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237" documentId="8_{9460CAC5-C77B-447C-B829-505D57BDA8DB}" xr6:coauthVersionLast="47" xr6:coauthVersionMax="47" xr10:uidLastSave="{BAA74CEB-43C1-45FF-A71A-D4AF587C3CC7}"/>
  <bookViews>
    <workbookView xWindow="-120" yWindow="-120" windowWidth="29040" windowHeight="15840" tabRatio="90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802" i="14" l="1"/>
  <c r="M413" i="14" l="1"/>
  <c r="E413" i="14"/>
  <c r="M737" i="21" l="1"/>
  <c r="N737" i="21"/>
  <c r="P737" i="21"/>
  <c r="Q737" i="21"/>
  <c r="G259" i="17"/>
  <c r="H259" i="17"/>
  <c r="F259" i="17"/>
  <c r="M1716" i="20"/>
  <c r="Z2045" i="20" l="1"/>
  <c r="Y2045" i="20"/>
  <c r="Z1390" i="20"/>
  <c r="Y1390" i="20"/>
  <c r="Z714" i="20"/>
  <c r="Y714" i="20"/>
  <c r="A15" i="17" l="1"/>
  <c r="A180" i="17"/>
  <c r="A266" i="17" s="1"/>
  <c r="A175" i="17"/>
  <c r="A261" i="17" s="1"/>
  <c r="G173" i="17"/>
  <c r="H173" i="17"/>
  <c r="F173" i="17"/>
  <c r="A10" i="16" l="1"/>
  <c r="A10" i="21" s="1"/>
  <c r="M714" i="20" l="1"/>
  <c r="AN802" i="14" l="1"/>
  <c r="AO802" i="14"/>
  <c r="AP802" i="14"/>
  <c r="AQ802" i="14"/>
  <c r="AR802" i="14"/>
  <c r="AF802" i="14"/>
  <c r="AG802" i="14"/>
  <c r="AH802" i="14"/>
  <c r="AI802" i="14"/>
  <c r="AJ802" i="14"/>
  <c r="AE802" i="14"/>
  <c r="F802" i="14" l="1"/>
  <c r="G802" i="14"/>
  <c r="H802" i="14"/>
  <c r="I802" i="14"/>
  <c r="J802" i="14"/>
  <c r="E802" i="14"/>
  <c r="N802" i="14"/>
  <c r="O802" i="14"/>
  <c r="P802" i="14"/>
  <c r="Q802" i="14"/>
  <c r="R802" i="14"/>
  <c r="M802" i="14"/>
  <c r="A806" i="14" l="1"/>
  <c r="A532" i="16" s="1"/>
  <c r="A417" i="14"/>
  <c r="A473" i="16" s="1"/>
  <c r="A2047" i="20"/>
  <c r="A1718" i="20"/>
  <c r="A19" i="20"/>
  <c r="AF413" i="14"/>
  <c r="AG413" i="14"/>
  <c r="AH413" i="14"/>
  <c r="AI413" i="14"/>
  <c r="AJ413" i="14"/>
  <c r="AE413" i="14"/>
  <c r="AN413" i="14"/>
  <c r="AO413" i="14"/>
  <c r="AP413" i="14"/>
  <c r="AQ413" i="14"/>
  <c r="AR413" i="14"/>
  <c r="AM413" i="14"/>
  <c r="A18" i="14"/>
  <c r="A400" i="16" s="1"/>
  <c r="A15" i="14"/>
  <c r="A1403" i="20" l="1"/>
  <c r="A16" i="17"/>
  <c r="A185" i="17" s="1"/>
  <c r="R413" i="14"/>
  <c r="Q413" i="14"/>
  <c r="P413" i="14"/>
  <c r="O413" i="14"/>
  <c r="N413" i="14"/>
  <c r="F413" i="14"/>
  <c r="G413" i="14"/>
  <c r="H413" i="14"/>
  <c r="I413" i="14"/>
  <c r="J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<sst xmlns="http://schemas.openxmlformats.org/spreadsheetml/2006/main" count="23632" uniqueCount="715">
  <si>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</si>
  <si>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</si>
  <si>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</si>
  <si>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</si>
  <si>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</si>
  <si>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</si>
  <si>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</si>
  <si>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</si>
  <si>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</si>
  <si>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</si>
  <si>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</si>
  <si>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</si>
  <si>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</si>
  <si>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</si>
  <si>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</si>
  <si>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</si>
  <si>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</si>
  <si>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</si>
  <si>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</si>
  <si>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</si>
  <si>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</si>
  <si>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</si>
  <si>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</si>
  <si>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</si>
  <si>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</si>
  <si>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</si>
  <si>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</si>
  <si>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</si>
  <si>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</si>
  <si>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</si>
  <si>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</si>
  <si>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</si>
  <si>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</si>
  <si>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</si>
  <si>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</si>
  <si>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</si>
  <si>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</si>
  <si>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</si>
  <si>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</si>
  <si>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</si>
  <si>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</si>
  <si>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</si>
  <si>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</si>
  <si>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</si>
  <si>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</si>
  <si>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</si>
  <si>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</si>
  <si>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</si>
  <si>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</si>
  <si>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</si>
  <si>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</si>
  <si>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</si>
  <si>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</si>
  <si>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</si>
  <si>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</si>
  <si>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</si>
  <si>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</si>
  <si>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</si>
  <si>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</si>
  <si>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</si>
  <si>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</si>
  <si>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</si>
  <si>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</si>
  <si>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</si>
  <si>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</si>
  <si>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</si>
  <si>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</si>
  <si>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</si>
  <si>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</si>
  <si>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</si>
  <si>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</si>
  <si>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</si>
  <si>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</si>
  <si>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</si>
  <si>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</si>
  <si>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</si>
  <si>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</si>
  <si>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</si>
  <si>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</si>
  <si>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</si>
  <si>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</si>
  <si>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</si>
  <si>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</si>
  <si>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</si>
  <si>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</si>
  <si>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</si>
  <si>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</si>
  <si>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</si>
  <si>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</si>
  <si>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</si>
  <si>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</si>
  <si>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</si>
  <si>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</si>
  <si>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</si>
  <si>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</si>
  <si>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</si>
  <si>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</si>
  <si>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</si>
  <si>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</si>
  <si>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</si>
  <si>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</si>
  <si>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</si>
  <si>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</si>
  <si>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</si>
  <si>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</si>
  <si>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</si>
  <si>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</si>
  <si>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</si>
  <si>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</si>
  <si>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</si>
  <si>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</si>
  <si>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</si>
  <si>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</si>
  <si>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</si>
  <si>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</si>
  <si>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</si>
  <si>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</si>
  <si>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</si>
  <si>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</si>
  <si>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</si>
  <si>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</si>
  <si>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</si>
  <si>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</si>
  <si>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</si>
  <si>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</si>
  <si>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</si>
  <si>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</si>
  <si>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</si>
  <si>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</si>
  <si>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</si>
  <si>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</si>
  <si>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</si>
  <si>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</si>
  <si>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</si>
  <si>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</si>
  <si>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</si>
  <si>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</si>
  <si>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</si>
  <si>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</si>
  <si>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</si>
  <si>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</si>
  <si>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</si>
  <si>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</si>
  <si>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</si>
  <si>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</si>
  <si>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</si>
  <si>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</si>
  <si>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</si>
  <si>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</si>
  <si>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</si>
  <si>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</si>
  <si>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</si>
  <si>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</si>
  <si>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</si>
  <si>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</si>
  <si>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</si>
  <si>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</si>
  <si>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</si>
  <si>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</si>
  <si>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</si>
  <si>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</si>
  <si>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</si>
  <si>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</si>
  <si>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</si>
  <si>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</si>
  <si>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</si>
  <si>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</si>
  <si>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</si>
  <si>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</si>
  <si>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</si>
  <si>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</si>
  <si>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</si>
  <si>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</si>
  <si>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</si>
  <si>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</si>
  <si>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</si>
  <si>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</si>
  <si>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</si>
  <si>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</si>
  <si>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</si>
  <si>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</si>
  <si>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</si>
  <si>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</si>
  <si>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</si>
  <si>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</si>
  <si>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</si>
  <si>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</si>
  <si>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</si>
  <si>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</si>
  <si>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</si>
  <si>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</si>
  <si>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</si>
  <si>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</si>
  <si>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</si>
  <si>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</si>
  <si>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</si>
  <si>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</si>
  <si>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</si>
  <si>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</si>
  <si>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</si>
  <si>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</si>
  <si>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</si>
  <si>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</si>
  <si>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</si>
  <si>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</si>
  <si>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</si>
  <si>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</si>
  <si>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</si>
  <si>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</si>
  <si>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</si>
  <si>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</si>
  <si>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</si>
  <si>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</si>
  <si>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</si>
  <si>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</si>
  <si>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</si>
  <si>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</si>
  <si>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February ,2023</t>
  </si>
  <si>
    <t>February ,2022</t>
  </si>
  <si>
    <t>ABSECON</t>
  </si>
  <si>
    <t>ATCO</t>
  </si>
  <si>
    <t>ATLANTIC CITY</t>
  </si>
  <si>
    <t>AVALON</t>
  </si>
  <si>
    <t>BARRINGTON</t>
  </si>
  <si>
    <t>BERLIN</t>
  </si>
  <si>
    <t>BERLIN TWP</t>
  </si>
  <si>
    <t>BLACKWOOD</t>
  </si>
  <si>
    <t>BLANK</t>
  </si>
  <si>
    <t>BRIDGETON</t>
  </si>
  <si>
    <t>BRIGANTINE</t>
  </si>
  <si>
    <t>BUENA</t>
  </si>
  <si>
    <t>BUENA VISTA</t>
  </si>
  <si>
    <t>BUENA VISTA TOWNSHIP</t>
  </si>
  <si>
    <t>BUENA VISTA TWP</t>
  </si>
  <si>
    <t>CAPE MAY</t>
  </si>
  <si>
    <t>CAPE MAY COURT HOUSE</t>
  </si>
  <si>
    <t>CARNEY POINT</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</si>
  <si>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</si>
  <si>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</si>
  <si>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</si>
  <si>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</si>
  <si>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</si>
  <si>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</si>
  <si>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</si>
  <si>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</si>
  <si>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</si>
  <si>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</si>
  <si>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</si>
  <si>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</si>
  <si>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</si>
  <si>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</si>
  <si>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</si>
  <si>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</si>
  <si>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</si>
  <si>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</si>
  <si>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</si>
  <si>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</si>
  <si>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</si>
  <si>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</si>
  <si>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</si>
  <si>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</si>
  <si>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FAIRTON</t>
  </si>
  <si>
    <t>FRANKLIN TWP</t>
  </si>
  <si>
    <t>FRANKLINVILLE</t>
  </si>
  <si>
    <t>GALLOWAY</t>
  </si>
  <si>
    <t>GIBBSBORO</t>
  </si>
  <si>
    <t>GIBBSTOWN</t>
  </si>
  <si>
    <t>GLASSBORO</t>
  </si>
  <si>
    <t>GLENDORA</t>
  </si>
  <si>
    <t>GLOUCESTER TWP</t>
  </si>
  <si>
    <t>GREENWICH TWP</t>
  </si>
  <si>
    <t>GRENLOCH</t>
  </si>
  <si>
    <t>HAMILTON TWP</t>
  </si>
  <si>
    <t>HAMMONTON</t>
  </si>
  <si>
    <t>HARRISON TWP</t>
  </si>
  <si>
    <t>HARRISONVILLE</t>
  </si>
  <si>
    <t>HOPEWELL</t>
  </si>
  <si>
    <t>LANDISVILLE</t>
  </si>
  <si>
    <t>LAUREL SPRINGS</t>
  </si>
  <si>
    <t>LAWNSIDE</t>
  </si>
  <si>
    <t>LEESBURG</t>
  </si>
  <si>
    <t>LINDENWOLD</t>
  </si>
  <si>
    <t>LINWOOD</t>
  </si>
  <si>
    <t>LOGAN TWP</t>
  </si>
  <si>
    <t>LONGPORT</t>
  </si>
  <si>
    <t>LOWER TWP</t>
  </si>
  <si>
    <t>MAGNOLIA</t>
  </si>
  <si>
    <t>MALAGA</t>
  </si>
  <si>
    <t>MANTUA</t>
  </si>
  <si>
    <t>MANTUA TOWNSHIP</t>
  </si>
  <si>
    <t>MARGATE CITY</t>
  </si>
  <si>
    <t>MARLTON</t>
  </si>
  <si>
    <t>MARMORA</t>
  </si>
  <si>
    <t>MAURICETOWN</t>
  </si>
  <si>
    <t>MAYS LANDING</t>
  </si>
  <si>
    <t>MEDFORD</t>
  </si>
  <si>
    <t>MEDFORD LAKES</t>
  </si>
  <si>
    <t>MICKLETON</t>
  </si>
  <si>
    <t>MIDDLE TWP</t>
  </si>
  <si>
    <t>MILLVILLE</t>
  </si>
  <si>
    <t>MINOTOLA</t>
  </si>
  <si>
    <t>MONROE TWP</t>
  </si>
  <si>
    <t>MONROEVILLE</t>
  </si>
  <si>
    <t>MOUNT ROYAL</t>
  </si>
  <si>
    <t>MULLICA HILL</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</si>
  <si>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</si>
  <si>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</si>
  <si>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</si>
  <si>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</si>
  <si>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</si>
  <si>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</si>
  <si>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</si>
  <si>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</si>
  <si>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</si>
  <si>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</si>
  <si>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</si>
  <si>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</si>
  <si>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</si>
  <si>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</si>
  <si>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</si>
  <si>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</si>
  <si>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</si>
  <si>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</si>
  <si>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</si>
  <si>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</si>
  <si>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</si>
  <si>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</si>
  <si>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</si>
  <si>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</si>
  <si>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</si>
  <si>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</si>
  <si>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</si>
  <si>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</si>
  <si>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</si>
  <si>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</si>
  <si>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</si>
  <si>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</si>
  <si>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</si>
  <si>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</si>
  <si>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</si>
  <si>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</si>
  <si>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</si>
  <si>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</si>
  <si>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</si>
  <si>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SWEDESBORO</t>
  </si>
  <si>
    <t>TABERNACLE</t>
  </si>
  <si>
    <t>TUCKAHOE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</si>
  <si>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</si>
  <si>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</si>
  <si>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</si>
  <si>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</si>
  <si>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</si>
  <si>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</si>
  <si>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</si>
  <si>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</si>
  <si>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</si>
  <si>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</si>
  <si>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</si>
  <si>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</si>
  <si>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</si>
  <si>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</si>
  <si>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</si>
  <si>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</si>
  <si>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</si>
  <si>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</si>
  <si>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WILDWOOD CREST</t>
  </si>
  <si>
    <t>WILLIAMSTOWN</t>
  </si>
  <si>
    <t>WINSLOW</t>
  </si>
  <si>
    <t>WINSLOW TWP</t>
  </si>
  <si>
    <t>WOODBINE</t>
  </si>
  <si>
    <t>WOODBURY</t>
  </si>
  <si>
    <t>WOODBURY HEIGHTS</t>
  </si>
  <si>
    <t>WOODSTOWN</t>
  </si>
  <si>
    <t>WOOLWICH</t>
  </si>
  <si>
    <t>WOOLWICH TOWNSHIP</t>
  </si>
  <si>
    <t>WOOLWICH TWP</t>
  </si>
  <si>
    <t>BRIDGEPORT</t>
  </si>
  <si>
    <t>DEERFIELD</t>
  </si>
  <si>
    <t>Hamonton</t>
  </si>
  <si>
    <t>Blank</t>
  </si>
  <si>
    <t>Buena</t>
  </si>
  <si>
    <t>CAPE MAY POINT</t>
  </si>
  <si>
    <t>Clarksboro</t>
  </si>
  <si>
    <t>CLEMENTON</t>
  </si>
  <si>
    <t>Estell Manor</t>
  </si>
  <si>
    <t>Franklinville</t>
  </si>
  <si>
    <t>Glendora</t>
  </si>
  <si>
    <t>HOPEWELL TOWNSHIP</t>
  </si>
  <si>
    <t>Medford</t>
  </si>
  <si>
    <t>MIDDLE TOWNSHIP</t>
  </si>
  <si>
    <t>MILMAY</t>
  </si>
  <si>
    <t>MIZPAH</t>
  </si>
  <si>
    <t>MULLICA TOWNSHIP</t>
  </si>
  <si>
    <t>MULLICA TWP</t>
  </si>
  <si>
    <t>NORMA</t>
  </si>
  <si>
    <t>Paulsboro</t>
  </si>
  <si>
    <t>Pilesgrove</t>
  </si>
  <si>
    <t>RICHLAND</t>
  </si>
  <si>
    <t>RICHWOOD</t>
  </si>
  <si>
    <t>Sewell</t>
  </si>
  <si>
    <t>SOUTH HARRISON TOWNSHIP</t>
  </si>
  <si>
    <t>STRATFORD</t>
  </si>
  <si>
    <t>VENTNOR</t>
  </si>
  <si>
    <t>WATERFORD</t>
  </si>
  <si>
    <t>WENONAH</t>
  </si>
  <si>
    <t>WEYMOUTH</t>
  </si>
  <si>
    <t>ABESCON</t>
  </si>
  <si>
    <t>ALLOWAY</t>
  </si>
  <si>
    <t>APE MAY</t>
  </si>
  <si>
    <t>Atantic City</t>
  </si>
  <si>
    <t>ATLANTIC  CITY</t>
  </si>
  <si>
    <t>Atlantic City</t>
  </si>
  <si>
    <t>BERIN</t>
  </si>
  <si>
    <t>BERLIN TOWNSHIP</t>
  </si>
  <si>
    <t>Berlin</t>
  </si>
  <si>
    <t>BRADDOCK</t>
  </si>
  <si>
    <t>BRDIGETON</t>
  </si>
  <si>
    <t>BRIDEGTON</t>
  </si>
  <si>
    <t>Bridgeton</t>
  </si>
  <si>
    <t>Bridgton</t>
  </si>
  <si>
    <t>BRIGANTIINE</t>
  </si>
  <si>
    <t>BRIGANTINE CITY</t>
  </si>
  <si>
    <t>Buena Vista</t>
  </si>
  <si>
    <t>CAPE MAY CITY</t>
  </si>
  <si>
    <t>CAPE MAY COUR HOUSE</t>
  </si>
  <si>
    <t>0P821</t>
  </si>
  <si>
    <t>Cape May Courthouse</t>
  </si>
  <si>
    <t>CAPE MAY PINT</t>
  </si>
  <si>
    <t>CARNEYS POINT TOWNSHIP</t>
  </si>
  <si>
    <t>Cedarbrook</t>
  </si>
  <si>
    <t>Cedarville</t>
  </si>
  <si>
    <t>Centerton</t>
  </si>
  <si>
    <t>Chiselhurst</t>
  </si>
  <si>
    <t>CLAYTON BORO</t>
  </si>
  <si>
    <t>CLEMONTON</t>
  </si>
  <si>
    <t>CLERMONT</t>
  </si>
  <si>
    <t>COLOGNE</t>
  </si>
  <si>
    <t>COMMERCIAL TOWNSHIP</t>
  </si>
  <si>
    <t>CORBIN CITY</t>
  </si>
  <si>
    <t>DEEP WATER</t>
  </si>
  <si>
    <t>DEERFIELD TOWNSHIP</t>
  </si>
  <si>
    <t>Del Haven</t>
  </si>
  <si>
    <t>Delhaven</t>
  </si>
  <si>
    <t>DENNIS TOWNSHIP</t>
  </si>
  <si>
    <t>DENNIS TWP</t>
  </si>
  <si>
    <t>DENNIS</t>
  </si>
  <si>
    <t>Dennis</t>
  </si>
  <si>
    <t>DEPTFORD TOWNSHIP</t>
  </si>
  <si>
    <t>DEPTFORD TWP</t>
  </si>
  <si>
    <t>EAST GREENWICH</t>
  </si>
  <si>
    <t>EGG HABOR CITY</t>
  </si>
  <si>
    <t>EGG HABOR TOWNSHIP</t>
  </si>
  <si>
    <t>EGG HARBBOR TOWNSHIP</t>
  </si>
  <si>
    <t>Egg Harbor City</t>
  </si>
  <si>
    <t>Egg Harbor Township.</t>
  </si>
  <si>
    <t>EGG HARBOR</t>
  </si>
  <si>
    <t>EGG HARBORY CITY</t>
  </si>
  <si>
    <t>EHC</t>
  </si>
  <si>
    <t>EHT</t>
  </si>
  <si>
    <t>ELK TOWNSHIP</t>
  </si>
  <si>
    <t>Elmer</t>
  </si>
  <si>
    <t>ERMA</t>
  </si>
  <si>
    <t>ESTELL MANOR</t>
  </si>
  <si>
    <t>EVESHAM TOWNSHIP</t>
  </si>
  <si>
    <t>EVESHAM TWP</t>
  </si>
  <si>
    <t>EWAN</t>
  </si>
  <si>
    <t>FAIRFIELD</t>
  </si>
  <si>
    <t>FOLSOM</t>
  </si>
  <si>
    <t>FORTESCU</t>
  </si>
  <si>
    <t>FORTESCUE</t>
  </si>
  <si>
    <t>FORTSECUE</t>
  </si>
  <si>
    <t>FRANKLIN TOWNSHIP</t>
  </si>
  <si>
    <t>FRANKLIN</t>
  </si>
  <si>
    <t>FRANKLVILLE</t>
  </si>
  <si>
    <t>GALLOWAY TOWNSHIP</t>
  </si>
  <si>
    <t>Galloway Twp</t>
  </si>
  <si>
    <t>GLOUCESTER TOWNSHIP</t>
  </si>
  <si>
    <t>GREEN CREEK</t>
  </si>
  <si>
    <t>Hammonton</t>
  </si>
  <si>
    <t>HAMONTON</t>
  </si>
  <si>
    <t>HARRISON</t>
  </si>
  <si>
    <t>HI NELLA</t>
  </si>
  <si>
    <t>HI-NELLA</t>
  </si>
  <si>
    <t>KNOX AVE</t>
  </si>
  <si>
    <t>Landisville</t>
  </si>
  <si>
    <t>LARUEL SPRINGS</t>
  </si>
  <si>
    <t>LAU</t>
  </si>
  <si>
    <t>LAUREL LAKE</t>
  </si>
  <si>
    <t>LAWRENCE</t>
  </si>
  <si>
    <t>LEEDS POINT</t>
  </si>
  <si>
    <t>LOGAN TOWNSHIP</t>
  </si>
  <si>
    <t>LOGAN</t>
  </si>
  <si>
    <t>Lower Township</t>
  </si>
  <si>
    <t>LOWER TOWNSHIP</t>
  </si>
  <si>
    <t>MANNINGTON</t>
  </si>
  <si>
    <t>MANTUA TWP</t>
  </si>
  <si>
    <t>Mantua</t>
  </si>
  <si>
    <t>MANUTA TWP</t>
  </si>
  <si>
    <t>MANUTA</t>
  </si>
  <si>
    <t>MARGATE</t>
  </si>
  <si>
    <t>MAURICE RIVER TWP</t>
  </si>
  <si>
    <t>MAURICE RIVER</t>
  </si>
  <si>
    <t>MAYS LANDINGS</t>
  </si>
  <si>
    <t>Mayslanding</t>
  </si>
  <si>
    <t>MEDFORD LAKE</t>
  </si>
  <si>
    <t>MICKELTON</t>
  </si>
  <si>
    <t>Millville</t>
  </si>
  <si>
    <t>MILVILLE</t>
  </si>
  <si>
    <t>MT ROYAL</t>
  </si>
  <si>
    <t>Mullica Hill</t>
  </si>
  <si>
    <t>N Cape May</t>
  </si>
  <si>
    <t>N Wildwood</t>
  </si>
  <si>
    <t>NORTH WILLDWOOD</t>
  </si>
  <si>
    <t>Northfield</t>
  </si>
  <si>
    <t>Ocean City</t>
  </si>
  <si>
    <t>OCEAN VIEW, NJ 08230</t>
  </si>
  <si>
    <t>OCEANVILLE</t>
  </si>
  <si>
    <t>PALERMO</t>
  </si>
  <si>
    <t>PENNS GROVE</t>
  </si>
  <si>
    <t>PENNSGROVE</t>
  </si>
  <si>
    <t>PENNSVILLE TOWNSHIP</t>
  </si>
  <si>
    <t>Pennsville</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</si>
  <si>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</si>
  <si>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</si>
  <si>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</si>
  <si>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</si>
  <si>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</si>
  <si>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</si>
  <si>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</si>
  <si>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</si>
  <si>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</si>
  <si>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</si>
  <si>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</si>
  <si>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</si>
  <si>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</si>
  <si>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</si>
  <si>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</si>
  <si>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t>
  </si>
  <si>
    <t>SEA ISLE</t>
  </si>
  <si>
    <t>Seaville,</t>
  </si>
  <si>
    <t>SEAVILLE</t>
  </si>
  <si>
    <t>SEDESBORO</t>
  </si>
  <si>
    <t>SHAMOING</t>
  </si>
  <si>
    <t>SHAMONG TOWNSHIP</t>
  </si>
  <si>
    <t>SHAMONG TWP</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</si>
  <si>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</si>
  <si>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</si>
  <si>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</si>
  <si>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</si>
  <si>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</si>
  <si>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</si>
  <si>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</si>
  <si>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</si>
  <si>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</si>
  <si>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</si>
  <si>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</si>
  <si>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</si>
  <si>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</si>
  <si>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</si>
  <si>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STRATHMERE</t>
  </si>
  <si>
    <t>Swainton</t>
  </si>
  <si>
    <t>SWEDESBOR</t>
  </si>
  <si>
    <t>Swedesboro</t>
  </si>
  <si>
    <t>Tabenacle</t>
  </si>
  <si>
    <t>TABERNACLE TOWNSHIP</t>
  </si>
  <si>
    <t>TABERNANCLE</t>
  </si>
  <si>
    <t>TABERNCALE</t>
  </si>
  <si>
    <t>Tansboro</t>
  </si>
  <si>
    <t>THOROFARE</t>
  </si>
  <si>
    <t>TOWNBANK</t>
  </si>
  <si>
    <t>Turnersville</t>
  </si>
  <si>
    <t>TURNERSVILLVE</t>
  </si>
  <si>
    <t>UPPER DEERFIELD TOWNSHIP</t>
  </si>
  <si>
    <t>UPPER DEERFIELD</t>
  </si>
  <si>
    <t>UPPER PITTSGROVE TOWNSHIP</t>
  </si>
  <si>
    <t>UPPER PITTSGROVE TWP</t>
  </si>
  <si>
    <t>UPPER PITTSGROVE</t>
  </si>
  <si>
    <t>UPPER TOWNSHIP</t>
  </si>
  <si>
    <t>Upper Township</t>
  </si>
  <si>
    <t>VENTNOR HEIGHTS</t>
  </si>
  <si>
    <t>VENTOR CITY</t>
  </si>
  <si>
    <t>VIINELAND</t>
  </si>
  <si>
    <t>Villas</t>
  </si>
  <si>
    <t>VINEALND</t>
  </si>
  <si>
    <t>VINELAND CITY</t>
  </si>
  <si>
    <t>VINELANDVineland</t>
  </si>
  <si>
    <t>VINLEAND</t>
  </si>
  <si>
    <t>VOORHEES TOWNSHIP</t>
  </si>
  <si>
    <t>VOORHEES TWP</t>
  </si>
  <si>
    <t>Voorhees</t>
  </si>
  <si>
    <t>W Cape May</t>
  </si>
  <si>
    <t>WASHINGTON TOWNSHIP</t>
  </si>
  <si>
    <t>Washington Township</t>
  </si>
  <si>
    <t>WATERFORD TOWNSHIP</t>
  </si>
  <si>
    <t>Waterford Twp</t>
  </si>
  <si>
    <t>Waterford Works</t>
  </si>
  <si>
    <t>WESET CAPE MAY</t>
  </si>
  <si>
    <t>WEST ATCO</t>
  </si>
  <si>
    <t>WEST WILDWOOD</t>
  </si>
  <si>
    <t>WILDWOOD CITY</t>
  </si>
  <si>
    <t>WILLIAMSTOWM</t>
  </si>
  <si>
    <t>Williamstown</t>
  </si>
  <si>
    <t>WILLLIAMSTOWN</t>
  </si>
  <si>
    <t>WINSLOW TOWNSHIP</t>
  </si>
  <si>
    <t>WOOD</t>
  </si>
  <si>
    <t>Woodbine</t>
  </si>
  <si>
    <t>Woodstown</t>
  </si>
  <si>
    <t>WOOLWOCH TWP</t>
  </si>
  <si>
    <t>Absecon</t>
  </si>
  <si>
    <t>BLACWOOD</t>
  </si>
  <si>
    <t>BRIDGETON 08302</t>
  </si>
  <si>
    <t>CAPE MAY COURTHOUSE</t>
  </si>
  <si>
    <t>Mantua Twp</t>
  </si>
  <si>
    <t>MAYSLANDING</t>
  </si>
  <si>
    <t>MULLICA</t>
  </si>
  <si>
    <t>NORTH WILDWOOD CITY</t>
  </si>
  <si>
    <t>Pennsgrove</t>
  </si>
  <si>
    <t>Petersburg</t>
  </si>
  <si>
    <t>Pine Hill</t>
  </si>
  <si>
    <t>West Cape May</t>
  </si>
  <si>
    <t>WOODB</t>
  </si>
  <si>
    <t>Cedar Brook</t>
  </si>
  <si>
    <t>CMCH</t>
  </si>
  <si>
    <t>FAIRWAY CT</t>
  </si>
  <si>
    <t>Galloway</t>
  </si>
  <si>
    <t>HAMMONGTON</t>
  </si>
  <si>
    <t>HAMMTONTON</t>
  </si>
  <si>
    <t>MAURICE RIVER TOWNSHIP</t>
  </si>
  <si>
    <t>Newfield</t>
  </si>
  <si>
    <t>Pamona</t>
  </si>
  <si>
    <t>Seaville</t>
  </si>
  <si>
    <t>Sommerdale</t>
  </si>
  <si>
    <t>STRAHMERE</t>
  </si>
  <si>
    <t>VINEAND</t>
  </si>
  <si>
    <t>Vineland</t>
  </si>
  <si>
    <t>VOOHEES</t>
  </si>
  <si>
    <t>W BERLIN</t>
  </si>
  <si>
    <t>WEST DEPTFORD TOWNSHIP</t>
  </si>
  <si>
    <t>WILLAMSTOWN</t>
  </si>
  <si>
    <t>WOOLRICH</t>
  </si>
  <si>
    <t>MONROE TOWNSHIP</t>
  </si>
  <si>
    <t>PITTGROVE</t>
  </si>
  <si>
    <t>Cape May Court House</t>
  </si>
  <si>
    <t>Margate City</t>
  </si>
  <si>
    <t>Mays Landing</t>
  </si>
  <si>
    <t>Grand Total</t>
  </si>
  <si>
    <t>USF Adjustment Credit</t>
  </si>
  <si>
    <t>USF Fresh Start Monthly Credit</t>
  </si>
  <si>
    <t>HEAP Credit</t>
  </si>
  <si>
    <t>Lifeline Credit</t>
  </si>
  <si>
    <t>ATANTIC CITY</t>
  </si>
  <si>
    <t>Fairton</t>
  </si>
  <si>
    <t>Logan Township</t>
  </si>
  <si>
    <t>W CAPE MAY</t>
  </si>
  <si>
    <t>ocean city</t>
  </si>
  <si>
    <t>Cape May</t>
  </si>
  <si>
    <t>Milmay</t>
  </si>
  <si>
    <t>Port Norris</t>
  </si>
  <si>
    <t>Wildwood Crest</t>
  </si>
  <si>
    <t>Carneys Pt</t>
  </si>
  <si>
    <t>VINELAD</t>
  </si>
  <si>
    <t>Refer to separate file called "PL107ReportingRequirementTemplateFinal_SJG_Financial Info_Sept 2022 to March 2023.xls" for Supply, Demand, Revenues &amp; Expenses</t>
  </si>
  <si>
    <t>Refer to separate file called "PL107ReportingRequirementTemplateFinal_SJG_Financial Info_Sept 2022 to March 2023.xls" for Sales Revenue, Operating Revenue &amp; Net Revenue</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</si>
  <si>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</si>
  <si>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FEBRUARY 2023, 2022 AND 2019</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</si>
  <si>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</si>
  <si>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</si>
  <si>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</si>
  <si>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</si>
  <si>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</si>
  <si>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</si>
  <si>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</si>
  <si>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</si>
  <si>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</si>
  <si>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</si>
  <si>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</si>
  <si>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</si>
  <si>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</si>
  <si>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</si>
  <si>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</si>
  <si>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</si>
  <si>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</si>
  <si>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</si>
  <si>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</si>
  <si>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</si>
  <si>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</si>
  <si>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</si>
  <si>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</si>
  <si>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</si>
  <si>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</si>
  <si>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</si>
  <si>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</si>
  <si>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</si>
  <si>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</si>
  <si>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</si>
  <si>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</si>
  <si>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</si>
  <si>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</si>
  <si>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</si>
  <si>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</si>
  <si>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</si>
  <si>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</si>
  <si>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</si>
  <si>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</si>
  <si>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</si>
  <si>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</si>
  <si>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</si>
  <si>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</si>
  <si>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</si>
  <si>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</si>
  <si>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</si>
  <si>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</si>
  <si>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February 2023 Number of Residential Customers that Receive Assistance for Arrears</t>
  </si>
  <si>
    <t>February 2022 Number of Residential Customers that Receive Assistance for Arrears</t>
  </si>
  <si>
    <t>February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</si>
</sst>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6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7" fillId="0" borderId="43"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164" fontId="7" fillId="0" borderId="0" xfId="0" applyNumberFormat="1" applyFont="1" applyFill="1" applyAlignment="1">
      <alignment horizontal="left"/>
    </xf>
    <xf numFmtId="0" fontId="7" fillId="0" borderId="0" xfId="0" applyFont="1" applyFill="1"/>
    <xf numFmtId="44" fontId="2" fillId="0" borderId="24" xfId="2" applyFont="1" applyFill="1" applyBorder="1" applyAlignment="1">
      <alignment horizontal="center" vertical="center" wrapText="1"/>
    </xf>
    <xf numFmtId="0" fontId="2" fillId="0" borderId="24" xfId="0" applyFont="1" applyFill="1" applyBorder="1" applyAlignment="1">
      <alignment horizontal="center" vertical="center" wrapText="1"/>
    </xf>
    <xf numFmtId="3" fontId="7" fillId="0" borderId="31" xfId="0" applyNumberFormat="1" applyFont="1" applyBorder="1" applyAlignment="1">
      <alignment horizontal="center"/>
    </xf>
    <xf numFmtId="165" fontId="1" fillId="4" borderId="3" xfId="0" applyNumberFormat="1" applyFont="1" applyFill="1" applyBorder="1" applyAlignment="1">
      <alignment horizontal="center" vertical="center"/>
    </xf>
    <xf numFmtId="165" fontId="7" fillId="0" borderId="3" xfId="0" applyNumberFormat="1" applyFont="1" applyBorder="1" applyAlignment="1">
      <alignment horizontal="left"/>
    </xf>
    <xf numFmtId="0" fontId="1" fillId="4" borderId="3" xfId="0"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0" fontId="2" fillId="0" borderId="3" xfId="0" applyFont="1" applyFill="1" applyBorder="1" applyAlignment="1">
      <alignment horizontal="center" vertical="center"/>
    </xf>
    <xf numFmtId="0" fontId="2" fillId="0" borderId="3" xfId="0" applyFont="1" applyFill="1" applyBorder="1" applyAlignment="1">
      <alignment horizontal="left" vertical="center"/>
    </xf>
    <xf numFmtId="0" fontId="2" fillId="0" borderId="0" xfId="0" applyFont="1" applyFill="1" applyAlignment="1">
      <alignment horizontal="center" vertical="center"/>
    </xf>
    <xf numFmtId="0" fontId="2" fillId="0" borderId="3" xfId="0" applyFont="1" applyFill="1" applyBorder="1" applyAlignment="1">
      <alignment horizontal="center" vertical="center" wrapText="1"/>
    </xf>
    <xf numFmtId="0" fontId="2" fillId="0" borderId="0" xfId="0" applyFont="1" applyFill="1" applyAlignment="1">
      <alignment horizontal="center" vertical="center" wrapText="1"/>
    </xf>
    <xf numFmtId="0" fontId="7" fillId="0" borderId="0" xfId="0" applyFont="1" applyFill="1" applyAlignment="1">
      <alignment wrapText="1"/>
    </xf>
    <xf numFmtId="0" fontId="7" fillId="0" borderId="25" xfId="0" applyFont="1" applyBorder="1" applyAlignment="1">
      <alignment horizontal="left"/>
    </xf>
    <xf numFmtId="165" fontId="7" fillId="0" borderId="25" xfId="0" applyNumberFormat="1" applyFont="1" applyBorder="1" applyAlignment="1">
      <alignment horizontal="left"/>
    </xf>
    <xf numFmtId="44" fontId="7" fillId="6" borderId="27" xfId="2" applyFont="1" applyFill="1" applyBorder="1"/>
    <xf numFmtId="165" fontId="7" fillId="6" borderId="0" xfId="0" applyNumberFormat="1" applyFont="1" applyFill="1" applyAlignment="1">
      <alignment horizontal="center"/>
    </xf>
    <xf numFmtId="165" fontId="9" fillId="6" borderId="0" xfId="0" applyNumberFormat="1" applyFont="1" applyFill="1" applyAlignment="1">
      <alignment horizontal="center" vertical="top"/>
    </xf>
    <xf numFmtId="165" fontId="1" fillId="6" borderId="0" xfId="0" applyNumberFormat="1" applyFont="1" applyFill="1" applyAlignment="1">
      <alignment horizontal="center" vertical="top"/>
    </xf>
    <xf numFmtId="165" fontId="9" fillId="2" borderId="0" xfId="0" applyNumberFormat="1" applyFont="1" applyFill="1" applyAlignment="1">
      <alignment horizontal="center" vertical="top"/>
    </xf>
    <xf numFmtId="165" fontId="7" fillId="0" borderId="3" xfId="0" applyNumberFormat="1" applyFont="1" applyBorder="1" applyAlignment="1">
      <alignment horizontal="center"/>
    </xf>
    <xf numFmtId="165" fontId="15" fillId="0" borderId="29" xfId="0" applyNumberFormat="1" applyFont="1" applyBorder="1" applyAlignment="1">
      <alignment horizontal="center"/>
    </xf>
    <xf numFmtId="165" fontId="2" fillId="0" borderId="3" xfId="0" applyNumberFormat="1" applyFont="1" applyFill="1" applyBorder="1" applyAlignment="1">
      <alignment horizontal="center" vertical="center"/>
    </xf>
    <xf numFmtId="165" fontId="2" fillId="0" borderId="3" xfId="0" applyNumberFormat="1" applyFont="1" applyBorder="1" applyAlignment="1">
      <alignment horizontal="center" vertic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44" fontId="9" fillId="6" borderId="0" xfId="2" applyFont="1" applyFill="1"/>
    <xf numFmtId="44" fontId="7" fillId="0" borderId="24" xfId="2" applyFont="1" applyBorder="1"/>
    <xf numFmtId="44" fontId="7" fillId="6" borderId="24" xfId="2" applyFont="1" applyFill="1" applyBorder="1"/>
    <xf numFmtId="44" fontId="7" fillId="6" borderId="24" xfId="2" applyFont="1" applyFill="1" applyBorder="1" applyAlignment="1">
      <alignment horizontal="center" vertical="center" wrapText="1"/>
    </xf>
    <xf numFmtId="44" fontId="9" fillId="6" borderId="0" xfId="2" applyFont="1" applyFill="1" applyAlignment="1">
      <alignment vertical="top" wrapText="1"/>
    </xf>
    <xf numFmtId="44" fontId="7" fillId="0" borderId="27" xfId="2" applyFont="1" applyBorder="1"/>
    <xf numFmtId="44" fontId="2" fillId="0" borderId="27" xfId="2" applyFont="1" applyFill="1" applyBorder="1" applyAlignment="1">
      <alignment horizontal="center" vertical="center" wrapText="1"/>
    </xf>
    <xf numFmtId="0" fontId="1" fillId="0" borderId="27" xfId="0" applyFont="1" applyBorder="1" applyAlignment="1">
      <alignment horizontal="center" vertical="center" wrapText="1"/>
    </xf>
    <xf numFmtId="43" fontId="2" fillId="0" borderId="27" xfId="1" applyFont="1" applyFill="1" applyBorder="1" applyAlignment="1">
      <alignment horizontal="center" vertical="center" wrapText="1"/>
    </xf>
    <xf numFmtId="44" fontId="2" fillId="0" borderId="29" xfId="2" applyFont="1" applyFill="1" applyBorder="1" applyAlignment="1">
      <alignment horizontal="center" vertical="center" wrapText="1"/>
    </xf>
    <xf numFmtId="44" fontId="2" fillId="0" borderId="30" xfId="2" applyFont="1" applyFill="1" applyBorder="1" applyAlignment="1">
      <alignment horizontal="center" vertical="center" wrapText="1"/>
    </xf>
    <xf numFmtId="0" fontId="1" fillId="0" borderId="30" xfId="0" applyFont="1" applyBorder="1" applyAlignment="1">
      <alignment horizontal="center" vertical="center" wrapText="1"/>
    </xf>
    <xf numFmtId="43" fontId="2" fillId="0" borderId="30" xfId="1" applyFont="1" applyFill="1" applyBorder="1" applyAlignment="1">
      <alignment horizontal="center" vertical="center" wrapText="1"/>
    </xf>
    <xf numFmtId="0" fontId="7" fillId="7" borderId="33" xfId="0" applyFont="1" applyFill="1" applyBorder="1"/>
    <xf numFmtId="0" fontId="9" fillId="0" borderId="27" xfId="0" applyFont="1" applyBorder="1" applyAlignment="1">
      <alignment horizontal="center" vertical="center" wrapText="1"/>
    </xf>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43" fontId="19" fillId="0" borderId="30" xfId="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center"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0" borderId="27" xfId="0" applyFont="1" applyBorder="1" applyAlignment="1">
      <alignment horizontal="center" vertical="center"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5" t="s">
        <v>0</v>
      </c>
      <c r="B1" s="1"/>
      <c r="C1" s="1"/>
      <c r="D1" s="1"/>
      <c r="E1" s="1"/>
    </row>
    <row r="2" spans="1:5" x14ac:dyDescent="0.25">
      <c r="A2" s="175" t="s">
        <v>1</v>
      </c>
      <c r="B2" s="1"/>
      <c r="C2" s="1"/>
      <c r="D2" s="1"/>
      <c r="E2" s="1"/>
    </row>
    <row r="3" spans="1:5" x14ac:dyDescent="0.25">
      <c r="A3" s="175" t="s">
        <v>2</v>
      </c>
      <c r="B3" s="1"/>
      <c r="C3" s="1"/>
      <c r="D3" s="1"/>
      <c r="E3" s="1"/>
    </row>
    <row r="4" spans="1:5" x14ac:dyDescent="0.25">
      <c r="A4" s="175" t="s">
        <v>3</v>
      </c>
      <c r="B4" s="1"/>
      <c r="C4" s="1"/>
      <c r="D4" s="1"/>
      <c r="E4" s="1"/>
    </row>
    <row r="5" spans="1:5" x14ac:dyDescent="0.25">
      <c r="A5" s="177">
        <v>44958</v>
      </c>
    </row>
    <row r="6" spans="1:5" x14ac:dyDescent="0.25">
      <c r="A6" s="176" t="s">
        <v>4</v>
      </c>
      <c r="B6" s="162"/>
      <c r="C6" s="162"/>
      <c r="D6" s="162"/>
      <c r="E6" s="162"/>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3"/>
  <sheetViews>
    <sheetView tabSelected="1" zoomScale="80" zoomScaleNormal="80" zoomScaleSheetLayoutView="85" zoomScalePageLayoutView="70" workbookViewId="0">
      <selection activeCell="AC17" sqref="AC17"/>
    </sheetView>
  </sheetViews>
  <sheetFormatPr defaultColWidth="0" defaultRowHeight="12.75" zeroHeight="1" x14ac:dyDescent="0.2"/>
  <cols>
    <col min="1" max="1" width="18" style="4" customWidth="1"/>
    <col min="2" max="2" width="22.42578125" style="5" customWidth="1"/>
    <col min="3" max="3" width="22.42578125" style="314" customWidth="1"/>
    <col min="4" max="4" width="22.42578125" style="5" customWidth="1"/>
    <col min="5" max="5" width="22.42578125" style="333" customWidth="1"/>
    <col min="6"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335" customWidth="1"/>
    <col min="17" max="17" width="22.42578125" style="5" customWidth="1"/>
    <col min="18" max="18" width="22.42578125" style="287" customWidth="1"/>
    <col min="19"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3" t="s">
        <v>5</v>
      </c>
      <c r="B1" s="51"/>
      <c r="C1" s="51"/>
      <c r="D1" s="51"/>
      <c r="E1" s="324"/>
      <c r="F1" s="4"/>
      <c r="G1" s="4"/>
      <c r="H1" s="4"/>
      <c r="I1" s="4"/>
      <c r="J1" s="4"/>
      <c r="K1" s="4"/>
      <c r="M1" s="59" t="s">
        <v>6</v>
      </c>
      <c r="N1" s="4"/>
      <c r="P1" s="334" t="s">
        <v>7</v>
      </c>
      <c r="Q1" s="59"/>
      <c r="R1" s="263"/>
      <c r="S1" s="4"/>
      <c r="T1" s="4"/>
      <c r="U1" s="4"/>
      <c r="V1" s="4"/>
      <c r="W1" s="4"/>
      <c r="Y1" s="59" t="s">
        <v>8</v>
      </c>
      <c r="Z1" s="59"/>
      <c r="AB1" s="59" t="s">
        <v>9</v>
      </c>
      <c r="AC1" s="4"/>
      <c r="AD1" s="4"/>
      <c r="AE1" s="4"/>
      <c r="AF1" s="4"/>
    </row>
    <row r="2" spans="1:38" ht="12.95" customHeight="1" x14ac:dyDescent="0.2">
      <c r="A2" s="353" t="s">
        <v>10</v>
      </c>
      <c r="B2" s="354"/>
      <c r="C2" s="355"/>
      <c r="D2" s="83"/>
      <c r="E2" s="325"/>
      <c r="F2" s="83"/>
      <c r="G2" s="83"/>
      <c r="H2" s="83"/>
      <c r="I2" s="83"/>
      <c r="J2" s="83"/>
      <c r="K2" s="83"/>
      <c r="L2" s="83"/>
      <c r="M2" s="371" t="s">
        <v>11</v>
      </c>
      <c r="N2" s="372"/>
      <c r="O2" s="63"/>
      <c r="P2" s="362" t="s">
        <v>12</v>
      </c>
      <c r="Q2" s="363"/>
      <c r="R2" s="364"/>
      <c r="S2" s="4"/>
      <c r="T2" s="4"/>
      <c r="U2" s="63"/>
      <c r="V2" s="19"/>
      <c r="W2" s="19"/>
      <c r="X2" s="19"/>
      <c r="Y2" s="353" t="s">
        <v>13</v>
      </c>
      <c r="Z2" s="355"/>
      <c r="AA2" s="80"/>
      <c r="AB2" s="353" t="s">
        <v>14</v>
      </c>
      <c r="AC2" s="354"/>
      <c r="AD2" s="354"/>
      <c r="AE2" s="355"/>
      <c r="AF2" s="74"/>
      <c r="AG2" s="74"/>
      <c r="AL2" s="74"/>
    </row>
    <row r="3" spans="1:38" ht="14.45" customHeight="1" thickBot="1" x14ac:dyDescent="0.25">
      <c r="A3" s="356"/>
      <c r="B3" s="357"/>
      <c r="C3" s="358"/>
      <c r="D3" s="52"/>
      <c r="E3" s="326"/>
      <c r="F3" s="52"/>
      <c r="G3" s="52"/>
      <c r="H3" s="52"/>
      <c r="I3" s="52"/>
      <c r="J3" s="52"/>
      <c r="K3" s="52"/>
      <c r="L3" s="52"/>
      <c r="M3" s="373"/>
      <c r="N3" s="374"/>
      <c r="O3" s="63"/>
      <c r="P3" s="365"/>
      <c r="Q3" s="366"/>
      <c r="R3" s="367"/>
      <c r="S3" s="4"/>
      <c r="T3" s="4"/>
      <c r="U3" s="63"/>
      <c r="V3" s="19"/>
      <c r="W3" s="19"/>
      <c r="X3" s="19"/>
      <c r="Y3" s="359"/>
      <c r="Z3" s="361"/>
      <c r="AA3" s="80"/>
      <c r="AB3" s="359"/>
      <c r="AC3" s="360"/>
      <c r="AD3" s="360"/>
      <c r="AE3" s="361"/>
      <c r="AF3" s="74"/>
      <c r="AG3" s="74"/>
      <c r="AL3" s="74"/>
    </row>
    <row r="4" spans="1:38" ht="14.45" customHeight="1" x14ac:dyDescent="0.2">
      <c r="A4" s="53"/>
      <c r="B4" s="53"/>
      <c r="C4" s="53"/>
      <c r="D4" s="53"/>
      <c r="E4" s="325"/>
      <c r="F4" s="53"/>
      <c r="G4" s="53"/>
      <c r="H4" s="53"/>
      <c r="I4" s="53"/>
      <c r="J4" s="53"/>
      <c r="K4" s="53"/>
      <c r="L4" s="53"/>
      <c r="M4" s="373"/>
      <c r="N4" s="374"/>
      <c r="O4" s="63"/>
      <c r="P4" s="365"/>
      <c r="Q4" s="366"/>
      <c r="R4" s="367"/>
      <c r="S4" s="4"/>
      <c r="T4" s="4"/>
      <c r="U4" s="63"/>
      <c r="V4" s="19"/>
      <c r="W4" s="19"/>
      <c r="X4" s="19"/>
      <c r="Y4" s="359"/>
      <c r="Z4" s="361"/>
      <c r="AA4" s="80"/>
      <c r="AB4" s="359"/>
      <c r="AC4" s="360"/>
      <c r="AD4" s="360"/>
      <c r="AE4" s="361"/>
      <c r="AF4" s="74"/>
      <c r="AG4" s="74"/>
      <c r="AL4" s="74"/>
    </row>
    <row r="5" spans="1:38" ht="15" customHeight="1" thickBot="1" x14ac:dyDescent="0.25">
      <c r="A5" s="6" t="s">
        <v>15</v>
      </c>
      <c r="B5" s="54"/>
      <c r="C5" s="54"/>
      <c r="D5" s="54"/>
      <c r="E5" s="327"/>
      <c r="F5" s="54"/>
      <c r="G5" s="54"/>
      <c r="H5" s="54"/>
      <c r="I5" s="53"/>
      <c r="J5" s="53"/>
      <c r="K5" s="53"/>
      <c r="L5" s="53"/>
      <c r="M5" s="373"/>
      <c r="N5" s="374"/>
      <c r="O5" s="63"/>
      <c r="P5" s="368"/>
      <c r="Q5" s="369"/>
      <c r="R5" s="370"/>
      <c r="S5" s="4"/>
      <c r="T5" s="4"/>
      <c r="U5" s="63"/>
      <c r="V5" s="19"/>
      <c r="W5" s="19"/>
      <c r="X5" s="19"/>
      <c r="Y5" s="359"/>
      <c r="Z5" s="361"/>
      <c r="AA5" s="80"/>
      <c r="AB5" s="356"/>
      <c r="AC5" s="357"/>
      <c r="AD5" s="357"/>
      <c r="AE5" s="358"/>
      <c r="AF5" s="74"/>
      <c r="AG5" s="74"/>
      <c r="AL5" s="74"/>
    </row>
    <row r="6" spans="1:38" ht="15" customHeight="1" thickBot="1" x14ac:dyDescent="0.25">
      <c r="B6" s="4"/>
      <c r="C6" s="175"/>
      <c r="D6" s="4"/>
      <c r="E6" s="324"/>
      <c r="F6" s="4"/>
      <c r="G6" s="4"/>
      <c r="H6" s="4"/>
      <c r="I6" s="53"/>
      <c r="J6" s="53"/>
      <c r="K6" s="53"/>
      <c r="L6" s="53"/>
      <c r="M6" s="375"/>
      <c r="N6" s="376"/>
      <c r="O6" s="63"/>
      <c r="Q6" s="4"/>
      <c r="R6" s="338"/>
      <c r="S6" s="4"/>
      <c r="T6" s="4"/>
      <c r="U6" s="4"/>
      <c r="V6" s="9"/>
      <c r="W6" s="9"/>
      <c r="X6" s="9"/>
      <c r="Y6" s="356"/>
      <c r="Z6" s="358"/>
      <c r="AA6" s="80"/>
      <c r="AB6" s="144"/>
      <c r="AC6" s="74"/>
      <c r="AD6" s="74"/>
      <c r="AE6" s="74"/>
      <c r="AF6" s="74"/>
      <c r="AG6" s="74"/>
      <c r="AL6" s="74"/>
    </row>
    <row r="7" spans="1:38" ht="15" customHeight="1" x14ac:dyDescent="0.2">
      <c r="A7" s="300" t="s">
        <v>206</v>
      </c>
      <c r="B7" s="54"/>
      <c r="C7" s="54"/>
      <c r="D7" s="54"/>
      <c r="E7" s="327"/>
      <c r="F7" s="54"/>
      <c r="G7" s="54"/>
      <c r="H7" s="54"/>
      <c r="I7" s="54"/>
      <c r="J7" s="54"/>
      <c r="K7" s="53"/>
      <c r="L7" s="53"/>
      <c r="M7" s="379" t="s">
        <v>207</v>
      </c>
      <c r="N7" s="380"/>
      <c r="O7" s="63"/>
      <c r="P7" s="377" t="s">
        <v>208</v>
      </c>
      <c r="Q7" s="378"/>
      <c r="R7" s="378"/>
      <c r="S7" s="4"/>
      <c r="T7" s="4"/>
      <c r="U7" s="4"/>
      <c r="V7" s="4"/>
      <c r="W7" s="4"/>
      <c r="Y7" s="140"/>
      <c r="Z7" s="80"/>
      <c r="AA7" s="80"/>
      <c r="AB7" s="381" t="s">
        <v>662</v>
      </c>
      <c r="AC7" s="381"/>
      <c r="AD7" s="381"/>
      <c r="AE7" s="381"/>
      <c r="AF7" s="4"/>
    </row>
    <row r="8" spans="1:38" ht="14.45" customHeight="1" x14ac:dyDescent="0.2">
      <c r="A8" s="300" t="s">
        <v>661</v>
      </c>
      <c r="B8" s="54"/>
      <c r="C8" s="54"/>
      <c r="D8" s="54"/>
      <c r="E8" s="327"/>
      <c r="F8" s="54"/>
      <c r="G8" s="54"/>
      <c r="H8" s="54"/>
      <c r="I8" s="53"/>
      <c r="J8" s="53"/>
      <c r="K8" s="53"/>
      <c r="L8" s="53"/>
      <c r="M8" s="377"/>
      <c r="N8" s="378"/>
      <c r="P8" s="377"/>
      <c r="Q8" s="378"/>
      <c r="R8" s="378"/>
      <c r="S8" s="4"/>
      <c r="T8" s="4"/>
      <c r="U8" s="4"/>
      <c r="V8" s="4"/>
      <c r="W8" s="4"/>
      <c r="Y8" s="377" t="s">
        <v>208</v>
      </c>
      <c r="Z8" s="378"/>
      <c r="AA8" s="80"/>
      <c r="AB8" s="381"/>
      <c r="AC8" s="381"/>
      <c r="AD8" s="381"/>
      <c r="AE8" s="381"/>
      <c r="AF8" s="4"/>
    </row>
    <row r="9" spans="1:38" x14ac:dyDescent="0.2">
      <c r="A9" s="53" t="s">
        <v>17</v>
      </c>
      <c r="B9" s="5" t="s">
        <v>18</v>
      </c>
      <c r="C9" s="53"/>
      <c r="D9" s="53"/>
      <c r="E9" s="325"/>
      <c r="F9" s="53"/>
      <c r="G9" s="53"/>
      <c r="H9" s="53"/>
      <c r="I9" s="53"/>
      <c r="J9" s="53"/>
      <c r="K9" s="53"/>
      <c r="L9" s="53"/>
      <c r="M9" s="377"/>
      <c r="N9" s="378"/>
      <c r="P9" s="377"/>
      <c r="Q9" s="378"/>
      <c r="R9" s="378"/>
      <c r="S9" s="4"/>
      <c r="T9" s="4"/>
      <c r="U9" s="4"/>
      <c r="V9" s="4"/>
      <c r="W9" s="4"/>
      <c r="Y9" s="377"/>
      <c r="Z9" s="378"/>
      <c r="AA9" s="80"/>
      <c r="AB9" s="381"/>
      <c r="AC9" s="381"/>
      <c r="AD9" s="381"/>
      <c r="AE9" s="381"/>
      <c r="AF9" s="4"/>
    </row>
    <row r="10" spans="1:38" x14ac:dyDescent="0.2">
      <c r="A10" s="53"/>
      <c r="B10" s="135" t="s">
        <v>19</v>
      </c>
      <c r="C10" s="53"/>
      <c r="D10" s="53"/>
      <c r="E10" s="325"/>
      <c r="F10" s="53"/>
      <c r="G10" s="53"/>
      <c r="H10" s="53"/>
      <c r="I10" s="53"/>
      <c r="J10" s="53"/>
      <c r="K10" s="53"/>
      <c r="L10" s="53"/>
      <c r="M10" s="377"/>
      <c r="N10" s="378"/>
      <c r="P10" s="336"/>
      <c r="Q10" s="4"/>
      <c r="R10" s="263"/>
      <c r="S10" s="4"/>
      <c r="T10" s="4"/>
      <c r="U10" s="4"/>
      <c r="V10" s="4"/>
      <c r="W10" s="4"/>
      <c r="Y10" s="377"/>
      <c r="Z10" s="378"/>
      <c r="AA10" s="80"/>
      <c r="AB10" s="381"/>
      <c r="AC10" s="381"/>
      <c r="AD10" s="381"/>
      <c r="AE10" s="381"/>
      <c r="AF10" s="4"/>
    </row>
    <row r="11" spans="1:38" x14ac:dyDescent="0.2">
      <c r="A11" s="53"/>
      <c r="B11" s="135" t="s">
        <v>21</v>
      </c>
      <c r="C11" s="53"/>
      <c r="D11" s="53"/>
      <c r="E11" s="325"/>
      <c r="F11" s="53"/>
      <c r="G11" s="53"/>
      <c r="H11" s="53"/>
      <c r="I11" s="53"/>
      <c r="J11" s="53"/>
      <c r="K11" s="53"/>
      <c r="L11" s="53"/>
      <c r="M11" s="377"/>
      <c r="N11" s="378"/>
      <c r="P11" s="336"/>
      <c r="Q11" s="4"/>
      <c r="R11" s="263"/>
      <c r="S11" s="4"/>
      <c r="T11" s="4"/>
      <c r="U11" s="4"/>
      <c r="V11" s="4"/>
      <c r="W11" s="4"/>
      <c r="Y11" s="377"/>
      <c r="Z11" s="378"/>
      <c r="AA11" s="80"/>
      <c r="AB11" s="381"/>
      <c r="AC11" s="381"/>
      <c r="AD11" s="381"/>
      <c r="AE11" s="381"/>
      <c r="AF11" s="4"/>
    </row>
    <row r="12" spans="1:38" x14ac:dyDescent="0.2">
      <c r="A12" s="53"/>
      <c r="B12" s="135" t="s">
        <v>23</v>
      </c>
      <c r="C12" s="53"/>
      <c r="D12" s="53"/>
      <c r="E12" s="325"/>
      <c r="F12" s="53"/>
      <c r="G12" s="53"/>
      <c r="H12" s="53"/>
      <c r="I12" s="53"/>
      <c r="J12" s="53"/>
      <c r="K12" s="53"/>
      <c r="L12" s="53"/>
      <c r="M12" s="377"/>
      <c r="N12" s="378"/>
      <c r="P12" s="336"/>
      <c r="Q12" s="4"/>
      <c r="R12" s="263"/>
      <c r="S12" s="4"/>
      <c r="T12" s="4"/>
      <c r="U12" s="4"/>
      <c r="V12" s="4"/>
      <c r="W12" s="4"/>
      <c r="Y12" s="377"/>
      <c r="Z12" s="378"/>
      <c r="AA12" s="80"/>
      <c r="AB12" s="87" t="s">
        <v>17</v>
      </c>
      <c r="AC12" s="5" t="s">
        <v>20</v>
      </c>
      <c r="AD12" s="4"/>
      <c r="AE12" s="4"/>
      <c r="AF12" s="4"/>
    </row>
    <row r="13" spans="1:38" x14ac:dyDescent="0.2">
      <c r="A13" s="53"/>
      <c r="B13" s="135" t="s">
        <v>25</v>
      </c>
      <c r="C13" s="53"/>
      <c r="D13" s="53"/>
      <c r="E13" s="325"/>
      <c r="F13" s="53"/>
      <c r="G13" s="53"/>
      <c r="H13" s="53"/>
      <c r="I13" s="53"/>
      <c r="J13" s="53"/>
      <c r="K13" s="53"/>
      <c r="L13" s="53"/>
      <c r="M13" s="377"/>
      <c r="N13" s="378"/>
      <c r="P13" s="336"/>
      <c r="Q13" s="4"/>
      <c r="R13" s="263"/>
      <c r="S13" s="4"/>
      <c r="T13" s="4"/>
      <c r="U13" s="4"/>
      <c r="V13" s="4"/>
      <c r="W13" s="4"/>
      <c r="Y13" s="50"/>
      <c r="Z13" s="80"/>
      <c r="AA13" s="80"/>
      <c r="AB13" s="87"/>
      <c r="AC13" s="135" t="s">
        <v>22</v>
      </c>
      <c r="AD13" s="4"/>
      <c r="AE13" s="4"/>
      <c r="AF13" s="4"/>
    </row>
    <row r="14" spans="1:38" x14ac:dyDescent="0.2">
      <c r="A14" s="53"/>
      <c r="B14" s="135"/>
      <c r="C14" s="53"/>
      <c r="D14" s="53"/>
      <c r="E14" s="325"/>
      <c r="F14" s="53"/>
      <c r="G14" s="53"/>
      <c r="H14" s="53"/>
      <c r="I14" s="53"/>
      <c r="J14" s="53"/>
      <c r="K14" s="53"/>
      <c r="L14" s="53"/>
      <c r="M14" s="87"/>
      <c r="N14" s="4"/>
      <c r="P14" s="336"/>
      <c r="Q14" s="4"/>
      <c r="R14" s="263"/>
      <c r="S14" s="4"/>
      <c r="T14" s="4"/>
      <c r="U14" s="4"/>
      <c r="V14" s="4"/>
      <c r="W14" s="4"/>
      <c r="Z14" s="80"/>
      <c r="AA14" s="80"/>
      <c r="AB14" s="87"/>
      <c r="AC14" s="135" t="s">
        <v>24</v>
      </c>
      <c r="AD14" s="4"/>
      <c r="AE14" s="4"/>
      <c r="AF14" s="4"/>
    </row>
    <row r="15" spans="1:38" x14ac:dyDescent="0.2">
      <c r="B15" s="53"/>
      <c r="C15" s="53"/>
      <c r="D15" s="53"/>
      <c r="E15" s="325"/>
      <c r="F15" s="53"/>
      <c r="G15" s="53"/>
      <c r="H15" s="53"/>
      <c r="I15" s="53"/>
      <c r="J15" s="53"/>
      <c r="K15" s="117" t="s">
        <v>28</v>
      </c>
      <c r="L15" s="53"/>
      <c r="M15" s="87"/>
      <c r="N15" s="117"/>
      <c r="P15" s="336"/>
      <c r="Q15" s="4"/>
      <c r="R15" s="263"/>
      <c r="S15" s="4"/>
      <c r="T15" s="4"/>
      <c r="U15" s="4"/>
      <c r="V15" s="4"/>
      <c r="W15" s="117" t="s">
        <v>28</v>
      </c>
      <c r="Y15" s="50"/>
      <c r="AA15" s="117"/>
      <c r="AC15" s="5" t="s">
        <v>26</v>
      </c>
      <c r="AD15" s="4"/>
      <c r="AE15" s="4"/>
      <c r="AF15" s="4"/>
    </row>
    <row r="16" spans="1:38" x14ac:dyDescent="0.2">
      <c r="B16" s="53"/>
      <c r="C16" s="53"/>
      <c r="D16" s="53"/>
      <c r="E16" s="325"/>
      <c r="F16" s="53"/>
      <c r="G16" s="53"/>
      <c r="H16" s="53"/>
      <c r="I16" s="53"/>
      <c r="J16" s="53"/>
      <c r="K16" s="53"/>
      <c r="L16" s="53"/>
      <c r="M16" s="87"/>
      <c r="N16" s="4"/>
      <c r="P16" s="336"/>
      <c r="Q16" s="4"/>
      <c r="R16" s="263"/>
      <c r="S16" s="4"/>
      <c r="T16" s="4"/>
      <c r="U16" s="4"/>
      <c r="V16" s="4"/>
      <c r="W16" s="4"/>
      <c r="Y16" s="50"/>
      <c r="Z16" s="4"/>
      <c r="AC16" s="135" t="s">
        <v>27</v>
      </c>
      <c r="AD16" s="4"/>
      <c r="AE16" s="4"/>
      <c r="AF16" s="4"/>
    </row>
    <row r="17" spans="1:32" x14ac:dyDescent="0.2">
      <c r="B17" s="53"/>
      <c r="C17" s="53"/>
      <c r="D17" s="53"/>
      <c r="E17" s="325"/>
      <c r="F17" s="53"/>
      <c r="G17" s="53"/>
      <c r="H17" s="53"/>
      <c r="I17" s="53"/>
      <c r="L17" s="53"/>
      <c r="M17" s="87"/>
      <c r="N17" s="75" t="s">
        <v>30</v>
      </c>
      <c r="O17" s="75"/>
      <c r="P17" s="336"/>
      <c r="Q17" s="75" t="s">
        <v>30</v>
      </c>
      <c r="R17" s="263"/>
      <c r="S17" s="75" t="s">
        <v>30</v>
      </c>
      <c r="T17" s="4"/>
      <c r="U17" s="75" t="s">
        <v>30</v>
      </c>
      <c r="V17" s="4"/>
      <c r="W17" s="75" t="s">
        <v>30</v>
      </c>
      <c r="X17" s="75"/>
      <c r="Y17" s="50"/>
      <c r="AC17" s="135" t="s">
        <v>29</v>
      </c>
      <c r="AD17" s="4"/>
      <c r="AE17" s="4"/>
      <c r="AF17" s="4"/>
    </row>
    <row r="18" spans="1:32" ht="76.5" x14ac:dyDescent="0.2">
      <c r="A18" s="298" t="s">
        <v>2</v>
      </c>
      <c r="B18" s="4"/>
      <c r="C18" s="175"/>
      <c r="D18" s="4"/>
      <c r="E18" s="324"/>
      <c r="F18" s="4"/>
      <c r="G18" s="86" t="s">
        <v>31</v>
      </c>
      <c r="H18" s="4"/>
      <c r="I18" s="86" t="s">
        <v>31</v>
      </c>
      <c r="J18" s="4"/>
      <c r="K18" s="4"/>
      <c r="M18" s="82" t="s">
        <v>32</v>
      </c>
      <c r="N18" s="86" t="s">
        <v>31</v>
      </c>
      <c r="O18" s="84"/>
      <c r="P18" s="337" t="s">
        <v>32</v>
      </c>
      <c r="Q18" s="86" t="s">
        <v>31</v>
      </c>
      <c r="R18" s="337" t="s">
        <v>32</v>
      </c>
      <c r="S18" s="86" t="s">
        <v>31</v>
      </c>
      <c r="T18" s="85" t="s">
        <v>32</v>
      </c>
      <c r="U18" s="86" t="s">
        <v>31</v>
      </c>
      <c r="V18" s="85" t="s">
        <v>32</v>
      </c>
      <c r="W18" s="86" t="s">
        <v>31</v>
      </c>
      <c r="X18" s="84"/>
      <c r="Y18" s="50"/>
      <c r="Z18" s="4"/>
      <c r="AB18" s="136"/>
      <c r="AC18" s="4"/>
      <c r="AD18" s="4"/>
      <c r="AE18" s="4"/>
      <c r="AF18" s="4"/>
    </row>
    <row r="19" spans="1:32" ht="63.75" x14ac:dyDescent="0.2">
      <c r="A19" s="177">
        <f>'Cover Page'!A5</f>
        <v>44958</v>
      </c>
      <c r="B19" s="77" t="s">
        <v>33</v>
      </c>
      <c r="C19" s="302" t="s">
        <v>34</v>
      </c>
      <c r="D19" s="302" t="s">
        <v>35</v>
      </c>
      <c r="E19" s="308" t="s">
        <v>36</v>
      </c>
      <c r="F19" s="163" t="s">
        <v>37</v>
      </c>
      <c r="G19" s="163" t="s">
        <v>37</v>
      </c>
      <c r="H19" s="163" t="s">
        <v>38</v>
      </c>
      <c r="I19" s="163" t="s">
        <v>38</v>
      </c>
      <c r="J19" s="163" t="s">
        <v>39</v>
      </c>
      <c r="K19" s="163" t="s">
        <v>40</v>
      </c>
      <c r="L19" s="60"/>
      <c r="M19" s="67" t="s">
        <v>41</v>
      </c>
      <c r="N19" s="67" t="s">
        <v>41</v>
      </c>
      <c r="O19" s="70"/>
      <c r="P19" s="284" t="s">
        <v>42</v>
      </c>
      <c r="Q19" s="67" t="s">
        <v>42</v>
      </c>
      <c r="R19" s="284" t="s">
        <v>43</v>
      </c>
      <c r="S19" s="67" t="s">
        <v>43</v>
      </c>
      <c r="T19" s="67" t="s">
        <v>44</v>
      </c>
      <c r="U19" s="67" t="s">
        <v>44</v>
      </c>
      <c r="V19" s="67" t="s">
        <v>45</v>
      </c>
      <c r="W19" s="67" t="s">
        <v>45</v>
      </c>
      <c r="X19" s="70"/>
      <c r="Y19" s="49" t="s">
        <v>46</v>
      </c>
      <c r="Z19" s="49" t="s">
        <v>47</v>
      </c>
      <c r="AB19" s="164" t="s">
        <v>48</v>
      </c>
      <c r="AC19" s="164" t="s">
        <v>49</v>
      </c>
      <c r="AD19" s="164" t="s">
        <v>50</v>
      </c>
      <c r="AE19" s="4"/>
      <c r="AF19" s="4"/>
    </row>
    <row r="20" spans="1:32" x14ac:dyDescent="0.2">
      <c r="A20" s="55"/>
      <c r="B20" s="11"/>
      <c r="C20" s="240" t="s">
        <v>406</v>
      </c>
      <c r="D20" s="11"/>
      <c r="E20" s="328">
        <v>8201</v>
      </c>
      <c r="F20" s="11"/>
      <c r="G20" s="11"/>
      <c r="H20" s="11"/>
      <c r="I20" s="11"/>
      <c r="J20" s="11"/>
      <c r="K20" s="11"/>
      <c r="M20" s="11">
        <v>80</v>
      </c>
      <c r="N20" s="69"/>
      <c r="P20" s="226">
        <v>37.73905325443787</v>
      </c>
      <c r="Q20" s="224"/>
      <c r="R20" s="226">
        <v>34.76</v>
      </c>
      <c r="S20" s="224"/>
      <c r="T20" s="224">
        <v>33.330165680473378</v>
      </c>
      <c r="U20" s="224"/>
      <c r="V20" s="224">
        <v>30.99</v>
      </c>
      <c r="W20" s="11"/>
      <c r="Y20" s="226">
        <v>6377.9</v>
      </c>
      <c r="Z20" s="226">
        <v>6377.9000000000015</v>
      </c>
      <c r="AB20" s="11"/>
      <c r="AC20" s="11"/>
      <c r="AD20" s="11"/>
      <c r="AE20" s="4"/>
      <c r="AF20" s="4"/>
    </row>
    <row r="21" spans="1:32" x14ac:dyDescent="0.2">
      <c r="A21" s="55"/>
      <c r="B21" s="11"/>
      <c r="C21" s="240" t="s">
        <v>219</v>
      </c>
      <c r="D21" s="11"/>
      <c r="E21" s="328">
        <v>8201</v>
      </c>
      <c r="F21" s="11"/>
      <c r="G21" s="11"/>
      <c r="H21" s="11"/>
      <c r="I21" s="11"/>
      <c r="J21" s="11"/>
      <c r="K21" s="11"/>
      <c r="M21" s="11">
        <v>4018</v>
      </c>
      <c r="N21" s="69"/>
      <c r="P21" s="226">
        <v>49.327803235165561</v>
      </c>
      <c r="Q21" s="224"/>
      <c r="R21" s="226">
        <v>47.011949152542364</v>
      </c>
      <c r="S21" s="224"/>
      <c r="T21" s="224">
        <v>46.658343815926855</v>
      </c>
      <c r="U21" s="224"/>
      <c r="V21" s="224">
        <v>45.714627118644053</v>
      </c>
      <c r="W21" s="11"/>
      <c r="Y21" s="226">
        <v>733408.21999999951</v>
      </c>
      <c r="Z21" s="226">
        <v>803642.63999999978</v>
      </c>
      <c r="AB21" s="11"/>
      <c r="AC21" s="11"/>
      <c r="AD21" s="11"/>
      <c r="AE21" s="4"/>
      <c r="AF21" s="4"/>
    </row>
    <row r="22" spans="1:32" x14ac:dyDescent="0.2">
      <c r="A22" s="55"/>
      <c r="B22" s="11"/>
      <c r="C22" s="240" t="s">
        <v>219</v>
      </c>
      <c r="D22" s="11"/>
      <c r="E22" s="328">
        <v>8205</v>
      </c>
      <c r="F22" s="11"/>
      <c r="G22" s="11"/>
      <c r="H22" s="11"/>
      <c r="I22" s="11"/>
      <c r="J22" s="11"/>
      <c r="K22" s="11"/>
      <c r="M22" s="11">
        <v>29</v>
      </c>
      <c r="N22" s="69"/>
      <c r="P22" s="226">
        <v>105.2644642857143</v>
      </c>
      <c r="Q22" s="224"/>
      <c r="R22" s="226">
        <v>97.045000000000002</v>
      </c>
      <c r="S22" s="224"/>
      <c r="T22" s="224">
        <v>117.22010714285713</v>
      </c>
      <c r="U22" s="224"/>
      <c r="V22" s="224">
        <v>111.0475</v>
      </c>
      <c r="W22" s="11"/>
      <c r="Y22" s="226">
        <v>5894.81</v>
      </c>
      <c r="Z22" s="226">
        <v>6710.41</v>
      </c>
      <c r="AB22" s="11"/>
      <c r="AC22" s="11"/>
      <c r="AD22" s="11"/>
      <c r="AE22" s="4"/>
      <c r="AF22" s="4"/>
    </row>
    <row r="23" spans="1:32" x14ac:dyDescent="0.2">
      <c r="A23" s="55"/>
      <c r="B23" s="11"/>
      <c r="C23" s="240" t="s">
        <v>219</v>
      </c>
      <c r="D23" s="11"/>
      <c r="E23" s="328">
        <v>8210</v>
      </c>
      <c r="F23" s="11"/>
      <c r="G23" s="11"/>
      <c r="H23" s="11"/>
      <c r="I23" s="11"/>
      <c r="J23" s="11"/>
      <c r="K23" s="11"/>
      <c r="M23" s="11">
        <v>1</v>
      </c>
      <c r="N23" s="69"/>
      <c r="P23" s="226">
        <v>119.295</v>
      </c>
      <c r="Q23" s="224"/>
      <c r="R23" s="226">
        <v>119.29499999999999</v>
      </c>
      <c r="S23" s="224"/>
      <c r="T23" s="224">
        <v>116.729</v>
      </c>
      <c r="U23" s="224"/>
      <c r="V23" s="224">
        <v>116.729</v>
      </c>
      <c r="W23" s="11"/>
      <c r="Y23" s="226">
        <v>238.59</v>
      </c>
      <c r="Z23" s="226">
        <v>238.58999999999997</v>
      </c>
      <c r="AB23" s="11"/>
      <c r="AC23" s="11"/>
      <c r="AD23" s="11"/>
      <c r="AE23" s="4"/>
      <c r="AF23" s="4"/>
    </row>
    <row r="24" spans="1:32" x14ac:dyDescent="0.2">
      <c r="A24" s="55"/>
      <c r="B24" s="11"/>
      <c r="C24" s="240" t="s">
        <v>219</v>
      </c>
      <c r="D24" s="11"/>
      <c r="E24" s="328">
        <v>8232</v>
      </c>
      <c r="F24" s="11"/>
      <c r="G24" s="11"/>
      <c r="H24" s="11"/>
      <c r="I24" s="11"/>
      <c r="J24" s="11"/>
      <c r="K24" s="11"/>
      <c r="M24" s="11">
        <v>1</v>
      </c>
      <c r="N24" s="69"/>
      <c r="P24" s="226">
        <v>78.625</v>
      </c>
      <c r="Q24" s="224"/>
      <c r="R24" s="226">
        <v>78.625</v>
      </c>
      <c r="S24" s="224"/>
      <c r="T24" s="224">
        <v>75.409000000000006</v>
      </c>
      <c r="U24" s="224"/>
      <c r="V24" s="224">
        <v>75.409000000000006</v>
      </c>
      <c r="W24" s="11"/>
      <c r="Y24" s="226">
        <v>157.25</v>
      </c>
      <c r="Z24" s="226">
        <v>157.25</v>
      </c>
      <c r="AB24" s="11"/>
      <c r="AC24" s="11"/>
      <c r="AD24" s="11"/>
      <c r="AE24" s="4"/>
      <c r="AF24" s="4"/>
    </row>
    <row r="25" spans="1:32" x14ac:dyDescent="0.2">
      <c r="A25" s="55"/>
      <c r="B25" s="11"/>
      <c r="C25" s="240" t="s">
        <v>407</v>
      </c>
      <c r="D25" s="11"/>
      <c r="E25" s="328">
        <v>8098</v>
      </c>
      <c r="F25" s="11"/>
      <c r="G25" s="11"/>
      <c r="H25" s="11"/>
      <c r="I25" s="11"/>
      <c r="J25" s="11"/>
      <c r="K25" s="11"/>
      <c r="M25" s="11">
        <v>2</v>
      </c>
      <c r="N25" s="69"/>
      <c r="P25" s="226">
        <v>88.254999999999995</v>
      </c>
      <c r="Q25" s="224"/>
      <c r="R25" s="226">
        <v>76.344999999999999</v>
      </c>
      <c r="S25" s="224"/>
      <c r="T25" s="224">
        <v>85.222499999999997</v>
      </c>
      <c r="U25" s="224"/>
      <c r="V25" s="224">
        <v>85.222499999999997</v>
      </c>
      <c r="W25" s="11"/>
      <c r="Y25" s="226">
        <v>353.02</v>
      </c>
      <c r="Z25" s="226">
        <v>353.02000000000004</v>
      </c>
      <c r="AB25" s="11"/>
      <c r="AC25" s="11"/>
      <c r="AD25" s="11"/>
      <c r="AE25" s="4"/>
      <c r="AF25" s="4"/>
    </row>
    <row r="26" spans="1:32" x14ac:dyDescent="0.2">
      <c r="A26" s="55"/>
      <c r="B26" s="11"/>
      <c r="C26" s="240" t="s">
        <v>408</v>
      </c>
      <c r="D26" s="11"/>
      <c r="E26" s="328">
        <v>8204</v>
      </c>
      <c r="F26" s="11"/>
      <c r="G26" s="11"/>
      <c r="H26" s="11"/>
      <c r="I26" s="11"/>
      <c r="J26" s="11"/>
      <c r="K26" s="11"/>
      <c r="M26" s="11">
        <v>1</v>
      </c>
      <c r="N26" s="69"/>
      <c r="P26" s="226">
        <v>56.71</v>
      </c>
      <c r="Q26" s="224"/>
      <c r="R26" s="226">
        <v>56.71</v>
      </c>
      <c r="S26" s="224"/>
      <c r="T26" s="224">
        <v>52.683</v>
      </c>
      <c r="U26" s="224"/>
      <c r="V26" s="224">
        <v>52.683</v>
      </c>
      <c r="W26" s="11"/>
      <c r="Y26" s="226">
        <v>113.42</v>
      </c>
      <c r="Z26" s="226">
        <v>113.42</v>
      </c>
      <c r="AB26" s="11"/>
      <c r="AC26" s="11"/>
      <c r="AD26" s="11"/>
      <c r="AE26" s="4"/>
      <c r="AF26" s="4"/>
    </row>
    <row r="27" spans="1:32" x14ac:dyDescent="0.2">
      <c r="A27" s="55"/>
      <c r="B27" s="11"/>
      <c r="C27" s="240" t="s">
        <v>409</v>
      </c>
      <c r="D27" s="11"/>
      <c r="E27" s="328">
        <v>8401</v>
      </c>
      <c r="F27" s="11"/>
      <c r="G27" s="11"/>
      <c r="H27" s="11"/>
      <c r="I27" s="11"/>
      <c r="J27" s="11"/>
      <c r="K27" s="11"/>
      <c r="M27" s="11">
        <v>1</v>
      </c>
      <c r="N27" s="69"/>
      <c r="P27" s="226">
        <v>72.73</v>
      </c>
      <c r="Q27" s="224"/>
      <c r="R27" s="226">
        <v>72.72999999999999</v>
      </c>
      <c r="S27" s="224"/>
      <c r="T27" s="224">
        <v>69.210999999999999</v>
      </c>
      <c r="U27" s="224"/>
      <c r="V27" s="224">
        <v>69.210999999999999</v>
      </c>
      <c r="W27" s="11"/>
      <c r="Y27" s="226">
        <v>145.46</v>
      </c>
      <c r="Z27" s="226">
        <v>145.45999999999998</v>
      </c>
      <c r="AB27" s="11"/>
      <c r="AC27" s="11"/>
      <c r="AD27" s="11"/>
      <c r="AE27" s="4"/>
      <c r="AF27" s="4"/>
    </row>
    <row r="28" spans="1:32" x14ac:dyDescent="0.2">
      <c r="A28" s="55"/>
      <c r="B28" s="11"/>
      <c r="C28" s="240" t="s">
        <v>220</v>
      </c>
      <c r="D28" s="11"/>
      <c r="E28" s="328">
        <v>8004</v>
      </c>
      <c r="F28" s="11"/>
      <c r="G28" s="11"/>
      <c r="H28" s="11"/>
      <c r="I28" s="11"/>
      <c r="J28" s="11"/>
      <c r="K28" s="11"/>
      <c r="M28" s="11">
        <v>2882</v>
      </c>
      <c r="N28" s="69"/>
      <c r="P28" s="226">
        <v>97.543506339995702</v>
      </c>
      <c r="Q28" s="224"/>
      <c r="R28" s="226">
        <v>94.899999999999991</v>
      </c>
      <c r="S28" s="224"/>
      <c r="T28" s="224">
        <v>97.284668493445054</v>
      </c>
      <c r="U28" s="224"/>
      <c r="V28" s="224">
        <v>94.691666666666663</v>
      </c>
      <c r="W28" s="11"/>
      <c r="Y28" s="226">
        <v>606833.98</v>
      </c>
      <c r="Z28" s="226">
        <v>657923.00999999826</v>
      </c>
      <c r="AB28" s="11"/>
      <c r="AC28" s="11"/>
      <c r="AD28" s="11"/>
      <c r="AE28" s="4"/>
      <c r="AF28" s="4"/>
    </row>
    <row r="29" spans="1:32" x14ac:dyDescent="0.2">
      <c r="A29" s="55"/>
      <c r="B29" s="11"/>
      <c r="C29" s="240" t="s">
        <v>220</v>
      </c>
      <c r="D29" s="11"/>
      <c r="E29" s="328">
        <v>8008</v>
      </c>
      <c r="F29" s="11"/>
      <c r="G29" s="11"/>
      <c r="H29" s="11"/>
      <c r="I29" s="11"/>
      <c r="J29" s="11"/>
      <c r="K29" s="11"/>
      <c r="M29" s="11">
        <v>1</v>
      </c>
      <c r="N29" s="69"/>
      <c r="P29" s="226">
        <v>0</v>
      </c>
      <c r="Q29" s="224"/>
      <c r="R29" s="226">
        <v>0</v>
      </c>
      <c r="S29" s="224"/>
      <c r="T29" s="224">
        <v>0</v>
      </c>
      <c r="U29" s="224"/>
      <c r="V29" s="224">
        <v>0</v>
      </c>
      <c r="W29" s="11"/>
      <c r="Y29" s="226">
        <v>0</v>
      </c>
      <c r="Z29" s="226">
        <v>0</v>
      </c>
      <c r="AB29" s="11"/>
      <c r="AC29" s="11"/>
      <c r="AD29" s="11"/>
      <c r="AE29" s="4"/>
      <c r="AF29" s="4"/>
    </row>
    <row r="30" spans="1:32" x14ac:dyDescent="0.2">
      <c r="A30" s="55"/>
      <c r="B30" s="11"/>
      <c r="C30" s="240" t="s">
        <v>220</v>
      </c>
      <c r="D30" s="11"/>
      <c r="E30" s="328">
        <v>8009</v>
      </c>
      <c r="F30" s="11"/>
      <c r="G30" s="11"/>
      <c r="H30" s="11"/>
      <c r="I30" s="11"/>
      <c r="J30" s="11"/>
      <c r="K30" s="11"/>
      <c r="M30" s="11">
        <v>2</v>
      </c>
      <c r="N30" s="69"/>
      <c r="P30" s="226">
        <v>81.217500000000001</v>
      </c>
      <c r="Q30" s="224"/>
      <c r="R30" s="226">
        <v>77.849999999999994</v>
      </c>
      <c r="S30" s="224"/>
      <c r="T30" s="224">
        <v>79.024499999999989</v>
      </c>
      <c r="U30" s="224"/>
      <c r="V30" s="224">
        <v>79.024499999999989</v>
      </c>
      <c r="W30" s="11"/>
      <c r="Y30" s="226">
        <v>324.87</v>
      </c>
      <c r="Z30" s="226">
        <v>324.87</v>
      </c>
      <c r="AB30" s="11"/>
      <c r="AC30" s="11"/>
      <c r="AD30" s="11"/>
      <c r="AE30" s="4"/>
      <c r="AF30" s="4"/>
    </row>
    <row r="31" spans="1:32" x14ac:dyDescent="0.2">
      <c r="A31" s="55"/>
      <c r="B31" s="11"/>
      <c r="C31" s="240" t="s">
        <v>410</v>
      </c>
      <c r="D31" s="11"/>
      <c r="E31" s="328">
        <v>8401</v>
      </c>
      <c r="F31" s="11"/>
      <c r="G31" s="11"/>
      <c r="H31" s="11"/>
      <c r="I31" s="11"/>
      <c r="J31" s="11"/>
      <c r="K31" s="11"/>
      <c r="M31" s="11">
        <v>1</v>
      </c>
      <c r="N31" s="69"/>
      <c r="P31" s="226">
        <v>47.42</v>
      </c>
      <c r="Q31" s="224"/>
      <c r="R31" s="226">
        <v>47.42</v>
      </c>
      <c r="S31" s="224"/>
      <c r="T31" s="224">
        <v>43.386000000000003</v>
      </c>
      <c r="U31" s="224"/>
      <c r="V31" s="224">
        <v>43.386000000000003</v>
      </c>
      <c r="W31" s="11"/>
      <c r="Y31" s="226">
        <v>94.84</v>
      </c>
      <c r="Z31" s="226">
        <v>94.84</v>
      </c>
      <c r="AB31" s="11"/>
      <c r="AC31" s="11"/>
      <c r="AD31" s="11"/>
      <c r="AE31" s="4"/>
      <c r="AF31" s="4"/>
    </row>
    <row r="32" spans="1:32" x14ac:dyDescent="0.2">
      <c r="A32" s="55"/>
      <c r="B32" s="11"/>
      <c r="C32" s="240" t="s">
        <v>221</v>
      </c>
      <c r="D32" s="11"/>
      <c r="E32" s="328">
        <v>8201</v>
      </c>
      <c r="F32" s="11"/>
      <c r="G32" s="11"/>
      <c r="H32" s="11"/>
      <c r="I32" s="11"/>
      <c r="J32" s="11"/>
      <c r="K32" s="11"/>
      <c r="M32" s="11">
        <v>1</v>
      </c>
      <c r="N32" s="69"/>
      <c r="P32" s="226">
        <v>8.9499999999999993</v>
      </c>
      <c r="Q32" s="224"/>
      <c r="R32" s="226">
        <v>8.9499999999999993</v>
      </c>
      <c r="S32" s="224"/>
      <c r="T32" s="224">
        <v>4.1319999999999997</v>
      </c>
      <c r="U32" s="224"/>
      <c r="V32" s="224">
        <v>4.1319999999999997</v>
      </c>
      <c r="W32" s="11"/>
      <c r="Y32" s="226">
        <v>17.899999999999999</v>
      </c>
      <c r="Z32" s="226">
        <v>17.899999999999999</v>
      </c>
      <c r="AB32" s="11"/>
      <c r="AC32" s="11"/>
      <c r="AD32" s="11"/>
      <c r="AE32" s="4"/>
      <c r="AF32" s="4"/>
    </row>
    <row r="33" spans="1:32" x14ac:dyDescent="0.2">
      <c r="A33" s="55"/>
      <c r="B33" s="11"/>
      <c r="C33" s="240" t="s">
        <v>221</v>
      </c>
      <c r="D33" s="11"/>
      <c r="E33" s="328">
        <v>8401</v>
      </c>
      <c r="F33" s="11"/>
      <c r="G33" s="11"/>
      <c r="H33" s="11"/>
      <c r="I33" s="11"/>
      <c r="J33" s="11"/>
      <c r="K33" s="11"/>
      <c r="M33" s="11">
        <v>8602</v>
      </c>
      <c r="N33" s="69"/>
      <c r="P33" s="226">
        <v>76.048462999512964</v>
      </c>
      <c r="Q33" s="224"/>
      <c r="R33" s="226">
        <v>74.339083333333349</v>
      </c>
      <c r="S33" s="224"/>
      <c r="T33" s="224">
        <v>70.820621763037295</v>
      </c>
      <c r="U33" s="224"/>
      <c r="V33" s="224">
        <v>70.059891666666644</v>
      </c>
      <c r="W33" s="11"/>
      <c r="Y33" s="226">
        <v>1756199.6099999999</v>
      </c>
      <c r="Z33" s="226">
        <v>1822936.3300000038</v>
      </c>
      <c r="AB33" s="11"/>
      <c r="AC33" s="11"/>
      <c r="AD33" s="11"/>
      <c r="AE33" s="4"/>
      <c r="AF33" s="4"/>
    </row>
    <row r="34" spans="1:32" x14ac:dyDescent="0.2">
      <c r="A34" s="55"/>
      <c r="B34" s="11"/>
      <c r="C34" s="240" t="s">
        <v>411</v>
      </c>
      <c r="D34" s="11"/>
      <c r="E34" s="328">
        <v>8406</v>
      </c>
      <c r="F34" s="11"/>
      <c r="G34" s="11"/>
      <c r="H34" s="11"/>
      <c r="I34" s="11"/>
      <c r="J34" s="11"/>
      <c r="K34" s="11"/>
      <c r="M34" s="11">
        <v>1</v>
      </c>
      <c r="N34" s="69"/>
      <c r="P34" s="226">
        <v>9.8000000000000007</v>
      </c>
      <c r="Q34" s="224"/>
      <c r="R34" s="226">
        <v>9.8000000000000007</v>
      </c>
      <c r="S34" s="224"/>
      <c r="T34" s="224">
        <v>0</v>
      </c>
      <c r="U34" s="224"/>
      <c r="V34" s="224">
        <v>0</v>
      </c>
      <c r="W34" s="11"/>
      <c r="Y34" s="226">
        <v>9.8000000000000007</v>
      </c>
      <c r="Z34" s="226">
        <v>9.8000000000000007</v>
      </c>
      <c r="AB34" s="11"/>
      <c r="AC34" s="11"/>
      <c r="AD34" s="11"/>
      <c r="AE34" s="4"/>
      <c r="AF34" s="4"/>
    </row>
    <row r="35" spans="1:32" x14ac:dyDescent="0.2">
      <c r="A35" s="55"/>
      <c r="B35" s="11"/>
      <c r="C35" s="240" t="s">
        <v>222</v>
      </c>
      <c r="D35" s="11"/>
      <c r="E35" s="328">
        <v>8202</v>
      </c>
      <c r="F35" s="11"/>
      <c r="G35" s="11"/>
      <c r="H35" s="11"/>
      <c r="I35" s="11"/>
      <c r="J35" s="11"/>
      <c r="K35" s="11"/>
      <c r="M35" s="11">
        <v>4595</v>
      </c>
      <c r="N35" s="69"/>
      <c r="P35" s="189">
        <v>55.057403734327451</v>
      </c>
      <c r="Q35" s="225"/>
      <c r="R35" s="189">
        <v>53.317857142857136</v>
      </c>
      <c r="S35" s="225"/>
      <c r="T35" s="225">
        <v>51.755247000908071</v>
      </c>
      <c r="U35" s="225"/>
      <c r="V35" s="225">
        <v>50.321857142857148</v>
      </c>
      <c r="W35" s="11"/>
      <c r="Y35" s="226">
        <v>714266.7</v>
      </c>
      <c r="Z35" s="226">
        <v>751931.88999999478</v>
      </c>
      <c r="AB35" s="11"/>
      <c r="AC35" s="11"/>
      <c r="AD35" s="11"/>
      <c r="AE35" s="4"/>
      <c r="AF35" s="4"/>
    </row>
    <row r="36" spans="1:32" x14ac:dyDescent="0.2">
      <c r="A36" s="55"/>
      <c r="B36" s="11"/>
      <c r="C36" s="240" t="s">
        <v>222</v>
      </c>
      <c r="D36" s="11"/>
      <c r="E36" s="328">
        <v>8210</v>
      </c>
      <c r="F36" s="11"/>
      <c r="G36" s="11"/>
      <c r="H36" s="11"/>
      <c r="I36" s="11"/>
      <c r="J36" s="11"/>
      <c r="K36" s="11"/>
      <c r="M36" s="11">
        <v>15</v>
      </c>
      <c r="N36" s="69"/>
      <c r="P36" s="226">
        <v>75.880967741935478</v>
      </c>
      <c r="Q36" s="224"/>
      <c r="R36" s="226">
        <v>58.3</v>
      </c>
      <c r="S36" s="224"/>
      <c r="T36" s="224">
        <v>78.259096774193551</v>
      </c>
      <c r="U36" s="224"/>
      <c r="V36" s="224">
        <v>74.376000000000005</v>
      </c>
      <c r="W36" s="11"/>
      <c r="Y36" s="226">
        <v>2352.31</v>
      </c>
      <c r="Z36" s="226">
        <v>2534.83</v>
      </c>
      <c r="AB36" s="11"/>
      <c r="AC36" s="11"/>
      <c r="AD36" s="11"/>
      <c r="AE36" s="4"/>
      <c r="AF36" s="4"/>
    </row>
    <row r="37" spans="1:32" x14ac:dyDescent="0.2">
      <c r="A37" s="55"/>
      <c r="B37" s="11"/>
      <c r="C37" s="240" t="s">
        <v>222</v>
      </c>
      <c r="D37" s="11"/>
      <c r="E37" s="328">
        <v>8247</v>
      </c>
      <c r="F37" s="11"/>
      <c r="G37" s="11"/>
      <c r="H37" s="11"/>
      <c r="I37" s="11"/>
      <c r="J37" s="11"/>
      <c r="K37" s="11"/>
      <c r="M37" s="11">
        <v>2</v>
      </c>
      <c r="N37" s="69"/>
      <c r="P37" s="226">
        <v>71.215000000000003</v>
      </c>
      <c r="Q37" s="224"/>
      <c r="R37" s="226">
        <v>67.31</v>
      </c>
      <c r="S37" s="224"/>
      <c r="T37" s="224">
        <v>67.661500000000004</v>
      </c>
      <c r="U37" s="224"/>
      <c r="V37" s="224">
        <v>67.661500000000004</v>
      </c>
      <c r="W37" s="11"/>
      <c r="Y37" s="226">
        <v>284.86</v>
      </c>
      <c r="Z37" s="226">
        <v>284.86</v>
      </c>
      <c r="AB37" s="11"/>
      <c r="AC37" s="11"/>
      <c r="AD37" s="11"/>
      <c r="AE37" s="4"/>
      <c r="AF37" s="4"/>
    </row>
    <row r="38" spans="1:32" x14ac:dyDescent="0.2">
      <c r="A38" s="55"/>
      <c r="B38" s="11"/>
      <c r="C38" s="240" t="s">
        <v>222</v>
      </c>
      <c r="D38" s="11"/>
      <c r="E38" s="328">
        <v>8303</v>
      </c>
      <c r="F38" s="11"/>
      <c r="G38" s="11"/>
      <c r="H38" s="11"/>
      <c r="I38" s="11"/>
      <c r="J38" s="11"/>
      <c r="K38" s="11"/>
      <c r="M38" s="11">
        <v>1</v>
      </c>
      <c r="N38" s="69"/>
      <c r="P38" s="226">
        <v>16.04</v>
      </c>
      <c r="Q38" s="224"/>
      <c r="R38" s="226">
        <v>16.04</v>
      </c>
      <c r="S38" s="224"/>
      <c r="T38" s="224">
        <v>11.363</v>
      </c>
      <c r="U38" s="224"/>
      <c r="V38" s="224">
        <v>11.363</v>
      </c>
      <c r="W38" s="11"/>
      <c r="Y38" s="226">
        <v>32.08</v>
      </c>
      <c r="Z38" s="226">
        <v>32.08</v>
      </c>
      <c r="AB38" s="11"/>
      <c r="AC38" s="11"/>
      <c r="AD38" s="11"/>
      <c r="AE38" s="4"/>
      <c r="AF38" s="4"/>
    </row>
    <row r="39" spans="1:32" x14ac:dyDescent="0.2">
      <c r="A39" s="55"/>
      <c r="B39" s="11"/>
      <c r="C39" s="240" t="s">
        <v>223</v>
      </c>
      <c r="D39" s="11"/>
      <c r="E39" s="328">
        <v>8007</v>
      </c>
      <c r="F39" s="11"/>
      <c r="G39" s="11"/>
      <c r="H39" s="11"/>
      <c r="I39" s="11"/>
      <c r="J39" s="11"/>
      <c r="K39" s="11"/>
      <c r="M39" s="11">
        <v>66</v>
      </c>
      <c r="N39" s="69"/>
      <c r="P39" s="226">
        <v>111.06753731343284</v>
      </c>
      <c r="Q39" s="224"/>
      <c r="R39" s="226">
        <v>99.95</v>
      </c>
      <c r="S39" s="224"/>
      <c r="T39" s="224">
        <v>117.70701492537314</v>
      </c>
      <c r="U39" s="224"/>
      <c r="V39" s="224">
        <v>115.696</v>
      </c>
      <c r="W39" s="11"/>
      <c r="Y39" s="226">
        <v>14883.05</v>
      </c>
      <c r="Z39" s="226">
        <v>16113.509999999998</v>
      </c>
      <c r="AB39" s="11"/>
      <c r="AC39" s="11"/>
      <c r="AD39" s="11"/>
      <c r="AE39" s="4"/>
      <c r="AF39" s="4"/>
    </row>
    <row r="40" spans="1:32" x14ac:dyDescent="0.2">
      <c r="A40" s="55"/>
      <c r="B40" s="11"/>
      <c r="C40" s="240" t="s">
        <v>412</v>
      </c>
      <c r="D40" s="11"/>
      <c r="E40" s="328">
        <v>8009</v>
      </c>
      <c r="F40" s="11"/>
      <c r="G40" s="11"/>
      <c r="H40" s="11"/>
      <c r="I40" s="11"/>
      <c r="J40" s="11"/>
      <c r="K40" s="11"/>
      <c r="M40" s="11">
        <v>1</v>
      </c>
      <c r="N40" s="69"/>
      <c r="P40" s="226">
        <v>155.745</v>
      </c>
      <c r="Q40" s="224"/>
      <c r="R40" s="226">
        <v>155.745</v>
      </c>
      <c r="S40" s="224"/>
      <c r="T40" s="224">
        <v>153.917</v>
      </c>
      <c r="U40" s="224"/>
      <c r="V40" s="224">
        <v>153.917</v>
      </c>
      <c r="W40" s="11"/>
      <c r="Y40" s="226">
        <v>311.49</v>
      </c>
      <c r="Z40" s="226">
        <v>311.49</v>
      </c>
      <c r="AB40" s="11"/>
      <c r="AC40" s="11"/>
      <c r="AD40" s="11"/>
      <c r="AE40" s="4"/>
      <c r="AF40" s="4"/>
    </row>
    <row r="41" spans="1:32" x14ac:dyDescent="0.2">
      <c r="A41" s="55"/>
      <c r="B41" s="11"/>
      <c r="C41" s="240" t="s">
        <v>413</v>
      </c>
      <c r="D41" s="11"/>
      <c r="E41" s="328">
        <v>8091</v>
      </c>
      <c r="F41" s="11"/>
      <c r="G41" s="11"/>
      <c r="H41" s="11"/>
      <c r="I41" s="11"/>
      <c r="J41" s="11"/>
      <c r="K41" s="11"/>
      <c r="M41" s="11">
        <v>1</v>
      </c>
      <c r="N41" s="69"/>
      <c r="P41" s="226">
        <v>73.575000000000003</v>
      </c>
      <c r="Q41" s="224"/>
      <c r="R41" s="226">
        <v>73.575000000000003</v>
      </c>
      <c r="S41" s="224"/>
      <c r="T41" s="224">
        <v>70.244</v>
      </c>
      <c r="U41" s="224"/>
      <c r="V41" s="224">
        <v>70.244</v>
      </c>
      <c r="W41" s="11"/>
      <c r="Y41" s="226">
        <v>147.15</v>
      </c>
      <c r="Z41" s="226">
        <v>147.15</v>
      </c>
      <c r="AB41" s="11"/>
      <c r="AC41" s="11"/>
      <c r="AD41" s="11"/>
      <c r="AE41" s="4"/>
      <c r="AF41" s="4"/>
    </row>
    <row r="42" spans="1:32" x14ac:dyDescent="0.2">
      <c r="A42" s="55"/>
      <c r="B42" s="11"/>
      <c r="C42" s="240" t="s">
        <v>225</v>
      </c>
      <c r="D42" s="11"/>
      <c r="E42" s="328">
        <v>8091</v>
      </c>
      <c r="F42" s="11"/>
      <c r="G42" s="11"/>
      <c r="H42" s="11"/>
      <c r="I42" s="11"/>
      <c r="J42" s="11"/>
      <c r="K42" s="11"/>
      <c r="M42" s="11">
        <v>312</v>
      </c>
      <c r="N42" s="69"/>
      <c r="P42" s="226">
        <v>94.26397832817338</v>
      </c>
      <c r="Q42" s="224"/>
      <c r="R42" s="226">
        <v>87.23</v>
      </c>
      <c r="S42" s="224"/>
      <c r="T42" s="224">
        <v>105.56441486068105</v>
      </c>
      <c r="U42" s="224"/>
      <c r="V42" s="224">
        <v>100.20099999999999</v>
      </c>
      <c r="W42" s="11"/>
      <c r="Y42" s="226">
        <v>60894.53</v>
      </c>
      <c r="Z42" s="226">
        <v>70717.460000000006</v>
      </c>
      <c r="AB42" s="11"/>
      <c r="AC42" s="11"/>
      <c r="AD42" s="11"/>
      <c r="AE42" s="4"/>
      <c r="AF42" s="4"/>
    </row>
    <row r="43" spans="1:32" x14ac:dyDescent="0.2">
      <c r="A43" s="55"/>
      <c r="B43" s="11"/>
      <c r="C43" s="240" t="s">
        <v>224</v>
      </c>
      <c r="D43" s="11"/>
      <c r="E43" s="328">
        <v>8004</v>
      </c>
      <c r="F43" s="11"/>
      <c r="G43" s="11"/>
      <c r="H43" s="11"/>
      <c r="I43" s="11"/>
      <c r="J43" s="11"/>
      <c r="K43" s="11"/>
      <c r="M43" s="11">
        <v>1</v>
      </c>
      <c r="N43" s="69"/>
      <c r="P43" s="226">
        <v>111.2</v>
      </c>
      <c r="Q43" s="224"/>
      <c r="R43" s="226">
        <v>111.2</v>
      </c>
      <c r="S43" s="224"/>
      <c r="T43" s="224">
        <v>108.465</v>
      </c>
      <c r="U43" s="224"/>
      <c r="V43" s="224">
        <v>108.465</v>
      </c>
      <c r="W43" s="11"/>
      <c r="Y43" s="226">
        <v>222.4</v>
      </c>
      <c r="Z43" s="226">
        <v>222.4</v>
      </c>
      <c r="AB43" s="11"/>
      <c r="AC43" s="11"/>
      <c r="AD43" s="11"/>
      <c r="AE43" s="4"/>
      <c r="AF43" s="4"/>
    </row>
    <row r="44" spans="1:32" x14ac:dyDescent="0.2">
      <c r="A44" s="55"/>
      <c r="B44" s="11"/>
      <c r="C44" s="240" t="s">
        <v>224</v>
      </c>
      <c r="D44" s="11"/>
      <c r="E44" s="328">
        <v>8009</v>
      </c>
      <c r="F44" s="11"/>
      <c r="G44" s="11"/>
      <c r="H44" s="11"/>
      <c r="I44" s="11"/>
      <c r="J44" s="11"/>
      <c r="K44" s="11"/>
      <c r="M44" s="11">
        <v>4956</v>
      </c>
      <c r="N44" s="69"/>
      <c r="P44" s="226">
        <v>50.00030048252821</v>
      </c>
      <c r="Q44" s="224"/>
      <c r="R44" s="226">
        <v>48.233269230769231</v>
      </c>
      <c r="S44" s="224"/>
      <c r="T44" s="224">
        <v>46.775476605100614</v>
      </c>
      <c r="U44" s="224"/>
      <c r="V44" s="224">
        <v>46.326076923076911</v>
      </c>
      <c r="W44" s="11"/>
      <c r="Y44" s="226">
        <v>982873.33000000031</v>
      </c>
      <c r="Z44" s="226">
        <v>1079176.0000000016</v>
      </c>
      <c r="AB44" s="11"/>
      <c r="AC44" s="11"/>
      <c r="AD44" s="11"/>
      <c r="AE44" s="4"/>
      <c r="AF44" s="4"/>
    </row>
    <row r="45" spans="1:32" x14ac:dyDescent="0.2">
      <c r="A45" s="55"/>
      <c r="B45" s="11"/>
      <c r="C45" s="240" t="s">
        <v>224</v>
      </c>
      <c r="D45" s="11"/>
      <c r="E45" s="328">
        <v>8021</v>
      </c>
      <c r="F45" s="11"/>
      <c r="G45" s="11"/>
      <c r="H45" s="11"/>
      <c r="I45" s="11"/>
      <c r="J45" s="11"/>
      <c r="K45" s="11"/>
      <c r="M45" s="11">
        <v>1</v>
      </c>
      <c r="N45" s="69"/>
      <c r="P45" s="226">
        <v>103.08499999999999</v>
      </c>
      <c r="Q45" s="224"/>
      <c r="R45" s="226">
        <v>103.08500000000001</v>
      </c>
      <c r="S45" s="224"/>
      <c r="T45" s="224">
        <v>100.20099999999999</v>
      </c>
      <c r="U45" s="224"/>
      <c r="V45" s="224">
        <v>100.20099999999999</v>
      </c>
      <c r="W45" s="11"/>
      <c r="Y45" s="226">
        <v>206.17</v>
      </c>
      <c r="Z45" s="226">
        <v>206.17000000000002</v>
      </c>
      <c r="AB45" s="11"/>
      <c r="AC45" s="11"/>
      <c r="AD45" s="11"/>
      <c r="AE45" s="4"/>
      <c r="AF45" s="4"/>
    </row>
    <row r="46" spans="1:32" x14ac:dyDescent="0.2">
      <c r="A46" s="55"/>
      <c r="B46" s="11"/>
      <c r="C46" s="240" t="s">
        <v>414</v>
      </c>
      <c r="D46" s="11"/>
      <c r="E46" s="328">
        <v>8080</v>
      </c>
      <c r="F46" s="11"/>
      <c r="G46" s="11"/>
      <c r="H46" s="11"/>
      <c r="I46" s="11"/>
      <c r="J46" s="11"/>
      <c r="K46" s="11"/>
      <c r="M46" s="11">
        <v>1</v>
      </c>
      <c r="N46" s="69"/>
      <c r="P46" s="226">
        <v>36.11</v>
      </c>
      <c r="Q46" s="224"/>
      <c r="R46" s="226">
        <v>36.11</v>
      </c>
      <c r="S46" s="224"/>
      <c r="T46" s="224">
        <v>32.023000000000003</v>
      </c>
      <c r="U46" s="224"/>
      <c r="V46" s="224">
        <v>32.023000000000003</v>
      </c>
      <c r="W46" s="11"/>
      <c r="Y46" s="226">
        <v>72.22</v>
      </c>
      <c r="Z46" s="226">
        <v>72.22</v>
      </c>
      <c r="AB46" s="11"/>
      <c r="AC46" s="11"/>
      <c r="AD46" s="11"/>
      <c r="AE46" s="4"/>
      <c r="AF46" s="4"/>
    </row>
    <row r="47" spans="1:32" x14ac:dyDescent="0.2">
      <c r="A47" s="55"/>
      <c r="B47" s="11"/>
      <c r="C47" s="240" t="s">
        <v>224</v>
      </c>
      <c r="D47" s="11"/>
      <c r="E47" s="328">
        <v>8090</v>
      </c>
      <c r="F47" s="11"/>
      <c r="G47" s="11"/>
      <c r="H47" s="11"/>
      <c r="I47" s="11"/>
      <c r="J47" s="11"/>
      <c r="K47" s="11"/>
      <c r="M47" s="11">
        <v>1</v>
      </c>
      <c r="N47" s="69"/>
      <c r="P47" s="226">
        <v>99.885000000000005</v>
      </c>
      <c r="Q47" s="224"/>
      <c r="R47" s="226">
        <v>99.885000000000005</v>
      </c>
      <c r="S47" s="224"/>
      <c r="T47" s="224">
        <v>97.102000000000004</v>
      </c>
      <c r="U47" s="224"/>
      <c r="V47" s="224">
        <v>97.102000000000004</v>
      </c>
      <c r="W47" s="11"/>
      <c r="Y47" s="226">
        <v>199.77</v>
      </c>
      <c r="Z47" s="226">
        <v>199.77</v>
      </c>
      <c r="AB47" s="11"/>
      <c r="AC47" s="11"/>
      <c r="AD47" s="11"/>
      <c r="AE47" s="4"/>
      <c r="AF47" s="4"/>
    </row>
    <row r="48" spans="1:32" x14ac:dyDescent="0.2">
      <c r="A48" s="55"/>
      <c r="B48" s="11"/>
      <c r="C48" s="240" t="s">
        <v>224</v>
      </c>
      <c r="D48" s="11"/>
      <c r="E48" s="328">
        <v>8091</v>
      </c>
      <c r="F48" s="11"/>
      <c r="G48" s="11"/>
      <c r="H48" s="11"/>
      <c r="I48" s="11"/>
      <c r="J48" s="11"/>
      <c r="K48" s="11"/>
      <c r="M48" s="11">
        <v>3</v>
      </c>
      <c r="N48" s="69"/>
      <c r="P48" s="226">
        <v>118.24571428571429</v>
      </c>
      <c r="Q48" s="224"/>
      <c r="R48" s="226">
        <v>121.6</v>
      </c>
      <c r="S48" s="224"/>
      <c r="T48" s="224">
        <v>108.31742857142856</v>
      </c>
      <c r="U48" s="224"/>
      <c r="V48" s="224">
        <v>102.267</v>
      </c>
      <c r="W48" s="11"/>
      <c r="Y48" s="226">
        <v>827.72</v>
      </c>
      <c r="Z48" s="226">
        <v>827.72</v>
      </c>
      <c r="AB48" s="11"/>
      <c r="AC48" s="11"/>
      <c r="AD48" s="11"/>
      <c r="AE48" s="4"/>
      <c r="AF48" s="4"/>
    </row>
    <row r="49" spans="1:32" x14ac:dyDescent="0.2">
      <c r="A49" s="55"/>
      <c r="B49" s="11"/>
      <c r="C49" s="240" t="s">
        <v>224</v>
      </c>
      <c r="D49" s="11"/>
      <c r="E49" s="328">
        <v>8095</v>
      </c>
      <c r="F49" s="11"/>
      <c r="G49" s="11"/>
      <c r="H49" s="11"/>
      <c r="I49" s="11"/>
      <c r="J49" s="11"/>
      <c r="K49" s="11"/>
      <c r="M49" s="11">
        <v>1</v>
      </c>
      <c r="N49" s="69"/>
      <c r="P49" s="226">
        <v>73.08</v>
      </c>
      <c r="Q49" s="224"/>
      <c r="R49" s="226">
        <v>73.08</v>
      </c>
      <c r="S49" s="224"/>
      <c r="T49" s="224">
        <v>69.210999999999999</v>
      </c>
      <c r="U49" s="224"/>
      <c r="V49" s="224">
        <v>69.210999999999999</v>
      </c>
      <c r="W49" s="11"/>
      <c r="Y49" s="226">
        <v>146.16</v>
      </c>
      <c r="Z49" s="226">
        <v>146.16</v>
      </c>
      <c r="AB49" s="11"/>
      <c r="AC49" s="11"/>
      <c r="AD49" s="11"/>
      <c r="AE49" s="4"/>
      <c r="AF49" s="4"/>
    </row>
    <row r="50" spans="1:32" x14ac:dyDescent="0.2">
      <c r="A50" s="55"/>
      <c r="B50" s="11"/>
      <c r="C50" s="240" t="s">
        <v>226</v>
      </c>
      <c r="D50" s="11"/>
      <c r="E50" s="328">
        <v>8012</v>
      </c>
      <c r="F50" s="11"/>
      <c r="G50" s="11"/>
      <c r="H50" s="11"/>
      <c r="I50" s="11"/>
      <c r="J50" s="11"/>
      <c r="K50" s="11"/>
      <c r="M50" s="11">
        <v>9159</v>
      </c>
      <c r="N50" s="69"/>
      <c r="P50" s="226">
        <v>88.455980832178639</v>
      </c>
      <c r="Q50" s="224"/>
      <c r="R50" s="226">
        <v>87.348181818181828</v>
      </c>
      <c r="S50" s="224"/>
      <c r="T50" s="224">
        <v>90.738076420266282</v>
      </c>
      <c r="U50" s="224"/>
      <c r="V50" s="224">
        <v>90.434454545454528</v>
      </c>
      <c r="W50" s="11"/>
      <c r="Y50" s="226">
        <v>1639329.3900000001</v>
      </c>
      <c r="Z50" s="226">
        <v>1806712.2800000072</v>
      </c>
      <c r="AB50" s="11"/>
      <c r="AC50" s="11"/>
      <c r="AD50" s="11"/>
      <c r="AE50" s="4"/>
      <c r="AF50" s="4"/>
    </row>
    <row r="51" spans="1:32" x14ac:dyDescent="0.2">
      <c r="A51" s="55"/>
      <c r="B51" s="11"/>
      <c r="C51" s="240" t="s">
        <v>226</v>
      </c>
      <c r="D51" s="11"/>
      <c r="E51" s="328">
        <v>8021</v>
      </c>
      <c r="F51" s="11"/>
      <c r="G51" s="11"/>
      <c r="H51" s="11"/>
      <c r="I51" s="11"/>
      <c r="J51" s="11"/>
      <c r="K51" s="11"/>
      <c r="M51" s="11">
        <v>37</v>
      </c>
      <c r="N51" s="69"/>
      <c r="P51" s="226">
        <v>31.245333333333335</v>
      </c>
      <c r="Q51" s="224"/>
      <c r="R51" s="226">
        <v>24.34</v>
      </c>
      <c r="S51" s="224"/>
      <c r="T51" s="224">
        <v>28.31797333333332</v>
      </c>
      <c r="U51" s="224"/>
      <c r="V51" s="224">
        <v>19.626999999999999</v>
      </c>
      <c r="W51" s="11"/>
      <c r="Y51" s="226">
        <v>2343.4</v>
      </c>
      <c r="Z51" s="226">
        <v>2454.2999999999997</v>
      </c>
      <c r="AB51" s="11"/>
      <c r="AC51" s="11"/>
      <c r="AD51" s="11"/>
      <c r="AE51" s="4"/>
      <c r="AF51" s="4"/>
    </row>
    <row r="52" spans="1:32" x14ac:dyDescent="0.2">
      <c r="A52" s="55"/>
      <c r="B52" s="11"/>
      <c r="C52" s="240" t="s">
        <v>226</v>
      </c>
      <c r="D52" s="11"/>
      <c r="E52" s="328">
        <v>8081</v>
      </c>
      <c r="F52" s="11"/>
      <c r="G52" s="11"/>
      <c r="H52" s="11"/>
      <c r="I52" s="11"/>
      <c r="J52" s="11"/>
      <c r="K52" s="11"/>
      <c r="M52" s="11">
        <v>1</v>
      </c>
      <c r="N52" s="69"/>
      <c r="P52" s="226">
        <v>59.744999999999997</v>
      </c>
      <c r="Q52" s="224"/>
      <c r="R52" s="226">
        <v>59.745000000000005</v>
      </c>
      <c r="S52" s="224"/>
      <c r="T52" s="224">
        <v>55.781999999999996</v>
      </c>
      <c r="U52" s="224"/>
      <c r="V52" s="224">
        <v>55.781999999999996</v>
      </c>
      <c r="W52" s="11"/>
      <c r="Y52" s="226">
        <v>119.49</v>
      </c>
      <c r="Z52" s="226">
        <v>119.49000000000001</v>
      </c>
      <c r="AB52" s="11"/>
      <c r="AC52" s="11"/>
      <c r="AD52" s="11"/>
      <c r="AE52" s="4"/>
      <c r="AF52" s="4"/>
    </row>
    <row r="53" spans="1:32" x14ac:dyDescent="0.2">
      <c r="A53" s="55"/>
      <c r="B53" s="11"/>
      <c r="C53" s="240" t="s">
        <v>226</v>
      </c>
      <c r="D53" s="11"/>
      <c r="E53" s="328">
        <v>8083</v>
      </c>
      <c r="F53" s="11"/>
      <c r="G53" s="11"/>
      <c r="H53" s="11"/>
      <c r="I53" s="11"/>
      <c r="J53" s="11"/>
      <c r="K53" s="11"/>
      <c r="M53" s="11">
        <v>1</v>
      </c>
      <c r="N53" s="69"/>
      <c r="P53" s="226">
        <v>149.01</v>
      </c>
      <c r="Q53" s="224"/>
      <c r="R53" s="226">
        <v>149.01</v>
      </c>
      <c r="S53" s="224"/>
      <c r="T53" s="224">
        <v>146.68600000000001</v>
      </c>
      <c r="U53" s="224"/>
      <c r="V53" s="224">
        <v>146.68600000000001</v>
      </c>
      <c r="W53" s="11"/>
      <c r="Y53" s="226">
        <v>298.02</v>
      </c>
      <c r="Z53" s="226">
        <v>298.02</v>
      </c>
      <c r="AB53" s="11"/>
      <c r="AC53" s="11"/>
      <c r="AD53" s="11"/>
      <c r="AE53" s="4"/>
      <c r="AF53" s="4"/>
    </row>
    <row r="54" spans="1:32" x14ac:dyDescent="0.2">
      <c r="A54" s="55"/>
      <c r="B54" s="11"/>
      <c r="C54" s="240" t="s">
        <v>415</v>
      </c>
      <c r="D54" s="11"/>
      <c r="E54" s="328">
        <v>8037</v>
      </c>
      <c r="F54" s="11"/>
      <c r="G54" s="11"/>
      <c r="H54" s="11"/>
      <c r="I54" s="11"/>
      <c r="J54" s="11"/>
      <c r="K54" s="11"/>
      <c r="M54" s="11">
        <v>1</v>
      </c>
      <c r="N54" s="69"/>
      <c r="P54" s="226">
        <v>302.36</v>
      </c>
      <c r="Q54" s="224"/>
      <c r="R54" s="226">
        <v>302.36</v>
      </c>
      <c r="S54" s="224"/>
      <c r="T54" s="224">
        <v>303.702</v>
      </c>
      <c r="U54" s="224"/>
      <c r="V54" s="224">
        <v>303.702</v>
      </c>
      <c r="W54" s="11"/>
      <c r="Y54" s="226">
        <v>604.72</v>
      </c>
      <c r="Z54" s="226">
        <v>604.72</v>
      </c>
      <c r="AB54" s="11"/>
      <c r="AC54" s="11"/>
      <c r="AD54" s="11"/>
      <c r="AE54" s="4"/>
      <c r="AF54" s="4"/>
    </row>
    <row r="55" spans="1:32" x14ac:dyDescent="0.2">
      <c r="A55" s="55"/>
      <c r="B55" s="11"/>
      <c r="C55" s="240" t="s">
        <v>416</v>
      </c>
      <c r="D55" s="11"/>
      <c r="E55" s="328">
        <v>8302</v>
      </c>
      <c r="F55" s="11"/>
      <c r="G55" s="11"/>
      <c r="H55" s="11"/>
      <c r="I55" s="11"/>
      <c r="J55" s="11"/>
      <c r="K55" s="11"/>
      <c r="M55" s="11">
        <v>1</v>
      </c>
      <c r="N55" s="69"/>
      <c r="P55" s="226">
        <v>50</v>
      </c>
      <c r="Q55" s="224"/>
      <c r="R55" s="226">
        <v>50</v>
      </c>
      <c r="S55" s="224"/>
      <c r="T55" s="224">
        <v>56.814999999999998</v>
      </c>
      <c r="U55" s="224"/>
      <c r="V55" s="224">
        <v>56.814999999999998</v>
      </c>
      <c r="W55" s="11"/>
      <c r="Y55" s="226">
        <v>100</v>
      </c>
      <c r="Z55" s="226">
        <v>120.83</v>
      </c>
      <c r="AB55" s="11"/>
      <c r="AC55" s="11"/>
      <c r="AD55" s="11"/>
      <c r="AE55" s="4"/>
      <c r="AF55" s="4"/>
    </row>
    <row r="56" spans="1:32" x14ac:dyDescent="0.2">
      <c r="A56" s="55"/>
      <c r="B56" s="11"/>
      <c r="C56" s="240" t="s">
        <v>417</v>
      </c>
      <c r="D56" s="11"/>
      <c r="E56" s="328">
        <v>8302</v>
      </c>
      <c r="F56" s="11"/>
      <c r="G56" s="11"/>
      <c r="H56" s="11"/>
      <c r="I56" s="11"/>
      <c r="J56" s="11"/>
      <c r="K56" s="11"/>
      <c r="M56" s="11">
        <v>1</v>
      </c>
      <c r="N56" s="69"/>
      <c r="P56" s="226">
        <v>24.5</v>
      </c>
      <c r="Q56" s="224"/>
      <c r="R56" s="226">
        <v>24.5</v>
      </c>
      <c r="S56" s="224"/>
      <c r="T56" s="224">
        <v>41.32</v>
      </c>
      <c r="U56" s="224"/>
      <c r="V56" s="224">
        <v>41.32</v>
      </c>
      <c r="W56" s="11"/>
      <c r="Y56" s="226">
        <v>49</v>
      </c>
      <c r="Z56" s="226">
        <v>90.1</v>
      </c>
      <c r="AB56" s="11"/>
      <c r="AC56" s="11"/>
      <c r="AD56" s="11"/>
      <c r="AE56" s="4"/>
      <c r="AF56" s="4"/>
    </row>
    <row r="57" spans="1:32" x14ac:dyDescent="0.2">
      <c r="A57" s="55"/>
      <c r="B57" s="11"/>
      <c r="C57" s="240" t="s">
        <v>376</v>
      </c>
      <c r="D57" s="11"/>
      <c r="E57" s="328">
        <v>8014</v>
      </c>
      <c r="F57" s="11"/>
      <c r="G57" s="11"/>
      <c r="H57" s="11"/>
      <c r="I57" s="11"/>
      <c r="J57" s="11"/>
      <c r="K57" s="11"/>
      <c r="M57" s="11">
        <v>116</v>
      </c>
      <c r="N57" s="69"/>
      <c r="P57" s="226">
        <v>84.818041666666659</v>
      </c>
      <c r="Q57" s="224"/>
      <c r="R57" s="226">
        <v>82.507499999999993</v>
      </c>
      <c r="S57" s="224"/>
      <c r="T57" s="224">
        <v>85.41387499999999</v>
      </c>
      <c r="U57" s="224"/>
      <c r="V57" s="224">
        <v>87.546749999999989</v>
      </c>
      <c r="W57" s="11"/>
      <c r="Y57" s="226">
        <v>25129.61</v>
      </c>
      <c r="Z57" s="226">
        <v>26986.140000000003</v>
      </c>
      <c r="AB57" s="11"/>
      <c r="AC57" s="11"/>
      <c r="AD57" s="11"/>
      <c r="AE57" s="4"/>
      <c r="AF57" s="4"/>
    </row>
    <row r="58" spans="1:32" x14ac:dyDescent="0.2">
      <c r="A58" s="55"/>
      <c r="B58" s="11"/>
      <c r="C58" s="240" t="s">
        <v>376</v>
      </c>
      <c r="D58" s="11"/>
      <c r="E58" s="328">
        <v>8085</v>
      </c>
      <c r="F58" s="11"/>
      <c r="G58" s="11"/>
      <c r="H58" s="11"/>
      <c r="I58" s="11"/>
      <c r="J58" s="11"/>
      <c r="K58" s="11"/>
      <c r="M58" s="11">
        <v>1</v>
      </c>
      <c r="N58" s="69"/>
      <c r="P58" s="226">
        <v>203.54499999999999</v>
      </c>
      <c r="Q58" s="224"/>
      <c r="R58" s="226">
        <v>203.54500000000002</v>
      </c>
      <c r="S58" s="224"/>
      <c r="T58" s="224">
        <v>202.86</v>
      </c>
      <c r="U58" s="224"/>
      <c r="V58" s="224">
        <v>202.86</v>
      </c>
      <c r="W58" s="11"/>
      <c r="Y58" s="226">
        <v>407.09</v>
      </c>
      <c r="Z58" s="226">
        <v>407.09000000000003</v>
      </c>
      <c r="AB58" s="11"/>
      <c r="AC58" s="11"/>
      <c r="AD58" s="11"/>
      <c r="AE58" s="4"/>
      <c r="AF58" s="4"/>
    </row>
    <row r="59" spans="1:32" x14ac:dyDescent="0.2">
      <c r="A59" s="55"/>
      <c r="B59" s="11"/>
      <c r="C59" s="240" t="s">
        <v>418</v>
      </c>
      <c r="D59" s="11"/>
      <c r="E59" s="328">
        <v>8032</v>
      </c>
      <c r="F59" s="11"/>
      <c r="G59" s="11"/>
      <c r="H59" s="11"/>
      <c r="I59" s="11"/>
      <c r="J59" s="11"/>
      <c r="K59" s="11"/>
      <c r="M59" s="11">
        <v>1</v>
      </c>
      <c r="N59" s="69"/>
      <c r="P59" s="226">
        <v>138.215</v>
      </c>
      <c r="Q59" s="224"/>
      <c r="R59" s="226">
        <v>136.875</v>
      </c>
      <c r="S59" s="224"/>
      <c r="T59" s="224">
        <v>135.32300000000001</v>
      </c>
      <c r="U59" s="224"/>
      <c r="V59" s="224">
        <v>135.32300000000001</v>
      </c>
      <c r="W59" s="11"/>
      <c r="Y59" s="226">
        <v>552.86</v>
      </c>
      <c r="Z59" s="226">
        <v>552.86</v>
      </c>
      <c r="AB59" s="11"/>
      <c r="AC59" s="11"/>
      <c r="AD59" s="11"/>
      <c r="AE59" s="4"/>
      <c r="AF59" s="4"/>
    </row>
    <row r="60" spans="1:32" x14ac:dyDescent="0.2">
      <c r="A60" s="55"/>
      <c r="B60" s="11"/>
      <c r="C60" s="240" t="s">
        <v>418</v>
      </c>
      <c r="D60" s="11"/>
      <c r="E60" s="328">
        <v>8054</v>
      </c>
      <c r="F60" s="11"/>
      <c r="G60" s="11"/>
      <c r="H60" s="11"/>
      <c r="I60" s="11"/>
      <c r="J60" s="11"/>
      <c r="K60" s="11"/>
      <c r="M60" s="11">
        <v>1</v>
      </c>
      <c r="N60" s="69"/>
      <c r="P60" s="226">
        <v>53.62</v>
      </c>
      <c r="Q60" s="224"/>
      <c r="R60" s="226">
        <v>53.620000000000005</v>
      </c>
      <c r="S60" s="224"/>
      <c r="T60" s="224">
        <v>50.616999999999997</v>
      </c>
      <c r="U60" s="224"/>
      <c r="V60" s="224">
        <v>50.616999999999997</v>
      </c>
      <c r="W60" s="11"/>
      <c r="Y60" s="226">
        <v>107.24</v>
      </c>
      <c r="Z60" s="226">
        <v>107.24000000000001</v>
      </c>
      <c r="AB60" s="11"/>
      <c r="AC60" s="11"/>
      <c r="AD60" s="11"/>
      <c r="AE60" s="4"/>
      <c r="AF60" s="4"/>
    </row>
    <row r="61" spans="1:32" x14ac:dyDescent="0.2">
      <c r="A61" s="55"/>
      <c r="B61" s="11"/>
      <c r="C61" s="240" t="s">
        <v>228</v>
      </c>
      <c r="D61" s="11"/>
      <c r="E61" s="328">
        <v>8302</v>
      </c>
      <c r="F61" s="11"/>
      <c r="G61" s="11"/>
      <c r="H61" s="11"/>
      <c r="I61" s="11"/>
      <c r="J61" s="11"/>
      <c r="K61" s="11"/>
      <c r="M61" s="11">
        <v>7086</v>
      </c>
      <c r="N61" s="69"/>
      <c r="P61" s="226">
        <v>69.666996874038432</v>
      </c>
      <c r="Q61" s="224"/>
      <c r="R61" s="226">
        <v>66.963714285714261</v>
      </c>
      <c r="S61" s="224"/>
      <c r="T61" s="224">
        <v>64.888125740706982</v>
      </c>
      <c r="U61" s="224"/>
      <c r="V61" s="224">
        <v>64.267357142857151</v>
      </c>
      <c r="W61" s="11"/>
      <c r="Y61" s="226">
        <v>1377859.7800000005</v>
      </c>
      <c r="Z61" s="226">
        <v>1424254.1800000032</v>
      </c>
      <c r="AB61" s="11"/>
      <c r="AC61" s="11"/>
      <c r="AD61" s="11"/>
      <c r="AE61" s="4"/>
      <c r="AF61" s="4"/>
    </row>
    <row r="62" spans="1:32" x14ac:dyDescent="0.2">
      <c r="A62" s="55"/>
      <c r="B62" s="11"/>
      <c r="C62" s="240" t="s">
        <v>418</v>
      </c>
      <c r="D62" s="11"/>
      <c r="E62" s="328">
        <v>8303</v>
      </c>
      <c r="F62" s="11"/>
      <c r="G62" s="11"/>
      <c r="H62" s="11"/>
      <c r="I62" s="11"/>
      <c r="J62" s="11"/>
      <c r="K62" s="11"/>
      <c r="M62" s="11">
        <v>1</v>
      </c>
      <c r="N62" s="69"/>
      <c r="P62" s="226">
        <v>75.599999999999994</v>
      </c>
      <c r="Q62" s="224"/>
      <c r="R62" s="226">
        <v>75.599999999999994</v>
      </c>
      <c r="S62" s="224"/>
      <c r="T62" s="224">
        <v>72.31</v>
      </c>
      <c r="U62" s="224"/>
      <c r="V62" s="224">
        <v>72.31</v>
      </c>
      <c r="W62" s="11"/>
      <c r="Y62" s="226">
        <v>151.19999999999999</v>
      </c>
      <c r="Z62" s="226">
        <v>151.19999999999999</v>
      </c>
      <c r="AB62" s="11"/>
      <c r="AC62" s="11"/>
      <c r="AD62" s="11"/>
      <c r="AE62" s="4"/>
      <c r="AF62" s="4"/>
    </row>
    <row r="63" spans="1:32" x14ac:dyDescent="0.2">
      <c r="A63" s="55"/>
      <c r="B63" s="11"/>
      <c r="C63" s="240" t="s">
        <v>418</v>
      </c>
      <c r="D63" s="11"/>
      <c r="E63" s="328">
        <v>8318</v>
      </c>
      <c r="F63" s="11"/>
      <c r="G63" s="11"/>
      <c r="H63" s="11"/>
      <c r="I63" s="11"/>
      <c r="J63" s="11"/>
      <c r="K63" s="11"/>
      <c r="M63" s="11">
        <v>2</v>
      </c>
      <c r="N63" s="69"/>
      <c r="P63" s="226">
        <v>79.75</v>
      </c>
      <c r="Q63" s="224"/>
      <c r="R63" s="226">
        <v>72.430000000000007</v>
      </c>
      <c r="S63" s="224"/>
      <c r="T63" s="224">
        <v>75.9255</v>
      </c>
      <c r="U63" s="224"/>
      <c r="V63" s="224">
        <v>75.9255</v>
      </c>
      <c r="W63" s="11"/>
      <c r="Y63" s="226">
        <v>319</v>
      </c>
      <c r="Z63" s="226">
        <v>319</v>
      </c>
      <c r="AB63" s="11"/>
      <c r="AC63" s="11"/>
      <c r="AD63" s="11"/>
      <c r="AE63" s="4"/>
      <c r="AF63" s="4"/>
    </row>
    <row r="64" spans="1:32" x14ac:dyDescent="0.2">
      <c r="A64" s="55"/>
      <c r="B64" s="11"/>
      <c r="C64" s="240" t="s">
        <v>228</v>
      </c>
      <c r="D64" s="11"/>
      <c r="E64" s="328">
        <v>8320</v>
      </c>
      <c r="F64" s="11"/>
      <c r="G64" s="11"/>
      <c r="H64" s="11"/>
      <c r="I64" s="11"/>
      <c r="J64" s="11"/>
      <c r="K64" s="11"/>
      <c r="M64" s="11">
        <v>4</v>
      </c>
      <c r="N64" s="69"/>
      <c r="P64" s="226">
        <v>69.287499999999994</v>
      </c>
      <c r="Q64" s="224"/>
      <c r="R64" s="226">
        <v>67.41</v>
      </c>
      <c r="S64" s="224"/>
      <c r="T64" s="224">
        <v>85.222499999999997</v>
      </c>
      <c r="U64" s="224"/>
      <c r="V64" s="224">
        <v>85.739000000000004</v>
      </c>
      <c r="W64" s="11"/>
      <c r="Y64" s="226">
        <v>554.29999999999995</v>
      </c>
      <c r="Z64" s="226">
        <v>704.91</v>
      </c>
      <c r="AB64" s="11"/>
      <c r="AC64" s="11"/>
      <c r="AD64" s="11"/>
      <c r="AE64" s="4"/>
      <c r="AF64" s="4"/>
    </row>
    <row r="65" spans="1:32" x14ac:dyDescent="0.2">
      <c r="A65" s="55"/>
      <c r="B65" s="11"/>
      <c r="C65" s="240" t="s">
        <v>228</v>
      </c>
      <c r="D65" s="11"/>
      <c r="E65" s="328">
        <v>8332</v>
      </c>
      <c r="F65" s="11"/>
      <c r="G65" s="11"/>
      <c r="H65" s="11"/>
      <c r="I65" s="11"/>
      <c r="J65" s="11"/>
      <c r="K65" s="11"/>
      <c r="M65" s="11">
        <v>12</v>
      </c>
      <c r="N65" s="69"/>
      <c r="P65" s="226">
        <v>63.6804347826087</v>
      </c>
      <c r="Q65" s="224"/>
      <c r="R65" s="226">
        <v>65</v>
      </c>
      <c r="S65" s="224"/>
      <c r="T65" s="224">
        <v>70.782956521739138</v>
      </c>
      <c r="U65" s="224"/>
      <c r="V65" s="224">
        <v>72.31</v>
      </c>
      <c r="W65" s="11"/>
      <c r="Y65" s="226">
        <v>1464.65</v>
      </c>
      <c r="Z65" s="226">
        <v>1711.75</v>
      </c>
      <c r="AB65" s="11"/>
      <c r="AC65" s="11"/>
      <c r="AD65" s="11"/>
      <c r="AE65" s="4"/>
      <c r="AF65" s="4"/>
    </row>
    <row r="66" spans="1:32" x14ac:dyDescent="0.2">
      <c r="A66" s="55"/>
      <c r="B66" s="11"/>
      <c r="C66" s="240" t="s">
        <v>228</v>
      </c>
      <c r="D66" s="11"/>
      <c r="E66" s="328">
        <v>8334</v>
      </c>
      <c r="F66" s="11"/>
      <c r="G66" s="11"/>
      <c r="H66" s="11"/>
      <c r="I66" s="11"/>
      <c r="J66" s="11"/>
      <c r="K66" s="11"/>
      <c r="M66" s="11">
        <v>1</v>
      </c>
      <c r="N66" s="69"/>
      <c r="P66" s="226">
        <v>97.025000000000006</v>
      </c>
      <c r="Q66" s="224"/>
      <c r="R66" s="226">
        <v>97.025000000000006</v>
      </c>
      <c r="S66" s="224"/>
      <c r="T66" s="224">
        <v>94.003</v>
      </c>
      <c r="U66" s="224"/>
      <c r="V66" s="224">
        <v>94.003</v>
      </c>
      <c r="W66" s="11"/>
      <c r="Y66" s="226">
        <v>194.05</v>
      </c>
      <c r="Z66" s="226">
        <v>194.05</v>
      </c>
      <c r="AB66" s="11"/>
      <c r="AC66" s="11"/>
      <c r="AD66" s="11"/>
      <c r="AE66" s="4"/>
      <c r="AF66" s="4"/>
    </row>
    <row r="67" spans="1:32" x14ac:dyDescent="0.2">
      <c r="A67" s="55"/>
      <c r="B67" s="11"/>
      <c r="C67" s="240" t="s">
        <v>228</v>
      </c>
      <c r="D67" s="11"/>
      <c r="E67" s="328">
        <v>8352</v>
      </c>
      <c r="F67" s="11"/>
      <c r="G67" s="11"/>
      <c r="H67" s="11"/>
      <c r="I67" s="11"/>
      <c r="J67" s="11"/>
      <c r="K67" s="11"/>
      <c r="M67" s="11">
        <v>3</v>
      </c>
      <c r="N67" s="69"/>
      <c r="P67" s="226">
        <v>110.23666666666666</v>
      </c>
      <c r="Q67" s="224"/>
      <c r="R67" s="226">
        <v>103.955</v>
      </c>
      <c r="S67" s="224"/>
      <c r="T67" s="224">
        <v>107.77633333333334</v>
      </c>
      <c r="U67" s="224"/>
      <c r="V67" s="224">
        <v>124.99299999999999</v>
      </c>
      <c r="W67" s="11"/>
      <c r="Y67" s="226">
        <v>661.42</v>
      </c>
      <c r="Z67" s="226">
        <v>661.42</v>
      </c>
      <c r="AB67" s="11"/>
      <c r="AC67" s="11"/>
      <c r="AD67" s="11"/>
      <c r="AE67" s="4"/>
      <c r="AF67" s="4"/>
    </row>
    <row r="68" spans="1:32" x14ac:dyDescent="0.2">
      <c r="A68" s="55"/>
      <c r="B68" s="11"/>
      <c r="C68" s="240" t="s">
        <v>419</v>
      </c>
      <c r="D68" s="11"/>
      <c r="E68" s="328">
        <v>8302</v>
      </c>
      <c r="F68" s="11"/>
      <c r="G68" s="11"/>
      <c r="H68" s="11"/>
      <c r="I68" s="11"/>
      <c r="J68" s="11"/>
      <c r="K68" s="11"/>
      <c r="M68" s="11">
        <v>1</v>
      </c>
      <c r="N68" s="69"/>
      <c r="P68" s="226">
        <v>29.679285714285715</v>
      </c>
      <c r="Q68" s="224"/>
      <c r="R68" s="226">
        <v>24.82</v>
      </c>
      <c r="S68" s="224"/>
      <c r="T68" s="224">
        <v>26.00057142857143</v>
      </c>
      <c r="U68" s="224"/>
      <c r="V68" s="224">
        <v>31.05</v>
      </c>
      <c r="W68" s="11"/>
      <c r="Y68" s="226">
        <v>415.51</v>
      </c>
      <c r="Z68" s="226">
        <v>415.51</v>
      </c>
      <c r="AB68" s="11"/>
      <c r="AC68" s="11"/>
      <c r="AD68" s="11"/>
      <c r="AE68" s="4"/>
      <c r="AF68" s="4"/>
    </row>
    <row r="69" spans="1:32" x14ac:dyDescent="0.2">
      <c r="A69" s="55"/>
      <c r="B69" s="11"/>
      <c r="C69" s="240" t="s">
        <v>420</v>
      </c>
      <c r="D69" s="11"/>
      <c r="E69" s="328">
        <v>8203</v>
      </c>
      <c r="F69" s="11"/>
      <c r="G69" s="11"/>
      <c r="H69" s="11"/>
      <c r="I69" s="11"/>
      <c r="J69" s="11"/>
      <c r="K69" s="11"/>
      <c r="M69" s="11">
        <v>2</v>
      </c>
      <c r="N69" s="69"/>
      <c r="P69" s="226">
        <v>141.065</v>
      </c>
      <c r="Q69" s="224"/>
      <c r="R69" s="226">
        <v>139.36000000000001</v>
      </c>
      <c r="S69" s="224"/>
      <c r="T69" s="224">
        <v>138.9385</v>
      </c>
      <c r="U69" s="224"/>
      <c r="V69" s="224">
        <v>138.93849999999998</v>
      </c>
      <c r="W69" s="11"/>
      <c r="Y69" s="226">
        <v>564.26</v>
      </c>
      <c r="Z69" s="226">
        <v>564.2600000000001</v>
      </c>
      <c r="AB69" s="11"/>
      <c r="AC69" s="11"/>
      <c r="AD69" s="11"/>
      <c r="AE69" s="4"/>
      <c r="AF69" s="4"/>
    </row>
    <row r="70" spans="1:32" x14ac:dyDescent="0.2">
      <c r="A70" s="55"/>
      <c r="B70" s="11"/>
      <c r="C70" s="240" t="s">
        <v>421</v>
      </c>
      <c r="D70" s="11"/>
      <c r="E70" s="328">
        <v>8203</v>
      </c>
      <c r="F70" s="11"/>
      <c r="G70" s="11"/>
      <c r="H70" s="11"/>
      <c r="I70" s="11"/>
      <c r="J70" s="11"/>
      <c r="K70" s="11"/>
      <c r="M70" s="11">
        <v>5</v>
      </c>
      <c r="N70" s="69"/>
      <c r="P70" s="226">
        <v>75.27</v>
      </c>
      <c r="Q70" s="224"/>
      <c r="R70" s="226">
        <v>77.180000000000007</v>
      </c>
      <c r="S70" s="224"/>
      <c r="T70" s="224">
        <v>81.090500000000006</v>
      </c>
      <c r="U70" s="224"/>
      <c r="V70" s="224">
        <v>77.991500000000002</v>
      </c>
      <c r="W70" s="11"/>
      <c r="Y70" s="226">
        <v>903.24</v>
      </c>
      <c r="Z70" s="226">
        <v>1004.0699999999999</v>
      </c>
      <c r="AB70" s="11"/>
      <c r="AC70" s="11"/>
      <c r="AD70" s="11"/>
      <c r="AE70" s="4"/>
      <c r="AF70" s="4"/>
    </row>
    <row r="71" spans="1:32" x14ac:dyDescent="0.2">
      <c r="A71" s="55"/>
      <c r="B71" s="11"/>
      <c r="C71" s="240" t="s">
        <v>229</v>
      </c>
      <c r="D71" s="11"/>
      <c r="E71" s="328">
        <v>8203</v>
      </c>
      <c r="F71" s="11"/>
      <c r="G71" s="11"/>
      <c r="H71" s="11"/>
      <c r="I71" s="11"/>
      <c r="J71" s="11"/>
      <c r="K71" s="11"/>
      <c r="M71" s="11">
        <v>6892</v>
      </c>
      <c r="N71" s="69"/>
      <c r="P71" s="226">
        <v>62.163636584895904</v>
      </c>
      <c r="Q71" s="224"/>
      <c r="R71" s="226">
        <v>60.730000000000004</v>
      </c>
      <c r="S71" s="224"/>
      <c r="T71" s="224">
        <v>68.072129237696359</v>
      </c>
      <c r="U71" s="224"/>
      <c r="V71" s="224">
        <v>66.997428571428571</v>
      </c>
      <c r="W71" s="11"/>
      <c r="Y71" s="226">
        <v>1045913.29</v>
      </c>
      <c r="Z71" s="226">
        <v>1117492.3399999908</v>
      </c>
      <c r="AB71" s="11"/>
      <c r="AC71" s="11"/>
      <c r="AD71" s="11"/>
      <c r="AE71" s="4"/>
      <c r="AF71" s="4"/>
    </row>
    <row r="72" spans="1:32" x14ac:dyDescent="0.2">
      <c r="A72" s="55"/>
      <c r="B72" s="11"/>
      <c r="C72" s="240" t="s">
        <v>229</v>
      </c>
      <c r="D72" s="11"/>
      <c r="E72" s="328">
        <v>8230</v>
      </c>
      <c r="F72" s="11"/>
      <c r="G72" s="11"/>
      <c r="H72" s="11"/>
      <c r="I72" s="11"/>
      <c r="J72" s="11"/>
      <c r="K72" s="11"/>
      <c r="M72" s="11">
        <v>1</v>
      </c>
      <c r="N72" s="69"/>
      <c r="P72" s="226">
        <v>56.534999999999997</v>
      </c>
      <c r="Q72" s="224"/>
      <c r="R72" s="226">
        <v>56.535000000000004</v>
      </c>
      <c r="S72" s="224"/>
      <c r="T72" s="224">
        <v>52.683</v>
      </c>
      <c r="U72" s="224"/>
      <c r="V72" s="224">
        <v>52.683</v>
      </c>
      <c r="W72" s="11"/>
      <c r="Y72" s="226">
        <v>113.07</v>
      </c>
      <c r="Z72" s="226">
        <v>113.07000000000001</v>
      </c>
      <c r="AB72" s="11"/>
      <c r="AC72" s="11"/>
      <c r="AD72" s="11"/>
      <c r="AE72" s="4"/>
      <c r="AF72" s="4"/>
    </row>
    <row r="73" spans="1:32" x14ac:dyDescent="0.2">
      <c r="A73" s="55"/>
      <c r="B73" s="11"/>
      <c r="C73" s="240" t="s">
        <v>229</v>
      </c>
      <c r="D73" s="11"/>
      <c r="E73" s="328">
        <v>8302</v>
      </c>
      <c r="F73" s="11"/>
      <c r="G73" s="11"/>
      <c r="H73" s="11"/>
      <c r="I73" s="11"/>
      <c r="J73" s="11"/>
      <c r="K73" s="11"/>
      <c r="M73" s="11">
        <v>1</v>
      </c>
      <c r="N73" s="69"/>
      <c r="P73" s="226">
        <v>10.85</v>
      </c>
      <c r="Q73" s="224"/>
      <c r="R73" s="226">
        <v>10.85</v>
      </c>
      <c r="S73" s="224"/>
      <c r="T73" s="224">
        <v>0</v>
      </c>
      <c r="U73" s="224"/>
      <c r="V73" s="224">
        <v>0</v>
      </c>
      <c r="W73" s="11"/>
      <c r="Y73" s="226">
        <v>10.85</v>
      </c>
      <c r="Z73" s="226">
        <v>10.85</v>
      </c>
      <c r="AB73" s="11"/>
      <c r="AC73" s="11"/>
      <c r="AD73" s="11"/>
      <c r="AE73" s="4"/>
      <c r="AF73" s="4"/>
    </row>
    <row r="74" spans="1:32" x14ac:dyDescent="0.2">
      <c r="A74" s="55"/>
      <c r="B74" s="11"/>
      <c r="C74" s="240" t="s">
        <v>229</v>
      </c>
      <c r="D74" s="11"/>
      <c r="E74" s="328">
        <v>8406</v>
      </c>
      <c r="F74" s="11"/>
      <c r="G74" s="11"/>
      <c r="H74" s="11"/>
      <c r="I74" s="11"/>
      <c r="J74" s="11"/>
      <c r="K74" s="11"/>
      <c r="M74" s="11">
        <v>1</v>
      </c>
      <c r="N74" s="69"/>
      <c r="P74" s="226">
        <v>0</v>
      </c>
      <c r="Q74" s="224"/>
      <c r="R74" s="226">
        <v>0</v>
      </c>
      <c r="S74" s="224"/>
      <c r="T74" s="224">
        <v>0</v>
      </c>
      <c r="U74" s="224"/>
      <c r="V74" s="224">
        <v>0</v>
      </c>
      <c r="W74" s="11"/>
      <c r="Y74" s="226">
        <v>0</v>
      </c>
      <c r="Z74" s="226">
        <v>0</v>
      </c>
      <c r="AB74" s="11"/>
      <c r="AC74" s="11"/>
      <c r="AD74" s="11"/>
      <c r="AE74" s="4"/>
      <c r="AF74" s="4"/>
    </row>
    <row r="75" spans="1:32" x14ac:dyDescent="0.2">
      <c r="A75" s="55"/>
      <c r="B75" s="11"/>
      <c r="C75" s="240" t="s">
        <v>232</v>
      </c>
      <c r="D75" s="11"/>
      <c r="E75" s="328">
        <v>8094</v>
      </c>
      <c r="F75" s="11"/>
      <c r="G75" s="11"/>
      <c r="H75" s="11"/>
      <c r="I75" s="11"/>
      <c r="J75" s="11"/>
      <c r="K75" s="11"/>
      <c r="M75" s="11">
        <v>16</v>
      </c>
      <c r="N75" s="69"/>
      <c r="P75" s="226">
        <v>90.389705882352942</v>
      </c>
      <c r="Q75" s="224"/>
      <c r="R75" s="226">
        <v>92.02</v>
      </c>
      <c r="S75" s="224"/>
      <c r="T75" s="224">
        <v>96.85894117647058</v>
      </c>
      <c r="U75" s="224"/>
      <c r="V75" s="224">
        <v>94.003</v>
      </c>
      <c r="W75" s="11"/>
      <c r="Y75" s="226">
        <v>3073.25</v>
      </c>
      <c r="Z75" s="226">
        <v>3436.0499999999997</v>
      </c>
      <c r="AB75" s="11"/>
      <c r="AC75" s="11"/>
      <c r="AD75" s="11"/>
      <c r="AE75" s="4"/>
      <c r="AF75" s="4"/>
    </row>
    <row r="76" spans="1:32" x14ac:dyDescent="0.2">
      <c r="A76" s="55"/>
      <c r="B76" s="11"/>
      <c r="C76" s="240" t="s">
        <v>232</v>
      </c>
      <c r="D76" s="11"/>
      <c r="E76" s="328">
        <v>8310</v>
      </c>
      <c r="F76" s="11"/>
      <c r="G76" s="11"/>
      <c r="H76" s="11"/>
      <c r="I76" s="11"/>
      <c r="J76" s="11"/>
      <c r="K76" s="11"/>
      <c r="M76" s="11">
        <v>1</v>
      </c>
      <c r="N76" s="69"/>
      <c r="P76" s="226">
        <v>60.585000000000001</v>
      </c>
      <c r="Q76" s="224"/>
      <c r="R76" s="226">
        <v>60.585000000000001</v>
      </c>
      <c r="S76" s="224"/>
      <c r="T76" s="224">
        <v>56.814999999999998</v>
      </c>
      <c r="U76" s="224"/>
      <c r="V76" s="224">
        <v>56.814999999999998</v>
      </c>
      <c r="W76" s="11"/>
      <c r="Y76" s="226">
        <v>121.17</v>
      </c>
      <c r="Z76" s="226">
        <v>121.17</v>
      </c>
      <c r="AB76" s="11"/>
      <c r="AC76" s="11"/>
      <c r="AD76" s="11"/>
      <c r="AE76" s="4"/>
      <c r="AF76" s="4"/>
    </row>
    <row r="77" spans="1:32" x14ac:dyDescent="0.2">
      <c r="A77" s="55"/>
      <c r="B77" s="11"/>
      <c r="C77" s="240" t="s">
        <v>232</v>
      </c>
      <c r="D77" s="11"/>
      <c r="E77" s="328">
        <v>8346</v>
      </c>
      <c r="F77" s="11"/>
      <c r="G77" s="11"/>
      <c r="H77" s="11"/>
      <c r="I77" s="11"/>
      <c r="J77" s="11"/>
      <c r="K77" s="11"/>
      <c r="M77" s="11">
        <v>2</v>
      </c>
      <c r="N77" s="69"/>
      <c r="P77" s="226">
        <v>70.88</v>
      </c>
      <c r="Q77" s="224"/>
      <c r="R77" s="226">
        <v>70.08</v>
      </c>
      <c r="S77" s="224"/>
      <c r="T77" s="224">
        <v>67.144999999999996</v>
      </c>
      <c r="U77" s="224"/>
      <c r="V77" s="224">
        <v>67.144999999999996</v>
      </c>
      <c r="W77" s="11"/>
      <c r="Y77" s="226">
        <v>283.52</v>
      </c>
      <c r="Z77" s="226">
        <v>283.52</v>
      </c>
      <c r="AB77" s="11"/>
      <c r="AC77" s="11"/>
      <c r="AD77" s="11"/>
      <c r="AE77" s="4"/>
      <c r="AF77" s="4"/>
    </row>
    <row r="78" spans="1:32" x14ac:dyDescent="0.2">
      <c r="A78" s="55"/>
      <c r="B78" s="11"/>
      <c r="C78" s="240" t="s">
        <v>233</v>
      </c>
      <c r="D78" s="11"/>
      <c r="E78" s="328">
        <v>8094</v>
      </c>
      <c r="F78" s="11"/>
      <c r="G78" s="11"/>
      <c r="H78" s="11"/>
      <c r="I78" s="11"/>
      <c r="J78" s="11"/>
      <c r="K78" s="11"/>
      <c r="M78" s="11">
        <v>166</v>
      </c>
      <c r="N78" s="69"/>
      <c r="P78" s="226">
        <v>81.583048780487815</v>
      </c>
      <c r="Q78" s="224"/>
      <c r="R78" s="226">
        <v>76.5</v>
      </c>
      <c r="S78" s="224"/>
      <c r="T78" s="224">
        <v>94.25015853658536</v>
      </c>
      <c r="U78" s="224"/>
      <c r="V78" s="224">
        <v>89.870999999999995</v>
      </c>
      <c r="W78" s="11"/>
      <c r="Y78" s="226">
        <v>26759.24</v>
      </c>
      <c r="Z78" s="226">
        <v>31908.319999999992</v>
      </c>
      <c r="AB78" s="11"/>
      <c r="AC78" s="11"/>
      <c r="AD78" s="11"/>
      <c r="AE78" s="4"/>
      <c r="AF78" s="4"/>
    </row>
    <row r="79" spans="1:32" x14ac:dyDescent="0.2">
      <c r="A79" s="55"/>
      <c r="B79" s="11"/>
      <c r="C79" s="240" t="s">
        <v>233</v>
      </c>
      <c r="D79" s="11"/>
      <c r="E79" s="328">
        <v>8310</v>
      </c>
      <c r="F79" s="11"/>
      <c r="G79" s="11"/>
      <c r="H79" s="11"/>
      <c r="I79" s="11"/>
      <c r="J79" s="11"/>
      <c r="K79" s="11"/>
      <c r="M79" s="11">
        <v>26</v>
      </c>
      <c r="N79" s="69"/>
      <c r="P79" s="226">
        <v>83.231538461538463</v>
      </c>
      <c r="Q79" s="224"/>
      <c r="R79" s="226">
        <v>75.685000000000002</v>
      </c>
      <c r="S79" s="224"/>
      <c r="T79" s="224">
        <v>84.281038461538458</v>
      </c>
      <c r="U79" s="224"/>
      <c r="V79" s="224">
        <v>74.376000000000005</v>
      </c>
      <c r="W79" s="11"/>
      <c r="Y79" s="226">
        <v>4328.04</v>
      </c>
      <c r="Z79" s="226">
        <v>4585.670000000001</v>
      </c>
      <c r="AB79" s="11"/>
      <c r="AC79" s="11"/>
      <c r="AD79" s="11"/>
      <c r="AE79" s="4"/>
      <c r="AF79" s="4"/>
    </row>
    <row r="80" spans="1:32" x14ac:dyDescent="0.2">
      <c r="A80" s="55"/>
      <c r="B80" s="11"/>
      <c r="C80" s="240" t="s">
        <v>233</v>
      </c>
      <c r="D80" s="11"/>
      <c r="E80" s="328">
        <v>8340</v>
      </c>
      <c r="F80" s="11"/>
      <c r="G80" s="11"/>
      <c r="H80" s="11"/>
      <c r="I80" s="11"/>
      <c r="J80" s="11"/>
      <c r="K80" s="11"/>
      <c r="M80" s="11">
        <v>43</v>
      </c>
      <c r="N80" s="69"/>
      <c r="P80" s="226">
        <v>107.68333333333334</v>
      </c>
      <c r="Q80" s="224"/>
      <c r="R80" s="226">
        <v>92.58</v>
      </c>
      <c r="S80" s="224"/>
      <c r="T80" s="224">
        <v>126.89320987654321</v>
      </c>
      <c r="U80" s="224"/>
      <c r="V80" s="224">
        <v>117.762</v>
      </c>
      <c r="W80" s="11"/>
      <c r="Y80" s="226">
        <v>8722.35</v>
      </c>
      <c r="Z80" s="226">
        <v>10486.869999999999</v>
      </c>
      <c r="AB80" s="11"/>
      <c r="AC80" s="11"/>
      <c r="AD80" s="11"/>
      <c r="AE80" s="4"/>
      <c r="AF80" s="4"/>
    </row>
    <row r="81" spans="1:32" x14ac:dyDescent="0.2">
      <c r="A81" s="55"/>
      <c r="B81" s="11"/>
      <c r="C81" s="240" t="s">
        <v>233</v>
      </c>
      <c r="D81" s="11"/>
      <c r="E81" s="328">
        <v>8346</v>
      </c>
      <c r="F81" s="11"/>
      <c r="G81" s="11"/>
      <c r="H81" s="11"/>
      <c r="I81" s="11"/>
      <c r="J81" s="11"/>
      <c r="K81" s="11"/>
      <c r="M81" s="11">
        <v>38</v>
      </c>
      <c r="N81" s="69"/>
      <c r="P81" s="226">
        <v>96.650285714285715</v>
      </c>
      <c r="Q81" s="224"/>
      <c r="R81" s="226">
        <v>82.295000000000002</v>
      </c>
      <c r="S81" s="224"/>
      <c r="T81" s="224">
        <v>101.73574285714288</v>
      </c>
      <c r="U81" s="224"/>
      <c r="V81" s="224">
        <v>89.870999999999995</v>
      </c>
      <c r="W81" s="11"/>
      <c r="Y81" s="226">
        <v>6765.52</v>
      </c>
      <c r="Z81" s="226">
        <v>7315.7600000000011</v>
      </c>
      <c r="AB81" s="11"/>
      <c r="AC81" s="11"/>
      <c r="AD81" s="11"/>
      <c r="AE81" s="4"/>
      <c r="AF81" s="4"/>
    </row>
    <row r="82" spans="1:32" x14ac:dyDescent="0.2">
      <c r="A82" s="55"/>
      <c r="B82" s="11"/>
      <c r="C82" s="240" t="s">
        <v>233</v>
      </c>
      <c r="D82" s="11"/>
      <c r="E82" s="328">
        <v>8350</v>
      </c>
      <c r="F82" s="11"/>
      <c r="G82" s="11"/>
      <c r="H82" s="11"/>
      <c r="I82" s="11"/>
      <c r="J82" s="11"/>
      <c r="K82" s="11"/>
      <c r="M82" s="11">
        <v>26</v>
      </c>
      <c r="N82" s="69"/>
      <c r="P82" s="226">
        <v>100.7852</v>
      </c>
      <c r="Q82" s="224"/>
      <c r="R82" s="226">
        <v>86.495000000000005</v>
      </c>
      <c r="S82" s="224"/>
      <c r="T82" s="224">
        <v>105.61392000000002</v>
      </c>
      <c r="U82" s="224"/>
      <c r="V82" s="224">
        <v>99.168000000000006</v>
      </c>
      <c r="W82" s="11"/>
      <c r="Y82" s="226">
        <v>5039.26</v>
      </c>
      <c r="Z82" s="226">
        <v>5331.6200000000008</v>
      </c>
      <c r="AB82" s="11"/>
      <c r="AC82" s="11"/>
      <c r="AD82" s="11"/>
      <c r="AE82" s="4"/>
      <c r="AF82" s="4"/>
    </row>
    <row r="83" spans="1:32" x14ac:dyDescent="0.2">
      <c r="A83" s="55"/>
      <c r="B83" s="11"/>
      <c r="C83" s="240" t="s">
        <v>233</v>
      </c>
      <c r="D83" s="11"/>
      <c r="E83" s="328">
        <v>8360</v>
      </c>
      <c r="F83" s="11"/>
      <c r="G83" s="11"/>
      <c r="H83" s="11"/>
      <c r="I83" s="11"/>
      <c r="J83" s="11"/>
      <c r="K83" s="11"/>
      <c r="M83" s="11">
        <v>28</v>
      </c>
      <c r="N83" s="69"/>
      <c r="P83" s="226">
        <v>103.67793103448275</v>
      </c>
      <c r="Q83" s="224"/>
      <c r="R83" s="226">
        <v>93.22999999999999</v>
      </c>
      <c r="S83" s="224"/>
      <c r="T83" s="224">
        <v>109.88982758620691</v>
      </c>
      <c r="U83" s="224"/>
      <c r="V83" s="224">
        <v>103.3</v>
      </c>
      <c r="W83" s="11"/>
      <c r="Y83" s="226">
        <v>6013.32</v>
      </c>
      <c r="Z83" s="226">
        <v>6557.0299999999988</v>
      </c>
      <c r="AB83" s="11"/>
      <c r="AC83" s="11"/>
      <c r="AD83" s="11"/>
      <c r="AE83" s="4"/>
      <c r="AF83" s="4"/>
    </row>
    <row r="84" spans="1:32" x14ac:dyDescent="0.2">
      <c r="A84" s="55"/>
      <c r="B84" s="11"/>
      <c r="C84" s="240" t="s">
        <v>231</v>
      </c>
      <c r="D84" s="11"/>
      <c r="E84" s="328">
        <v>8094</v>
      </c>
      <c r="F84" s="11"/>
      <c r="G84" s="11"/>
      <c r="H84" s="11"/>
      <c r="I84" s="11"/>
      <c r="J84" s="11"/>
      <c r="K84" s="11"/>
      <c r="M84" s="11">
        <v>1</v>
      </c>
      <c r="N84" s="69"/>
      <c r="P84" s="226">
        <v>43</v>
      </c>
      <c r="Q84" s="224"/>
      <c r="R84" s="226">
        <v>43</v>
      </c>
      <c r="S84" s="224"/>
      <c r="T84" s="224">
        <v>83.673000000000002</v>
      </c>
      <c r="U84" s="224"/>
      <c r="V84" s="224">
        <v>83.673000000000002</v>
      </c>
      <c r="W84" s="11"/>
      <c r="Y84" s="226">
        <v>86</v>
      </c>
      <c r="Z84" s="226">
        <v>173.81</v>
      </c>
      <c r="AB84" s="11"/>
      <c r="AC84" s="11"/>
      <c r="AD84" s="11"/>
      <c r="AE84" s="4"/>
      <c r="AF84" s="4"/>
    </row>
    <row r="85" spans="1:32" x14ac:dyDescent="0.2">
      <c r="A85" s="55"/>
      <c r="B85" s="11"/>
      <c r="C85" s="240" t="s">
        <v>231</v>
      </c>
      <c r="D85" s="11"/>
      <c r="E85" s="328">
        <v>8310</v>
      </c>
      <c r="F85" s="11"/>
      <c r="G85" s="11"/>
      <c r="H85" s="11"/>
      <c r="I85" s="11"/>
      <c r="J85" s="11"/>
      <c r="K85" s="11"/>
      <c r="M85" s="11">
        <v>2</v>
      </c>
      <c r="N85" s="69"/>
      <c r="P85" s="226">
        <v>76.099999999999994</v>
      </c>
      <c r="Q85" s="224"/>
      <c r="R85" s="226">
        <v>70.194999999999993</v>
      </c>
      <c r="S85" s="224"/>
      <c r="T85" s="224">
        <v>72.826499999999996</v>
      </c>
      <c r="U85" s="224"/>
      <c r="V85" s="224">
        <v>72.826499999999996</v>
      </c>
      <c r="W85" s="11"/>
      <c r="Y85" s="226">
        <v>304.39999999999998</v>
      </c>
      <c r="Z85" s="226">
        <v>304.39999999999998</v>
      </c>
      <c r="AB85" s="11"/>
      <c r="AC85" s="11"/>
      <c r="AD85" s="11"/>
      <c r="AE85" s="4"/>
      <c r="AF85" s="4"/>
    </row>
    <row r="86" spans="1:32" x14ac:dyDescent="0.2">
      <c r="A86" s="55"/>
      <c r="B86" s="11"/>
      <c r="C86" s="240" t="s">
        <v>422</v>
      </c>
      <c r="D86" s="11"/>
      <c r="E86" s="328">
        <v>8346</v>
      </c>
      <c r="F86" s="11"/>
      <c r="G86" s="11"/>
      <c r="H86" s="11"/>
      <c r="I86" s="11"/>
      <c r="J86" s="11"/>
      <c r="K86" s="11"/>
      <c r="M86" s="11">
        <v>2</v>
      </c>
      <c r="N86" s="69"/>
      <c r="P86" s="226">
        <v>54</v>
      </c>
      <c r="Q86" s="224"/>
      <c r="R86" s="226">
        <v>52.894999999999996</v>
      </c>
      <c r="S86" s="224"/>
      <c r="T86" s="224">
        <v>50.100499999999997</v>
      </c>
      <c r="U86" s="224"/>
      <c r="V86" s="224">
        <v>50.100499999999997</v>
      </c>
      <c r="W86" s="11"/>
      <c r="Y86" s="226">
        <v>216</v>
      </c>
      <c r="Z86" s="226">
        <v>216.00000000000003</v>
      </c>
      <c r="AB86" s="11"/>
      <c r="AC86" s="11"/>
      <c r="AD86" s="11"/>
      <c r="AE86" s="4"/>
      <c r="AF86" s="4"/>
    </row>
    <row r="87" spans="1:32" x14ac:dyDescent="0.2">
      <c r="A87" s="55"/>
      <c r="B87" s="11"/>
      <c r="C87" s="240" t="s">
        <v>231</v>
      </c>
      <c r="D87" s="11"/>
      <c r="E87" s="328">
        <v>8360</v>
      </c>
      <c r="F87" s="11"/>
      <c r="G87" s="11"/>
      <c r="H87" s="11"/>
      <c r="I87" s="11"/>
      <c r="J87" s="11"/>
      <c r="K87" s="11"/>
      <c r="M87" s="11">
        <v>2</v>
      </c>
      <c r="N87" s="69"/>
      <c r="P87" s="226">
        <v>131.26499999999999</v>
      </c>
      <c r="Q87" s="224"/>
      <c r="R87" s="226">
        <v>129.23500000000001</v>
      </c>
      <c r="S87" s="224"/>
      <c r="T87" s="224">
        <v>129.125</v>
      </c>
      <c r="U87" s="224"/>
      <c r="V87" s="224">
        <v>129.125</v>
      </c>
      <c r="W87" s="11"/>
      <c r="Y87" s="226">
        <v>525.05999999999995</v>
      </c>
      <c r="Z87" s="226">
        <v>525.05999999999995</v>
      </c>
      <c r="AB87" s="11"/>
      <c r="AC87" s="11"/>
      <c r="AD87" s="11"/>
      <c r="AE87" s="4"/>
      <c r="AF87" s="4"/>
    </row>
    <row r="88" spans="1:32" x14ac:dyDescent="0.2">
      <c r="A88" s="55"/>
      <c r="B88" s="11"/>
      <c r="C88" s="240" t="s">
        <v>230</v>
      </c>
      <c r="D88" s="11"/>
      <c r="E88" s="328">
        <v>8096</v>
      </c>
      <c r="F88" s="11"/>
      <c r="G88" s="11"/>
      <c r="H88" s="11"/>
      <c r="I88" s="11"/>
      <c r="J88" s="11"/>
      <c r="K88" s="11"/>
      <c r="M88" s="11">
        <v>1</v>
      </c>
      <c r="N88" s="69"/>
      <c r="P88" s="226">
        <v>87.43</v>
      </c>
      <c r="Q88" s="224"/>
      <c r="R88" s="226">
        <v>87.43</v>
      </c>
      <c r="S88" s="224"/>
      <c r="T88" s="224">
        <v>83.673000000000002</v>
      </c>
      <c r="U88" s="224"/>
      <c r="V88" s="224">
        <v>83.673000000000002</v>
      </c>
      <c r="W88" s="11"/>
      <c r="Y88" s="226">
        <v>174.86</v>
      </c>
      <c r="Z88" s="226">
        <v>174.86</v>
      </c>
      <c r="AB88" s="11"/>
      <c r="AC88" s="11"/>
      <c r="AD88" s="11"/>
      <c r="AE88" s="4"/>
      <c r="AF88" s="4"/>
    </row>
    <row r="89" spans="1:32" x14ac:dyDescent="0.2">
      <c r="A89" s="55"/>
      <c r="B89" s="11"/>
      <c r="C89" s="240" t="s">
        <v>230</v>
      </c>
      <c r="D89" s="11"/>
      <c r="E89" s="328">
        <v>8210</v>
      </c>
      <c r="F89" s="11"/>
      <c r="G89" s="11"/>
      <c r="H89" s="11"/>
      <c r="I89" s="11"/>
      <c r="J89" s="11"/>
      <c r="K89" s="11"/>
      <c r="M89" s="11">
        <v>1</v>
      </c>
      <c r="N89" s="69"/>
      <c r="P89" s="226">
        <v>89.935000000000002</v>
      </c>
      <c r="Q89" s="224"/>
      <c r="R89" s="226">
        <v>89.935000000000002</v>
      </c>
      <c r="S89" s="224"/>
      <c r="T89" s="224">
        <v>86.772000000000006</v>
      </c>
      <c r="U89" s="224"/>
      <c r="V89" s="224">
        <v>86.772000000000006</v>
      </c>
      <c r="W89" s="11"/>
      <c r="Y89" s="226">
        <v>179.87</v>
      </c>
      <c r="Z89" s="226">
        <v>179.87</v>
      </c>
      <c r="AB89" s="11"/>
      <c r="AC89" s="11"/>
      <c r="AD89" s="11"/>
      <c r="AE89" s="4"/>
      <c r="AF89" s="4"/>
    </row>
    <row r="90" spans="1:32" x14ac:dyDescent="0.2">
      <c r="A90" s="55"/>
      <c r="B90" s="11"/>
      <c r="C90" s="240" t="s">
        <v>230</v>
      </c>
      <c r="D90" s="11"/>
      <c r="E90" s="328">
        <v>8310</v>
      </c>
      <c r="F90" s="11"/>
      <c r="G90" s="11"/>
      <c r="H90" s="11"/>
      <c r="I90" s="11"/>
      <c r="J90" s="11"/>
      <c r="K90" s="11"/>
      <c r="M90" s="11">
        <v>597</v>
      </c>
      <c r="N90" s="69"/>
      <c r="P90" s="226">
        <v>84.226281024819855</v>
      </c>
      <c r="Q90" s="224"/>
      <c r="R90" s="226">
        <v>78.819999999999993</v>
      </c>
      <c r="S90" s="224"/>
      <c r="T90" s="224">
        <v>84.207890312249802</v>
      </c>
      <c r="U90" s="224"/>
      <c r="V90" s="224">
        <v>78.507999999999996</v>
      </c>
      <c r="W90" s="11"/>
      <c r="Y90" s="226">
        <v>111086.17</v>
      </c>
      <c r="Z90" s="226">
        <v>119692.61999999995</v>
      </c>
      <c r="AB90" s="11"/>
      <c r="AC90" s="11"/>
      <c r="AD90" s="11"/>
      <c r="AE90" s="4"/>
      <c r="AF90" s="4"/>
    </row>
    <row r="91" spans="1:32" x14ac:dyDescent="0.2">
      <c r="A91" s="55"/>
      <c r="B91" s="11"/>
      <c r="C91" s="240" t="s">
        <v>230</v>
      </c>
      <c r="D91" s="11"/>
      <c r="E91" s="328">
        <v>8326</v>
      </c>
      <c r="F91" s="11"/>
      <c r="G91" s="11"/>
      <c r="H91" s="11"/>
      <c r="I91" s="11"/>
      <c r="J91" s="11"/>
      <c r="K91" s="11"/>
      <c r="M91" s="11">
        <v>89</v>
      </c>
      <c r="N91" s="69"/>
      <c r="P91" s="226">
        <v>101.18319277108434</v>
      </c>
      <c r="Q91" s="224"/>
      <c r="R91" s="226">
        <v>96.64</v>
      </c>
      <c r="S91" s="224"/>
      <c r="T91" s="224">
        <v>109.53733734939759</v>
      </c>
      <c r="U91" s="224"/>
      <c r="V91" s="224">
        <v>103.3</v>
      </c>
      <c r="W91" s="11"/>
      <c r="Y91" s="226">
        <v>16796.41</v>
      </c>
      <c r="Z91" s="226">
        <v>18733.559999999994</v>
      </c>
      <c r="AB91" s="11"/>
      <c r="AC91" s="11"/>
      <c r="AD91" s="11"/>
      <c r="AE91" s="4"/>
      <c r="AF91" s="4"/>
    </row>
    <row r="92" spans="1:32" x14ac:dyDescent="0.2">
      <c r="A92" s="55"/>
      <c r="B92" s="11"/>
      <c r="C92" s="240" t="s">
        <v>230</v>
      </c>
      <c r="D92" s="11"/>
      <c r="E92" s="328">
        <v>8341</v>
      </c>
      <c r="F92" s="11"/>
      <c r="G92" s="11"/>
      <c r="H92" s="11"/>
      <c r="I92" s="11"/>
      <c r="J92" s="11"/>
      <c r="K92" s="11"/>
      <c r="M92" s="11">
        <v>65</v>
      </c>
      <c r="N92" s="69"/>
      <c r="P92" s="226">
        <v>90.260793650793659</v>
      </c>
      <c r="Q92" s="224"/>
      <c r="R92" s="226">
        <v>84.415000000000006</v>
      </c>
      <c r="S92" s="224"/>
      <c r="T92" s="224">
        <v>102.69465079365078</v>
      </c>
      <c r="U92" s="224"/>
      <c r="V92" s="224">
        <v>101.23399999999999</v>
      </c>
      <c r="W92" s="11"/>
      <c r="Y92" s="226">
        <v>11372.86</v>
      </c>
      <c r="Z92" s="226">
        <v>13253.640000000001</v>
      </c>
      <c r="AB92" s="11"/>
      <c r="AC92" s="11"/>
      <c r="AD92" s="11"/>
      <c r="AE92" s="4"/>
      <c r="AF92" s="4"/>
    </row>
    <row r="93" spans="1:32" x14ac:dyDescent="0.2">
      <c r="A93" s="55"/>
      <c r="B93" s="11"/>
      <c r="C93" s="240" t="s">
        <v>230</v>
      </c>
      <c r="D93" s="11"/>
      <c r="E93" s="328">
        <v>8360</v>
      </c>
      <c r="F93" s="11"/>
      <c r="G93" s="11"/>
      <c r="H93" s="11"/>
      <c r="I93" s="11"/>
      <c r="J93" s="11"/>
      <c r="K93" s="11"/>
      <c r="M93" s="11">
        <v>10</v>
      </c>
      <c r="N93" s="69"/>
      <c r="P93" s="226">
        <v>143.38</v>
      </c>
      <c r="Q93" s="224"/>
      <c r="R93" s="226">
        <v>155.9</v>
      </c>
      <c r="S93" s="224"/>
      <c r="T93" s="224">
        <v>167.47512500000002</v>
      </c>
      <c r="U93" s="224"/>
      <c r="V93" s="224">
        <v>184.90699999999998</v>
      </c>
      <c r="W93" s="11"/>
      <c r="Y93" s="226">
        <v>2294.08</v>
      </c>
      <c r="Z93" s="226">
        <v>2710.39</v>
      </c>
      <c r="AB93" s="11"/>
      <c r="AC93" s="11"/>
      <c r="AD93" s="11"/>
      <c r="AE93" s="4"/>
      <c r="AF93" s="4"/>
    </row>
    <row r="94" spans="1:32" x14ac:dyDescent="0.2">
      <c r="A94" s="55"/>
      <c r="B94" s="11"/>
      <c r="C94" s="240" t="s">
        <v>423</v>
      </c>
      <c r="D94" s="11"/>
      <c r="E94" s="328">
        <v>8204</v>
      </c>
      <c r="F94" s="11"/>
      <c r="G94" s="11"/>
      <c r="H94" s="11"/>
      <c r="I94" s="11"/>
      <c r="J94" s="11"/>
      <c r="K94" s="11"/>
      <c r="M94" s="11">
        <v>7</v>
      </c>
      <c r="N94" s="69"/>
      <c r="P94" s="226">
        <v>57.866666666666667</v>
      </c>
      <c r="Q94" s="224"/>
      <c r="R94" s="226">
        <v>53.6</v>
      </c>
      <c r="S94" s="224"/>
      <c r="T94" s="224">
        <v>53.543833333333339</v>
      </c>
      <c r="U94" s="224"/>
      <c r="V94" s="224">
        <v>53.1995</v>
      </c>
      <c r="W94" s="11"/>
      <c r="Y94" s="226">
        <v>694.4</v>
      </c>
      <c r="Z94" s="226">
        <v>694.4</v>
      </c>
      <c r="AB94" s="11"/>
      <c r="AC94" s="11"/>
      <c r="AD94" s="11"/>
      <c r="AE94" s="4"/>
      <c r="AF94" s="4"/>
    </row>
    <row r="95" spans="1:32" x14ac:dyDescent="0.2">
      <c r="A95" s="55"/>
      <c r="B95" s="11"/>
      <c r="C95" s="240" t="s">
        <v>424</v>
      </c>
      <c r="D95" s="11"/>
      <c r="E95" s="328">
        <v>8270</v>
      </c>
      <c r="F95" s="11"/>
      <c r="G95" s="11"/>
      <c r="H95" s="11"/>
      <c r="I95" s="11"/>
      <c r="J95" s="11"/>
      <c r="K95" s="11"/>
      <c r="M95" s="11">
        <v>1</v>
      </c>
      <c r="N95" s="69"/>
      <c r="P95" s="226">
        <v>63.5</v>
      </c>
      <c r="Q95" s="224"/>
      <c r="R95" s="226">
        <v>63.5</v>
      </c>
      <c r="S95" s="224"/>
      <c r="T95" s="224">
        <v>110.697</v>
      </c>
      <c r="U95" s="224"/>
      <c r="V95" s="224">
        <v>110.697</v>
      </c>
      <c r="W95" s="11"/>
      <c r="Y95" s="226">
        <v>254</v>
      </c>
      <c r="Z95" s="226">
        <v>454.26</v>
      </c>
      <c r="AB95" s="11"/>
      <c r="AC95" s="11"/>
      <c r="AD95" s="11"/>
      <c r="AE95" s="4"/>
      <c r="AF95" s="4"/>
    </row>
    <row r="96" spans="1:32" x14ac:dyDescent="0.2">
      <c r="A96" s="55"/>
      <c r="B96" s="11"/>
      <c r="C96" s="240" t="s">
        <v>235</v>
      </c>
      <c r="D96" s="11"/>
      <c r="E96" s="328" t="s">
        <v>425</v>
      </c>
      <c r="F96" s="11"/>
      <c r="G96" s="11"/>
      <c r="H96" s="11"/>
      <c r="I96" s="11"/>
      <c r="J96" s="11"/>
      <c r="K96" s="11"/>
      <c r="M96" s="11">
        <v>1</v>
      </c>
      <c r="N96" s="69"/>
      <c r="P96" s="226">
        <v>0</v>
      </c>
      <c r="Q96" s="224"/>
      <c r="R96" s="226">
        <v>0</v>
      </c>
      <c r="S96" s="224"/>
      <c r="T96" s="224">
        <v>0</v>
      </c>
      <c r="U96" s="224"/>
      <c r="V96" s="224">
        <v>0</v>
      </c>
      <c r="W96" s="11"/>
      <c r="Y96" s="226">
        <v>0</v>
      </c>
      <c r="Z96" s="226">
        <v>0</v>
      </c>
      <c r="AB96" s="11"/>
      <c r="AC96" s="11"/>
      <c r="AD96" s="11"/>
      <c r="AE96" s="4"/>
      <c r="AF96" s="4"/>
    </row>
    <row r="97" spans="1:32" x14ac:dyDescent="0.2">
      <c r="A97" s="55"/>
      <c r="B97" s="11"/>
      <c r="C97" s="240" t="s">
        <v>235</v>
      </c>
      <c r="D97" s="11"/>
      <c r="E97" s="328">
        <v>8210</v>
      </c>
      <c r="F97" s="11"/>
      <c r="G97" s="11"/>
      <c r="H97" s="11"/>
      <c r="I97" s="11"/>
      <c r="J97" s="11"/>
      <c r="K97" s="11"/>
      <c r="M97" s="11">
        <v>4538</v>
      </c>
      <c r="N97" s="69"/>
      <c r="P97" s="226">
        <v>72.460214063452611</v>
      </c>
      <c r="Q97" s="224"/>
      <c r="R97" s="226">
        <v>70.213333333333324</v>
      </c>
      <c r="S97" s="224"/>
      <c r="T97" s="224">
        <v>72.059847712553662</v>
      </c>
      <c r="U97" s="224"/>
      <c r="V97" s="224">
        <v>70.416166666666655</v>
      </c>
      <c r="W97" s="11"/>
      <c r="Y97" s="226">
        <v>882190.62</v>
      </c>
      <c r="Z97" s="226">
        <v>941080.07999999612</v>
      </c>
      <c r="AB97" s="11"/>
      <c r="AC97" s="11"/>
      <c r="AD97" s="11"/>
      <c r="AE97" s="4"/>
      <c r="AF97" s="4"/>
    </row>
    <row r="98" spans="1:32" x14ac:dyDescent="0.2">
      <c r="A98" s="55"/>
      <c r="B98" s="11"/>
      <c r="C98" s="240" t="s">
        <v>235</v>
      </c>
      <c r="D98" s="11"/>
      <c r="E98" s="328">
        <v>8218</v>
      </c>
      <c r="F98" s="11"/>
      <c r="G98" s="11"/>
      <c r="H98" s="11"/>
      <c r="I98" s="11"/>
      <c r="J98" s="11"/>
      <c r="K98" s="11"/>
      <c r="M98" s="11">
        <v>1</v>
      </c>
      <c r="N98" s="69"/>
      <c r="P98" s="226">
        <v>0</v>
      </c>
      <c r="Q98" s="224"/>
      <c r="R98" s="226">
        <v>0</v>
      </c>
      <c r="S98" s="224"/>
      <c r="T98" s="224">
        <v>0</v>
      </c>
      <c r="U98" s="224"/>
      <c r="V98" s="224">
        <v>0</v>
      </c>
      <c r="W98" s="11"/>
      <c r="Y98" s="226">
        <v>0</v>
      </c>
      <c r="Z98" s="226">
        <v>0</v>
      </c>
      <c r="AB98" s="11"/>
      <c r="AC98" s="11"/>
      <c r="AD98" s="11"/>
      <c r="AE98" s="4"/>
      <c r="AF98" s="4"/>
    </row>
    <row r="99" spans="1:32" x14ac:dyDescent="0.2">
      <c r="A99" s="55"/>
      <c r="B99" s="11"/>
      <c r="C99" s="240" t="s">
        <v>235</v>
      </c>
      <c r="D99" s="11"/>
      <c r="E99" s="328">
        <v>8245</v>
      </c>
      <c r="F99" s="11"/>
      <c r="G99" s="11"/>
      <c r="H99" s="11"/>
      <c r="I99" s="11"/>
      <c r="J99" s="11"/>
      <c r="K99" s="11"/>
      <c r="M99" s="11">
        <v>1</v>
      </c>
      <c r="N99" s="69"/>
      <c r="P99" s="226">
        <v>32.384999999999998</v>
      </c>
      <c r="Q99" s="224"/>
      <c r="R99" s="226">
        <v>31.155000000000001</v>
      </c>
      <c r="S99" s="224"/>
      <c r="T99" s="224">
        <v>28.407500000000002</v>
      </c>
      <c r="U99" s="224"/>
      <c r="V99" s="224">
        <v>28.407500000000002</v>
      </c>
      <c r="W99" s="11"/>
      <c r="Y99" s="226">
        <v>129.54</v>
      </c>
      <c r="Z99" s="226">
        <v>129.54000000000002</v>
      </c>
      <c r="AB99" s="11"/>
      <c r="AC99" s="11"/>
      <c r="AD99" s="11"/>
      <c r="AE99" s="4"/>
      <c r="AF99" s="4"/>
    </row>
    <row r="100" spans="1:32" x14ac:dyDescent="0.2">
      <c r="A100" s="55"/>
      <c r="B100" s="11"/>
      <c r="C100" s="240" t="s">
        <v>235</v>
      </c>
      <c r="D100" s="11"/>
      <c r="E100" s="328">
        <v>8246</v>
      </c>
      <c r="F100" s="11"/>
      <c r="G100" s="11"/>
      <c r="H100" s="11"/>
      <c r="I100" s="11"/>
      <c r="J100" s="11"/>
      <c r="K100" s="11"/>
      <c r="M100" s="11">
        <v>5</v>
      </c>
      <c r="N100" s="69"/>
      <c r="P100" s="226">
        <v>53.548333333333339</v>
      </c>
      <c r="Q100" s="224"/>
      <c r="R100" s="226">
        <v>57.31</v>
      </c>
      <c r="S100" s="224"/>
      <c r="T100" s="224">
        <v>49.756166666666672</v>
      </c>
      <c r="U100" s="224"/>
      <c r="V100" s="224">
        <v>48.551000000000002</v>
      </c>
      <c r="W100" s="11"/>
      <c r="Y100" s="226">
        <v>642.58000000000004</v>
      </c>
      <c r="Z100" s="226">
        <v>642.57999999999993</v>
      </c>
      <c r="AB100" s="11"/>
      <c r="AC100" s="11"/>
      <c r="AD100" s="11"/>
      <c r="AE100" s="4"/>
      <c r="AF100" s="4"/>
    </row>
    <row r="101" spans="1:32" x14ac:dyDescent="0.2">
      <c r="A101" s="55"/>
      <c r="B101" s="11"/>
      <c r="C101" s="240" t="s">
        <v>235</v>
      </c>
      <c r="D101" s="11"/>
      <c r="E101" s="328">
        <v>8252</v>
      </c>
      <c r="F101" s="11"/>
      <c r="G101" s="11"/>
      <c r="H101" s="11"/>
      <c r="I101" s="11"/>
      <c r="J101" s="11"/>
      <c r="K101" s="11"/>
      <c r="M101" s="11">
        <v>3</v>
      </c>
      <c r="N101" s="69"/>
      <c r="P101" s="226">
        <v>34.097999999999999</v>
      </c>
      <c r="Q101" s="224"/>
      <c r="R101" s="226">
        <v>10.71</v>
      </c>
      <c r="S101" s="224"/>
      <c r="T101" s="224">
        <v>28.923999999999999</v>
      </c>
      <c r="U101" s="224"/>
      <c r="V101" s="224">
        <v>1.0329999999999999</v>
      </c>
      <c r="W101" s="11"/>
      <c r="Y101" s="226">
        <v>170.49</v>
      </c>
      <c r="Z101" s="226">
        <v>170.49</v>
      </c>
      <c r="AB101" s="11"/>
      <c r="AC101" s="11"/>
      <c r="AD101" s="11"/>
      <c r="AE101" s="4"/>
      <c r="AF101" s="4"/>
    </row>
    <row r="102" spans="1:32" x14ac:dyDescent="0.2">
      <c r="A102" s="55"/>
      <c r="B102" s="11"/>
      <c r="C102" s="240" t="s">
        <v>235</v>
      </c>
      <c r="D102" s="11"/>
      <c r="E102" s="328">
        <v>8260</v>
      </c>
      <c r="F102" s="11"/>
      <c r="G102" s="11"/>
      <c r="H102" s="11"/>
      <c r="I102" s="11"/>
      <c r="J102" s="11"/>
      <c r="K102" s="11"/>
      <c r="M102" s="11">
        <v>1</v>
      </c>
      <c r="N102" s="69"/>
      <c r="P102" s="226">
        <v>123.83</v>
      </c>
      <c r="Q102" s="224"/>
      <c r="R102" s="226">
        <v>123.83000000000001</v>
      </c>
      <c r="S102" s="224"/>
      <c r="T102" s="224">
        <v>121.89400000000001</v>
      </c>
      <c r="U102" s="224"/>
      <c r="V102" s="224">
        <v>121.89400000000001</v>
      </c>
      <c r="W102" s="11"/>
      <c r="Y102" s="226">
        <v>247.66</v>
      </c>
      <c r="Z102" s="226">
        <v>247.66000000000003</v>
      </c>
      <c r="AB102" s="11"/>
      <c r="AC102" s="11"/>
      <c r="AD102" s="11"/>
      <c r="AE102" s="4"/>
      <c r="AF102" s="4"/>
    </row>
    <row r="103" spans="1:32" x14ac:dyDescent="0.2">
      <c r="A103" s="55"/>
      <c r="B103" s="11"/>
      <c r="C103" s="240" t="s">
        <v>235</v>
      </c>
      <c r="D103" s="11"/>
      <c r="E103" s="328">
        <v>8327</v>
      </c>
      <c r="F103" s="11"/>
      <c r="G103" s="11"/>
      <c r="H103" s="11"/>
      <c r="I103" s="11"/>
      <c r="J103" s="11"/>
      <c r="K103" s="11"/>
      <c r="M103" s="11">
        <v>1</v>
      </c>
      <c r="N103" s="69"/>
      <c r="P103" s="226">
        <v>206.70500000000001</v>
      </c>
      <c r="Q103" s="224"/>
      <c r="R103" s="226">
        <v>206.70500000000001</v>
      </c>
      <c r="S103" s="224"/>
      <c r="T103" s="224">
        <v>205.56700000000001</v>
      </c>
      <c r="U103" s="224"/>
      <c r="V103" s="224">
        <v>205.56700000000001</v>
      </c>
      <c r="W103" s="11"/>
      <c r="Y103" s="226">
        <v>413.41</v>
      </c>
      <c r="Z103" s="226">
        <v>413.41</v>
      </c>
      <c r="AB103" s="11"/>
      <c r="AC103" s="11"/>
      <c r="AD103" s="11"/>
      <c r="AE103" s="4"/>
      <c r="AF103" s="4"/>
    </row>
    <row r="104" spans="1:32" x14ac:dyDescent="0.2">
      <c r="A104" s="55"/>
      <c r="B104" s="11"/>
      <c r="C104" s="240" t="s">
        <v>426</v>
      </c>
      <c r="D104" s="11"/>
      <c r="E104" s="328">
        <v>8210</v>
      </c>
      <c r="F104" s="11"/>
      <c r="G104" s="11"/>
      <c r="H104" s="11"/>
      <c r="I104" s="11"/>
      <c r="J104" s="11"/>
      <c r="K104" s="11"/>
      <c r="M104" s="11">
        <v>2</v>
      </c>
      <c r="N104" s="69"/>
      <c r="P104" s="226">
        <v>58.98</v>
      </c>
      <c r="Q104" s="224"/>
      <c r="R104" s="226">
        <v>56.99</v>
      </c>
      <c r="S104" s="224"/>
      <c r="T104" s="224">
        <v>55.265500000000003</v>
      </c>
      <c r="U104" s="224"/>
      <c r="V104" s="224">
        <v>55.265499999999996</v>
      </c>
      <c r="W104" s="11"/>
      <c r="Y104" s="226">
        <v>235.92</v>
      </c>
      <c r="Z104" s="226">
        <v>235.92000000000002</v>
      </c>
      <c r="AB104" s="11"/>
      <c r="AC104" s="11"/>
      <c r="AD104" s="11"/>
      <c r="AE104" s="4"/>
      <c r="AF104" s="4"/>
    </row>
    <row r="105" spans="1:32" x14ac:dyDescent="0.2">
      <c r="A105" s="55"/>
      <c r="B105" s="11"/>
      <c r="C105" s="240" t="s">
        <v>427</v>
      </c>
      <c r="D105" s="11"/>
      <c r="E105" s="328">
        <v>8204</v>
      </c>
      <c r="F105" s="11"/>
      <c r="G105" s="11"/>
      <c r="H105" s="11"/>
      <c r="I105" s="11"/>
      <c r="J105" s="11"/>
      <c r="K105" s="11"/>
      <c r="M105" s="11">
        <v>1</v>
      </c>
      <c r="N105" s="69"/>
      <c r="P105" s="226">
        <v>92.974999999999994</v>
      </c>
      <c r="Q105" s="224"/>
      <c r="R105" s="226">
        <v>92.974999999999994</v>
      </c>
      <c r="S105" s="224"/>
      <c r="T105" s="224">
        <v>89.870999999999995</v>
      </c>
      <c r="U105" s="224"/>
      <c r="V105" s="224">
        <v>89.870999999999995</v>
      </c>
      <c r="W105" s="11"/>
      <c r="Y105" s="226">
        <v>185.95</v>
      </c>
      <c r="Z105" s="226">
        <v>185.95</v>
      </c>
      <c r="AB105" s="11"/>
      <c r="AC105" s="11"/>
      <c r="AD105" s="11"/>
      <c r="AE105" s="4"/>
      <c r="AF105" s="4"/>
    </row>
    <row r="106" spans="1:32" x14ac:dyDescent="0.2">
      <c r="A106" s="55"/>
      <c r="B106" s="11"/>
      <c r="C106" s="240" t="s">
        <v>381</v>
      </c>
      <c r="D106" s="11"/>
      <c r="E106" s="328">
        <v>8204</v>
      </c>
      <c r="F106" s="11"/>
      <c r="G106" s="11"/>
      <c r="H106" s="11"/>
      <c r="I106" s="11"/>
      <c r="J106" s="11"/>
      <c r="K106" s="11"/>
      <c r="M106" s="11">
        <v>19</v>
      </c>
      <c r="N106" s="69"/>
      <c r="P106" s="226">
        <v>73.32558823529412</v>
      </c>
      <c r="Q106" s="224"/>
      <c r="R106" s="226">
        <v>58.185000000000002</v>
      </c>
      <c r="S106" s="224"/>
      <c r="T106" s="224">
        <v>70.91241176470588</v>
      </c>
      <c r="U106" s="224"/>
      <c r="V106" s="224">
        <v>47.518000000000001</v>
      </c>
      <c r="W106" s="11"/>
      <c r="Y106" s="226">
        <v>2493.0700000000002</v>
      </c>
      <c r="Z106" s="226">
        <v>2563.13</v>
      </c>
      <c r="AB106" s="11"/>
      <c r="AC106" s="11"/>
      <c r="AD106" s="11"/>
      <c r="AE106" s="4"/>
      <c r="AF106" s="4"/>
    </row>
    <row r="107" spans="1:32" x14ac:dyDescent="0.2">
      <c r="A107" s="55"/>
      <c r="B107" s="11"/>
      <c r="C107" s="240" t="s">
        <v>381</v>
      </c>
      <c r="D107" s="11"/>
      <c r="E107" s="328">
        <v>8212</v>
      </c>
      <c r="F107" s="11"/>
      <c r="G107" s="11"/>
      <c r="H107" s="11"/>
      <c r="I107" s="11"/>
      <c r="J107" s="11"/>
      <c r="K107" s="11"/>
      <c r="M107" s="11">
        <v>402</v>
      </c>
      <c r="N107" s="69"/>
      <c r="P107" s="226">
        <v>66.411488314883144</v>
      </c>
      <c r="Q107" s="224"/>
      <c r="R107" s="226">
        <v>54.66</v>
      </c>
      <c r="S107" s="224"/>
      <c r="T107" s="224">
        <v>63.89832718327181</v>
      </c>
      <c r="U107" s="224"/>
      <c r="V107" s="224">
        <v>57.847999999999999</v>
      </c>
      <c r="W107" s="11"/>
      <c r="Y107" s="226">
        <v>53992.54</v>
      </c>
      <c r="Z107" s="226">
        <v>55475.449999999983</v>
      </c>
      <c r="AB107" s="11"/>
      <c r="AC107" s="11"/>
      <c r="AD107" s="11"/>
      <c r="AE107" s="4"/>
      <c r="AF107" s="4"/>
    </row>
    <row r="108" spans="1:32" x14ac:dyDescent="0.2">
      <c r="A108" s="55"/>
      <c r="B108" s="11"/>
      <c r="C108" s="240" t="s">
        <v>234</v>
      </c>
      <c r="D108" s="11"/>
      <c r="E108" s="328">
        <v>8024</v>
      </c>
      <c r="F108" s="11"/>
      <c r="G108" s="11"/>
      <c r="H108" s="11"/>
      <c r="I108" s="11"/>
      <c r="J108" s="11"/>
      <c r="K108" s="11"/>
      <c r="M108" s="11">
        <v>2</v>
      </c>
      <c r="N108" s="69"/>
      <c r="P108" s="226">
        <v>54.445</v>
      </c>
      <c r="Q108" s="224"/>
      <c r="R108" s="226">
        <v>48.494999999999997</v>
      </c>
      <c r="S108" s="224"/>
      <c r="T108" s="224">
        <v>50.100499999999997</v>
      </c>
      <c r="U108" s="224"/>
      <c r="V108" s="224">
        <v>50.100499999999997</v>
      </c>
      <c r="W108" s="11"/>
      <c r="Y108" s="226">
        <v>217.78</v>
      </c>
      <c r="Z108" s="226">
        <v>217.77999999999997</v>
      </c>
      <c r="AB108" s="11"/>
      <c r="AC108" s="11"/>
      <c r="AD108" s="11"/>
      <c r="AE108" s="4"/>
      <c r="AF108" s="4"/>
    </row>
    <row r="109" spans="1:32" x14ac:dyDescent="0.2">
      <c r="A109" s="55"/>
      <c r="B109" s="11"/>
      <c r="C109" s="240" t="s">
        <v>234</v>
      </c>
      <c r="D109" s="11"/>
      <c r="E109" s="328">
        <v>8203</v>
      </c>
      <c r="F109" s="11"/>
      <c r="G109" s="11"/>
      <c r="H109" s="11"/>
      <c r="I109" s="11"/>
      <c r="J109" s="11"/>
      <c r="K109" s="11"/>
      <c r="M109" s="11">
        <v>1</v>
      </c>
      <c r="N109" s="69"/>
      <c r="P109" s="226">
        <v>53.335000000000001</v>
      </c>
      <c r="Q109" s="224"/>
      <c r="R109" s="226">
        <v>53.334999999999994</v>
      </c>
      <c r="S109" s="224"/>
      <c r="T109" s="224">
        <v>49.584000000000003</v>
      </c>
      <c r="U109" s="224"/>
      <c r="V109" s="224">
        <v>49.584000000000003</v>
      </c>
      <c r="W109" s="11"/>
      <c r="Y109" s="226">
        <v>106.67</v>
      </c>
      <c r="Z109" s="226">
        <v>106.66999999999999</v>
      </c>
      <c r="AB109" s="11"/>
      <c r="AC109" s="11"/>
      <c r="AD109" s="11"/>
      <c r="AE109" s="4"/>
      <c r="AF109" s="4"/>
    </row>
    <row r="110" spans="1:32" x14ac:dyDescent="0.2">
      <c r="A110" s="55"/>
      <c r="B110" s="11"/>
      <c r="C110" s="240" t="s">
        <v>234</v>
      </c>
      <c r="D110" s="11"/>
      <c r="E110" s="328">
        <v>8204</v>
      </c>
      <c r="F110" s="11"/>
      <c r="G110" s="11"/>
      <c r="H110" s="11"/>
      <c r="I110" s="11"/>
      <c r="J110" s="11"/>
      <c r="K110" s="11"/>
      <c r="M110" s="11">
        <v>6631</v>
      </c>
      <c r="N110" s="69"/>
      <c r="P110" s="226">
        <v>51.535030601582328</v>
      </c>
      <c r="Q110" s="224"/>
      <c r="R110" s="226">
        <v>47.662500000000001</v>
      </c>
      <c r="S110" s="224"/>
      <c r="T110" s="224">
        <v>49.05401873413944</v>
      </c>
      <c r="U110" s="224"/>
      <c r="V110" s="224">
        <v>46.484999999999992</v>
      </c>
      <c r="W110" s="11"/>
      <c r="Y110" s="226">
        <v>1132845.2800000003</v>
      </c>
      <c r="Z110" s="226">
        <v>1220264.0599999961</v>
      </c>
      <c r="AB110" s="11"/>
      <c r="AC110" s="11"/>
      <c r="AD110" s="11"/>
      <c r="AE110" s="4"/>
      <c r="AF110" s="4"/>
    </row>
    <row r="111" spans="1:32" x14ac:dyDescent="0.2">
      <c r="A111" s="55"/>
      <c r="B111" s="11"/>
      <c r="C111" s="240" t="s">
        <v>234</v>
      </c>
      <c r="D111" s="11"/>
      <c r="E111" s="328">
        <v>8205</v>
      </c>
      <c r="F111" s="11"/>
      <c r="G111" s="11"/>
      <c r="H111" s="11"/>
      <c r="I111" s="11"/>
      <c r="J111" s="11"/>
      <c r="K111" s="11"/>
      <c r="M111" s="11">
        <v>1</v>
      </c>
      <c r="N111" s="69"/>
      <c r="P111" s="226">
        <v>130.26</v>
      </c>
      <c r="Q111" s="224"/>
      <c r="R111" s="226">
        <v>130.26</v>
      </c>
      <c r="S111" s="224"/>
      <c r="T111" s="224">
        <v>128.09200000000001</v>
      </c>
      <c r="U111" s="224"/>
      <c r="V111" s="224">
        <v>128.09200000000001</v>
      </c>
      <c r="W111" s="11"/>
      <c r="Y111" s="226">
        <v>260.52</v>
      </c>
      <c r="Z111" s="226">
        <v>260.52</v>
      </c>
      <c r="AB111" s="11"/>
      <c r="AC111" s="11"/>
      <c r="AD111" s="11"/>
      <c r="AE111" s="4"/>
      <c r="AF111" s="4"/>
    </row>
    <row r="112" spans="1:32" x14ac:dyDescent="0.2">
      <c r="A112" s="55"/>
      <c r="B112" s="11"/>
      <c r="C112" s="240" t="s">
        <v>234</v>
      </c>
      <c r="D112" s="11"/>
      <c r="E112" s="328">
        <v>8210</v>
      </c>
      <c r="F112" s="11"/>
      <c r="G112" s="11"/>
      <c r="H112" s="11"/>
      <c r="I112" s="11"/>
      <c r="J112" s="11"/>
      <c r="K112" s="11"/>
      <c r="M112" s="11">
        <v>3</v>
      </c>
      <c r="N112" s="69"/>
      <c r="P112" s="226">
        <v>69.037999999999997</v>
      </c>
      <c r="Q112" s="224"/>
      <c r="R112" s="226">
        <v>42.56</v>
      </c>
      <c r="S112" s="224"/>
      <c r="T112" s="224">
        <v>65.698800000000006</v>
      </c>
      <c r="U112" s="224"/>
      <c r="V112" s="224">
        <v>38.220999999999997</v>
      </c>
      <c r="W112" s="11"/>
      <c r="Y112" s="226">
        <v>690.38</v>
      </c>
      <c r="Z112" s="226">
        <v>690.38</v>
      </c>
      <c r="AB112" s="11"/>
      <c r="AC112" s="11"/>
      <c r="AD112" s="11"/>
      <c r="AE112" s="4"/>
      <c r="AF112" s="4"/>
    </row>
    <row r="113" spans="1:32" x14ac:dyDescent="0.2">
      <c r="A113" s="55"/>
      <c r="B113" s="11"/>
      <c r="C113" s="240" t="s">
        <v>234</v>
      </c>
      <c r="D113" s="11"/>
      <c r="E113" s="328">
        <v>8212</v>
      </c>
      <c r="F113" s="11"/>
      <c r="G113" s="11"/>
      <c r="H113" s="11"/>
      <c r="I113" s="11"/>
      <c r="J113" s="11"/>
      <c r="K113" s="11"/>
      <c r="M113" s="11">
        <v>8</v>
      </c>
      <c r="N113" s="69"/>
      <c r="P113" s="226">
        <v>72.184666666666672</v>
      </c>
      <c r="Q113" s="224"/>
      <c r="R113" s="226">
        <v>67</v>
      </c>
      <c r="S113" s="224"/>
      <c r="T113" s="224">
        <v>68.046399999999991</v>
      </c>
      <c r="U113" s="224"/>
      <c r="V113" s="224">
        <v>82.64</v>
      </c>
      <c r="W113" s="11"/>
      <c r="Y113" s="226">
        <v>1082.77</v>
      </c>
      <c r="Z113" s="226">
        <v>1082.77</v>
      </c>
      <c r="AB113" s="11"/>
      <c r="AC113" s="11"/>
      <c r="AD113" s="11"/>
      <c r="AE113" s="4"/>
      <c r="AF113" s="4"/>
    </row>
    <row r="114" spans="1:32" x14ac:dyDescent="0.2">
      <c r="A114" s="55"/>
      <c r="B114" s="11"/>
      <c r="C114" s="240" t="s">
        <v>234</v>
      </c>
      <c r="D114" s="11"/>
      <c r="E114" s="328">
        <v>8240</v>
      </c>
      <c r="F114" s="11"/>
      <c r="G114" s="11"/>
      <c r="H114" s="11"/>
      <c r="I114" s="11"/>
      <c r="J114" s="11"/>
      <c r="K114" s="11"/>
      <c r="M114" s="11">
        <v>2</v>
      </c>
      <c r="N114" s="69"/>
      <c r="P114" s="226">
        <v>19.077500000000001</v>
      </c>
      <c r="Q114" s="224"/>
      <c r="R114" s="226">
        <v>18.475000000000001</v>
      </c>
      <c r="S114" s="224"/>
      <c r="T114" s="224">
        <v>14.462</v>
      </c>
      <c r="U114" s="224"/>
      <c r="V114" s="224">
        <v>14.462</v>
      </c>
      <c r="W114" s="11"/>
      <c r="Y114" s="226">
        <v>76.31</v>
      </c>
      <c r="Z114" s="226">
        <v>76.31</v>
      </c>
      <c r="AB114" s="11"/>
      <c r="AC114" s="11"/>
      <c r="AD114" s="11"/>
      <c r="AE114" s="4"/>
      <c r="AF114" s="4"/>
    </row>
    <row r="115" spans="1:32" x14ac:dyDescent="0.2">
      <c r="A115" s="55"/>
      <c r="B115" s="11"/>
      <c r="C115" s="240" t="s">
        <v>234</v>
      </c>
      <c r="D115" s="11"/>
      <c r="E115" s="328">
        <v>8251</v>
      </c>
      <c r="F115" s="11"/>
      <c r="G115" s="11"/>
      <c r="H115" s="11"/>
      <c r="I115" s="11"/>
      <c r="J115" s="11"/>
      <c r="K115" s="11"/>
      <c r="M115" s="11">
        <v>1</v>
      </c>
      <c r="N115" s="69"/>
      <c r="P115" s="226">
        <v>106.13500000000001</v>
      </c>
      <c r="Q115" s="224"/>
      <c r="R115" s="226">
        <v>106.13500000000001</v>
      </c>
      <c r="S115" s="224"/>
      <c r="T115" s="224">
        <v>103.3</v>
      </c>
      <c r="U115" s="224"/>
      <c r="V115" s="224">
        <v>103.3</v>
      </c>
      <c r="W115" s="11"/>
      <c r="Y115" s="226">
        <v>212.27</v>
      </c>
      <c r="Z115" s="226">
        <v>212.27</v>
      </c>
      <c r="AB115" s="11"/>
      <c r="AC115" s="11"/>
      <c r="AD115" s="11"/>
      <c r="AE115" s="4"/>
      <c r="AF115" s="4"/>
    </row>
    <row r="116" spans="1:32" x14ac:dyDescent="0.2">
      <c r="A116" s="55"/>
      <c r="B116" s="11"/>
      <c r="C116" s="240" t="s">
        <v>236</v>
      </c>
      <c r="D116" s="11"/>
      <c r="E116" s="328">
        <v>8069</v>
      </c>
      <c r="F116" s="11"/>
      <c r="G116" s="11"/>
      <c r="H116" s="11"/>
      <c r="I116" s="11"/>
      <c r="J116" s="11"/>
      <c r="K116" s="11"/>
      <c r="M116" s="11">
        <v>2</v>
      </c>
      <c r="N116" s="69"/>
      <c r="P116" s="226">
        <v>62.435000000000002</v>
      </c>
      <c r="Q116" s="224"/>
      <c r="R116" s="226">
        <v>62.24</v>
      </c>
      <c r="S116" s="224"/>
      <c r="T116" s="224">
        <v>58.881</v>
      </c>
      <c r="U116" s="224"/>
      <c r="V116" s="224">
        <v>58.881</v>
      </c>
      <c r="W116" s="11"/>
      <c r="Y116" s="226">
        <v>249.74</v>
      </c>
      <c r="Z116" s="226">
        <v>249.74</v>
      </c>
      <c r="AB116" s="11"/>
      <c r="AC116" s="11"/>
      <c r="AD116" s="11"/>
      <c r="AE116" s="4"/>
      <c r="AF116" s="4"/>
    </row>
    <row r="117" spans="1:32" x14ac:dyDescent="0.2">
      <c r="A117" s="55"/>
      <c r="B117" s="11"/>
      <c r="C117" s="240" t="s">
        <v>428</v>
      </c>
      <c r="D117" s="11"/>
      <c r="E117" s="328">
        <v>8069</v>
      </c>
      <c r="F117" s="11"/>
      <c r="G117" s="11"/>
      <c r="H117" s="11"/>
      <c r="I117" s="11"/>
      <c r="J117" s="11"/>
      <c r="K117" s="11"/>
      <c r="M117" s="11">
        <v>3</v>
      </c>
      <c r="N117" s="69"/>
      <c r="P117" s="226">
        <v>79.581666666666663</v>
      </c>
      <c r="Q117" s="224"/>
      <c r="R117" s="226">
        <v>73.765000000000001</v>
      </c>
      <c r="S117" s="224"/>
      <c r="T117" s="224">
        <v>89.870999999999995</v>
      </c>
      <c r="U117" s="224"/>
      <c r="V117" s="224">
        <v>92.97</v>
      </c>
      <c r="W117" s="11"/>
      <c r="Y117" s="226">
        <v>477.49</v>
      </c>
      <c r="Z117" s="226">
        <v>557.19000000000005</v>
      </c>
      <c r="AB117" s="11"/>
      <c r="AC117" s="11"/>
      <c r="AD117" s="11"/>
      <c r="AE117" s="4"/>
      <c r="AF117" s="4"/>
    </row>
    <row r="118" spans="1:32" x14ac:dyDescent="0.2">
      <c r="A118" s="55"/>
      <c r="B118" s="11"/>
      <c r="C118" s="240" t="s">
        <v>237</v>
      </c>
      <c r="D118" s="11"/>
      <c r="E118" s="328">
        <v>8069</v>
      </c>
      <c r="F118" s="11"/>
      <c r="G118" s="11"/>
      <c r="H118" s="11"/>
      <c r="I118" s="11"/>
      <c r="J118" s="11"/>
      <c r="K118" s="11"/>
      <c r="M118" s="11">
        <v>1517</v>
      </c>
      <c r="N118" s="69"/>
      <c r="P118" s="226">
        <v>95.00169698870765</v>
      </c>
      <c r="Q118" s="224"/>
      <c r="R118" s="226">
        <v>85.87</v>
      </c>
      <c r="S118" s="224"/>
      <c r="T118" s="224">
        <v>100.35686260978687</v>
      </c>
      <c r="U118" s="224"/>
      <c r="V118" s="224">
        <v>96.069000000000003</v>
      </c>
      <c r="W118" s="11"/>
      <c r="Y118" s="226">
        <v>302865.40999999997</v>
      </c>
      <c r="Z118" s="226">
        <v>333174.52999999962</v>
      </c>
      <c r="AB118" s="11"/>
      <c r="AC118" s="11"/>
      <c r="AD118" s="11"/>
      <c r="AE118" s="4"/>
      <c r="AF118" s="4"/>
    </row>
    <row r="119" spans="1:32" x14ac:dyDescent="0.2">
      <c r="A119" s="55"/>
      <c r="B119" s="11"/>
      <c r="C119" s="240" t="s">
        <v>237</v>
      </c>
      <c r="D119" s="11"/>
      <c r="E119" s="328">
        <v>8085</v>
      </c>
      <c r="F119" s="11"/>
      <c r="G119" s="11"/>
      <c r="H119" s="11"/>
      <c r="I119" s="11"/>
      <c r="J119" s="11"/>
      <c r="K119" s="11"/>
      <c r="M119" s="11">
        <v>1</v>
      </c>
      <c r="N119" s="69"/>
      <c r="P119" s="226">
        <v>83.694999999999993</v>
      </c>
      <c r="Q119" s="224"/>
      <c r="R119" s="226">
        <v>83.695000000000007</v>
      </c>
      <c r="S119" s="224"/>
      <c r="T119" s="224">
        <v>80.573999999999998</v>
      </c>
      <c r="U119" s="224"/>
      <c r="V119" s="224">
        <v>80.573999999999998</v>
      </c>
      <c r="W119" s="11"/>
      <c r="Y119" s="226">
        <v>167.39</v>
      </c>
      <c r="Z119" s="226">
        <v>167.39000000000001</v>
      </c>
      <c r="AB119" s="11"/>
      <c r="AC119" s="11"/>
      <c r="AD119" s="11"/>
      <c r="AE119" s="4"/>
      <c r="AF119" s="4"/>
    </row>
    <row r="120" spans="1:32" x14ac:dyDescent="0.2">
      <c r="A120" s="55"/>
      <c r="B120" s="11"/>
      <c r="C120" s="240" t="s">
        <v>238</v>
      </c>
      <c r="D120" s="11"/>
      <c r="E120" s="328">
        <v>8018</v>
      </c>
      <c r="F120" s="11"/>
      <c r="G120" s="11"/>
      <c r="H120" s="11"/>
      <c r="I120" s="11"/>
      <c r="J120" s="11"/>
      <c r="K120" s="11"/>
      <c r="M120" s="11">
        <v>87</v>
      </c>
      <c r="N120" s="69"/>
      <c r="P120" s="226">
        <v>116.74132275132276</v>
      </c>
      <c r="Q120" s="224"/>
      <c r="R120" s="226">
        <v>109</v>
      </c>
      <c r="S120" s="224"/>
      <c r="T120" s="224">
        <v>122.51341798941799</v>
      </c>
      <c r="U120" s="224"/>
      <c r="V120" s="224">
        <v>119.828</v>
      </c>
      <c r="W120" s="11"/>
      <c r="Y120" s="226">
        <v>22064.11</v>
      </c>
      <c r="Z120" s="226">
        <v>23620.76</v>
      </c>
      <c r="AB120" s="11"/>
      <c r="AC120" s="11"/>
      <c r="AD120" s="11"/>
      <c r="AE120" s="4"/>
      <c r="AF120" s="4"/>
    </row>
    <row r="121" spans="1:32" x14ac:dyDescent="0.2">
      <c r="A121" s="55"/>
      <c r="B121" s="11"/>
      <c r="C121" s="240" t="s">
        <v>429</v>
      </c>
      <c r="D121" s="11"/>
      <c r="E121" s="328">
        <v>8081</v>
      </c>
      <c r="F121" s="11"/>
      <c r="G121" s="11"/>
      <c r="H121" s="11"/>
      <c r="I121" s="11"/>
      <c r="J121" s="11"/>
      <c r="K121" s="11"/>
      <c r="M121" s="11">
        <v>1</v>
      </c>
      <c r="N121" s="69"/>
      <c r="P121" s="226">
        <v>46.405000000000001</v>
      </c>
      <c r="Q121" s="224"/>
      <c r="R121" s="226">
        <v>46.405000000000001</v>
      </c>
      <c r="S121" s="224"/>
      <c r="T121" s="224">
        <v>42.353000000000002</v>
      </c>
      <c r="U121" s="224"/>
      <c r="V121" s="224">
        <v>42.353000000000002</v>
      </c>
      <c r="W121" s="11"/>
      <c r="Y121" s="226">
        <v>92.81</v>
      </c>
      <c r="Z121" s="226">
        <v>92.81</v>
      </c>
      <c r="AB121" s="11"/>
      <c r="AC121" s="11"/>
      <c r="AD121" s="11"/>
      <c r="AE121" s="4"/>
      <c r="AF121" s="4"/>
    </row>
    <row r="122" spans="1:32" x14ac:dyDescent="0.2">
      <c r="A122" s="55"/>
      <c r="B122" s="11"/>
      <c r="C122" s="240" t="s">
        <v>430</v>
      </c>
      <c r="D122" s="11"/>
      <c r="E122" s="328">
        <v>8225</v>
      </c>
      <c r="F122" s="11"/>
      <c r="G122" s="11"/>
      <c r="H122" s="11"/>
      <c r="I122" s="11"/>
      <c r="J122" s="11"/>
      <c r="K122" s="11"/>
      <c r="M122" s="11">
        <v>1</v>
      </c>
      <c r="N122" s="69"/>
      <c r="P122" s="226">
        <v>59.045000000000002</v>
      </c>
      <c r="Q122" s="224"/>
      <c r="R122" s="226">
        <v>59.045000000000002</v>
      </c>
      <c r="S122" s="224"/>
      <c r="T122" s="224">
        <v>55.781999999999996</v>
      </c>
      <c r="U122" s="224"/>
      <c r="V122" s="224">
        <v>55.781999999999996</v>
      </c>
      <c r="W122" s="11"/>
      <c r="Y122" s="226">
        <v>118.09</v>
      </c>
      <c r="Z122" s="226">
        <v>118.09</v>
      </c>
      <c r="AB122" s="11"/>
      <c r="AC122" s="11"/>
      <c r="AD122" s="11"/>
      <c r="AE122" s="4"/>
      <c r="AF122" s="4"/>
    </row>
    <row r="123" spans="1:32" x14ac:dyDescent="0.2">
      <c r="A123" s="55"/>
      <c r="B123" s="11"/>
      <c r="C123" s="240" t="s">
        <v>239</v>
      </c>
      <c r="D123" s="11"/>
      <c r="E123" s="328">
        <v>8311</v>
      </c>
      <c r="F123" s="11"/>
      <c r="G123" s="11"/>
      <c r="H123" s="11"/>
      <c r="I123" s="11"/>
      <c r="J123" s="11"/>
      <c r="K123" s="11"/>
      <c r="M123" s="11">
        <v>355</v>
      </c>
      <c r="N123" s="69"/>
      <c r="P123" s="226">
        <v>81.249252468265169</v>
      </c>
      <c r="Q123" s="224"/>
      <c r="R123" s="226">
        <v>73.73</v>
      </c>
      <c r="S123" s="224"/>
      <c r="T123" s="224">
        <v>81.626626234132573</v>
      </c>
      <c r="U123" s="224"/>
      <c r="V123" s="224">
        <v>77.474999999999994</v>
      </c>
      <c r="W123" s="11"/>
      <c r="Y123" s="226">
        <v>57605.72</v>
      </c>
      <c r="Z123" s="226">
        <v>60525.35</v>
      </c>
      <c r="AB123" s="11"/>
      <c r="AC123" s="11"/>
      <c r="AD123" s="11"/>
      <c r="AE123" s="4"/>
      <c r="AF123" s="4"/>
    </row>
    <row r="124" spans="1:32" x14ac:dyDescent="0.2">
      <c r="A124" s="55"/>
      <c r="B124" s="11"/>
      <c r="C124" s="240" t="s">
        <v>430</v>
      </c>
      <c r="D124" s="11"/>
      <c r="E124" s="328">
        <v>8332</v>
      </c>
      <c r="F124" s="11"/>
      <c r="G124" s="11"/>
      <c r="H124" s="11"/>
      <c r="I124" s="11"/>
      <c r="J124" s="11"/>
      <c r="K124" s="11"/>
      <c r="M124" s="11">
        <v>1</v>
      </c>
      <c r="N124" s="69"/>
      <c r="P124" s="226">
        <v>136.995</v>
      </c>
      <c r="Q124" s="224"/>
      <c r="R124" s="226">
        <v>136.995</v>
      </c>
      <c r="S124" s="224"/>
      <c r="T124" s="224">
        <v>135.32300000000001</v>
      </c>
      <c r="U124" s="224"/>
      <c r="V124" s="224">
        <v>135.32300000000001</v>
      </c>
      <c r="W124" s="11"/>
      <c r="Y124" s="226">
        <v>273.99</v>
      </c>
      <c r="Z124" s="226">
        <v>273.99</v>
      </c>
      <c r="AB124" s="11"/>
      <c r="AC124" s="11"/>
      <c r="AD124" s="11"/>
      <c r="AE124" s="4"/>
      <c r="AF124" s="4"/>
    </row>
    <row r="125" spans="1:32" x14ac:dyDescent="0.2">
      <c r="A125" s="55"/>
      <c r="B125" s="11"/>
      <c r="C125" s="240" t="s">
        <v>431</v>
      </c>
      <c r="D125" s="11"/>
      <c r="E125" s="328">
        <v>8302</v>
      </c>
      <c r="F125" s="11"/>
      <c r="G125" s="11"/>
      <c r="H125" s="11"/>
      <c r="I125" s="11"/>
      <c r="J125" s="11"/>
      <c r="K125" s="11"/>
      <c r="M125" s="11">
        <v>1</v>
      </c>
      <c r="N125" s="69"/>
      <c r="P125" s="226">
        <v>9.4600000000000009</v>
      </c>
      <c r="Q125" s="224"/>
      <c r="R125" s="226">
        <v>9.4600000000000009</v>
      </c>
      <c r="S125" s="224"/>
      <c r="T125" s="224">
        <v>0</v>
      </c>
      <c r="U125" s="224"/>
      <c r="V125" s="224">
        <v>0</v>
      </c>
      <c r="W125" s="11"/>
      <c r="Y125" s="226">
        <v>9.4600000000000009</v>
      </c>
      <c r="Z125" s="226">
        <v>9.4600000000000009</v>
      </c>
      <c r="AB125" s="11"/>
      <c r="AC125" s="11"/>
      <c r="AD125" s="11"/>
      <c r="AE125" s="4"/>
      <c r="AF125" s="4"/>
    </row>
    <row r="126" spans="1:32" x14ac:dyDescent="0.2">
      <c r="A126" s="55"/>
      <c r="B126" s="11"/>
      <c r="C126" s="240" t="s">
        <v>240</v>
      </c>
      <c r="D126" s="11"/>
      <c r="E126" s="328">
        <v>8002</v>
      </c>
      <c r="F126" s="11"/>
      <c r="G126" s="11"/>
      <c r="H126" s="11"/>
      <c r="I126" s="11"/>
      <c r="J126" s="11"/>
      <c r="K126" s="11"/>
      <c r="M126" s="11">
        <v>1</v>
      </c>
      <c r="N126" s="69"/>
      <c r="P126" s="226">
        <v>184.08500000000001</v>
      </c>
      <c r="Q126" s="224"/>
      <c r="R126" s="226">
        <v>184.08499999999998</v>
      </c>
      <c r="S126" s="224"/>
      <c r="T126" s="224">
        <v>182.84100000000001</v>
      </c>
      <c r="U126" s="224"/>
      <c r="V126" s="224">
        <v>182.84100000000001</v>
      </c>
      <c r="W126" s="11"/>
      <c r="Y126" s="226">
        <v>368.17</v>
      </c>
      <c r="Z126" s="226">
        <v>368.16999999999996</v>
      </c>
      <c r="AB126" s="11"/>
      <c r="AC126" s="11"/>
      <c r="AD126" s="11"/>
      <c r="AE126" s="4"/>
      <c r="AF126" s="4"/>
    </row>
    <row r="127" spans="1:32" x14ac:dyDescent="0.2">
      <c r="A127" s="55"/>
      <c r="B127" s="11"/>
      <c r="C127" s="240" t="s">
        <v>240</v>
      </c>
      <c r="D127" s="11"/>
      <c r="E127" s="328">
        <v>8003</v>
      </c>
      <c r="F127" s="11"/>
      <c r="G127" s="11"/>
      <c r="H127" s="11"/>
      <c r="I127" s="11"/>
      <c r="J127" s="11"/>
      <c r="K127" s="11"/>
      <c r="M127" s="11">
        <v>3419</v>
      </c>
      <c r="N127" s="69"/>
      <c r="P127" s="226">
        <v>71.046724629418463</v>
      </c>
      <c r="Q127" s="224"/>
      <c r="R127" s="226">
        <v>67.043333333333337</v>
      </c>
      <c r="S127" s="224"/>
      <c r="T127" s="224">
        <v>72.15550351577356</v>
      </c>
      <c r="U127" s="224"/>
      <c r="V127" s="224">
        <v>70.588333333333338</v>
      </c>
      <c r="W127" s="11"/>
      <c r="Y127" s="226">
        <v>853680.6</v>
      </c>
      <c r="Z127" s="226">
        <v>959133.77000000118</v>
      </c>
      <c r="AB127" s="11"/>
      <c r="AC127" s="11"/>
      <c r="AD127" s="11"/>
      <c r="AE127" s="4"/>
      <c r="AF127" s="4"/>
    </row>
    <row r="128" spans="1:32" x14ac:dyDescent="0.2">
      <c r="A128" s="55"/>
      <c r="B128" s="11"/>
      <c r="C128" s="240" t="s">
        <v>240</v>
      </c>
      <c r="D128" s="11"/>
      <c r="E128" s="328">
        <v>8034</v>
      </c>
      <c r="F128" s="11"/>
      <c r="G128" s="11"/>
      <c r="H128" s="11"/>
      <c r="I128" s="11"/>
      <c r="J128" s="11"/>
      <c r="K128" s="11"/>
      <c r="M128" s="11">
        <v>57</v>
      </c>
      <c r="N128" s="69"/>
      <c r="P128" s="226">
        <v>65.437924528301892</v>
      </c>
      <c r="Q128" s="224"/>
      <c r="R128" s="226">
        <v>59.504999999999995</v>
      </c>
      <c r="S128" s="224"/>
      <c r="T128" s="224">
        <v>70.791132075471708</v>
      </c>
      <c r="U128" s="224"/>
      <c r="V128" s="224">
        <v>61.98</v>
      </c>
      <c r="W128" s="11"/>
      <c r="Y128" s="226">
        <v>6936.42</v>
      </c>
      <c r="Z128" s="226">
        <v>7922.5899999999983</v>
      </c>
      <c r="AB128" s="11"/>
      <c r="AC128" s="11"/>
      <c r="AD128" s="11"/>
      <c r="AE128" s="4"/>
      <c r="AF128" s="4"/>
    </row>
    <row r="129" spans="1:32" x14ac:dyDescent="0.2">
      <c r="A129" s="55"/>
      <c r="B129" s="11"/>
      <c r="C129" s="240" t="s">
        <v>241</v>
      </c>
      <c r="D129" s="11"/>
      <c r="E129" s="328">
        <v>8089</v>
      </c>
      <c r="F129" s="11"/>
      <c r="G129" s="11"/>
      <c r="H129" s="11"/>
      <c r="I129" s="11"/>
      <c r="J129" s="11"/>
      <c r="K129" s="11"/>
      <c r="M129" s="11">
        <v>284</v>
      </c>
      <c r="N129" s="69"/>
      <c r="P129" s="226">
        <v>49.874874999999996</v>
      </c>
      <c r="Q129" s="224"/>
      <c r="R129" s="226">
        <v>46.588000000000001</v>
      </c>
      <c r="S129" s="224"/>
      <c r="T129" s="224">
        <v>47.349368382352935</v>
      </c>
      <c r="U129" s="224"/>
      <c r="V129" s="224">
        <v>46.484999999999999</v>
      </c>
      <c r="W129" s="11"/>
      <c r="Y129" s="226">
        <v>56045.78</v>
      </c>
      <c r="Z129" s="226">
        <v>59709.469999999987</v>
      </c>
      <c r="AB129" s="11"/>
      <c r="AC129" s="11"/>
      <c r="AD129" s="11"/>
      <c r="AE129" s="4"/>
      <c r="AF129" s="4"/>
    </row>
    <row r="130" spans="1:32" x14ac:dyDescent="0.2">
      <c r="A130" s="55"/>
      <c r="B130" s="11"/>
      <c r="C130" s="240" t="s">
        <v>432</v>
      </c>
      <c r="D130" s="11"/>
      <c r="E130" s="328">
        <v>8089</v>
      </c>
      <c r="F130" s="11"/>
      <c r="G130" s="11"/>
      <c r="H130" s="11"/>
      <c r="I130" s="11"/>
      <c r="J130" s="11"/>
      <c r="K130" s="11"/>
      <c r="M130" s="11">
        <v>1</v>
      </c>
      <c r="N130" s="69"/>
      <c r="P130" s="226">
        <v>77.61</v>
      </c>
      <c r="Q130" s="224"/>
      <c r="R130" s="226">
        <v>77.61</v>
      </c>
      <c r="S130" s="224"/>
      <c r="T130" s="224">
        <v>74.376000000000005</v>
      </c>
      <c r="U130" s="224"/>
      <c r="V130" s="224">
        <v>74.376000000000005</v>
      </c>
      <c r="W130" s="11"/>
      <c r="Y130" s="226">
        <v>155.22</v>
      </c>
      <c r="Z130" s="226">
        <v>155.22</v>
      </c>
      <c r="AB130" s="11"/>
      <c r="AC130" s="11"/>
      <c r="AD130" s="11"/>
      <c r="AE130" s="4"/>
      <c r="AF130" s="4"/>
    </row>
    <row r="131" spans="1:32" x14ac:dyDescent="0.2">
      <c r="A131" s="55"/>
      <c r="B131" s="11"/>
      <c r="C131" s="240" t="s">
        <v>242</v>
      </c>
      <c r="D131" s="11"/>
      <c r="E131" s="328">
        <v>8020</v>
      </c>
      <c r="F131" s="11"/>
      <c r="G131" s="11"/>
      <c r="H131" s="11"/>
      <c r="I131" s="11"/>
      <c r="J131" s="11"/>
      <c r="K131" s="11"/>
      <c r="M131" s="11">
        <v>955</v>
      </c>
      <c r="N131" s="69"/>
      <c r="P131" s="226">
        <v>88.952363402061863</v>
      </c>
      <c r="Q131" s="224"/>
      <c r="R131" s="226">
        <v>82.362500000000011</v>
      </c>
      <c r="S131" s="224"/>
      <c r="T131" s="224">
        <v>89.185260309278334</v>
      </c>
      <c r="U131" s="224"/>
      <c r="V131" s="224">
        <v>82.64</v>
      </c>
      <c r="W131" s="11"/>
      <c r="Y131" s="226">
        <v>184232.72</v>
      </c>
      <c r="Z131" s="226">
        <v>198645.63999999996</v>
      </c>
      <c r="AB131" s="11"/>
      <c r="AC131" s="11"/>
      <c r="AD131" s="11"/>
      <c r="AE131" s="4"/>
      <c r="AF131" s="4"/>
    </row>
    <row r="132" spans="1:32" x14ac:dyDescent="0.2">
      <c r="A132" s="55"/>
      <c r="B132" s="11"/>
      <c r="C132" s="240" t="s">
        <v>242</v>
      </c>
      <c r="D132" s="11"/>
      <c r="E132" s="328">
        <v>8026</v>
      </c>
      <c r="F132" s="11"/>
      <c r="G132" s="11"/>
      <c r="H132" s="11"/>
      <c r="I132" s="11"/>
      <c r="J132" s="11"/>
      <c r="K132" s="11"/>
      <c r="M132" s="11">
        <v>6</v>
      </c>
      <c r="N132" s="69"/>
      <c r="P132" s="226">
        <v>106.98333333333333</v>
      </c>
      <c r="Q132" s="224"/>
      <c r="R132" s="226">
        <v>112.245</v>
      </c>
      <c r="S132" s="224"/>
      <c r="T132" s="224">
        <v>103.98866666666667</v>
      </c>
      <c r="U132" s="224"/>
      <c r="V132" s="224">
        <v>99.6845</v>
      </c>
      <c r="W132" s="11"/>
      <c r="Y132" s="226">
        <v>1283.8</v>
      </c>
      <c r="Z132" s="226">
        <v>1283.8000000000002</v>
      </c>
      <c r="AB132" s="11"/>
      <c r="AC132" s="11"/>
      <c r="AD132" s="11"/>
      <c r="AE132" s="4"/>
      <c r="AF132" s="4"/>
    </row>
    <row r="133" spans="1:32" x14ac:dyDescent="0.2">
      <c r="A133" s="55"/>
      <c r="B133" s="11"/>
      <c r="C133" s="240" t="s">
        <v>242</v>
      </c>
      <c r="D133" s="11"/>
      <c r="E133" s="328">
        <v>8061</v>
      </c>
      <c r="F133" s="11"/>
      <c r="G133" s="11"/>
      <c r="H133" s="11"/>
      <c r="I133" s="11"/>
      <c r="J133" s="11"/>
      <c r="K133" s="11"/>
      <c r="M133" s="11">
        <v>2</v>
      </c>
      <c r="N133" s="69"/>
      <c r="P133" s="226">
        <v>121.54666666666667</v>
      </c>
      <c r="Q133" s="224"/>
      <c r="R133" s="226">
        <v>112</v>
      </c>
      <c r="S133" s="224"/>
      <c r="T133" s="224">
        <v>119.82800000000002</v>
      </c>
      <c r="U133" s="224"/>
      <c r="V133" s="224">
        <v>97.102000000000004</v>
      </c>
      <c r="W133" s="11"/>
      <c r="Y133" s="226">
        <v>729.28</v>
      </c>
      <c r="Z133" s="226">
        <v>729.28</v>
      </c>
      <c r="AB133" s="11"/>
      <c r="AC133" s="11"/>
      <c r="AD133" s="11"/>
      <c r="AE133" s="4"/>
      <c r="AF133" s="4"/>
    </row>
    <row r="134" spans="1:32" x14ac:dyDescent="0.2">
      <c r="A134" s="55"/>
      <c r="B134" s="11"/>
      <c r="C134" s="240" t="s">
        <v>242</v>
      </c>
      <c r="D134" s="11"/>
      <c r="E134" s="328">
        <v>8080</v>
      </c>
      <c r="F134" s="11"/>
      <c r="G134" s="11"/>
      <c r="H134" s="11"/>
      <c r="I134" s="11"/>
      <c r="J134" s="11"/>
      <c r="K134" s="11"/>
      <c r="M134" s="11">
        <v>1</v>
      </c>
      <c r="N134" s="69"/>
      <c r="P134" s="226">
        <v>11</v>
      </c>
      <c r="Q134" s="224"/>
      <c r="R134" s="226">
        <v>11</v>
      </c>
      <c r="S134" s="224"/>
      <c r="T134" s="224">
        <v>7.2309999999999999</v>
      </c>
      <c r="U134" s="224"/>
      <c r="V134" s="224">
        <v>7.2309999999999999</v>
      </c>
      <c r="W134" s="11"/>
      <c r="Y134" s="226">
        <v>22</v>
      </c>
      <c r="Z134" s="226">
        <v>24.13</v>
      </c>
      <c r="AB134" s="11"/>
      <c r="AC134" s="11"/>
      <c r="AD134" s="11"/>
      <c r="AE134" s="4"/>
      <c r="AF134" s="4"/>
    </row>
    <row r="135" spans="1:32" x14ac:dyDescent="0.2">
      <c r="A135" s="55"/>
      <c r="B135" s="11"/>
      <c r="C135" s="240" t="s">
        <v>382</v>
      </c>
      <c r="D135" s="11"/>
      <c r="E135" s="328">
        <v>8202</v>
      </c>
      <c r="F135" s="11"/>
      <c r="G135" s="11"/>
      <c r="H135" s="11"/>
      <c r="I135" s="11"/>
      <c r="J135" s="11"/>
      <c r="K135" s="11"/>
      <c r="M135" s="11">
        <v>1</v>
      </c>
      <c r="N135" s="69"/>
      <c r="P135" s="226">
        <v>51.65</v>
      </c>
      <c r="Q135" s="224"/>
      <c r="R135" s="226">
        <v>51.65</v>
      </c>
      <c r="S135" s="224"/>
      <c r="T135" s="224">
        <v>47.518000000000001</v>
      </c>
      <c r="U135" s="224"/>
      <c r="V135" s="224">
        <v>47.518000000000001</v>
      </c>
      <c r="W135" s="11"/>
      <c r="Y135" s="226">
        <v>103.3</v>
      </c>
      <c r="Z135" s="226">
        <v>103.3</v>
      </c>
      <c r="AB135" s="11"/>
      <c r="AC135" s="11"/>
      <c r="AD135" s="11"/>
      <c r="AE135" s="4"/>
      <c r="AF135" s="4"/>
    </row>
    <row r="136" spans="1:32" x14ac:dyDescent="0.2">
      <c r="A136" s="55"/>
      <c r="B136" s="11"/>
      <c r="C136" s="240" t="s">
        <v>433</v>
      </c>
      <c r="D136" s="11"/>
      <c r="E136" s="328">
        <v>8312</v>
      </c>
      <c r="F136" s="11"/>
      <c r="G136" s="11"/>
      <c r="H136" s="11"/>
      <c r="I136" s="11"/>
      <c r="J136" s="11"/>
      <c r="K136" s="11"/>
      <c r="M136" s="11">
        <v>1</v>
      </c>
      <c r="N136" s="69"/>
      <c r="P136" s="226">
        <v>109.34</v>
      </c>
      <c r="Q136" s="224"/>
      <c r="R136" s="226">
        <v>109.34</v>
      </c>
      <c r="S136" s="224"/>
      <c r="T136" s="224">
        <v>106.399</v>
      </c>
      <c r="U136" s="224"/>
      <c r="V136" s="224">
        <v>106.399</v>
      </c>
      <c r="W136" s="11"/>
      <c r="Y136" s="226">
        <v>218.68</v>
      </c>
      <c r="Z136" s="226">
        <v>218.68</v>
      </c>
      <c r="AB136" s="11"/>
      <c r="AC136" s="11"/>
      <c r="AD136" s="11"/>
      <c r="AE136" s="4"/>
      <c r="AF136" s="4"/>
    </row>
    <row r="137" spans="1:32" x14ac:dyDescent="0.2">
      <c r="A137" s="55"/>
      <c r="B137" s="11"/>
      <c r="C137" s="240" t="s">
        <v>243</v>
      </c>
      <c r="D137" s="11"/>
      <c r="E137" s="328">
        <v>8028</v>
      </c>
      <c r="F137" s="11"/>
      <c r="G137" s="11"/>
      <c r="H137" s="11"/>
      <c r="I137" s="11"/>
      <c r="J137" s="11"/>
      <c r="K137" s="11"/>
      <c r="M137" s="11">
        <v>4</v>
      </c>
      <c r="N137" s="69"/>
      <c r="P137" s="226">
        <v>76.567142857142855</v>
      </c>
      <c r="Q137" s="224"/>
      <c r="R137" s="226">
        <v>71.47</v>
      </c>
      <c r="S137" s="224"/>
      <c r="T137" s="224">
        <v>72.309999999999988</v>
      </c>
      <c r="U137" s="224"/>
      <c r="V137" s="224">
        <v>89.870999999999995</v>
      </c>
      <c r="W137" s="11"/>
      <c r="Y137" s="226">
        <v>535.97</v>
      </c>
      <c r="Z137" s="226">
        <v>535.97</v>
      </c>
      <c r="AB137" s="11"/>
      <c r="AC137" s="11"/>
      <c r="AD137" s="11"/>
      <c r="AE137" s="4"/>
      <c r="AF137" s="4"/>
    </row>
    <row r="138" spans="1:32" x14ac:dyDescent="0.2">
      <c r="A138" s="55"/>
      <c r="B138" s="11"/>
      <c r="C138" s="240" t="s">
        <v>243</v>
      </c>
      <c r="D138" s="11"/>
      <c r="E138" s="328">
        <v>8312</v>
      </c>
      <c r="F138" s="11"/>
      <c r="G138" s="11"/>
      <c r="H138" s="11"/>
      <c r="I138" s="11"/>
      <c r="J138" s="11"/>
      <c r="K138" s="11"/>
      <c r="M138" s="11">
        <v>2610</v>
      </c>
      <c r="N138" s="69"/>
      <c r="P138" s="226">
        <v>89.367563933796816</v>
      </c>
      <c r="Q138" s="224"/>
      <c r="R138" s="226">
        <v>88.303333333333342</v>
      </c>
      <c r="S138" s="224"/>
      <c r="T138" s="224">
        <v>94.306194269612078</v>
      </c>
      <c r="U138" s="224"/>
      <c r="V138" s="224">
        <v>93.084777777777774</v>
      </c>
      <c r="W138" s="11"/>
      <c r="Y138" s="226">
        <v>526577.49999999988</v>
      </c>
      <c r="Z138" s="226">
        <v>573804.46000000031</v>
      </c>
      <c r="AB138" s="11"/>
      <c r="AC138" s="11"/>
      <c r="AD138" s="11"/>
      <c r="AE138" s="4"/>
      <c r="AF138" s="4"/>
    </row>
    <row r="139" spans="1:32" x14ac:dyDescent="0.2">
      <c r="A139" s="55"/>
      <c r="B139" s="11"/>
      <c r="C139" s="240" t="s">
        <v>383</v>
      </c>
      <c r="D139" s="11"/>
      <c r="E139" s="328">
        <v>8012</v>
      </c>
      <c r="F139" s="11"/>
      <c r="G139" s="11"/>
      <c r="H139" s="11"/>
      <c r="I139" s="11"/>
      <c r="J139" s="11"/>
      <c r="K139" s="11"/>
      <c r="M139" s="11">
        <v>1</v>
      </c>
      <c r="N139" s="69"/>
      <c r="P139" s="226">
        <v>178.72499999999999</v>
      </c>
      <c r="Q139" s="224"/>
      <c r="R139" s="226">
        <v>178.72499999999999</v>
      </c>
      <c r="S139" s="224"/>
      <c r="T139" s="224">
        <v>176.643</v>
      </c>
      <c r="U139" s="224"/>
      <c r="V139" s="224">
        <v>176.643</v>
      </c>
      <c r="W139" s="11"/>
      <c r="Y139" s="226">
        <v>357.45</v>
      </c>
      <c r="Z139" s="226">
        <v>357.45</v>
      </c>
      <c r="AB139" s="11"/>
      <c r="AC139" s="11"/>
      <c r="AD139" s="11"/>
      <c r="AE139" s="4"/>
      <c r="AF139" s="4"/>
    </row>
    <row r="140" spans="1:32" x14ac:dyDescent="0.2">
      <c r="A140" s="55"/>
      <c r="B140" s="11"/>
      <c r="C140" s="240" t="s">
        <v>383</v>
      </c>
      <c r="D140" s="11"/>
      <c r="E140" s="328">
        <v>8021</v>
      </c>
      <c r="F140" s="11"/>
      <c r="G140" s="11"/>
      <c r="H140" s="11"/>
      <c r="I140" s="11"/>
      <c r="J140" s="11"/>
      <c r="K140" s="11"/>
      <c r="M140" s="11">
        <v>3526</v>
      </c>
      <c r="N140" s="69"/>
      <c r="P140" s="226">
        <v>82.433632004225899</v>
      </c>
      <c r="Q140" s="224"/>
      <c r="R140" s="226">
        <v>81.560000000000031</v>
      </c>
      <c r="S140" s="224"/>
      <c r="T140" s="224">
        <v>80.004268107639476</v>
      </c>
      <c r="U140" s="224"/>
      <c r="V140" s="224">
        <v>79.491349999999997</v>
      </c>
      <c r="W140" s="11"/>
      <c r="Y140" s="226">
        <v>725653.26000000013</v>
      </c>
      <c r="Z140" s="226">
        <v>791441.79999999981</v>
      </c>
      <c r="AB140" s="11"/>
      <c r="AC140" s="11"/>
      <c r="AD140" s="11"/>
      <c r="AE140" s="4"/>
      <c r="AF140" s="4"/>
    </row>
    <row r="141" spans="1:32" x14ac:dyDescent="0.2">
      <c r="A141" s="55"/>
      <c r="B141" s="11"/>
      <c r="C141" s="240" t="s">
        <v>244</v>
      </c>
      <c r="D141" s="11"/>
      <c r="E141" s="328">
        <v>8201</v>
      </c>
      <c r="F141" s="11"/>
      <c r="G141" s="11"/>
      <c r="H141" s="11"/>
      <c r="I141" s="11"/>
      <c r="J141" s="11"/>
      <c r="K141" s="11"/>
      <c r="M141" s="11">
        <v>1</v>
      </c>
      <c r="N141" s="69"/>
      <c r="P141" s="226">
        <v>132.63</v>
      </c>
      <c r="Q141" s="224"/>
      <c r="R141" s="226">
        <v>132.63</v>
      </c>
      <c r="S141" s="224"/>
      <c r="T141" s="224">
        <v>130.15799999999999</v>
      </c>
      <c r="U141" s="224"/>
      <c r="V141" s="224">
        <v>130.15799999999999</v>
      </c>
      <c r="W141" s="11"/>
      <c r="Y141" s="226">
        <v>265.26</v>
      </c>
      <c r="Z141" s="226">
        <v>265.26</v>
      </c>
      <c r="AB141" s="11"/>
      <c r="AC141" s="11"/>
      <c r="AD141" s="11"/>
      <c r="AE141" s="4"/>
      <c r="AF141" s="4"/>
    </row>
    <row r="142" spans="1:32" x14ac:dyDescent="0.2">
      <c r="A142" s="55"/>
      <c r="B142" s="11"/>
      <c r="C142" s="240" t="s">
        <v>434</v>
      </c>
      <c r="D142" s="11"/>
      <c r="E142" s="328">
        <v>8021</v>
      </c>
      <c r="F142" s="11"/>
      <c r="G142" s="11"/>
      <c r="H142" s="11"/>
      <c r="I142" s="11"/>
      <c r="J142" s="11"/>
      <c r="K142" s="11"/>
      <c r="M142" s="11">
        <v>1</v>
      </c>
      <c r="N142" s="69"/>
      <c r="P142" s="226">
        <v>0</v>
      </c>
      <c r="Q142" s="224"/>
      <c r="R142" s="226">
        <v>0</v>
      </c>
      <c r="S142" s="224"/>
      <c r="T142" s="224">
        <v>0</v>
      </c>
      <c r="U142" s="224"/>
      <c r="V142" s="224">
        <v>0</v>
      </c>
      <c r="W142" s="11"/>
      <c r="Y142" s="226">
        <v>0</v>
      </c>
      <c r="Z142" s="226">
        <v>0</v>
      </c>
      <c r="AB142" s="11"/>
      <c r="AC142" s="11"/>
      <c r="AD142" s="11"/>
      <c r="AE142" s="4"/>
      <c r="AF142" s="4"/>
    </row>
    <row r="143" spans="1:32" x14ac:dyDescent="0.2">
      <c r="A143" s="55"/>
      <c r="B143" s="11"/>
      <c r="C143" s="240" t="s">
        <v>435</v>
      </c>
      <c r="D143" s="11"/>
      <c r="E143" s="328">
        <v>8210</v>
      </c>
      <c r="F143" s="11"/>
      <c r="G143" s="11"/>
      <c r="H143" s="11"/>
      <c r="I143" s="11"/>
      <c r="J143" s="11"/>
      <c r="K143" s="11"/>
      <c r="M143" s="11">
        <v>1</v>
      </c>
      <c r="N143" s="69"/>
      <c r="P143" s="226">
        <v>10.15</v>
      </c>
      <c r="Q143" s="224"/>
      <c r="R143" s="226">
        <v>10.15</v>
      </c>
      <c r="S143" s="224"/>
      <c r="T143" s="224">
        <v>0</v>
      </c>
      <c r="U143" s="224"/>
      <c r="V143" s="224">
        <v>0</v>
      </c>
      <c r="W143" s="11"/>
      <c r="Y143" s="226">
        <v>10.15</v>
      </c>
      <c r="Z143" s="226">
        <v>10.15</v>
      </c>
      <c r="AB143" s="11"/>
      <c r="AC143" s="11"/>
      <c r="AD143" s="11"/>
      <c r="AE143" s="4"/>
      <c r="AF143" s="4"/>
    </row>
    <row r="144" spans="1:32" x14ac:dyDescent="0.2">
      <c r="A144" s="55"/>
      <c r="B144" s="11"/>
      <c r="C144" s="240" t="s">
        <v>436</v>
      </c>
      <c r="D144" s="11"/>
      <c r="E144" s="328">
        <v>8213</v>
      </c>
      <c r="F144" s="11"/>
      <c r="G144" s="11"/>
      <c r="H144" s="11"/>
      <c r="I144" s="11"/>
      <c r="J144" s="11"/>
      <c r="K144" s="11"/>
      <c r="M144" s="11">
        <v>86</v>
      </c>
      <c r="N144" s="69"/>
      <c r="P144" s="226">
        <v>103.03684210526316</v>
      </c>
      <c r="Q144" s="224"/>
      <c r="R144" s="226">
        <v>91.364999999999995</v>
      </c>
      <c r="S144" s="224"/>
      <c r="T144" s="224">
        <v>114.06001052631578</v>
      </c>
      <c r="U144" s="224"/>
      <c r="V144" s="224">
        <v>104.333</v>
      </c>
      <c r="W144" s="11"/>
      <c r="Y144" s="226">
        <v>19577</v>
      </c>
      <c r="Z144" s="226">
        <v>22130.860000000008</v>
      </c>
      <c r="AB144" s="11"/>
      <c r="AC144" s="11"/>
      <c r="AD144" s="11"/>
      <c r="AE144" s="4"/>
      <c r="AF144" s="4"/>
    </row>
    <row r="145" spans="1:32" x14ac:dyDescent="0.2">
      <c r="A145" s="55"/>
      <c r="B145" s="11"/>
      <c r="C145" s="240" t="s">
        <v>437</v>
      </c>
      <c r="D145" s="11"/>
      <c r="E145" s="328">
        <v>8332</v>
      </c>
      <c r="F145" s="11"/>
      <c r="G145" s="11"/>
      <c r="H145" s="11"/>
      <c r="I145" s="11"/>
      <c r="J145" s="11"/>
      <c r="K145" s="11"/>
      <c r="M145" s="11">
        <v>1</v>
      </c>
      <c r="N145" s="69"/>
      <c r="P145" s="226">
        <v>15.02</v>
      </c>
      <c r="Q145" s="224"/>
      <c r="R145" s="226">
        <v>15.02</v>
      </c>
      <c r="S145" s="224"/>
      <c r="T145" s="224">
        <v>10.33</v>
      </c>
      <c r="U145" s="224"/>
      <c r="V145" s="224">
        <v>10.33</v>
      </c>
      <c r="W145" s="11"/>
      <c r="Y145" s="226">
        <v>30.04</v>
      </c>
      <c r="Z145" s="226">
        <v>30.04</v>
      </c>
      <c r="AB145" s="11"/>
      <c r="AC145" s="11"/>
      <c r="AD145" s="11"/>
      <c r="AE145" s="4"/>
      <c r="AF145" s="4"/>
    </row>
    <row r="146" spans="1:32" x14ac:dyDescent="0.2">
      <c r="A146" s="55"/>
      <c r="B146" s="11"/>
      <c r="C146" s="240" t="s">
        <v>245</v>
      </c>
      <c r="D146" s="11"/>
      <c r="E146" s="328">
        <v>8329</v>
      </c>
      <c r="F146" s="11"/>
      <c r="G146" s="11"/>
      <c r="H146" s="11"/>
      <c r="I146" s="11"/>
      <c r="J146" s="11"/>
      <c r="K146" s="11"/>
      <c r="M146" s="11">
        <v>19</v>
      </c>
      <c r="N146" s="69"/>
      <c r="P146" s="226">
        <v>112.79717948717949</v>
      </c>
      <c r="Q146" s="224"/>
      <c r="R146" s="226">
        <v>105.58</v>
      </c>
      <c r="S146" s="224"/>
      <c r="T146" s="224">
        <v>122.57102564102566</v>
      </c>
      <c r="U146" s="224"/>
      <c r="V146" s="224">
        <v>113.85</v>
      </c>
      <c r="W146" s="11"/>
      <c r="Y146" s="226">
        <v>4399.09</v>
      </c>
      <c r="Z146" s="226">
        <v>4881.28</v>
      </c>
      <c r="AB146" s="11"/>
      <c r="AC146" s="11"/>
      <c r="AD146" s="11"/>
      <c r="AE146" s="4"/>
      <c r="AF146" s="4"/>
    </row>
    <row r="147" spans="1:32" x14ac:dyDescent="0.2">
      <c r="A147" s="55"/>
      <c r="B147" s="11"/>
      <c r="C147" s="240" t="s">
        <v>245</v>
      </c>
      <c r="D147" s="11"/>
      <c r="E147" s="328">
        <v>8332</v>
      </c>
      <c r="F147" s="11"/>
      <c r="G147" s="11"/>
      <c r="H147" s="11"/>
      <c r="I147" s="11"/>
      <c r="J147" s="11"/>
      <c r="K147" s="11"/>
      <c r="M147" s="11">
        <v>75</v>
      </c>
      <c r="N147" s="69"/>
      <c r="P147" s="226">
        <v>76.85109589041096</v>
      </c>
      <c r="Q147" s="224"/>
      <c r="R147" s="226">
        <v>69.115000000000009</v>
      </c>
      <c r="S147" s="224"/>
      <c r="T147" s="224">
        <v>77.393328767123307</v>
      </c>
      <c r="U147" s="224"/>
      <c r="V147" s="224">
        <v>74.376000000000005</v>
      </c>
      <c r="W147" s="11"/>
      <c r="Y147" s="226">
        <v>11220.26</v>
      </c>
      <c r="Z147" s="226">
        <v>12319.720000000005</v>
      </c>
      <c r="AB147" s="11"/>
      <c r="AC147" s="11"/>
      <c r="AD147" s="11"/>
      <c r="AE147" s="4"/>
      <c r="AF147" s="4"/>
    </row>
    <row r="148" spans="1:32" x14ac:dyDescent="0.2">
      <c r="A148" s="55"/>
      <c r="B148" s="11"/>
      <c r="C148" s="240" t="s">
        <v>245</v>
      </c>
      <c r="D148" s="11"/>
      <c r="E148" s="328">
        <v>8349</v>
      </c>
      <c r="F148" s="11"/>
      <c r="G148" s="11"/>
      <c r="H148" s="11"/>
      <c r="I148" s="11"/>
      <c r="J148" s="11"/>
      <c r="K148" s="11"/>
      <c r="M148" s="11">
        <v>85</v>
      </c>
      <c r="N148" s="69"/>
      <c r="P148" s="226">
        <v>93.961202531645569</v>
      </c>
      <c r="Q148" s="224"/>
      <c r="R148" s="226">
        <v>87.055000000000007</v>
      </c>
      <c r="S148" s="224"/>
      <c r="T148" s="224">
        <v>107.50759493670884</v>
      </c>
      <c r="U148" s="224"/>
      <c r="V148" s="224">
        <v>104.333</v>
      </c>
      <c r="W148" s="11"/>
      <c r="Y148" s="226">
        <v>14845.87</v>
      </c>
      <c r="Z148" s="226">
        <v>17425.82</v>
      </c>
      <c r="AB148" s="11"/>
      <c r="AC148" s="11"/>
      <c r="AD148" s="11"/>
      <c r="AE148" s="4"/>
      <c r="AF148" s="4"/>
    </row>
    <row r="149" spans="1:32" x14ac:dyDescent="0.2">
      <c r="A149" s="55"/>
      <c r="B149" s="11"/>
      <c r="C149" s="240" t="s">
        <v>438</v>
      </c>
      <c r="D149" s="11"/>
      <c r="E149" s="328">
        <v>8270</v>
      </c>
      <c r="F149" s="11"/>
      <c r="G149" s="11"/>
      <c r="H149" s="11"/>
      <c r="I149" s="11"/>
      <c r="J149" s="11"/>
      <c r="K149" s="11"/>
      <c r="M149" s="11">
        <v>8</v>
      </c>
      <c r="N149" s="69"/>
      <c r="P149" s="226">
        <v>94.613157894736844</v>
      </c>
      <c r="Q149" s="224"/>
      <c r="R149" s="226">
        <v>81.22</v>
      </c>
      <c r="S149" s="224"/>
      <c r="T149" s="224">
        <v>90.251578947368429</v>
      </c>
      <c r="U149" s="224"/>
      <c r="V149" s="224">
        <v>79.540999999999997</v>
      </c>
      <c r="W149" s="11"/>
      <c r="Y149" s="226">
        <v>1797.65</v>
      </c>
      <c r="Z149" s="226">
        <v>1797.65</v>
      </c>
      <c r="AB149" s="11"/>
      <c r="AC149" s="11"/>
      <c r="AD149" s="11"/>
      <c r="AE149" s="4"/>
      <c r="AF149" s="4"/>
    </row>
    <row r="150" spans="1:32" x14ac:dyDescent="0.2">
      <c r="A150" s="55"/>
      <c r="B150" s="11"/>
      <c r="C150" s="240" t="s">
        <v>439</v>
      </c>
      <c r="D150" s="11"/>
      <c r="E150" s="328">
        <v>8023</v>
      </c>
      <c r="F150" s="11"/>
      <c r="G150" s="11"/>
      <c r="H150" s="11"/>
      <c r="I150" s="11"/>
      <c r="J150" s="11"/>
      <c r="K150" s="11"/>
      <c r="M150" s="11">
        <v>5</v>
      </c>
      <c r="N150" s="69"/>
      <c r="P150" s="226">
        <v>74.959000000000003</v>
      </c>
      <c r="Q150" s="224"/>
      <c r="R150" s="226">
        <v>75.435000000000002</v>
      </c>
      <c r="S150" s="224"/>
      <c r="T150" s="224">
        <v>71.483599999999996</v>
      </c>
      <c r="U150" s="224"/>
      <c r="V150" s="224">
        <v>66.111999999999995</v>
      </c>
      <c r="W150" s="11"/>
      <c r="Y150" s="226">
        <v>749.59</v>
      </c>
      <c r="Z150" s="226">
        <v>749.59000000000015</v>
      </c>
      <c r="AB150" s="11"/>
      <c r="AC150" s="11"/>
      <c r="AD150" s="11"/>
      <c r="AE150" s="4"/>
      <c r="AF150" s="4"/>
    </row>
    <row r="151" spans="1:32" x14ac:dyDescent="0.2">
      <c r="A151" s="55"/>
      <c r="B151" s="11"/>
      <c r="C151" s="240" t="s">
        <v>246</v>
      </c>
      <c r="D151" s="11"/>
      <c r="E151" s="328">
        <v>8023</v>
      </c>
      <c r="F151" s="11"/>
      <c r="G151" s="11"/>
      <c r="H151" s="11"/>
      <c r="I151" s="11"/>
      <c r="J151" s="11"/>
      <c r="K151" s="11"/>
      <c r="M151" s="11">
        <v>111</v>
      </c>
      <c r="N151" s="69"/>
      <c r="P151" s="226">
        <v>89.059744680851068</v>
      </c>
      <c r="Q151" s="224"/>
      <c r="R151" s="226">
        <v>84.46</v>
      </c>
      <c r="S151" s="224"/>
      <c r="T151" s="224">
        <v>91.679080851063844</v>
      </c>
      <c r="U151" s="224"/>
      <c r="V151" s="224">
        <v>95.036000000000001</v>
      </c>
      <c r="W151" s="11"/>
      <c r="Y151" s="226">
        <v>20929.04</v>
      </c>
      <c r="Z151" s="226">
        <v>22328.78</v>
      </c>
      <c r="AB151" s="11"/>
      <c r="AC151" s="11"/>
      <c r="AD151" s="11"/>
      <c r="AE151" s="4"/>
      <c r="AF151" s="4"/>
    </row>
    <row r="152" spans="1:32" x14ac:dyDescent="0.2">
      <c r="A152" s="55"/>
      <c r="B152" s="11"/>
      <c r="C152" s="240" t="s">
        <v>440</v>
      </c>
      <c r="D152" s="11"/>
      <c r="E152" s="328">
        <v>8302</v>
      </c>
      <c r="F152" s="11"/>
      <c r="G152" s="11"/>
      <c r="H152" s="11"/>
      <c r="I152" s="11"/>
      <c r="J152" s="11"/>
      <c r="K152" s="11"/>
      <c r="M152" s="11">
        <v>2</v>
      </c>
      <c r="N152" s="69"/>
      <c r="P152" s="226">
        <v>88.872500000000002</v>
      </c>
      <c r="Q152" s="224"/>
      <c r="R152" s="226">
        <v>83.144999999999996</v>
      </c>
      <c r="S152" s="224"/>
      <c r="T152" s="224">
        <v>85.739000000000004</v>
      </c>
      <c r="U152" s="224"/>
      <c r="V152" s="224">
        <v>85.739000000000004</v>
      </c>
      <c r="W152" s="11"/>
      <c r="Y152" s="226">
        <v>355.49</v>
      </c>
      <c r="Z152" s="226">
        <v>355.49</v>
      </c>
      <c r="AB152" s="11"/>
      <c r="AC152" s="11"/>
      <c r="AD152" s="11"/>
      <c r="AE152" s="4"/>
      <c r="AF152" s="4"/>
    </row>
    <row r="153" spans="1:32" x14ac:dyDescent="0.2">
      <c r="A153" s="55"/>
      <c r="B153" s="11"/>
      <c r="C153" s="240" t="s">
        <v>377</v>
      </c>
      <c r="D153" s="11"/>
      <c r="E153" s="328">
        <v>8302</v>
      </c>
      <c r="F153" s="11"/>
      <c r="G153" s="11"/>
      <c r="H153" s="11"/>
      <c r="I153" s="11"/>
      <c r="J153" s="11"/>
      <c r="K153" s="11"/>
      <c r="M153" s="11">
        <v>2</v>
      </c>
      <c r="N153" s="69"/>
      <c r="P153" s="226">
        <v>88.571666666666658</v>
      </c>
      <c r="Q153" s="224"/>
      <c r="R153" s="226">
        <v>84.715000000000003</v>
      </c>
      <c r="S153" s="224"/>
      <c r="T153" s="224">
        <v>156.10966666666664</v>
      </c>
      <c r="U153" s="224"/>
      <c r="V153" s="224">
        <v>190.072</v>
      </c>
      <c r="W153" s="11"/>
      <c r="Y153" s="226">
        <v>531.42999999999995</v>
      </c>
      <c r="Z153" s="226">
        <v>943.68</v>
      </c>
      <c r="AB153" s="11"/>
      <c r="AC153" s="11"/>
      <c r="AD153" s="11"/>
      <c r="AE153" s="4"/>
      <c r="AF153" s="4"/>
    </row>
    <row r="154" spans="1:32" x14ac:dyDescent="0.2">
      <c r="A154" s="55"/>
      <c r="B154" s="11"/>
      <c r="C154" s="240" t="s">
        <v>377</v>
      </c>
      <c r="D154" s="11"/>
      <c r="E154" s="328">
        <v>8332</v>
      </c>
      <c r="F154" s="11"/>
      <c r="G154" s="11"/>
      <c r="H154" s="11"/>
      <c r="I154" s="11"/>
      <c r="J154" s="11"/>
      <c r="K154" s="11"/>
      <c r="M154" s="11">
        <v>16</v>
      </c>
      <c r="N154" s="69"/>
      <c r="P154" s="226">
        <v>87.015333333333331</v>
      </c>
      <c r="Q154" s="224"/>
      <c r="R154" s="226">
        <v>75.254999999999995</v>
      </c>
      <c r="S154" s="224"/>
      <c r="T154" s="224">
        <v>96.069000000000003</v>
      </c>
      <c r="U154" s="224"/>
      <c r="V154" s="224">
        <v>105.366</v>
      </c>
      <c r="W154" s="11"/>
      <c r="Y154" s="226">
        <v>2610.46</v>
      </c>
      <c r="Z154" s="226">
        <v>2966.92</v>
      </c>
      <c r="AB154" s="11"/>
      <c r="AC154" s="11"/>
      <c r="AD154" s="11"/>
      <c r="AE154" s="4"/>
      <c r="AF154" s="4"/>
    </row>
    <row r="155" spans="1:32" x14ac:dyDescent="0.2">
      <c r="A155" s="55"/>
      <c r="B155" s="11"/>
      <c r="C155" s="240" t="s">
        <v>377</v>
      </c>
      <c r="D155" s="11"/>
      <c r="E155" s="328">
        <v>8352</v>
      </c>
      <c r="F155" s="11"/>
      <c r="G155" s="11"/>
      <c r="H155" s="11"/>
      <c r="I155" s="11"/>
      <c r="J155" s="11"/>
      <c r="K155" s="11"/>
      <c r="M155" s="11">
        <v>69</v>
      </c>
      <c r="N155" s="69"/>
      <c r="P155" s="226">
        <v>96.54023076923076</v>
      </c>
      <c r="Q155" s="224"/>
      <c r="R155" s="226">
        <v>83.254999999999995</v>
      </c>
      <c r="S155" s="224"/>
      <c r="T155" s="224">
        <v>105.39778461538462</v>
      </c>
      <c r="U155" s="224"/>
      <c r="V155" s="224">
        <v>96.069000000000003</v>
      </c>
      <c r="W155" s="11"/>
      <c r="Y155" s="226">
        <v>12550.23</v>
      </c>
      <c r="Z155" s="226">
        <v>14123.990000000002</v>
      </c>
      <c r="AB155" s="11"/>
      <c r="AC155" s="11"/>
      <c r="AD155" s="11"/>
      <c r="AE155" s="4"/>
      <c r="AF155" s="4"/>
    </row>
    <row r="156" spans="1:32" x14ac:dyDescent="0.2">
      <c r="A156" s="55"/>
      <c r="B156" s="11"/>
      <c r="C156" s="240" t="s">
        <v>441</v>
      </c>
      <c r="D156" s="11"/>
      <c r="E156" s="328">
        <v>8210</v>
      </c>
      <c r="F156" s="11"/>
      <c r="G156" s="11"/>
      <c r="H156" s="11"/>
      <c r="I156" s="11"/>
      <c r="J156" s="11"/>
      <c r="K156" s="11"/>
      <c r="M156" s="11">
        <v>1</v>
      </c>
      <c r="N156" s="69"/>
      <c r="P156" s="226">
        <v>0</v>
      </c>
      <c r="Q156" s="224"/>
      <c r="R156" s="226">
        <v>0</v>
      </c>
      <c r="S156" s="224"/>
      <c r="T156" s="224">
        <v>0</v>
      </c>
      <c r="U156" s="224"/>
      <c r="V156" s="224">
        <v>0</v>
      </c>
      <c r="W156" s="11"/>
      <c r="Y156" s="226">
        <v>0</v>
      </c>
      <c r="Z156" s="226">
        <v>0</v>
      </c>
      <c r="AB156" s="11"/>
      <c r="AC156" s="11"/>
      <c r="AD156" s="11"/>
      <c r="AE156" s="4"/>
      <c r="AF156" s="4"/>
    </row>
    <row r="157" spans="1:32" x14ac:dyDescent="0.2">
      <c r="A157" s="55"/>
      <c r="B157" s="11"/>
      <c r="C157" s="240" t="s">
        <v>247</v>
      </c>
      <c r="D157" s="11"/>
      <c r="E157" s="328">
        <v>8251</v>
      </c>
      <c r="F157" s="11"/>
      <c r="G157" s="11"/>
      <c r="H157" s="11"/>
      <c r="I157" s="11"/>
      <c r="J157" s="11"/>
      <c r="K157" s="11"/>
      <c r="M157" s="11">
        <v>279</v>
      </c>
      <c r="N157" s="69"/>
      <c r="P157" s="226">
        <v>69.648373702422148</v>
      </c>
      <c r="Q157" s="224"/>
      <c r="R157" s="226">
        <v>65.35499999999999</v>
      </c>
      <c r="S157" s="224"/>
      <c r="T157" s="224">
        <v>69.408020761245666</v>
      </c>
      <c r="U157" s="224"/>
      <c r="V157" s="224">
        <v>65.078999999999994</v>
      </c>
      <c r="W157" s="11"/>
      <c r="Y157" s="226">
        <v>40256.76</v>
      </c>
      <c r="Z157" s="226">
        <v>42225.770000000011</v>
      </c>
      <c r="AB157" s="11"/>
      <c r="AC157" s="11"/>
      <c r="AD157" s="11"/>
      <c r="AE157" s="4"/>
      <c r="AF157" s="4"/>
    </row>
    <row r="158" spans="1:32" x14ac:dyDescent="0.2">
      <c r="A158" s="55"/>
      <c r="B158" s="11"/>
      <c r="C158" s="240" t="s">
        <v>442</v>
      </c>
      <c r="D158" s="11"/>
      <c r="E158" s="328">
        <v>8521</v>
      </c>
      <c r="F158" s="11"/>
      <c r="G158" s="11"/>
      <c r="H158" s="11"/>
      <c r="I158" s="11"/>
      <c r="J158" s="11"/>
      <c r="K158" s="11"/>
      <c r="M158" s="11">
        <v>1</v>
      </c>
      <c r="N158" s="69"/>
      <c r="P158" s="226">
        <v>36.950000000000003</v>
      </c>
      <c r="Q158" s="224"/>
      <c r="R158" s="226">
        <v>36.950000000000003</v>
      </c>
      <c r="S158" s="224"/>
      <c r="T158" s="224">
        <v>33.055999999999997</v>
      </c>
      <c r="U158" s="224"/>
      <c r="V158" s="224">
        <v>33.055999999999997</v>
      </c>
      <c r="W158" s="11"/>
      <c r="Y158" s="226">
        <v>73.900000000000006</v>
      </c>
      <c r="Z158" s="226">
        <v>73.900000000000006</v>
      </c>
      <c r="AB158" s="11"/>
      <c r="AC158" s="11"/>
      <c r="AD158" s="11"/>
      <c r="AE158" s="4"/>
      <c r="AF158" s="4"/>
    </row>
    <row r="159" spans="1:32" x14ac:dyDescent="0.2">
      <c r="A159" s="55"/>
      <c r="B159" s="11"/>
      <c r="C159" s="240" t="s">
        <v>443</v>
      </c>
      <c r="D159" s="11"/>
      <c r="E159" s="328">
        <v>8210</v>
      </c>
      <c r="F159" s="11"/>
      <c r="G159" s="11"/>
      <c r="H159" s="11"/>
      <c r="I159" s="11"/>
      <c r="J159" s="11"/>
      <c r="K159" s="11"/>
      <c r="M159" s="11">
        <v>2</v>
      </c>
      <c r="N159" s="69"/>
      <c r="P159" s="226">
        <v>41.85</v>
      </c>
      <c r="Q159" s="224"/>
      <c r="R159" s="226">
        <v>40.75</v>
      </c>
      <c r="S159" s="224"/>
      <c r="T159" s="224">
        <v>37.704500000000003</v>
      </c>
      <c r="U159" s="224"/>
      <c r="V159" s="224">
        <v>37.704500000000003</v>
      </c>
      <c r="W159" s="11"/>
      <c r="Y159" s="226">
        <v>167.4</v>
      </c>
      <c r="Z159" s="226">
        <v>167.4</v>
      </c>
      <c r="AB159" s="11"/>
      <c r="AC159" s="11"/>
      <c r="AD159" s="11"/>
      <c r="AE159" s="4"/>
      <c r="AF159" s="4"/>
    </row>
    <row r="160" spans="1:32" x14ac:dyDescent="0.2">
      <c r="A160" s="55"/>
      <c r="B160" s="11"/>
      <c r="C160" s="240" t="s">
        <v>444</v>
      </c>
      <c r="D160" s="11"/>
      <c r="E160" s="328">
        <v>8210</v>
      </c>
      <c r="F160" s="11"/>
      <c r="G160" s="11"/>
      <c r="H160" s="11"/>
      <c r="I160" s="11"/>
      <c r="J160" s="11"/>
      <c r="K160" s="11"/>
      <c r="M160" s="11">
        <v>32</v>
      </c>
      <c r="N160" s="69"/>
      <c r="P160" s="226">
        <v>97.94316666666667</v>
      </c>
      <c r="Q160" s="224"/>
      <c r="R160" s="226">
        <v>83.414999999999992</v>
      </c>
      <c r="S160" s="224"/>
      <c r="T160" s="224">
        <v>111.59843333333335</v>
      </c>
      <c r="U160" s="224"/>
      <c r="V160" s="224">
        <v>107.9485</v>
      </c>
      <c r="W160" s="11"/>
      <c r="Y160" s="226">
        <v>5876.59</v>
      </c>
      <c r="Z160" s="226">
        <v>6961.99</v>
      </c>
      <c r="AB160" s="11"/>
      <c r="AC160" s="11"/>
      <c r="AD160" s="11"/>
      <c r="AE160" s="4"/>
      <c r="AF160" s="4"/>
    </row>
    <row r="161" spans="1:32" x14ac:dyDescent="0.2">
      <c r="A161" s="55"/>
      <c r="B161" s="11"/>
      <c r="C161" s="240" t="s">
        <v>444</v>
      </c>
      <c r="D161" s="11"/>
      <c r="E161" s="328">
        <v>8230</v>
      </c>
      <c r="F161" s="11"/>
      <c r="G161" s="11"/>
      <c r="H161" s="11"/>
      <c r="I161" s="11"/>
      <c r="J161" s="11"/>
      <c r="K161" s="11"/>
      <c r="M161" s="11">
        <v>318</v>
      </c>
      <c r="N161" s="69"/>
      <c r="P161" s="226">
        <v>106.781977124183</v>
      </c>
      <c r="Q161" s="224"/>
      <c r="R161" s="226">
        <v>95.284999999999997</v>
      </c>
      <c r="S161" s="224"/>
      <c r="T161" s="224">
        <v>125.15645098039222</v>
      </c>
      <c r="U161" s="224"/>
      <c r="V161" s="224">
        <v>117.762</v>
      </c>
      <c r="W161" s="11"/>
      <c r="Y161" s="226">
        <v>65350.57</v>
      </c>
      <c r="Z161" s="226">
        <v>78159.73000000004</v>
      </c>
      <c r="AB161" s="11"/>
      <c r="AC161" s="11"/>
      <c r="AD161" s="11"/>
      <c r="AE161" s="4"/>
      <c r="AF161" s="4"/>
    </row>
    <row r="162" spans="1:32" x14ac:dyDescent="0.2">
      <c r="A162" s="55"/>
      <c r="B162" s="11"/>
      <c r="C162" s="240" t="s">
        <v>444</v>
      </c>
      <c r="D162" s="11"/>
      <c r="E162" s="328">
        <v>8246</v>
      </c>
      <c r="F162" s="11"/>
      <c r="G162" s="11"/>
      <c r="H162" s="11"/>
      <c r="I162" s="11"/>
      <c r="J162" s="11"/>
      <c r="K162" s="11"/>
      <c r="M162" s="11">
        <v>10</v>
      </c>
      <c r="N162" s="69"/>
      <c r="P162" s="226">
        <v>85.317307692307693</v>
      </c>
      <c r="Q162" s="224"/>
      <c r="R162" s="226">
        <v>74.17</v>
      </c>
      <c r="S162" s="224"/>
      <c r="T162" s="224">
        <v>100.59830769230767</v>
      </c>
      <c r="U162" s="224"/>
      <c r="V162" s="224">
        <v>97.102000000000004</v>
      </c>
      <c r="W162" s="11"/>
      <c r="Y162" s="226">
        <v>2218.25</v>
      </c>
      <c r="Z162" s="226">
        <v>2677.39</v>
      </c>
      <c r="AB162" s="11"/>
      <c r="AC162" s="11"/>
      <c r="AD162" s="11"/>
      <c r="AE162" s="4"/>
      <c r="AF162" s="4"/>
    </row>
    <row r="163" spans="1:32" x14ac:dyDescent="0.2">
      <c r="A163" s="55"/>
      <c r="B163" s="11"/>
      <c r="C163" s="240" t="s">
        <v>445</v>
      </c>
      <c r="D163" s="11"/>
      <c r="E163" s="328">
        <v>8230</v>
      </c>
      <c r="F163" s="11"/>
      <c r="G163" s="11"/>
      <c r="H163" s="11"/>
      <c r="I163" s="11"/>
      <c r="J163" s="11"/>
      <c r="K163" s="11"/>
      <c r="M163" s="11">
        <v>3</v>
      </c>
      <c r="N163" s="69"/>
      <c r="P163" s="226">
        <v>98.27</v>
      </c>
      <c r="Q163" s="224"/>
      <c r="R163" s="226">
        <v>94.335000000000008</v>
      </c>
      <c r="S163" s="224"/>
      <c r="T163" s="224">
        <v>95.036000000000001</v>
      </c>
      <c r="U163" s="224"/>
      <c r="V163" s="224">
        <v>90.903999999999996</v>
      </c>
      <c r="W163" s="11"/>
      <c r="Y163" s="226">
        <v>589.62</v>
      </c>
      <c r="Z163" s="226">
        <v>589.62</v>
      </c>
      <c r="AB163" s="11"/>
      <c r="AC163" s="11"/>
      <c r="AD163" s="11"/>
      <c r="AE163" s="4"/>
      <c r="AF163" s="4"/>
    </row>
    <row r="164" spans="1:32" x14ac:dyDescent="0.2">
      <c r="A164" s="55"/>
      <c r="B164" s="11"/>
      <c r="C164" s="240" t="s">
        <v>446</v>
      </c>
      <c r="D164" s="11"/>
      <c r="E164" s="328">
        <v>8246</v>
      </c>
      <c r="F164" s="11"/>
      <c r="G164" s="11"/>
      <c r="H164" s="11"/>
      <c r="I164" s="11"/>
      <c r="J164" s="11"/>
      <c r="K164" s="11"/>
      <c r="M164" s="11">
        <v>1</v>
      </c>
      <c r="N164" s="69"/>
      <c r="P164" s="226">
        <v>106.97499999999999</v>
      </c>
      <c r="Q164" s="224"/>
      <c r="R164" s="226">
        <v>106.97499999999999</v>
      </c>
      <c r="S164" s="224"/>
      <c r="T164" s="224">
        <v>104.333</v>
      </c>
      <c r="U164" s="224"/>
      <c r="V164" s="224">
        <v>104.333</v>
      </c>
      <c r="W164" s="11"/>
      <c r="Y164" s="226">
        <v>213.95</v>
      </c>
      <c r="Z164" s="226">
        <v>213.95</v>
      </c>
      <c r="AB164" s="11"/>
      <c r="AC164" s="11"/>
      <c r="AD164" s="11"/>
      <c r="AE164" s="4"/>
      <c r="AF164" s="4"/>
    </row>
    <row r="165" spans="1:32" x14ac:dyDescent="0.2">
      <c r="A165" s="55"/>
      <c r="B165" s="11"/>
      <c r="C165" s="240" t="s">
        <v>447</v>
      </c>
      <c r="D165" s="11"/>
      <c r="E165" s="328">
        <v>8090</v>
      </c>
      <c r="F165" s="11"/>
      <c r="G165" s="11"/>
      <c r="H165" s="11"/>
      <c r="I165" s="11"/>
      <c r="J165" s="11"/>
      <c r="K165" s="11"/>
      <c r="M165" s="11">
        <v>1</v>
      </c>
      <c r="N165" s="69"/>
      <c r="P165" s="226">
        <v>100.58</v>
      </c>
      <c r="Q165" s="224"/>
      <c r="R165" s="226">
        <v>100.58</v>
      </c>
      <c r="S165" s="224"/>
      <c r="T165" s="224">
        <v>97.102000000000004</v>
      </c>
      <c r="U165" s="224"/>
      <c r="V165" s="224">
        <v>97.102000000000004</v>
      </c>
      <c r="W165" s="11"/>
      <c r="Y165" s="226">
        <v>201.16</v>
      </c>
      <c r="Z165" s="226">
        <v>201.16</v>
      </c>
      <c r="AB165" s="11"/>
      <c r="AC165" s="11"/>
      <c r="AD165" s="11"/>
      <c r="AE165" s="4"/>
      <c r="AF165" s="4"/>
    </row>
    <row r="166" spans="1:32" x14ac:dyDescent="0.2">
      <c r="A166" s="55"/>
      <c r="B166" s="11"/>
      <c r="C166" s="240" t="s">
        <v>447</v>
      </c>
      <c r="D166" s="11"/>
      <c r="E166" s="328">
        <v>8096</v>
      </c>
      <c r="F166" s="11"/>
      <c r="G166" s="11"/>
      <c r="H166" s="11"/>
      <c r="I166" s="11"/>
      <c r="J166" s="11"/>
      <c r="K166" s="11"/>
      <c r="M166" s="11">
        <v>10</v>
      </c>
      <c r="N166" s="69"/>
      <c r="P166" s="226">
        <v>100.1345</v>
      </c>
      <c r="Q166" s="224"/>
      <c r="R166" s="226">
        <v>94.62</v>
      </c>
      <c r="S166" s="224"/>
      <c r="T166" s="224">
        <v>97.10199999999999</v>
      </c>
      <c r="U166" s="224"/>
      <c r="V166" s="224">
        <v>97.618499999999997</v>
      </c>
      <c r="W166" s="11"/>
      <c r="Y166" s="226">
        <v>2002.69</v>
      </c>
      <c r="Z166" s="226">
        <v>2002.69</v>
      </c>
      <c r="AB166" s="11"/>
      <c r="AC166" s="11"/>
      <c r="AD166" s="11"/>
      <c r="AE166" s="4"/>
      <c r="AF166" s="4"/>
    </row>
    <row r="167" spans="1:32" x14ac:dyDescent="0.2">
      <c r="A167" s="55"/>
      <c r="B167" s="11"/>
      <c r="C167" s="240" t="s">
        <v>447</v>
      </c>
      <c r="D167" s="11"/>
      <c r="E167" s="328">
        <v>8097</v>
      </c>
      <c r="F167" s="11"/>
      <c r="G167" s="11"/>
      <c r="H167" s="11"/>
      <c r="I167" s="11"/>
      <c r="J167" s="11"/>
      <c r="K167" s="11"/>
      <c r="M167" s="11">
        <v>11</v>
      </c>
      <c r="N167" s="69"/>
      <c r="P167" s="226">
        <v>97.678636363636357</v>
      </c>
      <c r="Q167" s="224"/>
      <c r="R167" s="226">
        <v>80.875</v>
      </c>
      <c r="S167" s="224"/>
      <c r="T167" s="224">
        <v>108.18327272727271</v>
      </c>
      <c r="U167" s="224"/>
      <c r="V167" s="224">
        <v>98.135000000000005</v>
      </c>
      <c r="W167" s="11"/>
      <c r="Y167" s="226">
        <v>2148.9299999999998</v>
      </c>
      <c r="Z167" s="226">
        <v>2443.7700000000004</v>
      </c>
      <c r="AB167" s="11"/>
      <c r="AC167" s="11"/>
      <c r="AD167" s="11"/>
      <c r="AE167" s="4"/>
      <c r="AF167" s="4"/>
    </row>
    <row r="168" spans="1:32" x14ac:dyDescent="0.2">
      <c r="A168" s="55"/>
      <c r="B168" s="11"/>
      <c r="C168" s="240" t="s">
        <v>448</v>
      </c>
      <c r="D168" s="11"/>
      <c r="E168" s="328">
        <v>8096</v>
      </c>
      <c r="F168" s="11"/>
      <c r="G168" s="11"/>
      <c r="H168" s="11"/>
      <c r="I168" s="11"/>
      <c r="J168" s="11"/>
      <c r="K168" s="11"/>
      <c r="M168" s="11">
        <v>2</v>
      </c>
      <c r="N168" s="69"/>
      <c r="P168" s="226">
        <v>77.367500000000007</v>
      </c>
      <c r="Q168" s="224"/>
      <c r="R168" s="226">
        <v>72.35499999999999</v>
      </c>
      <c r="S168" s="224"/>
      <c r="T168" s="224">
        <v>73.859499999999997</v>
      </c>
      <c r="U168" s="224"/>
      <c r="V168" s="224">
        <v>73.859499999999997</v>
      </c>
      <c r="W168" s="11"/>
      <c r="Y168" s="226">
        <v>309.47000000000003</v>
      </c>
      <c r="Z168" s="226">
        <v>309.47000000000003</v>
      </c>
      <c r="AB168" s="11"/>
      <c r="AC168" s="11"/>
      <c r="AD168" s="11"/>
      <c r="AE168" s="4"/>
      <c r="AF168" s="4"/>
    </row>
    <row r="169" spans="1:32" x14ac:dyDescent="0.2">
      <c r="A169" s="55"/>
      <c r="B169" s="11"/>
      <c r="C169" s="240" t="s">
        <v>248</v>
      </c>
      <c r="D169" s="11"/>
      <c r="E169" s="328">
        <v>8051</v>
      </c>
      <c r="F169" s="11"/>
      <c r="G169" s="11"/>
      <c r="H169" s="11"/>
      <c r="I169" s="11"/>
      <c r="J169" s="11"/>
      <c r="K169" s="11"/>
      <c r="M169" s="11">
        <v>1</v>
      </c>
      <c r="N169" s="69"/>
      <c r="P169" s="226">
        <v>121.565</v>
      </c>
      <c r="Q169" s="224"/>
      <c r="R169" s="226">
        <v>119.435</v>
      </c>
      <c r="S169" s="224"/>
      <c r="T169" s="224">
        <v>110.0145</v>
      </c>
      <c r="U169" s="224"/>
      <c r="V169" s="224">
        <v>110.0145</v>
      </c>
      <c r="W169" s="11"/>
      <c r="Y169" s="226">
        <v>486.26</v>
      </c>
      <c r="Z169" s="226">
        <v>486.26</v>
      </c>
      <c r="AB169" s="11"/>
      <c r="AC169" s="11"/>
      <c r="AD169" s="11"/>
      <c r="AE169" s="4"/>
      <c r="AF169" s="4"/>
    </row>
    <row r="170" spans="1:32" x14ac:dyDescent="0.2">
      <c r="A170" s="55"/>
      <c r="B170" s="11"/>
      <c r="C170" s="240" t="s">
        <v>248</v>
      </c>
      <c r="D170" s="11"/>
      <c r="E170" s="328">
        <v>8080</v>
      </c>
      <c r="F170" s="11"/>
      <c r="G170" s="11"/>
      <c r="H170" s="11"/>
      <c r="I170" s="11"/>
      <c r="J170" s="11"/>
      <c r="K170" s="11"/>
      <c r="M170" s="11">
        <v>173</v>
      </c>
      <c r="N170" s="69"/>
      <c r="P170" s="226">
        <v>100.64874285714285</v>
      </c>
      <c r="Q170" s="224"/>
      <c r="R170" s="226">
        <v>96.63</v>
      </c>
      <c r="S170" s="224"/>
      <c r="T170" s="224">
        <v>115.78631428571424</v>
      </c>
      <c r="U170" s="224"/>
      <c r="V170" s="224">
        <v>114.663</v>
      </c>
      <c r="W170" s="11"/>
      <c r="Y170" s="226">
        <v>35227.06</v>
      </c>
      <c r="Z170" s="226">
        <v>41761.650000000009</v>
      </c>
      <c r="AB170" s="11"/>
      <c r="AC170" s="11"/>
      <c r="AD170" s="11"/>
      <c r="AE170" s="4"/>
      <c r="AF170" s="4"/>
    </row>
    <row r="171" spans="1:32" x14ac:dyDescent="0.2">
      <c r="A171" s="55"/>
      <c r="B171" s="11"/>
      <c r="C171" s="240" t="s">
        <v>248</v>
      </c>
      <c r="D171" s="11"/>
      <c r="E171" s="328">
        <v>8090</v>
      </c>
      <c r="F171" s="11"/>
      <c r="G171" s="11"/>
      <c r="H171" s="11"/>
      <c r="I171" s="11"/>
      <c r="J171" s="11"/>
      <c r="K171" s="11"/>
      <c r="M171" s="11">
        <v>420</v>
      </c>
      <c r="N171" s="69"/>
      <c r="P171" s="226">
        <v>91.288295042321636</v>
      </c>
      <c r="Q171" s="224"/>
      <c r="R171" s="226">
        <v>84</v>
      </c>
      <c r="S171" s="224"/>
      <c r="T171" s="224">
        <v>106.31596856106405</v>
      </c>
      <c r="U171" s="224"/>
      <c r="V171" s="224">
        <v>101.23399999999999</v>
      </c>
      <c r="W171" s="11"/>
      <c r="Y171" s="226">
        <v>75495.42</v>
      </c>
      <c r="Z171" s="226">
        <v>90556.78999999995</v>
      </c>
      <c r="AB171" s="11"/>
      <c r="AC171" s="11"/>
      <c r="AD171" s="11"/>
      <c r="AE171" s="4"/>
      <c r="AF171" s="4"/>
    </row>
    <row r="172" spans="1:32" x14ac:dyDescent="0.2">
      <c r="A172" s="55"/>
      <c r="B172" s="11"/>
      <c r="C172" s="240" t="s">
        <v>248</v>
      </c>
      <c r="D172" s="11"/>
      <c r="E172" s="328">
        <v>8093</v>
      </c>
      <c r="F172" s="11"/>
      <c r="G172" s="11"/>
      <c r="H172" s="11"/>
      <c r="I172" s="11"/>
      <c r="J172" s="11"/>
      <c r="K172" s="11"/>
      <c r="M172" s="11">
        <v>1</v>
      </c>
      <c r="N172" s="69"/>
      <c r="P172" s="226">
        <v>111.2</v>
      </c>
      <c r="Q172" s="224"/>
      <c r="R172" s="226">
        <v>111.2</v>
      </c>
      <c r="S172" s="224"/>
      <c r="T172" s="224">
        <v>108.465</v>
      </c>
      <c r="U172" s="224"/>
      <c r="V172" s="224">
        <v>108.465</v>
      </c>
      <c r="W172" s="11"/>
      <c r="Y172" s="226">
        <v>222.4</v>
      </c>
      <c r="Z172" s="226">
        <v>222.4</v>
      </c>
      <c r="AB172" s="11"/>
      <c r="AC172" s="11"/>
      <c r="AD172" s="11"/>
      <c r="AE172" s="4"/>
      <c r="AF172" s="4"/>
    </row>
    <row r="173" spans="1:32" x14ac:dyDescent="0.2">
      <c r="A173" s="55"/>
      <c r="B173" s="11"/>
      <c r="C173" s="240" t="s">
        <v>248</v>
      </c>
      <c r="D173" s="11"/>
      <c r="E173" s="328">
        <v>8096</v>
      </c>
      <c r="F173" s="11"/>
      <c r="G173" s="11"/>
      <c r="H173" s="11"/>
      <c r="I173" s="11"/>
      <c r="J173" s="11"/>
      <c r="K173" s="11"/>
      <c r="M173" s="11">
        <v>2892</v>
      </c>
      <c r="N173" s="69"/>
      <c r="P173" s="226">
        <v>96.048930797506799</v>
      </c>
      <c r="Q173" s="224"/>
      <c r="R173" s="226">
        <v>87.71</v>
      </c>
      <c r="S173" s="224"/>
      <c r="T173" s="224">
        <v>100.8700773533642</v>
      </c>
      <c r="U173" s="224"/>
      <c r="V173" s="224">
        <v>96.069000000000003</v>
      </c>
      <c r="W173" s="11"/>
      <c r="Y173" s="226">
        <v>600978.16</v>
      </c>
      <c r="Z173" s="226">
        <v>653502.05000000028</v>
      </c>
      <c r="AB173" s="11"/>
      <c r="AC173" s="11"/>
      <c r="AD173" s="11"/>
      <c r="AE173" s="4"/>
      <c r="AF173" s="4"/>
    </row>
    <row r="174" spans="1:32" x14ac:dyDescent="0.2">
      <c r="A174" s="55"/>
      <c r="B174" s="11"/>
      <c r="C174" s="240" t="s">
        <v>248</v>
      </c>
      <c r="D174" s="11"/>
      <c r="E174" s="328">
        <v>8097</v>
      </c>
      <c r="F174" s="11"/>
      <c r="G174" s="11"/>
      <c r="H174" s="11"/>
      <c r="I174" s="11"/>
      <c r="J174" s="11"/>
      <c r="K174" s="11"/>
      <c r="M174" s="11">
        <v>11</v>
      </c>
      <c r="N174" s="69"/>
      <c r="P174" s="226">
        <v>93.806249999999991</v>
      </c>
      <c r="Q174" s="224"/>
      <c r="R174" s="226">
        <v>80.204999999999998</v>
      </c>
      <c r="S174" s="224"/>
      <c r="T174" s="224">
        <v>115.95424999999999</v>
      </c>
      <c r="U174" s="224"/>
      <c r="V174" s="224">
        <v>111.56399999999999</v>
      </c>
      <c r="W174" s="11"/>
      <c r="Y174" s="226">
        <v>2251.35</v>
      </c>
      <c r="Z174" s="226">
        <v>2751.7</v>
      </c>
      <c r="AB174" s="11"/>
      <c r="AC174" s="11"/>
      <c r="AD174" s="11"/>
      <c r="AE174" s="4"/>
      <c r="AF174" s="4"/>
    </row>
    <row r="175" spans="1:32" x14ac:dyDescent="0.2">
      <c r="A175" s="55"/>
      <c r="B175" s="11"/>
      <c r="C175" s="240" t="s">
        <v>249</v>
      </c>
      <c r="D175" s="11"/>
      <c r="E175" s="328">
        <v>8315</v>
      </c>
      <c r="F175" s="11"/>
      <c r="G175" s="11"/>
      <c r="H175" s="11"/>
      <c r="I175" s="11"/>
      <c r="J175" s="11"/>
      <c r="K175" s="11"/>
      <c r="M175" s="11">
        <v>90</v>
      </c>
      <c r="N175" s="69"/>
      <c r="P175" s="226">
        <v>91.944636871508379</v>
      </c>
      <c r="Q175" s="224"/>
      <c r="R175" s="226">
        <v>79.89</v>
      </c>
      <c r="S175" s="224"/>
      <c r="T175" s="224">
        <v>100.29915083798885</v>
      </c>
      <c r="U175" s="224"/>
      <c r="V175" s="224">
        <v>88.837999999999994</v>
      </c>
      <c r="W175" s="11"/>
      <c r="Y175" s="226">
        <v>16458.09</v>
      </c>
      <c r="Z175" s="226">
        <v>18523.489999999998</v>
      </c>
      <c r="AB175" s="11"/>
      <c r="AC175" s="11"/>
      <c r="AD175" s="11"/>
      <c r="AE175" s="4"/>
      <c r="AF175" s="4"/>
    </row>
    <row r="176" spans="1:32" x14ac:dyDescent="0.2">
      <c r="A176" s="55"/>
      <c r="B176" s="11"/>
      <c r="C176" s="240" t="s">
        <v>249</v>
      </c>
      <c r="D176" s="11"/>
      <c r="E176" s="328">
        <v>8332</v>
      </c>
      <c r="F176" s="11"/>
      <c r="G176" s="11"/>
      <c r="H176" s="11"/>
      <c r="I176" s="11"/>
      <c r="J176" s="11"/>
      <c r="K176" s="11"/>
      <c r="M176" s="11">
        <v>1</v>
      </c>
      <c r="N176" s="69"/>
      <c r="P176" s="226">
        <v>85.885000000000005</v>
      </c>
      <c r="Q176" s="224"/>
      <c r="R176" s="226">
        <v>85.884999999999991</v>
      </c>
      <c r="S176" s="224"/>
      <c r="T176" s="224">
        <v>82.64</v>
      </c>
      <c r="U176" s="224"/>
      <c r="V176" s="224">
        <v>82.64</v>
      </c>
      <c r="W176" s="11"/>
      <c r="Y176" s="226">
        <v>171.77</v>
      </c>
      <c r="Z176" s="226">
        <v>171.76999999999998</v>
      </c>
      <c r="AB176" s="11"/>
      <c r="AC176" s="11"/>
      <c r="AD176" s="11"/>
      <c r="AE176" s="4"/>
      <c r="AF176" s="4"/>
    </row>
    <row r="177" spans="1:32" x14ac:dyDescent="0.2">
      <c r="A177" s="55"/>
      <c r="B177" s="11"/>
      <c r="C177" s="240" t="s">
        <v>250</v>
      </c>
      <c r="D177" s="11"/>
      <c r="E177" s="328">
        <v>8316</v>
      </c>
      <c r="F177" s="11"/>
      <c r="G177" s="11"/>
      <c r="H177" s="11"/>
      <c r="I177" s="11"/>
      <c r="J177" s="11"/>
      <c r="K177" s="11"/>
      <c r="M177" s="11">
        <v>120</v>
      </c>
      <c r="N177" s="69"/>
      <c r="P177" s="226">
        <v>99.860084388185655</v>
      </c>
      <c r="Q177" s="224"/>
      <c r="R177" s="226">
        <v>90.15</v>
      </c>
      <c r="S177" s="224"/>
      <c r="T177" s="224">
        <v>111.07583122362867</v>
      </c>
      <c r="U177" s="224"/>
      <c r="V177" s="224">
        <v>105.366</v>
      </c>
      <c r="W177" s="11"/>
      <c r="Y177" s="226">
        <v>23666.84</v>
      </c>
      <c r="Z177" s="226">
        <v>27134.629999999994</v>
      </c>
      <c r="AB177" s="11"/>
      <c r="AC177" s="11"/>
      <c r="AD177" s="11"/>
      <c r="AE177" s="4"/>
      <c r="AF177" s="4"/>
    </row>
    <row r="178" spans="1:32" x14ac:dyDescent="0.2">
      <c r="A178" s="55"/>
      <c r="B178" s="11"/>
      <c r="C178" s="240" t="s">
        <v>251</v>
      </c>
      <c r="D178" s="11"/>
      <c r="E178" s="328">
        <v>8315</v>
      </c>
      <c r="F178" s="11"/>
      <c r="G178" s="11"/>
      <c r="H178" s="11"/>
      <c r="I178" s="11"/>
      <c r="J178" s="11"/>
      <c r="K178" s="11"/>
      <c r="M178" s="11">
        <v>9</v>
      </c>
      <c r="N178" s="69"/>
      <c r="P178" s="226">
        <v>82.987777777777779</v>
      </c>
      <c r="Q178" s="224"/>
      <c r="R178" s="226">
        <v>86.08</v>
      </c>
      <c r="S178" s="224"/>
      <c r="T178" s="224">
        <v>84.132111111111101</v>
      </c>
      <c r="U178" s="224"/>
      <c r="V178" s="224">
        <v>100.20099999999999</v>
      </c>
      <c r="W178" s="11"/>
      <c r="Y178" s="226">
        <v>1493.78</v>
      </c>
      <c r="Z178" s="226">
        <v>1586.6</v>
      </c>
      <c r="AB178" s="11"/>
      <c r="AC178" s="11"/>
      <c r="AD178" s="11"/>
      <c r="AE178" s="4"/>
      <c r="AF178" s="4"/>
    </row>
    <row r="179" spans="1:32" x14ac:dyDescent="0.2">
      <c r="A179" s="55"/>
      <c r="B179" s="11"/>
      <c r="C179" s="240" t="s">
        <v>251</v>
      </c>
      <c r="D179" s="11"/>
      <c r="E179" s="328">
        <v>8345</v>
      </c>
      <c r="F179" s="11"/>
      <c r="G179" s="11"/>
      <c r="H179" s="11"/>
      <c r="I179" s="11"/>
      <c r="J179" s="11"/>
      <c r="K179" s="11"/>
      <c r="M179" s="11">
        <v>22</v>
      </c>
      <c r="N179" s="69"/>
      <c r="P179" s="226">
        <v>88.366250000000008</v>
      </c>
      <c r="Q179" s="224"/>
      <c r="R179" s="226">
        <v>82.84</v>
      </c>
      <c r="S179" s="224"/>
      <c r="T179" s="224">
        <v>94.777750000000012</v>
      </c>
      <c r="U179" s="224"/>
      <c r="V179" s="224">
        <v>99.168000000000006</v>
      </c>
      <c r="W179" s="11"/>
      <c r="Y179" s="226">
        <v>3534.65</v>
      </c>
      <c r="Z179" s="226">
        <v>3907.8199999999997</v>
      </c>
      <c r="AB179" s="11"/>
      <c r="AC179" s="11"/>
      <c r="AD179" s="11"/>
      <c r="AE179" s="4"/>
      <c r="AF179" s="4"/>
    </row>
    <row r="180" spans="1:32" x14ac:dyDescent="0.2">
      <c r="A180" s="55"/>
      <c r="B180" s="11"/>
      <c r="C180" s="240" t="s">
        <v>252</v>
      </c>
      <c r="D180" s="11"/>
      <c r="E180" s="328">
        <v>8020</v>
      </c>
      <c r="F180" s="11"/>
      <c r="G180" s="11"/>
      <c r="H180" s="11"/>
      <c r="I180" s="11"/>
      <c r="J180" s="11"/>
      <c r="K180" s="11"/>
      <c r="M180" s="11">
        <v>165</v>
      </c>
      <c r="N180" s="69"/>
      <c r="P180" s="226">
        <v>111.89604361370716</v>
      </c>
      <c r="Q180" s="224"/>
      <c r="R180" s="226">
        <v>99</v>
      </c>
      <c r="S180" s="224"/>
      <c r="T180" s="224">
        <v>126.08392523364481</v>
      </c>
      <c r="U180" s="224"/>
      <c r="V180" s="224">
        <v>117.762</v>
      </c>
      <c r="W180" s="11"/>
      <c r="Y180" s="226">
        <v>35918.629999999997</v>
      </c>
      <c r="Z180" s="226">
        <v>41552.700000000004</v>
      </c>
      <c r="AB180" s="11"/>
      <c r="AC180" s="11"/>
      <c r="AD180" s="11"/>
      <c r="AE180" s="4"/>
      <c r="AF180" s="4"/>
    </row>
    <row r="181" spans="1:32" x14ac:dyDescent="0.2">
      <c r="A181" s="55"/>
      <c r="B181" s="11"/>
      <c r="C181" s="240" t="s">
        <v>252</v>
      </c>
      <c r="D181" s="11"/>
      <c r="E181" s="328">
        <v>8056</v>
      </c>
      <c r="F181" s="11"/>
      <c r="G181" s="11"/>
      <c r="H181" s="11"/>
      <c r="I181" s="11"/>
      <c r="J181" s="11"/>
      <c r="K181" s="11"/>
      <c r="M181" s="11">
        <v>331</v>
      </c>
      <c r="N181" s="69"/>
      <c r="P181" s="226">
        <v>131.5523241590214</v>
      </c>
      <c r="Q181" s="224"/>
      <c r="R181" s="226">
        <v>120.28</v>
      </c>
      <c r="S181" s="224"/>
      <c r="T181" s="224">
        <v>151.18770948012241</v>
      </c>
      <c r="U181" s="224"/>
      <c r="V181" s="224">
        <v>145.65299999999999</v>
      </c>
      <c r="W181" s="11"/>
      <c r="Y181" s="226">
        <v>86035.22</v>
      </c>
      <c r="Z181" s="226">
        <v>101427.26000000004</v>
      </c>
      <c r="AB181" s="11"/>
      <c r="AC181" s="11"/>
      <c r="AD181" s="11"/>
      <c r="AE181" s="4"/>
      <c r="AF181" s="4"/>
    </row>
    <row r="182" spans="1:32" x14ac:dyDescent="0.2">
      <c r="A182" s="55"/>
      <c r="B182" s="11"/>
      <c r="C182" s="240" t="s">
        <v>252</v>
      </c>
      <c r="D182" s="11"/>
      <c r="E182" s="328">
        <v>8061</v>
      </c>
      <c r="F182" s="11"/>
      <c r="G182" s="11"/>
      <c r="H182" s="11"/>
      <c r="I182" s="11"/>
      <c r="J182" s="11"/>
      <c r="K182" s="11"/>
      <c r="M182" s="11">
        <v>254</v>
      </c>
      <c r="N182" s="69"/>
      <c r="P182" s="226">
        <v>93.666538461538451</v>
      </c>
      <c r="Q182" s="224"/>
      <c r="R182" s="226">
        <v>87.72999999999999</v>
      </c>
      <c r="S182" s="224"/>
      <c r="T182" s="224">
        <v>104.56720242914977</v>
      </c>
      <c r="U182" s="224"/>
      <c r="V182" s="224">
        <v>102.267</v>
      </c>
      <c r="W182" s="11"/>
      <c r="Y182" s="226">
        <v>46271.27</v>
      </c>
      <c r="Z182" s="226">
        <v>53385.349999999977</v>
      </c>
      <c r="AB182" s="11"/>
      <c r="AC182" s="11"/>
      <c r="AD182" s="11"/>
      <c r="AE182" s="4"/>
      <c r="AF182" s="4"/>
    </row>
    <row r="183" spans="1:32" x14ac:dyDescent="0.2">
      <c r="A183" s="55"/>
      <c r="B183" s="11"/>
      <c r="C183" s="240" t="s">
        <v>252</v>
      </c>
      <c r="D183" s="11"/>
      <c r="E183" s="328">
        <v>8062</v>
      </c>
      <c r="F183" s="11"/>
      <c r="G183" s="11"/>
      <c r="H183" s="11"/>
      <c r="I183" s="11"/>
      <c r="J183" s="11"/>
      <c r="K183" s="11"/>
      <c r="M183" s="11">
        <v>1</v>
      </c>
      <c r="N183" s="69"/>
      <c r="P183" s="226">
        <v>70</v>
      </c>
      <c r="Q183" s="224"/>
      <c r="R183" s="226">
        <v>70</v>
      </c>
      <c r="S183" s="224"/>
      <c r="T183" s="224">
        <v>118.795</v>
      </c>
      <c r="U183" s="224"/>
      <c r="V183" s="224">
        <v>118.795</v>
      </c>
      <c r="W183" s="11"/>
      <c r="Y183" s="226">
        <v>140</v>
      </c>
      <c r="Z183" s="226">
        <v>242.64999999999998</v>
      </c>
      <c r="AB183" s="11"/>
      <c r="AC183" s="11"/>
      <c r="AD183" s="11"/>
      <c r="AE183" s="4"/>
      <c r="AF183" s="4"/>
    </row>
    <row r="184" spans="1:32" x14ac:dyDescent="0.2">
      <c r="A184" s="55"/>
      <c r="B184" s="11"/>
      <c r="C184" s="240" t="s">
        <v>449</v>
      </c>
      <c r="D184" s="11"/>
      <c r="E184" s="328">
        <v>8056</v>
      </c>
      <c r="F184" s="11"/>
      <c r="G184" s="11"/>
      <c r="H184" s="11"/>
      <c r="I184" s="11"/>
      <c r="J184" s="11"/>
      <c r="K184" s="11"/>
      <c r="M184" s="11">
        <v>31</v>
      </c>
      <c r="N184" s="69"/>
      <c r="P184" s="226">
        <v>115.28887096774193</v>
      </c>
      <c r="Q184" s="224"/>
      <c r="R184" s="226">
        <v>108.78999999999999</v>
      </c>
      <c r="S184" s="224"/>
      <c r="T184" s="224">
        <v>114.26312903225806</v>
      </c>
      <c r="U184" s="224"/>
      <c r="V184" s="224">
        <v>118.795</v>
      </c>
      <c r="W184" s="11"/>
      <c r="Y184" s="226">
        <v>7147.91</v>
      </c>
      <c r="Z184" s="226">
        <v>7257.3300000000008</v>
      </c>
      <c r="AB184" s="11"/>
      <c r="AC184" s="11"/>
      <c r="AD184" s="11"/>
      <c r="AE184" s="4"/>
      <c r="AF184" s="4"/>
    </row>
    <row r="185" spans="1:32" x14ac:dyDescent="0.2">
      <c r="A185" s="55"/>
      <c r="B185" s="11"/>
      <c r="C185" s="240" t="s">
        <v>449</v>
      </c>
      <c r="D185" s="11"/>
      <c r="E185" s="328">
        <v>8061</v>
      </c>
      <c r="F185" s="11"/>
      <c r="G185" s="11"/>
      <c r="H185" s="11"/>
      <c r="I185" s="11"/>
      <c r="J185" s="11"/>
      <c r="K185" s="11"/>
      <c r="M185" s="11">
        <v>1</v>
      </c>
      <c r="N185" s="69"/>
      <c r="P185" s="226">
        <v>108.34</v>
      </c>
      <c r="Q185" s="224"/>
      <c r="R185" s="226">
        <v>108.34</v>
      </c>
      <c r="S185" s="224"/>
      <c r="T185" s="224">
        <v>105.366</v>
      </c>
      <c r="U185" s="224"/>
      <c r="V185" s="224">
        <v>105.366</v>
      </c>
      <c r="W185" s="11"/>
      <c r="Y185" s="226">
        <v>216.68</v>
      </c>
      <c r="Z185" s="226">
        <v>216.68</v>
      </c>
      <c r="AB185" s="11"/>
      <c r="AC185" s="11"/>
      <c r="AD185" s="11"/>
      <c r="AE185" s="4"/>
      <c r="AF185" s="4"/>
    </row>
    <row r="186" spans="1:32" x14ac:dyDescent="0.2">
      <c r="A186" s="55"/>
      <c r="B186" s="11"/>
      <c r="C186" s="240" t="s">
        <v>450</v>
      </c>
      <c r="D186" s="11"/>
      <c r="E186" s="328">
        <v>8215</v>
      </c>
      <c r="F186" s="11"/>
      <c r="G186" s="11"/>
      <c r="H186" s="11"/>
      <c r="I186" s="11"/>
      <c r="J186" s="11"/>
      <c r="K186" s="11"/>
      <c r="M186" s="11">
        <v>3</v>
      </c>
      <c r="N186" s="69"/>
      <c r="P186" s="226">
        <v>109.619</v>
      </c>
      <c r="Q186" s="224"/>
      <c r="R186" s="226">
        <v>96.15</v>
      </c>
      <c r="S186" s="224"/>
      <c r="T186" s="224">
        <v>108.88939999999999</v>
      </c>
      <c r="U186" s="224"/>
      <c r="V186" s="224">
        <v>94.003</v>
      </c>
      <c r="W186" s="11"/>
      <c r="Y186" s="226">
        <v>1096.19</v>
      </c>
      <c r="Z186" s="226">
        <v>1096.19</v>
      </c>
      <c r="AB186" s="11"/>
      <c r="AC186" s="11"/>
      <c r="AD186" s="11"/>
      <c r="AE186" s="4"/>
      <c r="AF186" s="4"/>
    </row>
    <row r="187" spans="1:32" x14ac:dyDescent="0.2">
      <c r="A187" s="55"/>
      <c r="B187" s="11"/>
      <c r="C187" s="240" t="s">
        <v>451</v>
      </c>
      <c r="D187" s="11"/>
      <c r="E187" s="328">
        <v>8234</v>
      </c>
      <c r="F187" s="11"/>
      <c r="G187" s="11"/>
      <c r="H187" s="11"/>
      <c r="I187" s="11"/>
      <c r="J187" s="11"/>
      <c r="K187" s="11"/>
      <c r="M187" s="11">
        <v>1</v>
      </c>
      <c r="N187" s="69"/>
      <c r="P187" s="226">
        <v>127.4</v>
      </c>
      <c r="Q187" s="224"/>
      <c r="R187" s="226">
        <v>127.4</v>
      </c>
      <c r="S187" s="224"/>
      <c r="T187" s="224">
        <v>124.99299999999999</v>
      </c>
      <c r="U187" s="224"/>
      <c r="V187" s="224">
        <v>124.99299999999999</v>
      </c>
      <c r="W187" s="11"/>
      <c r="Y187" s="226">
        <v>254.8</v>
      </c>
      <c r="Z187" s="226">
        <v>254.8</v>
      </c>
      <c r="AB187" s="11"/>
      <c r="AC187" s="11"/>
      <c r="AD187" s="11"/>
      <c r="AE187" s="4"/>
      <c r="AF187" s="4"/>
    </row>
    <row r="188" spans="1:32" x14ac:dyDescent="0.2">
      <c r="A188" s="55"/>
      <c r="B188" s="11"/>
      <c r="C188" s="240" t="s">
        <v>452</v>
      </c>
      <c r="D188" s="11"/>
      <c r="E188" s="328">
        <v>8234</v>
      </c>
      <c r="F188" s="11"/>
      <c r="G188" s="11"/>
      <c r="H188" s="11"/>
      <c r="I188" s="11"/>
      <c r="J188" s="11"/>
      <c r="K188" s="11"/>
      <c r="M188" s="11">
        <v>1</v>
      </c>
      <c r="N188" s="69"/>
      <c r="P188" s="226">
        <v>57.545000000000002</v>
      </c>
      <c r="Q188" s="224"/>
      <c r="R188" s="226">
        <v>57.545000000000002</v>
      </c>
      <c r="S188" s="224"/>
      <c r="T188" s="224">
        <v>53.716000000000001</v>
      </c>
      <c r="U188" s="224"/>
      <c r="V188" s="224">
        <v>53.716000000000001</v>
      </c>
      <c r="W188" s="11"/>
      <c r="Y188" s="226">
        <v>115.09</v>
      </c>
      <c r="Z188" s="226">
        <v>115.09</v>
      </c>
      <c r="AB188" s="11"/>
      <c r="AC188" s="11"/>
      <c r="AD188" s="11"/>
      <c r="AE188" s="4"/>
      <c r="AF188" s="4"/>
    </row>
    <row r="189" spans="1:32" x14ac:dyDescent="0.2">
      <c r="A189" s="55"/>
      <c r="B189" s="11"/>
      <c r="C189" s="240" t="s">
        <v>253</v>
      </c>
      <c r="D189" s="11"/>
      <c r="E189" s="328">
        <v>8213</v>
      </c>
      <c r="F189" s="11"/>
      <c r="G189" s="11"/>
      <c r="H189" s="11"/>
      <c r="I189" s="11"/>
      <c r="J189" s="11"/>
      <c r="K189" s="11"/>
      <c r="M189" s="11">
        <v>1</v>
      </c>
      <c r="N189" s="69"/>
      <c r="P189" s="226">
        <v>131.27000000000001</v>
      </c>
      <c r="Q189" s="224"/>
      <c r="R189" s="226">
        <v>131.27000000000001</v>
      </c>
      <c r="S189" s="224"/>
      <c r="T189" s="224">
        <v>129.125</v>
      </c>
      <c r="U189" s="224"/>
      <c r="V189" s="224">
        <v>129.125</v>
      </c>
      <c r="W189" s="11"/>
      <c r="Y189" s="226">
        <v>262.54000000000002</v>
      </c>
      <c r="Z189" s="226">
        <v>262.54000000000002</v>
      </c>
      <c r="AB189" s="11"/>
      <c r="AC189" s="11"/>
      <c r="AD189" s="11"/>
      <c r="AE189" s="4"/>
      <c r="AF189" s="4"/>
    </row>
    <row r="190" spans="1:32" x14ac:dyDescent="0.2">
      <c r="A190" s="55"/>
      <c r="B190" s="11"/>
      <c r="C190" s="240" t="s">
        <v>253</v>
      </c>
      <c r="D190" s="11"/>
      <c r="E190" s="328">
        <v>8215</v>
      </c>
      <c r="F190" s="11"/>
      <c r="G190" s="11"/>
      <c r="H190" s="11"/>
      <c r="I190" s="11"/>
      <c r="J190" s="11"/>
      <c r="K190" s="11"/>
      <c r="M190" s="11">
        <v>3119</v>
      </c>
      <c r="N190" s="69"/>
      <c r="P190" s="226">
        <v>57.648415555103021</v>
      </c>
      <c r="Q190" s="224"/>
      <c r="R190" s="226">
        <v>56.510217391304352</v>
      </c>
      <c r="S190" s="224"/>
      <c r="T190" s="224">
        <v>54.13504723721276</v>
      </c>
      <c r="U190" s="224"/>
      <c r="V190" s="224">
        <v>53.760913043478247</v>
      </c>
      <c r="W190" s="11"/>
      <c r="Y190" s="226">
        <v>616835.28000000038</v>
      </c>
      <c r="Z190" s="226">
        <v>660132.15000000084</v>
      </c>
      <c r="AB190" s="11"/>
      <c r="AC190" s="11"/>
      <c r="AD190" s="11"/>
      <c r="AE190" s="4"/>
      <c r="AF190" s="4"/>
    </row>
    <row r="191" spans="1:32" x14ac:dyDescent="0.2">
      <c r="A191" s="55"/>
      <c r="B191" s="11"/>
      <c r="C191" s="240" t="s">
        <v>453</v>
      </c>
      <c r="D191" s="11"/>
      <c r="E191" s="328">
        <v>8234</v>
      </c>
      <c r="F191" s="11"/>
      <c r="G191" s="11"/>
      <c r="H191" s="11"/>
      <c r="I191" s="11"/>
      <c r="J191" s="11"/>
      <c r="K191" s="11"/>
      <c r="M191" s="11">
        <v>1</v>
      </c>
      <c r="N191" s="69"/>
      <c r="P191" s="226">
        <v>92.974999999999994</v>
      </c>
      <c r="Q191" s="224"/>
      <c r="R191" s="226">
        <v>92.974999999999994</v>
      </c>
      <c r="S191" s="224"/>
      <c r="T191" s="224">
        <v>89.870999999999995</v>
      </c>
      <c r="U191" s="224"/>
      <c r="V191" s="224">
        <v>89.870999999999995</v>
      </c>
      <c r="W191" s="11"/>
      <c r="Y191" s="226">
        <v>185.95</v>
      </c>
      <c r="Z191" s="226">
        <v>185.95</v>
      </c>
      <c r="AB191" s="11"/>
      <c r="AC191" s="11"/>
      <c r="AD191" s="11"/>
      <c r="AE191" s="4"/>
      <c r="AF191" s="4"/>
    </row>
    <row r="192" spans="1:32" x14ac:dyDescent="0.2">
      <c r="A192" s="55"/>
      <c r="B192" s="11"/>
      <c r="C192" s="240" t="s">
        <v>253</v>
      </c>
      <c r="D192" s="11"/>
      <c r="E192" s="328">
        <v>8240</v>
      </c>
      <c r="F192" s="11"/>
      <c r="G192" s="11"/>
      <c r="H192" s="11"/>
      <c r="I192" s="11"/>
      <c r="J192" s="11"/>
      <c r="K192" s="11"/>
      <c r="M192" s="11">
        <v>1</v>
      </c>
      <c r="N192" s="69"/>
      <c r="P192" s="226">
        <v>215.47</v>
      </c>
      <c r="Q192" s="224"/>
      <c r="R192" s="226">
        <v>215.47</v>
      </c>
      <c r="S192" s="224"/>
      <c r="T192" s="224">
        <v>214.864</v>
      </c>
      <c r="U192" s="224"/>
      <c r="V192" s="224">
        <v>214.864</v>
      </c>
      <c r="W192" s="11"/>
      <c r="Y192" s="226">
        <v>430.94</v>
      </c>
      <c r="Z192" s="226">
        <v>430.94</v>
      </c>
      <c r="AB192" s="11"/>
      <c r="AC192" s="11"/>
      <c r="AD192" s="11"/>
      <c r="AE192" s="4"/>
      <c r="AF192" s="4"/>
    </row>
    <row r="193" spans="1:32" x14ac:dyDescent="0.2">
      <c r="A193" s="55"/>
      <c r="B193" s="11"/>
      <c r="C193" s="240" t="s">
        <v>253</v>
      </c>
      <c r="D193" s="11"/>
      <c r="E193" s="328">
        <v>8330</v>
      </c>
      <c r="F193" s="11"/>
      <c r="G193" s="11"/>
      <c r="H193" s="11"/>
      <c r="I193" s="11"/>
      <c r="J193" s="11"/>
      <c r="K193" s="11"/>
      <c r="M193" s="11">
        <v>1</v>
      </c>
      <c r="N193" s="69"/>
      <c r="P193" s="226">
        <v>9.8000000000000007</v>
      </c>
      <c r="Q193" s="224"/>
      <c r="R193" s="226">
        <v>9.8000000000000007</v>
      </c>
      <c r="S193" s="224"/>
      <c r="T193" s="224">
        <v>0</v>
      </c>
      <c r="U193" s="224"/>
      <c r="V193" s="224">
        <v>0</v>
      </c>
      <c r="W193" s="11"/>
      <c r="Y193" s="226">
        <v>9.8000000000000007</v>
      </c>
      <c r="Z193" s="226">
        <v>9.8000000000000007</v>
      </c>
      <c r="AB193" s="11"/>
      <c r="AC193" s="11"/>
      <c r="AD193" s="11"/>
      <c r="AE193" s="4"/>
      <c r="AF193" s="4"/>
    </row>
    <row r="194" spans="1:32" x14ac:dyDescent="0.2">
      <c r="A194" s="55"/>
      <c r="B194" s="11"/>
      <c r="C194" s="240" t="s">
        <v>454</v>
      </c>
      <c r="D194" s="11"/>
      <c r="E194" s="328">
        <v>8234</v>
      </c>
      <c r="F194" s="11"/>
      <c r="G194" s="11"/>
      <c r="H194" s="11"/>
      <c r="I194" s="11"/>
      <c r="J194" s="11"/>
      <c r="K194" s="11"/>
      <c r="M194" s="11">
        <v>1</v>
      </c>
      <c r="N194" s="69"/>
      <c r="P194" s="226">
        <v>43</v>
      </c>
      <c r="Q194" s="224"/>
      <c r="R194" s="226">
        <v>43</v>
      </c>
      <c r="S194" s="224"/>
      <c r="T194" s="224">
        <v>77.474999999999994</v>
      </c>
      <c r="U194" s="224"/>
      <c r="V194" s="224">
        <v>77.474999999999994</v>
      </c>
      <c r="W194" s="11"/>
      <c r="Y194" s="226">
        <v>86</v>
      </c>
      <c r="Z194" s="226">
        <v>162.01</v>
      </c>
      <c r="AB194" s="11"/>
      <c r="AC194" s="11"/>
      <c r="AD194" s="11"/>
      <c r="AE194" s="4"/>
      <c r="AF194" s="4"/>
    </row>
    <row r="195" spans="1:32" x14ac:dyDescent="0.2">
      <c r="A195" s="55"/>
      <c r="B195" s="11"/>
      <c r="C195" s="240" t="s">
        <v>254</v>
      </c>
      <c r="D195" s="11"/>
      <c r="E195" s="328">
        <v>8043</v>
      </c>
      <c r="F195" s="11"/>
      <c r="G195" s="11"/>
      <c r="H195" s="11"/>
      <c r="I195" s="11"/>
      <c r="J195" s="11"/>
      <c r="K195" s="11"/>
      <c r="M195" s="11">
        <v>1</v>
      </c>
      <c r="N195" s="69"/>
      <c r="P195" s="226">
        <v>101.07</v>
      </c>
      <c r="Q195" s="224"/>
      <c r="R195" s="226">
        <v>101.07</v>
      </c>
      <c r="S195" s="224"/>
      <c r="T195" s="224">
        <v>98.135000000000005</v>
      </c>
      <c r="U195" s="224"/>
      <c r="V195" s="224">
        <v>98.135000000000005</v>
      </c>
      <c r="W195" s="11"/>
      <c r="Y195" s="226">
        <v>202.14</v>
      </c>
      <c r="Z195" s="226">
        <v>202.14</v>
      </c>
      <c r="AB195" s="11"/>
      <c r="AC195" s="11"/>
      <c r="AD195" s="11"/>
      <c r="AE195" s="4"/>
      <c r="AF195" s="4"/>
    </row>
    <row r="196" spans="1:32" x14ac:dyDescent="0.2">
      <c r="A196" s="55"/>
      <c r="B196" s="11"/>
      <c r="C196" s="240" t="s">
        <v>254</v>
      </c>
      <c r="D196" s="11"/>
      <c r="E196" s="328">
        <v>8232</v>
      </c>
      <c r="F196" s="11"/>
      <c r="G196" s="11"/>
      <c r="H196" s="11"/>
      <c r="I196" s="11"/>
      <c r="J196" s="11"/>
      <c r="K196" s="11"/>
      <c r="M196" s="11">
        <v>1</v>
      </c>
      <c r="N196" s="69"/>
      <c r="P196" s="226">
        <v>14.85</v>
      </c>
      <c r="Q196" s="224"/>
      <c r="R196" s="226">
        <v>14.849999999999998</v>
      </c>
      <c r="S196" s="224"/>
      <c r="T196" s="224">
        <v>10.33</v>
      </c>
      <c r="U196" s="224"/>
      <c r="V196" s="224">
        <v>10.33</v>
      </c>
      <c r="W196" s="11"/>
      <c r="Y196" s="226">
        <v>29.7</v>
      </c>
      <c r="Z196" s="226">
        <v>29.699999999999996</v>
      </c>
      <c r="AB196" s="11"/>
      <c r="AC196" s="11"/>
      <c r="AD196" s="11"/>
      <c r="AE196" s="4"/>
      <c r="AF196" s="4"/>
    </row>
    <row r="197" spans="1:32" x14ac:dyDescent="0.2">
      <c r="A197" s="55"/>
      <c r="B197" s="11"/>
      <c r="C197" s="240" t="s">
        <v>254</v>
      </c>
      <c r="D197" s="11"/>
      <c r="E197" s="328">
        <v>8233</v>
      </c>
      <c r="F197" s="11"/>
      <c r="G197" s="11"/>
      <c r="H197" s="11"/>
      <c r="I197" s="11"/>
      <c r="J197" s="11"/>
      <c r="K197" s="11"/>
      <c r="M197" s="11">
        <v>1</v>
      </c>
      <c r="N197" s="69"/>
      <c r="P197" s="226">
        <v>129.07</v>
      </c>
      <c r="Q197" s="224"/>
      <c r="R197" s="226">
        <v>129.07</v>
      </c>
      <c r="S197" s="224"/>
      <c r="T197" s="224">
        <v>127.059</v>
      </c>
      <c r="U197" s="224"/>
      <c r="V197" s="224">
        <v>127.059</v>
      </c>
      <c r="W197" s="11"/>
      <c r="Y197" s="226">
        <v>258.14</v>
      </c>
      <c r="Z197" s="226">
        <v>258.14</v>
      </c>
      <c r="AB197" s="11"/>
      <c r="AC197" s="11"/>
      <c r="AD197" s="11"/>
      <c r="AE197" s="4"/>
      <c r="AF197" s="4"/>
    </row>
    <row r="198" spans="1:32" x14ac:dyDescent="0.2">
      <c r="A198" s="55"/>
      <c r="B198" s="11"/>
      <c r="C198" s="240" t="s">
        <v>254</v>
      </c>
      <c r="D198" s="11"/>
      <c r="E198" s="328">
        <v>8234</v>
      </c>
      <c r="F198" s="11"/>
      <c r="G198" s="11"/>
      <c r="H198" s="11"/>
      <c r="I198" s="11"/>
      <c r="J198" s="11"/>
      <c r="K198" s="11"/>
      <c r="M198" s="11">
        <v>11282</v>
      </c>
      <c r="N198" s="69"/>
      <c r="P198" s="226">
        <v>55.024458974415587</v>
      </c>
      <c r="Q198" s="224"/>
      <c r="R198" s="226">
        <v>53.727608695652158</v>
      </c>
      <c r="S198" s="224"/>
      <c r="T198" s="224">
        <v>53.363670202250717</v>
      </c>
      <c r="U198" s="224"/>
      <c r="V198" s="224">
        <v>52.368608695652163</v>
      </c>
      <c r="W198" s="11"/>
      <c r="Y198" s="226">
        <v>2562607.0099999998</v>
      </c>
      <c r="Z198" s="226">
        <v>2798033.8600000106</v>
      </c>
      <c r="AB198" s="11"/>
      <c r="AC198" s="11"/>
      <c r="AD198" s="11"/>
      <c r="AE198" s="4"/>
      <c r="AF198" s="4"/>
    </row>
    <row r="199" spans="1:32" x14ac:dyDescent="0.2">
      <c r="A199" s="55"/>
      <c r="B199" s="11"/>
      <c r="C199" s="240" t="s">
        <v>255</v>
      </c>
      <c r="D199" s="11"/>
      <c r="E199" s="328">
        <v>8230</v>
      </c>
      <c r="F199" s="11"/>
      <c r="G199" s="11"/>
      <c r="H199" s="11"/>
      <c r="I199" s="11"/>
      <c r="J199" s="11"/>
      <c r="K199" s="11"/>
      <c r="M199" s="11">
        <v>1</v>
      </c>
      <c r="N199" s="69"/>
      <c r="P199" s="226">
        <v>9.8000000000000007</v>
      </c>
      <c r="Q199" s="224"/>
      <c r="R199" s="226">
        <v>9.8000000000000007</v>
      </c>
      <c r="S199" s="224"/>
      <c r="T199" s="224">
        <v>0</v>
      </c>
      <c r="U199" s="224"/>
      <c r="V199" s="224">
        <v>0</v>
      </c>
      <c r="W199" s="11"/>
      <c r="Y199" s="226">
        <v>9.8000000000000007</v>
      </c>
      <c r="Z199" s="226">
        <v>9.8000000000000007</v>
      </c>
      <c r="AB199" s="11"/>
      <c r="AC199" s="11"/>
      <c r="AD199" s="11"/>
      <c r="AE199" s="4"/>
      <c r="AF199" s="4"/>
    </row>
    <row r="200" spans="1:32" x14ac:dyDescent="0.2">
      <c r="A200" s="55"/>
      <c r="B200" s="11"/>
      <c r="C200" s="240" t="s">
        <v>255</v>
      </c>
      <c r="D200" s="11"/>
      <c r="E200" s="328">
        <v>8232</v>
      </c>
      <c r="F200" s="11"/>
      <c r="G200" s="11"/>
      <c r="H200" s="11"/>
      <c r="I200" s="11"/>
      <c r="J200" s="11"/>
      <c r="K200" s="11"/>
      <c r="M200" s="11">
        <v>18</v>
      </c>
      <c r="N200" s="69"/>
      <c r="P200" s="226">
        <v>109.74052631578948</v>
      </c>
      <c r="Q200" s="224"/>
      <c r="R200" s="226">
        <v>76.204999999999998</v>
      </c>
      <c r="S200" s="224"/>
      <c r="T200" s="224">
        <v>105.31163157894737</v>
      </c>
      <c r="U200" s="224"/>
      <c r="V200" s="224">
        <v>77.474999999999994</v>
      </c>
      <c r="W200" s="11"/>
      <c r="Y200" s="226">
        <v>4170.1400000000003</v>
      </c>
      <c r="Z200" s="226">
        <v>4388.4799999999996</v>
      </c>
      <c r="AB200" s="11"/>
      <c r="AC200" s="11"/>
      <c r="AD200" s="11"/>
      <c r="AE200" s="4"/>
      <c r="AF200" s="4"/>
    </row>
    <row r="201" spans="1:32" x14ac:dyDescent="0.2">
      <c r="A201" s="55"/>
      <c r="B201" s="11"/>
      <c r="C201" s="240" t="s">
        <v>255</v>
      </c>
      <c r="D201" s="11"/>
      <c r="E201" s="328">
        <v>8234</v>
      </c>
      <c r="F201" s="11"/>
      <c r="G201" s="11"/>
      <c r="H201" s="11"/>
      <c r="I201" s="11"/>
      <c r="J201" s="11"/>
      <c r="K201" s="11"/>
      <c r="M201" s="11">
        <v>3094</v>
      </c>
      <c r="N201" s="69"/>
      <c r="P201" s="226">
        <v>111.20061343719573</v>
      </c>
      <c r="Q201" s="224"/>
      <c r="R201" s="226">
        <v>103.14</v>
      </c>
      <c r="S201" s="224"/>
      <c r="T201" s="224">
        <v>127.2637796170076</v>
      </c>
      <c r="U201" s="224"/>
      <c r="V201" s="224">
        <v>122.92700000000001</v>
      </c>
      <c r="W201" s="11"/>
      <c r="Y201" s="226">
        <v>685218.18</v>
      </c>
      <c r="Z201" s="226">
        <v>804027.40000000328</v>
      </c>
      <c r="AB201" s="11"/>
      <c r="AC201" s="11"/>
      <c r="AD201" s="11"/>
      <c r="AE201" s="4"/>
      <c r="AF201" s="4"/>
    </row>
    <row r="202" spans="1:32" x14ac:dyDescent="0.2">
      <c r="A202" s="55"/>
      <c r="B202" s="11"/>
      <c r="C202" s="240" t="s">
        <v>255</v>
      </c>
      <c r="D202" s="11"/>
      <c r="E202" s="328">
        <v>8324</v>
      </c>
      <c r="F202" s="11"/>
      <c r="G202" s="11"/>
      <c r="H202" s="11"/>
      <c r="I202" s="11"/>
      <c r="J202" s="11"/>
      <c r="K202" s="11"/>
      <c r="M202" s="11">
        <v>1</v>
      </c>
      <c r="N202" s="69"/>
      <c r="P202" s="226">
        <v>81.004999999999995</v>
      </c>
      <c r="Q202" s="224"/>
      <c r="R202" s="226">
        <v>81.004999999999995</v>
      </c>
      <c r="S202" s="224"/>
      <c r="T202" s="224">
        <v>77.474999999999994</v>
      </c>
      <c r="U202" s="224"/>
      <c r="V202" s="224">
        <v>77.474999999999994</v>
      </c>
      <c r="W202" s="11"/>
      <c r="Y202" s="226">
        <v>162.01</v>
      </c>
      <c r="Z202" s="226">
        <v>162.01</v>
      </c>
      <c r="AB202" s="11"/>
      <c r="AC202" s="11"/>
      <c r="AD202" s="11"/>
      <c r="AE202" s="4"/>
      <c r="AF202" s="4"/>
    </row>
    <row r="203" spans="1:32" x14ac:dyDescent="0.2">
      <c r="A203" s="55"/>
      <c r="B203" s="11"/>
      <c r="C203" s="240" t="s">
        <v>455</v>
      </c>
      <c r="D203" s="11"/>
      <c r="E203" s="328">
        <v>8215</v>
      </c>
      <c r="F203" s="11"/>
      <c r="G203" s="11"/>
      <c r="H203" s="11"/>
      <c r="I203" s="11"/>
      <c r="J203" s="11"/>
      <c r="K203" s="11"/>
      <c r="M203" s="11">
        <v>19</v>
      </c>
      <c r="N203" s="69"/>
      <c r="P203" s="226">
        <v>87.187750000000008</v>
      </c>
      <c r="Q203" s="224"/>
      <c r="R203" s="226">
        <v>84.555000000000007</v>
      </c>
      <c r="S203" s="224"/>
      <c r="T203" s="224">
        <v>93.383200000000002</v>
      </c>
      <c r="U203" s="224"/>
      <c r="V203" s="224">
        <v>91.936999999999998</v>
      </c>
      <c r="W203" s="11"/>
      <c r="Y203" s="226">
        <v>3487.51</v>
      </c>
      <c r="Z203" s="226">
        <v>3919.0399999999995</v>
      </c>
      <c r="AB203" s="11"/>
      <c r="AC203" s="11"/>
      <c r="AD203" s="11"/>
      <c r="AE203" s="4"/>
      <c r="AF203" s="4"/>
    </row>
    <row r="204" spans="1:32" x14ac:dyDescent="0.2">
      <c r="A204" s="55"/>
      <c r="B204" s="11"/>
      <c r="C204" s="240" t="s">
        <v>455</v>
      </c>
      <c r="D204" s="11"/>
      <c r="E204" s="328">
        <v>8234</v>
      </c>
      <c r="F204" s="11"/>
      <c r="G204" s="11"/>
      <c r="H204" s="11"/>
      <c r="I204" s="11"/>
      <c r="J204" s="11"/>
      <c r="K204" s="11"/>
      <c r="M204" s="11">
        <v>1</v>
      </c>
      <c r="N204" s="69"/>
      <c r="P204" s="226">
        <v>10.15</v>
      </c>
      <c r="Q204" s="224"/>
      <c r="R204" s="226">
        <v>10.15</v>
      </c>
      <c r="S204" s="224"/>
      <c r="T204" s="224">
        <v>0</v>
      </c>
      <c r="U204" s="224"/>
      <c r="V204" s="224">
        <v>0</v>
      </c>
      <c r="W204" s="11"/>
      <c r="Y204" s="226">
        <v>10.15</v>
      </c>
      <c r="Z204" s="226">
        <v>10.15</v>
      </c>
      <c r="AB204" s="11"/>
      <c r="AC204" s="11"/>
      <c r="AD204" s="11"/>
      <c r="AE204" s="4"/>
      <c r="AF204" s="4"/>
    </row>
    <row r="205" spans="1:32" x14ac:dyDescent="0.2">
      <c r="A205" s="55"/>
      <c r="B205" s="11"/>
      <c r="C205" s="240" t="s">
        <v>456</v>
      </c>
      <c r="D205" s="11"/>
      <c r="E205" s="328">
        <v>8215</v>
      </c>
      <c r="F205" s="11"/>
      <c r="G205" s="11"/>
      <c r="H205" s="11"/>
      <c r="I205" s="11"/>
      <c r="J205" s="11"/>
      <c r="K205" s="11"/>
      <c r="M205" s="11">
        <v>1</v>
      </c>
      <c r="N205" s="69"/>
      <c r="P205" s="226">
        <v>72.73</v>
      </c>
      <c r="Q205" s="224"/>
      <c r="R205" s="226">
        <v>72.72999999999999</v>
      </c>
      <c r="S205" s="224"/>
      <c r="T205" s="224">
        <v>69.210999999999999</v>
      </c>
      <c r="U205" s="224"/>
      <c r="V205" s="224">
        <v>69.210999999999999</v>
      </c>
      <c r="W205" s="11"/>
      <c r="Y205" s="226">
        <v>145.46</v>
      </c>
      <c r="Z205" s="226">
        <v>145.45999999999998</v>
      </c>
      <c r="AB205" s="11"/>
      <c r="AC205" s="11"/>
      <c r="AD205" s="11"/>
      <c r="AE205" s="4"/>
      <c r="AF205" s="4"/>
    </row>
    <row r="206" spans="1:32" x14ac:dyDescent="0.2">
      <c r="A206" s="55"/>
      <c r="B206" s="11"/>
      <c r="C206" s="240" t="s">
        <v>457</v>
      </c>
      <c r="D206" s="11"/>
      <c r="E206" s="328">
        <v>8215</v>
      </c>
      <c r="F206" s="11"/>
      <c r="G206" s="11"/>
      <c r="H206" s="11"/>
      <c r="I206" s="11"/>
      <c r="J206" s="11"/>
      <c r="K206" s="11"/>
      <c r="M206" s="11">
        <v>1</v>
      </c>
      <c r="N206" s="69"/>
      <c r="P206" s="226">
        <v>72.73</v>
      </c>
      <c r="Q206" s="224"/>
      <c r="R206" s="226">
        <v>72.72999999999999</v>
      </c>
      <c r="S206" s="224"/>
      <c r="T206" s="224">
        <v>69.210999999999999</v>
      </c>
      <c r="U206" s="224"/>
      <c r="V206" s="224">
        <v>69.210999999999999</v>
      </c>
      <c r="W206" s="11"/>
      <c r="Y206" s="226">
        <v>145.46</v>
      </c>
      <c r="Z206" s="226">
        <v>145.45999999999998</v>
      </c>
      <c r="AB206" s="11"/>
      <c r="AC206" s="11"/>
      <c r="AD206" s="11"/>
      <c r="AE206" s="4"/>
      <c r="AF206" s="4"/>
    </row>
    <row r="207" spans="1:32" x14ac:dyDescent="0.2">
      <c r="A207" s="55"/>
      <c r="B207" s="11"/>
      <c r="C207" s="240" t="s">
        <v>458</v>
      </c>
      <c r="D207" s="11"/>
      <c r="E207" s="328">
        <v>8234</v>
      </c>
      <c r="F207" s="11"/>
      <c r="G207" s="11"/>
      <c r="H207" s="11"/>
      <c r="I207" s="11"/>
      <c r="J207" s="11"/>
      <c r="K207" s="11"/>
      <c r="M207" s="11">
        <v>1</v>
      </c>
      <c r="N207" s="69"/>
      <c r="P207" s="226">
        <v>0</v>
      </c>
      <c r="Q207" s="224"/>
      <c r="R207" s="226">
        <v>0</v>
      </c>
      <c r="S207" s="224"/>
      <c r="T207" s="224">
        <v>0</v>
      </c>
      <c r="U207" s="224"/>
      <c r="V207" s="224">
        <v>0</v>
      </c>
      <c r="W207" s="11"/>
      <c r="Y207" s="226">
        <v>0</v>
      </c>
      <c r="Z207" s="226">
        <v>0</v>
      </c>
      <c r="AB207" s="11"/>
      <c r="AC207" s="11"/>
      <c r="AD207" s="11"/>
      <c r="AE207" s="4"/>
      <c r="AF207" s="4"/>
    </row>
    <row r="208" spans="1:32" x14ac:dyDescent="0.2">
      <c r="A208" s="55"/>
      <c r="B208" s="11"/>
      <c r="C208" s="240" t="s">
        <v>459</v>
      </c>
      <c r="D208" s="11"/>
      <c r="E208" s="328">
        <v>8028</v>
      </c>
      <c r="F208" s="11"/>
      <c r="G208" s="11"/>
      <c r="H208" s="11"/>
      <c r="I208" s="11"/>
      <c r="J208" s="11"/>
      <c r="K208" s="11"/>
      <c r="M208" s="11">
        <v>4</v>
      </c>
      <c r="N208" s="69"/>
      <c r="P208" s="226">
        <v>129.48124999999999</v>
      </c>
      <c r="Q208" s="224"/>
      <c r="R208" s="226">
        <v>113.43</v>
      </c>
      <c r="S208" s="224"/>
      <c r="T208" s="224">
        <v>145.39474999999999</v>
      </c>
      <c r="U208" s="224"/>
      <c r="V208" s="224">
        <v>116.729</v>
      </c>
      <c r="W208" s="11"/>
      <c r="Y208" s="226">
        <v>1035.8499999999999</v>
      </c>
      <c r="Z208" s="226">
        <v>1180.49</v>
      </c>
      <c r="AB208" s="11"/>
      <c r="AC208" s="11"/>
      <c r="AD208" s="11"/>
      <c r="AE208" s="4"/>
      <c r="AF208" s="4"/>
    </row>
    <row r="209" spans="1:32" x14ac:dyDescent="0.2">
      <c r="A209" s="55"/>
      <c r="B209" s="11"/>
      <c r="C209" s="240" t="s">
        <v>256</v>
      </c>
      <c r="D209" s="11"/>
      <c r="E209" s="328">
        <v>8028</v>
      </c>
      <c r="F209" s="11"/>
      <c r="G209" s="11"/>
      <c r="H209" s="11"/>
      <c r="I209" s="11"/>
      <c r="J209" s="11"/>
      <c r="K209" s="11"/>
      <c r="M209" s="11">
        <v>24</v>
      </c>
      <c r="N209" s="69"/>
      <c r="P209" s="226">
        <v>99.63652173913043</v>
      </c>
      <c r="Q209" s="224"/>
      <c r="R209" s="226">
        <v>92.544999999999987</v>
      </c>
      <c r="S209" s="224"/>
      <c r="T209" s="224">
        <v>104.87195652173914</v>
      </c>
      <c r="U209" s="224"/>
      <c r="V209" s="224">
        <v>95.036000000000001</v>
      </c>
      <c r="W209" s="11"/>
      <c r="Y209" s="226">
        <v>4583.28</v>
      </c>
      <c r="Z209" s="226">
        <v>5034.4799999999996</v>
      </c>
      <c r="AB209" s="11"/>
      <c r="AC209" s="11"/>
      <c r="AD209" s="11"/>
      <c r="AE209" s="4"/>
      <c r="AF209" s="4"/>
    </row>
    <row r="210" spans="1:32" x14ac:dyDescent="0.2">
      <c r="A210" s="55"/>
      <c r="B210" s="11"/>
      <c r="C210" s="240" t="s">
        <v>256</v>
      </c>
      <c r="D210" s="11"/>
      <c r="E210" s="328">
        <v>8343</v>
      </c>
      <c r="F210" s="11"/>
      <c r="G210" s="11"/>
      <c r="H210" s="11"/>
      <c r="I210" s="11"/>
      <c r="J210" s="11"/>
      <c r="K210" s="11"/>
      <c r="M210" s="11">
        <v>86</v>
      </c>
      <c r="N210" s="69"/>
      <c r="P210" s="226">
        <v>127.92848837209303</v>
      </c>
      <c r="Q210" s="224"/>
      <c r="R210" s="226">
        <v>120.65</v>
      </c>
      <c r="S210" s="224"/>
      <c r="T210" s="224">
        <v>142.25370930232563</v>
      </c>
      <c r="U210" s="224"/>
      <c r="V210" s="224">
        <v>142.03749999999999</v>
      </c>
      <c r="W210" s="11"/>
      <c r="Y210" s="226">
        <v>22003.7</v>
      </c>
      <c r="Z210" s="226">
        <v>25009.15</v>
      </c>
      <c r="AB210" s="11"/>
      <c r="AC210" s="11"/>
      <c r="AD210" s="11"/>
      <c r="AE210" s="4"/>
      <c r="AF210" s="4"/>
    </row>
    <row r="211" spans="1:32" x14ac:dyDescent="0.2">
      <c r="A211" s="55"/>
      <c r="B211" s="11"/>
      <c r="C211" s="240" t="s">
        <v>257</v>
      </c>
      <c r="D211" s="11"/>
      <c r="E211" s="328">
        <v>8218</v>
      </c>
      <c r="F211" s="11"/>
      <c r="G211" s="11"/>
      <c r="H211" s="11"/>
      <c r="I211" s="11"/>
      <c r="J211" s="11"/>
      <c r="K211" s="11"/>
      <c r="M211" s="11">
        <v>1</v>
      </c>
      <c r="N211" s="69"/>
      <c r="P211" s="226">
        <v>51.954999999999998</v>
      </c>
      <c r="Q211" s="224"/>
      <c r="R211" s="226">
        <v>51.954999999999998</v>
      </c>
      <c r="S211" s="224"/>
      <c r="T211" s="224">
        <v>48.551000000000002</v>
      </c>
      <c r="U211" s="224"/>
      <c r="V211" s="224">
        <v>48.551000000000002</v>
      </c>
      <c r="W211" s="11"/>
      <c r="Y211" s="226">
        <v>103.91</v>
      </c>
      <c r="Z211" s="226">
        <v>103.91</v>
      </c>
      <c r="AB211" s="11"/>
      <c r="AC211" s="11"/>
      <c r="AD211" s="11"/>
      <c r="AE211" s="4"/>
      <c r="AF211" s="4"/>
    </row>
    <row r="212" spans="1:32" x14ac:dyDescent="0.2">
      <c r="A212" s="55"/>
      <c r="B212" s="11"/>
      <c r="C212" s="240" t="s">
        <v>460</v>
      </c>
      <c r="D212" s="11"/>
      <c r="E212" s="328">
        <v>8302</v>
      </c>
      <c r="F212" s="11"/>
      <c r="G212" s="11"/>
      <c r="H212" s="11"/>
      <c r="I212" s="11"/>
      <c r="J212" s="11"/>
      <c r="K212" s="11"/>
      <c r="M212" s="11">
        <v>2</v>
      </c>
      <c r="N212" s="69"/>
      <c r="P212" s="226">
        <v>42.962499999999999</v>
      </c>
      <c r="Q212" s="224"/>
      <c r="R212" s="226">
        <v>44.274999999999999</v>
      </c>
      <c r="S212" s="224"/>
      <c r="T212" s="224">
        <v>55.265500000000003</v>
      </c>
      <c r="U212" s="224"/>
      <c r="V212" s="224">
        <v>55.265500000000003</v>
      </c>
      <c r="W212" s="11"/>
      <c r="Y212" s="226">
        <v>171.85</v>
      </c>
      <c r="Z212" s="226">
        <v>234.14</v>
      </c>
      <c r="AB212" s="11"/>
      <c r="AC212" s="11"/>
      <c r="AD212" s="11"/>
      <c r="AE212" s="4"/>
      <c r="AF212" s="4"/>
    </row>
    <row r="213" spans="1:32" x14ac:dyDescent="0.2">
      <c r="A213" s="55"/>
      <c r="B213" s="11"/>
      <c r="C213" s="240" t="s">
        <v>257</v>
      </c>
      <c r="D213" s="11"/>
      <c r="E213" s="328">
        <v>8318</v>
      </c>
      <c r="F213" s="11"/>
      <c r="G213" s="11"/>
      <c r="H213" s="11"/>
      <c r="I213" s="11"/>
      <c r="J213" s="11"/>
      <c r="K213" s="11"/>
      <c r="M213" s="11">
        <v>1912</v>
      </c>
      <c r="N213" s="69"/>
      <c r="P213" s="226">
        <v>99.047599920170313</v>
      </c>
      <c r="Q213" s="224"/>
      <c r="R213" s="226">
        <v>98.069499999999991</v>
      </c>
      <c r="S213" s="224"/>
      <c r="T213" s="224">
        <v>96.986661575306016</v>
      </c>
      <c r="U213" s="224"/>
      <c r="V213" s="224">
        <v>96.482200000000006</v>
      </c>
      <c r="W213" s="11"/>
      <c r="Y213" s="226">
        <v>347615.38999999996</v>
      </c>
      <c r="Z213" s="226">
        <v>374297.16999999975</v>
      </c>
      <c r="AB213" s="11"/>
      <c r="AC213" s="11"/>
      <c r="AD213" s="11"/>
      <c r="AE213" s="4"/>
      <c r="AF213" s="4"/>
    </row>
    <row r="214" spans="1:32" x14ac:dyDescent="0.2">
      <c r="A214" s="55"/>
      <c r="B214" s="11"/>
      <c r="C214" s="240" t="s">
        <v>258</v>
      </c>
      <c r="D214" s="11"/>
      <c r="E214" s="328">
        <v>8217</v>
      </c>
      <c r="F214" s="11"/>
      <c r="G214" s="11"/>
      <c r="H214" s="11"/>
      <c r="I214" s="11"/>
      <c r="J214" s="11"/>
      <c r="K214" s="11"/>
      <c r="M214" s="11">
        <v>55</v>
      </c>
      <c r="N214" s="69"/>
      <c r="P214" s="226">
        <v>106.9675</v>
      </c>
      <c r="Q214" s="224"/>
      <c r="R214" s="226">
        <v>102.52500000000001</v>
      </c>
      <c r="S214" s="224"/>
      <c r="T214" s="224">
        <v>115.89081666666669</v>
      </c>
      <c r="U214" s="224"/>
      <c r="V214" s="224">
        <v>104.84950000000001</v>
      </c>
      <c r="W214" s="11"/>
      <c r="Y214" s="226">
        <v>12836.1</v>
      </c>
      <c r="Z214" s="226">
        <v>14251.450000000004</v>
      </c>
      <c r="AB214" s="11"/>
      <c r="AC214" s="11"/>
      <c r="AD214" s="11"/>
      <c r="AE214" s="4"/>
      <c r="AF214" s="4"/>
    </row>
    <row r="215" spans="1:32" x14ac:dyDescent="0.2">
      <c r="A215" s="55"/>
      <c r="B215" s="11"/>
      <c r="C215" s="240" t="s">
        <v>259</v>
      </c>
      <c r="D215" s="11"/>
      <c r="E215" s="328">
        <v>8081</v>
      </c>
      <c r="F215" s="11"/>
      <c r="G215" s="11"/>
      <c r="H215" s="11"/>
      <c r="I215" s="11"/>
      <c r="J215" s="11"/>
      <c r="K215" s="11"/>
      <c r="M215" s="11">
        <v>28</v>
      </c>
      <c r="N215" s="69"/>
      <c r="P215" s="226">
        <v>89.818428571428569</v>
      </c>
      <c r="Q215" s="224"/>
      <c r="R215" s="226">
        <v>88.664999999999992</v>
      </c>
      <c r="S215" s="224"/>
      <c r="T215" s="224">
        <v>96.964028571428571</v>
      </c>
      <c r="U215" s="224"/>
      <c r="V215" s="224">
        <v>100.20099999999999</v>
      </c>
      <c r="W215" s="11"/>
      <c r="Y215" s="226">
        <v>6287.29</v>
      </c>
      <c r="Z215" s="226">
        <v>7088.5099999999993</v>
      </c>
      <c r="AB215" s="11"/>
      <c r="AC215" s="11"/>
      <c r="AD215" s="11"/>
      <c r="AE215" s="4"/>
      <c r="AF215" s="4"/>
    </row>
    <row r="216" spans="1:32" x14ac:dyDescent="0.2">
      <c r="A216" s="55"/>
      <c r="B216" s="11"/>
      <c r="C216" s="240" t="s">
        <v>461</v>
      </c>
      <c r="D216" s="11"/>
      <c r="E216" s="328">
        <v>8204</v>
      </c>
      <c r="F216" s="11"/>
      <c r="G216" s="11"/>
      <c r="H216" s="11"/>
      <c r="I216" s="11"/>
      <c r="J216" s="11"/>
      <c r="K216" s="11"/>
      <c r="M216" s="11">
        <v>3</v>
      </c>
      <c r="N216" s="69"/>
      <c r="P216" s="226">
        <v>112.27</v>
      </c>
      <c r="Q216" s="224"/>
      <c r="R216" s="226">
        <v>106.395</v>
      </c>
      <c r="S216" s="224"/>
      <c r="T216" s="224">
        <v>109.498</v>
      </c>
      <c r="U216" s="224"/>
      <c r="V216" s="224">
        <v>112.59699999999999</v>
      </c>
      <c r="W216" s="11"/>
      <c r="Y216" s="226">
        <v>673.62</v>
      </c>
      <c r="Z216" s="226">
        <v>673.61999999999989</v>
      </c>
      <c r="AB216" s="11"/>
      <c r="AC216" s="11"/>
      <c r="AD216" s="11"/>
      <c r="AE216" s="4"/>
      <c r="AF216" s="4"/>
    </row>
    <row r="217" spans="1:32" x14ac:dyDescent="0.2">
      <c r="A217" s="55"/>
      <c r="B217" s="11"/>
      <c r="C217" s="240" t="s">
        <v>462</v>
      </c>
      <c r="D217" s="11"/>
      <c r="E217" s="328">
        <v>8319</v>
      </c>
      <c r="F217" s="11"/>
      <c r="G217" s="11"/>
      <c r="H217" s="11"/>
      <c r="I217" s="11"/>
      <c r="J217" s="11"/>
      <c r="K217" s="11"/>
      <c r="M217" s="11">
        <v>1</v>
      </c>
      <c r="N217" s="69"/>
      <c r="P217" s="226">
        <v>54.715000000000003</v>
      </c>
      <c r="Q217" s="224"/>
      <c r="R217" s="226">
        <v>54.715000000000003</v>
      </c>
      <c r="S217" s="224"/>
      <c r="T217" s="224">
        <v>50.616999999999997</v>
      </c>
      <c r="U217" s="224"/>
      <c r="V217" s="224">
        <v>50.616999999999997</v>
      </c>
      <c r="W217" s="11"/>
      <c r="Y217" s="226">
        <v>109.43</v>
      </c>
      <c r="Z217" s="226">
        <v>109.43</v>
      </c>
      <c r="AB217" s="11"/>
      <c r="AC217" s="11"/>
      <c r="AD217" s="11"/>
      <c r="AE217" s="4"/>
      <c r="AF217" s="4"/>
    </row>
    <row r="218" spans="1:32" x14ac:dyDescent="0.2">
      <c r="A218" s="55"/>
      <c r="B218" s="11"/>
      <c r="C218" s="240" t="s">
        <v>462</v>
      </c>
      <c r="D218" s="11"/>
      <c r="E218" s="328">
        <v>8342</v>
      </c>
      <c r="F218" s="11"/>
      <c r="G218" s="11"/>
      <c r="H218" s="11"/>
      <c r="I218" s="11"/>
      <c r="J218" s="11"/>
      <c r="K218" s="11"/>
      <c r="M218" s="11">
        <v>7</v>
      </c>
      <c r="N218" s="69"/>
      <c r="P218" s="226">
        <v>87.433333333333337</v>
      </c>
      <c r="Q218" s="224"/>
      <c r="R218" s="226">
        <v>80.664999999999992</v>
      </c>
      <c r="S218" s="224"/>
      <c r="T218" s="224">
        <v>106.22683333333335</v>
      </c>
      <c r="U218" s="224"/>
      <c r="V218" s="224">
        <v>106.399</v>
      </c>
      <c r="W218" s="11"/>
      <c r="Y218" s="226">
        <v>1049.2</v>
      </c>
      <c r="Z218" s="226">
        <v>1308.02</v>
      </c>
      <c r="AB218" s="11"/>
      <c r="AC218" s="11"/>
      <c r="AD218" s="11"/>
      <c r="AE218" s="4"/>
      <c r="AF218" s="4"/>
    </row>
    <row r="219" spans="1:32" x14ac:dyDescent="0.2">
      <c r="A219" s="55"/>
      <c r="B219" s="11"/>
      <c r="C219" s="240" t="s">
        <v>463</v>
      </c>
      <c r="D219" s="11"/>
      <c r="E219" s="328">
        <v>8053</v>
      </c>
      <c r="F219" s="11"/>
      <c r="G219" s="11"/>
      <c r="H219" s="11"/>
      <c r="I219" s="11"/>
      <c r="J219" s="11"/>
      <c r="K219" s="11"/>
      <c r="M219" s="11">
        <v>5</v>
      </c>
      <c r="N219" s="69"/>
      <c r="P219" s="226">
        <v>147.041</v>
      </c>
      <c r="Q219" s="224"/>
      <c r="R219" s="226">
        <v>139.36000000000001</v>
      </c>
      <c r="S219" s="224"/>
      <c r="T219" s="224">
        <v>144.82659999999998</v>
      </c>
      <c r="U219" s="224"/>
      <c r="V219" s="224">
        <v>153.917</v>
      </c>
      <c r="W219" s="11"/>
      <c r="Y219" s="226">
        <v>1470.41</v>
      </c>
      <c r="Z219" s="226">
        <v>1470.4099999999999</v>
      </c>
      <c r="AB219" s="11"/>
      <c r="AC219" s="11"/>
      <c r="AD219" s="11"/>
      <c r="AE219" s="4"/>
      <c r="AF219" s="4"/>
    </row>
    <row r="220" spans="1:32" x14ac:dyDescent="0.2">
      <c r="A220" s="55"/>
      <c r="B220" s="11"/>
      <c r="C220" s="240" t="s">
        <v>464</v>
      </c>
      <c r="D220" s="11"/>
      <c r="E220" s="328">
        <v>8053</v>
      </c>
      <c r="F220" s="11"/>
      <c r="G220" s="11"/>
      <c r="H220" s="11"/>
      <c r="I220" s="11"/>
      <c r="J220" s="11"/>
      <c r="K220" s="11"/>
      <c r="M220" s="11">
        <v>7</v>
      </c>
      <c r="N220" s="69"/>
      <c r="P220" s="226">
        <v>165.69357142857143</v>
      </c>
      <c r="Q220" s="224"/>
      <c r="R220" s="226">
        <v>149.57999999999998</v>
      </c>
      <c r="S220" s="224"/>
      <c r="T220" s="224">
        <v>164.24700000000001</v>
      </c>
      <c r="U220" s="224"/>
      <c r="V220" s="224">
        <v>180.77500000000001</v>
      </c>
      <c r="W220" s="11"/>
      <c r="Y220" s="226">
        <v>2319.71</v>
      </c>
      <c r="Z220" s="226">
        <v>2319.71</v>
      </c>
      <c r="AB220" s="11"/>
      <c r="AC220" s="11"/>
      <c r="AD220" s="11"/>
      <c r="AE220" s="4"/>
      <c r="AF220" s="4"/>
    </row>
    <row r="221" spans="1:32" x14ac:dyDescent="0.2">
      <c r="A221" s="55"/>
      <c r="B221" s="11"/>
      <c r="C221" s="240" t="s">
        <v>260</v>
      </c>
      <c r="D221" s="11"/>
      <c r="E221" s="328">
        <v>8004</v>
      </c>
      <c r="F221" s="11"/>
      <c r="G221" s="11"/>
      <c r="H221" s="11"/>
      <c r="I221" s="11"/>
      <c r="J221" s="11"/>
      <c r="K221" s="11"/>
      <c r="M221" s="11">
        <v>6</v>
      </c>
      <c r="N221" s="69"/>
      <c r="P221" s="226">
        <v>79.020833333333329</v>
      </c>
      <c r="Q221" s="224"/>
      <c r="R221" s="226">
        <v>82.5</v>
      </c>
      <c r="S221" s="224"/>
      <c r="T221" s="224">
        <v>135.49516666666668</v>
      </c>
      <c r="U221" s="224"/>
      <c r="V221" s="224">
        <v>132.7405</v>
      </c>
      <c r="W221" s="11"/>
      <c r="Y221" s="226">
        <v>948.25</v>
      </c>
      <c r="Z221" s="226">
        <v>1652.6</v>
      </c>
      <c r="AB221" s="11"/>
      <c r="AC221" s="11"/>
      <c r="AD221" s="11"/>
      <c r="AE221" s="4"/>
      <c r="AF221" s="4"/>
    </row>
    <row r="222" spans="1:32" x14ac:dyDescent="0.2">
      <c r="A222" s="55"/>
      <c r="B222" s="11"/>
      <c r="C222" s="240" t="s">
        <v>260</v>
      </c>
      <c r="D222" s="11"/>
      <c r="E222" s="328">
        <v>8053</v>
      </c>
      <c r="F222" s="11"/>
      <c r="G222" s="11"/>
      <c r="H222" s="11"/>
      <c r="I222" s="11"/>
      <c r="J222" s="11"/>
      <c r="K222" s="11"/>
      <c r="M222" s="11">
        <v>1036</v>
      </c>
      <c r="N222" s="69"/>
      <c r="P222" s="226">
        <v>110.82491811668373</v>
      </c>
      <c r="Q222" s="224"/>
      <c r="R222" s="226">
        <v>99</v>
      </c>
      <c r="S222" s="224"/>
      <c r="T222" s="224">
        <v>128.70568884339818</v>
      </c>
      <c r="U222" s="224"/>
      <c r="V222" s="224">
        <v>121.89400000000001</v>
      </c>
      <c r="W222" s="11"/>
      <c r="Y222" s="226">
        <v>216551.89</v>
      </c>
      <c r="Z222" s="226">
        <v>257195.12</v>
      </c>
      <c r="AB222" s="11"/>
      <c r="AC222" s="11"/>
      <c r="AD222" s="11"/>
      <c r="AE222" s="4"/>
      <c r="AF222" s="4"/>
    </row>
    <row r="223" spans="1:32" x14ac:dyDescent="0.2">
      <c r="A223" s="55"/>
      <c r="B223" s="11"/>
      <c r="C223" s="240" t="s">
        <v>465</v>
      </c>
      <c r="D223" s="11"/>
      <c r="E223" s="328">
        <v>8025</v>
      </c>
      <c r="F223" s="11"/>
      <c r="G223" s="11"/>
      <c r="H223" s="11"/>
      <c r="I223" s="11"/>
      <c r="J223" s="11"/>
      <c r="K223" s="11"/>
      <c r="M223" s="11">
        <v>1</v>
      </c>
      <c r="N223" s="69"/>
      <c r="P223" s="226">
        <v>100.23</v>
      </c>
      <c r="Q223" s="224"/>
      <c r="R223" s="226">
        <v>100.23</v>
      </c>
      <c r="S223" s="224"/>
      <c r="T223" s="224">
        <v>97.102000000000004</v>
      </c>
      <c r="U223" s="224"/>
      <c r="V223" s="224">
        <v>97.102000000000004</v>
      </c>
      <c r="W223" s="11"/>
      <c r="Y223" s="226">
        <v>200.46</v>
      </c>
      <c r="Z223" s="226">
        <v>200.46</v>
      </c>
      <c r="AB223" s="11"/>
      <c r="AC223" s="11"/>
      <c r="AD223" s="11"/>
      <c r="AE223" s="4"/>
      <c r="AF223" s="4"/>
    </row>
    <row r="224" spans="1:32" x14ac:dyDescent="0.2">
      <c r="A224" s="55"/>
      <c r="B224" s="11"/>
      <c r="C224" s="240" t="s">
        <v>466</v>
      </c>
      <c r="D224" s="11"/>
      <c r="E224" s="328">
        <v>8302</v>
      </c>
      <c r="F224" s="11"/>
      <c r="G224" s="11"/>
      <c r="H224" s="11"/>
      <c r="I224" s="11"/>
      <c r="J224" s="11"/>
      <c r="K224" s="11"/>
      <c r="M224" s="11">
        <v>42</v>
      </c>
      <c r="N224" s="69"/>
      <c r="P224" s="226">
        <v>84.978571428571428</v>
      </c>
      <c r="Q224" s="224"/>
      <c r="R224" s="226">
        <v>75</v>
      </c>
      <c r="S224" s="224"/>
      <c r="T224" s="224">
        <v>84.119870129870151</v>
      </c>
      <c r="U224" s="224"/>
      <c r="V224" s="224">
        <v>79.540999999999997</v>
      </c>
      <c r="W224" s="11"/>
      <c r="Y224" s="226">
        <v>6543.35</v>
      </c>
      <c r="Z224" s="226">
        <v>6770.9500000000007</v>
      </c>
      <c r="AB224" s="11"/>
      <c r="AC224" s="11"/>
      <c r="AD224" s="11"/>
      <c r="AE224" s="4"/>
      <c r="AF224" s="4"/>
    </row>
    <row r="225" spans="1:32" x14ac:dyDescent="0.2">
      <c r="A225" s="55"/>
      <c r="B225" s="11"/>
      <c r="C225" s="240" t="s">
        <v>466</v>
      </c>
      <c r="D225" s="11"/>
      <c r="E225" s="328">
        <v>8320</v>
      </c>
      <c r="F225" s="11"/>
      <c r="G225" s="11"/>
      <c r="H225" s="11"/>
      <c r="I225" s="11"/>
      <c r="J225" s="11"/>
      <c r="K225" s="11"/>
      <c r="M225" s="11">
        <v>4</v>
      </c>
      <c r="N225" s="69"/>
      <c r="P225" s="226">
        <v>54.677999999999997</v>
      </c>
      <c r="Q225" s="224"/>
      <c r="R225" s="226">
        <v>44.614999999999995</v>
      </c>
      <c r="S225" s="224"/>
      <c r="T225" s="224">
        <v>65.285600000000002</v>
      </c>
      <c r="U225" s="224"/>
      <c r="V225" s="224">
        <v>53.716000000000001</v>
      </c>
      <c r="W225" s="11"/>
      <c r="Y225" s="226">
        <v>546.78</v>
      </c>
      <c r="Z225" s="226">
        <v>706.33</v>
      </c>
      <c r="AB225" s="11"/>
      <c r="AC225" s="11"/>
      <c r="AD225" s="11"/>
      <c r="AE225" s="4"/>
      <c r="AF225" s="4"/>
    </row>
    <row r="226" spans="1:32" x14ac:dyDescent="0.2">
      <c r="A226" s="55"/>
      <c r="B226" s="11"/>
      <c r="C226" s="240" t="s">
        <v>466</v>
      </c>
      <c r="D226" s="11"/>
      <c r="E226" s="328">
        <v>8332</v>
      </c>
      <c r="F226" s="11"/>
      <c r="G226" s="11"/>
      <c r="H226" s="11"/>
      <c r="I226" s="11"/>
      <c r="J226" s="11"/>
      <c r="K226" s="11"/>
      <c r="M226" s="11">
        <v>21</v>
      </c>
      <c r="N226" s="69"/>
      <c r="P226" s="226">
        <v>94.917441860465118</v>
      </c>
      <c r="Q226" s="224"/>
      <c r="R226" s="226">
        <v>96.64</v>
      </c>
      <c r="S226" s="224"/>
      <c r="T226" s="224">
        <v>92.297348837209299</v>
      </c>
      <c r="U226" s="224"/>
      <c r="V226" s="224">
        <v>97.102000000000004</v>
      </c>
      <c r="W226" s="11"/>
      <c r="Y226" s="226">
        <v>4081.45</v>
      </c>
      <c r="Z226" s="226">
        <v>4214.6200000000008</v>
      </c>
      <c r="AB226" s="11"/>
      <c r="AC226" s="11"/>
      <c r="AD226" s="11"/>
      <c r="AE226" s="4"/>
      <c r="AF226" s="4"/>
    </row>
    <row r="227" spans="1:32" x14ac:dyDescent="0.2">
      <c r="A227" s="55"/>
      <c r="B227" s="11"/>
      <c r="C227" s="240" t="s">
        <v>261</v>
      </c>
      <c r="D227" s="11"/>
      <c r="E227" s="328">
        <v>8302</v>
      </c>
      <c r="F227" s="11"/>
      <c r="G227" s="11"/>
      <c r="H227" s="11"/>
      <c r="I227" s="11"/>
      <c r="J227" s="11"/>
      <c r="K227" s="11"/>
      <c r="M227" s="11">
        <v>1</v>
      </c>
      <c r="N227" s="69"/>
      <c r="P227" s="226">
        <v>108.995</v>
      </c>
      <c r="Q227" s="224"/>
      <c r="R227" s="226">
        <v>108.995</v>
      </c>
      <c r="S227" s="224"/>
      <c r="T227" s="224">
        <v>106.399</v>
      </c>
      <c r="U227" s="224"/>
      <c r="V227" s="224">
        <v>106.399</v>
      </c>
      <c r="W227" s="11"/>
      <c r="Y227" s="226">
        <v>217.99</v>
      </c>
      <c r="Z227" s="226">
        <v>217.99</v>
      </c>
      <c r="AB227" s="11"/>
      <c r="AC227" s="11"/>
      <c r="AD227" s="11"/>
      <c r="AE227" s="4"/>
      <c r="AF227" s="4"/>
    </row>
    <row r="228" spans="1:32" x14ac:dyDescent="0.2">
      <c r="A228" s="55"/>
      <c r="B228" s="11"/>
      <c r="C228" s="240" t="s">
        <v>261</v>
      </c>
      <c r="D228" s="11"/>
      <c r="E228" s="328">
        <v>8320</v>
      </c>
      <c r="F228" s="11"/>
      <c r="G228" s="11"/>
      <c r="H228" s="11"/>
      <c r="I228" s="11"/>
      <c r="J228" s="11"/>
      <c r="K228" s="11"/>
      <c r="M228" s="11">
        <v>49</v>
      </c>
      <c r="N228" s="69"/>
      <c r="P228" s="226">
        <v>70.773750000000007</v>
      </c>
      <c r="Q228" s="224"/>
      <c r="R228" s="226">
        <v>67.474999999999994</v>
      </c>
      <c r="S228" s="224"/>
      <c r="T228" s="224">
        <v>70.036431818181825</v>
      </c>
      <c r="U228" s="224"/>
      <c r="V228" s="224">
        <v>59.914000000000001</v>
      </c>
      <c r="W228" s="11"/>
      <c r="Y228" s="226">
        <v>6228.09</v>
      </c>
      <c r="Z228" s="226">
        <v>6349.7500000000009</v>
      </c>
      <c r="AB228" s="11"/>
      <c r="AC228" s="11"/>
      <c r="AD228" s="11"/>
      <c r="AE228" s="4"/>
      <c r="AF228" s="4"/>
    </row>
    <row r="229" spans="1:32" x14ac:dyDescent="0.2">
      <c r="A229" s="55"/>
      <c r="B229" s="11"/>
      <c r="C229" s="240" t="s">
        <v>467</v>
      </c>
      <c r="D229" s="11"/>
      <c r="E229" s="328">
        <v>8037</v>
      </c>
      <c r="F229" s="11"/>
      <c r="G229" s="11"/>
      <c r="H229" s="11"/>
      <c r="I229" s="11"/>
      <c r="J229" s="11"/>
      <c r="K229" s="11"/>
      <c r="M229" s="11">
        <v>78</v>
      </c>
      <c r="N229" s="69"/>
      <c r="P229" s="226">
        <v>110.64736486486485</v>
      </c>
      <c r="Q229" s="224"/>
      <c r="R229" s="226">
        <v>98.674999999999997</v>
      </c>
      <c r="S229" s="224"/>
      <c r="T229" s="224">
        <v>124.63005405405406</v>
      </c>
      <c r="U229" s="224"/>
      <c r="V229" s="224">
        <v>117.24549999999999</v>
      </c>
      <c r="W229" s="11"/>
      <c r="Y229" s="226">
        <v>16375.81</v>
      </c>
      <c r="Z229" s="226">
        <v>18826.739999999998</v>
      </c>
      <c r="AB229" s="11"/>
      <c r="AC229" s="11"/>
      <c r="AD229" s="11"/>
      <c r="AE229" s="4"/>
      <c r="AF229" s="4"/>
    </row>
    <row r="230" spans="1:32" x14ac:dyDescent="0.2">
      <c r="A230" s="55"/>
      <c r="B230" s="11"/>
      <c r="C230" s="240" t="s">
        <v>467</v>
      </c>
      <c r="D230" s="11"/>
      <c r="E230" s="328">
        <v>8094</v>
      </c>
      <c r="F230" s="11"/>
      <c r="G230" s="11"/>
      <c r="H230" s="11"/>
      <c r="I230" s="11"/>
      <c r="J230" s="11"/>
      <c r="K230" s="11"/>
      <c r="M230" s="11">
        <v>23</v>
      </c>
      <c r="N230" s="69"/>
      <c r="P230" s="226">
        <v>89.18105263157895</v>
      </c>
      <c r="Q230" s="224"/>
      <c r="R230" s="226">
        <v>88.134999999999991</v>
      </c>
      <c r="S230" s="224"/>
      <c r="T230" s="224">
        <v>100.20099999999999</v>
      </c>
      <c r="U230" s="224"/>
      <c r="V230" s="224">
        <v>89.870999999999995</v>
      </c>
      <c r="W230" s="11"/>
      <c r="Y230" s="226">
        <v>3388.88</v>
      </c>
      <c r="Z230" s="226">
        <v>3938.2599999999998</v>
      </c>
      <c r="AB230" s="11"/>
      <c r="AC230" s="11"/>
      <c r="AD230" s="11"/>
      <c r="AE230" s="4"/>
      <c r="AF230" s="4"/>
    </row>
    <row r="231" spans="1:32" x14ac:dyDescent="0.2">
      <c r="A231" s="55"/>
      <c r="B231" s="11"/>
      <c r="C231" s="240" t="s">
        <v>468</v>
      </c>
      <c r="D231" s="11"/>
      <c r="E231" s="328">
        <v>8321</v>
      </c>
      <c r="F231" s="11"/>
      <c r="G231" s="11"/>
      <c r="H231" s="11"/>
      <c r="I231" s="11"/>
      <c r="J231" s="11"/>
      <c r="K231" s="11"/>
      <c r="M231" s="11">
        <v>1</v>
      </c>
      <c r="N231" s="69"/>
      <c r="P231" s="226">
        <v>69.52</v>
      </c>
      <c r="Q231" s="224"/>
      <c r="R231" s="226">
        <v>69.52</v>
      </c>
      <c r="S231" s="224"/>
      <c r="T231" s="224">
        <v>66.111999999999995</v>
      </c>
      <c r="U231" s="224"/>
      <c r="V231" s="224">
        <v>66.111999999999995</v>
      </c>
      <c r="W231" s="11"/>
      <c r="Y231" s="226">
        <v>139.04</v>
      </c>
      <c r="Z231" s="226">
        <v>139.04</v>
      </c>
      <c r="AB231" s="11"/>
      <c r="AC231" s="11"/>
      <c r="AD231" s="11"/>
      <c r="AE231" s="4"/>
      <c r="AF231" s="4"/>
    </row>
    <row r="232" spans="1:32" x14ac:dyDescent="0.2">
      <c r="A232" s="55"/>
      <c r="B232" s="11"/>
      <c r="C232" s="240" t="s">
        <v>469</v>
      </c>
      <c r="D232" s="11"/>
      <c r="E232" s="328">
        <v>8260</v>
      </c>
      <c r="F232" s="11"/>
      <c r="G232" s="11"/>
      <c r="H232" s="11"/>
      <c r="I232" s="11"/>
      <c r="J232" s="11"/>
      <c r="K232" s="11"/>
      <c r="M232" s="11">
        <v>1</v>
      </c>
      <c r="N232" s="69"/>
      <c r="P232" s="226">
        <v>77.61</v>
      </c>
      <c r="Q232" s="224"/>
      <c r="R232" s="226">
        <v>77.61</v>
      </c>
      <c r="S232" s="224"/>
      <c r="T232" s="224">
        <v>74.376000000000005</v>
      </c>
      <c r="U232" s="224"/>
      <c r="V232" s="224">
        <v>74.376000000000005</v>
      </c>
      <c r="W232" s="11"/>
      <c r="Y232" s="226">
        <v>155.22</v>
      </c>
      <c r="Z232" s="226">
        <v>155.22</v>
      </c>
      <c r="AB232" s="11"/>
      <c r="AC232" s="11"/>
      <c r="AD232" s="11"/>
      <c r="AE232" s="4"/>
      <c r="AF232" s="4"/>
    </row>
    <row r="233" spans="1:32" x14ac:dyDescent="0.2">
      <c r="A233" s="55"/>
      <c r="B233" s="11"/>
      <c r="C233" s="240" t="s">
        <v>469</v>
      </c>
      <c r="D233" s="11"/>
      <c r="E233" s="328">
        <v>8321</v>
      </c>
      <c r="F233" s="11"/>
      <c r="G233" s="11"/>
      <c r="H233" s="11"/>
      <c r="I233" s="11"/>
      <c r="J233" s="11"/>
      <c r="K233" s="11"/>
      <c r="M233" s="11">
        <v>34</v>
      </c>
      <c r="N233" s="69"/>
      <c r="P233" s="226">
        <v>46.371071428571433</v>
      </c>
      <c r="Q233" s="224"/>
      <c r="R233" s="226">
        <v>28.87</v>
      </c>
      <c r="S233" s="224"/>
      <c r="T233" s="224">
        <v>40.766607142857147</v>
      </c>
      <c r="U233" s="224"/>
      <c r="V233" s="224">
        <v>28.407499999999999</v>
      </c>
      <c r="W233" s="11"/>
      <c r="Y233" s="226">
        <v>2596.7800000000002</v>
      </c>
      <c r="Z233" s="226">
        <v>2596.7799999999997</v>
      </c>
      <c r="AB233" s="11"/>
      <c r="AC233" s="11"/>
      <c r="AD233" s="11"/>
      <c r="AE233" s="4"/>
      <c r="AF233" s="4"/>
    </row>
    <row r="234" spans="1:32" x14ac:dyDescent="0.2">
      <c r="A234" s="55"/>
      <c r="B234" s="11"/>
      <c r="C234" s="240" t="s">
        <v>469</v>
      </c>
      <c r="D234" s="11"/>
      <c r="E234" s="328">
        <v>8345</v>
      </c>
      <c r="F234" s="11"/>
      <c r="G234" s="11"/>
      <c r="H234" s="11"/>
      <c r="I234" s="11"/>
      <c r="J234" s="11"/>
      <c r="K234" s="11"/>
      <c r="M234" s="11">
        <v>75</v>
      </c>
      <c r="N234" s="69"/>
      <c r="P234" s="226">
        <v>48.15544642857143</v>
      </c>
      <c r="Q234" s="224"/>
      <c r="R234" s="226">
        <v>21.975000000000001</v>
      </c>
      <c r="S234" s="224"/>
      <c r="T234" s="224">
        <v>42.446160714285718</v>
      </c>
      <c r="U234" s="224"/>
      <c r="V234" s="224">
        <v>19.110500000000002</v>
      </c>
      <c r="W234" s="11"/>
      <c r="Y234" s="226">
        <v>5393.41</v>
      </c>
      <c r="Z234" s="226">
        <v>5393.4100000000017</v>
      </c>
      <c r="AB234" s="11"/>
      <c r="AC234" s="11"/>
      <c r="AD234" s="11"/>
      <c r="AE234" s="4"/>
      <c r="AF234" s="4"/>
    </row>
    <row r="235" spans="1:32" x14ac:dyDescent="0.2">
      <c r="A235" s="55"/>
      <c r="B235" s="11"/>
      <c r="C235" s="240" t="s">
        <v>470</v>
      </c>
      <c r="D235" s="11"/>
      <c r="E235" s="328">
        <v>8345</v>
      </c>
      <c r="F235" s="11"/>
      <c r="G235" s="11"/>
      <c r="H235" s="11"/>
      <c r="I235" s="11"/>
      <c r="J235" s="11"/>
      <c r="K235" s="11"/>
      <c r="M235" s="11">
        <v>1</v>
      </c>
      <c r="N235" s="69"/>
      <c r="P235" s="226">
        <v>96.855000000000004</v>
      </c>
      <c r="Q235" s="224"/>
      <c r="R235" s="226">
        <v>96.855000000000004</v>
      </c>
      <c r="S235" s="224"/>
      <c r="T235" s="224">
        <v>94.003</v>
      </c>
      <c r="U235" s="224"/>
      <c r="V235" s="224">
        <v>94.003</v>
      </c>
      <c r="W235" s="11"/>
      <c r="Y235" s="226">
        <v>193.71</v>
      </c>
      <c r="Z235" s="226">
        <v>193.71</v>
      </c>
      <c r="AB235" s="11"/>
      <c r="AC235" s="11"/>
      <c r="AD235" s="11"/>
      <c r="AE235" s="4"/>
      <c r="AF235" s="4"/>
    </row>
    <row r="236" spans="1:32" x14ac:dyDescent="0.2">
      <c r="A236" s="55"/>
      <c r="B236" s="11"/>
      <c r="C236" s="240" t="s">
        <v>471</v>
      </c>
      <c r="D236" s="11"/>
      <c r="E236" s="328">
        <v>8094</v>
      </c>
      <c r="F236" s="11"/>
      <c r="G236" s="11"/>
      <c r="H236" s="11"/>
      <c r="I236" s="11"/>
      <c r="J236" s="11"/>
      <c r="K236" s="11"/>
      <c r="M236" s="11">
        <v>1</v>
      </c>
      <c r="N236" s="69"/>
      <c r="P236" s="226">
        <v>75.77</v>
      </c>
      <c r="Q236" s="224"/>
      <c r="R236" s="226">
        <v>75.77</v>
      </c>
      <c r="S236" s="224"/>
      <c r="T236" s="224">
        <v>72.31</v>
      </c>
      <c r="U236" s="224"/>
      <c r="V236" s="224">
        <v>72.31</v>
      </c>
      <c r="W236" s="11"/>
      <c r="Y236" s="226">
        <v>151.54</v>
      </c>
      <c r="Z236" s="226">
        <v>151.54</v>
      </c>
      <c r="AB236" s="11"/>
      <c r="AC236" s="11"/>
      <c r="AD236" s="11"/>
      <c r="AE236" s="4"/>
      <c r="AF236" s="4"/>
    </row>
    <row r="237" spans="1:32" x14ac:dyDescent="0.2">
      <c r="A237" s="55"/>
      <c r="B237" s="11"/>
      <c r="C237" s="240" t="s">
        <v>471</v>
      </c>
      <c r="D237" s="11"/>
      <c r="E237" s="328">
        <v>8322</v>
      </c>
      <c r="F237" s="11"/>
      <c r="G237" s="11"/>
      <c r="H237" s="11"/>
      <c r="I237" s="11"/>
      <c r="J237" s="11"/>
      <c r="K237" s="11"/>
      <c r="M237" s="11">
        <v>5</v>
      </c>
      <c r="N237" s="69"/>
      <c r="P237" s="226">
        <v>132.69200000000001</v>
      </c>
      <c r="Q237" s="224"/>
      <c r="R237" s="226">
        <v>129.94999999999999</v>
      </c>
      <c r="S237" s="224"/>
      <c r="T237" s="224">
        <v>129.95140000000001</v>
      </c>
      <c r="U237" s="224"/>
      <c r="V237" s="224">
        <v>110.53100000000001</v>
      </c>
      <c r="W237" s="11"/>
      <c r="Y237" s="226">
        <v>1326.92</v>
      </c>
      <c r="Z237" s="226">
        <v>1326.92</v>
      </c>
      <c r="AB237" s="11"/>
      <c r="AC237" s="11"/>
      <c r="AD237" s="11"/>
      <c r="AE237" s="4"/>
      <c r="AF237" s="4"/>
    </row>
    <row r="238" spans="1:32" x14ac:dyDescent="0.2">
      <c r="A238" s="55"/>
      <c r="B238" s="11"/>
      <c r="C238" s="240" t="s">
        <v>471</v>
      </c>
      <c r="D238" s="11"/>
      <c r="E238" s="328">
        <v>8344</v>
      </c>
      <c r="F238" s="11"/>
      <c r="G238" s="11"/>
      <c r="H238" s="11"/>
      <c r="I238" s="11"/>
      <c r="J238" s="11"/>
      <c r="K238" s="11"/>
      <c r="M238" s="11">
        <v>2</v>
      </c>
      <c r="N238" s="69"/>
      <c r="P238" s="226">
        <v>57.227499999999999</v>
      </c>
      <c r="Q238" s="224"/>
      <c r="R238" s="226">
        <v>53.734999999999999</v>
      </c>
      <c r="S238" s="224"/>
      <c r="T238" s="224">
        <v>72.82650000000001</v>
      </c>
      <c r="U238" s="224"/>
      <c r="V238" s="224">
        <v>72.82650000000001</v>
      </c>
      <c r="W238" s="11"/>
      <c r="Y238" s="226">
        <v>228.91</v>
      </c>
      <c r="Z238" s="226">
        <v>305.77</v>
      </c>
      <c r="AB238" s="11"/>
      <c r="AC238" s="11"/>
      <c r="AD238" s="11"/>
      <c r="AE238" s="4"/>
      <c r="AF238" s="4"/>
    </row>
    <row r="239" spans="1:32" x14ac:dyDescent="0.2">
      <c r="A239" s="55"/>
      <c r="B239" s="11"/>
      <c r="C239" s="240" t="s">
        <v>262</v>
      </c>
      <c r="D239" s="11"/>
      <c r="E239" s="328">
        <v>8322</v>
      </c>
      <c r="F239" s="11"/>
      <c r="G239" s="11"/>
      <c r="H239" s="11"/>
      <c r="I239" s="11"/>
      <c r="J239" s="11"/>
      <c r="K239" s="11"/>
      <c r="M239" s="11">
        <v>457</v>
      </c>
      <c r="N239" s="69"/>
      <c r="P239" s="226">
        <v>101.48081344902386</v>
      </c>
      <c r="Q239" s="224"/>
      <c r="R239" s="226">
        <v>90</v>
      </c>
      <c r="S239" s="224"/>
      <c r="T239" s="224">
        <v>112.71824945770067</v>
      </c>
      <c r="U239" s="224"/>
      <c r="V239" s="224">
        <v>103.3</v>
      </c>
      <c r="W239" s="11"/>
      <c r="Y239" s="226">
        <v>93565.31</v>
      </c>
      <c r="Z239" s="226">
        <v>106948.58000000005</v>
      </c>
      <c r="AB239" s="11"/>
      <c r="AC239" s="11"/>
      <c r="AD239" s="11"/>
      <c r="AE239" s="4"/>
      <c r="AF239" s="4"/>
    </row>
    <row r="240" spans="1:32" x14ac:dyDescent="0.2">
      <c r="A240" s="55"/>
      <c r="B240" s="11"/>
      <c r="C240" s="240" t="s">
        <v>262</v>
      </c>
      <c r="D240" s="11"/>
      <c r="E240" s="328">
        <v>8328</v>
      </c>
      <c r="F240" s="11"/>
      <c r="G240" s="11"/>
      <c r="H240" s="11"/>
      <c r="I240" s="11"/>
      <c r="J240" s="11"/>
      <c r="K240" s="11"/>
      <c r="M240" s="11">
        <v>96</v>
      </c>
      <c r="N240" s="69"/>
      <c r="P240" s="226">
        <v>90.795103092783506</v>
      </c>
      <c r="Q240" s="224"/>
      <c r="R240" s="226">
        <v>84.87</v>
      </c>
      <c r="S240" s="224"/>
      <c r="T240" s="224">
        <v>100.49918556701029</v>
      </c>
      <c r="U240" s="224"/>
      <c r="V240" s="224">
        <v>98.135000000000005</v>
      </c>
      <c r="W240" s="11"/>
      <c r="Y240" s="226">
        <v>17614.25</v>
      </c>
      <c r="Z240" s="226">
        <v>19975.680000000004</v>
      </c>
      <c r="AB240" s="11"/>
      <c r="AC240" s="11"/>
      <c r="AD240" s="11"/>
      <c r="AE240" s="4"/>
      <c r="AF240" s="4"/>
    </row>
    <row r="241" spans="1:32" x14ac:dyDescent="0.2">
      <c r="A241" s="55"/>
      <c r="B241" s="11"/>
      <c r="C241" s="240" t="s">
        <v>262</v>
      </c>
      <c r="D241" s="11"/>
      <c r="E241" s="328">
        <v>8344</v>
      </c>
      <c r="F241" s="11"/>
      <c r="G241" s="11"/>
      <c r="H241" s="11"/>
      <c r="I241" s="11"/>
      <c r="J241" s="11"/>
      <c r="K241" s="11"/>
      <c r="M241" s="11">
        <v>9</v>
      </c>
      <c r="N241" s="69"/>
      <c r="P241" s="226">
        <v>95.427777777777777</v>
      </c>
      <c r="Q241" s="224"/>
      <c r="R241" s="226">
        <v>90.615000000000009</v>
      </c>
      <c r="S241" s="224"/>
      <c r="T241" s="224">
        <v>95.150777777777776</v>
      </c>
      <c r="U241" s="224"/>
      <c r="V241" s="224">
        <v>74.376000000000005</v>
      </c>
      <c r="W241" s="11"/>
      <c r="Y241" s="226">
        <v>1717.7</v>
      </c>
      <c r="Z241" s="226">
        <v>1769.81</v>
      </c>
      <c r="AB241" s="11"/>
      <c r="AC241" s="11"/>
      <c r="AD241" s="11"/>
      <c r="AE241" s="4"/>
      <c r="AF241" s="4"/>
    </row>
    <row r="242" spans="1:32" x14ac:dyDescent="0.2">
      <c r="A242" s="55"/>
      <c r="B242" s="11"/>
      <c r="C242" s="240" t="s">
        <v>472</v>
      </c>
      <c r="D242" s="11"/>
      <c r="E242" s="328">
        <v>99999</v>
      </c>
      <c r="F242" s="11"/>
      <c r="G242" s="11"/>
      <c r="H242" s="11"/>
      <c r="I242" s="11"/>
      <c r="J242" s="11"/>
      <c r="K242" s="11"/>
      <c r="M242" s="11">
        <v>1</v>
      </c>
      <c r="N242" s="69"/>
      <c r="P242" s="226">
        <v>0</v>
      </c>
      <c r="Q242" s="224"/>
      <c r="R242" s="226">
        <v>0</v>
      </c>
      <c r="S242" s="224"/>
      <c r="T242" s="224">
        <v>0</v>
      </c>
      <c r="U242" s="224"/>
      <c r="V242" s="224">
        <v>0</v>
      </c>
      <c r="W242" s="11"/>
      <c r="Y242" s="226">
        <v>0</v>
      </c>
      <c r="Z242" s="226">
        <v>0</v>
      </c>
      <c r="AB242" s="11"/>
      <c r="AC242" s="11"/>
      <c r="AD242" s="11"/>
      <c r="AE242" s="4"/>
      <c r="AF242" s="4"/>
    </row>
    <row r="243" spans="1:32" x14ac:dyDescent="0.2">
      <c r="A243" s="55"/>
      <c r="B243" s="11"/>
      <c r="C243" s="240" t="s">
        <v>263</v>
      </c>
      <c r="D243" s="11"/>
      <c r="E243" s="328">
        <v>8094</v>
      </c>
      <c r="F243" s="11"/>
      <c r="G243" s="11"/>
      <c r="H243" s="11"/>
      <c r="I243" s="11"/>
      <c r="J243" s="11"/>
      <c r="K243" s="11"/>
      <c r="M243" s="11">
        <v>2</v>
      </c>
      <c r="N243" s="69"/>
      <c r="P243" s="226">
        <v>65.055000000000007</v>
      </c>
      <c r="Q243" s="224"/>
      <c r="R243" s="226">
        <v>54.86</v>
      </c>
      <c r="S243" s="224"/>
      <c r="T243" s="224">
        <v>61.463499999999996</v>
      </c>
      <c r="U243" s="224"/>
      <c r="V243" s="224">
        <v>61.463499999999996</v>
      </c>
      <c r="W243" s="11"/>
      <c r="Y243" s="226">
        <v>260.22000000000003</v>
      </c>
      <c r="Z243" s="226">
        <v>260.21999999999997</v>
      </c>
      <c r="AB243" s="11"/>
      <c r="AC243" s="11"/>
      <c r="AD243" s="11"/>
      <c r="AE243" s="4"/>
      <c r="AF243" s="4"/>
    </row>
    <row r="244" spans="1:32" x14ac:dyDescent="0.2">
      <c r="A244" s="55"/>
      <c r="B244" s="11"/>
      <c r="C244" s="240" t="s">
        <v>263</v>
      </c>
      <c r="D244" s="11"/>
      <c r="E244" s="328">
        <v>8322</v>
      </c>
      <c r="F244" s="11"/>
      <c r="G244" s="11"/>
      <c r="H244" s="11"/>
      <c r="I244" s="11"/>
      <c r="J244" s="11"/>
      <c r="K244" s="11"/>
      <c r="M244" s="11">
        <v>2203</v>
      </c>
      <c r="N244" s="69"/>
      <c r="P244" s="226">
        <v>150.65066997697178</v>
      </c>
      <c r="Q244" s="224"/>
      <c r="R244" s="226">
        <v>146.57500000000002</v>
      </c>
      <c r="S244" s="224"/>
      <c r="T244" s="224">
        <v>151.18165788716172</v>
      </c>
      <c r="U244" s="224"/>
      <c r="V244" s="224">
        <v>148.06333333333333</v>
      </c>
      <c r="W244" s="11"/>
      <c r="Y244" s="226">
        <v>497457.56</v>
      </c>
      <c r="Z244" s="226">
        <v>531609.11999999988</v>
      </c>
      <c r="AB244" s="11"/>
      <c r="AC244" s="11"/>
      <c r="AD244" s="11"/>
      <c r="AE244" s="4"/>
      <c r="AF244" s="4"/>
    </row>
    <row r="245" spans="1:32" x14ac:dyDescent="0.2">
      <c r="A245" s="55"/>
      <c r="B245" s="11"/>
      <c r="C245" s="240" t="s">
        <v>263</v>
      </c>
      <c r="D245" s="11"/>
      <c r="E245" s="328">
        <v>8328</v>
      </c>
      <c r="F245" s="11"/>
      <c r="G245" s="11"/>
      <c r="H245" s="11"/>
      <c r="I245" s="11"/>
      <c r="J245" s="11"/>
      <c r="K245" s="11"/>
      <c r="M245" s="11">
        <v>1</v>
      </c>
      <c r="N245" s="69"/>
      <c r="P245" s="226">
        <v>88.935000000000002</v>
      </c>
      <c r="Q245" s="224"/>
      <c r="R245" s="226">
        <v>88.935000000000002</v>
      </c>
      <c r="S245" s="224"/>
      <c r="T245" s="224">
        <v>85.739000000000004</v>
      </c>
      <c r="U245" s="224"/>
      <c r="V245" s="224">
        <v>85.739000000000004</v>
      </c>
      <c r="W245" s="11"/>
      <c r="Y245" s="226">
        <v>177.87</v>
      </c>
      <c r="Z245" s="226">
        <v>177.87</v>
      </c>
      <c r="AB245" s="11"/>
      <c r="AC245" s="11"/>
      <c r="AD245" s="11"/>
      <c r="AE245" s="4"/>
      <c r="AF245" s="4"/>
    </row>
    <row r="246" spans="1:32" x14ac:dyDescent="0.2">
      <c r="A246" s="55"/>
      <c r="B246" s="11"/>
      <c r="C246" s="240" t="s">
        <v>263</v>
      </c>
      <c r="D246" s="11"/>
      <c r="E246" s="328">
        <v>8332</v>
      </c>
      <c r="F246" s="11"/>
      <c r="G246" s="11"/>
      <c r="H246" s="11"/>
      <c r="I246" s="11"/>
      <c r="J246" s="11"/>
      <c r="K246" s="11"/>
      <c r="M246" s="11">
        <v>3</v>
      </c>
      <c r="N246" s="69"/>
      <c r="P246" s="226">
        <v>76.046666666666667</v>
      </c>
      <c r="Q246" s="224"/>
      <c r="R246" s="226">
        <v>76.61</v>
      </c>
      <c r="S246" s="224"/>
      <c r="T246" s="224">
        <v>72.654333333333327</v>
      </c>
      <c r="U246" s="224"/>
      <c r="V246" s="224">
        <v>66.111999999999995</v>
      </c>
      <c r="W246" s="11"/>
      <c r="Y246" s="226">
        <v>456.28</v>
      </c>
      <c r="Z246" s="226">
        <v>456.28</v>
      </c>
      <c r="AB246" s="11"/>
      <c r="AC246" s="11"/>
      <c r="AD246" s="11"/>
      <c r="AE246" s="4"/>
      <c r="AF246" s="4"/>
    </row>
    <row r="247" spans="1:32" x14ac:dyDescent="0.2">
      <c r="A247" s="55"/>
      <c r="B247" s="11"/>
      <c r="C247" s="240" t="s">
        <v>263</v>
      </c>
      <c r="D247" s="11"/>
      <c r="E247" s="328">
        <v>8343</v>
      </c>
      <c r="F247" s="11"/>
      <c r="G247" s="11"/>
      <c r="H247" s="11"/>
      <c r="I247" s="11"/>
      <c r="J247" s="11"/>
      <c r="K247" s="11"/>
      <c r="M247" s="11">
        <v>2</v>
      </c>
      <c r="N247" s="69"/>
      <c r="P247" s="226">
        <v>131.63</v>
      </c>
      <c r="Q247" s="224"/>
      <c r="R247" s="226">
        <v>131.03</v>
      </c>
      <c r="S247" s="224"/>
      <c r="T247" s="224">
        <v>129.125</v>
      </c>
      <c r="U247" s="224"/>
      <c r="V247" s="224">
        <v>129.125</v>
      </c>
      <c r="W247" s="11"/>
      <c r="Y247" s="226">
        <v>526.52</v>
      </c>
      <c r="Z247" s="226">
        <v>526.52</v>
      </c>
      <c r="AB247" s="11"/>
      <c r="AC247" s="11"/>
      <c r="AD247" s="11"/>
      <c r="AE247" s="4"/>
      <c r="AF247" s="4"/>
    </row>
    <row r="248" spans="1:32" x14ac:dyDescent="0.2">
      <c r="A248" s="55"/>
      <c r="B248" s="11"/>
      <c r="C248" s="240" t="s">
        <v>263</v>
      </c>
      <c r="D248" s="11"/>
      <c r="E248" s="328">
        <v>8344</v>
      </c>
      <c r="F248" s="11"/>
      <c r="G248" s="11"/>
      <c r="H248" s="11"/>
      <c r="I248" s="11"/>
      <c r="J248" s="11"/>
      <c r="K248" s="11"/>
      <c r="M248" s="11">
        <v>1</v>
      </c>
      <c r="N248" s="69"/>
      <c r="P248" s="226">
        <v>108.515</v>
      </c>
      <c r="Q248" s="224"/>
      <c r="R248" s="226">
        <v>108.515</v>
      </c>
      <c r="S248" s="224"/>
      <c r="T248" s="224">
        <v>105.366</v>
      </c>
      <c r="U248" s="224"/>
      <c r="V248" s="224">
        <v>105.366</v>
      </c>
      <c r="W248" s="11"/>
      <c r="Y248" s="226">
        <v>217.03</v>
      </c>
      <c r="Z248" s="226">
        <v>217.03</v>
      </c>
      <c r="AB248" s="11"/>
      <c r="AC248" s="11"/>
      <c r="AD248" s="11"/>
      <c r="AE248" s="4"/>
      <c r="AF248" s="4"/>
    </row>
    <row r="249" spans="1:32" x14ac:dyDescent="0.2">
      <c r="A249" s="55"/>
      <c r="B249" s="11"/>
      <c r="C249" s="240" t="s">
        <v>263</v>
      </c>
      <c r="D249" s="11"/>
      <c r="E249" s="328">
        <v>8360</v>
      </c>
      <c r="F249" s="11"/>
      <c r="G249" s="11"/>
      <c r="H249" s="11"/>
      <c r="I249" s="11"/>
      <c r="J249" s="11"/>
      <c r="K249" s="11"/>
      <c r="M249" s="11">
        <v>1</v>
      </c>
      <c r="N249" s="69"/>
      <c r="P249" s="226">
        <v>139.71</v>
      </c>
      <c r="Q249" s="224"/>
      <c r="R249" s="226">
        <v>139.71</v>
      </c>
      <c r="S249" s="224"/>
      <c r="T249" s="224">
        <v>137.38900000000001</v>
      </c>
      <c r="U249" s="224"/>
      <c r="V249" s="224">
        <v>137.38900000000001</v>
      </c>
      <c r="W249" s="11"/>
      <c r="Y249" s="226">
        <v>279.42</v>
      </c>
      <c r="Z249" s="226">
        <v>279.42</v>
      </c>
      <c r="AB249" s="11"/>
      <c r="AC249" s="11"/>
      <c r="AD249" s="11"/>
      <c r="AE249" s="4"/>
      <c r="AF249" s="4"/>
    </row>
    <row r="250" spans="1:32" x14ac:dyDescent="0.2">
      <c r="A250" s="55"/>
      <c r="B250" s="11"/>
      <c r="C250" s="240" t="s">
        <v>473</v>
      </c>
      <c r="D250" s="11"/>
      <c r="E250" s="328">
        <v>8322</v>
      </c>
      <c r="F250" s="11"/>
      <c r="G250" s="11"/>
      <c r="H250" s="11"/>
      <c r="I250" s="11"/>
      <c r="J250" s="11"/>
      <c r="K250" s="11"/>
      <c r="M250" s="11">
        <v>1</v>
      </c>
      <c r="N250" s="69"/>
      <c r="P250" s="226">
        <v>80.977500000000006</v>
      </c>
      <c r="Q250" s="224"/>
      <c r="R250" s="226">
        <v>78.42</v>
      </c>
      <c r="S250" s="224"/>
      <c r="T250" s="224">
        <v>96.068999999999988</v>
      </c>
      <c r="U250" s="224"/>
      <c r="V250" s="224">
        <v>96.068999999999988</v>
      </c>
      <c r="W250" s="11"/>
      <c r="Y250" s="226">
        <v>323.91000000000003</v>
      </c>
      <c r="Z250" s="226">
        <v>426.27</v>
      </c>
      <c r="AB250" s="11"/>
      <c r="AC250" s="11"/>
      <c r="AD250" s="11"/>
      <c r="AE250" s="4"/>
      <c r="AF250" s="4"/>
    </row>
    <row r="251" spans="1:32" x14ac:dyDescent="0.2">
      <c r="A251" s="55"/>
      <c r="B251" s="11"/>
      <c r="C251" s="240" t="s">
        <v>474</v>
      </c>
      <c r="D251" s="11"/>
      <c r="E251" s="328">
        <v>8205</v>
      </c>
      <c r="F251" s="11"/>
      <c r="G251" s="11"/>
      <c r="H251" s="11"/>
      <c r="I251" s="11"/>
      <c r="J251" s="11"/>
      <c r="K251" s="11"/>
      <c r="M251" s="11">
        <v>11</v>
      </c>
      <c r="N251" s="69"/>
      <c r="P251" s="226">
        <v>83.438333333333333</v>
      </c>
      <c r="Q251" s="224"/>
      <c r="R251" s="226">
        <v>78.31</v>
      </c>
      <c r="S251" s="224"/>
      <c r="T251" s="224">
        <v>79.982749999999996</v>
      </c>
      <c r="U251" s="224"/>
      <c r="V251" s="224">
        <v>69.278999999999996</v>
      </c>
      <c r="W251" s="11"/>
      <c r="Y251" s="226">
        <v>2002.52</v>
      </c>
      <c r="Z251" s="226">
        <v>2002.5199999999995</v>
      </c>
      <c r="AB251" s="11"/>
      <c r="AC251" s="11"/>
      <c r="AD251" s="11"/>
      <c r="AE251" s="4"/>
      <c r="AF251" s="4"/>
    </row>
    <row r="252" spans="1:32" x14ac:dyDescent="0.2">
      <c r="A252" s="55"/>
      <c r="B252" s="11"/>
      <c r="C252" s="240" t="s">
        <v>474</v>
      </c>
      <c r="D252" s="11"/>
      <c r="E252" s="328">
        <v>8215</v>
      </c>
      <c r="F252" s="11"/>
      <c r="G252" s="11"/>
      <c r="H252" s="11"/>
      <c r="I252" s="11"/>
      <c r="J252" s="11"/>
      <c r="K252" s="11"/>
      <c r="M252" s="11">
        <v>3</v>
      </c>
      <c r="N252" s="69"/>
      <c r="P252" s="226">
        <v>45.397500000000001</v>
      </c>
      <c r="Q252" s="224"/>
      <c r="R252" s="226">
        <v>41.394999999999996</v>
      </c>
      <c r="S252" s="224"/>
      <c r="T252" s="224">
        <v>41.32</v>
      </c>
      <c r="U252" s="224"/>
      <c r="V252" s="224">
        <v>41.319999999999993</v>
      </c>
      <c r="W252" s="11"/>
      <c r="Y252" s="226">
        <v>181.59</v>
      </c>
      <c r="Z252" s="226">
        <v>181.58999999999997</v>
      </c>
      <c r="AB252" s="11"/>
      <c r="AC252" s="11"/>
      <c r="AD252" s="11"/>
      <c r="AE252" s="4"/>
      <c r="AF252" s="4"/>
    </row>
    <row r="253" spans="1:32" x14ac:dyDescent="0.2">
      <c r="A253" s="55"/>
      <c r="B253" s="11"/>
      <c r="C253" s="240" t="s">
        <v>475</v>
      </c>
      <c r="D253" s="11"/>
      <c r="E253" s="328">
        <v>8205</v>
      </c>
      <c r="F253" s="11"/>
      <c r="G253" s="11"/>
      <c r="H253" s="11"/>
      <c r="I253" s="11"/>
      <c r="J253" s="11"/>
      <c r="K253" s="11"/>
      <c r="M253" s="11">
        <v>1</v>
      </c>
      <c r="N253" s="69"/>
      <c r="P253" s="226">
        <v>79.984999999999999</v>
      </c>
      <c r="Q253" s="224"/>
      <c r="R253" s="226">
        <v>79.984999999999999</v>
      </c>
      <c r="S253" s="224"/>
      <c r="T253" s="224">
        <v>76.441999999999993</v>
      </c>
      <c r="U253" s="224"/>
      <c r="V253" s="224">
        <v>76.441999999999993</v>
      </c>
      <c r="W253" s="11"/>
      <c r="Y253" s="226">
        <v>159.97</v>
      </c>
      <c r="Z253" s="226">
        <v>159.97</v>
      </c>
      <c r="AB253" s="11"/>
      <c r="AC253" s="11"/>
      <c r="AD253" s="11"/>
      <c r="AE253" s="4"/>
      <c r="AF253" s="4"/>
    </row>
    <row r="254" spans="1:32" x14ac:dyDescent="0.2">
      <c r="A254" s="55"/>
      <c r="B254" s="11"/>
      <c r="C254" s="240" t="s">
        <v>264</v>
      </c>
      <c r="D254" s="11"/>
      <c r="E254" s="328">
        <v>8201</v>
      </c>
      <c r="F254" s="11"/>
      <c r="G254" s="11"/>
      <c r="H254" s="11"/>
      <c r="I254" s="11"/>
      <c r="J254" s="11"/>
      <c r="K254" s="11"/>
      <c r="M254" s="11">
        <v>13</v>
      </c>
      <c r="N254" s="69"/>
      <c r="P254" s="226">
        <v>63.64</v>
      </c>
      <c r="Q254" s="224"/>
      <c r="R254" s="226">
        <v>57.954999999999998</v>
      </c>
      <c r="S254" s="224"/>
      <c r="T254" s="224">
        <v>63.220266666666667</v>
      </c>
      <c r="U254" s="224"/>
      <c r="V254" s="224">
        <v>65.078999999999994</v>
      </c>
      <c r="W254" s="11"/>
      <c r="Y254" s="226">
        <v>1909.2</v>
      </c>
      <c r="Z254" s="226">
        <v>1987.58</v>
      </c>
      <c r="AB254" s="11"/>
      <c r="AC254" s="11"/>
      <c r="AD254" s="11"/>
      <c r="AE254" s="4"/>
      <c r="AF254" s="4"/>
    </row>
    <row r="255" spans="1:32" x14ac:dyDescent="0.2">
      <c r="A255" s="55"/>
      <c r="B255" s="11"/>
      <c r="C255" s="240" t="s">
        <v>264</v>
      </c>
      <c r="D255" s="11"/>
      <c r="E255" s="328">
        <v>82015</v>
      </c>
      <c r="F255" s="11"/>
      <c r="G255" s="11"/>
      <c r="H255" s="11"/>
      <c r="I255" s="11"/>
      <c r="J255" s="11"/>
      <c r="K255" s="11"/>
      <c r="M255" s="11">
        <v>1</v>
      </c>
      <c r="N255" s="69"/>
      <c r="P255" s="226">
        <v>0</v>
      </c>
      <c r="Q255" s="224"/>
      <c r="R255" s="226">
        <v>0</v>
      </c>
      <c r="S255" s="224"/>
      <c r="T255" s="224">
        <v>0</v>
      </c>
      <c r="U255" s="224"/>
      <c r="V255" s="224">
        <v>0</v>
      </c>
      <c r="W255" s="11"/>
      <c r="Y255" s="226">
        <v>0</v>
      </c>
      <c r="Z255" s="226">
        <v>0</v>
      </c>
      <c r="AB255" s="11"/>
      <c r="AC255" s="11"/>
      <c r="AD255" s="11"/>
      <c r="AE255" s="4"/>
      <c r="AF255" s="4"/>
    </row>
    <row r="256" spans="1:32" x14ac:dyDescent="0.2">
      <c r="A256" s="55"/>
      <c r="B256" s="11"/>
      <c r="C256" s="240" t="s">
        <v>264</v>
      </c>
      <c r="D256" s="11"/>
      <c r="E256" s="328">
        <v>8205</v>
      </c>
      <c r="F256" s="11"/>
      <c r="G256" s="11"/>
      <c r="H256" s="11"/>
      <c r="I256" s="11"/>
      <c r="J256" s="11"/>
      <c r="K256" s="11"/>
      <c r="M256" s="11">
        <v>10375</v>
      </c>
      <c r="N256" s="69"/>
      <c r="P256" s="226">
        <v>77.812364227823679</v>
      </c>
      <c r="Q256" s="224"/>
      <c r="R256" s="226">
        <v>75.496749999999992</v>
      </c>
      <c r="S256" s="224"/>
      <c r="T256" s="224">
        <v>79.082337576027683</v>
      </c>
      <c r="U256" s="224"/>
      <c r="V256" s="224">
        <v>77.126362500000027</v>
      </c>
      <c r="W256" s="11"/>
      <c r="Y256" s="226">
        <v>2011163.1200000013</v>
      </c>
      <c r="Z256" s="226">
        <v>2186604.2800000184</v>
      </c>
      <c r="AB256" s="11"/>
      <c r="AC256" s="11"/>
      <c r="AD256" s="11"/>
      <c r="AE256" s="4"/>
      <c r="AF256" s="4"/>
    </row>
    <row r="257" spans="1:32" x14ac:dyDescent="0.2">
      <c r="A257" s="55"/>
      <c r="B257" s="11"/>
      <c r="C257" s="240" t="s">
        <v>264</v>
      </c>
      <c r="D257" s="11"/>
      <c r="E257" s="328">
        <v>8213</v>
      </c>
      <c r="F257" s="11"/>
      <c r="G257" s="11"/>
      <c r="H257" s="11"/>
      <c r="I257" s="11"/>
      <c r="J257" s="11"/>
      <c r="K257" s="11"/>
      <c r="M257" s="11">
        <v>16</v>
      </c>
      <c r="N257" s="69"/>
      <c r="P257" s="226">
        <v>96.99666666666667</v>
      </c>
      <c r="Q257" s="224"/>
      <c r="R257" s="226">
        <v>93.5</v>
      </c>
      <c r="S257" s="224"/>
      <c r="T257" s="224">
        <v>114.52526666666667</v>
      </c>
      <c r="U257" s="224"/>
      <c r="V257" s="224">
        <v>124.99299999999999</v>
      </c>
      <c r="W257" s="11"/>
      <c r="Y257" s="226">
        <v>2909.9</v>
      </c>
      <c r="Z257" s="226">
        <v>3512.3599999999997</v>
      </c>
      <c r="AB257" s="11"/>
      <c r="AC257" s="11"/>
      <c r="AD257" s="11"/>
      <c r="AE257" s="4"/>
      <c r="AF257" s="4"/>
    </row>
    <row r="258" spans="1:32" x14ac:dyDescent="0.2">
      <c r="A258" s="55"/>
      <c r="B258" s="11"/>
      <c r="C258" s="240" t="s">
        <v>264</v>
      </c>
      <c r="D258" s="11"/>
      <c r="E258" s="328">
        <v>8215</v>
      </c>
      <c r="F258" s="11"/>
      <c r="G258" s="11"/>
      <c r="H258" s="11"/>
      <c r="I258" s="11"/>
      <c r="J258" s="11"/>
      <c r="K258" s="11"/>
      <c r="M258" s="11">
        <v>146</v>
      </c>
      <c r="N258" s="69"/>
      <c r="P258" s="226">
        <v>112.50390510948905</v>
      </c>
      <c r="Q258" s="224"/>
      <c r="R258" s="226">
        <v>97.715000000000003</v>
      </c>
      <c r="S258" s="224"/>
      <c r="T258" s="224">
        <v>130.89870072992704</v>
      </c>
      <c r="U258" s="224"/>
      <c r="V258" s="224">
        <v>123.96</v>
      </c>
      <c r="W258" s="11"/>
      <c r="Y258" s="226">
        <v>30826.07</v>
      </c>
      <c r="Z258" s="226">
        <v>36751.630000000005</v>
      </c>
      <c r="AB258" s="11"/>
      <c r="AC258" s="11"/>
      <c r="AD258" s="11"/>
      <c r="AE258" s="4"/>
      <c r="AF258" s="4"/>
    </row>
    <row r="259" spans="1:32" x14ac:dyDescent="0.2">
      <c r="A259" s="55"/>
      <c r="B259" s="11"/>
      <c r="C259" s="240" t="s">
        <v>264</v>
      </c>
      <c r="D259" s="11"/>
      <c r="E259" s="328">
        <v>8231</v>
      </c>
      <c r="F259" s="11"/>
      <c r="G259" s="11"/>
      <c r="H259" s="11"/>
      <c r="I259" s="11"/>
      <c r="J259" s="11"/>
      <c r="K259" s="11"/>
      <c r="M259" s="11">
        <v>2</v>
      </c>
      <c r="N259" s="69"/>
      <c r="P259" s="226">
        <v>167.3775</v>
      </c>
      <c r="Q259" s="224"/>
      <c r="R259" s="226">
        <v>166.07999999999998</v>
      </c>
      <c r="S259" s="224"/>
      <c r="T259" s="224">
        <v>165.79649999999998</v>
      </c>
      <c r="U259" s="224"/>
      <c r="V259" s="224">
        <v>165.79649999999998</v>
      </c>
      <c r="W259" s="11"/>
      <c r="Y259" s="226">
        <v>669.51</v>
      </c>
      <c r="Z259" s="226">
        <v>669.51</v>
      </c>
      <c r="AB259" s="11"/>
      <c r="AC259" s="11"/>
      <c r="AD259" s="11"/>
      <c r="AE259" s="4"/>
      <c r="AF259" s="4"/>
    </row>
    <row r="260" spans="1:32" x14ac:dyDescent="0.2">
      <c r="A260" s="55"/>
      <c r="B260" s="11"/>
      <c r="C260" s="240" t="s">
        <v>264</v>
      </c>
      <c r="D260" s="11"/>
      <c r="E260" s="328">
        <v>8240</v>
      </c>
      <c r="F260" s="11"/>
      <c r="G260" s="11"/>
      <c r="H260" s="11"/>
      <c r="I260" s="11"/>
      <c r="J260" s="11"/>
      <c r="K260" s="11"/>
      <c r="M260" s="11">
        <v>27</v>
      </c>
      <c r="N260" s="69"/>
      <c r="P260" s="226">
        <v>125.39130434782609</v>
      </c>
      <c r="Q260" s="224"/>
      <c r="R260" s="226">
        <v>104.41499999999999</v>
      </c>
      <c r="S260" s="224"/>
      <c r="T260" s="224">
        <v>132.40365217391306</v>
      </c>
      <c r="U260" s="224"/>
      <c r="V260" s="224">
        <v>111.56399999999999</v>
      </c>
      <c r="W260" s="11"/>
      <c r="Y260" s="226">
        <v>5768</v>
      </c>
      <c r="Z260" s="226">
        <v>6147.91</v>
      </c>
      <c r="AB260" s="11"/>
      <c r="AC260" s="11"/>
      <c r="AD260" s="11"/>
      <c r="AE260" s="4"/>
      <c r="AF260" s="4"/>
    </row>
    <row r="261" spans="1:32" x14ac:dyDescent="0.2">
      <c r="A261" s="55"/>
      <c r="B261" s="11"/>
      <c r="C261" s="240" t="s">
        <v>264</v>
      </c>
      <c r="D261" s="11"/>
      <c r="E261" s="328">
        <v>8330</v>
      </c>
      <c r="F261" s="11"/>
      <c r="G261" s="11"/>
      <c r="H261" s="11"/>
      <c r="I261" s="11"/>
      <c r="J261" s="11"/>
      <c r="K261" s="11"/>
      <c r="M261" s="11">
        <v>1</v>
      </c>
      <c r="N261" s="69"/>
      <c r="P261" s="226">
        <v>200.28</v>
      </c>
      <c r="Q261" s="224"/>
      <c r="R261" s="226">
        <v>200.28</v>
      </c>
      <c r="S261" s="224"/>
      <c r="T261" s="224">
        <v>199.369</v>
      </c>
      <c r="U261" s="224"/>
      <c r="V261" s="224">
        <v>199.369</v>
      </c>
      <c r="W261" s="11"/>
      <c r="Y261" s="226">
        <v>400.56</v>
      </c>
      <c r="Z261" s="226">
        <v>400.56</v>
      </c>
      <c r="AB261" s="11"/>
      <c r="AC261" s="11"/>
      <c r="AD261" s="11"/>
      <c r="AE261" s="4"/>
      <c r="AF261" s="4"/>
    </row>
    <row r="262" spans="1:32" x14ac:dyDescent="0.2">
      <c r="A262" s="55"/>
      <c r="B262" s="11"/>
      <c r="C262" s="240" t="s">
        <v>264</v>
      </c>
      <c r="D262" s="11"/>
      <c r="E262" s="328">
        <v>8759</v>
      </c>
      <c r="F262" s="11"/>
      <c r="G262" s="11"/>
      <c r="H262" s="11"/>
      <c r="I262" s="11"/>
      <c r="J262" s="11"/>
      <c r="K262" s="11"/>
      <c r="M262" s="11">
        <v>1</v>
      </c>
      <c r="N262" s="69"/>
      <c r="P262" s="226">
        <v>10.15</v>
      </c>
      <c r="Q262" s="224"/>
      <c r="R262" s="226">
        <v>10.15</v>
      </c>
      <c r="S262" s="224"/>
      <c r="T262" s="224">
        <v>0</v>
      </c>
      <c r="U262" s="224"/>
      <c r="V262" s="224">
        <v>0</v>
      </c>
      <c r="W262" s="11"/>
      <c r="Y262" s="226">
        <v>10.15</v>
      </c>
      <c r="Z262" s="226">
        <v>10.15</v>
      </c>
      <c r="AB262" s="11"/>
      <c r="AC262" s="11"/>
      <c r="AD262" s="11"/>
      <c r="AE262" s="4"/>
      <c r="AF262" s="4"/>
    </row>
    <row r="263" spans="1:32" x14ac:dyDescent="0.2">
      <c r="A263" s="55"/>
      <c r="B263" s="11"/>
      <c r="C263" s="240" t="s">
        <v>264</v>
      </c>
      <c r="D263" s="11"/>
      <c r="E263" s="328">
        <v>9205</v>
      </c>
      <c r="F263" s="11"/>
      <c r="G263" s="11"/>
      <c r="H263" s="11"/>
      <c r="I263" s="11"/>
      <c r="J263" s="11"/>
      <c r="K263" s="11"/>
      <c r="M263" s="11">
        <v>1</v>
      </c>
      <c r="N263" s="69"/>
      <c r="P263" s="226">
        <v>123.345</v>
      </c>
      <c r="Q263" s="224"/>
      <c r="R263" s="226">
        <v>123.345</v>
      </c>
      <c r="S263" s="224"/>
      <c r="T263" s="224">
        <v>120.861</v>
      </c>
      <c r="U263" s="224"/>
      <c r="V263" s="224">
        <v>120.861</v>
      </c>
      <c r="W263" s="11"/>
      <c r="Y263" s="226">
        <v>246.69</v>
      </c>
      <c r="Z263" s="226">
        <v>246.69</v>
      </c>
      <c r="AB263" s="11"/>
      <c r="AC263" s="11"/>
      <c r="AD263" s="11"/>
      <c r="AE263" s="4"/>
      <c r="AF263" s="4"/>
    </row>
    <row r="264" spans="1:32" x14ac:dyDescent="0.2">
      <c r="A264" s="55"/>
      <c r="B264" s="11"/>
      <c r="C264" s="240" t="s">
        <v>265</v>
      </c>
      <c r="D264" s="11"/>
      <c r="E264" s="328">
        <v>8026</v>
      </c>
      <c r="F264" s="11"/>
      <c r="G264" s="11"/>
      <c r="H264" s="11"/>
      <c r="I264" s="11"/>
      <c r="J264" s="11"/>
      <c r="K264" s="11"/>
      <c r="M264" s="11">
        <v>828</v>
      </c>
      <c r="N264" s="69"/>
      <c r="P264" s="226">
        <v>136.75291567695962</v>
      </c>
      <c r="Q264" s="224"/>
      <c r="R264" s="226">
        <v>130.67750000000001</v>
      </c>
      <c r="S264" s="224"/>
      <c r="T264" s="224">
        <v>142.71301959619953</v>
      </c>
      <c r="U264" s="224"/>
      <c r="V264" s="224">
        <v>138.9385</v>
      </c>
      <c r="W264" s="11"/>
      <c r="Y264" s="226">
        <v>185820.71</v>
      </c>
      <c r="Z264" s="226">
        <v>214007.2999999999</v>
      </c>
      <c r="AB264" s="11"/>
      <c r="AC264" s="11"/>
      <c r="AD264" s="11"/>
      <c r="AE264" s="4"/>
      <c r="AF264" s="4"/>
    </row>
    <row r="265" spans="1:32" x14ac:dyDescent="0.2">
      <c r="A265" s="55"/>
      <c r="B265" s="11"/>
      <c r="C265" s="240" t="s">
        <v>265</v>
      </c>
      <c r="D265" s="11"/>
      <c r="E265" s="328">
        <v>8027</v>
      </c>
      <c r="F265" s="11"/>
      <c r="G265" s="11"/>
      <c r="H265" s="11"/>
      <c r="I265" s="11"/>
      <c r="J265" s="11"/>
      <c r="K265" s="11"/>
      <c r="M265" s="11">
        <v>1</v>
      </c>
      <c r="N265" s="69"/>
      <c r="P265" s="226">
        <v>68.864999999999995</v>
      </c>
      <c r="Q265" s="224"/>
      <c r="R265" s="226">
        <v>68.865000000000009</v>
      </c>
      <c r="S265" s="224"/>
      <c r="T265" s="224">
        <v>65.078999999999994</v>
      </c>
      <c r="U265" s="224"/>
      <c r="V265" s="224">
        <v>65.078999999999994</v>
      </c>
      <c r="W265" s="11"/>
      <c r="Y265" s="226">
        <v>137.72999999999999</v>
      </c>
      <c r="Z265" s="226">
        <v>137.73000000000002</v>
      </c>
      <c r="AB265" s="11"/>
      <c r="AC265" s="11"/>
      <c r="AD265" s="11"/>
      <c r="AE265" s="4"/>
      <c r="AF265" s="4"/>
    </row>
    <row r="266" spans="1:32" x14ac:dyDescent="0.2">
      <c r="A266" s="55"/>
      <c r="B266" s="11"/>
      <c r="C266" s="240" t="s">
        <v>266</v>
      </c>
      <c r="D266" s="11"/>
      <c r="E266" s="328">
        <v>8027</v>
      </c>
      <c r="F266" s="11"/>
      <c r="G266" s="11"/>
      <c r="H266" s="11"/>
      <c r="I266" s="11"/>
      <c r="J266" s="11"/>
      <c r="K266" s="11"/>
      <c r="M266" s="11">
        <v>1139</v>
      </c>
      <c r="N266" s="69"/>
      <c r="P266" s="226">
        <v>83.101711659005431</v>
      </c>
      <c r="Q266" s="224"/>
      <c r="R266" s="226">
        <v>81.74199999999999</v>
      </c>
      <c r="S266" s="224"/>
      <c r="T266" s="224">
        <v>81.468328541579609</v>
      </c>
      <c r="U266" s="224"/>
      <c r="V266" s="224">
        <v>80.780600000000007</v>
      </c>
      <c r="W266" s="11"/>
      <c r="Y266" s="226">
        <v>241409.98999999996</v>
      </c>
      <c r="Z266" s="226">
        <v>264421.01</v>
      </c>
      <c r="AB266" s="11"/>
      <c r="AC266" s="11"/>
      <c r="AD266" s="11"/>
      <c r="AE266" s="4"/>
      <c r="AF266" s="4"/>
    </row>
    <row r="267" spans="1:32" x14ac:dyDescent="0.2">
      <c r="A267" s="55"/>
      <c r="B267" s="11"/>
      <c r="C267" s="240" t="s">
        <v>267</v>
      </c>
      <c r="D267" s="11"/>
      <c r="E267" s="328">
        <v>8020</v>
      </c>
      <c r="F267" s="11"/>
      <c r="G267" s="11"/>
      <c r="H267" s="11"/>
      <c r="I267" s="11"/>
      <c r="J267" s="11"/>
      <c r="K267" s="11"/>
      <c r="M267" s="11">
        <v>7</v>
      </c>
      <c r="N267" s="69"/>
      <c r="P267" s="226">
        <v>149.06312500000001</v>
      </c>
      <c r="Q267" s="224"/>
      <c r="R267" s="226">
        <v>113.505</v>
      </c>
      <c r="S267" s="224"/>
      <c r="T267" s="224">
        <v>161.202</v>
      </c>
      <c r="U267" s="224"/>
      <c r="V267" s="224">
        <v>128.73250000000002</v>
      </c>
      <c r="W267" s="11"/>
      <c r="Y267" s="226">
        <v>2385.0100000000002</v>
      </c>
      <c r="Z267" s="226">
        <v>2596.4000000000005</v>
      </c>
      <c r="AB267" s="11"/>
      <c r="AC267" s="11"/>
      <c r="AD267" s="11"/>
      <c r="AE267" s="4"/>
      <c r="AF267" s="4"/>
    </row>
    <row r="268" spans="1:32" x14ac:dyDescent="0.2">
      <c r="A268" s="55"/>
      <c r="B268" s="11"/>
      <c r="C268" s="240" t="s">
        <v>267</v>
      </c>
      <c r="D268" s="11"/>
      <c r="E268" s="328">
        <v>8028</v>
      </c>
      <c r="F268" s="11"/>
      <c r="G268" s="11"/>
      <c r="H268" s="11"/>
      <c r="I268" s="11"/>
      <c r="J268" s="11"/>
      <c r="K268" s="11"/>
      <c r="M268" s="11">
        <v>6039</v>
      </c>
      <c r="N268" s="69"/>
      <c r="P268" s="226">
        <v>82.956365095493723</v>
      </c>
      <c r="Q268" s="224"/>
      <c r="R268" s="226">
        <v>81.973023255813985</v>
      </c>
      <c r="S268" s="224"/>
      <c r="T268" s="224">
        <v>80.857442956705071</v>
      </c>
      <c r="U268" s="224"/>
      <c r="V268" s="224">
        <v>81.258662790697656</v>
      </c>
      <c r="W268" s="11"/>
      <c r="Y268" s="226">
        <v>1179563.1599999999</v>
      </c>
      <c r="Z268" s="226">
        <v>1275879.8100000005</v>
      </c>
      <c r="AB268" s="11"/>
      <c r="AC268" s="11"/>
      <c r="AD268" s="11"/>
      <c r="AE268" s="4"/>
      <c r="AF268" s="4"/>
    </row>
    <row r="269" spans="1:32" x14ac:dyDescent="0.2">
      <c r="A269" s="55"/>
      <c r="B269" s="11"/>
      <c r="C269" s="240" t="s">
        <v>267</v>
      </c>
      <c r="D269" s="11"/>
      <c r="E269" s="328">
        <v>8062</v>
      </c>
      <c r="F269" s="11"/>
      <c r="G269" s="11"/>
      <c r="H269" s="11"/>
      <c r="I269" s="11"/>
      <c r="J269" s="11"/>
      <c r="K269" s="11"/>
      <c r="M269" s="11">
        <v>4</v>
      </c>
      <c r="N269" s="69"/>
      <c r="P269" s="226">
        <v>78.533749999999998</v>
      </c>
      <c r="Q269" s="224"/>
      <c r="R269" s="226">
        <v>81.575000000000003</v>
      </c>
      <c r="S269" s="224"/>
      <c r="T269" s="224">
        <v>91.162249999999986</v>
      </c>
      <c r="U269" s="224"/>
      <c r="V269" s="224">
        <v>89.354500000000002</v>
      </c>
      <c r="W269" s="11"/>
      <c r="Y269" s="226">
        <v>628.27</v>
      </c>
      <c r="Z269" s="226">
        <v>753.92000000000007</v>
      </c>
      <c r="AB269" s="11"/>
      <c r="AC269" s="11"/>
      <c r="AD269" s="11"/>
      <c r="AE269" s="4"/>
      <c r="AF269" s="4"/>
    </row>
    <row r="270" spans="1:32" x14ac:dyDescent="0.2">
      <c r="A270" s="55"/>
      <c r="B270" s="11"/>
      <c r="C270" s="240" t="s">
        <v>267</v>
      </c>
      <c r="D270" s="11"/>
      <c r="E270" s="328">
        <v>8071</v>
      </c>
      <c r="F270" s="11"/>
      <c r="G270" s="11"/>
      <c r="H270" s="11"/>
      <c r="I270" s="11"/>
      <c r="J270" s="11"/>
      <c r="K270" s="11"/>
      <c r="M270" s="11">
        <v>5</v>
      </c>
      <c r="N270" s="69"/>
      <c r="P270" s="226">
        <v>123.24100000000001</v>
      </c>
      <c r="Q270" s="224"/>
      <c r="R270" s="226">
        <v>121.61499999999999</v>
      </c>
      <c r="S270" s="224"/>
      <c r="T270" s="224">
        <v>124.7864</v>
      </c>
      <c r="U270" s="224"/>
      <c r="V270" s="224">
        <v>111.56399999999999</v>
      </c>
      <c r="W270" s="11"/>
      <c r="Y270" s="226">
        <v>1232.4100000000001</v>
      </c>
      <c r="Z270" s="226">
        <v>1360.21</v>
      </c>
      <c r="AB270" s="11"/>
      <c r="AC270" s="11"/>
      <c r="AD270" s="11"/>
      <c r="AE270" s="4"/>
      <c r="AF270" s="4"/>
    </row>
    <row r="271" spans="1:32" x14ac:dyDescent="0.2">
      <c r="A271" s="55"/>
      <c r="B271" s="11"/>
      <c r="C271" s="240" t="s">
        <v>267</v>
      </c>
      <c r="D271" s="11"/>
      <c r="E271" s="328">
        <v>8208</v>
      </c>
      <c r="F271" s="11"/>
      <c r="G271" s="11"/>
      <c r="H271" s="11"/>
      <c r="I271" s="11"/>
      <c r="J271" s="11"/>
      <c r="K271" s="11"/>
      <c r="M271" s="11">
        <v>6</v>
      </c>
      <c r="N271" s="69"/>
      <c r="P271" s="226">
        <v>106.6425</v>
      </c>
      <c r="Q271" s="224"/>
      <c r="R271" s="226">
        <v>104.36</v>
      </c>
      <c r="S271" s="224"/>
      <c r="T271" s="224">
        <v>103.8165</v>
      </c>
      <c r="U271" s="224"/>
      <c r="V271" s="224">
        <v>99.6845</v>
      </c>
      <c r="W271" s="11"/>
      <c r="Y271" s="226">
        <v>1279.71</v>
      </c>
      <c r="Z271" s="226">
        <v>1279.71</v>
      </c>
      <c r="AB271" s="11"/>
      <c r="AC271" s="11"/>
      <c r="AD271" s="11"/>
      <c r="AE271" s="4"/>
      <c r="AF271" s="4"/>
    </row>
    <row r="272" spans="1:32" x14ac:dyDescent="0.2">
      <c r="A272" s="55"/>
      <c r="B272" s="11"/>
      <c r="C272" s="240" t="s">
        <v>267</v>
      </c>
      <c r="D272" s="11"/>
      <c r="E272" s="328">
        <v>8312</v>
      </c>
      <c r="F272" s="11"/>
      <c r="G272" s="11"/>
      <c r="H272" s="11"/>
      <c r="I272" s="11"/>
      <c r="J272" s="11"/>
      <c r="K272" s="11"/>
      <c r="M272" s="11">
        <v>1</v>
      </c>
      <c r="N272" s="69"/>
      <c r="P272" s="226">
        <v>0</v>
      </c>
      <c r="Q272" s="224"/>
      <c r="R272" s="226">
        <v>0</v>
      </c>
      <c r="S272" s="224"/>
      <c r="T272" s="224">
        <v>0</v>
      </c>
      <c r="U272" s="224"/>
      <c r="V272" s="224">
        <v>0</v>
      </c>
      <c r="W272" s="11"/>
      <c r="Y272" s="226">
        <v>0</v>
      </c>
      <c r="Z272" s="226">
        <v>0</v>
      </c>
      <c r="AB272" s="11"/>
      <c r="AC272" s="11"/>
      <c r="AD272" s="11"/>
      <c r="AE272" s="4"/>
      <c r="AF272" s="4"/>
    </row>
    <row r="273" spans="1:32" x14ac:dyDescent="0.2">
      <c r="A273" s="55"/>
      <c r="B273" s="11"/>
      <c r="C273" s="240" t="s">
        <v>267</v>
      </c>
      <c r="D273" s="11"/>
      <c r="E273" s="328">
        <v>8343</v>
      </c>
      <c r="F273" s="11"/>
      <c r="G273" s="11"/>
      <c r="H273" s="11"/>
      <c r="I273" s="11"/>
      <c r="J273" s="11"/>
      <c r="K273" s="11"/>
      <c r="M273" s="11">
        <v>1</v>
      </c>
      <c r="N273" s="69"/>
      <c r="P273" s="226">
        <v>204.86</v>
      </c>
      <c r="Q273" s="224"/>
      <c r="R273" s="226">
        <v>204.86</v>
      </c>
      <c r="S273" s="224"/>
      <c r="T273" s="224">
        <v>203.501</v>
      </c>
      <c r="U273" s="224"/>
      <c r="V273" s="224">
        <v>203.501</v>
      </c>
      <c r="W273" s="11"/>
      <c r="Y273" s="226">
        <v>409.72</v>
      </c>
      <c r="Z273" s="226">
        <v>409.72</v>
      </c>
      <c r="AB273" s="11"/>
      <c r="AC273" s="11"/>
      <c r="AD273" s="11"/>
      <c r="AE273" s="4"/>
      <c r="AF273" s="4"/>
    </row>
    <row r="274" spans="1:32" x14ac:dyDescent="0.2">
      <c r="A274" s="55"/>
      <c r="B274" s="11"/>
      <c r="C274" s="240" t="s">
        <v>268</v>
      </c>
      <c r="D274" s="11"/>
      <c r="E274" s="328">
        <v>8012</v>
      </c>
      <c r="F274" s="11"/>
      <c r="G274" s="11"/>
      <c r="H274" s="11"/>
      <c r="I274" s="11"/>
      <c r="J274" s="11"/>
      <c r="K274" s="11"/>
      <c r="M274" s="11">
        <v>2</v>
      </c>
      <c r="N274" s="69"/>
      <c r="P274" s="226">
        <v>63.674999999999997</v>
      </c>
      <c r="Q274" s="224"/>
      <c r="R274" s="226">
        <v>66.27</v>
      </c>
      <c r="S274" s="224"/>
      <c r="T274" s="224">
        <v>81.090499999999992</v>
      </c>
      <c r="U274" s="224"/>
      <c r="V274" s="224">
        <v>81.090499999999992</v>
      </c>
      <c r="W274" s="11"/>
      <c r="Y274" s="226">
        <v>254.7</v>
      </c>
      <c r="Z274" s="226">
        <v>337.46999999999997</v>
      </c>
      <c r="AB274" s="11"/>
      <c r="AC274" s="11"/>
      <c r="AD274" s="11"/>
      <c r="AE274" s="4"/>
      <c r="AF274" s="4"/>
    </row>
    <row r="275" spans="1:32" x14ac:dyDescent="0.2">
      <c r="A275" s="55"/>
      <c r="B275" s="11"/>
      <c r="C275" s="240" t="s">
        <v>268</v>
      </c>
      <c r="D275" s="11"/>
      <c r="E275" s="328">
        <v>8029</v>
      </c>
      <c r="F275" s="11"/>
      <c r="G275" s="11"/>
      <c r="H275" s="11"/>
      <c r="I275" s="11"/>
      <c r="J275" s="11"/>
      <c r="K275" s="11"/>
      <c r="M275" s="11">
        <v>1356</v>
      </c>
      <c r="N275" s="69"/>
      <c r="P275" s="226">
        <v>96.070514084507039</v>
      </c>
      <c r="Q275" s="224"/>
      <c r="R275" s="226">
        <v>90.96</v>
      </c>
      <c r="S275" s="224"/>
      <c r="T275" s="224">
        <v>102.59793098591551</v>
      </c>
      <c r="U275" s="224"/>
      <c r="V275" s="224">
        <v>102.267</v>
      </c>
      <c r="W275" s="11"/>
      <c r="Y275" s="226">
        <v>272840.26</v>
      </c>
      <c r="Z275" s="226">
        <v>302263.64999999991</v>
      </c>
      <c r="AB275" s="11"/>
      <c r="AC275" s="11"/>
      <c r="AD275" s="11"/>
      <c r="AE275" s="4"/>
      <c r="AF275" s="4"/>
    </row>
    <row r="276" spans="1:32" x14ac:dyDescent="0.2">
      <c r="A276" s="55"/>
      <c r="B276" s="11"/>
      <c r="C276" s="240" t="s">
        <v>476</v>
      </c>
      <c r="D276" s="11"/>
      <c r="E276" s="328">
        <v>8021</v>
      </c>
      <c r="F276" s="11"/>
      <c r="G276" s="11"/>
      <c r="H276" s="11"/>
      <c r="I276" s="11"/>
      <c r="J276" s="11"/>
      <c r="K276" s="11"/>
      <c r="M276" s="11">
        <v>2</v>
      </c>
      <c r="N276" s="69"/>
      <c r="P276" s="226">
        <v>43.72</v>
      </c>
      <c r="Q276" s="224"/>
      <c r="R276" s="226">
        <v>36.954999999999998</v>
      </c>
      <c r="S276" s="224"/>
      <c r="T276" s="224">
        <v>39.254000000000005</v>
      </c>
      <c r="U276" s="224"/>
      <c r="V276" s="224">
        <v>39.253999999999998</v>
      </c>
      <c r="W276" s="11"/>
      <c r="Y276" s="226">
        <v>174.88</v>
      </c>
      <c r="Z276" s="226">
        <v>174.88</v>
      </c>
      <c r="AB276" s="11"/>
      <c r="AC276" s="11"/>
      <c r="AD276" s="11"/>
      <c r="AE276" s="4"/>
      <c r="AF276" s="4"/>
    </row>
    <row r="277" spans="1:32" x14ac:dyDescent="0.2">
      <c r="A277" s="55"/>
      <c r="B277" s="11"/>
      <c r="C277" s="240" t="s">
        <v>269</v>
      </c>
      <c r="D277" s="11"/>
      <c r="E277" s="328">
        <v>8012</v>
      </c>
      <c r="F277" s="11"/>
      <c r="G277" s="11"/>
      <c r="H277" s="11"/>
      <c r="I277" s="11"/>
      <c r="J277" s="11"/>
      <c r="K277" s="11"/>
      <c r="M277" s="11">
        <v>902</v>
      </c>
      <c r="N277" s="69"/>
      <c r="P277" s="226">
        <v>86.500916617386153</v>
      </c>
      <c r="Q277" s="224"/>
      <c r="R277" s="226">
        <v>82</v>
      </c>
      <c r="S277" s="224"/>
      <c r="T277" s="224">
        <v>97.762755765818994</v>
      </c>
      <c r="U277" s="224"/>
      <c r="V277" s="224">
        <v>94.003</v>
      </c>
      <c r="W277" s="11"/>
      <c r="Y277" s="226">
        <v>146273.04999999999</v>
      </c>
      <c r="Z277" s="226">
        <v>170569.98000000004</v>
      </c>
      <c r="AB277" s="11"/>
      <c r="AC277" s="11"/>
      <c r="AD277" s="11"/>
      <c r="AE277" s="4"/>
      <c r="AF277" s="4"/>
    </row>
    <row r="278" spans="1:32" x14ac:dyDescent="0.2">
      <c r="A278" s="55"/>
      <c r="B278" s="11"/>
      <c r="C278" s="240" t="s">
        <v>269</v>
      </c>
      <c r="D278" s="11"/>
      <c r="E278" s="328">
        <v>8021</v>
      </c>
      <c r="F278" s="11"/>
      <c r="G278" s="11"/>
      <c r="H278" s="11"/>
      <c r="I278" s="11"/>
      <c r="J278" s="11"/>
      <c r="K278" s="11"/>
      <c r="M278" s="11">
        <v>630</v>
      </c>
      <c r="N278" s="69"/>
      <c r="P278" s="226">
        <v>101.94368902439024</v>
      </c>
      <c r="Q278" s="224"/>
      <c r="R278" s="226">
        <v>96.64</v>
      </c>
      <c r="S278" s="224"/>
      <c r="T278" s="224">
        <v>118.22892378048785</v>
      </c>
      <c r="U278" s="224"/>
      <c r="V278" s="224">
        <v>116.729</v>
      </c>
      <c r="W278" s="11"/>
      <c r="Y278" s="226">
        <v>133750.12</v>
      </c>
      <c r="Z278" s="226">
        <v>159481.41</v>
      </c>
      <c r="AB278" s="11"/>
      <c r="AC278" s="11"/>
      <c r="AD278" s="11"/>
      <c r="AE278" s="4"/>
      <c r="AF278" s="4"/>
    </row>
    <row r="279" spans="1:32" x14ac:dyDescent="0.2">
      <c r="A279" s="55"/>
      <c r="B279" s="11"/>
      <c r="C279" s="240" t="s">
        <v>269</v>
      </c>
      <c r="D279" s="11"/>
      <c r="E279" s="328">
        <v>8029</v>
      </c>
      <c r="F279" s="11"/>
      <c r="G279" s="11"/>
      <c r="H279" s="11"/>
      <c r="I279" s="11"/>
      <c r="J279" s="11"/>
      <c r="K279" s="11"/>
      <c r="M279" s="11">
        <v>189</v>
      </c>
      <c r="N279" s="69"/>
      <c r="P279" s="226">
        <v>91.207722513088996</v>
      </c>
      <c r="Q279" s="224"/>
      <c r="R279" s="226">
        <v>83.715000000000003</v>
      </c>
      <c r="S279" s="224"/>
      <c r="T279" s="224">
        <v>105.01058638743457</v>
      </c>
      <c r="U279" s="224"/>
      <c r="V279" s="224">
        <v>103.3</v>
      </c>
      <c r="W279" s="11"/>
      <c r="Y279" s="226">
        <v>34841.35</v>
      </c>
      <c r="Z279" s="226">
        <v>41449.640000000014</v>
      </c>
      <c r="AB279" s="11"/>
      <c r="AC279" s="11"/>
      <c r="AD279" s="11"/>
      <c r="AE279" s="4"/>
      <c r="AF279" s="4"/>
    </row>
    <row r="280" spans="1:32" x14ac:dyDescent="0.2">
      <c r="A280" s="55"/>
      <c r="B280" s="11"/>
      <c r="C280" s="240" t="s">
        <v>269</v>
      </c>
      <c r="D280" s="11"/>
      <c r="E280" s="328">
        <v>8081</v>
      </c>
      <c r="F280" s="11"/>
      <c r="G280" s="11"/>
      <c r="H280" s="11"/>
      <c r="I280" s="11"/>
      <c r="J280" s="11"/>
      <c r="K280" s="11"/>
      <c r="M280" s="11">
        <v>1228</v>
      </c>
      <c r="N280" s="69"/>
      <c r="P280" s="226">
        <v>96.714573024740616</v>
      </c>
      <c r="Q280" s="224"/>
      <c r="R280" s="226">
        <v>92.27</v>
      </c>
      <c r="S280" s="224"/>
      <c r="T280" s="224">
        <v>108.39450758180379</v>
      </c>
      <c r="U280" s="224"/>
      <c r="V280" s="224">
        <v>105.366</v>
      </c>
      <c r="W280" s="11"/>
      <c r="Y280" s="226">
        <v>242366.72</v>
      </c>
      <c r="Z280" s="226">
        <v>279804.44</v>
      </c>
      <c r="AB280" s="11"/>
      <c r="AC280" s="11"/>
      <c r="AD280" s="11"/>
      <c r="AE280" s="4"/>
      <c r="AF280" s="4"/>
    </row>
    <row r="281" spans="1:32" x14ac:dyDescent="0.2">
      <c r="A281" s="55"/>
      <c r="B281" s="11"/>
      <c r="C281" s="240" t="s">
        <v>269</v>
      </c>
      <c r="D281" s="11"/>
      <c r="E281" s="328">
        <v>8083</v>
      </c>
      <c r="F281" s="11"/>
      <c r="G281" s="11"/>
      <c r="H281" s="11"/>
      <c r="I281" s="11"/>
      <c r="J281" s="11"/>
      <c r="K281" s="11"/>
      <c r="M281" s="11">
        <v>164</v>
      </c>
      <c r="N281" s="69"/>
      <c r="P281" s="226">
        <v>96.445855855855854</v>
      </c>
      <c r="Q281" s="224"/>
      <c r="R281" s="226">
        <v>92.27</v>
      </c>
      <c r="S281" s="224"/>
      <c r="T281" s="224">
        <v>115.30037237237241</v>
      </c>
      <c r="U281" s="224"/>
      <c r="V281" s="224">
        <v>112.59699999999999</v>
      </c>
      <c r="W281" s="11"/>
      <c r="Y281" s="226">
        <v>32116.47</v>
      </c>
      <c r="Z281" s="226">
        <v>39760.340000000011</v>
      </c>
      <c r="AB281" s="11"/>
      <c r="AC281" s="11"/>
      <c r="AD281" s="11"/>
      <c r="AE281" s="4"/>
      <c r="AF281" s="4"/>
    </row>
    <row r="282" spans="1:32" x14ac:dyDescent="0.2">
      <c r="A282" s="55"/>
      <c r="B282" s="11"/>
      <c r="C282" s="240" t="s">
        <v>477</v>
      </c>
      <c r="D282" s="11"/>
      <c r="E282" s="328">
        <v>8219</v>
      </c>
      <c r="F282" s="11"/>
      <c r="G282" s="11"/>
      <c r="H282" s="11"/>
      <c r="I282" s="11"/>
      <c r="J282" s="11"/>
      <c r="K282" s="11"/>
      <c r="M282" s="11">
        <v>47</v>
      </c>
      <c r="N282" s="69"/>
      <c r="P282" s="226">
        <v>77.523369565217394</v>
      </c>
      <c r="Q282" s="224"/>
      <c r="R282" s="226">
        <v>69.84</v>
      </c>
      <c r="S282" s="224"/>
      <c r="T282" s="224">
        <v>78.934673913043483</v>
      </c>
      <c r="U282" s="224"/>
      <c r="V282" s="224">
        <v>67.66149999999999</v>
      </c>
      <c r="W282" s="11"/>
      <c r="Y282" s="226">
        <v>7132.15</v>
      </c>
      <c r="Z282" s="226">
        <v>7585.1100000000006</v>
      </c>
      <c r="AB282" s="11"/>
      <c r="AC282" s="11"/>
      <c r="AD282" s="11"/>
      <c r="AE282" s="4"/>
      <c r="AF282" s="4"/>
    </row>
    <row r="283" spans="1:32" x14ac:dyDescent="0.2">
      <c r="A283" s="55"/>
      <c r="B283" s="11"/>
      <c r="C283" s="240" t="s">
        <v>270</v>
      </c>
      <c r="D283" s="11"/>
      <c r="E283" s="328">
        <v>8027</v>
      </c>
      <c r="F283" s="11"/>
      <c r="G283" s="11"/>
      <c r="H283" s="11"/>
      <c r="I283" s="11"/>
      <c r="J283" s="11"/>
      <c r="K283" s="11"/>
      <c r="M283" s="11">
        <v>319</v>
      </c>
      <c r="N283" s="69"/>
      <c r="P283" s="226">
        <v>98.852338308457703</v>
      </c>
      <c r="Q283" s="224"/>
      <c r="R283" s="226">
        <v>93</v>
      </c>
      <c r="S283" s="224"/>
      <c r="T283" s="224">
        <v>113.81853399668323</v>
      </c>
      <c r="U283" s="224"/>
      <c r="V283" s="224">
        <v>109.498</v>
      </c>
      <c r="W283" s="11"/>
      <c r="Y283" s="226">
        <v>59607.96</v>
      </c>
      <c r="Z283" s="226">
        <v>70373.08</v>
      </c>
      <c r="AB283" s="11"/>
      <c r="AC283" s="11"/>
      <c r="AD283" s="11"/>
      <c r="AE283" s="4"/>
      <c r="AF283" s="4"/>
    </row>
    <row r="284" spans="1:32" x14ac:dyDescent="0.2">
      <c r="A284" s="55"/>
      <c r="B284" s="11"/>
      <c r="C284" s="240" t="s">
        <v>271</v>
      </c>
      <c r="D284" s="11"/>
      <c r="E284" s="328">
        <v>8032</v>
      </c>
      <c r="F284" s="11"/>
      <c r="G284" s="11"/>
      <c r="H284" s="11"/>
      <c r="I284" s="11"/>
      <c r="J284" s="11"/>
      <c r="K284" s="11"/>
      <c r="M284" s="11">
        <v>159</v>
      </c>
      <c r="N284" s="69"/>
      <c r="P284" s="226">
        <v>93.188731988472625</v>
      </c>
      <c r="Q284" s="224"/>
      <c r="R284" s="226">
        <v>81.7</v>
      </c>
      <c r="S284" s="224"/>
      <c r="T284" s="224">
        <v>103.02767723342937</v>
      </c>
      <c r="U284" s="224"/>
      <c r="V284" s="224">
        <v>97.102000000000004</v>
      </c>
      <c r="W284" s="11"/>
      <c r="Y284" s="226">
        <v>32336.49</v>
      </c>
      <c r="Z284" s="226">
        <v>37384.60000000002</v>
      </c>
      <c r="AB284" s="11"/>
      <c r="AC284" s="11"/>
      <c r="AD284" s="11"/>
      <c r="AE284" s="4"/>
      <c r="AF284" s="4"/>
    </row>
    <row r="285" spans="1:32" x14ac:dyDescent="0.2">
      <c r="A285" s="55"/>
      <c r="B285" s="11"/>
      <c r="C285" s="240" t="s">
        <v>272</v>
      </c>
      <c r="D285" s="11"/>
      <c r="E285" s="328">
        <v>8330</v>
      </c>
      <c r="F285" s="11"/>
      <c r="G285" s="11"/>
      <c r="H285" s="11"/>
      <c r="I285" s="11"/>
      <c r="J285" s="11"/>
      <c r="K285" s="11"/>
      <c r="M285" s="11">
        <v>1132</v>
      </c>
      <c r="N285" s="69"/>
      <c r="P285" s="226">
        <v>94.067935222672062</v>
      </c>
      <c r="Q285" s="224"/>
      <c r="R285" s="226">
        <v>84.46</v>
      </c>
      <c r="S285" s="224"/>
      <c r="T285" s="224">
        <v>109.1055186684661</v>
      </c>
      <c r="U285" s="224"/>
      <c r="V285" s="224">
        <v>100.20099999999999</v>
      </c>
      <c r="W285" s="11"/>
      <c r="Y285" s="226">
        <v>209113.02</v>
      </c>
      <c r="Z285" s="226">
        <v>250412.53000000014</v>
      </c>
      <c r="AB285" s="11"/>
      <c r="AC285" s="11"/>
      <c r="AD285" s="11"/>
      <c r="AE285" s="4"/>
      <c r="AF285" s="4"/>
    </row>
    <row r="286" spans="1:32" x14ac:dyDescent="0.2">
      <c r="A286" s="55"/>
      <c r="B286" s="11"/>
      <c r="C286" s="240" t="s">
        <v>273</v>
      </c>
      <c r="D286" s="11"/>
      <c r="E286" s="328">
        <v>8037</v>
      </c>
      <c r="F286" s="11"/>
      <c r="G286" s="11"/>
      <c r="H286" s="11"/>
      <c r="I286" s="11"/>
      <c r="J286" s="11"/>
      <c r="K286" s="11"/>
      <c r="M286" s="11">
        <v>5847</v>
      </c>
      <c r="N286" s="69"/>
      <c r="P286" s="226">
        <v>66.385474964111324</v>
      </c>
      <c r="Q286" s="224"/>
      <c r="R286" s="226">
        <v>65.409516129032255</v>
      </c>
      <c r="S286" s="224"/>
      <c r="T286" s="224">
        <v>65.924330271550943</v>
      </c>
      <c r="U286" s="224"/>
      <c r="V286" s="224">
        <v>65.512193548387089</v>
      </c>
      <c r="W286" s="11"/>
      <c r="Y286" s="226">
        <v>1302080.3100000003</v>
      </c>
      <c r="Z286" s="226">
        <v>1411979.5600000042</v>
      </c>
      <c r="AB286" s="11"/>
      <c r="AC286" s="11"/>
      <c r="AD286" s="11"/>
      <c r="AE286" s="4"/>
      <c r="AF286" s="4"/>
    </row>
    <row r="287" spans="1:32" x14ac:dyDescent="0.2">
      <c r="A287" s="55"/>
      <c r="B287" s="11"/>
      <c r="C287" s="240" t="s">
        <v>273</v>
      </c>
      <c r="D287" s="11"/>
      <c r="E287" s="328">
        <v>8081</v>
      </c>
      <c r="F287" s="11"/>
      <c r="G287" s="11"/>
      <c r="H287" s="11"/>
      <c r="I287" s="11"/>
      <c r="J287" s="11"/>
      <c r="K287" s="11"/>
      <c r="M287" s="11">
        <v>1</v>
      </c>
      <c r="N287" s="69"/>
      <c r="P287" s="226">
        <v>54.494999999999997</v>
      </c>
      <c r="Q287" s="224"/>
      <c r="R287" s="226">
        <v>54.495000000000005</v>
      </c>
      <c r="S287" s="224"/>
      <c r="T287" s="224">
        <v>50.616999999999997</v>
      </c>
      <c r="U287" s="224"/>
      <c r="V287" s="224">
        <v>50.616999999999997</v>
      </c>
      <c r="W287" s="11"/>
      <c r="Y287" s="226">
        <v>108.99</v>
      </c>
      <c r="Z287" s="226">
        <v>108.99000000000001</v>
      </c>
      <c r="AB287" s="11"/>
      <c r="AC287" s="11"/>
      <c r="AD287" s="11"/>
      <c r="AE287" s="4"/>
      <c r="AF287" s="4"/>
    </row>
    <row r="288" spans="1:32" x14ac:dyDescent="0.2">
      <c r="A288" s="55"/>
      <c r="B288" s="11"/>
      <c r="C288" s="240" t="s">
        <v>478</v>
      </c>
      <c r="D288" s="11"/>
      <c r="E288" s="328">
        <v>8094</v>
      </c>
      <c r="F288" s="11"/>
      <c r="G288" s="11"/>
      <c r="H288" s="11"/>
      <c r="I288" s="11"/>
      <c r="J288" s="11"/>
      <c r="K288" s="11"/>
      <c r="M288" s="11">
        <v>1</v>
      </c>
      <c r="N288" s="69"/>
      <c r="P288" s="226">
        <v>147.29499999999999</v>
      </c>
      <c r="Q288" s="224"/>
      <c r="R288" s="226">
        <v>147.29499999999999</v>
      </c>
      <c r="S288" s="224"/>
      <c r="T288" s="224">
        <v>145.65299999999999</v>
      </c>
      <c r="U288" s="224"/>
      <c r="V288" s="224">
        <v>145.65299999999999</v>
      </c>
      <c r="W288" s="11"/>
      <c r="Y288" s="226">
        <v>294.58999999999997</v>
      </c>
      <c r="Z288" s="226">
        <v>294.58999999999997</v>
      </c>
      <c r="AB288" s="11"/>
      <c r="AC288" s="11"/>
      <c r="AD288" s="11"/>
      <c r="AE288" s="4"/>
      <c r="AF288" s="4"/>
    </row>
    <row r="289" spans="1:32" x14ac:dyDescent="0.2">
      <c r="A289" s="55"/>
      <c r="B289" s="11"/>
      <c r="C289" s="240" t="s">
        <v>273</v>
      </c>
      <c r="D289" s="11"/>
      <c r="E289" s="328">
        <v>8095</v>
      </c>
      <c r="F289" s="11"/>
      <c r="G289" s="11"/>
      <c r="H289" s="11"/>
      <c r="I289" s="11"/>
      <c r="J289" s="11"/>
      <c r="K289" s="11"/>
      <c r="M289" s="11">
        <v>1</v>
      </c>
      <c r="N289" s="69"/>
      <c r="P289" s="226">
        <v>67.67</v>
      </c>
      <c r="Q289" s="224"/>
      <c r="R289" s="226">
        <v>67.67</v>
      </c>
      <c r="S289" s="224"/>
      <c r="T289" s="224">
        <v>64.046000000000006</v>
      </c>
      <c r="U289" s="224"/>
      <c r="V289" s="224">
        <v>64.046000000000006</v>
      </c>
      <c r="W289" s="11"/>
      <c r="Y289" s="226">
        <v>135.34</v>
      </c>
      <c r="Z289" s="226">
        <v>135.34</v>
      </c>
      <c r="AB289" s="11"/>
      <c r="AC289" s="11"/>
      <c r="AD289" s="11"/>
      <c r="AE289" s="4"/>
      <c r="AF289" s="4"/>
    </row>
    <row r="290" spans="1:32" x14ac:dyDescent="0.2">
      <c r="A290" s="55"/>
      <c r="B290" s="11"/>
      <c r="C290" s="240" t="s">
        <v>273</v>
      </c>
      <c r="D290" s="11"/>
      <c r="E290" s="328">
        <v>8307</v>
      </c>
      <c r="F290" s="11"/>
      <c r="G290" s="11"/>
      <c r="H290" s="11"/>
      <c r="I290" s="11"/>
      <c r="J290" s="11"/>
      <c r="K290" s="11"/>
      <c r="M290" s="11">
        <v>1</v>
      </c>
      <c r="N290" s="69"/>
      <c r="P290" s="226">
        <v>8.75</v>
      </c>
      <c r="Q290" s="224"/>
      <c r="R290" s="226">
        <v>8.75</v>
      </c>
      <c r="S290" s="224"/>
      <c r="T290" s="224">
        <v>0</v>
      </c>
      <c r="U290" s="224"/>
      <c r="V290" s="224">
        <v>0</v>
      </c>
      <c r="W290" s="11"/>
      <c r="Y290" s="226">
        <v>8.75</v>
      </c>
      <c r="Z290" s="226">
        <v>8.75</v>
      </c>
      <c r="AB290" s="11"/>
      <c r="AC290" s="11"/>
      <c r="AD290" s="11"/>
      <c r="AE290" s="4"/>
      <c r="AF290" s="4"/>
    </row>
    <row r="291" spans="1:32" x14ac:dyDescent="0.2">
      <c r="A291" s="55"/>
      <c r="B291" s="11"/>
      <c r="C291" s="240" t="s">
        <v>479</v>
      </c>
      <c r="D291" s="11"/>
      <c r="E291" s="328">
        <v>8037</v>
      </c>
      <c r="F291" s="11"/>
      <c r="G291" s="11"/>
      <c r="H291" s="11"/>
      <c r="I291" s="11"/>
      <c r="J291" s="11"/>
      <c r="K291" s="11"/>
      <c r="M291" s="11">
        <v>1</v>
      </c>
      <c r="N291" s="69"/>
      <c r="P291" s="226">
        <v>144.595</v>
      </c>
      <c r="Q291" s="224"/>
      <c r="R291" s="226">
        <v>144.595</v>
      </c>
      <c r="S291" s="224"/>
      <c r="T291" s="224">
        <v>142.554</v>
      </c>
      <c r="U291" s="224"/>
      <c r="V291" s="224">
        <v>142.554</v>
      </c>
      <c r="W291" s="11"/>
      <c r="Y291" s="226">
        <v>289.19</v>
      </c>
      <c r="Z291" s="226">
        <v>289.19</v>
      </c>
      <c r="AB291" s="11"/>
      <c r="AC291" s="11"/>
      <c r="AD291" s="11"/>
      <c r="AE291" s="4"/>
      <c r="AF291" s="4"/>
    </row>
    <row r="292" spans="1:32" x14ac:dyDescent="0.2">
      <c r="A292" s="55"/>
      <c r="B292" s="11"/>
      <c r="C292" s="240" t="s">
        <v>274</v>
      </c>
      <c r="D292" s="11"/>
      <c r="E292" s="328">
        <v>8020</v>
      </c>
      <c r="F292" s="11"/>
      <c r="G292" s="11"/>
      <c r="H292" s="11"/>
      <c r="I292" s="11"/>
      <c r="J292" s="11"/>
      <c r="K292" s="11"/>
      <c r="M292" s="11">
        <v>16</v>
      </c>
      <c r="N292" s="69"/>
      <c r="P292" s="226">
        <v>143.24166666666667</v>
      </c>
      <c r="Q292" s="224"/>
      <c r="R292" s="226">
        <v>128.16</v>
      </c>
      <c r="S292" s="224"/>
      <c r="T292" s="224">
        <v>158.53106666666665</v>
      </c>
      <c r="U292" s="224"/>
      <c r="V292" s="224">
        <v>159.08199999999999</v>
      </c>
      <c r="W292" s="11"/>
      <c r="Y292" s="226">
        <v>4297.25</v>
      </c>
      <c r="Z292" s="226">
        <v>4815.8999999999996</v>
      </c>
      <c r="AB292" s="11"/>
      <c r="AC292" s="11"/>
      <c r="AD292" s="11"/>
      <c r="AE292" s="4"/>
      <c r="AF292" s="4"/>
    </row>
    <row r="293" spans="1:32" x14ac:dyDescent="0.2">
      <c r="A293" s="55"/>
      <c r="B293" s="11"/>
      <c r="C293" s="240" t="s">
        <v>274</v>
      </c>
      <c r="D293" s="11"/>
      <c r="E293" s="328">
        <v>8039</v>
      </c>
      <c r="F293" s="11"/>
      <c r="G293" s="11"/>
      <c r="H293" s="11"/>
      <c r="I293" s="11"/>
      <c r="J293" s="11"/>
      <c r="K293" s="11"/>
      <c r="M293" s="11">
        <v>22</v>
      </c>
      <c r="N293" s="69"/>
      <c r="P293" s="226">
        <v>150.25380952380951</v>
      </c>
      <c r="Q293" s="224"/>
      <c r="R293" s="226">
        <v>138.75</v>
      </c>
      <c r="S293" s="224"/>
      <c r="T293" s="224">
        <v>202.56638095238091</v>
      </c>
      <c r="U293" s="224"/>
      <c r="V293" s="224">
        <v>200.40199999999999</v>
      </c>
      <c r="W293" s="11"/>
      <c r="Y293" s="226">
        <v>6310.66</v>
      </c>
      <c r="Z293" s="226">
        <v>8567.4399999999987</v>
      </c>
      <c r="AB293" s="11"/>
      <c r="AC293" s="11"/>
      <c r="AD293" s="11"/>
      <c r="AE293" s="4"/>
      <c r="AF293" s="4"/>
    </row>
    <row r="294" spans="1:32" x14ac:dyDescent="0.2">
      <c r="A294" s="55"/>
      <c r="B294" s="11"/>
      <c r="C294" s="240" t="s">
        <v>274</v>
      </c>
      <c r="D294" s="11"/>
      <c r="E294" s="328">
        <v>8062</v>
      </c>
      <c r="F294" s="11"/>
      <c r="G294" s="11"/>
      <c r="H294" s="11"/>
      <c r="I294" s="11"/>
      <c r="J294" s="11"/>
      <c r="K294" s="11"/>
      <c r="M294" s="11">
        <v>1011</v>
      </c>
      <c r="N294" s="69"/>
      <c r="P294" s="226">
        <v>132.79998403406069</v>
      </c>
      <c r="Q294" s="224"/>
      <c r="R294" s="226">
        <v>121</v>
      </c>
      <c r="S294" s="224"/>
      <c r="T294" s="224">
        <v>154.08314848323587</v>
      </c>
      <c r="U294" s="224"/>
      <c r="V294" s="224">
        <v>147.71899999999999</v>
      </c>
      <c r="W294" s="11"/>
      <c r="Y294" s="226">
        <v>249531.17</v>
      </c>
      <c r="Z294" s="226">
        <v>294594.97999999992</v>
      </c>
      <c r="AB294" s="11"/>
      <c r="AC294" s="11"/>
      <c r="AD294" s="11"/>
      <c r="AE294" s="4"/>
      <c r="AF294" s="4"/>
    </row>
    <row r="295" spans="1:32" x14ac:dyDescent="0.2">
      <c r="A295" s="55"/>
      <c r="B295" s="11"/>
      <c r="C295" s="240" t="s">
        <v>274</v>
      </c>
      <c r="D295" s="11"/>
      <c r="E295" s="328">
        <v>8074</v>
      </c>
      <c r="F295" s="11"/>
      <c r="G295" s="11"/>
      <c r="H295" s="11"/>
      <c r="I295" s="11"/>
      <c r="J295" s="11"/>
      <c r="K295" s="11"/>
      <c r="M295" s="11">
        <v>25</v>
      </c>
      <c r="N295" s="69"/>
      <c r="P295" s="226">
        <v>136.43780000000001</v>
      </c>
      <c r="Q295" s="224"/>
      <c r="R295" s="226">
        <v>132.375</v>
      </c>
      <c r="S295" s="224"/>
      <c r="T295" s="224">
        <v>154.37152000000003</v>
      </c>
      <c r="U295" s="224"/>
      <c r="V295" s="224">
        <v>143.58699999999999</v>
      </c>
      <c r="W295" s="11"/>
      <c r="Y295" s="226">
        <v>6821.89</v>
      </c>
      <c r="Z295" s="226">
        <v>7985.2800000000007</v>
      </c>
      <c r="AB295" s="11"/>
      <c r="AC295" s="11"/>
      <c r="AD295" s="11"/>
      <c r="AE295" s="4"/>
      <c r="AF295" s="4"/>
    </row>
    <row r="296" spans="1:32" x14ac:dyDescent="0.2">
      <c r="A296" s="55"/>
      <c r="B296" s="11"/>
      <c r="C296" s="240" t="s">
        <v>274</v>
      </c>
      <c r="D296" s="11"/>
      <c r="E296" s="328">
        <v>8085</v>
      </c>
      <c r="F296" s="11"/>
      <c r="G296" s="11"/>
      <c r="H296" s="11"/>
      <c r="I296" s="11"/>
      <c r="J296" s="11"/>
      <c r="K296" s="11"/>
      <c r="M296" s="11">
        <v>9</v>
      </c>
      <c r="N296" s="69"/>
      <c r="P296" s="226">
        <v>201.78874999999999</v>
      </c>
      <c r="Q296" s="224"/>
      <c r="R296" s="226">
        <v>206.84</v>
      </c>
      <c r="S296" s="224"/>
      <c r="T296" s="224">
        <v>206.08350000000002</v>
      </c>
      <c r="U296" s="224"/>
      <c r="V296" s="224">
        <v>190.072</v>
      </c>
      <c r="W296" s="11"/>
      <c r="Y296" s="226">
        <v>3228.62</v>
      </c>
      <c r="Z296" s="226">
        <v>3309.79</v>
      </c>
      <c r="AB296" s="11"/>
      <c r="AC296" s="11"/>
      <c r="AD296" s="11"/>
      <c r="AE296" s="4"/>
      <c r="AF296" s="4"/>
    </row>
    <row r="297" spans="1:32" x14ac:dyDescent="0.2">
      <c r="A297" s="55"/>
      <c r="B297" s="11"/>
      <c r="C297" s="240" t="s">
        <v>480</v>
      </c>
      <c r="D297" s="11"/>
      <c r="E297" s="328">
        <v>8062</v>
      </c>
      <c r="F297" s="11"/>
      <c r="G297" s="11"/>
      <c r="H297" s="11"/>
      <c r="I297" s="11"/>
      <c r="J297" s="11"/>
      <c r="K297" s="11"/>
      <c r="M297" s="11">
        <v>2</v>
      </c>
      <c r="N297" s="69"/>
      <c r="P297" s="226">
        <v>158.53</v>
      </c>
      <c r="Q297" s="224"/>
      <c r="R297" s="226">
        <v>157.13999999999999</v>
      </c>
      <c r="S297" s="224"/>
      <c r="T297" s="224">
        <v>156.49949999999998</v>
      </c>
      <c r="U297" s="224"/>
      <c r="V297" s="224">
        <v>156.49950000000001</v>
      </c>
      <c r="W297" s="11"/>
      <c r="Y297" s="226">
        <v>634.12</v>
      </c>
      <c r="Z297" s="226">
        <v>634.12</v>
      </c>
      <c r="AB297" s="11"/>
      <c r="AC297" s="11"/>
      <c r="AD297" s="11"/>
      <c r="AE297" s="4"/>
      <c r="AF297" s="4"/>
    </row>
    <row r="298" spans="1:32" x14ac:dyDescent="0.2">
      <c r="A298" s="55"/>
      <c r="B298" s="11"/>
      <c r="C298" s="240" t="s">
        <v>480</v>
      </c>
      <c r="D298" s="11"/>
      <c r="E298" s="328">
        <v>8080</v>
      </c>
      <c r="F298" s="11"/>
      <c r="G298" s="11"/>
      <c r="H298" s="11"/>
      <c r="I298" s="11"/>
      <c r="J298" s="11"/>
      <c r="K298" s="11"/>
      <c r="M298" s="11">
        <v>1</v>
      </c>
      <c r="N298" s="69"/>
      <c r="P298" s="226">
        <v>191.88</v>
      </c>
      <c r="Q298" s="224"/>
      <c r="R298" s="226">
        <v>191.88</v>
      </c>
      <c r="S298" s="224"/>
      <c r="T298" s="224">
        <v>190.072</v>
      </c>
      <c r="U298" s="224"/>
      <c r="V298" s="224">
        <v>190.072</v>
      </c>
      <c r="W298" s="11"/>
      <c r="Y298" s="226">
        <v>383.76</v>
      </c>
      <c r="Z298" s="226">
        <v>383.76</v>
      </c>
      <c r="AB298" s="11"/>
      <c r="AC298" s="11"/>
      <c r="AD298" s="11"/>
      <c r="AE298" s="4"/>
      <c r="AF298" s="4"/>
    </row>
    <row r="299" spans="1:32" x14ac:dyDescent="0.2">
      <c r="A299" s="55"/>
      <c r="B299" s="11"/>
      <c r="C299" s="240" t="s">
        <v>275</v>
      </c>
      <c r="D299" s="11"/>
      <c r="E299" s="328">
        <v>8039</v>
      </c>
      <c r="F299" s="11"/>
      <c r="G299" s="11"/>
      <c r="H299" s="11"/>
      <c r="I299" s="11"/>
      <c r="J299" s="11"/>
      <c r="K299" s="11"/>
      <c r="M299" s="11">
        <v>64</v>
      </c>
      <c r="N299" s="69"/>
      <c r="P299" s="226">
        <v>148.50683823529411</v>
      </c>
      <c r="Q299" s="224"/>
      <c r="R299" s="226">
        <v>139.94</v>
      </c>
      <c r="S299" s="224"/>
      <c r="T299" s="224">
        <v>160.64870588235294</v>
      </c>
      <c r="U299" s="224"/>
      <c r="V299" s="224">
        <v>166.8295</v>
      </c>
      <c r="W299" s="11"/>
      <c r="Y299" s="226">
        <v>20196.93</v>
      </c>
      <c r="Z299" s="226">
        <v>22243.050000000003</v>
      </c>
      <c r="AB299" s="11"/>
      <c r="AC299" s="11"/>
      <c r="AD299" s="11"/>
      <c r="AE299" s="4"/>
      <c r="AF299" s="4"/>
    </row>
    <row r="300" spans="1:32" x14ac:dyDescent="0.2">
      <c r="A300" s="55"/>
      <c r="B300" s="11"/>
      <c r="C300" s="240" t="s">
        <v>481</v>
      </c>
      <c r="D300" s="11"/>
      <c r="E300" s="328">
        <v>8083</v>
      </c>
      <c r="F300" s="11"/>
      <c r="G300" s="11"/>
      <c r="H300" s="11"/>
      <c r="I300" s="11"/>
      <c r="J300" s="11"/>
      <c r="K300" s="11"/>
      <c r="M300" s="11">
        <v>4</v>
      </c>
      <c r="N300" s="69"/>
      <c r="P300" s="226">
        <v>16.5</v>
      </c>
      <c r="Q300" s="224"/>
      <c r="R300" s="226">
        <v>10.8</v>
      </c>
      <c r="S300" s="224"/>
      <c r="T300" s="224">
        <v>12.166444444444444</v>
      </c>
      <c r="U300" s="224"/>
      <c r="V300" s="224">
        <v>8.2639999999999993</v>
      </c>
      <c r="W300" s="11"/>
      <c r="Y300" s="226">
        <v>148.5</v>
      </c>
      <c r="Z300" s="226">
        <v>148.5</v>
      </c>
      <c r="AB300" s="11"/>
      <c r="AC300" s="11"/>
      <c r="AD300" s="11"/>
      <c r="AE300" s="4"/>
      <c r="AF300" s="4"/>
    </row>
    <row r="301" spans="1:32" x14ac:dyDescent="0.2">
      <c r="A301" s="55"/>
      <c r="B301" s="11"/>
      <c r="C301" s="240" t="s">
        <v>482</v>
      </c>
      <c r="D301" s="11"/>
      <c r="E301" s="328">
        <v>8083</v>
      </c>
      <c r="F301" s="11"/>
      <c r="G301" s="11"/>
      <c r="H301" s="11"/>
      <c r="I301" s="11"/>
      <c r="J301" s="11"/>
      <c r="K301" s="11"/>
      <c r="M301" s="11">
        <v>13</v>
      </c>
      <c r="N301" s="69"/>
      <c r="P301" s="226">
        <v>96.721923076923076</v>
      </c>
      <c r="Q301" s="224"/>
      <c r="R301" s="226">
        <v>88.5</v>
      </c>
      <c r="S301" s="224"/>
      <c r="T301" s="224">
        <v>125.31084615384617</v>
      </c>
      <c r="U301" s="224"/>
      <c r="V301" s="224">
        <v>126.026</v>
      </c>
      <c r="W301" s="11"/>
      <c r="Y301" s="226">
        <v>2514.77</v>
      </c>
      <c r="Z301" s="226">
        <v>3232.39</v>
      </c>
      <c r="AB301" s="11"/>
      <c r="AC301" s="11"/>
      <c r="AD301" s="11"/>
      <c r="AE301" s="4"/>
      <c r="AF301" s="4"/>
    </row>
    <row r="302" spans="1:32" x14ac:dyDescent="0.2">
      <c r="A302" s="55"/>
      <c r="B302" s="11"/>
      <c r="C302" s="240" t="s">
        <v>387</v>
      </c>
      <c r="D302" s="11"/>
      <c r="E302" s="328">
        <v>8302</v>
      </c>
      <c r="F302" s="11"/>
      <c r="G302" s="11"/>
      <c r="H302" s="11"/>
      <c r="I302" s="11"/>
      <c r="J302" s="11"/>
      <c r="K302" s="11"/>
      <c r="M302" s="11">
        <v>14</v>
      </c>
      <c r="N302" s="69"/>
      <c r="P302" s="226">
        <v>96.400769230769228</v>
      </c>
      <c r="Q302" s="224"/>
      <c r="R302" s="226">
        <v>93.484999999999999</v>
      </c>
      <c r="S302" s="224"/>
      <c r="T302" s="224">
        <v>93.287846153846147</v>
      </c>
      <c r="U302" s="224"/>
      <c r="V302" s="224">
        <v>84.706000000000003</v>
      </c>
      <c r="W302" s="11"/>
      <c r="Y302" s="226">
        <v>2506.42</v>
      </c>
      <c r="Z302" s="226">
        <v>2506.42</v>
      </c>
      <c r="AB302" s="11"/>
      <c r="AC302" s="11"/>
      <c r="AD302" s="11"/>
      <c r="AE302" s="4"/>
      <c r="AF302" s="4"/>
    </row>
    <row r="303" spans="1:32" x14ac:dyDescent="0.2">
      <c r="A303" s="55"/>
      <c r="B303" s="11"/>
      <c r="C303" s="240" t="s">
        <v>276</v>
      </c>
      <c r="D303" s="11"/>
      <c r="E303" s="328">
        <v>8302</v>
      </c>
      <c r="F303" s="11"/>
      <c r="G303" s="11"/>
      <c r="H303" s="11"/>
      <c r="I303" s="11"/>
      <c r="J303" s="11"/>
      <c r="K303" s="11"/>
      <c r="M303" s="11">
        <v>73</v>
      </c>
      <c r="N303" s="69"/>
      <c r="P303" s="226">
        <v>82.162430555555545</v>
      </c>
      <c r="Q303" s="224"/>
      <c r="R303" s="226">
        <v>77.935000000000002</v>
      </c>
      <c r="S303" s="224"/>
      <c r="T303" s="224">
        <v>88.594097222222217</v>
      </c>
      <c r="U303" s="224"/>
      <c r="V303" s="224">
        <v>84.706000000000003</v>
      </c>
      <c r="W303" s="11"/>
      <c r="Y303" s="226">
        <v>11831.39</v>
      </c>
      <c r="Z303" s="226">
        <v>13278.25</v>
      </c>
      <c r="AB303" s="11"/>
      <c r="AC303" s="11"/>
      <c r="AD303" s="11"/>
      <c r="AE303" s="4"/>
      <c r="AF303" s="4"/>
    </row>
    <row r="304" spans="1:32" x14ac:dyDescent="0.2">
      <c r="A304" s="55"/>
      <c r="B304" s="11"/>
      <c r="C304" s="240" t="s">
        <v>483</v>
      </c>
      <c r="D304" s="11"/>
      <c r="E304" s="328">
        <v>8204</v>
      </c>
      <c r="F304" s="11"/>
      <c r="G304" s="11"/>
      <c r="H304" s="11"/>
      <c r="I304" s="11"/>
      <c r="J304" s="11"/>
      <c r="K304" s="11"/>
      <c r="M304" s="11">
        <v>1</v>
      </c>
      <c r="N304" s="69"/>
      <c r="P304" s="226">
        <v>78.795000000000002</v>
      </c>
      <c r="Q304" s="224"/>
      <c r="R304" s="226">
        <v>78.795000000000002</v>
      </c>
      <c r="S304" s="224"/>
      <c r="T304" s="224">
        <v>75.409000000000006</v>
      </c>
      <c r="U304" s="224"/>
      <c r="V304" s="224">
        <v>75.409000000000006</v>
      </c>
      <c r="W304" s="11"/>
      <c r="Y304" s="226">
        <v>157.59</v>
      </c>
      <c r="Z304" s="226">
        <v>157.59</v>
      </c>
      <c r="AB304" s="11"/>
      <c r="AC304" s="11"/>
      <c r="AD304" s="11"/>
      <c r="AE304" s="4"/>
      <c r="AF304" s="4"/>
    </row>
    <row r="305" spans="1:32" x14ac:dyDescent="0.2">
      <c r="A305" s="55"/>
      <c r="B305" s="11"/>
      <c r="C305" s="240" t="s">
        <v>277</v>
      </c>
      <c r="D305" s="11"/>
      <c r="E305" s="328">
        <v>8036</v>
      </c>
      <c r="F305" s="11"/>
      <c r="G305" s="11"/>
      <c r="H305" s="11"/>
      <c r="I305" s="11"/>
      <c r="J305" s="11"/>
      <c r="K305" s="11"/>
      <c r="M305" s="11">
        <v>1</v>
      </c>
      <c r="N305" s="69"/>
      <c r="P305" s="226">
        <v>0</v>
      </c>
      <c r="Q305" s="224"/>
      <c r="R305" s="226">
        <v>0</v>
      </c>
      <c r="S305" s="224"/>
      <c r="T305" s="224">
        <v>0</v>
      </c>
      <c r="U305" s="224"/>
      <c r="V305" s="224">
        <v>0</v>
      </c>
      <c r="W305" s="11"/>
      <c r="Y305" s="226">
        <v>0</v>
      </c>
      <c r="Z305" s="226">
        <v>0</v>
      </c>
      <c r="AB305" s="11"/>
      <c r="AC305" s="11"/>
      <c r="AD305" s="11"/>
      <c r="AE305" s="4"/>
      <c r="AF305" s="4"/>
    </row>
    <row r="306" spans="1:32" x14ac:dyDescent="0.2">
      <c r="A306" s="55"/>
      <c r="B306" s="11"/>
      <c r="C306" s="240" t="s">
        <v>484</v>
      </c>
      <c r="D306" s="11"/>
      <c r="E306" s="328">
        <v>8046</v>
      </c>
      <c r="F306" s="11"/>
      <c r="G306" s="11"/>
      <c r="H306" s="11"/>
      <c r="I306" s="11"/>
      <c r="J306" s="11"/>
      <c r="K306" s="11"/>
      <c r="M306" s="11">
        <v>2</v>
      </c>
      <c r="N306" s="69"/>
      <c r="P306" s="226">
        <v>109.6825</v>
      </c>
      <c r="Q306" s="224"/>
      <c r="R306" s="226">
        <v>105.38499999999999</v>
      </c>
      <c r="S306" s="224"/>
      <c r="T306" s="224">
        <v>106.91550000000001</v>
      </c>
      <c r="U306" s="224"/>
      <c r="V306" s="224">
        <v>106.91550000000001</v>
      </c>
      <c r="W306" s="11"/>
      <c r="Y306" s="226">
        <v>438.73</v>
      </c>
      <c r="Z306" s="226">
        <v>438.73</v>
      </c>
      <c r="AB306" s="11"/>
      <c r="AC306" s="11"/>
      <c r="AD306" s="11"/>
      <c r="AE306" s="4"/>
      <c r="AF306" s="4"/>
    </row>
    <row r="307" spans="1:32" x14ac:dyDescent="0.2">
      <c r="A307" s="55"/>
      <c r="B307" s="11"/>
      <c r="C307" s="240" t="s">
        <v>277</v>
      </c>
      <c r="D307" s="11"/>
      <c r="E307" s="328">
        <v>8326</v>
      </c>
      <c r="F307" s="11"/>
      <c r="G307" s="11"/>
      <c r="H307" s="11"/>
      <c r="I307" s="11"/>
      <c r="J307" s="11"/>
      <c r="K307" s="11"/>
      <c r="M307" s="11">
        <v>482</v>
      </c>
      <c r="N307" s="69"/>
      <c r="P307" s="226">
        <v>96.907811579980375</v>
      </c>
      <c r="Q307" s="224"/>
      <c r="R307" s="226">
        <v>86.09</v>
      </c>
      <c r="S307" s="224"/>
      <c r="T307" s="224">
        <v>99.631619234543692</v>
      </c>
      <c r="U307" s="224"/>
      <c r="V307" s="224">
        <v>91.936999999999998</v>
      </c>
      <c r="W307" s="11"/>
      <c r="Y307" s="226">
        <v>98749.06</v>
      </c>
      <c r="Z307" s="226">
        <v>105566.39999999997</v>
      </c>
      <c r="AB307" s="11"/>
      <c r="AC307" s="11"/>
      <c r="AD307" s="11"/>
      <c r="AE307" s="4"/>
      <c r="AF307" s="4"/>
    </row>
    <row r="308" spans="1:32" x14ac:dyDescent="0.2">
      <c r="A308" s="55"/>
      <c r="B308" s="11"/>
      <c r="C308" s="240" t="s">
        <v>485</v>
      </c>
      <c r="D308" s="11"/>
      <c r="E308" s="328">
        <v>8021</v>
      </c>
      <c r="F308" s="11"/>
      <c r="G308" s="11"/>
      <c r="H308" s="11"/>
      <c r="I308" s="11"/>
      <c r="J308" s="11"/>
      <c r="K308" s="11"/>
      <c r="M308" s="11">
        <v>1</v>
      </c>
      <c r="N308" s="69"/>
      <c r="P308" s="226">
        <v>123.87</v>
      </c>
      <c r="Q308" s="224"/>
      <c r="R308" s="226">
        <v>123.87</v>
      </c>
      <c r="S308" s="224"/>
      <c r="T308" s="224">
        <v>120.861</v>
      </c>
      <c r="U308" s="224"/>
      <c r="V308" s="224">
        <v>120.861</v>
      </c>
      <c r="W308" s="11"/>
      <c r="Y308" s="226">
        <v>247.74</v>
      </c>
      <c r="Z308" s="226">
        <v>247.74</v>
      </c>
      <c r="AB308" s="11"/>
      <c r="AC308" s="11"/>
      <c r="AD308" s="11"/>
      <c r="AE308" s="4"/>
      <c r="AF308" s="4"/>
    </row>
    <row r="309" spans="1:32" x14ac:dyDescent="0.2">
      <c r="A309" s="55"/>
      <c r="B309" s="11"/>
      <c r="C309" s="240" t="s">
        <v>486</v>
      </c>
      <c r="D309" s="11"/>
      <c r="E309" s="328">
        <v>8021</v>
      </c>
      <c r="F309" s="11"/>
      <c r="G309" s="11"/>
      <c r="H309" s="11"/>
      <c r="I309" s="11"/>
      <c r="J309" s="11"/>
      <c r="K309" s="11"/>
      <c r="M309" s="11">
        <v>1</v>
      </c>
      <c r="N309" s="69"/>
      <c r="P309" s="226">
        <v>0</v>
      </c>
      <c r="Q309" s="224"/>
      <c r="R309" s="226">
        <v>0</v>
      </c>
      <c r="S309" s="224"/>
      <c r="T309" s="224">
        <v>0</v>
      </c>
      <c r="U309" s="224"/>
      <c r="V309" s="224">
        <v>0</v>
      </c>
      <c r="W309" s="11"/>
      <c r="Y309" s="226">
        <v>0</v>
      </c>
      <c r="Z309" s="226">
        <v>0</v>
      </c>
      <c r="AB309" s="11"/>
      <c r="AC309" s="11"/>
      <c r="AD309" s="11"/>
      <c r="AE309" s="4"/>
      <c r="AF309" s="4"/>
    </row>
    <row r="310" spans="1:32" x14ac:dyDescent="0.2">
      <c r="A310" s="55"/>
      <c r="B310" s="11"/>
      <c r="C310" s="240" t="s">
        <v>487</v>
      </c>
      <c r="D310" s="11"/>
      <c r="E310" s="328">
        <v>8337</v>
      </c>
      <c r="F310" s="11"/>
      <c r="G310" s="11"/>
      <c r="H310" s="11"/>
      <c r="I310" s="11"/>
      <c r="J310" s="11"/>
      <c r="K310" s="11"/>
      <c r="M310" s="11">
        <v>1</v>
      </c>
      <c r="N310" s="69"/>
      <c r="P310" s="226">
        <v>52.92</v>
      </c>
      <c r="Q310" s="224"/>
      <c r="R310" s="226">
        <v>52.92</v>
      </c>
      <c r="S310" s="224"/>
      <c r="T310" s="224">
        <v>50.616999999999997</v>
      </c>
      <c r="U310" s="224"/>
      <c r="V310" s="224">
        <v>50.616999999999997</v>
      </c>
      <c r="W310" s="11"/>
      <c r="Y310" s="226">
        <v>105.84</v>
      </c>
      <c r="Z310" s="226">
        <v>105.84</v>
      </c>
      <c r="AB310" s="11"/>
      <c r="AC310" s="11"/>
      <c r="AD310" s="11"/>
      <c r="AE310" s="4"/>
      <c r="AF310" s="4"/>
    </row>
    <row r="311" spans="1:32" x14ac:dyDescent="0.2">
      <c r="A311" s="55"/>
      <c r="B311" s="11"/>
      <c r="C311" s="240" t="s">
        <v>278</v>
      </c>
      <c r="D311" s="11"/>
      <c r="E311" s="328">
        <v>8012</v>
      </c>
      <c r="F311" s="11"/>
      <c r="G311" s="11"/>
      <c r="H311" s="11"/>
      <c r="I311" s="11"/>
      <c r="J311" s="11"/>
      <c r="K311" s="11"/>
      <c r="M311" s="11">
        <v>1</v>
      </c>
      <c r="N311" s="69"/>
      <c r="P311" s="226">
        <v>192.36500000000001</v>
      </c>
      <c r="Q311" s="224"/>
      <c r="R311" s="226">
        <v>192.36500000000001</v>
      </c>
      <c r="S311" s="224"/>
      <c r="T311" s="224">
        <v>191.10499999999999</v>
      </c>
      <c r="U311" s="224"/>
      <c r="V311" s="224">
        <v>191.10499999999999</v>
      </c>
      <c r="W311" s="11"/>
      <c r="Y311" s="226">
        <v>384.73</v>
      </c>
      <c r="Z311" s="226">
        <v>384.73</v>
      </c>
      <c r="AB311" s="11"/>
      <c r="AC311" s="11"/>
      <c r="AD311" s="11"/>
      <c r="AE311" s="4"/>
      <c r="AF311" s="4"/>
    </row>
    <row r="312" spans="1:32" x14ac:dyDescent="0.2">
      <c r="A312" s="55"/>
      <c r="B312" s="11"/>
      <c r="C312" s="240" t="s">
        <v>278</v>
      </c>
      <c r="D312" s="11"/>
      <c r="E312" s="328">
        <v>8021</v>
      </c>
      <c r="F312" s="11"/>
      <c r="G312" s="11"/>
      <c r="H312" s="11"/>
      <c r="I312" s="11"/>
      <c r="J312" s="11"/>
      <c r="K312" s="11"/>
      <c r="M312" s="11">
        <v>1265</v>
      </c>
      <c r="N312" s="69"/>
      <c r="P312" s="226">
        <v>115.52347599553406</v>
      </c>
      <c r="Q312" s="224"/>
      <c r="R312" s="226">
        <v>107.2</v>
      </c>
      <c r="S312" s="224"/>
      <c r="T312" s="224">
        <v>127.6487085969483</v>
      </c>
      <c r="U312" s="224"/>
      <c r="V312" s="224">
        <v>124.99299999999999</v>
      </c>
      <c r="W312" s="11"/>
      <c r="Y312" s="226">
        <v>310411.58</v>
      </c>
      <c r="Z312" s="226">
        <v>350837.69999999984</v>
      </c>
      <c r="AB312" s="11"/>
      <c r="AC312" s="11"/>
      <c r="AD312" s="11"/>
      <c r="AE312" s="4"/>
      <c r="AF312" s="4"/>
    </row>
    <row r="313" spans="1:32" x14ac:dyDescent="0.2">
      <c r="A313" s="55"/>
      <c r="B313" s="11"/>
      <c r="C313" s="240" t="s">
        <v>279</v>
      </c>
      <c r="D313" s="11"/>
      <c r="E313" s="328">
        <v>8045</v>
      </c>
      <c r="F313" s="11"/>
      <c r="G313" s="11"/>
      <c r="H313" s="11"/>
      <c r="I313" s="11"/>
      <c r="J313" s="11"/>
      <c r="K313" s="11"/>
      <c r="M313" s="11">
        <v>452</v>
      </c>
      <c r="N313" s="69"/>
      <c r="P313" s="226">
        <v>107.58165857605178</v>
      </c>
      <c r="Q313" s="224"/>
      <c r="R313" s="226">
        <v>103.42750000000001</v>
      </c>
      <c r="S313" s="224"/>
      <c r="T313" s="224">
        <v>110.03815426105719</v>
      </c>
      <c r="U313" s="224"/>
      <c r="V313" s="224">
        <v>108.465</v>
      </c>
      <c r="W313" s="11"/>
      <c r="Y313" s="226">
        <v>106905.52</v>
      </c>
      <c r="Z313" s="226">
        <v>116667.59000000001</v>
      </c>
      <c r="AB313" s="11"/>
      <c r="AC313" s="11"/>
      <c r="AD313" s="11"/>
      <c r="AE313" s="4"/>
      <c r="AF313" s="4"/>
    </row>
    <row r="314" spans="1:32" x14ac:dyDescent="0.2">
      <c r="A314" s="55"/>
      <c r="B314" s="11"/>
      <c r="C314" s="240" t="s">
        <v>279</v>
      </c>
      <c r="D314" s="11"/>
      <c r="E314" s="328">
        <v>8049</v>
      </c>
      <c r="F314" s="11"/>
      <c r="G314" s="11"/>
      <c r="H314" s="11"/>
      <c r="I314" s="11"/>
      <c r="J314" s="11"/>
      <c r="K314" s="11"/>
      <c r="M314" s="11">
        <v>2</v>
      </c>
      <c r="N314" s="69"/>
      <c r="P314" s="226">
        <v>111.1925</v>
      </c>
      <c r="Q314" s="224"/>
      <c r="R314" s="226">
        <v>110.79</v>
      </c>
      <c r="S314" s="224"/>
      <c r="T314" s="224">
        <v>108.465</v>
      </c>
      <c r="U314" s="224"/>
      <c r="V314" s="224">
        <v>108.465</v>
      </c>
      <c r="W314" s="11"/>
      <c r="Y314" s="226">
        <v>444.77</v>
      </c>
      <c r="Z314" s="226">
        <v>444.77000000000004</v>
      </c>
      <c r="AB314" s="11"/>
      <c r="AC314" s="11"/>
      <c r="AD314" s="11"/>
      <c r="AE314" s="4"/>
      <c r="AF314" s="4"/>
    </row>
    <row r="315" spans="1:32" x14ac:dyDescent="0.2">
      <c r="A315" s="55"/>
      <c r="B315" s="11"/>
      <c r="C315" s="240" t="s">
        <v>488</v>
      </c>
      <c r="D315" s="11"/>
      <c r="E315" s="328">
        <v>8311</v>
      </c>
      <c r="F315" s="11"/>
      <c r="G315" s="11"/>
      <c r="H315" s="11"/>
      <c r="I315" s="11"/>
      <c r="J315" s="11"/>
      <c r="K315" s="11"/>
      <c r="M315" s="11">
        <v>40</v>
      </c>
      <c r="N315" s="69"/>
      <c r="P315" s="226">
        <v>84.290821917808216</v>
      </c>
      <c r="Q315" s="224"/>
      <c r="R315" s="226">
        <v>77</v>
      </c>
      <c r="S315" s="224"/>
      <c r="T315" s="224">
        <v>93.686739726027398</v>
      </c>
      <c r="U315" s="224"/>
      <c r="V315" s="224">
        <v>83.673000000000002</v>
      </c>
      <c r="W315" s="11"/>
      <c r="Y315" s="226">
        <v>6153.23</v>
      </c>
      <c r="Z315" s="226">
        <v>7086.25</v>
      </c>
      <c r="AB315" s="11"/>
      <c r="AC315" s="11"/>
      <c r="AD315" s="11"/>
      <c r="AE315" s="4"/>
      <c r="AF315" s="4"/>
    </row>
    <row r="316" spans="1:32" x14ac:dyDescent="0.2">
      <c r="A316" s="55"/>
      <c r="B316" s="11"/>
      <c r="C316" s="240" t="s">
        <v>489</v>
      </c>
      <c r="D316" s="11"/>
      <c r="E316" s="328">
        <v>8220</v>
      </c>
      <c r="F316" s="11"/>
      <c r="G316" s="11"/>
      <c r="H316" s="11"/>
      <c r="I316" s="11"/>
      <c r="J316" s="11"/>
      <c r="K316" s="11"/>
      <c r="M316" s="11">
        <v>4</v>
      </c>
      <c r="N316" s="69"/>
      <c r="P316" s="226">
        <v>22.38</v>
      </c>
      <c r="Q316" s="224"/>
      <c r="R316" s="226">
        <v>17.059999999999999</v>
      </c>
      <c r="S316" s="224"/>
      <c r="T316" s="224">
        <v>17.118285714285715</v>
      </c>
      <c r="U316" s="224"/>
      <c r="V316" s="224">
        <v>21.693000000000001</v>
      </c>
      <c r="W316" s="11"/>
      <c r="Y316" s="226">
        <v>156.66</v>
      </c>
      <c r="Z316" s="226">
        <v>156.65999999999997</v>
      </c>
      <c r="AB316" s="11"/>
      <c r="AC316" s="11"/>
      <c r="AD316" s="11"/>
      <c r="AE316" s="4"/>
      <c r="AF316" s="4"/>
    </row>
    <row r="317" spans="1:32" x14ac:dyDescent="0.2">
      <c r="A317" s="55"/>
      <c r="B317" s="11"/>
      <c r="C317" s="240" t="s">
        <v>280</v>
      </c>
      <c r="D317" s="11"/>
      <c r="E317" s="328">
        <v>8327</v>
      </c>
      <c r="F317" s="11"/>
      <c r="G317" s="11"/>
      <c r="H317" s="11"/>
      <c r="I317" s="11"/>
      <c r="J317" s="11"/>
      <c r="K317" s="11"/>
      <c r="M317" s="11">
        <v>132</v>
      </c>
      <c r="N317" s="69"/>
      <c r="P317" s="226">
        <v>102.70539033457248</v>
      </c>
      <c r="Q317" s="224"/>
      <c r="R317" s="226">
        <v>91.77</v>
      </c>
      <c r="S317" s="224"/>
      <c r="T317" s="224">
        <v>109.50568029739777</v>
      </c>
      <c r="U317" s="224"/>
      <c r="V317" s="224">
        <v>108.465</v>
      </c>
      <c r="W317" s="11"/>
      <c r="Y317" s="226">
        <v>27627.75</v>
      </c>
      <c r="Z317" s="226">
        <v>30853.609999999997</v>
      </c>
      <c r="AB317" s="11"/>
      <c r="AC317" s="11"/>
      <c r="AD317" s="11"/>
      <c r="AE317" s="4"/>
      <c r="AF317" s="4"/>
    </row>
    <row r="318" spans="1:32" x14ac:dyDescent="0.2">
      <c r="A318" s="55"/>
      <c r="B318" s="11"/>
      <c r="C318" s="240" t="s">
        <v>281</v>
      </c>
      <c r="D318" s="11"/>
      <c r="E318" s="328">
        <v>8021</v>
      </c>
      <c r="F318" s="11"/>
      <c r="G318" s="11"/>
      <c r="H318" s="11"/>
      <c r="I318" s="11"/>
      <c r="J318" s="11"/>
      <c r="K318" s="11"/>
      <c r="M318" s="11">
        <v>3611</v>
      </c>
      <c r="N318" s="69"/>
      <c r="P318" s="226">
        <v>65.35122543808788</v>
      </c>
      <c r="Q318" s="224"/>
      <c r="R318" s="226">
        <v>64.111250000000013</v>
      </c>
      <c r="S318" s="224"/>
      <c r="T318" s="224">
        <v>68.630628189022019</v>
      </c>
      <c r="U318" s="224"/>
      <c r="V318" s="224">
        <v>68.307124999999999</v>
      </c>
      <c r="W318" s="11"/>
      <c r="Y318" s="226">
        <v>743448.55</v>
      </c>
      <c r="Z318" s="226">
        <v>808254.01000000036</v>
      </c>
      <c r="AB318" s="11"/>
      <c r="AC318" s="11"/>
      <c r="AD318" s="11"/>
      <c r="AE318" s="4"/>
      <c r="AF318" s="4"/>
    </row>
    <row r="319" spans="1:32" x14ac:dyDescent="0.2">
      <c r="A319" s="55"/>
      <c r="B319" s="11"/>
      <c r="C319" s="240" t="s">
        <v>282</v>
      </c>
      <c r="D319" s="11"/>
      <c r="E319" s="328">
        <v>8221</v>
      </c>
      <c r="F319" s="11"/>
      <c r="G319" s="11"/>
      <c r="H319" s="11"/>
      <c r="I319" s="11"/>
      <c r="J319" s="11"/>
      <c r="K319" s="11"/>
      <c r="M319" s="11">
        <v>2668</v>
      </c>
      <c r="N319" s="69"/>
      <c r="P319" s="226">
        <v>102.18181703127824</v>
      </c>
      <c r="Q319" s="224"/>
      <c r="R319" s="226">
        <v>95.22</v>
      </c>
      <c r="S319" s="224"/>
      <c r="T319" s="224">
        <v>106.06036747423605</v>
      </c>
      <c r="U319" s="224"/>
      <c r="V319" s="224">
        <v>101.75050000000002</v>
      </c>
      <c r="W319" s="11"/>
      <c r="Y319" s="226">
        <v>693710.12999999989</v>
      </c>
      <c r="Z319" s="226">
        <v>770192.42000000132</v>
      </c>
      <c r="AB319" s="11"/>
      <c r="AC319" s="11"/>
      <c r="AD319" s="11"/>
      <c r="AE319" s="4"/>
      <c r="AF319" s="4"/>
    </row>
    <row r="320" spans="1:32" x14ac:dyDescent="0.2">
      <c r="A320" s="55"/>
      <c r="B320" s="11"/>
      <c r="C320" s="240" t="s">
        <v>282</v>
      </c>
      <c r="D320" s="11"/>
      <c r="E320" s="328">
        <v>8225</v>
      </c>
      <c r="F320" s="11"/>
      <c r="G320" s="11"/>
      <c r="H320" s="11"/>
      <c r="I320" s="11"/>
      <c r="J320" s="11"/>
      <c r="K320" s="11"/>
      <c r="M320" s="11">
        <v>1</v>
      </c>
      <c r="N320" s="69"/>
      <c r="P320" s="226">
        <v>84.885000000000005</v>
      </c>
      <c r="Q320" s="224"/>
      <c r="R320" s="226">
        <v>84.884999999999991</v>
      </c>
      <c r="S320" s="224"/>
      <c r="T320" s="224">
        <v>81.606999999999999</v>
      </c>
      <c r="U320" s="224"/>
      <c r="V320" s="224">
        <v>81.606999999999999</v>
      </c>
      <c r="W320" s="11"/>
      <c r="Y320" s="226">
        <v>169.77</v>
      </c>
      <c r="Z320" s="226">
        <v>169.76999999999998</v>
      </c>
      <c r="AB320" s="11"/>
      <c r="AC320" s="11"/>
      <c r="AD320" s="11"/>
      <c r="AE320" s="4"/>
      <c r="AF320" s="4"/>
    </row>
    <row r="321" spans="1:32" x14ac:dyDescent="0.2">
      <c r="A321" s="55"/>
      <c r="B321" s="11"/>
      <c r="C321" s="240" t="s">
        <v>490</v>
      </c>
      <c r="D321" s="11"/>
      <c r="E321" s="328">
        <v>8085</v>
      </c>
      <c r="F321" s="11"/>
      <c r="G321" s="11"/>
      <c r="H321" s="11"/>
      <c r="I321" s="11"/>
      <c r="J321" s="11"/>
      <c r="K321" s="11"/>
      <c r="M321" s="11">
        <v>63</v>
      </c>
      <c r="N321" s="69"/>
      <c r="P321" s="226">
        <v>88.865652173913034</v>
      </c>
      <c r="Q321" s="224"/>
      <c r="R321" s="226">
        <v>81.365000000000009</v>
      </c>
      <c r="S321" s="224"/>
      <c r="T321" s="224">
        <v>102.1968115942029</v>
      </c>
      <c r="U321" s="224"/>
      <c r="V321" s="224">
        <v>98.135000000000005</v>
      </c>
      <c r="W321" s="11"/>
      <c r="Y321" s="226">
        <v>12263.46</v>
      </c>
      <c r="Z321" s="226">
        <v>14591.119999999999</v>
      </c>
      <c r="AB321" s="11"/>
      <c r="AC321" s="11"/>
      <c r="AD321" s="11"/>
      <c r="AE321" s="4"/>
      <c r="AF321" s="4"/>
    </row>
    <row r="322" spans="1:32" x14ac:dyDescent="0.2">
      <c r="A322" s="55"/>
      <c r="B322" s="11"/>
      <c r="C322" s="240" t="s">
        <v>283</v>
      </c>
      <c r="D322" s="11"/>
      <c r="E322" s="328">
        <v>8014</v>
      </c>
      <c r="F322" s="11"/>
      <c r="G322" s="11"/>
      <c r="H322" s="11"/>
      <c r="I322" s="11"/>
      <c r="J322" s="11"/>
      <c r="K322" s="11"/>
      <c r="M322" s="11">
        <v>35</v>
      </c>
      <c r="N322" s="69"/>
      <c r="P322" s="226">
        <v>81.023939393939386</v>
      </c>
      <c r="Q322" s="224"/>
      <c r="R322" s="226">
        <v>74.944999999999993</v>
      </c>
      <c r="S322" s="224"/>
      <c r="T322" s="224">
        <v>95.951848484848483</v>
      </c>
      <c r="U322" s="224"/>
      <c r="V322" s="224">
        <v>85.739000000000004</v>
      </c>
      <c r="W322" s="11"/>
      <c r="Y322" s="226">
        <v>5347.58</v>
      </c>
      <c r="Z322" s="226">
        <v>6528.4700000000012</v>
      </c>
      <c r="AB322" s="11"/>
      <c r="AC322" s="11"/>
      <c r="AD322" s="11"/>
      <c r="AE322" s="4"/>
      <c r="AF322" s="4"/>
    </row>
    <row r="323" spans="1:32" x14ac:dyDescent="0.2">
      <c r="A323" s="55"/>
      <c r="B323" s="11"/>
      <c r="C323" s="240" t="s">
        <v>283</v>
      </c>
      <c r="D323" s="11"/>
      <c r="E323" s="328">
        <v>8085</v>
      </c>
      <c r="F323" s="11"/>
      <c r="G323" s="11"/>
      <c r="H323" s="11"/>
      <c r="I323" s="11"/>
      <c r="J323" s="11"/>
      <c r="K323" s="11"/>
      <c r="M323" s="11">
        <v>322</v>
      </c>
      <c r="N323" s="69"/>
      <c r="P323" s="226">
        <v>92.316608557844688</v>
      </c>
      <c r="Q323" s="224"/>
      <c r="R323" s="226">
        <v>84.46</v>
      </c>
      <c r="S323" s="224"/>
      <c r="T323" s="224">
        <v>107.32395245641844</v>
      </c>
      <c r="U323" s="224"/>
      <c r="V323" s="224">
        <v>105.366</v>
      </c>
      <c r="W323" s="11"/>
      <c r="Y323" s="226">
        <v>58251.78</v>
      </c>
      <c r="Z323" s="226">
        <v>69688.330000000031</v>
      </c>
      <c r="AB323" s="11"/>
      <c r="AC323" s="11"/>
      <c r="AD323" s="11"/>
      <c r="AE323" s="4"/>
      <c r="AF323" s="4"/>
    </row>
    <row r="324" spans="1:32" x14ac:dyDescent="0.2">
      <c r="A324" s="55"/>
      <c r="B324" s="11"/>
      <c r="C324" s="240" t="s">
        <v>491</v>
      </c>
      <c r="D324" s="11"/>
      <c r="E324" s="328">
        <v>8085</v>
      </c>
      <c r="F324" s="11"/>
      <c r="G324" s="11"/>
      <c r="H324" s="11"/>
      <c r="I324" s="11"/>
      <c r="J324" s="11"/>
      <c r="K324" s="11"/>
      <c r="M324" s="11">
        <v>1</v>
      </c>
      <c r="N324" s="69"/>
      <c r="P324" s="226">
        <v>53</v>
      </c>
      <c r="Q324" s="224"/>
      <c r="R324" s="226">
        <v>53</v>
      </c>
      <c r="S324" s="224"/>
      <c r="T324" s="224">
        <v>123.96</v>
      </c>
      <c r="U324" s="224"/>
      <c r="V324" s="224">
        <v>123.96</v>
      </c>
      <c r="W324" s="11"/>
      <c r="Y324" s="226">
        <v>106</v>
      </c>
      <c r="Z324" s="226">
        <v>252.75</v>
      </c>
      <c r="AB324" s="11"/>
      <c r="AC324" s="11"/>
      <c r="AD324" s="11"/>
      <c r="AE324" s="4"/>
      <c r="AF324" s="4"/>
    </row>
    <row r="325" spans="1:32" x14ac:dyDescent="0.2">
      <c r="A325" s="55"/>
      <c r="B325" s="11"/>
      <c r="C325" s="240" t="s">
        <v>284</v>
      </c>
      <c r="D325" s="11"/>
      <c r="E325" s="328">
        <v>8402</v>
      </c>
      <c r="F325" s="11"/>
      <c r="G325" s="11"/>
      <c r="H325" s="11"/>
      <c r="I325" s="11"/>
      <c r="J325" s="11"/>
      <c r="K325" s="11"/>
      <c r="M325" s="11">
        <v>1</v>
      </c>
      <c r="N325" s="69"/>
      <c r="P325" s="226">
        <v>9.4600000000000009</v>
      </c>
      <c r="Q325" s="224"/>
      <c r="R325" s="226">
        <v>9.4600000000000009</v>
      </c>
      <c r="S325" s="224"/>
      <c r="T325" s="224">
        <v>0</v>
      </c>
      <c r="U325" s="224"/>
      <c r="V325" s="224">
        <v>0</v>
      </c>
      <c r="W325" s="11"/>
      <c r="Y325" s="226">
        <v>9.4600000000000009</v>
      </c>
      <c r="Z325" s="226">
        <v>9.4600000000000009</v>
      </c>
      <c r="AB325" s="11"/>
      <c r="AC325" s="11"/>
      <c r="AD325" s="11"/>
      <c r="AE325" s="4"/>
      <c r="AF325" s="4"/>
    </row>
    <row r="326" spans="1:32" x14ac:dyDescent="0.2">
      <c r="A326" s="55"/>
      <c r="B326" s="11"/>
      <c r="C326" s="240" t="s">
        <v>284</v>
      </c>
      <c r="D326" s="11"/>
      <c r="E326" s="328">
        <v>8403</v>
      </c>
      <c r="F326" s="11"/>
      <c r="G326" s="11"/>
      <c r="H326" s="11"/>
      <c r="I326" s="11"/>
      <c r="J326" s="11"/>
      <c r="K326" s="11"/>
      <c r="M326" s="11">
        <v>1315</v>
      </c>
      <c r="N326" s="69"/>
      <c r="P326" s="226">
        <v>126.53032267330525</v>
      </c>
      <c r="Q326" s="224"/>
      <c r="R326" s="226">
        <v>120.01749999999998</v>
      </c>
      <c r="S326" s="224"/>
      <c r="T326" s="224">
        <v>127.3160712370739</v>
      </c>
      <c r="U326" s="224"/>
      <c r="V326" s="224">
        <v>122.92699999999999</v>
      </c>
      <c r="W326" s="11"/>
      <c r="Y326" s="226">
        <v>288763.17000000004</v>
      </c>
      <c r="Z326" s="226">
        <v>305081.18999999959</v>
      </c>
      <c r="AB326" s="11"/>
      <c r="AC326" s="11"/>
      <c r="AD326" s="11"/>
      <c r="AE326" s="4"/>
      <c r="AF326" s="4"/>
    </row>
    <row r="327" spans="1:32" x14ac:dyDescent="0.2">
      <c r="A327" s="55"/>
      <c r="B327" s="11"/>
      <c r="C327" s="240" t="s">
        <v>492</v>
      </c>
      <c r="D327" s="11"/>
      <c r="E327" s="328">
        <v>8204</v>
      </c>
      <c r="F327" s="11"/>
      <c r="G327" s="11"/>
      <c r="H327" s="11"/>
      <c r="I327" s="11"/>
      <c r="J327" s="11"/>
      <c r="K327" s="11"/>
      <c r="M327" s="11">
        <v>2</v>
      </c>
      <c r="N327" s="69"/>
      <c r="P327" s="226">
        <v>79.165000000000006</v>
      </c>
      <c r="Q327" s="224"/>
      <c r="R327" s="226">
        <v>78.209999999999994</v>
      </c>
      <c r="S327" s="224"/>
      <c r="T327" s="224">
        <v>75.408999999999992</v>
      </c>
      <c r="U327" s="224"/>
      <c r="V327" s="224">
        <v>75.408999999999992</v>
      </c>
      <c r="W327" s="11"/>
      <c r="Y327" s="226">
        <v>316.66000000000003</v>
      </c>
      <c r="Z327" s="226">
        <v>316.65999999999997</v>
      </c>
      <c r="AB327" s="11"/>
      <c r="AC327" s="11"/>
      <c r="AD327" s="11"/>
      <c r="AE327" s="4"/>
      <c r="AF327" s="4"/>
    </row>
    <row r="328" spans="1:32" x14ac:dyDescent="0.2">
      <c r="A328" s="55"/>
      <c r="B328" s="11"/>
      <c r="C328" s="240" t="s">
        <v>493</v>
      </c>
      <c r="D328" s="11"/>
      <c r="E328" s="328">
        <v>8251</v>
      </c>
      <c r="F328" s="11"/>
      <c r="G328" s="11"/>
      <c r="H328" s="11"/>
      <c r="I328" s="11"/>
      <c r="J328" s="11"/>
      <c r="K328" s="11"/>
      <c r="M328" s="11">
        <v>2</v>
      </c>
      <c r="N328" s="69"/>
      <c r="P328" s="226">
        <v>59.48</v>
      </c>
      <c r="Q328" s="224"/>
      <c r="R328" s="226">
        <v>54.204999999999998</v>
      </c>
      <c r="S328" s="224"/>
      <c r="T328" s="224">
        <v>64.5625</v>
      </c>
      <c r="U328" s="224"/>
      <c r="V328" s="224">
        <v>64.5625</v>
      </c>
      <c r="W328" s="11"/>
      <c r="Y328" s="226">
        <v>237.92</v>
      </c>
      <c r="Z328" s="226">
        <v>274.73</v>
      </c>
      <c r="AB328" s="11"/>
      <c r="AC328" s="11"/>
      <c r="AD328" s="11"/>
      <c r="AE328" s="4"/>
      <c r="AF328" s="4"/>
    </row>
    <row r="329" spans="1:32" x14ac:dyDescent="0.2">
      <c r="A329" s="55"/>
      <c r="B329" s="11"/>
      <c r="C329" s="240" t="s">
        <v>493</v>
      </c>
      <c r="D329" s="11"/>
      <c r="E329" s="328">
        <v>8260</v>
      </c>
      <c r="F329" s="11"/>
      <c r="G329" s="11"/>
      <c r="H329" s="11"/>
      <c r="I329" s="11"/>
      <c r="J329" s="11"/>
      <c r="K329" s="11"/>
      <c r="M329" s="11">
        <v>4</v>
      </c>
      <c r="N329" s="69"/>
      <c r="P329" s="226">
        <v>69.487499999999997</v>
      </c>
      <c r="Q329" s="224"/>
      <c r="R329" s="226">
        <v>60.819999999999993</v>
      </c>
      <c r="S329" s="224"/>
      <c r="T329" s="224">
        <v>65.853749999999991</v>
      </c>
      <c r="U329" s="224"/>
      <c r="V329" s="224">
        <v>57.331499999999998</v>
      </c>
      <c r="W329" s="11"/>
      <c r="Y329" s="226">
        <v>555.9</v>
      </c>
      <c r="Z329" s="226">
        <v>555.9</v>
      </c>
      <c r="AB329" s="11"/>
      <c r="AC329" s="11"/>
      <c r="AD329" s="11"/>
      <c r="AE329" s="4"/>
      <c r="AF329" s="4"/>
    </row>
    <row r="330" spans="1:32" x14ac:dyDescent="0.2">
      <c r="A330" s="55"/>
      <c r="B330" s="11"/>
      <c r="C330" s="240" t="s">
        <v>285</v>
      </c>
      <c r="D330" s="11"/>
      <c r="E330" s="328">
        <v>8204</v>
      </c>
      <c r="F330" s="11"/>
      <c r="G330" s="11"/>
      <c r="H330" s="11"/>
      <c r="I330" s="11"/>
      <c r="J330" s="11"/>
      <c r="K330" s="11"/>
      <c r="M330" s="11">
        <v>1155</v>
      </c>
      <c r="N330" s="69"/>
      <c r="P330" s="226">
        <v>80.562203237410074</v>
      </c>
      <c r="Q330" s="224"/>
      <c r="R330" s="226">
        <v>72.28</v>
      </c>
      <c r="S330" s="224"/>
      <c r="T330" s="224">
        <v>91.043604316546777</v>
      </c>
      <c r="U330" s="224"/>
      <c r="V330" s="224">
        <v>84.18950000000001</v>
      </c>
      <c r="W330" s="11"/>
      <c r="Y330" s="226">
        <v>179170.34</v>
      </c>
      <c r="Z330" s="226">
        <v>209853.48999999985</v>
      </c>
      <c r="AB330" s="11"/>
      <c r="AC330" s="11"/>
      <c r="AD330" s="11"/>
      <c r="AE330" s="4"/>
      <c r="AF330" s="4"/>
    </row>
    <row r="331" spans="1:32" x14ac:dyDescent="0.2">
      <c r="A331" s="55"/>
      <c r="B331" s="11"/>
      <c r="C331" s="240" t="s">
        <v>285</v>
      </c>
      <c r="D331" s="11"/>
      <c r="E331" s="328">
        <v>8251</v>
      </c>
      <c r="F331" s="11"/>
      <c r="G331" s="11"/>
      <c r="H331" s="11"/>
      <c r="I331" s="11"/>
      <c r="J331" s="11"/>
      <c r="K331" s="11"/>
      <c r="M331" s="11">
        <v>545</v>
      </c>
      <c r="N331" s="69"/>
      <c r="P331" s="226">
        <v>66.920220517737292</v>
      </c>
      <c r="Q331" s="224"/>
      <c r="R331" s="226">
        <v>59.28</v>
      </c>
      <c r="S331" s="224"/>
      <c r="T331" s="224">
        <v>69.128705656759337</v>
      </c>
      <c r="U331" s="224"/>
      <c r="V331" s="224">
        <v>64.046000000000006</v>
      </c>
      <c r="W331" s="11"/>
      <c r="Y331" s="226">
        <v>69797.789999999994</v>
      </c>
      <c r="Z331" s="226">
        <v>76042.420000000013</v>
      </c>
      <c r="AB331" s="11"/>
      <c r="AC331" s="11"/>
      <c r="AD331" s="11"/>
      <c r="AE331" s="4"/>
      <c r="AF331" s="4"/>
    </row>
    <row r="332" spans="1:32" x14ac:dyDescent="0.2">
      <c r="A332" s="55"/>
      <c r="B332" s="11"/>
      <c r="C332" s="240" t="s">
        <v>285</v>
      </c>
      <c r="D332" s="11"/>
      <c r="E332" s="328">
        <v>8260</v>
      </c>
      <c r="F332" s="11"/>
      <c r="G332" s="11"/>
      <c r="H332" s="11"/>
      <c r="I332" s="11"/>
      <c r="J332" s="11"/>
      <c r="K332" s="11"/>
      <c r="M332" s="11">
        <v>146</v>
      </c>
      <c r="N332" s="69"/>
      <c r="P332" s="226">
        <v>56.501318681318686</v>
      </c>
      <c r="Q332" s="224"/>
      <c r="R332" s="226">
        <v>49.83</v>
      </c>
      <c r="S332" s="224"/>
      <c r="T332" s="224">
        <v>56.154446886446891</v>
      </c>
      <c r="U332" s="224"/>
      <c r="V332" s="224">
        <v>48.551000000000002</v>
      </c>
      <c r="W332" s="11"/>
      <c r="Y332" s="226">
        <v>15424.86</v>
      </c>
      <c r="Z332" s="226">
        <v>16575.549999999996</v>
      </c>
      <c r="AB332" s="11"/>
      <c r="AC332" s="11"/>
      <c r="AD332" s="11"/>
      <c r="AE332" s="4"/>
      <c r="AF332" s="4"/>
    </row>
    <row r="333" spans="1:32" x14ac:dyDescent="0.2">
      <c r="A333" s="55"/>
      <c r="B333" s="11"/>
      <c r="C333" s="240" t="s">
        <v>286</v>
      </c>
      <c r="D333" s="11"/>
      <c r="E333" s="328">
        <v>8049</v>
      </c>
      <c r="F333" s="11"/>
      <c r="G333" s="11"/>
      <c r="H333" s="11"/>
      <c r="I333" s="11"/>
      <c r="J333" s="11"/>
      <c r="K333" s="11"/>
      <c r="M333" s="11">
        <v>1820</v>
      </c>
      <c r="N333" s="69"/>
      <c r="P333" s="226">
        <v>95.080953116950027</v>
      </c>
      <c r="Q333" s="224"/>
      <c r="R333" s="226">
        <v>87.4</v>
      </c>
      <c r="S333" s="224"/>
      <c r="T333" s="224">
        <v>102.2567444616177</v>
      </c>
      <c r="U333" s="224"/>
      <c r="V333" s="224">
        <v>98.135000000000005</v>
      </c>
      <c r="W333" s="11"/>
      <c r="Y333" s="226">
        <v>369104.26</v>
      </c>
      <c r="Z333" s="226">
        <v>409310.03</v>
      </c>
      <c r="AB333" s="11"/>
      <c r="AC333" s="11"/>
      <c r="AD333" s="11"/>
      <c r="AE333" s="4"/>
      <c r="AF333" s="4"/>
    </row>
    <row r="334" spans="1:32" x14ac:dyDescent="0.2">
      <c r="A334" s="55"/>
      <c r="B334" s="11"/>
      <c r="C334" s="240" t="s">
        <v>287</v>
      </c>
      <c r="D334" s="11"/>
      <c r="E334" s="328">
        <v>8328</v>
      </c>
      <c r="F334" s="11"/>
      <c r="G334" s="11"/>
      <c r="H334" s="11"/>
      <c r="I334" s="11"/>
      <c r="J334" s="11"/>
      <c r="K334" s="11"/>
      <c r="M334" s="11">
        <v>405</v>
      </c>
      <c r="N334" s="69"/>
      <c r="P334" s="226">
        <v>102.40340597255852</v>
      </c>
      <c r="Q334" s="224"/>
      <c r="R334" s="226">
        <v>99.924999999999997</v>
      </c>
      <c r="S334" s="224"/>
      <c r="T334" s="224">
        <v>101.56927199354318</v>
      </c>
      <c r="U334" s="224"/>
      <c r="V334" s="224">
        <v>99.856666666666669</v>
      </c>
      <c r="W334" s="11"/>
      <c r="Y334" s="226">
        <v>76896.400000000009</v>
      </c>
      <c r="Z334" s="226">
        <v>82592.330000000045</v>
      </c>
      <c r="AB334" s="11"/>
      <c r="AC334" s="11"/>
      <c r="AD334" s="11"/>
      <c r="AE334" s="4"/>
      <c r="AF334" s="4"/>
    </row>
    <row r="335" spans="1:32" x14ac:dyDescent="0.2">
      <c r="A335" s="55"/>
      <c r="B335" s="11"/>
      <c r="C335" s="240" t="s">
        <v>287</v>
      </c>
      <c r="D335" s="11"/>
      <c r="E335" s="328">
        <v>8344</v>
      </c>
      <c r="F335" s="11"/>
      <c r="G335" s="11"/>
      <c r="H335" s="11"/>
      <c r="I335" s="11"/>
      <c r="J335" s="11"/>
      <c r="K335" s="11"/>
      <c r="M335" s="11">
        <v>3</v>
      </c>
      <c r="N335" s="69"/>
      <c r="P335" s="226">
        <v>140.95000000000002</v>
      </c>
      <c r="Q335" s="224"/>
      <c r="R335" s="226">
        <v>138.51</v>
      </c>
      <c r="S335" s="224"/>
      <c r="T335" s="224">
        <v>138.76633333333334</v>
      </c>
      <c r="U335" s="224"/>
      <c r="V335" s="224">
        <v>141.52099999999999</v>
      </c>
      <c r="W335" s="11"/>
      <c r="Y335" s="226">
        <v>845.7</v>
      </c>
      <c r="Z335" s="226">
        <v>845.7</v>
      </c>
      <c r="AB335" s="11"/>
      <c r="AC335" s="11"/>
      <c r="AD335" s="11"/>
      <c r="AE335" s="4"/>
      <c r="AF335" s="4"/>
    </row>
    <row r="336" spans="1:32" x14ac:dyDescent="0.2">
      <c r="A336" s="55"/>
      <c r="B336" s="11"/>
      <c r="C336" s="240" t="s">
        <v>494</v>
      </c>
      <c r="D336" s="11"/>
      <c r="E336" s="328">
        <v>8079</v>
      </c>
      <c r="F336" s="11"/>
      <c r="G336" s="11"/>
      <c r="H336" s="11"/>
      <c r="I336" s="11"/>
      <c r="J336" s="11"/>
      <c r="K336" s="11"/>
      <c r="M336" s="11">
        <v>12</v>
      </c>
      <c r="N336" s="69"/>
      <c r="P336" s="226">
        <v>123.68896551724139</v>
      </c>
      <c r="Q336" s="224"/>
      <c r="R336" s="226">
        <v>90.96</v>
      </c>
      <c r="S336" s="224"/>
      <c r="T336" s="224">
        <v>138.35075862068965</v>
      </c>
      <c r="U336" s="224"/>
      <c r="V336" s="224">
        <v>114.663</v>
      </c>
      <c r="W336" s="11"/>
      <c r="Y336" s="226">
        <v>3586.98</v>
      </c>
      <c r="Z336" s="226">
        <v>4149.6100000000006</v>
      </c>
      <c r="AB336" s="11"/>
      <c r="AC336" s="11"/>
      <c r="AD336" s="11"/>
      <c r="AE336" s="4"/>
      <c r="AF336" s="4"/>
    </row>
    <row r="337" spans="1:32" x14ac:dyDescent="0.2">
      <c r="A337" s="55"/>
      <c r="B337" s="11"/>
      <c r="C337" s="240" t="s">
        <v>494</v>
      </c>
      <c r="D337" s="11"/>
      <c r="E337" s="328">
        <v>8098</v>
      </c>
      <c r="F337" s="11"/>
      <c r="G337" s="11"/>
      <c r="H337" s="11"/>
      <c r="I337" s="11"/>
      <c r="J337" s="11"/>
      <c r="K337" s="11"/>
      <c r="M337" s="11">
        <v>1</v>
      </c>
      <c r="N337" s="69"/>
      <c r="P337" s="226">
        <v>83.694999999999993</v>
      </c>
      <c r="Q337" s="224"/>
      <c r="R337" s="226">
        <v>83.695000000000007</v>
      </c>
      <c r="S337" s="224"/>
      <c r="T337" s="224">
        <v>80.573999999999998</v>
      </c>
      <c r="U337" s="224"/>
      <c r="V337" s="224">
        <v>80.573999999999998</v>
      </c>
      <c r="W337" s="11"/>
      <c r="Y337" s="226">
        <v>167.39</v>
      </c>
      <c r="Z337" s="226">
        <v>167.39000000000001</v>
      </c>
      <c r="AB337" s="11"/>
      <c r="AC337" s="11"/>
      <c r="AD337" s="11"/>
      <c r="AE337" s="4"/>
      <c r="AF337" s="4"/>
    </row>
    <row r="338" spans="1:32" x14ac:dyDescent="0.2">
      <c r="A338" s="55"/>
      <c r="B338" s="11"/>
      <c r="C338" s="240" t="s">
        <v>289</v>
      </c>
      <c r="D338" s="11"/>
      <c r="E338" s="328">
        <v>8051</v>
      </c>
      <c r="F338" s="11"/>
      <c r="G338" s="11"/>
      <c r="H338" s="11"/>
      <c r="I338" s="11"/>
      <c r="J338" s="11"/>
      <c r="K338" s="11"/>
      <c r="M338" s="11">
        <v>7</v>
      </c>
      <c r="N338" s="69"/>
      <c r="P338" s="226">
        <v>72.27428571428571</v>
      </c>
      <c r="Q338" s="224"/>
      <c r="R338" s="226">
        <v>61.494999999999997</v>
      </c>
      <c r="S338" s="224"/>
      <c r="T338" s="224">
        <v>72.457571428571427</v>
      </c>
      <c r="U338" s="224"/>
      <c r="V338" s="224">
        <v>54.749000000000002</v>
      </c>
      <c r="W338" s="11"/>
      <c r="Y338" s="226">
        <v>1011.84</v>
      </c>
      <c r="Z338" s="226">
        <v>1058.8599999999999</v>
      </c>
      <c r="AB338" s="11"/>
      <c r="AC338" s="11"/>
      <c r="AD338" s="11"/>
      <c r="AE338" s="4"/>
      <c r="AF338" s="4"/>
    </row>
    <row r="339" spans="1:32" x14ac:dyDescent="0.2">
      <c r="A339" s="55"/>
      <c r="B339" s="11"/>
      <c r="C339" s="240" t="s">
        <v>495</v>
      </c>
      <c r="D339" s="11"/>
      <c r="E339" s="328">
        <v>8051</v>
      </c>
      <c r="F339" s="11"/>
      <c r="G339" s="11"/>
      <c r="H339" s="11"/>
      <c r="I339" s="11"/>
      <c r="J339" s="11"/>
      <c r="K339" s="11"/>
      <c r="M339" s="11">
        <v>1</v>
      </c>
      <c r="N339" s="69"/>
      <c r="P339" s="226">
        <v>44.384999999999998</v>
      </c>
      <c r="Q339" s="224"/>
      <c r="R339" s="226">
        <v>44.385000000000005</v>
      </c>
      <c r="S339" s="224"/>
      <c r="T339" s="224">
        <v>40.286999999999999</v>
      </c>
      <c r="U339" s="224"/>
      <c r="V339" s="224">
        <v>40.286999999999999</v>
      </c>
      <c r="W339" s="11"/>
      <c r="Y339" s="226">
        <v>88.77</v>
      </c>
      <c r="Z339" s="226">
        <v>88.77000000000001</v>
      </c>
      <c r="AB339" s="11"/>
      <c r="AC339" s="11"/>
      <c r="AD339" s="11"/>
      <c r="AE339" s="4"/>
      <c r="AF339" s="4"/>
    </row>
    <row r="340" spans="1:32" x14ac:dyDescent="0.2">
      <c r="A340" s="55"/>
      <c r="B340" s="11"/>
      <c r="C340" s="240" t="s">
        <v>288</v>
      </c>
      <c r="D340" s="11"/>
      <c r="E340" s="328">
        <v>8051</v>
      </c>
      <c r="F340" s="11"/>
      <c r="G340" s="11"/>
      <c r="H340" s="11"/>
      <c r="I340" s="11"/>
      <c r="J340" s="11"/>
      <c r="K340" s="11"/>
      <c r="M340" s="11">
        <v>3266</v>
      </c>
      <c r="N340" s="69"/>
      <c r="P340" s="226">
        <v>64.303104102788737</v>
      </c>
      <c r="Q340" s="224"/>
      <c r="R340" s="226">
        <v>61.210000000000008</v>
      </c>
      <c r="S340" s="224"/>
      <c r="T340" s="224">
        <v>64.419137635664626</v>
      </c>
      <c r="U340" s="224"/>
      <c r="V340" s="224">
        <v>62.324333333333328</v>
      </c>
      <c r="W340" s="11"/>
      <c r="Y340" s="226">
        <v>631126.75000000012</v>
      </c>
      <c r="Z340" s="226">
        <v>719388.48999999813</v>
      </c>
      <c r="AB340" s="11"/>
      <c r="AC340" s="11"/>
      <c r="AD340" s="11"/>
      <c r="AE340" s="4"/>
      <c r="AF340" s="4"/>
    </row>
    <row r="341" spans="1:32" x14ac:dyDescent="0.2">
      <c r="A341" s="55"/>
      <c r="B341" s="11"/>
      <c r="C341" s="240" t="s">
        <v>288</v>
      </c>
      <c r="D341" s="11"/>
      <c r="E341" s="328">
        <v>8062</v>
      </c>
      <c r="F341" s="11"/>
      <c r="G341" s="11"/>
      <c r="H341" s="11"/>
      <c r="I341" s="11"/>
      <c r="J341" s="11"/>
      <c r="K341" s="11"/>
      <c r="M341" s="11">
        <v>2</v>
      </c>
      <c r="N341" s="69"/>
      <c r="P341" s="226">
        <v>126.8875</v>
      </c>
      <c r="Q341" s="224"/>
      <c r="R341" s="226">
        <v>126.19</v>
      </c>
      <c r="S341" s="224"/>
      <c r="T341" s="224">
        <v>124.47650000000002</v>
      </c>
      <c r="U341" s="224"/>
      <c r="V341" s="224">
        <v>124.47650000000002</v>
      </c>
      <c r="W341" s="11"/>
      <c r="Y341" s="226">
        <v>507.55</v>
      </c>
      <c r="Z341" s="226">
        <v>507.54999999999995</v>
      </c>
      <c r="AB341" s="11"/>
      <c r="AC341" s="11"/>
      <c r="AD341" s="11"/>
      <c r="AE341" s="4"/>
      <c r="AF341" s="4"/>
    </row>
    <row r="342" spans="1:32" x14ac:dyDescent="0.2">
      <c r="A342" s="55"/>
      <c r="B342" s="11"/>
      <c r="C342" s="240" t="s">
        <v>288</v>
      </c>
      <c r="D342" s="11"/>
      <c r="E342" s="328">
        <v>8080</v>
      </c>
      <c r="F342" s="11"/>
      <c r="G342" s="11"/>
      <c r="H342" s="11"/>
      <c r="I342" s="11"/>
      <c r="J342" s="11"/>
      <c r="K342" s="11"/>
      <c r="M342" s="11">
        <v>579</v>
      </c>
      <c r="N342" s="69"/>
      <c r="P342" s="226">
        <v>103.40871962616822</v>
      </c>
      <c r="Q342" s="224"/>
      <c r="R342" s="226">
        <v>92</v>
      </c>
      <c r="S342" s="224"/>
      <c r="T342" s="224">
        <v>115.66813644859813</v>
      </c>
      <c r="U342" s="224"/>
      <c r="V342" s="224">
        <v>110.53100000000001</v>
      </c>
      <c r="W342" s="11"/>
      <c r="Y342" s="226">
        <v>110647.33</v>
      </c>
      <c r="Z342" s="226">
        <v>127276.04000000002</v>
      </c>
      <c r="AB342" s="11"/>
      <c r="AC342" s="11"/>
      <c r="AD342" s="11"/>
      <c r="AE342" s="4"/>
      <c r="AF342" s="4"/>
    </row>
    <row r="343" spans="1:32" x14ac:dyDescent="0.2">
      <c r="A343" s="55"/>
      <c r="B343" s="11"/>
      <c r="C343" s="240" t="s">
        <v>496</v>
      </c>
      <c r="D343" s="11"/>
      <c r="E343" s="328">
        <v>8081</v>
      </c>
      <c r="F343" s="11"/>
      <c r="G343" s="11"/>
      <c r="H343" s="11"/>
      <c r="I343" s="11"/>
      <c r="J343" s="11"/>
      <c r="K343" s="11"/>
      <c r="M343" s="11">
        <v>1</v>
      </c>
      <c r="N343" s="69"/>
      <c r="P343" s="226">
        <v>83.694999999999993</v>
      </c>
      <c r="Q343" s="224"/>
      <c r="R343" s="226">
        <v>83.695000000000007</v>
      </c>
      <c r="S343" s="224"/>
      <c r="T343" s="224">
        <v>80.573999999999998</v>
      </c>
      <c r="U343" s="224"/>
      <c r="V343" s="224">
        <v>80.573999999999998</v>
      </c>
      <c r="W343" s="11"/>
      <c r="Y343" s="226">
        <v>167.39</v>
      </c>
      <c r="Z343" s="226">
        <v>167.39000000000001</v>
      </c>
      <c r="AB343" s="11"/>
      <c r="AC343" s="11"/>
      <c r="AD343" s="11"/>
      <c r="AE343" s="4"/>
      <c r="AF343" s="4"/>
    </row>
    <row r="344" spans="1:32" x14ac:dyDescent="0.2">
      <c r="A344" s="55"/>
      <c r="B344" s="11"/>
      <c r="C344" s="240" t="s">
        <v>288</v>
      </c>
      <c r="D344" s="11"/>
      <c r="E344" s="328">
        <v>8086</v>
      </c>
      <c r="F344" s="11"/>
      <c r="G344" s="11"/>
      <c r="H344" s="11"/>
      <c r="I344" s="11"/>
      <c r="J344" s="11"/>
      <c r="K344" s="11"/>
      <c r="M344" s="11">
        <v>2</v>
      </c>
      <c r="N344" s="69"/>
      <c r="P344" s="226">
        <v>100.485</v>
      </c>
      <c r="Q344" s="224"/>
      <c r="R344" s="226">
        <v>100.44</v>
      </c>
      <c r="S344" s="224"/>
      <c r="T344" s="224">
        <v>97.618500000000012</v>
      </c>
      <c r="U344" s="224"/>
      <c r="V344" s="224">
        <v>97.618500000000012</v>
      </c>
      <c r="W344" s="11"/>
      <c r="Y344" s="226">
        <v>401.94</v>
      </c>
      <c r="Z344" s="226">
        <v>401.94</v>
      </c>
      <c r="AB344" s="11"/>
      <c r="AC344" s="11"/>
      <c r="AD344" s="11"/>
      <c r="AE344" s="4"/>
      <c r="AF344" s="4"/>
    </row>
    <row r="345" spans="1:32" x14ac:dyDescent="0.2">
      <c r="A345" s="55"/>
      <c r="B345" s="11"/>
      <c r="C345" s="240" t="s">
        <v>288</v>
      </c>
      <c r="D345" s="11"/>
      <c r="E345" s="328">
        <v>8096</v>
      </c>
      <c r="F345" s="11"/>
      <c r="G345" s="11"/>
      <c r="H345" s="11"/>
      <c r="I345" s="11"/>
      <c r="J345" s="11"/>
      <c r="K345" s="11"/>
      <c r="M345" s="11">
        <v>1</v>
      </c>
      <c r="N345" s="69"/>
      <c r="P345" s="226">
        <v>64.81</v>
      </c>
      <c r="Q345" s="224"/>
      <c r="R345" s="226">
        <v>64.81</v>
      </c>
      <c r="S345" s="224"/>
      <c r="T345" s="224">
        <v>60.947000000000003</v>
      </c>
      <c r="U345" s="224"/>
      <c r="V345" s="224">
        <v>60.947000000000003</v>
      </c>
      <c r="W345" s="11"/>
      <c r="Y345" s="226">
        <v>129.62</v>
      </c>
      <c r="Z345" s="226">
        <v>129.62</v>
      </c>
      <c r="AB345" s="11"/>
      <c r="AC345" s="11"/>
      <c r="AD345" s="11"/>
      <c r="AE345" s="4"/>
      <c r="AF345" s="4"/>
    </row>
    <row r="346" spans="1:32" x14ac:dyDescent="0.2">
      <c r="A346" s="55"/>
      <c r="B346" s="11"/>
      <c r="C346" s="240" t="s">
        <v>497</v>
      </c>
      <c r="D346" s="11"/>
      <c r="E346" s="328">
        <v>8051</v>
      </c>
      <c r="F346" s="11"/>
      <c r="G346" s="11"/>
      <c r="H346" s="11"/>
      <c r="I346" s="11"/>
      <c r="J346" s="11"/>
      <c r="K346" s="11"/>
      <c r="M346" s="11">
        <v>1</v>
      </c>
      <c r="N346" s="69"/>
      <c r="P346" s="226">
        <v>41.88</v>
      </c>
      <c r="Q346" s="224"/>
      <c r="R346" s="226">
        <v>41.88</v>
      </c>
      <c r="S346" s="224"/>
      <c r="T346" s="224">
        <v>37.188000000000002</v>
      </c>
      <c r="U346" s="224"/>
      <c r="V346" s="224">
        <v>37.188000000000002</v>
      </c>
      <c r="W346" s="11"/>
      <c r="Y346" s="226">
        <v>83.76</v>
      </c>
      <c r="Z346" s="226">
        <v>83.76</v>
      </c>
      <c r="AB346" s="11"/>
      <c r="AC346" s="11"/>
      <c r="AD346" s="11"/>
      <c r="AE346" s="4"/>
      <c r="AF346" s="4"/>
    </row>
    <row r="347" spans="1:32" x14ac:dyDescent="0.2">
      <c r="A347" s="55"/>
      <c r="B347" s="11"/>
      <c r="C347" s="240" t="s">
        <v>498</v>
      </c>
      <c r="D347" s="11"/>
      <c r="E347" s="328">
        <v>8051</v>
      </c>
      <c r="F347" s="11"/>
      <c r="G347" s="11"/>
      <c r="H347" s="11"/>
      <c r="I347" s="11"/>
      <c r="J347" s="11"/>
      <c r="K347" s="11"/>
      <c r="M347" s="11">
        <v>1</v>
      </c>
      <c r="N347" s="69"/>
      <c r="P347" s="226">
        <v>61.424999999999997</v>
      </c>
      <c r="Q347" s="224"/>
      <c r="R347" s="226">
        <v>61.424999999999997</v>
      </c>
      <c r="S347" s="224"/>
      <c r="T347" s="224">
        <v>57.847999999999999</v>
      </c>
      <c r="U347" s="224"/>
      <c r="V347" s="224">
        <v>57.847999999999999</v>
      </c>
      <c r="W347" s="11"/>
      <c r="Y347" s="226">
        <v>122.85</v>
      </c>
      <c r="Z347" s="226">
        <v>122.85</v>
      </c>
      <c r="AB347" s="11"/>
      <c r="AC347" s="11"/>
      <c r="AD347" s="11"/>
      <c r="AE347" s="4"/>
      <c r="AF347" s="4"/>
    </row>
    <row r="348" spans="1:32" x14ac:dyDescent="0.2">
      <c r="A348" s="55"/>
      <c r="B348" s="11"/>
      <c r="C348" s="240" t="s">
        <v>498</v>
      </c>
      <c r="D348" s="11"/>
      <c r="E348" s="328">
        <v>8080</v>
      </c>
      <c r="F348" s="11"/>
      <c r="G348" s="11"/>
      <c r="H348" s="11"/>
      <c r="I348" s="11"/>
      <c r="J348" s="11"/>
      <c r="K348" s="11"/>
      <c r="M348" s="11">
        <v>18</v>
      </c>
      <c r="N348" s="69"/>
      <c r="P348" s="226">
        <v>100.39666666666668</v>
      </c>
      <c r="Q348" s="224"/>
      <c r="R348" s="226">
        <v>99.9</v>
      </c>
      <c r="S348" s="224"/>
      <c r="T348" s="224">
        <v>97.618499999999983</v>
      </c>
      <c r="U348" s="224"/>
      <c r="V348" s="224">
        <v>94.519499999999994</v>
      </c>
      <c r="W348" s="11"/>
      <c r="Y348" s="226">
        <v>3614.28</v>
      </c>
      <c r="Z348" s="226">
        <v>3614.2799999999997</v>
      </c>
      <c r="AB348" s="11"/>
      <c r="AC348" s="11"/>
      <c r="AD348" s="11"/>
      <c r="AE348" s="4"/>
      <c r="AF348" s="4"/>
    </row>
    <row r="349" spans="1:32" x14ac:dyDescent="0.2">
      <c r="A349" s="55"/>
      <c r="B349" s="11"/>
      <c r="C349" s="240" t="s">
        <v>290</v>
      </c>
      <c r="D349" s="11"/>
      <c r="E349" s="328">
        <v>8402</v>
      </c>
      <c r="F349" s="11"/>
      <c r="G349" s="11"/>
      <c r="H349" s="11"/>
      <c r="I349" s="11"/>
      <c r="J349" s="11"/>
      <c r="K349" s="11"/>
      <c r="M349" s="11">
        <v>5134</v>
      </c>
      <c r="N349" s="69"/>
      <c r="P349" s="226">
        <v>66.224917925422218</v>
      </c>
      <c r="Q349" s="224"/>
      <c r="R349" s="226">
        <v>64.57178571428571</v>
      </c>
      <c r="S349" s="224"/>
      <c r="T349" s="224">
        <v>63.282744793118191</v>
      </c>
      <c r="U349" s="224"/>
      <c r="V349" s="224">
        <v>62.791642857142854</v>
      </c>
      <c r="W349" s="11"/>
      <c r="Y349" s="226">
        <v>1056983.7400000005</v>
      </c>
      <c r="Z349" s="226">
        <v>1160021.7499999981</v>
      </c>
      <c r="AB349" s="11"/>
      <c r="AC349" s="11"/>
      <c r="AD349" s="11"/>
      <c r="AE349" s="4"/>
      <c r="AF349" s="4"/>
    </row>
    <row r="350" spans="1:32" x14ac:dyDescent="0.2">
      <c r="A350" s="55"/>
      <c r="B350" s="11"/>
      <c r="C350" s="240" t="s">
        <v>290</v>
      </c>
      <c r="D350" s="11"/>
      <c r="E350" s="328">
        <v>8403</v>
      </c>
      <c r="F350" s="11"/>
      <c r="G350" s="11"/>
      <c r="H350" s="11"/>
      <c r="I350" s="11"/>
      <c r="J350" s="11"/>
      <c r="K350" s="11"/>
      <c r="M350" s="11">
        <v>6</v>
      </c>
      <c r="N350" s="69"/>
      <c r="P350" s="226">
        <v>104.8423076923077</v>
      </c>
      <c r="Q350" s="224"/>
      <c r="R350" s="226">
        <v>52.41</v>
      </c>
      <c r="S350" s="224"/>
      <c r="T350" s="224">
        <v>103.16569230769231</v>
      </c>
      <c r="U350" s="224"/>
      <c r="V350" s="224">
        <v>41.4</v>
      </c>
      <c r="W350" s="11"/>
      <c r="Y350" s="226">
        <v>1362.95</v>
      </c>
      <c r="Z350" s="226">
        <v>1362.95</v>
      </c>
      <c r="AB350" s="11"/>
      <c r="AC350" s="11"/>
      <c r="AD350" s="11"/>
      <c r="AE350" s="4"/>
      <c r="AF350" s="4"/>
    </row>
    <row r="351" spans="1:32" x14ac:dyDescent="0.2">
      <c r="A351" s="55"/>
      <c r="B351" s="11"/>
      <c r="C351" s="240" t="s">
        <v>290</v>
      </c>
      <c r="D351" s="11"/>
      <c r="E351" s="328">
        <v>8420</v>
      </c>
      <c r="F351" s="11"/>
      <c r="G351" s="11"/>
      <c r="H351" s="11"/>
      <c r="I351" s="11"/>
      <c r="J351" s="11"/>
      <c r="K351" s="11"/>
      <c r="M351" s="11">
        <v>1</v>
      </c>
      <c r="N351" s="69"/>
      <c r="P351" s="226">
        <v>91.784999999999997</v>
      </c>
      <c r="Q351" s="224"/>
      <c r="R351" s="226">
        <v>91.784999999999997</v>
      </c>
      <c r="S351" s="224"/>
      <c r="T351" s="224">
        <v>88.837999999999994</v>
      </c>
      <c r="U351" s="224"/>
      <c r="V351" s="224">
        <v>88.837999999999994</v>
      </c>
      <c r="W351" s="11"/>
      <c r="Y351" s="226">
        <v>183.57</v>
      </c>
      <c r="Z351" s="226">
        <v>183.57</v>
      </c>
      <c r="AB351" s="11"/>
      <c r="AC351" s="11"/>
      <c r="AD351" s="11"/>
      <c r="AE351" s="4"/>
      <c r="AF351" s="4"/>
    </row>
    <row r="352" spans="1:32" x14ac:dyDescent="0.2">
      <c r="A352" s="55"/>
      <c r="B352" s="11"/>
      <c r="C352" s="240" t="s">
        <v>499</v>
      </c>
      <c r="D352" s="11"/>
      <c r="E352" s="328">
        <v>8402</v>
      </c>
      <c r="F352" s="11"/>
      <c r="G352" s="11"/>
      <c r="H352" s="11"/>
      <c r="I352" s="11"/>
      <c r="J352" s="11"/>
      <c r="K352" s="11"/>
      <c r="M352" s="11">
        <v>313</v>
      </c>
      <c r="N352" s="69"/>
      <c r="P352" s="226">
        <v>104.6575</v>
      </c>
      <c r="Q352" s="224"/>
      <c r="R352" s="226">
        <v>93.39</v>
      </c>
      <c r="S352" s="224"/>
      <c r="T352" s="224">
        <v>114.51750704225351</v>
      </c>
      <c r="U352" s="224"/>
      <c r="V352" s="224">
        <v>105.88249999999999</v>
      </c>
      <c r="W352" s="11"/>
      <c r="Y352" s="226">
        <v>59445.46</v>
      </c>
      <c r="Z352" s="226">
        <v>66385.610000000015</v>
      </c>
      <c r="AB352" s="11"/>
      <c r="AC352" s="11"/>
      <c r="AD352" s="11"/>
      <c r="AE352" s="4"/>
      <c r="AF352" s="4"/>
    </row>
    <row r="353" spans="1:32" x14ac:dyDescent="0.2">
      <c r="A353" s="55"/>
      <c r="B353" s="11"/>
      <c r="C353" s="240" t="s">
        <v>499</v>
      </c>
      <c r="D353" s="11"/>
      <c r="E353" s="328">
        <v>8406</v>
      </c>
      <c r="F353" s="11"/>
      <c r="G353" s="11"/>
      <c r="H353" s="11"/>
      <c r="I353" s="11"/>
      <c r="J353" s="11"/>
      <c r="K353" s="11"/>
      <c r="M353" s="11">
        <v>8</v>
      </c>
      <c r="N353" s="69"/>
      <c r="P353" s="226">
        <v>99.625714285714281</v>
      </c>
      <c r="Q353" s="224"/>
      <c r="R353" s="226">
        <v>100.3</v>
      </c>
      <c r="S353" s="224"/>
      <c r="T353" s="224">
        <v>100.79128571428571</v>
      </c>
      <c r="U353" s="224"/>
      <c r="V353" s="224">
        <v>96.069000000000003</v>
      </c>
      <c r="W353" s="11"/>
      <c r="Y353" s="226">
        <v>1394.76</v>
      </c>
      <c r="Z353" s="226">
        <v>1442.6999999999998</v>
      </c>
      <c r="AB353" s="11"/>
      <c r="AC353" s="11"/>
      <c r="AD353" s="11"/>
      <c r="AE353" s="4"/>
      <c r="AF353" s="4"/>
    </row>
    <row r="354" spans="1:32" x14ac:dyDescent="0.2">
      <c r="A354" s="55"/>
      <c r="B354" s="11"/>
      <c r="C354" s="240" t="s">
        <v>291</v>
      </c>
      <c r="D354" s="11"/>
      <c r="E354" s="328">
        <v>8053</v>
      </c>
      <c r="F354" s="11"/>
      <c r="G354" s="11"/>
      <c r="H354" s="11"/>
      <c r="I354" s="11"/>
      <c r="J354" s="11"/>
      <c r="K354" s="11"/>
      <c r="M354" s="11">
        <v>5805</v>
      </c>
      <c r="N354" s="69"/>
      <c r="P354" s="226">
        <v>72.355779547359589</v>
      </c>
      <c r="Q354" s="224"/>
      <c r="R354" s="226">
        <v>68.616249999999994</v>
      </c>
      <c r="S354" s="224"/>
      <c r="T354" s="224">
        <v>71.469224056999124</v>
      </c>
      <c r="U354" s="224"/>
      <c r="V354" s="224">
        <v>68.952749999999995</v>
      </c>
      <c r="W354" s="11"/>
      <c r="Y354" s="226">
        <v>1196219.1199999999</v>
      </c>
      <c r="Z354" s="226">
        <v>1328829.9999999965</v>
      </c>
      <c r="AB354" s="11"/>
      <c r="AC354" s="11"/>
      <c r="AD354" s="11"/>
      <c r="AE354" s="4"/>
      <c r="AF354" s="4"/>
    </row>
    <row r="355" spans="1:32" x14ac:dyDescent="0.2">
      <c r="A355" s="55"/>
      <c r="B355" s="11"/>
      <c r="C355" s="240" t="s">
        <v>292</v>
      </c>
      <c r="D355" s="11"/>
      <c r="E355" s="328">
        <v>8043</v>
      </c>
      <c r="F355" s="11"/>
      <c r="G355" s="11"/>
      <c r="H355" s="11"/>
      <c r="I355" s="11"/>
      <c r="J355" s="11"/>
      <c r="K355" s="11"/>
      <c r="M355" s="11">
        <v>1</v>
      </c>
      <c r="N355" s="69"/>
      <c r="P355" s="226">
        <v>38.32</v>
      </c>
      <c r="Q355" s="224"/>
      <c r="R355" s="226">
        <v>38.32</v>
      </c>
      <c r="S355" s="224"/>
      <c r="T355" s="224">
        <v>34.088999999999999</v>
      </c>
      <c r="U355" s="224"/>
      <c r="V355" s="224">
        <v>34.088999999999999</v>
      </c>
      <c r="W355" s="11"/>
      <c r="Y355" s="226">
        <v>76.64</v>
      </c>
      <c r="Z355" s="226">
        <v>76.64</v>
      </c>
      <c r="AB355" s="11"/>
      <c r="AC355" s="11"/>
      <c r="AD355" s="11"/>
      <c r="AE355" s="4"/>
      <c r="AF355" s="4"/>
    </row>
    <row r="356" spans="1:32" x14ac:dyDescent="0.2">
      <c r="A356" s="55"/>
      <c r="B356" s="11"/>
      <c r="C356" s="240" t="s">
        <v>292</v>
      </c>
      <c r="D356" s="11"/>
      <c r="E356" s="328">
        <v>8223</v>
      </c>
      <c r="F356" s="11"/>
      <c r="G356" s="11"/>
      <c r="H356" s="11"/>
      <c r="I356" s="11"/>
      <c r="J356" s="11"/>
      <c r="K356" s="11"/>
      <c r="M356" s="11">
        <v>1145</v>
      </c>
      <c r="N356" s="69"/>
      <c r="P356" s="226">
        <v>100.94189953566905</v>
      </c>
      <c r="Q356" s="224"/>
      <c r="R356" s="226">
        <v>90.36</v>
      </c>
      <c r="S356" s="224"/>
      <c r="T356" s="224">
        <v>104.57909244406929</v>
      </c>
      <c r="U356" s="224"/>
      <c r="V356" s="224">
        <v>98.135000000000005</v>
      </c>
      <c r="W356" s="11"/>
      <c r="Y356" s="226">
        <v>239131.36</v>
      </c>
      <c r="Z356" s="226">
        <v>255514.85000000012</v>
      </c>
      <c r="AB356" s="11"/>
      <c r="AC356" s="11"/>
      <c r="AD356" s="11"/>
      <c r="AE356" s="4"/>
      <c r="AF356" s="4"/>
    </row>
    <row r="357" spans="1:32" x14ac:dyDescent="0.2">
      <c r="A357" s="55"/>
      <c r="B357" s="11"/>
      <c r="C357" s="240" t="s">
        <v>292</v>
      </c>
      <c r="D357" s="11"/>
      <c r="E357" s="328">
        <v>8233</v>
      </c>
      <c r="F357" s="11"/>
      <c r="G357" s="11"/>
      <c r="H357" s="11"/>
      <c r="I357" s="11"/>
      <c r="J357" s="11"/>
      <c r="K357" s="11"/>
      <c r="M357" s="11">
        <v>2</v>
      </c>
      <c r="N357" s="69"/>
      <c r="P357" s="226">
        <v>84.982500000000002</v>
      </c>
      <c r="Q357" s="224"/>
      <c r="R357" s="226">
        <v>85.11</v>
      </c>
      <c r="S357" s="224"/>
      <c r="T357" s="224">
        <v>110.0145</v>
      </c>
      <c r="U357" s="224"/>
      <c r="V357" s="224">
        <v>110.0145</v>
      </c>
      <c r="W357" s="11"/>
      <c r="Y357" s="226">
        <v>339.93</v>
      </c>
      <c r="Z357" s="226">
        <v>450.52000000000004</v>
      </c>
      <c r="AB357" s="11"/>
      <c r="AC357" s="11"/>
      <c r="AD357" s="11"/>
      <c r="AE357" s="4"/>
      <c r="AF357" s="4"/>
    </row>
    <row r="358" spans="1:32" x14ac:dyDescent="0.2">
      <c r="A358" s="55"/>
      <c r="B358" s="11"/>
      <c r="C358" s="240" t="s">
        <v>292</v>
      </c>
      <c r="D358" s="11"/>
      <c r="E358" s="328">
        <v>8332</v>
      </c>
      <c r="F358" s="11"/>
      <c r="G358" s="11"/>
      <c r="H358" s="11"/>
      <c r="I358" s="11"/>
      <c r="J358" s="11"/>
      <c r="K358" s="11"/>
      <c r="M358" s="11">
        <v>1</v>
      </c>
      <c r="N358" s="69"/>
      <c r="P358" s="226">
        <v>134.49</v>
      </c>
      <c r="Q358" s="224"/>
      <c r="R358" s="226">
        <v>134.49</v>
      </c>
      <c r="S358" s="224"/>
      <c r="T358" s="224">
        <v>132.22399999999999</v>
      </c>
      <c r="U358" s="224"/>
      <c r="V358" s="224">
        <v>132.22399999999999</v>
      </c>
      <c r="W358" s="11"/>
      <c r="Y358" s="226">
        <v>268.98</v>
      </c>
      <c r="Z358" s="226">
        <v>268.98</v>
      </c>
      <c r="AB358" s="11"/>
      <c r="AC358" s="11"/>
      <c r="AD358" s="11"/>
      <c r="AE358" s="4"/>
      <c r="AF358" s="4"/>
    </row>
    <row r="359" spans="1:32" x14ac:dyDescent="0.2">
      <c r="A359" s="55"/>
      <c r="B359" s="11"/>
      <c r="C359" s="240" t="s">
        <v>500</v>
      </c>
      <c r="D359" s="11"/>
      <c r="E359" s="328">
        <v>8316</v>
      </c>
      <c r="F359" s="11"/>
      <c r="G359" s="11"/>
      <c r="H359" s="11"/>
      <c r="I359" s="11"/>
      <c r="J359" s="11"/>
      <c r="K359" s="11"/>
      <c r="M359" s="11">
        <v>20</v>
      </c>
      <c r="N359" s="69"/>
      <c r="P359" s="226">
        <v>88.376499999999993</v>
      </c>
      <c r="Q359" s="224"/>
      <c r="R359" s="226">
        <v>80.814999999999998</v>
      </c>
      <c r="S359" s="224"/>
      <c r="T359" s="224">
        <v>125.8194</v>
      </c>
      <c r="U359" s="224"/>
      <c r="V359" s="224">
        <v>110.53100000000001</v>
      </c>
      <c r="W359" s="11"/>
      <c r="Y359" s="226">
        <v>3535.06</v>
      </c>
      <c r="Z359" s="226">
        <v>5138.7</v>
      </c>
      <c r="AB359" s="11"/>
      <c r="AC359" s="11"/>
      <c r="AD359" s="11"/>
      <c r="AE359" s="4"/>
      <c r="AF359" s="4"/>
    </row>
    <row r="360" spans="1:32" x14ac:dyDescent="0.2">
      <c r="A360" s="55"/>
      <c r="B360" s="11"/>
      <c r="C360" s="240" t="s">
        <v>500</v>
      </c>
      <c r="D360" s="11"/>
      <c r="E360" s="328">
        <v>8327</v>
      </c>
      <c r="F360" s="11"/>
      <c r="G360" s="11"/>
      <c r="H360" s="11"/>
      <c r="I360" s="11"/>
      <c r="J360" s="11"/>
      <c r="K360" s="11"/>
      <c r="M360" s="11">
        <v>27</v>
      </c>
      <c r="N360" s="69"/>
      <c r="P360" s="226">
        <v>97.88611111111112</v>
      </c>
      <c r="Q360" s="224"/>
      <c r="R360" s="226">
        <v>92.694999999999993</v>
      </c>
      <c r="S360" s="224"/>
      <c r="T360" s="224">
        <v>112.59699999999999</v>
      </c>
      <c r="U360" s="224"/>
      <c r="V360" s="224">
        <v>110.53100000000001</v>
      </c>
      <c r="W360" s="11"/>
      <c r="Y360" s="226">
        <v>5285.85</v>
      </c>
      <c r="Z360" s="226">
        <v>6157.0199999999995</v>
      </c>
      <c r="AB360" s="11"/>
      <c r="AC360" s="11"/>
      <c r="AD360" s="11"/>
      <c r="AE360" s="4"/>
      <c r="AF360" s="4"/>
    </row>
    <row r="361" spans="1:32" x14ac:dyDescent="0.2">
      <c r="A361" s="55"/>
      <c r="B361" s="11"/>
      <c r="C361" s="240" t="s">
        <v>500</v>
      </c>
      <c r="D361" s="11"/>
      <c r="E361" s="328">
        <v>8332</v>
      </c>
      <c r="F361" s="11"/>
      <c r="G361" s="11"/>
      <c r="H361" s="11"/>
      <c r="I361" s="11"/>
      <c r="J361" s="11"/>
      <c r="K361" s="11"/>
      <c r="M361" s="11">
        <v>8</v>
      </c>
      <c r="N361" s="69"/>
      <c r="P361" s="226">
        <v>120.49833333333332</v>
      </c>
      <c r="Q361" s="224"/>
      <c r="R361" s="226">
        <v>121.00999999999999</v>
      </c>
      <c r="S361" s="224"/>
      <c r="T361" s="224">
        <v>117.99155555555555</v>
      </c>
      <c r="U361" s="224"/>
      <c r="V361" s="224">
        <v>140.488</v>
      </c>
      <c r="W361" s="11"/>
      <c r="Y361" s="226">
        <v>2168.9699999999998</v>
      </c>
      <c r="Z361" s="226">
        <v>2168.9700000000003</v>
      </c>
      <c r="AB361" s="11"/>
      <c r="AC361" s="11"/>
      <c r="AD361" s="11"/>
      <c r="AE361" s="4"/>
      <c r="AF361" s="4"/>
    </row>
    <row r="362" spans="1:32" x14ac:dyDescent="0.2">
      <c r="A362" s="55"/>
      <c r="B362" s="11"/>
      <c r="C362" s="240" t="s">
        <v>500</v>
      </c>
      <c r="D362" s="11"/>
      <c r="E362" s="328">
        <v>8348</v>
      </c>
      <c r="F362" s="11"/>
      <c r="G362" s="11"/>
      <c r="H362" s="11"/>
      <c r="I362" s="11"/>
      <c r="J362" s="11"/>
      <c r="K362" s="11"/>
      <c r="M362" s="11">
        <v>11</v>
      </c>
      <c r="N362" s="69"/>
      <c r="P362" s="226">
        <v>90.200769230769225</v>
      </c>
      <c r="Q362" s="224"/>
      <c r="R362" s="226">
        <v>70.33</v>
      </c>
      <c r="S362" s="224"/>
      <c r="T362" s="224">
        <v>102.18753846153847</v>
      </c>
      <c r="U362" s="224"/>
      <c r="V362" s="224">
        <v>89.870999999999995</v>
      </c>
      <c r="W362" s="11"/>
      <c r="Y362" s="226">
        <v>2345.2199999999998</v>
      </c>
      <c r="Z362" s="226">
        <v>2740.5299999999997</v>
      </c>
      <c r="AB362" s="11"/>
      <c r="AC362" s="11"/>
      <c r="AD362" s="11"/>
      <c r="AE362" s="4"/>
      <c r="AF362" s="4"/>
    </row>
    <row r="363" spans="1:32" x14ac:dyDescent="0.2">
      <c r="A363" s="55"/>
      <c r="B363" s="11"/>
      <c r="C363" s="240" t="s">
        <v>501</v>
      </c>
      <c r="D363" s="11"/>
      <c r="E363" s="328">
        <v>8340</v>
      </c>
      <c r="F363" s="11"/>
      <c r="G363" s="11"/>
      <c r="H363" s="11"/>
      <c r="I363" s="11"/>
      <c r="J363" s="11"/>
      <c r="K363" s="11"/>
      <c r="M363" s="11">
        <v>1</v>
      </c>
      <c r="N363" s="69"/>
      <c r="P363" s="226">
        <v>156.755</v>
      </c>
      <c r="Q363" s="224"/>
      <c r="R363" s="226">
        <v>156.755</v>
      </c>
      <c r="S363" s="224"/>
      <c r="T363" s="224">
        <v>154.94999999999999</v>
      </c>
      <c r="U363" s="224"/>
      <c r="V363" s="224">
        <v>154.94999999999999</v>
      </c>
      <c r="W363" s="11"/>
      <c r="Y363" s="226">
        <v>313.51</v>
      </c>
      <c r="Z363" s="226">
        <v>313.51</v>
      </c>
      <c r="AB363" s="11"/>
      <c r="AC363" s="11"/>
      <c r="AD363" s="11"/>
      <c r="AE363" s="4"/>
      <c r="AF363" s="4"/>
    </row>
    <row r="364" spans="1:32" x14ac:dyDescent="0.2">
      <c r="A364" s="55"/>
      <c r="B364" s="11"/>
      <c r="C364" s="240" t="s">
        <v>293</v>
      </c>
      <c r="D364" s="11"/>
      <c r="E364" s="328">
        <v>8329</v>
      </c>
      <c r="F364" s="11"/>
      <c r="G364" s="11"/>
      <c r="H364" s="11"/>
      <c r="I364" s="11"/>
      <c r="J364" s="11"/>
      <c r="K364" s="11"/>
      <c r="M364" s="11">
        <v>79</v>
      </c>
      <c r="N364" s="69"/>
      <c r="P364" s="226">
        <v>112.30171779141105</v>
      </c>
      <c r="Q364" s="224"/>
      <c r="R364" s="226">
        <v>95.89</v>
      </c>
      <c r="S364" s="224"/>
      <c r="T364" s="224">
        <v>124.62684662576687</v>
      </c>
      <c r="U364" s="224"/>
      <c r="V364" s="224">
        <v>115.696</v>
      </c>
      <c r="W364" s="11"/>
      <c r="Y364" s="226">
        <v>18305.18</v>
      </c>
      <c r="Z364" s="226">
        <v>20725.469999999994</v>
      </c>
      <c r="AB364" s="11"/>
      <c r="AC364" s="11"/>
      <c r="AD364" s="11"/>
      <c r="AE364" s="4"/>
      <c r="AF364" s="4"/>
    </row>
    <row r="365" spans="1:32" x14ac:dyDescent="0.2">
      <c r="A365" s="55"/>
      <c r="B365" s="11"/>
      <c r="C365" s="240" t="s">
        <v>294</v>
      </c>
      <c r="D365" s="11"/>
      <c r="E365" s="328">
        <v>8215</v>
      </c>
      <c r="F365" s="11"/>
      <c r="G365" s="11"/>
      <c r="H365" s="11"/>
      <c r="I365" s="11"/>
      <c r="J365" s="11"/>
      <c r="K365" s="11"/>
      <c r="M365" s="11">
        <v>1</v>
      </c>
      <c r="N365" s="69"/>
      <c r="P365" s="226">
        <v>0</v>
      </c>
      <c r="Q365" s="224"/>
      <c r="R365" s="226">
        <v>0</v>
      </c>
      <c r="S365" s="224"/>
      <c r="T365" s="224">
        <v>0</v>
      </c>
      <c r="U365" s="224"/>
      <c r="V365" s="224">
        <v>0</v>
      </c>
      <c r="W365" s="11"/>
      <c r="Y365" s="226">
        <v>0</v>
      </c>
      <c r="Z365" s="226">
        <v>0</v>
      </c>
      <c r="AB365" s="11"/>
      <c r="AC365" s="11"/>
      <c r="AD365" s="11"/>
      <c r="AE365" s="4"/>
      <c r="AF365" s="4"/>
    </row>
    <row r="366" spans="1:32" x14ac:dyDescent="0.2">
      <c r="A366" s="55"/>
      <c r="B366" s="11"/>
      <c r="C366" s="240" t="s">
        <v>294</v>
      </c>
      <c r="D366" s="11"/>
      <c r="E366" s="328">
        <v>8330</v>
      </c>
      <c r="F366" s="11"/>
      <c r="G366" s="11"/>
      <c r="H366" s="11"/>
      <c r="I366" s="11"/>
      <c r="J366" s="11"/>
      <c r="K366" s="11"/>
      <c r="M366" s="11">
        <v>7855</v>
      </c>
      <c r="N366" s="69"/>
      <c r="P366" s="226">
        <v>60.583151217563803</v>
      </c>
      <c r="Q366" s="224"/>
      <c r="R366" s="226">
        <v>58.698909090909062</v>
      </c>
      <c r="S366" s="224"/>
      <c r="T366" s="224">
        <v>57.67976137400872</v>
      </c>
      <c r="U366" s="224"/>
      <c r="V366" s="224">
        <v>57.64611363636363</v>
      </c>
      <c r="W366" s="11"/>
      <c r="Y366" s="226">
        <v>1490022.8100000005</v>
      </c>
      <c r="Z366" s="226">
        <v>1616975.91</v>
      </c>
      <c r="AB366" s="11"/>
      <c r="AC366" s="11"/>
      <c r="AD366" s="11"/>
      <c r="AE366" s="4"/>
      <c r="AF366" s="4"/>
    </row>
    <row r="367" spans="1:32" x14ac:dyDescent="0.2">
      <c r="A367" s="55"/>
      <c r="B367" s="11"/>
      <c r="C367" s="240" t="s">
        <v>294</v>
      </c>
      <c r="D367" s="11"/>
      <c r="E367" s="328">
        <v>9330</v>
      </c>
      <c r="F367" s="11"/>
      <c r="G367" s="11"/>
      <c r="H367" s="11"/>
      <c r="I367" s="11"/>
      <c r="J367" s="11"/>
      <c r="K367" s="11"/>
      <c r="M367" s="11">
        <v>1</v>
      </c>
      <c r="N367" s="69"/>
      <c r="P367" s="226">
        <v>102.09</v>
      </c>
      <c r="Q367" s="224"/>
      <c r="R367" s="226">
        <v>102.09</v>
      </c>
      <c r="S367" s="224"/>
      <c r="T367" s="224">
        <v>99.168000000000006</v>
      </c>
      <c r="U367" s="224"/>
      <c r="V367" s="224">
        <v>99.168000000000006</v>
      </c>
      <c r="W367" s="11"/>
      <c r="Y367" s="226">
        <v>204.18</v>
      </c>
      <c r="Z367" s="226">
        <v>204.18</v>
      </c>
      <c r="AB367" s="11"/>
      <c r="AC367" s="11"/>
      <c r="AD367" s="11"/>
      <c r="AE367" s="4"/>
      <c r="AF367" s="4"/>
    </row>
    <row r="368" spans="1:32" x14ac:dyDescent="0.2">
      <c r="A368" s="55"/>
      <c r="B368" s="11"/>
      <c r="C368" s="240" t="s">
        <v>502</v>
      </c>
      <c r="D368" s="11"/>
      <c r="E368" s="328">
        <v>8330</v>
      </c>
      <c r="F368" s="11"/>
      <c r="G368" s="11"/>
      <c r="H368" s="11"/>
      <c r="I368" s="11"/>
      <c r="J368" s="11"/>
      <c r="K368" s="11"/>
      <c r="M368" s="11">
        <v>29</v>
      </c>
      <c r="N368" s="69"/>
      <c r="P368" s="226">
        <v>90.468666666666664</v>
      </c>
      <c r="Q368" s="224"/>
      <c r="R368" s="226">
        <v>87.134999999999991</v>
      </c>
      <c r="S368" s="224"/>
      <c r="T368" s="224">
        <v>89.044599999999988</v>
      </c>
      <c r="U368" s="224"/>
      <c r="V368" s="224">
        <v>82.64</v>
      </c>
      <c r="W368" s="11"/>
      <c r="Y368" s="226">
        <v>5428.12</v>
      </c>
      <c r="Z368" s="226">
        <v>5583.9599999999991</v>
      </c>
      <c r="AB368" s="11"/>
      <c r="AC368" s="11"/>
      <c r="AD368" s="11"/>
      <c r="AE368" s="4"/>
      <c r="AF368" s="4"/>
    </row>
    <row r="369" spans="1:32" x14ac:dyDescent="0.2">
      <c r="A369" s="55"/>
      <c r="B369" s="11"/>
      <c r="C369" s="240" t="s">
        <v>503</v>
      </c>
      <c r="D369" s="11"/>
      <c r="E369" s="328">
        <v>8330</v>
      </c>
      <c r="F369" s="11"/>
      <c r="G369" s="11"/>
      <c r="H369" s="11"/>
      <c r="I369" s="11"/>
      <c r="J369" s="11"/>
      <c r="K369" s="11"/>
      <c r="M369" s="11">
        <v>1</v>
      </c>
      <c r="N369" s="69"/>
      <c r="P369" s="226">
        <v>100.68</v>
      </c>
      <c r="Q369" s="224"/>
      <c r="R369" s="226">
        <v>96.490000000000009</v>
      </c>
      <c r="S369" s="224"/>
      <c r="T369" s="224">
        <v>100.20099999999999</v>
      </c>
      <c r="U369" s="224"/>
      <c r="V369" s="224">
        <v>100.20099999999999</v>
      </c>
      <c r="W369" s="11"/>
      <c r="Y369" s="226">
        <v>402.72</v>
      </c>
      <c r="Z369" s="226">
        <v>402.72</v>
      </c>
      <c r="AB369" s="11"/>
      <c r="AC369" s="11"/>
      <c r="AD369" s="11"/>
      <c r="AE369" s="4"/>
      <c r="AF369" s="4"/>
    </row>
    <row r="370" spans="1:32" x14ac:dyDescent="0.2">
      <c r="A370" s="55"/>
      <c r="B370" s="11"/>
      <c r="C370" s="240" t="s">
        <v>504</v>
      </c>
      <c r="D370" s="11"/>
      <c r="E370" s="328">
        <v>8055</v>
      </c>
      <c r="F370" s="11"/>
      <c r="G370" s="11"/>
      <c r="H370" s="11"/>
      <c r="I370" s="11"/>
      <c r="J370" s="11"/>
      <c r="K370" s="11"/>
      <c r="M370" s="11">
        <v>1</v>
      </c>
      <c r="N370" s="69"/>
      <c r="P370" s="226">
        <v>165.55</v>
      </c>
      <c r="Q370" s="224"/>
      <c r="R370" s="226">
        <v>165.55</v>
      </c>
      <c r="S370" s="224"/>
      <c r="T370" s="224">
        <v>163.214</v>
      </c>
      <c r="U370" s="224"/>
      <c r="V370" s="224">
        <v>163.214</v>
      </c>
      <c r="W370" s="11"/>
      <c r="Y370" s="226">
        <v>331.1</v>
      </c>
      <c r="Z370" s="226">
        <v>331.1</v>
      </c>
      <c r="AB370" s="11"/>
      <c r="AC370" s="11"/>
      <c r="AD370" s="11"/>
      <c r="AE370" s="4"/>
      <c r="AF370" s="4"/>
    </row>
    <row r="371" spans="1:32" x14ac:dyDescent="0.2">
      <c r="A371" s="55"/>
      <c r="B371" s="11"/>
      <c r="C371" s="240" t="s">
        <v>296</v>
      </c>
      <c r="D371" s="11"/>
      <c r="E371" s="328">
        <v>8055</v>
      </c>
      <c r="F371" s="11"/>
      <c r="G371" s="11"/>
      <c r="H371" s="11"/>
      <c r="I371" s="11"/>
      <c r="J371" s="11"/>
      <c r="K371" s="11"/>
      <c r="M371" s="11">
        <v>286</v>
      </c>
      <c r="N371" s="69"/>
      <c r="P371" s="226">
        <v>141.37867256637168</v>
      </c>
      <c r="Q371" s="224"/>
      <c r="R371" s="226">
        <v>133.19</v>
      </c>
      <c r="S371" s="224"/>
      <c r="T371" s="224">
        <v>162.77258407079646</v>
      </c>
      <c r="U371" s="224"/>
      <c r="V371" s="224">
        <v>158.04900000000001</v>
      </c>
      <c r="W371" s="11"/>
      <c r="Y371" s="226">
        <v>79878.95</v>
      </c>
      <c r="Z371" s="226">
        <v>93454.510000000038</v>
      </c>
      <c r="AB371" s="11"/>
      <c r="AC371" s="11"/>
      <c r="AD371" s="11"/>
      <c r="AE371" s="4"/>
      <c r="AF371" s="4"/>
    </row>
    <row r="372" spans="1:32" x14ac:dyDescent="0.2">
      <c r="A372" s="55"/>
      <c r="B372" s="11"/>
      <c r="C372" s="240" t="s">
        <v>295</v>
      </c>
      <c r="D372" s="11"/>
      <c r="E372" s="328">
        <v>8053</v>
      </c>
      <c r="F372" s="11"/>
      <c r="G372" s="11"/>
      <c r="H372" s="11"/>
      <c r="I372" s="11"/>
      <c r="J372" s="11"/>
      <c r="K372" s="11"/>
      <c r="M372" s="11">
        <v>3</v>
      </c>
      <c r="N372" s="69"/>
      <c r="P372" s="226">
        <v>166.78166666666667</v>
      </c>
      <c r="Q372" s="224"/>
      <c r="R372" s="226">
        <v>93</v>
      </c>
      <c r="S372" s="224"/>
      <c r="T372" s="224">
        <v>197.64733333333334</v>
      </c>
      <c r="U372" s="224"/>
      <c r="V372" s="224">
        <v>188.006</v>
      </c>
      <c r="W372" s="11"/>
      <c r="Y372" s="226">
        <v>1000.69</v>
      </c>
      <c r="Z372" s="226">
        <v>1193.3300000000002</v>
      </c>
      <c r="AB372" s="11"/>
      <c r="AC372" s="11"/>
      <c r="AD372" s="11"/>
      <c r="AE372" s="4"/>
      <c r="AF372" s="4"/>
    </row>
    <row r="373" spans="1:32" x14ac:dyDescent="0.2">
      <c r="A373" s="55"/>
      <c r="B373" s="11"/>
      <c r="C373" s="240" t="s">
        <v>295</v>
      </c>
      <c r="D373" s="11"/>
      <c r="E373" s="328">
        <v>8055</v>
      </c>
      <c r="F373" s="11"/>
      <c r="G373" s="11"/>
      <c r="H373" s="11"/>
      <c r="I373" s="11"/>
      <c r="J373" s="11"/>
      <c r="K373" s="11"/>
      <c r="M373" s="11">
        <v>7182</v>
      </c>
      <c r="N373" s="69"/>
      <c r="P373" s="226">
        <v>96.992114379101153</v>
      </c>
      <c r="Q373" s="224"/>
      <c r="R373" s="226">
        <v>95.6309090909091</v>
      </c>
      <c r="S373" s="224"/>
      <c r="T373" s="224">
        <v>95.260001236372773</v>
      </c>
      <c r="U373" s="224"/>
      <c r="V373" s="224">
        <v>94.002999999999986</v>
      </c>
      <c r="W373" s="11"/>
      <c r="Y373" s="226">
        <v>2123802.96</v>
      </c>
      <c r="Z373" s="226">
        <v>2382956.3200000045</v>
      </c>
      <c r="AB373" s="11"/>
      <c r="AC373" s="11"/>
      <c r="AD373" s="11"/>
      <c r="AE373" s="4"/>
      <c r="AF373" s="4"/>
    </row>
    <row r="374" spans="1:32" x14ac:dyDescent="0.2">
      <c r="A374" s="55"/>
      <c r="B374" s="11"/>
      <c r="C374" s="240" t="s">
        <v>388</v>
      </c>
      <c r="D374" s="11"/>
      <c r="E374" s="328">
        <v>8088</v>
      </c>
      <c r="F374" s="11"/>
      <c r="G374" s="11"/>
      <c r="H374" s="11"/>
      <c r="I374" s="11"/>
      <c r="J374" s="11"/>
      <c r="K374" s="11"/>
      <c r="M374" s="11">
        <v>1</v>
      </c>
      <c r="N374" s="69"/>
      <c r="P374" s="226">
        <v>184.26</v>
      </c>
      <c r="Q374" s="224"/>
      <c r="R374" s="226">
        <v>184.26</v>
      </c>
      <c r="S374" s="224"/>
      <c r="T374" s="224">
        <v>182.84100000000001</v>
      </c>
      <c r="U374" s="224"/>
      <c r="V374" s="224">
        <v>182.84100000000001</v>
      </c>
      <c r="W374" s="11"/>
      <c r="Y374" s="226">
        <v>368.52</v>
      </c>
      <c r="Z374" s="226">
        <v>368.52</v>
      </c>
      <c r="AB374" s="11"/>
      <c r="AC374" s="11"/>
      <c r="AD374" s="11"/>
      <c r="AE374" s="4"/>
      <c r="AF374" s="4"/>
    </row>
    <row r="375" spans="1:32" x14ac:dyDescent="0.2">
      <c r="A375" s="55"/>
      <c r="B375" s="11"/>
      <c r="C375" s="240" t="s">
        <v>388</v>
      </c>
      <c r="D375" s="11"/>
      <c r="E375" s="328">
        <v>8225</v>
      </c>
      <c r="F375" s="11"/>
      <c r="G375" s="11"/>
      <c r="H375" s="11"/>
      <c r="I375" s="11"/>
      <c r="J375" s="11"/>
      <c r="K375" s="11"/>
      <c r="M375" s="11">
        <v>1</v>
      </c>
      <c r="N375" s="69"/>
      <c r="P375" s="226">
        <v>134.16999999999999</v>
      </c>
      <c r="Q375" s="224"/>
      <c r="R375" s="226">
        <v>134.16999999999999</v>
      </c>
      <c r="S375" s="224"/>
      <c r="T375" s="224">
        <v>131.191</v>
      </c>
      <c r="U375" s="224"/>
      <c r="V375" s="224">
        <v>131.191</v>
      </c>
      <c r="W375" s="11"/>
      <c r="Y375" s="226">
        <v>268.33999999999997</v>
      </c>
      <c r="Z375" s="226">
        <v>268.33999999999997</v>
      </c>
      <c r="AB375" s="11"/>
      <c r="AC375" s="11"/>
      <c r="AD375" s="11"/>
      <c r="AE375" s="4"/>
      <c r="AF375" s="4"/>
    </row>
    <row r="376" spans="1:32" x14ac:dyDescent="0.2">
      <c r="A376" s="55"/>
      <c r="B376" s="11"/>
      <c r="C376" s="240" t="s">
        <v>505</v>
      </c>
      <c r="D376" s="11"/>
      <c r="E376" s="328">
        <v>8056</v>
      </c>
      <c r="F376" s="11"/>
      <c r="G376" s="11"/>
      <c r="H376" s="11"/>
      <c r="I376" s="11"/>
      <c r="J376" s="11"/>
      <c r="K376" s="11"/>
      <c r="M376" s="11">
        <v>2</v>
      </c>
      <c r="N376" s="69"/>
      <c r="P376" s="226">
        <v>236.48750000000001</v>
      </c>
      <c r="Q376" s="224"/>
      <c r="R376" s="226">
        <v>234.67000000000002</v>
      </c>
      <c r="S376" s="224"/>
      <c r="T376" s="224">
        <v>236.04050000000001</v>
      </c>
      <c r="U376" s="224"/>
      <c r="V376" s="224">
        <v>236.04050000000001</v>
      </c>
      <c r="W376" s="11"/>
      <c r="Y376" s="226">
        <v>945.95</v>
      </c>
      <c r="Z376" s="226">
        <v>945.95</v>
      </c>
      <c r="AB376" s="11"/>
      <c r="AC376" s="11"/>
      <c r="AD376" s="11"/>
      <c r="AE376" s="4"/>
      <c r="AF376" s="4"/>
    </row>
    <row r="377" spans="1:32" x14ac:dyDescent="0.2">
      <c r="A377" s="55"/>
      <c r="B377" s="11"/>
      <c r="C377" s="240" t="s">
        <v>297</v>
      </c>
      <c r="D377" s="11"/>
      <c r="E377" s="328">
        <v>8027</v>
      </c>
      <c r="F377" s="11"/>
      <c r="G377" s="11"/>
      <c r="H377" s="11"/>
      <c r="I377" s="11"/>
      <c r="J377" s="11"/>
      <c r="K377" s="11"/>
      <c r="M377" s="11">
        <v>3</v>
      </c>
      <c r="N377" s="69"/>
      <c r="P377" s="226">
        <v>78.66</v>
      </c>
      <c r="Q377" s="224"/>
      <c r="R377" s="226">
        <v>86.09</v>
      </c>
      <c r="S377" s="224"/>
      <c r="T377" s="224">
        <v>72.998666666666665</v>
      </c>
      <c r="U377" s="224"/>
      <c r="V377" s="224">
        <v>109.498</v>
      </c>
      <c r="W377" s="11"/>
      <c r="Y377" s="226">
        <v>235.98</v>
      </c>
      <c r="Z377" s="226">
        <v>235.98000000000002</v>
      </c>
      <c r="AB377" s="11"/>
      <c r="AC377" s="11"/>
      <c r="AD377" s="11"/>
      <c r="AE377" s="4"/>
      <c r="AF377" s="4"/>
    </row>
    <row r="378" spans="1:32" x14ac:dyDescent="0.2">
      <c r="A378" s="55"/>
      <c r="B378" s="11"/>
      <c r="C378" s="240" t="s">
        <v>297</v>
      </c>
      <c r="D378" s="11"/>
      <c r="E378" s="328">
        <v>8056</v>
      </c>
      <c r="F378" s="11"/>
      <c r="G378" s="11"/>
      <c r="H378" s="11"/>
      <c r="I378" s="11"/>
      <c r="J378" s="11"/>
      <c r="K378" s="11"/>
      <c r="M378" s="11">
        <v>1055</v>
      </c>
      <c r="N378" s="69"/>
      <c r="P378" s="226">
        <v>181.6458180568286</v>
      </c>
      <c r="Q378" s="224"/>
      <c r="R378" s="226">
        <v>176.67500000000001</v>
      </c>
      <c r="S378" s="224"/>
      <c r="T378" s="224">
        <v>187.95880018331809</v>
      </c>
      <c r="U378" s="224"/>
      <c r="V378" s="224">
        <v>185.42349999999999</v>
      </c>
      <c r="W378" s="11"/>
      <c r="Y378" s="226">
        <v>313015.15000000002</v>
      </c>
      <c r="Z378" s="226">
        <v>348979.70999999973</v>
      </c>
      <c r="AB378" s="11"/>
      <c r="AC378" s="11"/>
      <c r="AD378" s="11"/>
      <c r="AE378" s="4"/>
      <c r="AF378" s="4"/>
    </row>
    <row r="379" spans="1:32" x14ac:dyDescent="0.2">
      <c r="A379" s="55"/>
      <c r="B379" s="11"/>
      <c r="C379" s="240" t="s">
        <v>389</v>
      </c>
      <c r="D379" s="11"/>
      <c r="E379" s="328">
        <v>8202</v>
      </c>
      <c r="F379" s="11"/>
      <c r="G379" s="11"/>
      <c r="H379" s="11"/>
      <c r="I379" s="11"/>
      <c r="J379" s="11"/>
      <c r="K379" s="11"/>
      <c r="M379" s="11">
        <v>1</v>
      </c>
      <c r="N379" s="69"/>
      <c r="P379" s="226">
        <v>23.12</v>
      </c>
      <c r="Q379" s="224"/>
      <c r="R379" s="226">
        <v>23.119999999999997</v>
      </c>
      <c r="S379" s="224"/>
      <c r="T379" s="224">
        <v>18.594000000000001</v>
      </c>
      <c r="U379" s="224"/>
      <c r="V379" s="224">
        <v>18.594000000000001</v>
      </c>
      <c r="W379" s="11"/>
      <c r="Y379" s="226">
        <v>46.24</v>
      </c>
      <c r="Z379" s="226">
        <v>46.24</v>
      </c>
      <c r="AB379" s="11"/>
      <c r="AC379" s="11"/>
      <c r="AD379" s="11"/>
      <c r="AE379" s="4"/>
      <c r="AF379" s="4"/>
    </row>
    <row r="380" spans="1:32" x14ac:dyDescent="0.2">
      <c r="A380" s="55"/>
      <c r="B380" s="11"/>
      <c r="C380" s="240" t="s">
        <v>389</v>
      </c>
      <c r="D380" s="11"/>
      <c r="E380" s="328">
        <v>8210</v>
      </c>
      <c r="F380" s="11"/>
      <c r="G380" s="11"/>
      <c r="H380" s="11"/>
      <c r="I380" s="11"/>
      <c r="J380" s="11"/>
      <c r="K380" s="11"/>
      <c r="M380" s="11">
        <v>5</v>
      </c>
      <c r="N380" s="69"/>
      <c r="P380" s="226">
        <v>70.197777777777773</v>
      </c>
      <c r="Q380" s="224"/>
      <c r="R380" s="226">
        <v>41.05</v>
      </c>
      <c r="S380" s="224"/>
      <c r="T380" s="224">
        <v>79.885333333333335</v>
      </c>
      <c r="U380" s="224"/>
      <c r="V380" s="224">
        <v>48.551000000000002</v>
      </c>
      <c r="W380" s="11"/>
      <c r="Y380" s="226">
        <v>631.78</v>
      </c>
      <c r="Z380" s="226">
        <v>756.28</v>
      </c>
      <c r="AB380" s="11"/>
      <c r="AC380" s="11"/>
      <c r="AD380" s="11"/>
      <c r="AE380" s="4"/>
      <c r="AF380" s="4"/>
    </row>
    <row r="381" spans="1:32" x14ac:dyDescent="0.2">
      <c r="A381" s="55"/>
      <c r="B381" s="11"/>
      <c r="C381" s="240" t="s">
        <v>389</v>
      </c>
      <c r="D381" s="11"/>
      <c r="E381" s="328">
        <v>8242</v>
      </c>
      <c r="F381" s="11"/>
      <c r="G381" s="11"/>
      <c r="H381" s="11"/>
      <c r="I381" s="11"/>
      <c r="J381" s="11"/>
      <c r="K381" s="11"/>
      <c r="M381" s="11">
        <v>1</v>
      </c>
      <c r="N381" s="69"/>
      <c r="P381" s="226">
        <v>58.555</v>
      </c>
      <c r="Q381" s="224"/>
      <c r="R381" s="226">
        <v>58.554999999999993</v>
      </c>
      <c r="S381" s="224"/>
      <c r="T381" s="224">
        <v>54.749000000000002</v>
      </c>
      <c r="U381" s="224"/>
      <c r="V381" s="224">
        <v>54.749000000000002</v>
      </c>
      <c r="W381" s="11"/>
      <c r="Y381" s="226">
        <v>117.11</v>
      </c>
      <c r="Z381" s="226">
        <v>117.10999999999999</v>
      </c>
      <c r="AB381" s="11"/>
      <c r="AC381" s="11"/>
      <c r="AD381" s="11"/>
      <c r="AE381" s="4"/>
      <c r="AF381" s="4"/>
    </row>
    <row r="382" spans="1:32" x14ac:dyDescent="0.2">
      <c r="A382" s="55"/>
      <c r="B382" s="11"/>
      <c r="C382" s="240" t="s">
        <v>389</v>
      </c>
      <c r="D382" s="11"/>
      <c r="E382" s="328">
        <v>8251</v>
      </c>
      <c r="F382" s="11"/>
      <c r="G382" s="11"/>
      <c r="H382" s="11"/>
      <c r="I382" s="11"/>
      <c r="J382" s="11"/>
      <c r="K382" s="11"/>
      <c r="M382" s="11">
        <v>2</v>
      </c>
      <c r="N382" s="69"/>
      <c r="P382" s="226">
        <v>30.484999999999999</v>
      </c>
      <c r="Q382" s="224"/>
      <c r="R382" s="226">
        <v>25.905000000000001</v>
      </c>
      <c r="S382" s="224"/>
      <c r="T382" s="224">
        <v>26.341500000000003</v>
      </c>
      <c r="U382" s="224"/>
      <c r="V382" s="224">
        <v>26.3415</v>
      </c>
      <c r="W382" s="11"/>
      <c r="Y382" s="226">
        <v>121.94</v>
      </c>
      <c r="Z382" s="226">
        <v>121.94</v>
      </c>
      <c r="AB382" s="11"/>
      <c r="AC382" s="11"/>
      <c r="AD382" s="11"/>
      <c r="AE382" s="4"/>
      <c r="AF382" s="4"/>
    </row>
    <row r="383" spans="1:32" x14ac:dyDescent="0.2">
      <c r="A383" s="55"/>
      <c r="B383" s="11"/>
      <c r="C383" s="240" t="s">
        <v>298</v>
      </c>
      <c r="D383" s="11"/>
      <c r="E383" s="328">
        <v>8202</v>
      </c>
      <c r="F383" s="11"/>
      <c r="G383" s="11"/>
      <c r="H383" s="11"/>
      <c r="I383" s="11"/>
      <c r="J383" s="11"/>
      <c r="K383" s="11"/>
      <c r="M383" s="11">
        <v>2</v>
      </c>
      <c r="N383" s="69"/>
      <c r="P383" s="226">
        <v>41.854999999999997</v>
      </c>
      <c r="Q383" s="224"/>
      <c r="R383" s="226">
        <v>41.76</v>
      </c>
      <c r="S383" s="224"/>
      <c r="T383" s="224">
        <v>37.704499999999996</v>
      </c>
      <c r="U383" s="224"/>
      <c r="V383" s="224">
        <v>37.704499999999996</v>
      </c>
      <c r="W383" s="11"/>
      <c r="Y383" s="226">
        <v>167.42</v>
      </c>
      <c r="Z383" s="226">
        <v>167.42</v>
      </c>
      <c r="AB383" s="11"/>
      <c r="AC383" s="11"/>
      <c r="AD383" s="11"/>
      <c r="AE383" s="4"/>
      <c r="AF383" s="4"/>
    </row>
    <row r="384" spans="1:32" x14ac:dyDescent="0.2">
      <c r="A384" s="55"/>
      <c r="B384" s="11"/>
      <c r="C384" s="240" t="s">
        <v>298</v>
      </c>
      <c r="D384" s="11"/>
      <c r="E384" s="328">
        <v>8204</v>
      </c>
      <c r="F384" s="11"/>
      <c r="G384" s="11"/>
      <c r="H384" s="11"/>
      <c r="I384" s="11"/>
      <c r="J384" s="11"/>
      <c r="K384" s="11"/>
      <c r="M384" s="11">
        <v>1</v>
      </c>
      <c r="N384" s="69"/>
      <c r="P384" s="226">
        <v>49</v>
      </c>
      <c r="Q384" s="224"/>
      <c r="R384" s="226">
        <v>49</v>
      </c>
      <c r="S384" s="224"/>
      <c r="T384" s="224">
        <v>67.144999999999996</v>
      </c>
      <c r="U384" s="224"/>
      <c r="V384" s="224">
        <v>67.144999999999996</v>
      </c>
      <c r="W384" s="11"/>
      <c r="Y384" s="226">
        <v>98</v>
      </c>
      <c r="Z384" s="226">
        <v>141.4</v>
      </c>
      <c r="AB384" s="11"/>
      <c r="AC384" s="11"/>
      <c r="AD384" s="11"/>
      <c r="AE384" s="4"/>
      <c r="AF384" s="4"/>
    </row>
    <row r="385" spans="1:32" x14ac:dyDescent="0.2">
      <c r="A385" s="55"/>
      <c r="B385" s="11"/>
      <c r="C385" s="240" t="s">
        <v>298</v>
      </c>
      <c r="D385" s="11"/>
      <c r="E385" s="328">
        <v>8210</v>
      </c>
      <c r="F385" s="11"/>
      <c r="G385" s="11"/>
      <c r="H385" s="11"/>
      <c r="I385" s="11"/>
      <c r="J385" s="11"/>
      <c r="K385" s="11"/>
      <c r="M385" s="11">
        <v>724</v>
      </c>
      <c r="N385" s="69"/>
      <c r="P385" s="226">
        <v>88.886685592618875</v>
      </c>
      <c r="Q385" s="224"/>
      <c r="R385" s="226">
        <v>79</v>
      </c>
      <c r="S385" s="224"/>
      <c r="T385" s="224">
        <v>98.640848828956749</v>
      </c>
      <c r="U385" s="224"/>
      <c r="V385" s="224">
        <v>92.97</v>
      </c>
      <c r="W385" s="11"/>
      <c r="Y385" s="226">
        <v>125241.34</v>
      </c>
      <c r="Z385" s="226">
        <v>144367.32000000007</v>
      </c>
      <c r="AB385" s="11"/>
      <c r="AC385" s="11"/>
      <c r="AD385" s="11"/>
      <c r="AE385" s="4"/>
      <c r="AF385" s="4"/>
    </row>
    <row r="386" spans="1:32" x14ac:dyDescent="0.2">
      <c r="A386" s="55"/>
      <c r="B386" s="11"/>
      <c r="C386" s="240" t="s">
        <v>298</v>
      </c>
      <c r="D386" s="11"/>
      <c r="E386" s="328">
        <v>8219</v>
      </c>
      <c r="F386" s="11"/>
      <c r="G386" s="11"/>
      <c r="H386" s="11"/>
      <c r="I386" s="11"/>
      <c r="J386" s="11"/>
      <c r="K386" s="11"/>
      <c r="M386" s="11">
        <v>22</v>
      </c>
      <c r="N386" s="69"/>
      <c r="P386" s="226">
        <v>80.762820512820511</v>
      </c>
      <c r="Q386" s="224"/>
      <c r="R386" s="226">
        <v>70.66</v>
      </c>
      <c r="S386" s="224"/>
      <c r="T386" s="224">
        <v>83.540564102564105</v>
      </c>
      <c r="U386" s="224"/>
      <c r="V386" s="224">
        <v>83.673000000000002</v>
      </c>
      <c r="W386" s="11"/>
      <c r="Y386" s="226">
        <v>3149.75</v>
      </c>
      <c r="Z386" s="226">
        <v>3390.25</v>
      </c>
      <c r="AB386" s="11"/>
      <c r="AC386" s="11"/>
      <c r="AD386" s="11"/>
      <c r="AE386" s="4"/>
      <c r="AF386" s="4"/>
    </row>
    <row r="387" spans="1:32" x14ac:dyDescent="0.2">
      <c r="A387" s="55"/>
      <c r="B387" s="11"/>
      <c r="C387" s="240" t="s">
        <v>298</v>
      </c>
      <c r="D387" s="11"/>
      <c r="E387" s="328">
        <v>8242</v>
      </c>
      <c r="F387" s="11"/>
      <c r="G387" s="11"/>
      <c r="H387" s="11"/>
      <c r="I387" s="11"/>
      <c r="J387" s="11"/>
      <c r="K387" s="11"/>
      <c r="M387" s="11">
        <v>294</v>
      </c>
      <c r="N387" s="69"/>
      <c r="P387" s="226">
        <v>73.828146258503395</v>
      </c>
      <c r="Q387" s="224"/>
      <c r="R387" s="226">
        <v>66.8</v>
      </c>
      <c r="S387" s="224"/>
      <c r="T387" s="224">
        <v>80.585496598639452</v>
      </c>
      <c r="U387" s="224"/>
      <c r="V387" s="224">
        <v>75.409000000000006</v>
      </c>
      <c r="W387" s="11"/>
      <c r="Y387" s="226">
        <v>43410.95</v>
      </c>
      <c r="Z387" s="226">
        <v>50103.100000000006</v>
      </c>
      <c r="AB387" s="11"/>
      <c r="AC387" s="11"/>
      <c r="AD387" s="11"/>
      <c r="AE387" s="4"/>
      <c r="AF387" s="4"/>
    </row>
    <row r="388" spans="1:32" x14ac:dyDescent="0.2">
      <c r="A388" s="55"/>
      <c r="B388" s="11"/>
      <c r="C388" s="240" t="s">
        <v>298</v>
      </c>
      <c r="D388" s="11"/>
      <c r="E388" s="328">
        <v>8251</v>
      </c>
      <c r="F388" s="11"/>
      <c r="G388" s="11"/>
      <c r="H388" s="11"/>
      <c r="I388" s="11"/>
      <c r="J388" s="11"/>
      <c r="K388" s="11"/>
      <c r="M388" s="11">
        <v>83</v>
      </c>
      <c r="N388" s="69"/>
      <c r="P388" s="226">
        <v>67.375806451612902</v>
      </c>
      <c r="Q388" s="224"/>
      <c r="R388" s="226">
        <v>64.900000000000006</v>
      </c>
      <c r="S388" s="224"/>
      <c r="T388" s="224">
        <v>70.403948387096762</v>
      </c>
      <c r="U388" s="224"/>
      <c r="V388" s="224">
        <v>70.244</v>
      </c>
      <c r="W388" s="11"/>
      <c r="Y388" s="226">
        <v>10443.25</v>
      </c>
      <c r="Z388" s="226">
        <v>11599.11</v>
      </c>
      <c r="AB388" s="11"/>
      <c r="AC388" s="11"/>
      <c r="AD388" s="11"/>
      <c r="AE388" s="4"/>
      <c r="AF388" s="4"/>
    </row>
    <row r="389" spans="1:32" x14ac:dyDescent="0.2">
      <c r="A389" s="55"/>
      <c r="B389" s="11"/>
      <c r="C389" s="240" t="s">
        <v>298</v>
      </c>
      <c r="D389" s="11"/>
      <c r="E389" s="328">
        <v>8252</v>
      </c>
      <c r="F389" s="11"/>
      <c r="G389" s="11"/>
      <c r="H389" s="11"/>
      <c r="I389" s="11"/>
      <c r="J389" s="11"/>
      <c r="K389" s="11"/>
      <c r="M389" s="11">
        <v>18</v>
      </c>
      <c r="N389" s="69"/>
      <c r="P389" s="226">
        <v>73.692499999999995</v>
      </c>
      <c r="Q389" s="224"/>
      <c r="R389" s="226">
        <v>67.115000000000009</v>
      </c>
      <c r="S389" s="224"/>
      <c r="T389" s="224">
        <v>82.317187500000003</v>
      </c>
      <c r="U389" s="224"/>
      <c r="V389" s="224">
        <v>74.892500000000013</v>
      </c>
      <c r="W389" s="11"/>
      <c r="Y389" s="226">
        <v>2358.16</v>
      </c>
      <c r="Z389" s="226">
        <v>2733.51</v>
      </c>
      <c r="AB389" s="11"/>
      <c r="AC389" s="11"/>
      <c r="AD389" s="11"/>
      <c r="AE389" s="4"/>
      <c r="AF389" s="4"/>
    </row>
    <row r="390" spans="1:32" x14ac:dyDescent="0.2">
      <c r="A390" s="55"/>
      <c r="B390" s="11"/>
      <c r="C390" s="240" t="s">
        <v>298</v>
      </c>
      <c r="D390" s="11"/>
      <c r="E390" s="328">
        <v>8270</v>
      </c>
      <c r="F390" s="11"/>
      <c r="G390" s="11"/>
      <c r="H390" s="11"/>
      <c r="I390" s="11"/>
      <c r="J390" s="11"/>
      <c r="K390" s="11"/>
      <c r="M390" s="11">
        <v>1</v>
      </c>
      <c r="N390" s="69"/>
      <c r="P390" s="226">
        <v>268.12</v>
      </c>
      <c r="Q390" s="224"/>
      <c r="R390" s="226">
        <v>268.12</v>
      </c>
      <c r="S390" s="224"/>
      <c r="T390" s="224">
        <v>268.58</v>
      </c>
      <c r="U390" s="224"/>
      <c r="V390" s="224">
        <v>268.58</v>
      </c>
      <c r="W390" s="11"/>
      <c r="Y390" s="226">
        <v>536.24</v>
      </c>
      <c r="Z390" s="226">
        <v>536.24</v>
      </c>
      <c r="AB390" s="11"/>
      <c r="AC390" s="11"/>
      <c r="AD390" s="11"/>
      <c r="AE390" s="4"/>
      <c r="AF390" s="4"/>
    </row>
    <row r="391" spans="1:32" x14ac:dyDescent="0.2">
      <c r="A391" s="55"/>
      <c r="B391" s="11"/>
      <c r="C391" s="240" t="s">
        <v>299</v>
      </c>
      <c r="D391" s="11"/>
      <c r="E391" s="328">
        <v>8033</v>
      </c>
      <c r="F391" s="11"/>
      <c r="G391" s="11"/>
      <c r="H391" s="11"/>
      <c r="I391" s="11"/>
      <c r="J391" s="11"/>
      <c r="K391" s="11"/>
      <c r="M391" s="11">
        <v>1</v>
      </c>
      <c r="N391" s="69"/>
      <c r="P391" s="226">
        <v>207.02500000000001</v>
      </c>
      <c r="Q391" s="224"/>
      <c r="R391" s="226">
        <v>207.02499999999998</v>
      </c>
      <c r="S391" s="224"/>
      <c r="T391" s="224">
        <v>206.6</v>
      </c>
      <c r="U391" s="224"/>
      <c r="V391" s="224">
        <v>206.6</v>
      </c>
      <c r="W391" s="11"/>
      <c r="Y391" s="226">
        <v>414.05</v>
      </c>
      <c r="Z391" s="226">
        <v>414.04999999999995</v>
      </c>
      <c r="AB391" s="11"/>
      <c r="AC391" s="11"/>
      <c r="AD391" s="11"/>
      <c r="AE391" s="4"/>
      <c r="AF391" s="4"/>
    </row>
    <row r="392" spans="1:32" x14ac:dyDescent="0.2">
      <c r="A392" s="55"/>
      <c r="B392" s="11"/>
      <c r="C392" s="240" t="s">
        <v>299</v>
      </c>
      <c r="D392" s="11"/>
      <c r="E392" s="328">
        <v>8302</v>
      </c>
      <c r="F392" s="11"/>
      <c r="G392" s="11"/>
      <c r="H392" s="11"/>
      <c r="I392" s="11"/>
      <c r="J392" s="11"/>
      <c r="K392" s="11"/>
      <c r="M392" s="11">
        <v>4</v>
      </c>
      <c r="N392" s="69"/>
      <c r="P392" s="226">
        <v>77.76428571428572</v>
      </c>
      <c r="Q392" s="224"/>
      <c r="R392" s="226">
        <v>72.28</v>
      </c>
      <c r="S392" s="224"/>
      <c r="T392" s="224">
        <v>73.785714285714292</v>
      </c>
      <c r="U392" s="224"/>
      <c r="V392" s="224">
        <v>91.936999999999998</v>
      </c>
      <c r="W392" s="11"/>
      <c r="Y392" s="226">
        <v>544.35</v>
      </c>
      <c r="Z392" s="226">
        <v>544.34999999999991</v>
      </c>
      <c r="AB392" s="11"/>
      <c r="AC392" s="11"/>
      <c r="AD392" s="11"/>
      <c r="AE392" s="4"/>
      <c r="AF392" s="4"/>
    </row>
    <row r="393" spans="1:32" x14ac:dyDescent="0.2">
      <c r="A393" s="55"/>
      <c r="B393" s="11"/>
      <c r="C393" s="240" t="s">
        <v>506</v>
      </c>
      <c r="D393" s="11"/>
      <c r="E393" s="328">
        <v>8303</v>
      </c>
      <c r="F393" s="11"/>
      <c r="G393" s="11"/>
      <c r="H393" s="11"/>
      <c r="I393" s="11"/>
      <c r="J393" s="11"/>
      <c r="K393" s="11"/>
      <c r="M393" s="11">
        <v>1</v>
      </c>
      <c r="N393" s="69"/>
      <c r="P393" s="226">
        <v>154.56</v>
      </c>
      <c r="Q393" s="224"/>
      <c r="R393" s="226">
        <v>154.56</v>
      </c>
      <c r="S393" s="224"/>
      <c r="T393" s="224">
        <v>152.88399999999999</v>
      </c>
      <c r="U393" s="224"/>
      <c r="V393" s="224">
        <v>152.88399999999999</v>
      </c>
      <c r="W393" s="11"/>
      <c r="Y393" s="226">
        <v>309.12</v>
      </c>
      <c r="Z393" s="226">
        <v>309.12</v>
      </c>
      <c r="AB393" s="11"/>
      <c r="AC393" s="11"/>
      <c r="AD393" s="11"/>
      <c r="AE393" s="4"/>
      <c r="AF393" s="4"/>
    </row>
    <row r="394" spans="1:32" x14ac:dyDescent="0.2">
      <c r="A394" s="55"/>
      <c r="B394" s="11"/>
      <c r="C394" s="240" t="s">
        <v>299</v>
      </c>
      <c r="D394" s="11"/>
      <c r="E394" s="328">
        <v>8322</v>
      </c>
      <c r="F394" s="11"/>
      <c r="G394" s="11"/>
      <c r="H394" s="11"/>
      <c r="I394" s="11"/>
      <c r="J394" s="11"/>
      <c r="K394" s="11"/>
      <c r="M394" s="11">
        <v>1</v>
      </c>
      <c r="N394" s="69"/>
      <c r="P394" s="226">
        <v>32.72</v>
      </c>
      <c r="Q394" s="224"/>
      <c r="R394" s="226">
        <v>32.72</v>
      </c>
      <c r="S394" s="224"/>
      <c r="T394" s="224">
        <v>28.923999999999999</v>
      </c>
      <c r="U394" s="224"/>
      <c r="V394" s="224">
        <v>28.923999999999999</v>
      </c>
      <c r="W394" s="11"/>
      <c r="Y394" s="226">
        <v>65.44</v>
      </c>
      <c r="Z394" s="226">
        <v>65.44</v>
      </c>
      <c r="AB394" s="11"/>
      <c r="AC394" s="11"/>
      <c r="AD394" s="11"/>
      <c r="AE394" s="4"/>
      <c r="AF394" s="4"/>
    </row>
    <row r="395" spans="1:32" x14ac:dyDescent="0.2">
      <c r="A395" s="55"/>
      <c r="B395" s="11"/>
      <c r="C395" s="240" t="s">
        <v>299</v>
      </c>
      <c r="D395" s="11"/>
      <c r="E395" s="328">
        <v>8329</v>
      </c>
      <c r="F395" s="11"/>
      <c r="G395" s="11"/>
      <c r="H395" s="11"/>
      <c r="I395" s="11"/>
      <c r="J395" s="11"/>
      <c r="K395" s="11"/>
      <c r="M395" s="11">
        <v>1</v>
      </c>
      <c r="N395" s="69"/>
      <c r="P395" s="226">
        <v>95.01</v>
      </c>
      <c r="Q395" s="224"/>
      <c r="R395" s="226">
        <v>95.009999999999991</v>
      </c>
      <c r="S395" s="224"/>
      <c r="T395" s="224">
        <v>92.114999999999995</v>
      </c>
      <c r="U395" s="224"/>
      <c r="V395" s="224">
        <v>92.114999999999995</v>
      </c>
      <c r="W395" s="11"/>
      <c r="Y395" s="226">
        <v>190.02</v>
      </c>
      <c r="Z395" s="226">
        <v>190.01999999999998</v>
      </c>
      <c r="AB395" s="11"/>
      <c r="AC395" s="11"/>
      <c r="AD395" s="11"/>
      <c r="AE395" s="4"/>
      <c r="AF395" s="4"/>
    </row>
    <row r="396" spans="1:32" x14ac:dyDescent="0.2">
      <c r="A396" s="55"/>
      <c r="B396" s="11"/>
      <c r="C396" s="240" t="s">
        <v>299</v>
      </c>
      <c r="D396" s="11"/>
      <c r="E396" s="328">
        <v>8332</v>
      </c>
      <c r="F396" s="11"/>
      <c r="G396" s="11"/>
      <c r="H396" s="11"/>
      <c r="I396" s="11"/>
      <c r="J396" s="11"/>
      <c r="K396" s="11"/>
      <c r="M396" s="11">
        <v>9341</v>
      </c>
      <c r="N396" s="69"/>
      <c r="P396" s="226">
        <v>76.280618270903517</v>
      </c>
      <c r="Q396" s="224"/>
      <c r="R396" s="226">
        <v>74.161847826086969</v>
      </c>
      <c r="S396" s="224"/>
      <c r="T396" s="224">
        <v>73.621323522776279</v>
      </c>
      <c r="U396" s="224"/>
      <c r="V396" s="224">
        <v>73.466510869565212</v>
      </c>
      <c r="W396" s="11"/>
      <c r="Y396" s="226">
        <v>1825194.46</v>
      </c>
      <c r="Z396" s="226">
        <v>1958103.930000009</v>
      </c>
      <c r="AB396" s="11"/>
      <c r="AC396" s="11"/>
      <c r="AD396" s="11"/>
      <c r="AE396" s="4"/>
      <c r="AF396" s="4"/>
    </row>
    <row r="397" spans="1:32" x14ac:dyDescent="0.2">
      <c r="A397" s="55"/>
      <c r="B397" s="11"/>
      <c r="C397" s="240" t="s">
        <v>299</v>
      </c>
      <c r="D397" s="11"/>
      <c r="E397" s="328">
        <v>8333</v>
      </c>
      <c r="F397" s="11"/>
      <c r="G397" s="11"/>
      <c r="H397" s="11"/>
      <c r="I397" s="11"/>
      <c r="J397" s="11"/>
      <c r="K397" s="11"/>
      <c r="M397" s="11">
        <v>1</v>
      </c>
      <c r="N397" s="69"/>
      <c r="P397" s="226">
        <v>121.985</v>
      </c>
      <c r="Q397" s="224"/>
      <c r="R397" s="226">
        <v>121.98500000000001</v>
      </c>
      <c r="S397" s="224"/>
      <c r="T397" s="224">
        <v>119.828</v>
      </c>
      <c r="U397" s="224"/>
      <c r="V397" s="224">
        <v>119.828</v>
      </c>
      <c r="W397" s="11"/>
      <c r="Y397" s="226">
        <v>243.97</v>
      </c>
      <c r="Z397" s="226">
        <v>243.97000000000003</v>
      </c>
      <c r="AB397" s="11"/>
      <c r="AC397" s="11"/>
      <c r="AD397" s="11"/>
      <c r="AE397" s="4"/>
      <c r="AF397" s="4"/>
    </row>
    <row r="398" spans="1:32" x14ac:dyDescent="0.2">
      <c r="A398" s="55"/>
      <c r="B398" s="11"/>
      <c r="C398" s="240" t="s">
        <v>299</v>
      </c>
      <c r="D398" s="11"/>
      <c r="E398" s="328">
        <v>8348</v>
      </c>
      <c r="F398" s="11"/>
      <c r="G398" s="11"/>
      <c r="H398" s="11"/>
      <c r="I398" s="11"/>
      <c r="J398" s="11"/>
      <c r="K398" s="11"/>
      <c r="M398" s="11">
        <v>1</v>
      </c>
      <c r="N398" s="69"/>
      <c r="P398" s="226">
        <v>133.465</v>
      </c>
      <c r="Q398" s="224"/>
      <c r="R398" s="226">
        <v>133.465</v>
      </c>
      <c r="S398" s="224"/>
      <c r="T398" s="224">
        <v>131.191</v>
      </c>
      <c r="U398" s="224"/>
      <c r="V398" s="224">
        <v>131.191</v>
      </c>
      <c r="W398" s="11"/>
      <c r="Y398" s="226">
        <v>266.93</v>
      </c>
      <c r="Z398" s="226">
        <v>266.93</v>
      </c>
      <c r="AB398" s="11"/>
      <c r="AC398" s="11"/>
      <c r="AD398" s="11"/>
      <c r="AE398" s="4"/>
      <c r="AF398" s="4"/>
    </row>
    <row r="399" spans="1:32" x14ac:dyDescent="0.2">
      <c r="A399" s="55"/>
      <c r="B399" s="11"/>
      <c r="C399" s="240" t="s">
        <v>299</v>
      </c>
      <c r="D399" s="11"/>
      <c r="E399" s="328">
        <v>8352</v>
      </c>
      <c r="F399" s="11"/>
      <c r="G399" s="11"/>
      <c r="H399" s="11"/>
      <c r="I399" s="11"/>
      <c r="J399" s="11"/>
      <c r="K399" s="11"/>
      <c r="M399" s="11">
        <v>4</v>
      </c>
      <c r="N399" s="69"/>
      <c r="P399" s="226">
        <v>115.235</v>
      </c>
      <c r="Q399" s="224"/>
      <c r="R399" s="226">
        <v>113.99</v>
      </c>
      <c r="S399" s="224"/>
      <c r="T399" s="224">
        <v>112.94133333333333</v>
      </c>
      <c r="U399" s="224"/>
      <c r="V399" s="224">
        <v>89.870999999999995</v>
      </c>
      <c r="W399" s="11"/>
      <c r="Y399" s="226">
        <v>691.41</v>
      </c>
      <c r="Z399" s="226">
        <v>691.41</v>
      </c>
      <c r="AB399" s="11"/>
      <c r="AC399" s="11"/>
      <c r="AD399" s="11"/>
      <c r="AE399" s="4"/>
      <c r="AF399" s="4"/>
    </row>
    <row r="400" spans="1:32" x14ac:dyDescent="0.2">
      <c r="A400" s="55"/>
      <c r="B400" s="11"/>
      <c r="C400" s="240" t="s">
        <v>390</v>
      </c>
      <c r="D400" s="11"/>
      <c r="E400" s="328">
        <v>8340</v>
      </c>
      <c r="F400" s="11"/>
      <c r="G400" s="11"/>
      <c r="H400" s="11"/>
      <c r="I400" s="11"/>
      <c r="J400" s="11"/>
      <c r="K400" s="11"/>
      <c r="M400" s="11">
        <v>120</v>
      </c>
      <c r="N400" s="69"/>
      <c r="P400" s="226">
        <v>107.18086614173228</v>
      </c>
      <c r="Q400" s="224"/>
      <c r="R400" s="226">
        <v>100</v>
      </c>
      <c r="S400" s="224"/>
      <c r="T400" s="224">
        <v>111.04335433070864</v>
      </c>
      <c r="U400" s="224"/>
      <c r="V400" s="224">
        <v>110.53100000000001</v>
      </c>
      <c r="W400" s="11"/>
      <c r="Y400" s="226">
        <v>27223.94</v>
      </c>
      <c r="Z400" s="226">
        <v>29114.850000000002</v>
      </c>
      <c r="AB400" s="11"/>
      <c r="AC400" s="11"/>
      <c r="AD400" s="11"/>
      <c r="AE400" s="4"/>
      <c r="AF400" s="4"/>
    </row>
    <row r="401" spans="1:32" x14ac:dyDescent="0.2">
      <c r="A401" s="55"/>
      <c r="B401" s="11"/>
      <c r="C401" s="240" t="s">
        <v>507</v>
      </c>
      <c r="D401" s="11"/>
      <c r="E401" s="328">
        <v>8332</v>
      </c>
      <c r="F401" s="11"/>
      <c r="G401" s="11"/>
      <c r="H401" s="11"/>
      <c r="I401" s="11"/>
      <c r="J401" s="11"/>
      <c r="K401" s="11"/>
      <c r="M401" s="11">
        <v>1</v>
      </c>
      <c r="N401" s="69"/>
      <c r="P401" s="226">
        <v>54.325000000000003</v>
      </c>
      <c r="Q401" s="224"/>
      <c r="R401" s="226">
        <v>54.325000000000003</v>
      </c>
      <c r="S401" s="224"/>
      <c r="T401" s="224">
        <v>50.616999999999997</v>
      </c>
      <c r="U401" s="224"/>
      <c r="V401" s="224">
        <v>50.616999999999997</v>
      </c>
      <c r="W401" s="11"/>
      <c r="Y401" s="226">
        <v>108.65</v>
      </c>
      <c r="Z401" s="226">
        <v>108.65</v>
      </c>
      <c r="AB401" s="11"/>
      <c r="AC401" s="11"/>
      <c r="AD401" s="11"/>
      <c r="AE401" s="4"/>
      <c r="AF401" s="4"/>
    </row>
    <row r="402" spans="1:32" x14ac:dyDescent="0.2">
      <c r="A402" s="55"/>
      <c r="B402" s="11"/>
      <c r="C402" s="240" t="s">
        <v>300</v>
      </c>
      <c r="D402" s="11"/>
      <c r="E402" s="328">
        <v>8341</v>
      </c>
      <c r="F402" s="11"/>
      <c r="G402" s="11"/>
      <c r="H402" s="11"/>
      <c r="I402" s="11"/>
      <c r="J402" s="11"/>
      <c r="K402" s="11"/>
      <c r="M402" s="11">
        <v>380</v>
      </c>
      <c r="N402" s="69"/>
      <c r="P402" s="226">
        <v>107.21127942998761</v>
      </c>
      <c r="Q402" s="224"/>
      <c r="R402" s="226">
        <v>103.14750000000001</v>
      </c>
      <c r="S402" s="224"/>
      <c r="T402" s="224">
        <v>107.29803159851305</v>
      </c>
      <c r="U402" s="224"/>
      <c r="V402" s="224">
        <v>105.366</v>
      </c>
      <c r="W402" s="11"/>
      <c r="Y402" s="226">
        <v>80693.429999999993</v>
      </c>
      <c r="Z402" s="226">
        <v>85823.999999999985</v>
      </c>
      <c r="AB402" s="11"/>
      <c r="AC402" s="11"/>
      <c r="AD402" s="11"/>
      <c r="AE402" s="4"/>
      <c r="AF402" s="4"/>
    </row>
    <row r="403" spans="1:32" x14ac:dyDescent="0.2">
      <c r="A403" s="55"/>
      <c r="B403" s="11"/>
      <c r="C403" s="240" t="s">
        <v>391</v>
      </c>
      <c r="D403" s="11"/>
      <c r="E403" s="328">
        <v>8342</v>
      </c>
      <c r="F403" s="11"/>
      <c r="G403" s="11"/>
      <c r="H403" s="11"/>
      <c r="I403" s="11"/>
      <c r="J403" s="11"/>
      <c r="K403" s="11"/>
      <c r="M403" s="11">
        <v>33</v>
      </c>
      <c r="N403" s="69"/>
      <c r="P403" s="226">
        <v>78.959402985074618</v>
      </c>
      <c r="Q403" s="224"/>
      <c r="R403" s="226">
        <v>72.52</v>
      </c>
      <c r="S403" s="224"/>
      <c r="T403" s="224">
        <v>81.714925373134321</v>
      </c>
      <c r="U403" s="224"/>
      <c r="V403" s="224">
        <v>82.64</v>
      </c>
      <c r="W403" s="11"/>
      <c r="Y403" s="226">
        <v>5290.28</v>
      </c>
      <c r="Z403" s="226">
        <v>5690.5400000000009</v>
      </c>
      <c r="AB403" s="11"/>
      <c r="AC403" s="11"/>
      <c r="AD403" s="11"/>
      <c r="AE403" s="4"/>
      <c r="AF403" s="4"/>
    </row>
    <row r="404" spans="1:32" x14ac:dyDescent="0.2">
      <c r="A404" s="55"/>
      <c r="B404" s="11"/>
      <c r="C404" s="240" t="s">
        <v>301</v>
      </c>
      <c r="D404" s="11"/>
      <c r="E404" s="328">
        <v>8009</v>
      </c>
      <c r="F404" s="11"/>
      <c r="G404" s="11"/>
      <c r="H404" s="11"/>
      <c r="I404" s="11"/>
      <c r="J404" s="11"/>
      <c r="K404" s="11"/>
      <c r="M404" s="11">
        <v>7</v>
      </c>
      <c r="N404" s="69"/>
      <c r="P404" s="226">
        <v>98.655000000000001</v>
      </c>
      <c r="Q404" s="224"/>
      <c r="R404" s="226">
        <v>99.08</v>
      </c>
      <c r="S404" s="224"/>
      <c r="T404" s="224">
        <v>116.28628571428574</v>
      </c>
      <c r="U404" s="224"/>
      <c r="V404" s="224">
        <v>118.795</v>
      </c>
      <c r="W404" s="11"/>
      <c r="Y404" s="226">
        <v>1381.17</v>
      </c>
      <c r="Z404" s="226">
        <v>1564.8899999999999</v>
      </c>
      <c r="AB404" s="11"/>
      <c r="AC404" s="11"/>
      <c r="AD404" s="11"/>
      <c r="AE404" s="4"/>
      <c r="AF404" s="4"/>
    </row>
    <row r="405" spans="1:32" x14ac:dyDescent="0.2">
      <c r="A405" s="55"/>
      <c r="B405" s="11"/>
      <c r="C405" s="240" t="s">
        <v>301</v>
      </c>
      <c r="D405" s="11"/>
      <c r="E405" s="328">
        <v>8094</v>
      </c>
      <c r="F405" s="11"/>
      <c r="G405" s="11"/>
      <c r="H405" s="11"/>
      <c r="I405" s="11"/>
      <c r="J405" s="11"/>
      <c r="K405" s="11"/>
      <c r="M405" s="11">
        <v>1309</v>
      </c>
      <c r="N405" s="69"/>
      <c r="P405" s="226">
        <v>95.909101208459205</v>
      </c>
      <c r="Q405" s="224"/>
      <c r="R405" s="226">
        <v>89</v>
      </c>
      <c r="S405" s="224"/>
      <c r="T405" s="224">
        <v>108.03205287009074</v>
      </c>
      <c r="U405" s="224"/>
      <c r="V405" s="224">
        <v>103.3</v>
      </c>
      <c r="W405" s="11"/>
      <c r="Y405" s="226">
        <v>253967.3</v>
      </c>
      <c r="Z405" s="226">
        <v>296042.99999999988</v>
      </c>
      <c r="AB405" s="11"/>
      <c r="AC405" s="11"/>
      <c r="AD405" s="11"/>
      <c r="AE405" s="4"/>
      <c r="AF405" s="4"/>
    </row>
    <row r="406" spans="1:32" x14ac:dyDescent="0.2">
      <c r="A406" s="55"/>
      <c r="B406" s="11"/>
      <c r="C406" s="240" t="s">
        <v>302</v>
      </c>
      <c r="D406" s="11"/>
      <c r="E406" s="328">
        <v>8322</v>
      </c>
      <c r="F406" s="11"/>
      <c r="G406" s="11"/>
      <c r="H406" s="11"/>
      <c r="I406" s="11"/>
      <c r="J406" s="11"/>
      <c r="K406" s="11"/>
      <c r="M406" s="11">
        <v>1</v>
      </c>
      <c r="N406" s="69"/>
      <c r="P406" s="226">
        <v>156.93</v>
      </c>
      <c r="Q406" s="224"/>
      <c r="R406" s="226">
        <v>156.93</v>
      </c>
      <c r="S406" s="224"/>
      <c r="T406" s="224">
        <v>154.94999999999999</v>
      </c>
      <c r="U406" s="224"/>
      <c r="V406" s="224">
        <v>154.94999999999999</v>
      </c>
      <c r="W406" s="11"/>
      <c r="Y406" s="226">
        <v>313.86</v>
      </c>
      <c r="Z406" s="226">
        <v>313.86</v>
      </c>
      <c r="AB406" s="11"/>
      <c r="AC406" s="11"/>
      <c r="AD406" s="11"/>
      <c r="AE406" s="4"/>
      <c r="AF406" s="4"/>
    </row>
    <row r="407" spans="1:32" x14ac:dyDescent="0.2">
      <c r="A407" s="55"/>
      <c r="B407" s="11"/>
      <c r="C407" s="240" t="s">
        <v>302</v>
      </c>
      <c r="D407" s="11"/>
      <c r="E407" s="328">
        <v>8343</v>
      </c>
      <c r="F407" s="11"/>
      <c r="G407" s="11"/>
      <c r="H407" s="11"/>
      <c r="I407" s="11"/>
      <c r="J407" s="11"/>
      <c r="K407" s="11"/>
      <c r="M407" s="11">
        <v>712</v>
      </c>
      <c r="N407" s="69"/>
      <c r="P407" s="226">
        <v>110.03808803061935</v>
      </c>
      <c r="Q407" s="224"/>
      <c r="R407" s="226">
        <v>106.46666666666665</v>
      </c>
      <c r="S407" s="224"/>
      <c r="T407" s="224">
        <v>109.5056181860357</v>
      </c>
      <c r="U407" s="224"/>
      <c r="V407" s="224">
        <v>107.77633333333334</v>
      </c>
      <c r="W407" s="11"/>
      <c r="Y407" s="226">
        <v>163886.59</v>
      </c>
      <c r="Z407" s="226">
        <v>174222.28000000003</v>
      </c>
      <c r="AB407" s="11"/>
      <c r="AC407" s="11"/>
      <c r="AD407" s="11"/>
      <c r="AE407" s="4"/>
      <c r="AF407" s="4"/>
    </row>
    <row r="408" spans="1:32" x14ac:dyDescent="0.2">
      <c r="A408" s="55"/>
      <c r="B408" s="11"/>
      <c r="C408" s="240" t="s">
        <v>302</v>
      </c>
      <c r="D408" s="11"/>
      <c r="E408" s="328">
        <v>8434</v>
      </c>
      <c r="F408" s="11"/>
      <c r="G408" s="11"/>
      <c r="H408" s="11"/>
      <c r="I408" s="11"/>
      <c r="J408" s="11"/>
      <c r="K408" s="11"/>
      <c r="M408" s="11">
        <v>2</v>
      </c>
      <c r="N408" s="69"/>
      <c r="P408" s="226">
        <v>118.2825</v>
      </c>
      <c r="Q408" s="224"/>
      <c r="R408" s="226">
        <v>110.075</v>
      </c>
      <c r="S408" s="224"/>
      <c r="T408" s="224">
        <v>115.69600000000001</v>
      </c>
      <c r="U408" s="224"/>
      <c r="V408" s="224">
        <v>115.696</v>
      </c>
      <c r="W408" s="11"/>
      <c r="Y408" s="226">
        <v>473.13</v>
      </c>
      <c r="Z408" s="226">
        <v>473.13</v>
      </c>
      <c r="AB408" s="11"/>
      <c r="AC408" s="11"/>
      <c r="AD408" s="11"/>
      <c r="AE408" s="4"/>
      <c r="AF408" s="4"/>
    </row>
    <row r="409" spans="1:32" x14ac:dyDescent="0.2">
      <c r="A409" s="55"/>
      <c r="B409" s="11"/>
      <c r="C409" s="240" t="s">
        <v>303</v>
      </c>
      <c r="D409" s="11"/>
      <c r="E409" s="328">
        <v>8020</v>
      </c>
      <c r="F409" s="11"/>
      <c r="G409" s="11"/>
      <c r="H409" s="11"/>
      <c r="I409" s="11"/>
      <c r="J409" s="11"/>
      <c r="K409" s="11"/>
      <c r="M409" s="11">
        <v>1</v>
      </c>
      <c r="N409" s="69"/>
      <c r="P409" s="226">
        <v>184.26</v>
      </c>
      <c r="Q409" s="224"/>
      <c r="R409" s="226">
        <v>184.26</v>
      </c>
      <c r="S409" s="224"/>
      <c r="T409" s="224">
        <v>182.84100000000001</v>
      </c>
      <c r="U409" s="224"/>
      <c r="V409" s="224">
        <v>182.84100000000001</v>
      </c>
      <c r="W409" s="11"/>
      <c r="Y409" s="226">
        <v>368.52</v>
      </c>
      <c r="Z409" s="226">
        <v>368.52</v>
      </c>
      <c r="AB409" s="11"/>
      <c r="AC409" s="11"/>
      <c r="AD409" s="11"/>
      <c r="AE409" s="4"/>
      <c r="AF409" s="4"/>
    </row>
    <row r="410" spans="1:32" x14ac:dyDescent="0.2">
      <c r="A410" s="55"/>
      <c r="B410" s="11"/>
      <c r="C410" s="240" t="s">
        <v>303</v>
      </c>
      <c r="D410" s="11"/>
      <c r="E410" s="328">
        <v>8061</v>
      </c>
      <c r="F410" s="11"/>
      <c r="G410" s="11"/>
      <c r="H410" s="11"/>
      <c r="I410" s="11"/>
      <c r="J410" s="11"/>
      <c r="K410" s="11"/>
      <c r="M410" s="11">
        <v>812</v>
      </c>
      <c r="N410" s="69"/>
      <c r="P410" s="226">
        <v>92.825427224513845</v>
      </c>
      <c r="Q410" s="224"/>
      <c r="R410" s="226">
        <v>84.12</v>
      </c>
      <c r="S410" s="224"/>
      <c r="T410" s="224">
        <v>97.273817324690739</v>
      </c>
      <c r="U410" s="224"/>
      <c r="V410" s="224">
        <v>92.97</v>
      </c>
      <c r="W410" s="11"/>
      <c r="Y410" s="226">
        <v>157524.75</v>
      </c>
      <c r="Z410" s="226">
        <v>170735.31999999983</v>
      </c>
      <c r="AB410" s="11"/>
      <c r="AC410" s="11"/>
      <c r="AD410" s="11"/>
      <c r="AE410" s="4"/>
      <c r="AF410" s="4"/>
    </row>
    <row r="411" spans="1:32" x14ac:dyDescent="0.2">
      <c r="A411" s="55"/>
      <c r="B411" s="11"/>
      <c r="C411" s="240" t="s">
        <v>508</v>
      </c>
      <c r="D411" s="11"/>
      <c r="E411" s="328">
        <v>8056</v>
      </c>
      <c r="F411" s="11"/>
      <c r="G411" s="11"/>
      <c r="H411" s="11"/>
      <c r="I411" s="11"/>
      <c r="J411" s="11"/>
      <c r="K411" s="11"/>
      <c r="M411" s="11">
        <v>2</v>
      </c>
      <c r="N411" s="69"/>
      <c r="P411" s="226">
        <v>155.4075</v>
      </c>
      <c r="Q411" s="224"/>
      <c r="R411" s="226">
        <v>150.69999999999999</v>
      </c>
      <c r="S411" s="224"/>
      <c r="T411" s="224">
        <v>153.40049999999999</v>
      </c>
      <c r="U411" s="224"/>
      <c r="V411" s="224">
        <v>153.40049999999999</v>
      </c>
      <c r="W411" s="11"/>
      <c r="Y411" s="226">
        <v>621.63</v>
      </c>
      <c r="Z411" s="226">
        <v>621.63</v>
      </c>
      <c r="AB411" s="11"/>
      <c r="AC411" s="11"/>
      <c r="AD411" s="11"/>
      <c r="AE411" s="4"/>
      <c r="AF411" s="4"/>
    </row>
    <row r="412" spans="1:32" x14ac:dyDescent="0.2">
      <c r="A412" s="55"/>
      <c r="B412" s="11"/>
      <c r="C412" s="240" t="s">
        <v>508</v>
      </c>
      <c r="D412" s="11"/>
      <c r="E412" s="328">
        <v>8061</v>
      </c>
      <c r="F412" s="11"/>
      <c r="G412" s="11"/>
      <c r="H412" s="11"/>
      <c r="I412" s="11"/>
      <c r="J412" s="11"/>
      <c r="K412" s="11"/>
      <c r="M412" s="11">
        <v>8</v>
      </c>
      <c r="N412" s="69"/>
      <c r="P412" s="226">
        <v>118.499375</v>
      </c>
      <c r="Q412" s="224"/>
      <c r="R412" s="226">
        <v>114.51</v>
      </c>
      <c r="S412" s="224"/>
      <c r="T412" s="224">
        <v>126.15512500000003</v>
      </c>
      <c r="U412" s="224"/>
      <c r="V412" s="224">
        <v>133.77350000000001</v>
      </c>
      <c r="W412" s="11"/>
      <c r="Y412" s="226">
        <v>1895.99</v>
      </c>
      <c r="Z412" s="226">
        <v>2059.31</v>
      </c>
      <c r="AB412" s="11"/>
      <c r="AC412" s="11"/>
      <c r="AD412" s="11"/>
      <c r="AE412" s="4"/>
      <c r="AF412" s="4"/>
    </row>
    <row r="413" spans="1:32" x14ac:dyDescent="0.2">
      <c r="A413" s="55"/>
      <c r="B413" s="11"/>
      <c r="C413" s="240" t="s">
        <v>509</v>
      </c>
      <c r="D413" s="11"/>
      <c r="E413" s="328">
        <v>8020</v>
      </c>
      <c r="F413" s="11"/>
      <c r="G413" s="11"/>
      <c r="H413" s="11"/>
      <c r="I413" s="11"/>
      <c r="J413" s="11"/>
      <c r="K413" s="11"/>
      <c r="M413" s="11">
        <v>5</v>
      </c>
      <c r="N413" s="69"/>
      <c r="P413" s="226">
        <v>55.271000000000001</v>
      </c>
      <c r="Q413" s="224"/>
      <c r="R413" s="226">
        <v>28.335000000000001</v>
      </c>
      <c r="S413" s="224"/>
      <c r="T413" s="224">
        <v>51.681999999999995</v>
      </c>
      <c r="U413" s="224"/>
      <c r="V413" s="224">
        <v>16.527999999999999</v>
      </c>
      <c r="W413" s="11"/>
      <c r="Y413" s="226">
        <v>552.71</v>
      </c>
      <c r="Z413" s="226">
        <v>552.71</v>
      </c>
      <c r="AB413" s="11"/>
      <c r="AC413" s="11"/>
      <c r="AD413" s="11"/>
      <c r="AE413" s="4"/>
      <c r="AF413" s="4"/>
    </row>
    <row r="414" spans="1:32" x14ac:dyDescent="0.2">
      <c r="A414" s="55"/>
      <c r="B414" s="11"/>
      <c r="C414" s="240" t="s">
        <v>304</v>
      </c>
      <c r="D414" s="11"/>
      <c r="E414" s="328">
        <v>8039</v>
      </c>
      <c r="F414" s="11"/>
      <c r="G414" s="11"/>
      <c r="H414" s="11"/>
      <c r="I414" s="11"/>
      <c r="J414" s="11"/>
      <c r="K414" s="11"/>
      <c r="M414" s="11">
        <v>1</v>
      </c>
      <c r="N414" s="69"/>
      <c r="P414" s="226">
        <v>226.76249999999999</v>
      </c>
      <c r="Q414" s="224"/>
      <c r="R414" s="226">
        <v>239.91</v>
      </c>
      <c r="S414" s="224"/>
      <c r="T414" s="224">
        <v>208.14949999999999</v>
      </c>
      <c r="U414" s="224"/>
      <c r="V414" s="224">
        <v>208.14949999999999</v>
      </c>
      <c r="W414" s="11"/>
      <c r="Y414" s="226">
        <v>907.05</v>
      </c>
      <c r="Z414" s="226">
        <v>907.05</v>
      </c>
      <c r="AB414" s="11"/>
      <c r="AC414" s="11"/>
      <c r="AD414" s="11"/>
      <c r="AE414" s="4"/>
      <c r="AF414" s="4"/>
    </row>
    <row r="415" spans="1:32" x14ac:dyDescent="0.2">
      <c r="A415" s="55"/>
      <c r="B415" s="11"/>
      <c r="C415" s="240" t="s">
        <v>304</v>
      </c>
      <c r="D415" s="11"/>
      <c r="E415" s="328">
        <v>8054</v>
      </c>
      <c r="F415" s="11"/>
      <c r="G415" s="11"/>
      <c r="H415" s="11"/>
      <c r="I415" s="11"/>
      <c r="J415" s="11"/>
      <c r="K415" s="11"/>
      <c r="M415" s="11">
        <v>1</v>
      </c>
      <c r="N415" s="69"/>
      <c r="P415" s="226">
        <v>283.47500000000002</v>
      </c>
      <c r="Q415" s="224"/>
      <c r="R415" s="226">
        <v>283.47500000000002</v>
      </c>
      <c r="S415" s="224"/>
      <c r="T415" s="224">
        <v>284.07499999999999</v>
      </c>
      <c r="U415" s="224"/>
      <c r="V415" s="224">
        <v>284.07499999999999</v>
      </c>
      <c r="W415" s="11"/>
      <c r="Y415" s="226">
        <v>566.95000000000005</v>
      </c>
      <c r="Z415" s="226">
        <v>566.95000000000005</v>
      </c>
      <c r="AB415" s="11"/>
      <c r="AC415" s="11"/>
      <c r="AD415" s="11"/>
      <c r="AE415" s="4"/>
      <c r="AF415" s="4"/>
    </row>
    <row r="416" spans="1:32" x14ac:dyDescent="0.2">
      <c r="A416" s="55"/>
      <c r="B416" s="11"/>
      <c r="C416" s="240" t="s">
        <v>304</v>
      </c>
      <c r="D416" s="11"/>
      <c r="E416" s="328">
        <v>8060</v>
      </c>
      <c r="F416" s="11"/>
      <c r="G416" s="11"/>
      <c r="H416" s="11"/>
      <c r="I416" s="11"/>
      <c r="J416" s="11"/>
      <c r="K416" s="11"/>
      <c r="M416" s="11">
        <v>1</v>
      </c>
      <c r="N416" s="69"/>
      <c r="P416" s="226">
        <v>74.754999999999995</v>
      </c>
      <c r="Q416" s="224"/>
      <c r="R416" s="226">
        <v>74.754999999999995</v>
      </c>
      <c r="S416" s="224"/>
      <c r="T416" s="224">
        <v>71.277000000000001</v>
      </c>
      <c r="U416" s="224"/>
      <c r="V416" s="224">
        <v>71.277000000000001</v>
      </c>
      <c r="W416" s="11"/>
      <c r="Y416" s="226">
        <v>149.51</v>
      </c>
      <c r="Z416" s="226">
        <v>149.51</v>
      </c>
      <c r="AB416" s="11"/>
      <c r="AC416" s="11"/>
      <c r="AD416" s="11"/>
      <c r="AE416" s="4"/>
      <c r="AF416" s="4"/>
    </row>
    <row r="417" spans="1:32" x14ac:dyDescent="0.2">
      <c r="A417" s="55"/>
      <c r="B417" s="11"/>
      <c r="C417" s="240" t="s">
        <v>304</v>
      </c>
      <c r="D417" s="11"/>
      <c r="E417" s="328">
        <v>8062</v>
      </c>
      <c r="F417" s="11"/>
      <c r="G417" s="11"/>
      <c r="H417" s="11"/>
      <c r="I417" s="11"/>
      <c r="J417" s="11"/>
      <c r="K417" s="11"/>
      <c r="M417" s="11">
        <v>3282</v>
      </c>
      <c r="N417" s="69"/>
      <c r="P417" s="226">
        <v>72.654257404285048</v>
      </c>
      <c r="Q417" s="224"/>
      <c r="R417" s="226">
        <v>68.369166666666672</v>
      </c>
      <c r="S417" s="224"/>
      <c r="T417" s="224">
        <v>69.724984730737802</v>
      </c>
      <c r="U417" s="224"/>
      <c r="V417" s="224">
        <v>69.126833333333323</v>
      </c>
      <c r="W417" s="11"/>
      <c r="Y417" s="226">
        <v>997577.59</v>
      </c>
      <c r="Z417" s="226">
        <v>1091021.9400000011</v>
      </c>
      <c r="AB417" s="11"/>
      <c r="AC417" s="11"/>
      <c r="AD417" s="11"/>
      <c r="AE417" s="4"/>
      <c r="AF417" s="4"/>
    </row>
    <row r="418" spans="1:32" x14ac:dyDescent="0.2">
      <c r="A418" s="55"/>
      <c r="B418" s="11"/>
      <c r="C418" s="240" t="s">
        <v>304</v>
      </c>
      <c r="D418" s="11"/>
      <c r="E418" s="328">
        <v>8064</v>
      </c>
      <c r="F418" s="11"/>
      <c r="G418" s="11"/>
      <c r="H418" s="11"/>
      <c r="I418" s="11"/>
      <c r="J418" s="11"/>
      <c r="K418" s="11"/>
      <c r="M418" s="11">
        <v>1</v>
      </c>
      <c r="N418" s="69"/>
      <c r="P418" s="226">
        <v>131.44</v>
      </c>
      <c r="Q418" s="224"/>
      <c r="R418" s="226">
        <v>131.44</v>
      </c>
      <c r="S418" s="224"/>
      <c r="T418" s="224">
        <v>129.125</v>
      </c>
      <c r="U418" s="224"/>
      <c r="V418" s="224">
        <v>129.125</v>
      </c>
      <c r="W418" s="11"/>
      <c r="Y418" s="226">
        <v>262.88</v>
      </c>
      <c r="Z418" s="226">
        <v>262.88</v>
      </c>
      <c r="AB418" s="11"/>
      <c r="AC418" s="11"/>
      <c r="AD418" s="11"/>
      <c r="AE418" s="4"/>
      <c r="AF418" s="4"/>
    </row>
    <row r="419" spans="1:32" x14ac:dyDescent="0.2">
      <c r="A419" s="55"/>
      <c r="B419" s="11"/>
      <c r="C419" s="240" t="s">
        <v>304</v>
      </c>
      <c r="D419" s="11"/>
      <c r="E419" s="328">
        <v>8206</v>
      </c>
      <c r="F419" s="11"/>
      <c r="G419" s="11"/>
      <c r="H419" s="11"/>
      <c r="I419" s="11"/>
      <c r="J419" s="11"/>
      <c r="K419" s="11"/>
      <c r="M419" s="11">
        <v>1</v>
      </c>
      <c r="N419" s="69"/>
      <c r="P419" s="226">
        <v>152.87</v>
      </c>
      <c r="Q419" s="224"/>
      <c r="R419" s="226">
        <v>152.87</v>
      </c>
      <c r="S419" s="224"/>
      <c r="T419" s="224">
        <v>150.81800000000001</v>
      </c>
      <c r="U419" s="224"/>
      <c r="V419" s="224">
        <v>150.81800000000001</v>
      </c>
      <c r="W419" s="11"/>
      <c r="Y419" s="226">
        <v>305.74</v>
      </c>
      <c r="Z419" s="226">
        <v>305.74</v>
      </c>
      <c r="AB419" s="11"/>
      <c r="AC419" s="11"/>
      <c r="AD419" s="11"/>
      <c r="AE419" s="4"/>
      <c r="AF419" s="4"/>
    </row>
    <row r="420" spans="1:32" x14ac:dyDescent="0.2">
      <c r="A420" s="55"/>
      <c r="B420" s="11"/>
      <c r="C420" s="240" t="s">
        <v>509</v>
      </c>
      <c r="D420" s="11"/>
      <c r="E420" s="328">
        <v>8343</v>
      </c>
      <c r="F420" s="11"/>
      <c r="G420" s="11"/>
      <c r="H420" s="11"/>
      <c r="I420" s="11"/>
      <c r="J420" s="11"/>
      <c r="K420" s="11"/>
      <c r="M420" s="11">
        <v>1</v>
      </c>
      <c r="N420" s="69"/>
      <c r="P420" s="226">
        <v>64.635000000000005</v>
      </c>
      <c r="Q420" s="224"/>
      <c r="R420" s="226">
        <v>64.634999999999991</v>
      </c>
      <c r="S420" s="224"/>
      <c r="T420" s="224">
        <v>60.947000000000003</v>
      </c>
      <c r="U420" s="224"/>
      <c r="V420" s="224">
        <v>60.947000000000003</v>
      </c>
      <c r="W420" s="11"/>
      <c r="Y420" s="226">
        <v>129.27000000000001</v>
      </c>
      <c r="Z420" s="226">
        <v>129.26999999999998</v>
      </c>
      <c r="AB420" s="11"/>
      <c r="AC420" s="11"/>
      <c r="AD420" s="11"/>
      <c r="AE420" s="4"/>
      <c r="AF420" s="4"/>
    </row>
    <row r="421" spans="1:32" x14ac:dyDescent="0.2">
      <c r="A421" s="55"/>
      <c r="B421" s="11"/>
      <c r="C421" s="240" t="s">
        <v>392</v>
      </c>
      <c r="D421" s="11"/>
      <c r="E421" s="328">
        <v>8215</v>
      </c>
      <c r="F421" s="11"/>
      <c r="G421" s="11"/>
      <c r="H421" s="11"/>
      <c r="I421" s="11"/>
      <c r="J421" s="11"/>
      <c r="K421" s="11"/>
      <c r="M421" s="11">
        <v>32</v>
      </c>
      <c r="N421" s="69"/>
      <c r="P421" s="226">
        <v>80.243676470588227</v>
      </c>
      <c r="Q421" s="224"/>
      <c r="R421" s="226">
        <v>77.834999999999994</v>
      </c>
      <c r="S421" s="224"/>
      <c r="T421" s="224">
        <v>84.341411764705882</v>
      </c>
      <c r="U421" s="224"/>
      <c r="V421" s="224">
        <v>82.64</v>
      </c>
      <c r="W421" s="11"/>
      <c r="Y421" s="226">
        <v>5456.57</v>
      </c>
      <c r="Z421" s="226">
        <v>6001.1500000000005</v>
      </c>
      <c r="AB421" s="11"/>
      <c r="AC421" s="11"/>
      <c r="AD421" s="11"/>
      <c r="AE421" s="4"/>
      <c r="AF421" s="4"/>
    </row>
    <row r="422" spans="1:32" x14ac:dyDescent="0.2">
      <c r="A422" s="55"/>
      <c r="B422" s="11"/>
      <c r="C422" s="240" t="s">
        <v>393</v>
      </c>
      <c r="D422" s="11"/>
      <c r="E422" s="328">
        <v>8037</v>
      </c>
      <c r="F422" s="11"/>
      <c r="G422" s="11"/>
      <c r="H422" s="11"/>
      <c r="I422" s="11"/>
      <c r="J422" s="11"/>
      <c r="K422" s="11"/>
      <c r="M422" s="11">
        <v>37</v>
      </c>
      <c r="N422" s="69"/>
      <c r="P422" s="226">
        <v>99.791486486486477</v>
      </c>
      <c r="Q422" s="224"/>
      <c r="R422" s="226">
        <v>93.694999999999993</v>
      </c>
      <c r="S422" s="224"/>
      <c r="T422" s="224">
        <v>106.37108108108109</v>
      </c>
      <c r="U422" s="224"/>
      <c r="V422" s="224">
        <v>110.53100000000001</v>
      </c>
      <c r="W422" s="11"/>
      <c r="Y422" s="226">
        <v>7384.57</v>
      </c>
      <c r="Z422" s="226">
        <v>8221.4199999999983</v>
      </c>
      <c r="AB422" s="11"/>
      <c r="AC422" s="11"/>
      <c r="AD422" s="11"/>
      <c r="AE422" s="4"/>
      <c r="AF422" s="4"/>
    </row>
    <row r="423" spans="1:32" x14ac:dyDescent="0.2">
      <c r="A423" s="55"/>
      <c r="B423" s="11"/>
      <c r="C423" s="240" t="s">
        <v>393</v>
      </c>
      <c r="D423" s="11"/>
      <c r="E423" s="328">
        <v>8215</v>
      </c>
      <c r="F423" s="11"/>
      <c r="G423" s="11"/>
      <c r="H423" s="11"/>
      <c r="I423" s="11"/>
      <c r="J423" s="11"/>
      <c r="K423" s="11"/>
      <c r="M423" s="11">
        <v>45</v>
      </c>
      <c r="N423" s="69"/>
      <c r="P423" s="226">
        <v>99.629310344827587</v>
      </c>
      <c r="Q423" s="224"/>
      <c r="R423" s="226">
        <v>80</v>
      </c>
      <c r="S423" s="224"/>
      <c r="T423" s="224">
        <v>111.1365517241379</v>
      </c>
      <c r="U423" s="224"/>
      <c r="V423" s="224">
        <v>91.936999999999998</v>
      </c>
      <c r="W423" s="11"/>
      <c r="Y423" s="226">
        <v>8667.75</v>
      </c>
      <c r="Z423" s="226">
        <v>9939.0300000000025</v>
      </c>
      <c r="AB423" s="11"/>
      <c r="AC423" s="11"/>
      <c r="AD423" s="11"/>
      <c r="AE423" s="4"/>
      <c r="AF423" s="4"/>
    </row>
    <row r="424" spans="1:32" x14ac:dyDescent="0.2">
      <c r="A424" s="55"/>
      <c r="B424" s="11"/>
      <c r="C424" s="240" t="s">
        <v>393</v>
      </c>
      <c r="D424" s="11"/>
      <c r="E424" s="328">
        <v>8217</v>
      </c>
      <c r="F424" s="11"/>
      <c r="G424" s="11"/>
      <c r="H424" s="11"/>
      <c r="I424" s="11"/>
      <c r="J424" s="11"/>
      <c r="K424" s="11"/>
      <c r="M424" s="11">
        <v>16</v>
      </c>
      <c r="N424" s="69"/>
      <c r="P424" s="226">
        <v>116.17357142857144</v>
      </c>
      <c r="Q424" s="224"/>
      <c r="R424" s="226">
        <v>103.79499999999999</v>
      </c>
      <c r="S424" s="224"/>
      <c r="T424" s="224">
        <v>113.70378571428571</v>
      </c>
      <c r="U424" s="224"/>
      <c r="V424" s="224">
        <v>99.6845</v>
      </c>
      <c r="W424" s="11"/>
      <c r="Y424" s="226">
        <v>3252.86</v>
      </c>
      <c r="Z424" s="226">
        <v>3252.8599999999997</v>
      </c>
      <c r="AB424" s="11"/>
      <c r="AC424" s="11"/>
      <c r="AD424" s="11"/>
      <c r="AE424" s="4"/>
      <c r="AF424" s="4"/>
    </row>
    <row r="425" spans="1:32" x14ac:dyDescent="0.2">
      <c r="A425" s="55"/>
      <c r="B425" s="11"/>
      <c r="C425" s="240" t="s">
        <v>510</v>
      </c>
      <c r="D425" s="11"/>
      <c r="E425" s="328">
        <v>8204</v>
      </c>
      <c r="F425" s="11"/>
      <c r="G425" s="11"/>
      <c r="H425" s="11"/>
      <c r="I425" s="11"/>
      <c r="J425" s="11"/>
      <c r="K425" s="11"/>
      <c r="M425" s="11">
        <v>1</v>
      </c>
      <c r="N425" s="69"/>
      <c r="P425" s="226">
        <v>10.15</v>
      </c>
      <c r="Q425" s="224"/>
      <c r="R425" s="226">
        <v>10.15</v>
      </c>
      <c r="S425" s="224"/>
      <c r="T425" s="224">
        <v>0</v>
      </c>
      <c r="U425" s="224"/>
      <c r="V425" s="224">
        <v>0</v>
      </c>
      <c r="W425" s="11"/>
      <c r="Y425" s="226">
        <v>10.15</v>
      </c>
      <c r="Z425" s="226">
        <v>10.15</v>
      </c>
      <c r="AB425" s="11"/>
      <c r="AC425" s="11"/>
      <c r="AD425" s="11"/>
      <c r="AE425" s="4"/>
      <c r="AF425" s="4"/>
    </row>
    <row r="426" spans="1:32" x14ac:dyDescent="0.2">
      <c r="A426" s="55"/>
      <c r="B426" s="11"/>
      <c r="C426" s="240" t="s">
        <v>511</v>
      </c>
      <c r="D426" s="11"/>
      <c r="E426" s="328">
        <v>8260</v>
      </c>
      <c r="F426" s="11"/>
      <c r="G426" s="11"/>
      <c r="H426" s="11"/>
      <c r="I426" s="11"/>
      <c r="J426" s="11"/>
      <c r="K426" s="11"/>
      <c r="M426" s="11">
        <v>4</v>
      </c>
      <c r="N426" s="69"/>
      <c r="P426" s="226">
        <v>34.436250000000001</v>
      </c>
      <c r="Q426" s="224"/>
      <c r="R426" s="226">
        <v>30.46</v>
      </c>
      <c r="S426" s="224"/>
      <c r="T426" s="224">
        <v>29.957000000000001</v>
      </c>
      <c r="U426" s="224"/>
      <c r="V426" s="224">
        <v>31.506499999999999</v>
      </c>
      <c r="W426" s="11"/>
      <c r="Y426" s="226">
        <v>275.49</v>
      </c>
      <c r="Z426" s="226">
        <v>275.49</v>
      </c>
      <c r="AB426" s="11"/>
      <c r="AC426" s="11"/>
      <c r="AD426" s="11"/>
      <c r="AE426" s="4"/>
      <c r="AF426" s="4"/>
    </row>
    <row r="427" spans="1:32" x14ac:dyDescent="0.2">
      <c r="A427" s="55"/>
      <c r="B427" s="11"/>
      <c r="C427" s="240" t="s">
        <v>305</v>
      </c>
      <c r="D427" s="11"/>
      <c r="E427" s="328">
        <v>8318</v>
      </c>
      <c r="F427" s="11"/>
      <c r="G427" s="11"/>
      <c r="H427" s="11"/>
      <c r="I427" s="11"/>
      <c r="J427" s="11"/>
      <c r="K427" s="11"/>
      <c r="M427" s="11">
        <v>1</v>
      </c>
      <c r="N427" s="69"/>
      <c r="P427" s="226">
        <v>68.452500000000001</v>
      </c>
      <c r="Q427" s="224"/>
      <c r="R427" s="226">
        <v>72.905000000000001</v>
      </c>
      <c r="S427" s="224"/>
      <c r="T427" s="224">
        <v>105.36599999999999</v>
      </c>
      <c r="U427" s="224"/>
      <c r="V427" s="224">
        <v>105.36599999999999</v>
      </c>
      <c r="W427" s="11"/>
      <c r="Y427" s="226">
        <v>273.81</v>
      </c>
      <c r="Z427" s="226">
        <v>433.36</v>
      </c>
      <c r="AB427" s="11"/>
      <c r="AC427" s="11"/>
      <c r="AD427" s="11"/>
      <c r="AE427" s="4"/>
      <c r="AF427" s="4"/>
    </row>
    <row r="428" spans="1:32" x14ac:dyDescent="0.2">
      <c r="A428" s="55"/>
      <c r="B428" s="11"/>
      <c r="C428" s="240" t="s">
        <v>305</v>
      </c>
      <c r="D428" s="11"/>
      <c r="E428" s="328">
        <v>8322</v>
      </c>
      <c r="F428" s="11"/>
      <c r="G428" s="11"/>
      <c r="H428" s="11"/>
      <c r="I428" s="11"/>
      <c r="J428" s="11"/>
      <c r="K428" s="11"/>
      <c r="M428" s="11">
        <v>3</v>
      </c>
      <c r="N428" s="69"/>
      <c r="P428" s="226">
        <v>63.79</v>
      </c>
      <c r="Q428" s="224"/>
      <c r="R428" s="226">
        <v>59.064999999999998</v>
      </c>
      <c r="S428" s="224"/>
      <c r="T428" s="224">
        <v>60.258333333333326</v>
      </c>
      <c r="U428" s="224"/>
      <c r="V428" s="224">
        <v>61.98</v>
      </c>
      <c r="W428" s="11"/>
      <c r="Y428" s="226">
        <v>382.74</v>
      </c>
      <c r="Z428" s="226">
        <v>382.74</v>
      </c>
      <c r="AB428" s="11"/>
      <c r="AC428" s="11"/>
      <c r="AD428" s="11"/>
      <c r="AE428" s="4"/>
      <c r="AF428" s="4"/>
    </row>
    <row r="429" spans="1:32" x14ac:dyDescent="0.2">
      <c r="A429" s="55"/>
      <c r="B429" s="11"/>
      <c r="C429" s="240" t="s">
        <v>305</v>
      </c>
      <c r="D429" s="11"/>
      <c r="E429" s="328">
        <v>8343</v>
      </c>
      <c r="F429" s="11"/>
      <c r="G429" s="11"/>
      <c r="H429" s="11"/>
      <c r="I429" s="11"/>
      <c r="J429" s="11"/>
      <c r="K429" s="11"/>
      <c r="M429" s="11">
        <v>1</v>
      </c>
      <c r="N429" s="69"/>
      <c r="P429" s="226">
        <v>115.41500000000001</v>
      </c>
      <c r="Q429" s="224"/>
      <c r="R429" s="226">
        <v>115.41499999999999</v>
      </c>
      <c r="S429" s="224"/>
      <c r="T429" s="224">
        <v>112.59699999999999</v>
      </c>
      <c r="U429" s="224"/>
      <c r="V429" s="224">
        <v>112.59699999999999</v>
      </c>
      <c r="W429" s="11"/>
      <c r="Y429" s="226">
        <v>230.83</v>
      </c>
      <c r="Z429" s="226">
        <v>230.82999999999998</v>
      </c>
      <c r="AB429" s="11"/>
      <c r="AC429" s="11"/>
      <c r="AD429" s="11"/>
      <c r="AE429" s="4"/>
      <c r="AF429" s="4"/>
    </row>
    <row r="430" spans="1:32" x14ac:dyDescent="0.2">
      <c r="A430" s="55"/>
      <c r="B430" s="11"/>
      <c r="C430" s="240" t="s">
        <v>305</v>
      </c>
      <c r="D430" s="11"/>
      <c r="E430" s="328">
        <v>8344</v>
      </c>
      <c r="F430" s="11"/>
      <c r="G430" s="11"/>
      <c r="H430" s="11"/>
      <c r="I430" s="11"/>
      <c r="J430" s="11"/>
      <c r="K430" s="11"/>
      <c r="M430" s="11">
        <v>1514</v>
      </c>
      <c r="N430" s="69"/>
      <c r="P430" s="226">
        <v>106.7833019951948</v>
      </c>
      <c r="Q430" s="224"/>
      <c r="R430" s="226">
        <v>104.77999999999999</v>
      </c>
      <c r="S430" s="224"/>
      <c r="T430" s="224">
        <v>107.00191225321214</v>
      </c>
      <c r="U430" s="224"/>
      <c r="V430" s="224">
        <v>106.05466666666666</v>
      </c>
      <c r="W430" s="11"/>
      <c r="Y430" s="226">
        <v>309877.73</v>
      </c>
      <c r="Z430" s="226">
        <v>335567.51000000024</v>
      </c>
      <c r="AB430" s="11"/>
      <c r="AC430" s="11"/>
      <c r="AD430" s="11"/>
      <c r="AE430" s="4"/>
      <c r="AF430" s="4"/>
    </row>
    <row r="431" spans="1:32" x14ac:dyDescent="0.2">
      <c r="A431" s="55"/>
      <c r="B431" s="11"/>
      <c r="C431" s="240" t="s">
        <v>305</v>
      </c>
      <c r="D431" s="11"/>
      <c r="E431" s="328">
        <v>8360</v>
      </c>
      <c r="F431" s="11"/>
      <c r="G431" s="11"/>
      <c r="H431" s="11"/>
      <c r="I431" s="11"/>
      <c r="J431" s="11"/>
      <c r="K431" s="11"/>
      <c r="M431" s="11">
        <v>7</v>
      </c>
      <c r="N431" s="69"/>
      <c r="P431" s="226">
        <v>110.74785714285714</v>
      </c>
      <c r="Q431" s="224"/>
      <c r="R431" s="226">
        <v>96.254999999999995</v>
      </c>
      <c r="S431" s="224"/>
      <c r="T431" s="224">
        <v>122.63185714285714</v>
      </c>
      <c r="U431" s="224"/>
      <c r="V431" s="224">
        <v>81.606999999999999</v>
      </c>
      <c r="W431" s="11"/>
      <c r="Y431" s="226">
        <v>1550.47</v>
      </c>
      <c r="Z431" s="226">
        <v>1750.1499999999999</v>
      </c>
      <c r="AB431" s="11"/>
      <c r="AC431" s="11"/>
      <c r="AD431" s="11"/>
      <c r="AE431" s="4"/>
      <c r="AF431" s="4"/>
    </row>
    <row r="432" spans="1:32" x14ac:dyDescent="0.2">
      <c r="A432" s="55"/>
      <c r="B432" s="11"/>
      <c r="C432" s="240" t="s">
        <v>306</v>
      </c>
      <c r="D432" s="11"/>
      <c r="E432" s="328">
        <v>8345</v>
      </c>
      <c r="F432" s="11"/>
      <c r="G432" s="11"/>
      <c r="H432" s="11"/>
      <c r="I432" s="11"/>
      <c r="J432" s="11"/>
      <c r="K432" s="11"/>
      <c r="M432" s="11">
        <v>175</v>
      </c>
      <c r="N432" s="69"/>
      <c r="P432" s="226">
        <v>86.617215909090902</v>
      </c>
      <c r="Q432" s="224"/>
      <c r="R432" s="226">
        <v>77.260000000000005</v>
      </c>
      <c r="S432" s="224"/>
      <c r="T432" s="224">
        <v>90.03534090909092</v>
      </c>
      <c r="U432" s="224"/>
      <c r="V432" s="224">
        <v>82.123500000000007</v>
      </c>
      <c r="W432" s="11"/>
      <c r="Y432" s="226">
        <v>30489.26</v>
      </c>
      <c r="Z432" s="226">
        <v>32758.94</v>
      </c>
      <c r="AB432" s="11"/>
      <c r="AC432" s="11"/>
      <c r="AD432" s="11"/>
      <c r="AE432" s="4"/>
      <c r="AF432" s="4"/>
    </row>
    <row r="433" spans="1:32" x14ac:dyDescent="0.2">
      <c r="A433" s="55"/>
      <c r="B433" s="11"/>
      <c r="C433" s="240" t="s">
        <v>307</v>
      </c>
      <c r="D433" s="11"/>
      <c r="E433" s="328">
        <v>8346</v>
      </c>
      <c r="F433" s="11"/>
      <c r="G433" s="11"/>
      <c r="H433" s="11"/>
      <c r="I433" s="11"/>
      <c r="J433" s="11"/>
      <c r="K433" s="11"/>
      <c r="M433" s="11">
        <v>214</v>
      </c>
      <c r="N433" s="69"/>
      <c r="P433" s="226">
        <v>88.606853002070395</v>
      </c>
      <c r="Q433" s="224"/>
      <c r="R433" s="226">
        <v>77</v>
      </c>
      <c r="S433" s="224"/>
      <c r="T433" s="224">
        <v>89.895921325051731</v>
      </c>
      <c r="U433" s="224"/>
      <c r="V433" s="224">
        <v>82.64</v>
      </c>
      <c r="W433" s="11"/>
      <c r="Y433" s="226">
        <v>42797.11</v>
      </c>
      <c r="Z433" s="226">
        <v>45058.380000000005</v>
      </c>
      <c r="AB433" s="11"/>
      <c r="AC433" s="11"/>
      <c r="AD433" s="11"/>
      <c r="AE433" s="4"/>
      <c r="AF433" s="4"/>
    </row>
    <row r="434" spans="1:32" x14ac:dyDescent="0.2">
      <c r="A434" s="55"/>
      <c r="B434" s="11"/>
      <c r="C434" s="240" t="s">
        <v>394</v>
      </c>
      <c r="D434" s="11"/>
      <c r="E434" s="328">
        <v>8347</v>
      </c>
      <c r="F434" s="11"/>
      <c r="G434" s="11"/>
      <c r="H434" s="11"/>
      <c r="I434" s="11"/>
      <c r="J434" s="11"/>
      <c r="K434" s="11"/>
      <c r="M434" s="11">
        <v>26</v>
      </c>
      <c r="N434" s="69"/>
      <c r="P434" s="226">
        <v>99.021739130434781</v>
      </c>
      <c r="Q434" s="224"/>
      <c r="R434" s="226">
        <v>89.814999999999998</v>
      </c>
      <c r="S434" s="224"/>
      <c r="T434" s="224">
        <v>101.36873913043479</v>
      </c>
      <c r="U434" s="224"/>
      <c r="V434" s="224">
        <v>99.168000000000006</v>
      </c>
      <c r="W434" s="11"/>
      <c r="Y434" s="226">
        <v>4555</v>
      </c>
      <c r="Z434" s="226">
        <v>4786.92</v>
      </c>
      <c r="AB434" s="11"/>
      <c r="AC434" s="11"/>
      <c r="AD434" s="11"/>
      <c r="AE434" s="4"/>
      <c r="AF434" s="4"/>
    </row>
    <row r="435" spans="1:32" x14ac:dyDescent="0.2">
      <c r="A435" s="55"/>
      <c r="B435" s="11"/>
      <c r="C435" s="240" t="s">
        <v>308</v>
      </c>
      <c r="D435" s="11"/>
      <c r="E435" s="328">
        <v>8204</v>
      </c>
      <c r="F435" s="11"/>
      <c r="G435" s="11"/>
      <c r="H435" s="11"/>
      <c r="I435" s="11"/>
      <c r="J435" s="11"/>
      <c r="K435" s="11"/>
      <c r="M435" s="11">
        <v>1626</v>
      </c>
      <c r="N435" s="69"/>
      <c r="P435" s="226">
        <v>71.494633353045543</v>
      </c>
      <c r="Q435" s="224"/>
      <c r="R435" s="226">
        <v>64.004999999999995</v>
      </c>
      <c r="S435" s="224"/>
      <c r="T435" s="224">
        <v>75.015830277942001</v>
      </c>
      <c r="U435" s="224"/>
      <c r="V435" s="224">
        <v>70.244</v>
      </c>
      <c r="W435" s="11"/>
      <c r="Y435" s="226">
        <v>241794.85</v>
      </c>
      <c r="Z435" s="226">
        <v>265554.12999999983</v>
      </c>
      <c r="AB435" s="11"/>
      <c r="AC435" s="11"/>
      <c r="AD435" s="11"/>
      <c r="AE435" s="4"/>
      <c r="AF435" s="4"/>
    </row>
    <row r="436" spans="1:32" x14ac:dyDescent="0.2">
      <c r="A436" s="55"/>
      <c r="B436" s="11"/>
      <c r="C436" s="240" t="s">
        <v>308</v>
      </c>
      <c r="D436" s="11"/>
      <c r="E436" s="328">
        <v>8226</v>
      </c>
      <c r="F436" s="11"/>
      <c r="G436" s="11"/>
      <c r="H436" s="11"/>
      <c r="I436" s="11"/>
      <c r="J436" s="11"/>
      <c r="K436" s="11"/>
      <c r="M436" s="11">
        <v>1</v>
      </c>
      <c r="N436" s="69"/>
      <c r="P436" s="226">
        <v>58.73</v>
      </c>
      <c r="Q436" s="224"/>
      <c r="R436" s="226">
        <v>58.730000000000004</v>
      </c>
      <c r="S436" s="224"/>
      <c r="T436" s="224">
        <v>54.749000000000002</v>
      </c>
      <c r="U436" s="224"/>
      <c r="V436" s="224">
        <v>54.749000000000002</v>
      </c>
      <c r="W436" s="11"/>
      <c r="Y436" s="226">
        <v>117.46</v>
      </c>
      <c r="Z436" s="226">
        <v>117.46000000000001</v>
      </c>
      <c r="AB436" s="11"/>
      <c r="AC436" s="11"/>
      <c r="AD436" s="11"/>
      <c r="AE436" s="4"/>
      <c r="AF436" s="4"/>
    </row>
    <row r="437" spans="1:32" x14ac:dyDescent="0.2">
      <c r="A437" s="55"/>
      <c r="B437" s="11"/>
      <c r="C437" s="240" t="s">
        <v>309</v>
      </c>
      <c r="D437" s="11"/>
      <c r="E437" s="328">
        <v>8260</v>
      </c>
      <c r="F437" s="11"/>
      <c r="G437" s="11"/>
      <c r="H437" s="11"/>
      <c r="I437" s="11"/>
      <c r="J437" s="11"/>
      <c r="K437" s="11"/>
      <c r="M437" s="11">
        <v>1319</v>
      </c>
      <c r="N437" s="69"/>
      <c r="P437" s="226">
        <v>55.10106456571868</v>
      </c>
      <c r="Q437" s="224"/>
      <c r="R437" s="226">
        <v>43.85</v>
      </c>
      <c r="S437" s="224"/>
      <c r="T437" s="224">
        <v>55.795383551114455</v>
      </c>
      <c r="U437" s="224"/>
      <c r="V437" s="224">
        <v>43.386000000000003</v>
      </c>
      <c r="W437" s="11"/>
      <c r="Y437" s="226">
        <v>143372.97</v>
      </c>
      <c r="Z437" s="226">
        <v>156457.26000000007</v>
      </c>
      <c r="AB437" s="11"/>
      <c r="AC437" s="11"/>
      <c r="AD437" s="11"/>
      <c r="AE437" s="4"/>
      <c r="AF437" s="4"/>
    </row>
    <row r="438" spans="1:32" x14ac:dyDescent="0.2">
      <c r="A438" s="55"/>
      <c r="B438" s="11"/>
      <c r="C438" s="240" t="s">
        <v>512</v>
      </c>
      <c r="D438" s="11"/>
      <c r="E438" s="328">
        <v>8260</v>
      </c>
      <c r="F438" s="11"/>
      <c r="G438" s="11"/>
      <c r="H438" s="11"/>
      <c r="I438" s="11"/>
      <c r="J438" s="11"/>
      <c r="K438" s="11"/>
      <c r="M438" s="11">
        <v>1</v>
      </c>
      <c r="N438" s="69"/>
      <c r="P438" s="226">
        <v>75.77</v>
      </c>
      <c r="Q438" s="224"/>
      <c r="R438" s="226">
        <v>75.77</v>
      </c>
      <c r="S438" s="224"/>
      <c r="T438" s="224">
        <v>72.31</v>
      </c>
      <c r="U438" s="224"/>
      <c r="V438" s="224">
        <v>72.31</v>
      </c>
      <c r="W438" s="11"/>
      <c r="Y438" s="226">
        <v>151.54</v>
      </c>
      <c r="Z438" s="226">
        <v>151.54</v>
      </c>
      <c r="AB438" s="11"/>
      <c r="AC438" s="11"/>
      <c r="AD438" s="11"/>
      <c r="AE438" s="4"/>
      <c r="AF438" s="4"/>
    </row>
    <row r="439" spans="1:32" x14ac:dyDescent="0.2">
      <c r="A439" s="55"/>
      <c r="B439" s="11"/>
      <c r="C439" s="240" t="s">
        <v>513</v>
      </c>
      <c r="D439" s="11"/>
      <c r="E439" s="328">
        <v>8225</v>
      </c>
      <c r="F439" s="11"/>
      <c r="G439" s="11"/>
      <c r="H439" s="11"/>
      <c r="I439" s="11"/>
      <c r="J439" s="11"/>
      <c r="K439" s="11"/>
      <c r="M439" s="11">
        <v>3210</v>
      </c>
      <c r="N439" s="69"/>
      <c r="P439" s="226">
        <v>59.946060909644984</v>
      </c>
      <c r="Q439" s="224"/>
      <c r="R439" s="226">
        <v>55.63</v>
      </c>
      <c r="S439" s="224"/>
      <c r="T439" s="224">
        <v>58.304965492334382</v>
      </c>
      <c r="U439" s="224"/>
      <c r="V439" s="224">
        <v>53.642214285714282</v>
      </c>
      <c r="W439" s="11"/>
      <c r="Y439" s="226">
        <v>723526.37</v>
      </c>
      <c r="Z439" s="226">
        <v>819016.200000001</v>
      </c>
      <c r="AB439" s="11"/>
      <c r="AC439" s="11"/>
      <c r="AD439" s="11"/>
      <c r="AE439" s="4"/>
      <c r="AF439" s="4"/>
    </row>
    <row r="440" spans="1:32" x14ac:dyDescent="0.2">
      <c r="A440" s="55"/>
      <c r="B440" s="11"/>
      <c r="C440" s="240" t="s">
        <v>311</v>
      </c>
      <c r="D440" s="11"/>
      <c r="E440" s="328">
        <v>8206</v>
      </c>
      <c r="F440" s="11"/>
      <c r="G440" s="11"/>
      <c r="H440" s="11"/>
      <c r="I440" s="11"/>
      <c r="J440" s="11"/>
      <c r="K440" s="11"/>
      <c r="M440" s="11">
        <v>2</v>
      </c>
      <c r="N440" s="69"/>
      <c r="P440" s="226">
        <v>27.61</v>
      </c>
      <c r="Q440" s="224"/>
      <c r="R440" s="226">
        <v>22.344999999999999</v>
      </c>
      <c r="S440" s="224"/>
      <c r="T440" s="224">
        <v>45.451999999999998</v>
      </c>
      <c r="U440" s="224"/>
      <c r="V440" s="224">
        <v>45.451999999999998</v>
      </c>
      <c r="W440" s="11"/>
      <c r="Y440" s="226">
        <v>110.44</v>
      </c>
      <c r="Z440" s="226">
        <v>198.14999999999998</v>
      </c>
      <c r="AB440" s="11"/>
      <c r="AC440" s="11"/>
      <c r="AD440" s="11"/>
      <c r="AE440" s="4"/>
      <c r="AF440" s="4"/>
    </row>
    <row r="441" spans="1:32" x14ac:dyDescent="0.2">
      <c r="A441" s="55"/>
      <c r="B441" s="11"/>
      <c r="C441" s="240" t="s">
        <v>311</v>
      </c>
      <c r="D441" s="11"/>
      <c r="E441" s="328">
        <v>8222</v>
      </c>
      <c r="F441" s="11"/>
      <c r="G441" s="11"/>
      <c r="H441" s="11"/>
      <c r="I441" s="11"/>
      <c r="J441" s="11"/>
      <c r="K441" s="11"/>
      <c r="M441" s="11">
        <v>1</v>
      </c>
      <c r="N441" s="69"/>
      <c r="P441" s="226">
        <v>80.83</v>
      </c>
      <c r="Q441" s="224"/>
      <c r="R441" s="226">
        <v>80.83</v>
      </c>
      <c r="S441" s="224"/>
      <c r="T441" s="224">
        <v>77.474999999999994</v>
      </c>
      <c r="U441" s="224"/>
      <c r="V441" s="224">
        <v>77.474999999999994</v>
      </c>
      <c r="W441" s="11"/>
      <c r="Y441" s="226">
        <v>161.66</v>
      </c>
      <c r="Z441" s="226">
        <v>161.66</v>
      </c>
      <c r="AB441" s="11"/>
      <c r="AC441" s="11"/>
      <c r="AD441" s="11"/>
      <c r="AE441" s="4"/>
      <c r="AF441" s="4"/>
    </row>
    <row r="442" spans="1:32" x14ac:dyDescent="0.2">
      <c r="A442" s="55"/>
      <c r="B442" s="11"/>
      <c r="C442" s="240" t="s">
        <v>514</v>
      </c>
      <c r="D442" s="11"/>
      <c r="E442" s="328">
        <v>8223</v>
      </c>
      <c r="F442" s="11"/>
      <c r="G442" s="11"/>
      <c r="H442" s="11"/>
      <c r="I442" s="11"/>
      <c r="J442" s="11"/>
      <c r="K442" s="11"/>
      <c r="M442" s="11">
        <v>2</v>
      </c>
      <c r="N442" s="69"/>
      <c r="P442" s="226">
        <v>32.74</v>
      </c>
      <c r="Q442" s="224"/>
      <c r="R442" s="226">
        <v>30.64</v>
      </c>
      <c r="S442" s="224"/>
      <c r="T442" s="224">
        <v>28.407499999999999</v>
      </c>
      <c r="U442" s="224"/>
      <c r="V442" s="224">
        <v>28.407499999999999</v>
      </c>
      <c r="W442" s="11"/>
      <c r="Y442" s="226">
        <v>130.96</v>
      </c>
      <c r="Z442" s="226">
        <v>130.95999999999998</v>
      </c>
      <c r="AB442" s="11"/>
      <c r="AC442" s="11"/>
      <c r="AD442" s="11"/>
      <c r="AE442" s="4"/>
      <c r="AF442" s="4"/>
    </row>
    <row r="443" spans="1:32" x14ac:dyDescent="0.2">
      <c r="A443" s="55"/>
      <c r="B443" s="11"/>
      <c r="C443" s="240" t="s">
        <v>311</v>
      </c>
      <c r="D443" s="11"/>
      <c r="E443" s="328">
        <v>8225</v>
      </c>
      <c r="F443" s="11"/>
      <c r="G443" s="11"/>
      <c r="H443" s="11"/>
      <c r="I443" s="11"/>
      <c r="J443" s="11"/>
      <c r="K443" s="11"/>
      <c r="M443" s="11">
        <v>1</v>
      </c>
      <c r="N443" s="69"/>
      <c r="P443" s="226">
        <v>50.104999999999997</v>
      </c>
      <c r="Q443" s="224"/>
      <c r="R443" s="226">
        <v>50.104999999999997</v>
      </c>
      <c r="S443" s="224"/>
      <c r="T443" s="224">
        <v>46.484999999999999</v>
      </c>
      <c r="U443" s="224"/>
      <c r="V443" s="224">
        <v>46.484999999999999</v>
      </c>
      <c r="W443" s="11"/>
      <c r="Y443" s="226">
        <v>100.21</v>
      </c>
      <c r="Z443" s="226">
        <v>100.21</v>
      </c>
      <c r="AB443" s="11"/>
      <c r="AC443" s="11"/>
      <c r="AD443" s="11"/>
      <c r="AE443" s="4"/>
      <c r="AF443" s="4"/>
    </row>
    <row r="444" spans="1:32" x14ac:dyDescent="0.2">
      <c r="A444" s="55"/>
      <c r="B444" s="11"/>
      <c r="C444" s="240" t="s">
        <v>311</v>
      </c>
      <c r="D444" s="11"/>
      <c r="E444" s="328">
        <v>8226</v>
      </c>
      <c r="F444" s="11"/>
      <c r="G444" s="11"/>
      <c r="H444" s="11"/>
      <c r="I444" s="11"/>
      <c r="J444" s="11"/>
      <c r="K444" s="11"/>
      <c r="M444" s="11">
        <v>15469</v>
      </c>
      <c r="N444" s="69"/>
      <c r="P444" s="226">
        <v>46.497574092362889</v>
      </c>
      <c r="Q444" s="224"/>
      <c r="R444" s="226">
        <v>44.827142857142853</v>
      </c>
      <c r="S444" s="224"/>
      <c r="T444" s="224">
        <v>43.617563672770423</v>
      </c>
      <c r="U444" s="224"/>
      <c r="V444" s="224">
        <v>42.057857142857145</v>
      </c>
      <c r="W444" s="11"/>
      <c r="Y444" s="226">
        <v>1978117.87</v>
      </c>
      <c r="Z444" s="226">
        <v>2093808.0600000159</v>
      </c>
      <c r="AB444" s="11"/>
      <c r="AC444" s="11"/>
      <c r="AD444" s="11"/>
      <c r="AE444" s="4"/>
      <c r="AF444" s="4"/>
    </row>
    <row r="445" spans="1:32" x14ac:dyDescent="0.2">
      <c r="A445" s="55"/>
      <c r="B445" s="11"/>
      <c r="C445" s="240" t="s">
        <v>311</v>
      </c>
      <c r="D445" s="11"/>
      <c r="E445" s="328">
        <v>8227</v>
      </c>
      <c r="F445" s="11"/>
      <c r="G445" s="11"/>
      <c r="H445" s="11"/>
      <c r="I445" s="11"/>
      <c r="J445" s="11"/>
      <c r="K445" s="11"/>
      <c r="M445" s="11">
        <v>2</v>
      </c>
      <c r="N445" s="69"/>
      <c r="P445" s="226">
        <v>59.395000000000003</v>
      </c>
      <c r="Q445" s="224"/>
      <c r="R445" s="226">
        <v>58.39</v>
      </c>
      <c r="S445" s="224"/>
      <c r="T445" s="224">
        <v>55.781999999999996</v>
      </c>
      <c r="U445" s="224"/>
      <c r="V445" s="224">
        <v>55.781999999999996</v>
      </c>
      <c r="W445" s="11"/>
      <c r="Y445" s="226">
        <v>237.58</v>
      </c>
      <c r="Z445" s="226">
        <v>237.58</v>
      </c>
      <c r="AB445" s="11"/>
      <c r="AC445" s="11"/>
      <c r="AD445" s="11"/>
      <c r="AE445" s="4"/>
      <c r="AF445" s="4"/>
    </row>
    <row r="446" spans="1:32" x14ac:dyDescent="0.2">
      <c r="A446" s="55"/>
      <c r="B446" s="11"/>
      <c r="C446" s="240" t="s">
        <v>311</v>
      </c>
      <c r="D446" s="11"/>
      <c r="E446" s="328">
        <v>8236</v>
      </c>
      <c r="F446" s="11"/>
      <c r="G446" s="11"/>
      <c r="H446" s="11"/>
      <c r="I446" s="11"/>
      <c r="J446" s="11"/>
      <c r="K446" s="11"/>
      <c r="M446" s="11">
        <v>1</v>
      </c>
      <c r="N446" s="69"/>
      <c r="P446" s="226">
        <v>87.924999999999997</v>
      </c>
      <c r="Q446" s="224"/>
      <c r="R446" s="226">
        <v>87.924999999999997</v>
      </c>
      <c r="S446" s="224"/>
      <c r="T446" s="224">
        <v>84.706000000000003</v>
      </c>
      <c r="U446" s="224"/>
      <c r="V446" s="224">
        <v>84.706000000000003</v>
      </c>
      <c r="W446" s="11"/>
      <c r="Y446" s="226">
        <v>175.85</v>
      </c>
      <c r="Z446" s="226">
        <v>175.85</v>
      </c>
      <c r="AB446" s="11"/>
      <c r="AC446" s="11"/>
      <c r="AD446" s="11"/>
      <c r="AE446" s="4"/>
      <c r="AF446" s="4"/>
    </row>
    <row r="447" spans="1:32" x14ac:dyDescent="0.2">
      <c r="A447" s="55"/>
      <c r="B447" s="11"/>
      <c r="C447" s="240" t="s">
        <v>311</v>
      </c>
      <c r="D447" s="11"/>
      <c r="E447" s="328">
        <v>8260</v>
      </c>
      <c r="F447" s="11"/>
      <c r="G447" s="11"/>
      <c r="H447" s="11"/>
      <c r="I447" s="11"/>
      <c r="J447" s="11"/>
      <c r="K447" s="11"/>
      <c r="M447" s="11">
        <v>1</v>
      </c>
      <c r="N447" s="69"/>
      <c r="P447" s="226">
        <v>59.57</v>
      </c>
      <c r="Q447" s="224"/>
      <c r="R447" s="226">
        <v>59.570000000000007</v>
      </c>
      <c r="S447" s="224"/>
      <c r="T447" s="224">
        <v>55.781999999999996</v>
      </c>
      <c r="U447" s="224"/>
      <c r="V447" s="224">
        <v>55.781999999999996</v>
      </c>
      <c r="W447" s="11"/>
      <c r="Y447" s="226">
        <v>119.14</v>
      </c>
      <c r="Z447" s="226">
        <v>119.14000000000001</v>
      </c>
      <c r="AB447" s="11"/>
      <c r="AC447" s="11"/>
      <c r="AD447" s="11"/>
      <c r="AE447" s="4"/>
      <c r="AF447" s="4"/>
    </row>
    <row r="448" spans="1:32" x14ac:dyDescent="0.2">
      <c r="A448" s="55"/>
      <c r="B448" s="11"/>
      <c r="C448" s="240" t="s">
        <v>514</v>
      </c>
      <c r="D448" s="11"/>
      <c r="E448" s="328">
        <v>8266</v>
      </c>
      <c r="F448" s="11"/>
      <c r="G448" s="11"/>
      <c r="H448" s="11"/>
      <c r="I448" s="11"/>
      <c r="J448" s="11"/>
      <c r="K448" s="11"/>
      <c r="M448" s="11">
        <v>1</v>
      </c>
      <c r="N448" s="69"/>
      <c r="P448" s="226">
        <v>101.07</v>
      </c>
      <c r="Q448" s="224"/>
      <c r="R448" s="226">
        <v>101.07</v>
      </c>
      <c r="S448" s="224"/>
      <c r="T448" s="224">
        <v>98.135000000000005</v>
      </c>
      <c r="U448" s="224"/>
      <c r="V448" s="224">
        <v>98.135000000000005</v>
      </c>
      <c r="W448" s="11"/>
      <c r="Y448" s="226">
        <v>202.14</v>
      </c>
      <c r="Z448" s="226">
        <v>202.14</v>
      </c>
      <c r="AB448" s="11"/>
      <c r="AC448" s="11"/>
      <c r="AD448" s="11"/>
      <c r="AE448" s="4"/>
      <c r="AF448" s="4"/>
    </row>
    <row r="449" spans="1:32" x14ac:dyDescent="0.2">
      <c r="A449" s="55"/>
      <c r="B449" s="11"/>
      <c r="C449" s="240" t="s">
        <v>515</v>
      </c>
      <c r="D449" s="11"/>
      <c r="E449" s="328">
        <v>8230</v>
      </c>
      <c r="F449" s="11"/>
      <c r="G449" s="11"/>
      <c r="H449" s="11"/>
      <c r="I449" s="11"/>
      <c r="J449" s="11"/>
      <c r="K449" s="11"/>
      <c r="M449" s="11">
        <v>1</v>
      </c>
      <c r="N449" s="69"/>
      <c r="P449" s="226">
        <v>37.125</v>
      </c>
      <c r="Q449" s="224"/>
      <c r="R449" s="226">
        <v>37.125</v>
      </c>
      <c r="S449" s="224"/>
      <c r="T449" s="224">
        <v>33.055999999999997</v>
      </c>
      <c r="U449" s="224"/>
      <c r="V449" s="224">
        <v>33.055999999999997</v>
      </c>
      <c r="W449" s="11"/>
      <c r="Y449" s="226">
        <v>74.25</v>
      </c>
      <c r="Z449" s="226">
        <v>74.25</v>
      </c>
      <c r="AB449" s="11"/>
      <c r="AC449" s="11"/>
      <c r="AD449" s="11"/>
      <c r="AE449" s="4"/>
      <c r="AF449" s="4"/>
    </row>
    <row r="450" spans="1:32" x14ac:dyDescent="0.2">
      <c r="A450" s="55"/>
      <c r="B450" s="11"/>
      <c r="C450" s="240" t="s">
        <v>312</v>
      </c>
      <c r="D450" s="11"/>
      <c r="E450" s="328">
        <v>8230</v>
      </c>
      <c r="F450" s="11"/>
      <c r="G450" s="11"/>
      <c r="H450" s="11"/>
      <c r="I450" s="11"/>
      <c r="J450" s="11"/>
      <c r="K450" s="11"/>
      <c r="M450" s="11">
        <v>1767</v>
      </c>
      <c r="N450" s="69"/>
      <c r="P450" s="226">
        <v>124.10044047619049</v>
      </c>
      <c r="Q450" s="224"/>
      <c r="R450" s="226">
        <v>120.53333333333332</v>
      </c>
      <c r="S450" s="224"/>
      <c r="T450" s="224">
        <v>127.60245421245418</v>
      </c>
      <c r="U450" s="224"/>
      <c r="V450" s="224">
        <v>125.16516666666666</v>
      </c>
      <c r="W450" s="11"/>
      <c r="Y450" s="226">
        <v>373225.63</v>
      </c>
      <c r="Z450" s="226">
        <v>412258.17999999959</v>
      </c>
      <c r="AB450" s="11"/>
      <c r="AC450" s="11"/>
      <c r="AD450" s="11"/>
      <c r="AE450" s="4"/>
      <c r="AF450" s="4"/>
    </row>
    <row r="451" spans="1:32" x14ac:dyDescent="0.2">
      <c r="A451" s="55"/>
      <c r="B451" s="11"/>
      <c r="C451" s="240" t="s">
        <v>516</v>
      </c>
      <c r="D451" s="11"/>
      <c r="E451" s="328">
        <v>8231</v>
      </c>
      <c r="F451" s="11"/>
      <c r="G451" s="11"/>
      <c r="H451" s="11"/>
      <c r="I451" s="11"/>
      <c r="J451" s="11"/>
      <c r="K451" s="11"/>
      <c r="M451" s="11">
        <v>7</v>
      </c>
      <c r="N451" s="69"/>
      <c r="P451" s="226">
        <v>135.07111111111112</v>
      </c>
      <c r="Q451" s="224"/>
      <c r="R451" s="226">
        <v>109.55</v>
      </c>
      <c r="S451" s="224"/>
      <c r="T451" s="224">
        <v>132.28622222222222</v>
      </c>
      <c r="U451" s="224"/>
      <c r="V451" s="224">
        <v>109.498</v>
      </c>
      <c r="W451" s="11"/>
      <c r="Y451" s="226">
        <v>2431.2800000000002</v>
      </c>
      <c r="Z451" s="226">
        <v>2431.2799999999997</v>
      </c>
      <c r="AB451" s="11"/>
      <c r="AC451" s="11"/>
      <c r="AD451" s="11"/>
      <c r="AE451" s="4"/>
      <c r="AF451" s="4"/>
    </row>
    <row r="452" spans="1:32" x14ac:dyDescent="0.2">
      <c r="A452" s="55"/>
      <c r="B452" s="11"/>
      <c r="C452" s="240" t="s">
        <v>313</v>
      </c>
      <c r="D452" s="11"/>
      <c r="E452" s="328">
        <v>8067</v>
      </c>
      <c r="F452" s="11"/>
      <c r="G452" s="11"/>
      <c r="H452" s="11"/>
      <c r="I452" s="11"/>
      <c r="J452" s="11"/>
      <c r="K452" s="11"/>
      <c r="M452" s="11">
        <v>67</v>
      </c>
      <c r="N452" s="69"/>
      <c r="P452" s="226">
        <v>110.09787878787878</v>
      </c>
      <c r="Q452" s="224"/>
      <c r="R452" s="226">
        <v>100.705</v>
      </c>
      <c r="S452" s="224"/>
      <c r="T452" s="224">
        <v>123.36016666666667</v>
      </c>
      <c r="U452" s="224"/>
      <c r="V452" s="224">
        <v>117.762</v>
      </c>
      <c r="W452" s="11"/>
      <c r="Y452" s="226">
        <v>14532.92</v>
      </c>
      <c r="Z452" s="226">
        <v>16689.919999999998</v>
      </c>
      <c r="AB452" s="11"/>
      <c r="AC452" s="11"/>
      <c r="AD452" s="11"/>
      <c r="AE452" s="4"/>
      <c r="AF452" s="4"/>
    </row>
    <row r="453" spans="1:32" x14ac:dyDescent="0.2">
      <c r="A453" s="55"/>
      <c r="B453" s="11"/>
      <c r="C453" s="240" t="s">
        <v>517</v>
      </c>
      <c r="D453" s="11"/>
      <c r="E453" s="328">
        <v>8223</v>
      </c>
      <c r="F453" s="11"/>
      <c r="G453" s="11"/>
      <c r="H453" s="11"/>
      <c r="I453" s="11"/>
      <c r="J453" s="11"/>
      <c r="K453" s="11"/>
      <c r="M453" s="11">
        <v>1</v>
      </c>
      <c r="N453" s="69"/>
      <c r="P453" s="226">
        <v>53.335000000000001</v>
      </c>
      <c r="Q453" s="224"/>
      <c r="R453" s="226">
        <v>53.334999999999994</v>
      </c>
      <c r="S453" s="224"/>
      <c r="T453" s="224">
        <v>49.584000000000003</v>
      </c>
      <c r="U453" s="224"/>
      <c r="V453" s="224">
        <v>49.584000000000003</v>
      </c>
      <c r="W453" s="11"/>
      <c r="Y453" s="226">
        <v>106.67</v>
      </c>
      <c r="Z453" s="226">
        <v>106.66999999999999</v>
      </c>
      <c r="AB453" s="11"/>
      <c r="AC453" s="11"/>
      <c r="AD453" s="11"/>
      <c r="AE453" s="4"/>
      <c r="AF453" s="4"/>
    </row>
    <row r="454" spans="1:32" x14ac:dyDescent="0.2">
      <c r="A454" s="55"/>
      <c r="B454" s="11"/>
      <c r="C454" s="240" t="s">
        <v>517</v>
      </c>
      <c r="D454" s="11"/>
      <c r="E454" s="328">
        <v>8230</v>
      </c>
      <c r="F454" s="11"/>
      <c r="G454" s="11"/>
      <c r="H454" s="11"/>
      <c r="I454" s="11"/>
      <c r="J454" s="11"/>
      <c r="K454" s="11"/>
      <c r="M454" s="11">
        <v>2</v>
      </c>
      <c r="N454" s="69"/>
      <c r="P454" s="226">
        <v>75.95</v>
      </c>
      <c r="Q454" s="224"/>
      <c r="R454" s="226">
        <v>77.974999999999994</v>
      </c>
      <c r="S454" s="224"/>
      <c r="T454" s="224">
        <v>91.420500000000004</v>
      </c>
      <c r="U454" s="224"/>
      <c r="V454" s="224">
        <v>91.420500000000004</v>
      </c>
      <c r="W454" s="11"/>
      <c r="Y454" s="226">
        <v>303.8</v>
      </c>
      <c r="Z454" s="226">
        <v>377.63</v>
      </c>
      <c r="AB454" s="11"/>
      <c r="AC454" s="11"/>
      <c r="AD454" s="11"/>
      <c r="AE454" s="4"/>
      <c r="AF454" s="4"/>
    </row>
    <row r="455" spans="1:32" x14ac:dyDescent="0.2">
      <c r="A455" s="55"/>
      <c r="B455" s="11"/>
      <c r="C455" s="240" t="s">
        <v>314</v>
      </c>
      <c r="D455" s="11"/>
      <c r="E455" s="328">
        <v>8051</v>
      </c>
      <c r="F455" s="11"/>
      <c r="G455" s="11"/>
      <c r="H455" s="11"/>
      <c r="I455" s="11"/>
      <c r="J455" s="11"/>
      <c r="K455" s="11"/>
      <c r="M455" s="11">
        <v>2</v>
      </c>
      <c r="N455" s="69"/>
      <c r="P455" s="226">
        <v>71.3</v>
      </c>
      <c r="Q455" s="224"/>
      <c r="R455" s="226">
        <v>66.3</v>
      </c>
      <c r="S455" s="224"/>
      <c r="T455" s="224">
        <v>67.661500000000004</v>
      </c>
      <c r="U455" s="224"/>
      <c r="V455" s="224">
        <v>67.661500000000004</v>
      </c>
      <c r="W455" s="11"/>
      <c r="Y455" s="226">
        <v>285.2</v>
      </c>
      <c r="Z455" s="226">
        <v>285.2</v>
      </c>
      <c r="AB455" s="11"/>
      <c r="AC455" s="11"/>
      <c r="AD455" s="11"/>
      <c r="AE455" s="4"/>
      <c r="AF455" s="4"/>
    </row>
    <row r="456" spans="1:32" x14ac:dyDescent="0.2">
      <c r="A456" s="55"/>
      <c r="B456" s="11"/>
      <c r="C456" s="240" t="s">
        <v>314</v>
      </c>
      <c r="D456" s="11"/>
      <c r="E456" s="328">
        <v>8066</v>
      </c>
      <c r="F456" s="11"/>
      <c r="G456" s="11"/>
      <c r="H456" s="11"/>
      <c r="I456" s="11"/>
      <c r="J456" s="11"/>
      <c r="K456" s="11"/>
      <c r="M456" s="11">
        <v>1505</v>
      </c>
      <c r="N456" s="69"/>
      <c r="P456" s="226">
        <v>69.412341353383468</v>
      </c>
      <c r="Q456" s="224"/>
      <c r="R456" s="226">
        <v>67.89928571428571</v>
      </c>
      <c r="S456" s="224"/>
      <c r="T456" s="224">
        <v>76.195649151450056</v>
      </c>
      <c r="U456" s="224"/>
      <c r="V456" s="224">
        <v>75.556571428571445</v>
      </c>
      <c r="W456" s="11"/>
      <c r="Y456" s="226">
        <v>335226.46000000002</v>
      </c>
      <c r="Z456" s="226">
        <v>354875.23999999976</v>
      </c>
      <c r="AB456" s="11"/>
      <c r="AC456" s="11"/>
      <c r="AD456" s="11"/>
      <c r="AE456" s="4"/>
      <c r="AF456" s="4"/>
    </row>
    <row r="457" spans="1:32" x14ac:dyDescent="0.2">
      <c r="A457" s="55"/>
      <c r="B457" s="11"/>
      <c r="C457" s="240" t="s">
        <v>314</v>
      </c>
      <c r="D457" s="11"/>
      <c r="E457" s="328">
        <v>8096</v>
      </c>
      <c r="F457" s="11"/>
      <c r="G457" s="11"/>
      <c r="H457" s="11"/>
      <c r="I457" s="11"/>
      <c r="J457" s="11"/>
      <c r="K457" s="11"/>
      <c r="M457" s="11">
        <v>1</v>
      </c>
      <c r="N457" s="69"/>
      <c r="P457" s="226">
        <v>64.635000000000005</v>
      </c>
      <c r="Q457" s="224"/>
      <c r="R457" s="226">
        <v>64.634999999999991</v>
      </c>
      <c r="S457" s="224"/>
      <c r="T457" s="224">
        <v>60.947000000000003</v>
      </c>
      <c r="U457" s="224"/>
      <c r="V457" s="224">
        <v>60.947000000000003</v>
      </c>
      <c r="W457" s="11"/>
      <c r="Y457" s="226">
        <v>129.27000000000001</v>
      </c>
      <c r="Z457" s="226">
        <v>129.26999999999998</v>
      </c>
      <c r="AB457" s="11"/>
      <c r="AC457" s="11"/>
      <c r="AD457" s="11"/>
      <c r="AE457" s="4"/>
      <c r="AF457" s="4"/>
    </row>
    <row r="458" spans="1:32" x14ac:dyDescent="0.2">
      <c r="A458" s="55"/>
      <c r="B458" s="11"/>
      <c r="C458" s="240" t="s">
        <v>315</v>
      </c>
      <c r="D458" s="11"/>
      <c r="E458" s="328">
        <v>8067</v>
      </c>
      <c r="F458" s="11"/>
      <c r="G458" s="11"/>
      <c r="H458" s="11"/>
      <c r="I458" s="11"/>
      <c r="J458" s="11"/>
      <c r="K458" s="11"/>
      <c r="M458" s="11">
        <v>274</v>
      </c>
      <c r="N458" s="69"/>
      <c r="P458" s="226">
        <v>99.951401384083056</v>
      </c>
      <c r="Q458" s="224"/>
      <c r="R458" s="226">
        <v>94</v>
      </c>
      <c r="S458" s="224"/>
      <c r="T458" s="224">
        <v>107.77825259515571</v>
      </c>
      <c r="U458" s="224"/>
      <c r="V458" s="224">
        <v>99.168000000000006</v>
      </c>
      <c r="W458" s="11"/>
      <c r="Y458" s="226">
        <v>57771.91</v>
      </c>
      <c r="Z458" s="226">
        <v>63966.340000000011</v>
      </c>
      <c r="AB458" s="11"/>
      <c r="AC458" s="11"/>
      <c r="AD458" s="11"/>
      <c r="AE458" s="4"/>
      <c r="AF458" s="4"/>
    </row>
    <row r="459" spans="1:32" x14ac:dyDescent="0.2">
      <c r="A459" s="55"/>
      <c r="B459" s="11"/>
      <c r="C459" s="240" t="s">
        <v>518</v>
      </c>
      <c r="D459" s="11"/>
      <c r="E459" s="328">
        <v>8069</v>
      </c>
      <c r="F459" s="11"/>
      <c r="G459" s="11"/>
      <c r="H459" s="11"/>
      <c r="I459" s="11"/>
      <c r="J459" s="11"/>
      <c r="K459" s="11"/>
      <c r="M459" s="11">
        <v>1777</v>
      </c>
      <c r="N459" s="69"/>
      <c r="P459" s="226">
        <v>80.003650800083875</v>
      </c>
      <c r="Q459" s="224"/>
      <c r="R459" s="226">
        <v>76.645136986301381</v>
      </c>
      <c r="S459" s="224"/>
      <c r="T459" s="224">
        <v>77.025655859776563</v>
      </c>
      <c r="U459" s="224"/>
      <c r="V459" s="224">
        <v>75.891273972602718</v>
      </c>
      <c r="W459" s="11"/>
      <c r="Y459" s="226">
        <v>411405.44</v>
      </c>
      <c r="Z459" s="226">
        <v>438575.48999999987</v>
      </c>
      <c r="AB459" s="11"/>
      <c r="AC459" s="11"/>
      <c r="AD459" s="11"/>
      <c r="AE459" s="4"/>
      <c r="AF459" s="4"/>
    </row>
    <row r="460" spans="1:32" x14ac:dyDescent="0.2">
      <c r="A460" s="55"/>
      <c r="B460" s="11"/>
      <c r="C460" s="240" t="s">
        <v>519</v>
      </c>
      <c r="D460" s="11"/>
      <c r="E460" s="328">
        <v>8069</v>
      </c>
      <c r="F460" s="11"/>
      <c r="G460" s="11"/>
      <c r="H460" s="11"/>
      <c r="I460" s="11"/>
      <c r="J460" s="11"/>
      <c r="K460" s="11"/>
      <c r="M460" s="11">
        <v>2</v>
      </c>
      <c r="N460" s="69"/>
      <c r="P460" s="226">
        <v>61.932499999999997</v>
      </c>
      <c r="Q460" s="224"/>
      <c r="R460" s="226">
        <v>60.63</v>
      </c>
      <c r="S460" s="224"/>
      <c r="T460" s="224">
        <v>58.364499999999992</v>
      </c>
      <c r="U460" s="224"/>
      <c r="V460" s="224">
        <v>58.364499999999992</v>
      </c>
      <c r="W460" s="11"/>
      <c r="Y460" s="226">
        <v>247.73</v>
      </c>
      <c r="Z460" s="226">
        <v>247.73000000000002</v>
      </c>
      <c r="AB460" s="11"/>
      <c r="AC460" s="11"/>
      <c r="AD460" s="11"/>
      <c r="AE460" s="4"/>
      <c r="AF460" s="4"/>
    </row>
    <row r="461" spans="1:32" x14ac:dyDescent="0.2">
      <c r="A461" s="55"/>
      <c r="B461" s="11"/>
      <c r="C461" s="240" t="s">
        <v>520</v>
      </c>
      <c r="D461" s="11"/>
      <c r="E461" s="328">
        <v>8070</v>
      </c>
      <c r="F461" s="11"/>
      <c r="G461" s="11"/>
      <c r="H461" s="11"/>
      <c r="I461" s="11"/>
      <c r="J461" s="11"/>
      <c r="K461" s="11"/>
      <c r="M461" s="11">
        <v>1</v>
      </c>
      <c r="N461" s="69"/>
      <c r="P461" s="226">
        <v>60.5</v>
      </c>
      <c r="Q461" s="224"/>
      <c r="R461" s="226">
        <v>60.5</v>
      </c>
      <c r="S461" s="224"/>
      <c r="T461" s="224">
        <v>114.663</v>
      </c>
      <c r="U461" s="224"/>
      <c r="V461" s="224">
        <v>114.663</v>
      </c>
      <c r="W461" s="11"/>
      <c r="Y461" s="226">
        <v>121</v>
      </c>
      <c r="Z461" s="226">
        <v>233.48000000000002</v>
      </c>
      <c r="AB461" s="11"/>
      <c r="AC461" s="11"/>
      <c r="AD461" s="11"/>
      <c r="AE461" s="4"/>
      <c r="AF461" s="4"/>
    </row>
    <row r="462" spans="1:32" x14ac:dyDescent="0.2">
      <c r="A462" s="55"/>
      <c r="B462" s="11"/>
      <c r="C462" s="240" t="s">
        <v>317</v>
      </c>
      <c r="D462" s="11"/>
      <c r="E462" s="328">
        <v>8023</v>
      </c>
      <c r="F462" s="11"/>
      <c r="G462" s="11"/>
      <c r="H462" s="11"/>
      <c r="I462" s="11"/>
      <c r="J462" s="11"/>
      <c r="K462" s="11"/>
      <c r="M462" s="11">
        <v>16</v>
      </c>
      <c r="N462" s="69"/>
      <c r="P462" s="226">
        <v>81.102105263157895</v>
      </c>
      <c r="Q462" s="224"/>
      <c r="R462" s="226">
        <v>81.405000000000001</v>
      </c>
      <c r="S462" s="224"/>
      <c r="T462" s="224">
        <v>104.68152631578948</v>
      </c>
      <c r="U462" s="224"/>
      <c r="V462" s="224">
        <v>112.815</v>
      </c>
      <c r="W462" s="11"/>
      <c r="Y462" s="226">
        <v>3081.88</v>
      </c>
      <c r="Z462" s="226">
        <v>4008.0799999999995</v>
      </c>
      <c r="AB462" s="11"/>
      <c r="AC462" s="11"/>
      <c r="AD462" s="11"/>
      <c r="AE462" s="4"/>
      <c r="AF462" s="4"/>
    </row>
    <row r="463" spans="1:32" x14ac:dyDescent="0.2">
      <c r="A463" s="55"/>
      <c r="B463" s="11"/>
      <c r="C463" s="240" t="s">
        <v>317</v>
      </c>
      <c r="D463" s="11"/>
      <c r="E463" s="328">
        <v>8069</v>
      </c>
      <c r="F463" s="11"/>
      <c r="G463" s="11"/>
      <c r="H463" s="11"/>
      <c r="I463" s="11"/>
      <c r="J463" s="11"/>
      <c r="K463" s="11"/>
      <c r="M463" s="11">
        <v>4</v>
      </c>
      <c r="N463" s="69"/>
      <c r="P463" s="226">
        <v>81.796250000000001</v>
      </c>
      <c r="Q463" s="224"/>
      <c r="R463" s="226">
        <v>81.704999999999998</v>
      </c>
      <c r="S463" s="224"/>
      <c r="T463" s="224">
        <v>111.82225</v>
      </c>
      <c r="U463" s="224"/>
      <c r="V463" s="224">
        <v>110.53100000000001</v>
      </c>
      <c r="W463" s="11"/>
      <c r="Y463" s="226">
        <v>654.37</v>
      </c>
      <c r="Z463" s="226">
        <v>915.93000000000006</v>
      </c>
      <c r="AB463" s="11"/>
      <c r="AC463" s="11"/>
      <c r="AD463" s="11"/>
      <c r="AE463" s="4"/>
      <c r="AF463" s="4"/>
    </row>
    <row r="464" spans="1:32" x14ac:dyDescent="0.2">
      <c r="A464" s="55"/>
      <c r="B464" s="11"/>
      <c r="C464" s="240" t="s">
        <v>317</v>
      </c>
      <c r="D464" s="11"/>
      <c r="E464" s="328">
        <v>8070</v>
      </c>
      <c r="F464" s="11"/>
      <c r="G464" s="11"/>
      <c r="H464" s="11"/>
      <c r="I464" s="11"/>
      <c r="J464" s="11"/>
      <c r="K464" s="11"/>
      <c r="M464" s="11">
        <v>3386</v>
      </c>
      <c r="N464" s="69"/>
      <c r="P464" s="226">
        <v>91.175274158911961</v>
      </c>
      <c r="Q464" s="224"/>
      <c r="R464" s="226">
        <v>84</v>
      </c>
      <c r="S464" s="224"/>
      <c r="T464" s="224">
        <v>97.275910952040178</v>
      </c>
      <c r="U464" s="224"/>
      <c r="V464" s="224">
        <v>92.97</v>
      </c>
      <c r="W464" s="11"/>
      <c r="Y464" s="226">
        <v>636859.29</v>
      </c>
      <c r="Z464" s="226">
        <v>700178.87000000104</v>
      </c>
      <c r="AB464" s="11"/>
      <c r="AC464" s="11"/>
      <c r="AD464" s="11"/>
      <c r="AE464" s="4"/>
      <c r="AF464" s="4"/>
    </row>
    <row r="465" spans="1:32" x14ac:dyDescent="0.2">
      <c r="A465" s="55"/>
      <c r="B465" s="11"/>
      <c r="C465" s="240" t="s">
        <v>521</v>
      </c>
      <c r="D465" s="11"/>
      <c r="E465" s="328">
        <v>8076</v>
      </c>
      <c r="F465" s="11"/>
      <c r="G465" s="11"/>
      <c r="H465" s="11"/>
      <c r="I465" s="11"/>
      <c r="J465" s="11"/>
      <c r="K465" s="11"/>
      <c r="M465" s="11">
        <v>1</v>
      </c>
      <c r="N465" s="69"/>
      <c r="P465" s="226">
        <v>64.11</v>
      </c>
      <c r="Q465" s="224"/>
      <c r="R465" s="226">
        <v>64.11</v>
      </c>
      <c r="S465" s="224"/>
      <c r="T465" s="224">
        <v>60.947000000000003</v>
      </c>
      <c r="U465" s="224"/>
      <c r="V465" s="224">
        <v>60.947000000000003</v>
      </c>
      <c r="W465" s="11"/>
      <c r="Y465" s="226">
        <v>128.22</v>
      </c>
      <c r="Z465" s="226">
        <v>128.22</v>
      </c>
      <c r="AB465" s="11"/>
      <c r="AC465" s="11"/>
      <c r="AD465" s="11"/>
      <c r="AE465" s="4"/>
      <c r="AF465" s="4"/>
    </row>
    <row r="466" spans="1:32" x14ac:dyDescent="0.2">
      <c r="A466" s="55"/>
      <c r="B466" s="11"/>
      <c r="C466" s="240" t="s">
        <v>521</v>
      </c>
      <c r="D466" s="11"/>
      <c r="E466" s="328">
        <v>8079</v>
      </c>
      <c r="F466" s="11"/>
      <c r="G466" s="11"/>
      <c r="H466" s="11"/>
      <c r="I466" s="11"/>
      <c r="J466" s="11"/>
      <c r="K466" s="11"/>
      <c r="M466" s="11">
        <v>1</v>
      </c>
      <c r="N466" s="69"/>
      <c r="P466" s="226">
        <v>97.504999999999995</v>
      </c>
      <c r="Q466" s="224"/>
      <c r="R466" s="226">
        <v>97.504999999999995</v>
      </c>
      <c r="S466" s="224"/>
      <c r="T466" s="224">
        <v>95.036000000000001</v>
      </c>
      <c r="U466" s="224"/>
      <c r="V466" s="224">
        <v>95.036000000000001</v>
      </c>
      <c r="W466" s="11"/>
      <c r="Y466" s="226">
        <v>195.01</v>
      </c>
      <c r="Z466" s="226">
        <v>195.01</v>
      </c>
      <c r="AB466" s="11"/>
      <c r="AC466" s="11"/>
      <c r="AD466" s="11"/>
      <c r="AE466" s="4"/>
      <c r="AF466" s="4"/>
    </row>
    <row r="467" spans="1:32" x14ac:dyDescent="0.2">
      <c r="A467" s="55"/>
      <c r="B467" s="11"/>
      <c r="C467" s="240" t="s">
        <v>522</v>
      </c>
      <c r="D467" s="11"/>
      <c r="E467" s="328">
        <v>8270</v>
      </c>
      <c r="F467" s="11"/>
      <c r="G467" s="11"/>
      <c r="H467" s="11"/>
      <c r="I467" s="11"/>
      <c r="J467" s="11"/>
      <c r="K467" s="11"/>
      <c r="M467" s="11">
        <v>8</v>
      </c>
      <c r="N467" s="69"/>
      <c r="P467" s="226">
        <v>91.582000000000008</v>
      </c>
      <c r="Q467" s="224"/>
      <c r="R467" s="226">
        <v>83.65</v>
      </c>
      <c r="S467" s="224"/>
      <c r="T467" s="224">
        <v>97.515200000000007</v>
      </c>
      <c r="U467" s="224"/>
      <c r="V467" s="224">
        <v>101.23399999999999</v>
      </c>
      <c r="W467" s="11"/>
      <c r="Y467" s="226">
        <v>1373.73</v>
      </c>
      <c r="Z467" s="226">
        <v>1504.5</v>
      </c>
      <c r="AB467" s="11"/>
      <c r="AC467" s="11"/>
      <c r="AD467" s="11"/>
      <c r="AE467" s="4"/>
      <c r="AF467" s="4"/>
    </row>
    <row r="468" spans="1:32" x14ac:dyDescent="0.2">
      <c r="A468" s="55"/>
      <c r="B468" s="11"/>
      <c r="C468" s="240" t="s">
        <v>523</v>
      </c>
      <c r="D468" s="11"/>
      <c r="E468" s="328">
        <v>8098</v>
      </c>
      <c r="F468" s="11"/>
      <c r="G468" s="11"/>
      <c r="H468" s="11"/>
      <c r="I468" s="11"/>
      <c r="J468" s="11"/>
      <c r="K468" s="11"/>
      <c r="M468" s="11">
        <v>1</v>
      </c>
      <c r="N468" s="69"/>
      <c r="P468" s="226">
        <v>184.92500000000001</v>
      </c>
      <c r="Q468" s="224"/>
      <c r="R468" s="226">
        <v>184.92500000000001</v>
      </c>
      <c r="S468" s="224"/>
      <c r="T468" s="224">
        <v>183.874</v>
      </c>
      <c r="U468" s="224"/>
      <c r="V468" s="224">
        <v>183.874</v>
      </c>
      <c r="W468" s="11"/>
      <c r="Y468" s="226">
        <v>369.85</v>
      </c>
      <c r="Z468" s="226">
        <v>369.85</v>
      </c>
      <c r="AB468" s="11"/>
      <c r="AC468" s="11"/>
      <c r="AD468" s="11"/>
      <c r="AE468" s="4"/>
      <c r="AF468" s="4"/>
    </row>
    <row r="469" spans="1:32" x14ac:dyDescent="0.2">
      <c r="A469" s="55"/>
      <c r="B469" s="11"/>
      <c r="C469" s="240" t="s">
        <v>524</v>
      </c>
      <c r="D469" s="11"/>
      <c r="E469" s="328">
        <v>8098</v>
      </c>
      <c r="F469" s="11"/>
      <c r="G469" s="11"/>
      <c r="H469" s="11"/>
      <c r="I469" s="11"/>
      <c r="J469" s="11"/>
      <c r="K469" s="11"/>
      <c r="M469" s="11">
        <v>12</v>
      </c>
      <c r="N469" s="69"/>
      <c r="P469" s="226">
        <v>94.168750000000003</v>
      </c>
      <c r="Q469" s="224"/>
      <c r="R469" s="226">
        <v>99.894999999999996</v>
      </c>
      <c r="S469" s="224"/>
      <c r="T469" s="224">
        <v>96.155083333333337</v>
      </c>
      <c r="U469" s="224"/>
      <c r="V469" s="224">
        <v>114.1465</v>
      </c>
      <c r="W469" s="11"/>
      <c r="Y469" s="226">
        <v>2260.0500000000002</v>
      </c>
      <c r="Z469" s="226">
        <v>2371.8999999999996</v>
      </c>
      <c r="AB469" s="11"/>
      <c r="AC469" s="11"/>
      <c r="AD469" s="11"/>
      <c r="AE469" s="4"/>
      <c r="AF469" s="4"/>
    </row>
    <row r="470" spans="1:32" x14ac:dyDescent="0.2">
      <c r="A470" s="55"/>
      <c r="B470" s="11"/>
      <c r="C470" s="240" t="s">
        <v>318</v>
      </c>
      <c r="D470" s="11"/>
      <c r="E470" s="328">
        <v>8093</v>
      </c>
      <c r="F470" s="11"/>
      <c r="G470" s="11"/>
      <c r="H470" s="11"/>
      <c r="I470" s="11"/>
      <c r="J470" s="11"/>
      <c r="K470" s="11"/>
      <c r="M470" s="11">
        <v>1</v>
      </c>
      <c r="N470" s="69"/>
      <c r="P470" s="226">
        <v>79.290000000000006</v>
      </c>
      <c r="Q470" s="224"/>
      <c r="R470" s="226">
        <v>79.289999999999992</v>
      </c>
      <c r="S470" s="224"/>
      <c r="T470" s="224">
        <v>75.409000000000006</v>
      </c>
      <c r="U470" s="224"/>
      <c r="V470" s="224">
        <v>75.409000000000006</v>
      </c>
      <c r="W470" s="11"/>
      <c r="Y470" s="226">
        <v>158.58000000000001</v>
      </c>
      <c r="Z470" s="226">
        <v>158.57999999999998</v>
      </c>
      <c r="AB470" s="11"/>
      <c r="AC470" s="11"/>
      <c r="AD470" s="11"/>
      <c r="AE470" s="4"/>
      <c r="AF470" s="4"/>
    </row>
    <row r="471" spans="1:32" x14ac:dyDescent="0.2">
      <c r="A471" s="55"/>
      <c r="B471" s="11"/>
      <c r="C471" s="240" t="s">
        <v>396</v>
      </c>
      <c r="D471" s="11"/>
      <c r="E471" s="328">
        <v>8098</v>
      </c>
      <c r="F471" s="11"/>
      <c r="G471" s="11"/>
      <c r="H471" s="11"/>
      <c r="I471" s="11"/>
      <c r="J471" s="11"/>
      <c r="K471" s="11"/>
      <c r="M471" s="11">
        <v>189</v>
      </c>
      <c r="N471" s="69"/>
      <c r="P471" s="226">
        <v>76.650248836178235</v>
      </c>
      <c r="Q471" s="224"/>
      <c r="R471" s="226">
        <v>73.702500000000001</v>
      </c>
      <c r="S471" s="224"/>
      <c r="T471" s="224">
        <v>73.72599545555309</v>
      </c>
      <c r="U471" s="224"/>
      <c r="V471" s="224">
        <v>77.991500000000002</v>
      </c>
      <c r="W471" s="11"/>
      <c r="Y471" s="226">
        <v>38901.760000000002</v>
      </c>
      <c r="Z471" s="226">
        <v>40228.420000000006</v>
      </c>
      <c r="AB471" s="11"/>
      <c r="AC471" s="11"/>
      <c r="AD471" s="11"/>
      <c r="AE471" s="4"/>
      <c r="AF471" s="4"/>
    </row>
    <row r="472" spans="1:32" x14ac:dyDescent="0.2">
      <c r="A472" s="55"/>
      <c r="B472" s="11"/>
      <c r="C472" s="240" t="s">
        <v>318</v>
      </c>
      <c r="D472" s="11"/>
      <c r="E472" s="328">
        <v>8318</v>
      </c>
      <c r="F472" s="11"/>
      <c r="G472" s="11"/>
      <c r="H472" s="11"/>
      <c r="I472" s="11"/>
      <c r="J472" s="11"/>
      <c r="K472" s="11"/>
      <c r="M472" s="11">
        <v>1</v>
      </c>
      <c r="N472" s="69"/>
      <c r="P472" s="226">
        <v>90.784999999999997</v>
      </c>
      <c r="Q472" s="224"/>
      <c r="R472" s="226">
        <v>90.784999999999997</v>
      </c>
      <c r="S472" s="224"/>
      <c r="T472" s="224">
        <v>87.805000000000007</v>
      </c>
      <c r="U472" s="224"/>
      <c r="V472" s="224">
        <v>87.805000000000007</v>
      </c>
      <c r="W472" s="11"/>
      <c r="Y472" s="226">
        <v>181.57</v>
      </c>
      <c r="Z472" s="226">
        <v>181.57</v>
      </c>
      <c r="AB472" s="11"/>
      <c r="AC472" s="11"/>
      <c r="AD472" s="11"/>
      <c r="AE472" s="4"/>
      <c r="AF472" s="4"/>
    </row>
    <row r="473" spans="1:32" x14ac:dyDescent="0.2">
      <c r="A473" s="55"/>
      <c r="B473" s="11"/>
      <c r="C473" s="240" t="s">
        <v>319</v>
      </c>
      <c r="D473" s="11"/>
      <c r="E473" s="328">
        <v>8009</v>
      </c>
      <c r="F473" s="11"/>
      <c r="G473" s="11"/>
      <c r="H473" s="11"/>
      <c r="I473" s="11"/>
      <c r="J473" s="11"/>
      <c r="K473" s="11"/>
      <c r="M473" s="11">
        <v>71</v>
      </c>
      <c r="N473" s="69"/>
      <c r="P473" s="226">
        <v>80.230214285714283</v>
      </c>
      <c r="Q473" s="224"/>
      <c r="R473" s="226">
        <v>73.174999999999997</v>
      </c>
      <c r="S473" s="224"/>
      <c r="T473" s="224">
        <v>89.018471428571431</v>
      </c>
      <c r="U473" s="224"/>
      <c r="V473" s="224">
        <v>80.057500000000005</v>
      </c>
      <c r="W473" s="11"/>
      <c r="Y473" s="226">
        <v>11232.23</v>
      </c>
      <c r="Z473" s="226">
        <v>13052.2</v>
      </c>
      <c r="AB473" s="11"/>
      <c r="AC473" s="11"/>
      <c r="AD473" s="11"/>
      <c r="AE473" s="4"/>
      <c r="AF473" s="4"/>
    </row>
    <row r="474" spans="1:32" x14ac:dyDescent="0.2">
      <c r="A474" s="55"/>
      <c r="B474" s="11"/>
      <c r="C474" s="240" t="s">
        <v>319</v>
      </c>
      <c r="D474" s="11"/>
      <c r="E474" s="328">
        <v>8021</v>
      </c>
      <c r="F474" s="11"/>
      <c r="G474" s="11"/>
      <c r="H474" s="11"/>
      <c r="I474" s="11"/>
      <c r="J474" s="11"/>
      <c r="K474" s="11"/>
      <c r="M474" s="11">
        <v>2803</v>
      </c>
      <c r="N474" s="69"/>
      <c r="P474" s="226">
        <v>83.854229683553697</v>
      </c>
      <c r="Q474" s="224"/>
      <c r="R474" s="226">
        <v>76.34</v>
      </c>
      <c r="S474" s="224"/>
      <c r="T474" s="224">
        <v>86.694906254642845</v>
      </c>
      <c r="U474" s="224"/>
      <c r="V474" s="224">
        <v>82.64</v>
      </c>
      <c r="W474" s="11"/>
      <c r="Y474" s="226">
        <v>564422.81999999995</v>
      </c>
      <c r="Z474" s="226">
        <v>609322.97000000044</v>
      </c>
      <c r="AB474" s="11"/>
      <c r="AC474" s="11"/>
      <c r="AD474" s="11"/>
      <c r="AE474" s="4"/>
      <c r="AF474" s="4"/>
    </row>
    <row r="475" spans="1:32" x14ac:dyDescent="0.2">
      <c r="A475" s="55"/>
      <c r="B475" s="11"/>
      <c r="C475" s="240" t="s">
        <v>525</v>
      </c>
      <c r="D475" s="11"/>
      <c r="E475" s="328">
        <v>8021</v>
      </c>
      <c r="F475" s="11"/>
      <c r="G475" s="11"/>
      <c r="H475" s="11"/>
      <c r="I475" s="11"/>
      <c r="J475" s="11"/>
      <c r="K475" s="11"/>
      <c r="M475" s="11">
        <v>3</v>
      </c>
      <c r="N475" s="69"/>
      <c r="P475" s="226">
        <v>130.251</v>
      </c>
      <c r="Q475" s="224"/>
      <c r="R475" s="226">
        <v>12.175000000000001</v>
      </c>
      <c r="S475" s="224"/>
      <c r="T475" s="224">
        <v>126.64579999999998</v>
      </c>
      <c r="U475" s="224"/>
      <c r="V475" s="224">
        <v>2.0659999999999998</v>
      </c>
      <c r="W475" s="11"/>
      <c r="Y475" s="226">
        <v>1302.51</v>
      </c>
      <c r="Z475" s="226">
        <v>1302.5099999999998</v>
      </c>
      <c r="AB475" s="11"/>
      <c r="AC475" s="11"/>
      <c r="AD475" s="11"/>
      <c r="AE475" s="4"/>
      <c r="AF475" s="4"/>
    </row>
    <row r="476" spans="1:32" x14ac:dyDescent="0.2">
      <c r="A476" s="55"/>
      <c r="B476" s="11"/>
      <c r="C476" s="240" t="s">
        <v>526</v>
      </c>
      <c r="D476" s="11"/>
      <c r="E476" s="328">
        <v>8021</v>
      </c>
      <c r="F476" s="11"/>
      <c r="G476" s="11"/>
      <c r="H476" s="11"/>
      <c r="I476" s="11"/>
      <c r="J476" s="11"/>
      <c r="K476" s="11"/>
      <c r="M476" s="11">
        <v>5</v>
      </c>
      <c r="N476" s="69"/>
      <c r="P476" s="226">
        <v>158.27850000000001</v>
      </c>
      <c r="Q476" s="224"/>
      <c r="R476" s="226">
        <v>142.39499999999998</v>
      </c>
      <c r="S476" s="224"/>
      <c r="T476" s="224">
        <v>166.51960000000003</v>
      </c>
      <c r="U476" s="224"/>
      <c r="V476" s="224">
        <v>181.80799999999999</v>
      </c>
      <c r="W476" s="11"/>
      <c r="Y476" s="226">
        <v>3165.57</v>
      </c>
      <c r="Z476" s="226">
        <v>3165.57</v>
      </c>
      <c r="AB476" s="11"/>
      <c r="AC476" s="11"/>
      <c r="AD476" s="11"/>
      <c r="AE476" s="4"/>
      <c r="AF476" s="4"/>
    </row>
    <row r="477" spans="1:32" x14ac:dyDescent="0.2">
      <c r="A477" s="55"/>
      <c r="B477" s="11"/>
      <c r="C477" s="240" t="s">
        <v>320</v>
      </c>
      <c r="D477" s="11"/>
      <c r="E477" s="328">
        <v>8071</v>
      </c>
      <c r="F477" s="11"/>
      <c r="G477" s="11"/>
      <c r="H477" s="11"/>
      <c r="I477" s="11"/>
      <c r="J477" s="11"/>
      <c r="K477" s="11"/>
      <c r="M477" s="11">
        <v>3063</v>
      </c>
      <c r="N477" s="69"/>
      <c r="P477" s="226">
        <v>71.046733584738249</v>
      </c>
      <c r="Q477" s="224"/>
      <c r="R477" s="226">
        <v>70.589285714285708</v>
      </c>
      <c r="S477" s="224"/>
      <c r="T477" s="224">
        <v>68.909120097604259</v>
      </c>
      <c r="U477" s="224"/>
      <c r="V477" s="224">
        <v>67.587714285714284</v>
      </c>
      <c r="W477" s="11"/>
      <c r="Y477" s="226">
        <v>627566.38</v>
      </c>
      <c r="Z477" s="226">
        <v>701540.05999999947</v>
      </c>
      <c r="AB477" s="11"/>
      <c r="AC477" s="11"/>
      <c r="AD477" s="11"/>
      <c r="AE477" s="4"/>
      <c r="AF477" s="4"/>
    </row>
    <row r="478" spans="1:32" x14ac:dyDescent="0.2">
      <c r="A478" s="55"/>
      <c r="B478" s="11"/>
      <c r="C478" s="240" t="s">
        <v>527</v>
      </c>
      <c r="D478" s="11"/>
      <c r="E478" s="328">
        <v>8071</v>
      </c>
      <c r="F478" s="11"/>
      <c r="G478" s="11"/>
      <c r="H478" s="11"/>
      <c r="I478" s="11"/>
      <c r="J478" s="11"/>
      <c r="K478" s="11"/>
      <c r="M478" s="11">
        <v>1</v>
      </c>
      <c r="N478" s="69"/>
      <c r="P478" s="226">
        <v>91</v>
      </c>
      <c r="Q478" s="224"/>
      <c r="R478" s="226">
        <v>91</v>
      </c>
      <c r="S478" s="224"/>
      <c r="T478" s="224">
        <v>146.68600000000001</v>
      </c>
      <c r="U478" s="224"/>
      <c r="V478" s="224">
        <v>146.68600000000001</v>
      </c>
      <c r="W478" s="11"/>
      <c r="Y478" s="226">
        <v>182</v>
      </c>
      <c r="Z478" s="226">
        <v>296.63</v>
      </c>
      <c r="AB478" s="11"/>
      <c r="AC478" s="11"/>
      <c r="AD478" s="11"/>
      <c r="AE478" s="4"/>
      <c r="AF478" s="4"/>
    </row>
    <row r="479" spans="1:32" x14ac:dyDescent="0.2">
      <c r="A479" s="55"/>
      <c r="B479" s="11"/>
      <c r="C479" s="240" t="s">
        <v>322</v>
      </c>
      <c r="D479" s="11"/>
      <c r="E479" s="328">
        <v>8318</v>
      </c>
      <c r="F479" s="11"/>
      <c r="G479" s="11"/>
      <c r="H479" s="11"/>
      <c r="I479" s="11"/>
      <c r="J479" s="11"/>
      <c r="K479" s="11"/>
      <c r="M479" s="11">
        <v>15</v>
      </c>
      <c r="N479" s="69"/>
      <c r="P479" s="226">
        <v>99.545312499999994</v>
      </c>
      <c r="Q479" s="224"/>
      <c r="R479" s="226">
        <v>98.085000000000008</v>
      </c>
      <c r="S479" s="224"/>
      <c r="T479" s="224">
        <v>100.45925</v>
      </c>
      <c r="U479" s="224"/>
      <c r="V479" s="224">
        <v>107.9485</v>
      </c>
      <c r="W479" s="11"/>
      <c r="Y479" s="226">
        <v>3185.45</v>
      </c>
      <c r="Z479" s="226">
        <v>3317.9699999999993</v>
      </c>
      <c r="AB479" s="11"/>
      <c r="AC479" s="11"/>
      <c r="AD479" s="11"/>
      <c r="AE479" s="4"/>
      <c r="AF479" s="4"/>
    </row>
    <row r="480" spans="1:32" x14ac:dyDescent="0.2">
      <c r="A480" s="55"/>
      <c r="B480" s="11"/>
      <c r="C480" s="240" t="s">
        <v>323</v>
      </c>
      <c r="D480" s="11"/>
      <c r="E480" s="328">
        <v>8302</v>
      </c>
      <c r="F480" s="11"/>
      <c r="G480" s="11"/>
      <c r="H480" s="11"/>
      <c r="I480" s="11"/>
      <c r="J480" s="11"/>
      <c r="K480" s="11"/>
      <c r="M480" s="11">
        <v>20</v>
      </c>
      <c r="N480" s="69"/>
      <c r="P480" s="226">
        <v>84.791086956521738</v>
      </c>
      <c r="Q480" s="224"/>
      <c r="R480" s="226">
        <v>75.509999999999991</v>
      </c>
      <c r="S480" s="224"/>
      <c r="T480" s="224">
        <v>89.601521739130433</v>
      </c>
      <c r="U480" s="224"/>
      <c r="V480" s="224">
        <v>80.573999999999998</v>
      </c>
      <c r="W480" s="11"/>
      <c r="Y480" s="226">
        <v>3900.39</v>
      </c>
      <c r="Z480" s="226">
        <v>4178.8000000000011</v>
      </c>
      <c r="AB480" s="11"/>
      <c r="AC480" s="11"/>
      <c r="AD480" s="11"/>
      <c r="AE480" s="4"/>
      <c r="AF480" s="4"/>
    </row>
    <row r="481" spans="1:32" x14ac:dyDescent="0.2">
      <c r="A481" s="55"/>
      <c r="B481" s="11"/>
      <c r="C481" s="240" t="s">
        <v>323</v>
      </c>
      <c r="D481" s="11"/>
      <c r="E481" s="328">
        <v>8318</v>
      </c>
      <c r="F481" s="11"/>
      <c r="G481" s="11"/>
      <c r="H481" s="11"/>
      <c r="I481" s="11"/>
      <c r="J481" s="11"/>
      <c r="K481" s="11"/>
      <c r="M481" s="11">
        <v>347</v>
      </c>
      <c r="N481" s="69"/>
      <c r="P481" s="226">
        <v>96.792663139329804</v>
      </c>
      <c r="Q481" s="224"/>
      <c r="R481" s="226">
        <v>86.09</v>
      </c>
      <c r="S481" s="224"/>
      <c r="T481" s="224">
        <v>100.09044444444446</v>
      </c>
      <c r="U481" s="224"/>
      <c r="V481" s="224">
        <v>91.936999999999998</v>
      </c>
      <c r="W481" s="11"/>
      <c r="Y481" s="226">
        <v>54881.440000000002</v>
      </c>
      <c r="Z481" s="226">
        <v>58551.889999999985</v>
      </c>
      <c r="AB481" s="11"/>
      <c r="AC481" s="11"/>
      <c r="AD481" s="11"/>
      <c r="AE481" s="4"/>
      <c r="AF481" s="4"/>
    </row>
    <row r="482" spans="1:32" x14ac:dyDescent="0.2">
      <c r="A482" s="55"/>
      <c r="B482" s="11"/>
      <c r="C482" s="240" t="s">
        <v>323</v>
      </c>
      <c r="D482" s="11"/>
      <c r="E482" s="328">
        <v>8344</v>
      </c>
      <c r="F482" s="11"/>
      <c r="G482" s="11"/>
      <c r="H482" s="11"/>
      <c r="I482" s="11"/>
      <c r="J482" s="11"/>
      <c r="K482" s="11"/>
      <c r="M482" s="11">
        <v>3</v>
      </c>
      <c r="N482" s="69"/>
      <c r="P482" s="226">
        <v>122.50666666666666</v>
      </c>
      <c r="Q482" s="224"/>
      <c r="R482" s="226">
        <v>79.984999999999999</v>
      </c>
      <c r="S482" s="224"/>
      <c r="T482" s="224">
        <v>119.82800000000002</v>
      </c>
      <c r="U482" s="224"/>
      <c r="V482" s="224">
        <v>76.441999999999993</v>
      </c>
      <c r="W482" s="11"/>
      <c r="Y482" s="226">
        <v>735.04</v>
      </c>
      <c r="Z482" s="226">
        <v>735.03999999999985</v>
      </c>
      <c r="AB482" s="11"/>
      <c r="AC482" s="11"/>
      <c r="AD482" s="11"/>
      <c r="AE482" s="4"/>
      <c r="AF482" s="4"/>
    </row>
    <row r="483" spans="1:32" x14ac:dyDescent="0.2">
      <c r="A483" s="55"/>
      <c r="B483" s="11"/>
      <c r="C483" s="240" t="s">
        <v>323</v>
      </c>
      <c r="D483" s="11"/>
      <c r="E483" s="328">
        <v>8347</v>
      </c>
      <c r="F483" s="11"/>
      <c r="G483" s="11"/>
      <c r="H483" s="11"/>
      <c r="I483" s="11"/>
      <c r="J483" s="11"/>
      <c r="K483" s="11"/>
      <c r="M483" s="11">
        <v>7</v>
      </c>
      <c r="N483" s="69"/>
      <c r="P483" s="226">
        <v>68.852500000000006</v>
      </c>
      <c r="Q483" s="224"/>
      <c r="R483" s="226">
        <v>68.39</v>
      </c>
      <c r="S483" s="224"/>
      <c r="T483" s="224">
        <v>65.079000000000008</v>
      </c>
      <c r="U483" s="224"/>
      <c r="V483" s="224">
        <v>65.079000000000008</v>
      </c>
      <c r="W483" s="11"/>
      <c r="Y483" s="226">
        <v>275.41000000000003</v>
      </c>
      <c r="Z483" s="226">
        <v>275.40999999999997</v>
      </c>
      <c r="AB483" s="11"/>
      <c r="AC483" s="11"/>
      <c r="AD483" s="11"/>
      <c r="AE483" s="4"/>
      <c r="AF483" s="4"/>
    </row>
    <row r="484" spans="1:32" x14ac:dyDescent="0.2">
      <c r="A484" s="55"/>
      <c r="B484" s="11"/>
      <c r="C484" s="240" t="s">
        <v>321</v>
      </c>
      <c r="D484" s="11"/>
      <c r="E484" s="328">
        <v>8302</v>
      </c>
      <c r="F484" s="11"/>
      <c r="G484" s="11"/>
      <c r="H484" s="11"/>
      <c r="I484" s="11"/>
      <c r="J484" s="11"/>
      <c r="K484" s="11"/>
      <c r="M484" s="11">
        <v>2</v>
      </c>
      <c r="N484" s="69"/>
      <c r="P484" s="226">
        <v>64.114999999999995</v>
      </c>
      <c r="Q484" s="224"/>
      <c r="R484" s="226">
        <v>74.23</v>
      </c>
      <c r="S484" s="224"/>
      <c r="T484" s="224">
        <v>93.486499999999992</v>
      </c>
      <c r="U484" s="224"/>
      <c r="V484" s="224">
        <v>93.486500000000007</v>
      </c>
      <c r="W484" s="11"/>
      <c r="Y484" s="226">
        <v>256.45999999999998</v>
      </c>
      <c r="Z484" s="226">
        <v>384.33000000000004</v>
      </c>
      <c r="AB484" s="11"/>
      <c r="AC484" s="11"/>
      <c r="AD484" s="11"/>
      <c r="AE484" s="4"/>
      <c r="AF484" s="4"/>
    </row>
    <row r="485" spans="1:32" x14ac:dyDescent="0.2">
      <c r="A485" s="55"/>
      <c r="B485" s="11"/>
      <c r="C485" s="240" t="s">
        <v>321</v>
      </c>
      <c r="D485" s="11"/>
      <c r="E485" s="328">
        <v>8318</v>
      </c>
      <c r="F485" s="11"/>
      <c r="G485" s="11"/>
      <c r="H485" s="11"/>
      <c r="I485" s="11"/>
      <c r="J485" s="11"/>
      <c r="K485" s="11"/>
      <c r="M485" s="11">
        <v>320</v>
      </c>
      <c r="N485" s="69"/>
      <c r="P485" s="226">
        <v>88.740310701956275</v>
      </c>
      <c r="Q485" s="224"/>
      <c r="R485" s="226">
        <v>81.22</v>
      </c>
      <c r="S485" s="224"/>
      <c r="T485" s="224">
        <v>89.705818181818188</v>
      </c>
      <c r="U485" s="224"/>
      <c r="V485" s="224">
        <v>87.805000000000007</v>
      </c>
      <c r="W485" s="11"/>
      <c r="Y485" s="226">
        <v>77115.33</v>
      </c>
      <c r="Z485" s="226">
        <v>81578.400000000009</v>
      </c>
      <c r="AB485" s="11"/>
      <c r="AC485" s="11"/>
      <c r="AD485" s="11"/>
      <c r="AE485" s="4"/>
      <c r="AF485" s="4"/>
    </row>
    <row r="486" spans="1:32" x14ac:dyDescent="0.2">
      <c r="A486" s="55"/>
      <c r="B486" s="11"/>
      <c r="C486" s="240" t="s">
        <v>324</v>
      </c>
      <c r="D486" s="11"/>
      <c r="E486" s="328">
        <v>8232</v>
      </c>
      <c r="F486" s="11"/>
      <c r="G486" s="11"/>
      <c r="H486" s="11"/>
      <c r="I486" s="11"/>
      <c r="J486" s="11"/>
      <c r="K486" s="11"/>
      <c r="M486" s="11">
        <v>5132</v>
      </c>
      <c r="N486" s="69"/>
      <c r="P486" s="226">
        <v>83.910074371722303</v>
      </c>
      <c r="Q486" s="224"/>
      <c r="R486" s="226">
        <v>82.229594594594573</v>
      </c>
      <c r="S486" s="224"/>
      <c r="T486" s="224">
        <v>78.713254014612758</v>
      </c>
      <c r="U486" s="224"/>
      <c r="V486" s="224">
        <v>78.410283783783768</v>
      </c>
      <c r="W486" s="11"/>
      <c r="Y486" s="226">
        <v>1154949.3899999999</v>
      </c>
      <c r="Z486" s="226">
        <v>1205683.3900000018</v>
      </c>
      <c r="AB486" s="11"/>
      <c r="AC486" s="11"/>
      <c r="AD486" s="11"/>
      <c r="AE486" s="4"/>
      <c r="AF486" s="4"/>
    </row>
    <row r="487" spans="1:32" x14ac:dyDescent="0.2">
      <c r="A487" s="55"/>
      <c r="B487" s="11"/>
      <c r="C487" s="240" t="s">
        <v>324</v>
      </c>
      <c r="D487" s="11"/>
      <c r="E487" s="328">
        <v>8234</v>
      </c>
      <c r="F487" s="11"/>
      <c r="G487" s="11"/>
      <c r="H487" s="11"/>
      <c r="I487" s="11"/>
      <c r="J487" s="11"/>
      <c r="K487" s="11"/>
      <c r="M487" s="11">
        <v>3</v>
      </c>
      <c r="N487" s="69"/>
      <c r="P487" s="226">
        <v>57.121250000000003</v>
      </c>
      <c r="Q487" s="224"/>
      <c r="R487" s="226">
        <v>55.625</v>
      </c>
      <c r="S487" s="224"/>
      <c r="T487" s="224">
        <v>51.391749999999995</v>
      </c>
      <c r="U487" s="224"/>
      <c r="V487" s="224">
        <v>45.451999999999998</v>
      </c>
      <c r="W487" s="11"/>
      <c r="Y487" s="226">
        <v>456.97</v>
      </c>
      <c r="Z487" s="226">
        <v>456.97</v>
      </c>
      <c r="AB487" s="11"/>
      <c r="AC487" s="11"/>
      <c r="AD487" s="11"/>
      <c r="AE487" s="4"/>
      <c r="AF487" s="4"/>
    </row>
    <row r="488" spans="1:32" x14ac:dyDescent="0.2">
      <c r="A488" s="55"/>
      <c r="B488" s="11"/>
      <c r="C488" s="240" t="s">
        <v>324</v>
      </c>
      <c r="D488" s="11"/>
      <c r="E488" s="328">
        <v>8332</v>
      </c>
      <c r="F488" s="11"/>
      <c r="G488" s="11"/>
      <c r="H488" s="11"/>
      <c r="I488" s="11"/>
      <c r="J488" s="11"/>
      <c r="K488" s="11"/>
      <c r="M488" s="11">
        <v>1</v>
      </c>
      <c r="N488" s="69"/>
      <c r="P488" s="226">
        <v>71.709999999999994</v>
      </c>
      <c r="Q488" s="224"/>
      <c r="R488" s="226">
        <v>71.709999999999994</v>
      </c>
      <c r="S488" s="224"/>
      <c r="T488" s="224">
        <v>68.177999999999997</v>
      </c>
      <c r="U488" s="224"/>
      <c r="V488" s="224">
        <v>68.177999999999997</v>
      </c>
      <c r="W488" s="11"/>
      <c r="Y488" s="226">
        <v>143.41999999999999</v>
      </c>
      <c r="Z488" s="226">
        <v>143.41999999999999</v>
      </c>
      <c r="AB488" s="11"/>
      <c r="AC488" s="11"/>
      <c r="AD488" s="11"/>
      <c r="AE488" s="4"/>
      <c r="AF488" s="4"/>
    </row>
    <row r="489" spans="1:32" x14ac:dyDescent="0.2">
      <c r="A489" s="55"/>
      <c r="B489" s="11"/>
      <c r="C489" s="240" t="s">
        <v>325</v>
      </c>
      <c r="D489" s="11"/>
      <c r="E489" s="328">
        <v>8240</v>
      </c>
      <c r="F489" s="11"/>
      <c r="G489" s="11"/>
      <c r="H489" s="11"/>
      <c r="I489" s="11"/>
      <c r="J489" s="11"/>
      <c r="K489" s="11"/>
      <c r="M489" s="11">
        <v>80</v>
      </c>
      <c r="N489" s="69"/>
      <c r="P489" s="226">
        <v>102.832375</v>
      </c>
      <c r="Q489" s="224"/>
      <c r="R489" s="226">
        <v>94.009999999999991</v>
      </c>
      <c r="S489" s="224"/>
      <c r="T489" s="224">
        <v>108.61994999999997</v>
      </c>
      <c r="U489" s="224"/>
      <c r="V489" s="224">
        <v>103.3</v>
      </c>
      <c r="W489" s="11"/>
      <c r="Y489" s="226">
        <v>16453.18</v>
      </c>
      <c r="Z489" s="226">
        <v>17902.02</v>
      </c>
      <c r="AB489" s="11"/>
      <c r="AC489" s="11"/>
      <c r="AD489" s="11"/>
      <c r="AE489" s="4"/>
      <c r="AF489" s="4"/>
    </row>
    <row r="490" spans="1:32" x14ac:dyDescent="0.2">
      <c r="A490" s="55"/>
      <c r="B490" s="11"/>
      <c r="C490" s="240" t="s">
        <v>528</v>
      </c>
      <c r="D490" s="11"/>
      <c r="E490" s="328">
        <v>8332</v>
      </c>
      <c r="F490" s="11"/>
      <c r="G490" s="11"/>
      <c r="H490" s="11"/>
      <c r="I490" s="11"/>
      <c r="J490" s="11"/>
      <c r="K490" s="11"/>
      <c r="M490" s="11">
        <v>1</v>
      </c>
      <c r="N490" s="69"/>
      <c r="P490" s="226">
        <v>74.23</v>
      </c>
      <c r="Q490" s="224"/>
      <c r="R490" s="226">
        <v>74.23</v>
      </c>
      <c r="S490" s="224"/>
      <c r="T490" s="224">
        <v>71.277000000000001</v>
      </c>
      <c r="U490" s="224"/>
      <c r="V490" s="224">
        <v>71.277000000000001</v>
      </c>
      <c r="W490" s="11"/>
      <c r="Y490" s="226">
        <v>148.46</v>
      </c>
      <c r="Z490" s="226">
        <v>148.46</v>
      </c>
      <c r="AB490" s="11"/>
      <c r="AC490" s="11"/>
      <c r="AD490" s="11"/>
      <c r="AE490" s="4"/>
      <c r="AF490" s="4"/>
    </row>
    <row r="491" spans="1:32" x14ac:dyDescent="0.2">
      <c r="A491" s="55"/>
      <c r="B491" s="11"/>
      <c r="C491" s="240" t="s">
        <v>326</v>
      </c>
      <c r="D491" s="11"/>
      <c r="E491" s="328">
        <v>8348</v>
      </c>
      <c r="F491" s="11"/>
      <c r="G491" s="11"/>
      <c r="H491" s="11"/>
      <c r="I491" s="11"/>
      <c r="J491" s="11"/>
      <c r="K491" s="11"/>
      <c r="M491" s="11">
        <v>64</v>
      </c>
      <c r="N491" s="69"/>
      <c r="P491" s="226">
        <v>101.82651515151515</v>
      </c>
      <c r="Q491" s="224"/>
      <c r="R491" s="226">
        <v>88.69</v>
      </c>
      <c r="S491" s="224"/>
      <c r="T491" s="224">
        <v>108.60586363636365</v>
      </c>
      <c r="U491" s="224"/>
      <c r="V491" s="224">
        <v>105.366</v>
      </c>
      <c r="W491" s="11"/>
      <c r="Y491" s="226">
        <v>13441.1</v>
      </c>
      <c r="Z491" s="226">
        <v>14943.06</v>
      </c>
      <c r="AB491" s="11"/>
      <c r="AC491" s="11"/>
      <c r="AD491" s="11"/>
      <c r="AE491" s="4"/>
      <c r="AF491" s="4"/>
    </row>
    <row r="492" spans="1:32" x14ac:dyDescent="0.2">
      <c r="A492" s="55"/>
      <c r="B492" s="11"/>
      <c r="C492" s="240" t="s">
        <v>327</v>
      </c>
      <c r="D492" s="11"/>
      <c r="E492" s="328">
        <v>8329</v>
      </c>
      <c r="F492" s="11"/>
      <c r="G492" s="11"/>
      <c r="H492" s="11"/>
      <c r="I492" s="11"/>
      <c r="J492" s="11"/>
      <c r="K492" s="11"/>
      <c r="M492" s="11">
        <v>1</v>
      </c>
      <c r="N492" s="69"/>
      <c r="P492" s="226">
        <v>124.42</v>
      </c>
      <c r="Q492" s="224"/>
      <c r="R492" s="226">
        <v>124.41999999999999</v>
      </c>
      <c r="S492" s="224"/>
      <c r="T492" s="224">
        <v>122.13</v>
      </c>
      <c r="U492" s="224"/>
      <c r="V492" s="224">
        <v>122.13</v>
      </c>
      <c r="W492" s="11"/>
      <c r="Y492" s="226">
        <v>248.84</v>
      </c>
      <c r="Z492" s="226">
        <v>248.83999999999997</v>
      </c>
      <c r="AB492" s="11"/>
      <c r="AC492" s="11"/>
      <c r="AD492" s="11"/>
      <c r="AE492" s="4"/>
      <c r="AF492" s="4"/>
    </row>
    <row r="493" spans="1:32" x14ac:dyDescent="0.2">
      <c r="A493" s="55"/>
      <c r="B493" s="11"/>
      <c r="C493" s="240" t="s">
        <v>327</v>
      </c>
      <c r="D493" s="11"/>
      <c r="E493" s="328">
        <v>8332</v>
      </c>
      <c r="F493" s="11"/>
      <c r="G493" s="11"/>
      <c r="H493" s="11"/>
      <c r="I493" s="11"/>
      <c r="J493" s="11"/>
      <c r="K493" s="11"/>
      <c r="M493" s="11">
        <v>1</v>
      </c>
      <c r="N493" s="69"/>
      <c r="P493" s="226">
        <v>96.01</v>
      </c>
      <c r="Q493" s="224"/>
      <c r="R493" s="226">
        <v>96.01</v>
      </c>
      <c r="S493" s="224"/>
      <c r="T493" s="224">
        <v>93.15</v>
      </c>
      <c r="U493" s="224"/>
      <c r="V493" s="224">
        <v>93.15</v>
      </c>
      <c r="W493" s="11"/>
      <c r="Y493" s="226">
        <v>192.02</v>
      </c>
      <c r="Z493" s="226">
        <v>192.02</v>
      </c>
      <c r="AB493" s="11"/>
      <c r="AC493" s="11"/>
      <c r="AD493" s="11"/>
      <c r="AE493" s="4"/>
      <c r="AF493" s="4"/>
    </row>
    <row r="494" spans="1:32" x14ac:dyDescent="0.2">
      <c r="A494" s="55"/>
      <c r="B494" s="11"/>
      <c r="C494" s="240" t="s">
        <v>327</v>
      </c>
      <c r="D494" s="11"/>
      <c r="E494" s="328">
        <v>8349</v>
      </c>
      <c r="F494" s="11"/>
      <c r="G494" s="11"/>
      <c r="H494" s="11"/>
      <c r="I494" s="11"/>
      <c r="J494" s="11"/>
      <c r="K494" s="11"/>
      <c r="M494" s="11">
        <v>352</v>
      </c>
      <c r="N494" s="69"/>
      <c r="P494" s="226">
        <v>97.949193548387086</v>
      </c>
      <c r="Q494" s="224"/>
      <c r="R494" s="226">
        <v>87.525000000000006</v>
      </c>
      <c r="S494" s="224"/>
      <c r="T494" s="224">
        <v>101.53096505376347</v>
      </c>
      <c r="U494" s="224"/>
      <c r="V494" s="224">
        <v>95.22</v>
      </c>
      <c r="W494" s="11"/>
      <c r="Y494" s="226">
        <v>72874.2</v>
      </c>
      <c r="Z494" s="226">
        <v>77822.529999999941</v>
      </c>
      <c r="AB494" s="11"/>
      <c r="AC494" s="11"/>
      <c r="AD494" s="11"/>
      <c r="AE494" s="4"/>
      <c r="AF494" s="4"/>
    </row>
    <row r="495" spans="1:32" x14ac:dyDescent="0.2">
      <c r="A495" s="55"/>
      <c r="B495" s="11"/>
      <c r="C495" s="240" t="s">
        <v>529</v>
      </c>
      <c r="D495" s="11"/>
      <c r="E495" s="328">
        <v>8241</v>
      </c>
      <c r="F495" s="11"/>
      <c r="G495" s="11"/>
      <c r="H495" s="11"/>
      <c r="I495" s="11"/>
      <c r="J495" s="11"/>
      <c r="K495" s="11"/>
      <c r="M495" s="11">
        <v>13</v>
      </c>
      <c r="N495" s="69"/>
      <c r="P495" s="226">
        <v>165.87533333333334</v>
      </c>
      <c r="Q495" s="224"/>
      <c r="R495" s="226">
        <v>152.69</v>
      </c>
      <c r="S495" s="224"/>
      <c r="T495" s="224">
        <v>163.85339999999999</v>
      </c>
      <c r="U495" s="224"/>
      <c r="V495" s="224">
        <v>152.14500000000001</v>
      </c>
      <c r="W495" s="11"/>
      <c r="Y495" s="226">
        <v>4976.26</v>
      </c>
      <c r="Z495" s="226">
        <v>4976.26</v>
      </c>
      <c r="AB495" s="11"/>
      <c r="AC495" s="11"/>
      <c r="AD495" s="11"/>
      <c r="AE495" s="4"/>
      <c r="AF495" s="4"/>
    </row>
    <row r="496" spans="1:32" x14ac:dyDescent="0.2">
      <c r="A496" s="55"/>
      <c r="B496" s="11"/>
      <c r="C496" s="240" t="s">
        <v>530</v>
      </c>
      <c r="D496" s="11"/>
      <c r="E496" s="328">
        <v>8344</v>
      </c>
      <c r="F496" s="11"/>
      <c r="G496" s="11"/>
      <c r="H496" s="11"/>
      <c r="I496" s="11"/>
      <c r="J496" s="11"/>
      <c r="K496" s="11"/>
      <c r="M496" s="11">
        <v>1</v>
      </c>
      <c r="N496" s="69"/>
      <c r="P496" s="226">
        <v>88.87</v>
      </c>
      <c r="Q496" s="224"/>
      <c r="R496" s="226">
        <v>88.87</v>
      </c>
      <c r="S496" s="224"/>
      <c r="T496" s="224">
        <v>84.706000000000003</v>
      </c>
      <c r="U496" s="224"/>
      <c r="V496" s="224">
        <v>84.706000000000003</v>
      </c>
      <c r="W496" s="11"/>
      <c r="Y496" s="226">
        <v>177.74</v>
      </c>
      <c r="Z496" s="226">
        <v>177.74</v>
      </c>
      <c r="AB496" s="11"/>
      <c r="AC496" s="11"/>
      <c r="AD496" s="11"/>
      <c r="AE496" s="4"/>
      <c r="AF496" s="4"/>
    </row>
    <row r="497" spans="1:32" x14ac:dyDescent="0.2">
      <c r="A497" s="55"/>
      <c r="B497" s="11"/>
      <c r="C497" s="240" t="s">
        <v>397</v>
      </c>
      <c r="D497" s="11"/>
      <c r="E497" s="328">
        <v>8310</v>
      </c>
      <c r="F497" s="11"/>
      <c r="G497" s="11"/>
      <c r="H497" s="11"/>
      <c r="I497" s="11"/>
      <c r="J497" s="11"/>
      <c r="K497" s="11"/>
      <c r="M497" s="11">
        <v>1</v>
      </c>
      <c r="N497" s="69"/>
      <c r="P497" s="226">
        <v>96.02</v>
      </c>
      <c r="Q497" s="224"/>
      <c r="R497" s="226">
        <v>96.02000000000001</v>
      </c>
      <c r="S497" s="224"/>
      <c r="T497" s="224">
        <v>92.97</v>
      </c>
      <c r="U497" s="224"/>
      <c r="V497" s="224">
        <v>92.97</v>
      </c>
      <c r="W497" s="11"/>
      <c r="Y497" s="226">
        <v>192.04</v>
      </c>
      <c r="Z497" s="226">
        <v>192.04000000000002</v>
      </c>
      <c r="AB497" s="11"/>
      <c r="AC497" s="11"/>
      <c r="AD497" s="11"/>
      <c r="AE497" s="4"/>
      <c r="AF497" s="4"/>
    </row>
    <row r="498" spans="1:32" x14ac:dyDescent="0.2">
      <c r="A498" s="55"/>
      <c r="B498" s="11"/>
      <c r="C498" s="240" t="s">
        <v>397</v>
      </c>
      <c r="D498" s="11"/>
      <c r="E498" s="328">
        <v>8350</v>
      </c>
      <c r="F498" s="11"/>
      <c r="G498" s="11"/>
      <c r="H498" s="11"/>
      <c r="I498" s="11"/>
      <c r="J498" s="11"/>
      <c r="K498" s="11"/>
      <c r="M498" s="11">
        <v>167</v>
      </c>
      <c r="N498" s="69"/>
      <c r="P498" s="226">
        <v>87.681563421828912</v>
      </c>
      <c r="Q498" s="224"/>
      <c r="R498" s="226">
        <v>82.56</v>
      </c>
      <c r="S498" s="224"/>
      <c r="T498" s="224">
        <v>92.500802359881973</v>
      </c>
      <c r="U498" s="224"/>
      <c r="V498" s="224">
        <v>91.936999999999998</v>
      </c>
      <c r="W498" s="11"/>
      <c r="Y498" s="226">
        <v>29724.05</v>
      </c>
      <c r="Z498" s="226">
        <v>32468.800000000003</v>
      </c>
      <c r="AB498" s="11"/>
      <c r="AC498" s="11"/>
      <c r="AD498" s="11"/>
      <c r="AE498" s="4"/>
      <c r="AF498" s="4"/>
    </row>
    <row r="499" spans="1:32" x14ac:dyDescent="0.2">
      <c r="A499" s="55"/>
      <c r="B499" s="11"/>
      <c r="C499" s="240" t="s">
        <v>398</v>
      </c>
      <c r="D499" s="11"/>
      <c r="E499" s="328">
        <v>8074</v>
      </c>
      <c r="F499" s="11"/>
      <c r="G499" s="11"/>
      <c r="H499" s="11"/>
      <c r="I499" s="11"/>
      <c r="J499" s="11"/>
      <c r="K499" s="11"/>
      <c r="M499" s="11">
        <v>72</v>
      </c>
      <c r="N499" s="69"/>
      <c r="P499" s="226">
        <v>145.55626666666666</v>
      </c>
      <c r="Q499" s="224"/>
      <c r="R499" s="226">
        <v>134.82</v>
      </c>
      <c r="S499" s="224"/>
      <c r="T499" s="224">
        <v>150.41857333333334</v>
      </c>
      <c r="U499" s="224"/>
      <c r="V499" s="224">
        <v>145.65299999999999</v>
      </c>
      <c r="W499" s="11"/>
      <c r="Y499" s="226">
        <v>21833.439999999999</v>
      </c>
      <c r="Z499" s="226">
        <v>22693.64</v>
      </c>
      <c r="AB499" s="11"/>
      <c r="AC499" s="11"/>
      <c r="AD499" s="11"/>
      <c r="AE499" s="4"/>
      <c r="AF499" s="4"/>
    </row>
    <row r="500" spans="1:32" x14ac:dyDescent="0.2">
      <c r="A500" s="55"/>
      <c r="B500" s="11"/>
      <c r="C500" s="240" t="s">
        <v>531</v>
      </c>
      <c r="D500" s="11"/>
      <c r="E500" s="328">
        <v>8242</v>
      </c>
      <c r="F500" s="11"/>
      <c r="G500" s="11"/>
      <c r="H500" s="11"/>
      <c r="I500" s="11"/>
      <c r="J500" s="11"/>
      <c r="K500" s="11"/>
      <c r="M500" s="11">
        <v>1</v>
      </c>
      <c r="N500" s="69"/>
      <c r="P500" s="226">
        <v>45.225000000000001</v>
      </c>
      <c r="Q500" s="224"/>
      <c r="R500" s="226">
        <v>45.225000000000001</v>
      </c>
      <c r="S500" s="224"/>
      <c r="T500" s="224">
        <v>41.32</v>
      </c>
      <c r="U500" s="224"/>
      <c r="V500" s="224">
        <v>41.32</v>
      </c>
      <c r="W500" s="11"/>
      <c r="Y500" s="226">
        <v>90.45</v>
      </c>
      <c r="Z500" s="226">
        <v>90.45</v>
      </c>
      <c r="AB500" s="11"/>
      <c r="AC500" s="11"/>
      <c r="AD500" s="11"/>
      <c r="AE500" s="4"/>
      <c r="AF500" s="4"/>
    </row>
    <row r="501" spans="1:32" x14ac:dyDescent="0.2">
      <c r="A501" s="55"/>
      <c r="B501" s="11"/>
      <c r="C501" s="240" t="s">
        <v>532</v>
      </c>
      <c r="D501" s="11"/>
      <c r="E501" s="328">
        <v>8242</v>
      </c>
      <c r="F501" s="11"/>
      <c r="G501" s="11"/>
      <c r="H501" s="11"/>
      <c r="I501" s="11"/>
      <c r="J501" s="11"/>
      <c r="K501" s="11"/>
      <c r="M501" s="11">
        <v>1278</v>
      </c>
      <c r="N501" s="69"/>
      <c r="P501" s="226">
        <v>63.994911593146185</v>
      </c>
      <c r="Q501" s="224"/>
      <c r="R501" s="226">
        <v>58.832499999999996</v>
      </c>
      <c r="S501" s="224"/>
      <c r="T501" s="224">
        <v>62.540754283631038</v>
      </c>
      <c r="U501" s="224"/>
      <c r="V501" s="224">
        <v>58.881</v>
      </c>
      <c r="W501" s="11"/>
      <c r="Y501" s="226">
        <v>204418.88</v>
      </c>
      <c r="Z501" s="226">
        <v>217481.38999999998</v>
      </c>
      <c r="AB501" s="11"/>
      <c r="AC501" s="11"/>
      <c r="AD501" s="11"/>
      <c r="AE501" s="4"/>
      <c r="AF501" s="4"/>
    </row>
    <row r="502" spans="1:32" x14ac:dyDescent="0.2">
      <c r="A502" s="55"/>
      <c r="B502" s="11"/>
      <c r="C502" s="240" t="s">
        <v>532</v>
      </c>
      <c r="D502" s="11"/>
      <c r="E502" s="328">
        <v>8260</v>
      </c>
      <c r="F502" s="11"/>
      <c r="G502" s="11"/>
      <c r="H502" s="11"/>
      <c r="I502" s="11"/>
      <c r="J502" s="11"/>
      <c r="K502" s="11"/>
      <c r="M502" s="11">
        <v>1</v>
      </c>
      <c r="N502" s="69"/>
      <c r="P502" s="226">
        <v>75.77</v>
      </c>
      <c r="Q502" s="224"/>
      <c r="R502" s="226">
        <v>75.77</v>
      </c>
      <c r="S502" s="224"/>
      <c r="T502" s="224">
        <v>72.31</v>
      </c>
      <c r="U502" s="224"/>
      <c r="V502" s="224">
        <v>72.31</v>
      </c>
      <c r="W502" s="11"/>
      <c r="Y502" s="226">
        <v>151.54</v>
      </c>
      <c r="Z502" s="226">
        <v>151.54</v>
      </c>
      <c r="AB502" s="11"/>
      <c r="AC502" s="11"/>
      <c r="AD502" s="11"/>
      <c r="AE502" s="4"/>
      <c r="AF502" s="4"/>
    </row>
    <row r="503" spans="1:32" x14ac:dyDescent="0.2">
      <c r="A503" s="55"/>
      <c r="B503" s="11"/>
      <c r="C503" s="240" t="s">
        <v>533</v>
      </c>
      <c r="D503" s="11"/>
      <c r="E503" s="328">
        <v>8352</v>
      </c>
      <c r="F503" s="11"/>
      <c r="G503" s="11"/>
      <c r="H503" s="11"/>
      <c r="I503" s="11"/>
      <c r="J503" s="11"/>
      <c r="K503" s="11"/>
      <c r="M503" s="11">
        <v>1</v>
      </c>
      <c r="N503" s="69"/>
      <c r="P503" s="226">
        <v>52.31</v>
      </c>
      <c r="Q503" s="224"/>
      <c r="R503" s="226">
        <v>52.31</v>
      </c>
      <c r="S503" s="224"/>
      <c r="T503" s="224">
        <v>48.551000000000002</v>
      </c>
      <c r="U503" s="224"/>
      <c r="V503" s="224">
        <v>48.551000000000002</v>
      </c>
      <c r="W503" s="11"/>
      <c r="Y503" s="226">
        <v>104.62</v>
      </c>
      <c r="Z503" s="226">
        <v>104.62</v>
      </c>
      <c r="AB503" s="11"/>
      <c r="AC503" s="11"/>
      <c r="AD503" s="11"/>
      <c r="AE503" s="4"/>
      <c r="AF503" s="4"/>
    </row>
    <row r="504" spans="1:32" x14ac:dyDescent="0.2">
      <c r="A504" s="55"/>
      <c r="B504" s="11"/>
      <c r="C504" s="240" t="s">
        <v>330</v>
      </c>
      <c r="D504" s="11"/>
      <c r="E504" s="328">
        <v>8352</v>
      </c>
      <c r="F504" s="11"/>
      <c r="G504" s="11"/>
      <c r="H504" s="11"/>
      <c r="I504" s="11"/>
      <c r="J504" s="11"/>
      <c r="K504" s="11"/>
      <c r="M504" s="11">
        <v>237</v>
      </c>
      <c r="N504" s="69"/>
      <c r="P504" s="226">
        <v>98.590618955512568</v>
      </c>
      <c r="Q504" s="224"/>
      <c r="R504" s="226">
        <v>87.56</v>
      </c>
      <c r="S504" s="224"/>
      <c r="T504" s="224">
        <v>101.50347388781432</v>
      </c>
      <c r="U504" s="224"/>
      <c r="V504" s="224">
        <v>94.003</v>
      </c>
      <c r="W504" s="11"/>
      <c r="Y504" s="226">
        <v>50971.35</v>
      </c>
      <c r="Z504" s="226">
        <v>53882.759999999987</v>
      </c>
      <c r="AB504" s="11"/>
      <c r="AC504" s="11"/>
      <c r="AD504" s="11"/>
      <c r="AE504" s="4"/>
      <c r="AF504" s="4"/>
    </row>
    <row r="505" spans="1:32" x14ac:dyDescent="0.2">
      <c r="A505" s="55"/>
      <c r="B505" s="11"/>
      <c r="C505" s="240" t="s">
        <v>331</v>
      </c>
      <c r="D505" s="11"/>
      <c r="E505" s="328">
        <v>8007</v>
      </c>
      <c r="F505" s="11"/>
      <c r="G505" s="11"/>
      <c r="H505" s="11"/>
      <c r="I505" s="11"/>
      <c r="J505" s="11"/>
      <c r="K505" s="11"/>
      <c r="M505" s="11">
        <v>1</v>
      </c>
      <c r="N505" s="69"/>
      <c r="P505" s="226">
        <v>96.84</v>
      </c>
      <c r="Q505" s="224"/>
      <c r="R505" s="226">
        <v>102.80500000000001</v>
      </c>
      <c r="S505" s="224"/>
      <c r="T505" s="224">
        <v>81.606999999999999</v>
      </c>
      <c r="U505" s="224"/>
      <c r="V505" s="224">
        <v>81.606999999999999</v>
      </c>
      <c r="W505" s="11"/>
      <c r="Y505" s="226">
        <v>387.36</v>
      </c>
      <c r="Z505" s="226">
        <v>387.36</v>
      </c>
      <c r="AB505" s="11"/>
      <c r="AC505" s="11"/>
      <c r="AD505" s="11"/>
      <c r="AE505" s="4"/>
      <c r="AF505" s="4"/>
    </row>
    <row r="506" spans="1:32" x14ac:dyDescent="0.2">
      <c r="A506" s="55"/>
      <c r="B506" s="11"/>
      <c r="C506" s="240" t="s">
        <v>534</v>
      </c>
      <c r="D506" s="11"/>
      <c r="E506" s="328">
        <v>8029</v>
      </c>
      <c r="F506" s="11"/>
      <c r="G506" s="11"/>
      <c r="H506" s="11"/>
      <c r="I506" s="11"/>
      <c r="J506" s="11"/>
      <c r="K506" s="11"/>
      <c r="M506" s="11">
        <v>1</v>
      </c>
      <c r="N506" s="69"/>
      <c r="P506" s="226">
        <v>156.755</v>
      </c>
      <c r="Q506" s="224"/>
      <c r="R506" s="226">
        <v>156.755</v>
      </c>
      <c r="S506" s="224"/>
      <c r="T506" s="224">
        <v>154.94999999999999</v>
      </c>
      <c r="U506" s="224"/>
      <c r="V506" s="224">
        <v>154.94999999999999</v>
      </c>
      <c r="W506" s="11"/>
      <c r="Y506" s="226">
        <v>313.51</v>
      </c>
      <c r="Z506" s="226">
        <v>313.51</v>
      </c>
      <c r="AB506" s="11"/>
      <c r="AC506" s="11"/>
      <c r="AD506" s="11"/>
      <c r="AE506" s="4"/>
      <c r="AF506" s="4"/>
    </row>
    <row r="507" spans="1:32" x14ac:dyDescent="0.2">
      <c r="A507" s="55"/>
      <c r="B507" s="11"/>
      <c r="C507" s="240" t="s">
        <v>331</v>
      </c>
      <c r="D507" s="11"/>
      <c r="E507" s="328">
        <v>8078</v>
      </c>
      <c r="F507" s="11"/>
      <c r="G507" s="11"/>
      <c r="H507" s="11"/>
      <c r="I507" s="11"/>
      <c r="J507" s="11"/>
      <c r="K507" s="11"/>
      <c r="M507" s="11">
        <v>2601</v>
      </c>
      <c r="N507" s="69"/>
      <c r="P507" s="226">
        <v>98.83609744990892</v>
      </c>
      <c r="Q507" s="224"/>
      <c r="R507" s="226">
        <v>95.892499999999998</v>
      </c>
      <c r="S507" s="224"/>
      <c r="T507" s="224">
        <v>100.42437868852461</v>
      </c>
      <c r="U507" s="224"/>
      <c r="V507" s="224">
        <v>99.168000000000006</v>
      </c>
      <c r="W507" s="11"/>
      <c r="Y507" s="226">
        <v>473994.35</v>
      </c>
      <c r="Z507" s="226">
        <v>524998.9799999994</v>
      </c>
      <c r="AB507" s="11"/>
      <c r="AC507" s="11"/>
      <c r="AD507" s="11"/>
      <c r="AE507" s="4"/>
      <c r="AF507" s="4"/>
    </row>
    <row r="508" spans="1:32" x14ac:dyDescent="0.2">
      <c r="A508" s="55"/>
      <c r="B508" s="11"/>
      <c r="C508" s="240" t="s">
        <v>534</v>
      </c>
      <c r="D508" s="11"/>
      <c r="E508" s="328">
        <v>8094</v>
      </c>
      <c r="F508" s="11"/>
      <c r="G508" s="11"/>
      <c r="H508" s="11"/>
      <c r="I508" s="11"/>
      <c r="J508" s="11"/>
      <c r="K508" s="11"/>
      <c r="M508" s="11">
        <v>1</v>
      </c>
      <c r="N508" s="69"/>
      <c r="P508" s="226">
        <v>43.365000000000002</v>
      </c>
      <c r="Q508" s="224"/>
      <c r="R508" s="226">
        <v>43.364999999999995</v>
      </c>
      <c r="S508" s="224"/>
      <c r="T508" s="224">
        <v>39.253999999999998</v>
      </c>
      <c r="U508" s="224"/>
      <c r="V508" s="224">
        <v>39.253999999999998</v>
      </c>
      <c r="W508" s="11"/>
      <c r="Y508" s="226">
        <v>86.73</v>
      </c>
      <c r="Z508" s="226">
        <v>86.72999999999999</v>
      </c>
      <c r="AB508" s="11"/>
      <c r="AC508" s="11"/>
      <c r="AD508" s="11"/>
      <c r="AE508" s="4"/>
      <c r="AF508" s="4"/>
    </row>
    <row r="509" spans="1:32" x14ac:dyDescent="0.2">
      <c r="A509" s="55"/>
      <c r="B509" s="11"/>
      <c r="C509" s="240" t="s">
        <v>535</v>
      </c>
      <c r="D509" s="11"/>
      <c r="E509" s="328">
        <v>8078</v>
      </c>
      <c r="F509" s="11"/>
      <c r="G509" s="11"/>
      <c r="H509" s="11"/>
      <c r="I509" s="11"/>
      <c r="J509" s="11"/>
      <c r="K509" s="11"/>
      <c r="M509" s="11">
        <v>1</v>
      </c>
      <c r="N509" s="69"/>
      <c r="P509" s="226">
        <v>5.5750000000000002</v>
      </c>
      <c r="Q509" s="224"/>
      <c r="R509" s="226">
        <v>5.5749999999999993</v>
      </c>
      <c r="S509" s="224"/>
      <c r="T509" s="224">
        <v>1.0329999999999999</v>
      </c>
      <c r="U509" s="224"/>
      <c r="V509" s="224">
        <v>1.0329999999999999</v>
      </c>
      <c r="W509" s="11"/>
      <c r="Y509" s="226">
        <v>11.15</v>
      </c>
      <c r="Z509" s="226">
        <v>11.15</v>
      </c>
      <c r="AB509" s="11"/>
      <c r="AC509" s="11"/>
      <c r="AD509" s="11"/>
      <c r="AE509" s="4"/>
      <c r="AF509" s="4"/>
    </row>
    <row r="510" spans="1:32" x14ac:dyDescent="0.2">
      <c r="A510" s="55"/>
      <c r="B510" s="11"/>
      <c r="C510" s="240" t="s">
        <v>332</v>
      </c>
      <c r="D510" s="11"/>
      <c r="E510" s="328">
        <v>8079</v>
      </c>
      <c r="F510" s="11"/>
      <c r="G510" s="11"/>
      <c r="H510" s="11"/>
      <c r="I510" s="11"/>
      <c r="J510" s="11"/>
      <c r="K510" s="11"/>
      <c r="M510" s="11">
        <v>1158</v>
      </c>
      <c r="N510" s="69"/>
      <c r="P510" s="226">
        <v>122.84862174154186</v>
      </c>
      <c r="Q510" s="224"/>
      <c r="R510" s="226">
        <v>115.72999999999998</v>
      </c>
      <c r="S510" s="224"/>
      <c r="T510" s="224">
        <v>121.69331891292289</v>
      </c>
      <c r="U510" s="224"/>
      <c r="V510" s="224">
        <v>115.68283333333333</v>
      </c>
      <c r="W510" s="11"/>
      <c r="Y510" s="226">
        <v>239185.71</v>
      </c>
      <c r="Z510" s="226">
        <v>250204.72000000003</v>
      </c>
      <c r="AB510" s="11"/>
      <c r="AC510" s="11"/>
      <c r="AD510" s="11"/>
      <c r="AE510" s="4"/>
      <c r="AF510" s="4"/>
    </row>
    <row r="511" spans="1:32" x14ac:dyDescent="0.2">
      <c r="A511" s="55"/>
      <c r="B511" s="11"/>
      <c r="C511" s="240" t="s">
        <v>332</v>
      </c>
      <c r="D511" s="11"/>
      <c r="E511" s="328">
        <v>8097</v>
      </c>
      <c r="F511" s="11"/>
      <c r="G511" s="11"/>
      <c r="H511" s="11"/>
      <c r="I511" s="11"/>
      <c r="J511" s="11"/>
      <c r="K511" s="11"/>
      <c r="M511" s="11">
        <v>1</v>
      </c>
      <c r="N511" s="69"/>
      <c r="P511" s="226">
        <v>79.11</v>
      </c>
      <c r="Q511" s="224"/>
      <c r="R511" s="226">
        <v>79.11</v>
      </c>
      <c r="S511" s="224"/>
      <c r="T511" s="224">
        <v>76.441999999999993</v>
      </c>
      <c r="U511" s="224"/>
      <c r="V511" s="224">
        <v>76.441999999999993</v>
      </c>
      <c r="W511" s="11"/>
      <c r="Y511" s="226">
        <v>158.22</v>
      </c>
      <c r="Z511" s="226">
        <v>158.22</v>
      </c>
      <c r="AB511" s="11"/>
      <c r="AC511" s="11"/>
      <c r="AD511" s="11"/>
      <c r="AE511" s="4"/>
      <c r="AF511" s="4"/>
    </row>
    <row r="512" spans="1:32" x14ac:dyDescent="0.2">
      <c r="A512" s="55"/>
      <c r="B512" s="11"/>
      <c r="C512" s="240" t="s">
        <v>536</v>
      </c>
      <c r="D512" s="11"/>
      <c r="E512" s="328">
        <v>8243</v>
      </c>
      <c r="F512" s="11"/>
      <c r="G512" s="11"/>
      <c r="H512" s="11"/>
      <c r="I512" s="11"/>
      <c r="J512" s="11"/>
      <c r="K512" s="11"/>
      <c r="M512" s="11">
        <v>2</v>
      </c>
      <c r="N512" s="69"/>
      <c r="P512" s="226">
        <v>61.594999999999999</v>
      </c>
      <c r="Q512" s="224"/>
      <c r="R512" s="226">
        <v>57.394999999999996</v>
      </c>
      <c r="S512" s="224"/>
      <c r="T512" s="224">
        <v>57.847999999999999</v>
      </c>
      <c r="U512" s="224"/>
      <c r="V512" s="224">
        <v>57.847999999999999</v>
      </c>
      <c r="W512" s="11"/>
      <c r="Y512" s="226">
        <v>246.38</v>
      </c>
      <c r="Z512" s="226">
        <v>246.38</v>
      </c>
      <c r="AB512" s="11"/>
      <c r="AC512" s="11"/>
      <c r="AD512" s="11"/>
      <c r="AE512" s="4"/>
      <c r="AF512" s="4"/>
    </row>
    <row r="513" spans="1:32" x14ac:dyDescent="0.2">
      <c r="A513" s="55"/>
      <c r="B513" s="11"/>
      <c r="C513" s="240" t="s">
        <v>333</v>
      </c>
      <c r="D513" s="11"/>
      <c r="E513" s="328">
        <v>8243</v>
      </c>
      <c r="F513" s="11"/>
      <c r="G513" s="11"/>
      <c r="H513" s="11"/>
      <c r="I513" s="11"/>
      <c r="J513" s="11"/>
      <c r="K513" s="11"/>
      <c r="M513" s="11">
        <v>5315</v>
      </c>
      <c r="N513" s="69"/>
      <c r="P513" s="226">
        <v>59.661795100645655</v>
      </c>
      <c r="Q513" s="224"/>
      <c r="R513" s="226">
        <v>56.285000000000004</v>
      </c>
      <c r="S513" s="224"/>
      <c r="T513" s="224">
        <v>55.690544891758449</v>
      </c>
      <c r="U513" s="224"/>
      <c r="V513" s="224">
        <v>54.335800000000006</v>
      </c>
      <c r="W513" s="11"/>
      <c r="Y513" s="226">
        <v>645315.79</v>
      </c>
      <c r="Z513" s="226">
        <v>690195.34999999101</v>
      </c>
      <c r="AB513" s="11"/>
      <c r="AC513" s="11"/>
      <c r="AD513" s="11"/>
      <c r="AE513" s="4"/>
      <c r="AF513" s="4"/>
    </row>
    <row r="514" spans="1:32" x14ac:dyDescent="0.2">
      <c r="A514" s="55"/>
      <c r="B514" s="11"/>
      <c r="C514" s="240" t="s">
        <v>537</v>
      </c>
      <c r="D514" s="11"/>
      <c r="E514" s="328">
        <v>8342</v>
      </c>
      <c r="F514" s="11"/>
      <c r="G514" s="11"/>
      <c r="H514" s="11"/>
      <c r="I514" s="11"/>
      <c r="J514" s="11"/>
      <c r="K514" s="11"/>
      <c r="M514" s="11">
        <v>1</v>
      </c>
      <c r="N514" s="69"/>
      <c r="P514" s="226">
        <v>9.8000000000000007</v>
      </c>
      <c r="Q514" s="224"/>
      <c r="R514" s="226">
        <v>9.8000000000000007</v>
      </c>
      <c r="S514" s="224"/>
      <c r="T514" s="224">
        <v>0</v>
      </c>
      <c r="U514" s="224"/>
      <c r="V514" s="224">
        <v>0</v>
      </c>
      <c r="W514" s="11"/>
      <c r="Y514" s="226">
        <v>9.8000000000000007</v>
      </c>
      <c r="Z514" s="226">
        <v>9.8000000000000007</v>
      </c>
      <c r="AB514" s="11"/>
      <c r="AC514" s="11"/>
      <c r="AD514" s="11"/>
      <c r="AE514" s="4"/>
      <c r="AF514" s="4"/>
    </row>
    <row r="515" spans="1:32" x14ac:dyDescent="0.2">
      <c r="A515" s="55"/>
      <c r="B515" s="11"/>
      <c r="C515" s="240" t="s">
        <v>538</v>
      </c>
      <c r="D515" s="11"/>
      <c r="E515" s="328">
        <v>8234</v>
      </c>
      <c r="F515" s="11"/>
      <c r="G515" s="11"/>
      <c r="H515" s="11"/>
      <c r="I515" s="11"/>
      <c r="J515" s="11"/>
      <c r="K515" s="11"/>
      <c r="M515" s="11">
        <v>1</v>
      </c>
      <c r="N515" s="69"/>
      <c r="P515" s="226">
        <v>39.32</v>
      </c>
      <c r="Q515" s="224"/>
      <c r="R515" s="226">
        <v>39.32</v>
      </c>
      <c r="S515" s="224"/>
      <c r="T515" s="224">
        <v>35.122</v>
      </c>
      <c r="U515" s="224"/>
      <c r="V515" s="224">
        <v>35.122</v>
      </c>
      <c r="W515" s="11"/>
      <c r="Y515" s="226">
        <v>78.64</v>
      </c>
      <c r="Z515" s="226">
        <v>78.64</v>
      </c>
      <c r="AB515" s="11"/>
      <c r="AC515" s="11"/>
      <c r="AD515" s="11"/>
      <c r="AE515" s="4"/>
      <c r="AF515" s="4"/>
    </row>
    <row r="516" spans="1:32" x14ac:dyDescent="0.2">
      <c r="A516" s="55"/>
      <c r="B516" s="11"/>
      <c r="C516" s="240" t="s">
        <v>538</v>
      </c>
      <c r="D516" s="11"/>
      <c r="E516" s="328">
        <v>8243</v>
      </c>
      <c r="F516" s="11"/>
      <c r="G516" s="11"/>
      <c r="H516" s="11"/>
      <c r="I516" s="11"/>
      <c r="J516" s="11"/>
      <c r="K516" s="11"/>
      <c r="M516" s="11">
        <v>16</v>
      </c>
      <c r="N516" s="69"/>
      <c r="P516" s="226">
        <v>59.041000000000004</v>
      </c>
      <c r="Q516" s="224"/>
      <c r="R516" s="226">
        <v>57.61</v>
      </c>
      <c r="S516" s="224"/>
      <c r="T516" s="224">
        <v>54.955600000000004</v>
      </c>
      <c r="U516" s="224"/>
      <c r="V516" s="224">
        <v>59.914000000000001</v>
      </c>
      <c r="W516" s="11"/>
      <c r="Y516" s="226">
        <v>1771.23</v>
      </c>
      <c r="Z516" s="226">
        <v>1771.2299999999998</v>
      </c>
      <c r="AB516" s="11"/>
      <c r="AC516" s="11"/>
      <c r="AD516" s="11"/>
      <c r="AE516" s="4"/>
      <c r="AF516" s="4"/>
    </row>
    <row r="517" spans="1:32" x14ac:dyDescent="0.2">
      <c r="A517" s="55"/>
      <c r="B517" s="11"/>
      <c r="C517" s="240" t="s">
        <v>334</v>
      </c>
      <c r="D517" s="11"/>
      <c r="E517" s="328">
        <v>8302</v>
      </c>
      <c r="F517" s="11"/>
      <c r="G517" s="11"/>
      <c r="H517" s="11"/>
      <c r="I517" s="11"/>
      <c r="J517" s="11"/>
      <c r="K517" s="11"/>
      <c r="M517" s="11">
        <v>34</v>
      </c>
      <c r="N517" s="69"/>
      <c r="P517" s="226">
        <v>102.6909090909091</v>
      </c>
      <c r="Q517" s="224"/>
      <c r="R517" s="226">
        <v>97.86</v>
      </c>
      <c r="S517" s="224"/>
      <c r="T517" s="224">
        <v>102.95566666666667</v>
      </c>
      <c r="U517" s="224"/>
      <c r="V517" s="224">
        <v>109.498</v>
      </c>
      <c r="W517" s="11"/>
      <c r="Y517" s="226">
        <v>6777.6</v>
      </c>
      <c r="Z517" s="226">
        <v>6960.21</v>
      </c>
      <c r="AB517" s="11"/>
      <c r="AC517" s="11"/>
      <c r="AD517" s="11"/>
      <c r="AE517" s="4"/>
      <c r="AF517" s="4"/>
    </row>
    <row r="518" spans="1:32" x14ac:dyDescent="0.2">
      <c r="A518" s="55"/>
      <c r="B518" s="11"/>
      <c r="C518" s="240" t="s">
        <v>539</v>
      </c>
      <c r="D518" s="11"/>
      <c r="E518" s="328">
        <v>8230</v>
      </c>
      <c r="F518" s="11"/>
      <c r="G518" s="11"/>
      <c r="H518" s="11"/>
      <c r="I518" s="11"/>
      <c r="J518" s="11"/>
      <c r="K518" s="11"/>
      <c r="M518" s="11">
        <v>1</v>
      </c>
      <c r="N518" s="69"/>
      <c r="P518" s="226">
        <v>57.545000000000002</v>
      </c>
      <c r="Q518" s="224"/>
      <c r="R518" s="226">
        <v>57.545000000000002</v>
      </c>
      <c r="S518" s="224"/>
      <c r="T518" s="224">
        <v>53.716000000000001</v>
      </c>
      <c r="U518" s="224"/>
      <c r="V518" s="224">
        <v>53.716000000000001</v>
      </c>
      <c r="W518" s="11"/>
      <c r="Y518" s="226">
        <v>115.09</v>
      </c>
      <c r="Z518" s="226">
        <v>115.09</v>
      </c>
      <c r="AB518" s="11"/>
      <c r="AC518" s="11"/>
      <c r="AD518" s="11"/>
      <c r="AE518" s="4"/>
      <c r="AF518" s="4"/>
    </row>
    <row r="519" spans="1:32" x14ac:dyDescent="0.2">
      <c r="A519" s="55"/>
      <c r="B519" s="11"/>
      <c r="C519" s="240" t="s">
        <v>540</v>
      </c>
      <c r="D519" s="11"/>
      <c r="E519" s="328">
        <v>8230</v>
      </c>
      <c r="F519" s="11"/>
      <c r="G519" s="11"/>
      <c r="H519" s="11"/>
      <c r="I519" s="11"/>
      <c r="J519" s="11"/>
      <c r="K519" s="11"/>
      <c r="M519" s="11">
        <v>137</v>
      </c>
      <c r="N519" s="69"/>
      <c r="P519" s="226">
        <v>62.076392857142856</v>
      </c>
      <c r="Q519" s="224"/>
      <c r="R519" s="226">
        <v>50.510000000000005</v>
      </c>
      <c r="S519" s="224"/>
      <c r="T519" s="224">
        <v>63.064649999999993</v>
      </c>
      <c r="U519" s="224"/>
      <c r="V519" s="224">
        <v>43.902500000000003</v>
      </c>
      <c r="W519" s="11"/>
      <c r="Y519" s="226">
        <v>17381.39</v>
      </c>
      <c r="Z519" s="226">
        <v>18599.359999999993</v>
      </c>
      <c r="AB519" s="11"/>
      <c r="AC519" s="11"/>
      <c r="AD519" s="11"/>
      <c r="AE519" s="4"/>
      <c r="AF519" s="4"/>
    </row>
    <row r="520" spans="1:32" x14ac:dyDescent="0.2">
      <c r="A520" s="55"/>
      <c r="B520" s="11"/>
      <c r="C520" s="240" t="s">
        <v>541</v>
      </c>
      <c r="D520" s="11"/>
      <c r="E520" s="328">
        <v>8085</v>
      </c>
      <c r="F520" s="11"/>
      <c r="G520" s="11"/>
      <c r="H520" s="11"/>
      <c r="I520" s="11"/>
      <c r="J520" s="11"/>
      <c r="K520" s="11"/>
      <c r="M520" s="11">
        <v>1</v>
      </c>
      <c r="N520" s="69"/>
      <c r="P520" s="226">
        <v>43.365000000000002</v>
      </c>
      <c r="Q520" s="224"/>
      <c r="R520" s="226">
        <v>43.364999999999995</v>
      </c>
      <c r="S520" s="224"/>
      <c r="T520" s="224">
        <v>39.253999999999998</v>
      </c>
      <c r="U520" s="224"/>
      <c r="V520" s="224">
        <v>39.253999999999998</v>
      </c>
      <c r="W520" s="11"/>
      <c r="Y520" s="226">
        <v>86.73</v>
      </c>
      <c r="Z520" s="226">
        <v>86.72999999999999</v>
      </c>
      <c r="AB520" s="11"/>
      <c r="AC520" s="11"/>
      <c r="AD520" s="11"/>
      <c r="AE520" s="4"/>
      <c r="AF520" s="4"/>
    </row>
    <row r="521" spans="1:32" x14ac:dyDescent="0.2">
      <c r="A521" s="55"/>
      <c r="B521" s="11"/>
      <c r="C521" s="240" t="s">
        <v>335</v>
      </c>
      <c r="D521" s="11"/>
      <c r="E521" s="328">
        <v>8012</v>
      </c>
      <c r="F521" s="11"/>
      <c r="G521" s="11"/>
      <c r="H521" s="11"/>
      <c r="I521" s="11"/>
      <c r="J521" s="11"/>
      <c r="K521" s="11"/>
      <c r="M521" s="11">
        <v>3</v>
      </c>
      <c r="N521" s="69"/>
      <c r="P521" s="226">
        <v>194.74875</v>
      </c>
      <c r="Q521" s="224"/>
      <c r="R521" s="226">
        <v>131</v>
      </c>
      <c r="S521" s="224"/>
      <c r="T521" s="224">
        <v>216.93</v>
      </c>
      <c r="U521" s="224"/>
      <c r="V521" s="224">
        <v>175.09350000000001</v>
      </c>
      <c r="W521" s="11"/>
      <c r="Y521" s="226">
        <v>1557.99</v>
      </c>
      <c r="Z521" s="226">
        <v>1739.62</v>
      </c>
      <c r="AB521" s="11"/>
      <c r="AC521" s="11"/>
      <c r="AD521" s="11"/>
      <c r="AE521" s="4"/>
      <c r="AF521" s="4"/>
    </row>
    <row r="522" spans="1:32" x14ac:dyDescent="0.2">
      <c r="A522" s="55"/>
      <c r="B522" s="11"/>
      <c r="C522" s="240" t="s">
        <v>335</v>
      </c>
      <c r="D522" s="11"/>
      <c r="E522" s="328">
        <v>8020</v>
      </c>
      <c r="F522" s="11"/>
      <c r="G522" s="11"/>
      <c r="H522" s="11"/>
      <c r="I522" s="11"/>
      <c r="J522" s="11"/>
      <c r="K522" s="11"/>
      <c r="M522" s="11">
        <v>1</v>
      </c>
      <c r="N522" s="69"/>
      <c r="P522" s="226">
        <v>83.864999999999995</v>
      </c>
      <c r="Q522" s="224"/>
      <c r="R522" s="226">
        <v>83.864999999999995</v>
      </c>
      <c r="S522" s="224"/>
      <c r="T522" s="224">
        <v>80.573999999999998</v>
      </c>
      <c r="U522" s="224"/>
      <c r="V522" s="224">
        <v>80.573999999999998</v>
      </c>
      <c r="W522" s="11"/>
      <c r="Y522" s="226">
        <v>167.73</v>
      </c>
      <c r="Z522" s="226">
        <v>167.73</v>
      </c>
      <c r="AB522" s="11"/>
      <c r="AC522" s="11"/>
      <c r="AD522" s="11"/>
      <c r="AE522" s="4"/>
      <c r="AF522" s="4"/>
    </row>
    <row r="523" spans="1:32" x14ac:dyDescent="0.2">
      <c r="A523" s="55"/>
      <c r="B523" s="11"/>
      <c r="C523" s="240" t="s">
        <v>335</v>
      </c>
      <c r="D523" s="11"/>
      <c r="E523" s="328">
        <v>8080</v>
      </c>
      <c r="F523" s="11"/>
      <c r="G523" s="11"/>
      <c r="H523" s="11"/>
      <c r="I523" s="11"/>
      <c r="J523" s="11"/>
      <c r="K523" s="11"/>
      <c r="M523" s="11">
        <v>9832</v>
      </c>
      <c r="N523" s="69"/>
      <c r="P523" s="226">
        <v>71.860011395148376</v>
      </c>
      <c r="Q523" s="224"/>
      <c r="R523" s="226">
        <v>71.25863636363637</v>
      </c>
      <c r="S523" s="224"/>
      <c r="T523" s="224">
        <v>69.988425358220354</v>
      </c>
      <c r="U523" s="224"/>
      <c r="V523" s="224">
        <v>69.633590909090927</v>
      </c>
      <c r="W523" s="11"/>
      <c r="Y523" s="226">
        <v>2168906.2000000002</v>
      </c>
      <c r="Z523" s="226">
        <v>2365918.2000000207</v>
      </c>
      <c r="AB523" s="11"/>
      <c r="AC523" s="11"/>
      <c r="AD523" s="11"/>
      <c r="AE523" s="4"/>
      <c r="AF523" s="4"/>
    </row>
    <row r="524" spans="1:32" x14ac:dyDescent="0.2">
      <c r="A524" s="55"/>
      <c r="B524" s="11"/>
      <c r="C524" s="240" t="s">
        <v>335</v>
      </c>
      <c r="D524" s="11"/>
      <c r="E524" s="328">
        <v>8081</v>
      </c>
      <c r="F524" s="11"/>
      <c r="G524" s="11"/>
      <c r="H524" s="11"/>
      <c r="I524" s="11"/>
      <c r="J524" s="11"/>
      <c r="K524" s="11"/>
      <c r="M524" s="11">
        <v>1</v>
      </c>
      <c r="N524" s="69"/>
      <c r="P524" s="226">
        <v>52.48</v>
      </c>
      <c r="Q524" s="224"/>
      <c r="R524" s="226">
        <v>52.480000000000004</v>
      </c>
      <c r="S524" s="224"/>
      <c r="T524" s="224">
        <v>48.551000000000002</v>
      </c>
      <c r="U524" s="224"/>
      <c r="V524" s="224">
        <v>48.551000000000002</v>
      </c>
      <c r="W524" s="11"/>
      <c r="Y524" s="226">
        <v>104.96</v>
      </c>
      <c r="Z524" s="226">
        <v>104.96000000000001</v>
      </c>
      <c r="AB524" s="11"/>
      <c r="AC524" s="11"/>
      <c r="AD524" s="11"/>
      <c r="AE524" s="4"/>
      <c r="AF524" s="4"/>
    </row>
    <row r="525" spans="1:32" x14ac:dyDescent="0.2">
      <c r="A525" s="55"/>
      <c r="B525" s="11"/>
      <c r="C525" s="240" t="s">
        <v>335</v>
      </c>
      <c r="D525" s="11"/>
      <c r="E525" s="328">
        <v>8096</v>
      </c>
      <c r="F525" s="11"/>
      <c r="G525" s="11"/>
      <c r="H525" s="11"/>
      <c r="I525" s="11"/>
      <c r="J525" s="11"/>
      <c r="K525" s="11"/>
      <c r="M525" s="11">
        <v>1</v>
      </c>
      <c r="N525" s="69"/>
      <c r="P525" s="226">
        <v>107.145</v>
      </c>
      <c r="Q525" s="224"/>
      <c r="R525" s="226">
        <v>107.145</v>
      </c>
      <c r="S525" s="224"/>
      <c r="T525" s="224">
        <v>104.333</v>
      </c>
      <c r="U525" s="224"/>
      <c r="V525" s="224">
        <v>104.333</v>
      </c>
      <c r="W525" s="11"/>
      <c r="Y525" s="226">
        <v>214.29</v>
      </c>
      <c r="Z525" s="226">
        <v>214.29</v>
      </c>
      <c r="AB525" s="11"/>
      <c r="AC525" s="11"/>
      <c r="AD525" s="11"/>
      <c r="AE525" s="4"/>
      <c r="AF525" s="4"/>
    </row>
    <row r="526" spans="1:32" x14ac:dyDescent="0.2">
      <c r="A526" s="55"/>
      <c r="B526" s="11"/>
      <c r="C526" s="240" t="s">
        <v>542</v>
      </c>
      <c r="D526" s="11"/>
      <c r="E526" s="328">
        <v>8088</v>
      </c>
      <c r="F526" s="11"/>
      <c r="G526" s="11"/>
      <c r="H526" s="11"/>
      <c r="I526" s="11"/>
      <c r="J526" s="11"/>
      <c r="K526" s="11"/>
      <c r="M526" s="11">
        <v>1</v>
      </c>
      <c r="N526" s="69"/>
      <c r="P526" s="226">
        <v>62.61</v>
      </c>
      <c r="Q526" s="224"/>
      <c r="R526" s="226">
        <v>62.61</v>
      </c>
      <c r="S526" s="224"/>
      <c r="T526" s="224">
        <v>58.881</v>
      </c>
      <c r="U526" s="224"/>
      <c r="V526" s="224">
        <v>58.881</v>
      </c>
      <c r="W526" s="11"/>
      <c r="Y526" s="226">
        <v>125.22</v>
      </c>
      <c r="Z526" s="226">
        <v>125.22</v>
      </c>
      <c r="AB526" s="11"/>
      <c r="AC526" s="11"/>
      <c r="AD526" s="11"/>
      <c r="AE526" s="4"/>
      <c r="AF526" s="4"/>
    </row>
    <row r="527" spans="1:32" x14ac:dyDescent="0.2">
      <c r="A527" s="55"/>
      <c r="B527" s="11"/>
      <c r="C527" s="240" t="s">
        <v>543</v>
      </c>
      <c r="D527" s="11"/>
      <c r="E527" s="328">
        <v>8088</v>
      </c>
      <c r="F527" s="11"/>
      <c r="G527" s="11"/>
      <c r="H527" s="11"/>
      <c r="I527" s="11"/>
      <c r="J527" s="11"/>
      <c r="K527" s="11"/>
      <c r="M527" s="11">
        <v>2</v>
      </c>
      <c r="N527" s="69"/>
      <c r="P527" s="226">
        <v>155.41749999999999</v>
      </c>
      <c r="Q527" s="224"/>
      <c r="R527" s="226">
        <v>148.83500000000001</v>
      </c>
      <c r="S527" s="224"/>
      <c r="T527" s="224">
        <v>247.40349999999998</v>
      </c>
      <c r="U527" s="224"/>
      <c r="V527" s="224">
        <v>247.40350000000001</v>
      </c>
      <c r="W527" s="11"/>
      <c r="Y527" s="226">
        <v>621.66999999999996</v>
      </c>
      <c r="Z527" s="226">
        <v>989.79</v>
      </c>
      <c r="AB527" s="11"/>
      <c r="AC527" s="11"/>
      <c r="AD527" s="11"/>
      <c r="AE527" s="4"/>
      <c r="AF527" s="4"/>
    </row>
    <row r="528" spans="1:32" x14ac:dyDescent="0.2">
      <c r="A528" s="55"/>
      <c r="B528" s="11"/>
      <c r="C528" s="240" t="s">
        <v>544</v>
      </c>
      <c r="D528" s="11"/>
      <c r="E528" s="328">
        <v>8088</v>
      </c>
      <c r="F528" s="11"/>
      <c r="G528" s="11"/>
      <c r="H528" s="11"/>
      <c r="I528" s="11"/>
      <c r="J528" s="11"/>
      <c r="K528" s="11"/>
      <c r="M528" s="11">
        <v>1</v>
      </c>
      <c r="N528" s="69"/>
      <c r="P528" s="226">
        <v>204.86</v>
      </c>
      <c r="Q528" s="224"/>
      <c r="R528" s="226">
        <v>204.86</v>
      </c>
      <c r="S528" s="224"/>
      <c r="T528" s="224">
        <v>203.501</v>
      </c>
      <c r="U528" s="224"/>
      <c r="V528" s="224">
        <v>203.501</v>
      </c>
      <c r="W528" s="11"/>
      <c r="Y528" s="226">
        <v>409.72</v>
      </c>
      <c r="Z528" s="226">
        <v>409.72</v>
      </c>
      <c r="AB528" s="11"/>
      <c r="AC528" s="11"/>
      <c r="AD528" s="11"/>
      <c r="AE528" s="4"/>
      <c r="AF528" s="4"/>
    </row>
    <row r="529" spans="1:32" x14ac:dyDescent="0.2">
      <c r="A529" s="55"/>
      <c r="B529" s="11"/>
      <c r="C529" s="240" t="s">
        <v>336</v>
      </c>
      <c r="D529" s="11"/>
      <c r="E529" s="328">
        <v>8088</v>
      </c>
      <c r="F529" s="11"/>
      <c r="G529" s="11"/>
      <c r="H529" s="11"/>
      <c r="I529" s="11"/>
      <c r="J529" s="11"/>
      <c r="K529" s="11"/>
      <c r="M529" s="11">
        <v>721</v>
      </c>
      <c r="N529" s="69"/>
      <c r="P529" s="226">
        <v>125.73701942397857</v>
      </c>
      <c r="Q529" s="224"/>
      <c r="R529" s="226">
        <v>112.88</v>
      </c>
      <c r="S529" s="224"/>
      <c r="T529" s="224">
        <v>138.87588345612852</v>
      </c>
      <c r="U529" s="224"/>
      <c r="V529" s="224">
        <v>129.125</v>
      </c>
      <c r="W529" s="11"/>
      <c r="Y529" s="226">
        <v>187725.37</v>
      </c>
      <c r="Z529" s="226">
        <v>211411.64000000013</v>
      </c>
      <c r="AB529" s="11"/>
      <c r="AC529" s="11"/>
      <c r="AD529" s="11"/>
      <c r="AE529" s="4"/>
      <c r="AF529" s="4"/>
    </row>
    <row r="530" spans="1:32" x14ac:dyDescent="0.2">
      <c r="A530" s="55"/>
      <c r="B530" s="11"/>
      <c r="C530" s="240" t="s">
        <v>337</v>
      </c>
      <c r="D530" s="11"/>
      <c r="E530" s="328">
        <v>8353</v>
      </c>
      <c r="F530" s="11"/>
      <c r="G530" s="11"/>
      <c r="H530" s="11"/>
      <c r="I530" s="11"/>
      <c r="J530" s="11"/>
      <c r="K530" s="11"/>
      <c r="M530" s="11">
        <v>100</v>
      </c>
      <c r="N530" s="69"/>
      <c r="P530" s="226">
        <v>85.598256410256411</v>
      </c>
      <c r="Q530" s="224"/>
      <c r="R530" s="226">
        <v>82.03</v>
      </c>
      <c r="S530" s="224"/>
      <c r="T530" s="224">
        <v>85.015692307692291</v>
      </c>
      <c r="U530" s="224"/>
      <c r="V530" s="224">
        <v>88.837999999999994</v>
      </c>
      <c r="W530" s="11"/>
      <c r="Y530" s="226">
        <v>16691.66</v>
      </c>
      <c r="Z530" s="226">
        <v>17225.53</v>
      </c>
      <c r="AB530" s="11"/>
      <c r="AC530" s="11"/>
      <c r="AD530" s="11"/>
      <c r="AE530" s="4"/>
      <c r="AF530" s="4"/>
    </row>
    <row r="531" spans="1:32" x14ac:dyDescent="0.2">
      <c r="A531" s="55"/>
      <c r="B531" s="11"/>
      <c r="C531" s="240" t="s">
        <v>338</v>
      </c>
      <c r="D531" s="11"/>
      <c r="E531" s="328">
        <v>8018</v>
      </c>
      <c r="F531" s="11"/>
      <c r="G531" s="11"/>
      <c r="H531" s="11"/>
      <c r="I531" s="11"/>
      <c r="J531" s="11"/>
      <c r="K531" s="11"/>
      <c r="M531" s="11">
        <v>2</v>
      </c>
      <c r="N531" s="69"/>
      <c r="P531" s="226">
        <v>156.07249999999999</v>
      </c>
      <c r="Q531" s="224"/>
      <c r="R531" s="226">
        <v>149.73500000000001</v>
      </c>
      <c r="S531" s="224"/>
      <c r="T531" s="224">
        <v>154.43350000000001</v>
      </c>
      <c r="U531" s="224"/>
      <c r="V531" s="224">
        <v>154.43350000000001</v>
      </c>
      <c r="W531" s="11"/>
      <c r="Y531" s="226">
        <v>624.29</v>
      </c>
      <c r="Z531" s="226">
        <v>624.29</v>
      </c>
      <c r="AB531" s="11"/>
      <c r="AC531" s="11"/>
      <c r="AD531" s="11"/>
      <c r="AE531" s="4"/>
      <c r="AF531" s="4"/>
    </row>
    <row r="532" spans="1:32" x14ac:dyDescent="0.2">
      <c r="A532" s="55"/>
      <c r="B532" s="11"/>
      <c r="C532" s="240" t="s">
        <v>338</v>
      </c>
      <c r="D532" s="11"/>
      <c r="E532" s="328">
        <v>8021</v>
      </c>
      <c r="F532" s="11"/>
      <c r="G532" s="11"/>
      <c r="H532" s="11"/>
      <c r="I532" s="11"/>
      <c r="J532" s="11"/>
      <c r="K532" s="11"/>
      <c r="M532" s="11">
        <v>2</v>
      </c>
      <c r="N532" s="69"/>
      <c r="P532" s="226">
        <v>47.965000000000003</v>
      </c>
      <c r="Q532" s="224"/>
      <c r="R532" s="226">
        <v>48.43</v>
      </c>
      <c r="S532" s="224"/>
      <c r="T532" s="224">
        <v>67.144999999999996</v>
      </c>
      <c r="U532" s="224"/>
      <c r="V532" s="224">
        <v>67.144999999999996</v>
      </c>
      <c r="W532" s="11"/>
      <c r="Y532" s="226">
        <v>191.86</v>
      </c>
      <c r="Z532" s="226">
        <v>282.47000000000003</v>
      </c>
      <c r="AB532" s="11"/>
      <c r="AC532" s="11"/>
      <c r="AD532" s="11"/>
      <c r="AE532" s="4"/>
      <c r="AF532" s="4"/>
    </row>
    <row r="533" spans="1:32" x14ac:dyDescent="0.2">
      <c r="A533" s="55"/>
      <c r="B533" s="11"/>
      <c r="C533" s="240" t="s">
        <v>338</v>
      </c>
      <c r="D533" s="11"/>
      <c r="E533" s="328">
        <v>8036</v>
      </c>
      <c r="F533" s="11"/>
      <c r="G533" s="11"/>
      <c r="H533" s="11"/>
      <c r="I533" s="11"/>
      <c r="J533" s="11"/>
      <c r="K533" s="11"/>
      <c r="M533" s="11">
        <v>11</v>
      </c>
      <c r="N533" s="69"/>
      <c r="P533" s="226">
        <v>48.358076923076922</v>
      </c>
      <c r="Q533" s="224"/>
      <c r="R533" s="226">
        <v>40.614999999999995</v>
      </c>
      <c r="S533" s="224"/>
      <c r="T533" s="224">
        <v>44.362923076923074</v>
      </c>
      <c r="U533" s="224"/>
      <c r="V533" s="224">
        <v>36.155000000000001</v>
      </c>
      <c r="W533" s="11"/>
      <c r="Y533" s="226">
        <v>1257.31</v>
      </c>
      <c r="Z533" s="226">
        <v>1257.31</v>
      </c>
      <c r="AB533" s="11"/>
      <c r="AC533" s="11"/>
      <c r="AD533" s="11"/>
      <c r="AE533" s="4"/>
      <c r="AF533" s="4"/>
    </row>
    <row r="534" spans="1:32" x14ac:dyDescent="0.2">
      <c r="A534" s="55"/>
      <c r="B534" s="11"/>
      <c r="C534" s="240" t="s">
        <v>338</v>
      </c>
      <c r="D534" s="11"/>
      <c r="E534" s="328">
        <v>8080</v>
      </c>
      <c r="F534" s="11"/>
      <c r="G534" s="11"/>
      <c r="H534" s="11"/>
      <c r="I534" s="11"/>
      <c r="J534" s="11"/>
      <c r="K534" s="11"/>
      <c r="M534" s="11">
        <v>1</v>
      </c>
      <c r="N534" s="69"/>
      <c r="P534" s="226">
        <v>54.494999999999997</v>
      </c>
      <c r="Q534" s="224"/>
      <c r="R534" s="226">
        <v>54.495000000000005</v>
      </c>
      <c r="S534" s="224"/>
      <c r="T534" s="224">
        <v>50.616999999999997</v>
      </c>
      <c r="U534" s="224"/>
      <c r="V534" s="224">
        <v>50.616999999999997</v>
      </c>
      <c r="W534" s="11"/>
      <c r="Y534" s="226">
        <v>108.99</v>
      </c>
      <c r="Z534" s="226">
        <v>108.99000000000001</v>
      </c>
      <c r="AB534" s="11"/>
      <c r="AC534" s="11"/>
      <c r="AD534" s="11"/>
      <c r="AE534" s="4"/>
      <c r="AF534" s="4"/>
    </row>
    <row r="535" spans="1:32" x14ac:dyDescent="0.2">
      <c r="A535" s="55"/>
      <c r="B535" s="11"/>
      <c r="C535" s="240" t="s">
        <v>545</v>
      </c>
      <c r="D535" s="11"/>
      <c r="E535" s="328">
        <v>8081</v>
      </c>
      <c r="F535" s="11"/>
      <c r="G535" s="11"/>
      <c r="H535" s="11"/>
      <c r="I535" s="11"/>
      <c r="J535" s="11"/>
      <c r="K535" s="11"/>
      <c r="M535" s="11">
        <v>12185</v>
      </c>
      <c r="N535" s="69"/>
      <c r="P535" s="226">
        <v>70.061144724031379</v>
      </c>
      <c r="Q535" s="224"/>
      <c r="R535" s="226">
        <v>69.135892857142878</v>
      </c>
      <c r="S535" s="224"/>
      <c r="T535" s="224">
        <v>66.372686001252134</v>
      </c>
      <c r="U535" s="224"/>
      <c r="V535" s="224">
        <v>65.20812500000001</v>
      </c>
      <c r="W535" s="11"/>
      <c r="Y535" s="226">
        <v>2671688.3699999996</v>
      </c>
      <c r="Z535" s="226">
        <v>2858486.3300000085</v>
      </c>
      <c r="AB535" s="11"/>
      <c r="AC535" s="11"/>
      <c r="AD535" s="11"/>
      <c r="AE535" s="4"/>
      <c r="AF535" s="4"/>
    </row>
    <row r="536" spans="1:32" x14ac:dyDescent="0.2">
      <c r="A536" s="55"/>
      <c r="B536" s="11"/>
      <c r="C536" s="240" t="s">
        <v>545</v>
      </c>
      <c r="D536" s="11"/>
      <c r="E536" s="328">
        <v>8088</v>
      </c>
      <c r="F536" s="11"/>
      <c r="G536" s="11"/>
      <c r="H536" s="11"/>
      <c r="I536" s="11"/>
      <c r="J536" s="11"/>
      <c r="K536" s="11"/>
      <c r="M536" s="11">
        <v>1</v>
      </c>
      <c r="N536" s="69"/>
      <c r="P536" s="226">
        <v>80.66</v>
      </c>
      <c r="Q536" s="224"/>
      <c r="R536" s="226">
        <v>80.66</v>
      </c>
      <c r="S536" s="224"/>
      <c r="T536" s="224">
        <v>77.474999999999994</v>
      </c>
      <c r="U536" s="224"/>
      <c r="V536" s="224">
        <v>77.474999999999994</v>
      </c>
      <c r="W536" s="11"/>
      <c r="Y536" s="226">
        <v>161.32</v>
      </c>
      <c r="Z536" s="226">
        <v>161.32</v>
      </c>
      <c r="AB536" s="11"/>
      <c r="AC536" s="11"/>
      <c r="AD536" s="11"/>
      <c r="AE536" s="4"/>
      <c r="AF536" s="4"/>
    </row>
    <row r="537" spans="1:32" x14ac:dyDescent="0.2">
      <c r="A537" s="55"/>
      <c r="B537" s="11"/>
      <c r="C537" s="240" t="s">
        <v>545</v>
      </c>
      <c r="D537" s="11"/>
      <c r="E537" s="328">
        <v>8095</v>
      </c>
      <c r="F537" s="11"/>
      <c r="G537" s="11"/>
      <c r="H537" s="11"/>
      <c r="I537" s="11"/>
      <c r="J537" s="11"/>
      <c r="K537" s="11"/>
      <c r="M537" s="11">
        <v>7</v>
      </c>
      <c r="N537" s="69"/>
      <c r="P537" s="226">
        <v>55.490499999999997</v>
      </c>
      <c r="Q537" s="224"/>
      <c r="R537" s="226">
        <v>52.32</v>
      </c>
      <c r="S537" s="224"/>
      <c r="T537" s="224">
        <v>52.476399999999991</v>
      </c>
      <c r="U537" s="224"/>
      <c r="V537" s="224">
        <v>44.418999999999997</v>
      </c>
      <c r="W537" s="11"/>
      <c r="Y537" s="226">
        <v>1109.81</v>
      </c>
      <c r="Z537" s="226">
        <v>1109.81</v>
      </c>
      <c r="AB537" s="11"/>
      <c r="AC537" s="11"/>
      <c r="AD537" s="11"/>
      <c r="AE537" s="4"/>
      <c r="AF537" s="4"/>
    </row>
    <row r="538" spans="1:32" x14ac:dyDescent="0.2">
      <c r="A538" s="55"/>
      <c r="B538" s="11"/>
      <c r="C538" s="240" t="s">
        <v>338</v>
      </c>
      <c r="D538" s="11"/>
      <c r="E538" s="328">
        <v>8318</v>
      </c>
      <c r="F538" s="11"/>
      <c r="G538" s="11"/>
      <c r="H538" s="11"/>
      <c r="I538" s="11"/>
      <c r="J538" s="11"/>
      <c r="K538" s="11"/>
      <c r="M538" s="11">
        <v>1</v>
      </c>
      <c r="N538" s="69"/>
      <c r="P538" s="226">
        <v>107.145</v>
      </c>
      <c r="Q538" s="224"/>
      <c r="R538" s="226">
        <v>107.145</v>
      </c>
      <c r="S538" s="224"/>
      <c r="T538" s="224">
        <v>104.333</v>
      </c>
      <c r="U538" s="224"/>
      <c r="V538" s="224">
        <v>104.333</v>
      </c>
      <c r="W538" s="11"/>
      <c r="Y538" s="226">
        <v>214.29</v>
      </c>
      <c r="Z538" s="226">
        <v>214.29</v>
      </c>
      <c r="AB538" s="11"/>
      <c r="AC538" s="11"/>
      <c r="AD538" s="11"/>
      <c r="AE538" s="4"/>
      <c r="AF538" s="4"/>
    </row>
    <row r="539" spans="1:32" x14ac:dyDescent="0.2">
      <c r="A539" s="55"/>
      <c r="B539" s="11"/>
      <c r="C539" s="240" t="s">
        <v>339</v>
      </c>
      <c r="D539" s="11"/>
      <c r="E539" s="328">
        <v>8083</v>
      </c>
      <c r="F539" s="11"/>
      <c r="G539" s="11"/>
      <c r="H539" s="11"/>
      <c r="I539" s="11"/>
      <c r="J539" s="11"/>
      <c r="K539" s="11"/>
      <c r="M539" s="11">
        <v>2871</v>
      </c>
      <c r="N539" s="69"/>
      <c r="P539" s="226">
        <v>103.45328566759275</v>
      </c>
      <c r="Q539" s="224"/>
      <c r="R539" s="226">
        <v>99.754999999999995</v>
      </c>
      <c r="S539" s="224"/>
      <c r="T539" s="224">
        <v>106.93382031377671</v>
      </c>
      <c r="U539" s="224"/>
      <c r="V539" s="224">
        <v>105.88249999999999</v>
      </c>
      <c r="W539" s="11"/>
      <c r="Y539" s="226">
        <v>621880.04</v>
      </c>
      <c r="Z539" s="226">
        <v>703567.06999999902</v>
      </c>
      <c r="AB539" s="11"/>
      <c r="AC539" s="11"/>
      <c r="AD539" s="11"/>
      <c r="AE539" s="4"/>
      <c r="AF539" s="4"/>
    </row>
    <row r="540" spans="1:32" x14ac:dyDescent="0.2">
      <c r="A540" s="55"/>
      <c r="B540" s="11"/>
      <c r="C540" s="240" t="s">
        <v>340</v>
      </c>
      <c r="D540" s="11"/>
      <c r="E540" s="328">
        <v>8225</v>
      </c>
      <c r="F540" s="11"/>
      <c r="G540" s="11"/>
      <c r="H540" s="11"/>
      <c r="I540" s="11"/>
      <c r="J540" s="11"/>
      <c r="K540" s="11"/>
      <c r="M540" s="11">
        <v>1</v>
      </c>
      <c r="N540" s="69"/>
      <c r="P540" s="226">
        <v>112.245</v>
      </c>
      <c r="Q540" s="224"/>
      <c r="R540" s="226">
        <v>112.245</v>
      </c>
      <c r="S540" s="224"/>
      <c r="T540" s="224">
        <v>109.71</v>
      </c>
      <c r="U540" s="224"/>
      <c r="V540" s="224">
        <v>109.71</v>
      </c>
      <c r="W540" s="11"/>
      <c r="Y540" s="226">
        <v>224.49</v>
      </c>
      <c r="Z540" s="226">
        <v>224.49</v>
      </c>
      <c r="AB540" s="11"/>
      <c r="AC540" s="11"/>
      <c r="AD540" s="11"/>
      <c r="AE540" s="4"/>
      <c r="AF540" s="4"/>
    </row>
    <row r="541" spans="1:32" x14ac:dyDescent="0.2">
      <c r="A541" s="55"/>
      <c r="B541" s="11"/>
      <c r="C541" s="240" t="s">
        <v>340</v>
      </c>
      <c r="D541" s="11"/>
      <c r="E541" s="328">
        <v>8244</v>
      </c>
      <c r="F541" s="11"/>
      <c r="G541" s="11"/>
      <c r="H541" s="11"/>
      <c r="I541" s="11"/>
      <c r="J541" s="11"/>
      <c r="K541" s="11"/>
      <c r="M541" s="11">
        <v>3678</v>
      </c>
      <c r="N541" s="69"/>
      <c r="P541" s="226">
        <v>83.272203774329313</v>
      </c>
      <c r="Q541" s="224"/>
      <c r="R541" s="226">
        <v>81.462500000000006</v>
      </c>
      <c r="S541" s="224"/>
      <c r="T541" s="224">
        <v>82.249743161493896</v>
      </c>
      <c r="U541" s="224"/>
      <c r="V541" s="224">
        <v>81.506249999999994</v>
      </c>
      <c r="W541" s="11"/>
      <c r="Y541" s="226">
        <v>645078.71</v>
      </c>
      <c r="Z541" s="226">
        <v>709916.84999999951</v>
      </c>
      <c r="AB541" s="11"/>
      <c r="AC541" s="11"/>
      <c r="AD541" s="11"/>
      <c r="AE541" s="4"/>
      <c r="AF541" s="4"/>
    </row>
    <row r="542" spans="1:32" x14ac:dyDescent="0.2">
      <c r="A542" s="55"/>
      <c r="B542" s="11"/>
      <c r="C542" s="240" t="s">
        <v>546</v>
      </c>
      <c r="D542" s="11"/>
      <c r="E542" s="328">
        <v>8244</v>
      </c>
      <c r="F542" s="11"/>
      <c r="G542" s="11"/>
      <c r="H542" s="11"/>
      <c r="I542" s="11"/>
      <c r="J542" s="11"/>
      <c r="K542" s="11"/>
      <c r="M542" s="11">
        <v>3</v>
      </c>
      <c r="N542" s="69"/>
      <c r="P542" s="226">
        <v>32.916000000000004</v>
      </c>
      <c r="Q542" s="224"/>
      <c r="R542" s="226">
        <v>11.38</v>
      </c>
      <c r="S542" s="224"/>
      <c r="T542" s="224">
        <v>27.323200000000003</v>
      </c>
      <c r="U542" s="224"/>
      <c r="V542" s="224">
        <v>1.0329999999999999</v>
      </c>
      <c r="W542" s="11"/>
      <c r="Y542" s="226">
        <v>164.58</v>
      </c>
      <c r="Z542" s="226">
        <v>164.57999999999998</v>
      </c>
      <c r="AB542" s="11"/>
      <c r="AC542" s="11"/>
      <c r="AD542" s="11"/>
      <c r="AE542" s="4"/>
      <c r="AF542" s="4"/>
    </row>
    <row r="543" spans="1:32" x14ac:dyDescent="0.2">
      <c r="A543" s="55"/>
      <c r="B543" s="11"/>
      <c r="C543" s="240" t="s">
        <v>547</v>
      </c>
      <c r="D543" s="11"/>
      <c r="E543" s="328">
        <v>8244</v>
      </c>
      <c r="F543" s="11"/>
      <c r="G543" s="11"/>
      <c r="H543" s="11"/>
      <c r="I543" s="11"/>
      <c r="J543" s="11"/>
      <c r="K543" s="11"/>
      <c r="M543" s="11">
        <v>1</v>
      </c>
      <c r="N543" s="69"/>
      <c r="P543" s="226">
        <v>50</v>
      </c>
      <c r="Q543" s="224"/>
      <c r="R543" s="226">
        <v>50</v>
      </c>
      <c r="S543" s="224"/>
      <c r="T543" s="224">
        <v>139.45500000000001</v>
      </c>
      <c r="U543" s="224"/>
      <c r="V543" s="224">
        <v>139.45500000000001</v>
      </c>
      <c r="W543" s="11"/>
      <c r="Y543" s="226">
        <v>100</v>
      </c>
      <c r="Z543" s="226">
        <v>283.48</v>
      </c>
      <c r="AB543" s="11"/>
      <c r="AC543" s="11"/>
      <c r="AD543" s="11"/>
      <c r="AE543" s="4"/>
      <c r="AF543" s="4"/>
    </row>
    <row r="544" spans="1:32" x14ac:dyDescent="0.2">
      <c r="A544" s="55"/>
      <c r="B544" s="11"/>
      <c r="C544" s="240" t="s">
        <v>548</v>
      </c>
      <c r="D544" s="11"/>
      <c r="E544" s="328">
        <v>8088</v>
      </c>
      <c r="F544" s="11"/>
      <c r="G544" s="11"/>
      <c r="H544" s="11"/>
      <c r="I544" s="11"/>
      <c r="J544" s="11"/>
      <c r="K544" s="11"/>
      <c r="M544" s="11">
        <v>1</v>
      </c>
      <c r="N544" s="69"/>
      <c r="P544" s="226">
        <v>190.33</v>
      </c>
      <c r="Q544" s="224"/>
      <c r="R544" s="226">
        <v>190.32999999999998</v>
      </c>
      <c r="S544" s="224"/>
      <c r="T544" s="224">
        <v>189.03899999999999</v>
      </c>
      <c r="U544" s="224"/>
      <c r="V544" s="224">
        <v>189.03899999999999</v>
      </c>
      <c r="W544" s="11"/>
      <c r="Y544" s="226">
        <v>380.66</v>
      </c>
      <c r="Z544" s="226">
        <v>380.65999999999997</v>
      </c>
      <c r="AB544" s="11"/>
      <c r="AC544" s="11"/>
      <c r="AD544" s="11"/>
      <c r="AE544" s="4"/>
      <c r="AF544" s="4"/>
    </row>
    <row r="545" spans="1:32" x14ac:dyDescent="0.2">
      <c r="A545" s="55"/>
      <c r="B545" s="11"/>
      <c r="C545" s="240" t="s">
        <v>400</v>
      </c>
      <c r="D545" s="11"/>
      <c r="E545" s="328">
        <v>8062</v>
      </c>
      <c r="F545" s="11"/>
      <c r="G545" s="11"/>
      <c r="H545" s="11"/>
      <c r="I545" s="11"/>
      <c r="J545" s="11"/>
      <c r="K545" s="11"/>
      <c r="M545" s="11">
        <v>132</v>
      </c>
      <c r="N545" s="69"/>
      <c r="P545" s="226">
        <v>119.32039215686275</v>
      </c>
      <c r="Q545" s="224"/>
      <c r="R545" s="226">
        <v>109.64</v>
      </c>
      <c r="S545" s="224"/>
      <c r="T545" s="224">
        <v>123.11749019607842</v>
      </c>
      <c r="U545" s="224"/>
      <c r="V545" s="224">
        <v>119.828</v>
      </c>
      <c r="W545" s="11"/>
      <c r="Y545" s="226">
        <v>30426.7</v>
      </c>
      <c r="Z545" s="226">
        <v>32019.639999999992</v>
      </c>
      <c r="AB545" s="11"/>
      <c r="AC545" s="11"/>
      <c r="AD545" s="11"/>
      <c r="AE545" s="4"/>
      <c r="AF545" s="4"/>
    </row>
    <row r="546" spans="1:32" x14ac:dyDescent="0.2">
      <c r="A546" s="55"/>
      <c r="B546" s="11"/>
      <c r="C546" s="240" t="s">
        <v>549</v>
      </c>
      <c r="D546" s="11"/>
      <c r="E546" s="328">
        <v>8039</v>
      </c>
      <c r="F546" s="11"/>
      <c r="G546" s="11"/>
      <c r="H546" s="11"/>
      <c r="I546" s="11"/>
      <c r="J546" s="11"/>
      <c r="K546" s="11"/>
      <c r="M546" s="11">
        <v>1</v>
      </c>
      <c r="N546" s="69"/>
      <c r="P546" s="226">
        <v>145.61000000000001</v>
      </c>
      <c r="Q546" s="224"/>
      <c r="R546" s="226">
        <v>145.61000000000001</v>
      </c>
      <c r="S546" s="224"/>
      <c r="T546" s="224">
        <v>143.58699999999999</v>
      </c>
      <c r="U546" s="224"/>
      <c r="V546" s="224">
        <v>143.58699999999999</v>
      </c>
      <c r="W546" s="11"/>
      <c r="Y546" s="226">
        <v>291.22000000000003</v>
      </c>
      <c r="Z546" s="226">
        <v>291.22000000000003</v>
      </c>
      <c r="AB546" s="11"/>
      <c r="AC546" s="11"/>
      <c r="AD546" s="11"/>
      <c r="AE546" s="4"/>
      <c r="AF546" s="4"/>
    </row>
    <row r="547" spans="1:32" x14ac:dyDescent="0.2">
      <c r="A547" s="55"/>
      <c r="B547" s="11"/>
      <c r="C547" s="240" t="s">
        <v>550</v>
      </c>
      <c r="D547" s="11"/>
      <c r="E547" s="328">
        <v>8062</v>
      </c>
      <c r="F547" s="11"/>
      <c r="G547" s="11"/>
      <c r="H547" s="11"/>
      <c r="I547" s="11"/>
      <c r="J547" s="11"/>
      <c r="K547" s="11"/>
      <c r="M547" s="11">
        <v>2</v>
      </c>
      <c r="N547" s="69"/>
      <c r="P547" s="226">
        <v>192.95249999999999</v>
      </c>
      <c r="Q547" s="224"/>
      <c r="R547" s="226">
        <v>186.98500000000001</v>
      </c>
      <c r="S547" s="224"/>
      <c r="T547" s="224">
        <v>191.62150000000003</v>
      </c>
      <c r="U547" s="224"/>
      <c r="V547" s="224">
        <v>191.62150000000003</v>
      </c>
      <c r="W547" s="11"/>
      <c r="Y547" s="226">
        <v>771.81</v>
      </c>
      <c r="Z547" s="226">
        <v>771.81</v>
      </c>
      <c r="AB547" s="11"/>
      <c r="AC547" s="11"/>
      <c r="AD547" s="11"/>
      <c r="AE547" s="4"/>
      <c r="AF547" s="4"/>
    </row>
    <row r="548" spans="1:32" x14ac:dyDescent="0.2">
      <c r="A548" s="55"/>
      <c r="B548" s="11"/>
      <c r="C548" s="240" t="s">
        <v>551</v>
      </c>
      <c r="D548" s="11"/>
      <c r="E548" s="328">
        <v>8039</v>
      </c>
      <c r="F548" s="11"/>
      <c r="G548" s="11"/>
      <c r="H548" s="11"/>
      <c r="I548" s="11"/>
      <c r="J548" s="11"/>
      <c r="K548" s="11"/>
      <c r="M548" s="11">
        <v>1</v>
      </c>
      <c r="N548" s="69"/>
      <c r="P548" s="226">
        <v>123.345</v>
      </c>
      <c r="Q548" s="224"/>
      <c r="R548" s="226">
        <v>123.345</v>
      </c>
      <c r="S548" s="224"/>
      <c r="T548" s="224">
        <v>120.861</v>
      </c>
      <c r="U548" s="224"/>
      <c r="V548" s="224">
        <v>120.861</v>
      </c>
      <c r="W548" s="11"/>
      <c r="Y548" s="226">
        <v>246.69</v>
      </c>
      <c r="Z548" s="226">
        <v>246.69</v>
      </c>
      <c r="AB548" s="11"/>
      <c r="AC548" s="11"/>
      <c r="AD548" s="11"/>
      <c r="AE548" s="4"/>
      <c r="AF548" s="4"/>
    </row>
    <row r="549" spans="1:32" x14ac:dyDescent="0.2">
      <c r="A549" s="55"/>
      <c r="B549" s="11"/>
      <c r="C549" s="240" t="s">
        <v>551</v>
      </c>
      <c r="D549" s="11"/>
      <c r="E549" s="328">
        <v>8085</v>
      </c>
      <c r="F549" s="11"/>
      <c r="G549" s="11"/>
      <c r="H549" s="11"/>
      <c r="I549" s="11"/>
      <c r="J549" s="11"/>
      <c r="K549" s="11"/>
      <c r="M549" s="11">
        <v>1</v>
      </c>
      <c r="N549" s="69"/>
      <c r="P549" s="226">
        <v>72.73</v>
      </c>
      <c r="Q549" s="224"/>
      <c r="R549" s="226">
        <v>72.72999999999999</v>
      </c>
      <c r="S549" s="224"/>
      <c r="T549" s="224">
        <v>69.210999999999999</v>
      </c>
      <c r="U549" s="224"/>
      <c r="V549" s="224">
        <v>69.210999999999999</v>
      </c>
      <c r="W549" s="11"/>
      <c r="Y549" s="226">
        <v>145.46</v>
      </c>
      <c r="Z549" s="226">
        <v>145.45999999999998</v>
      </c>
      <c r="AB549" s="11"/>
      <c r="AC549" s="11"/>
      <c r="AD549" s="11"/>
      <c r="AE549" s="4"/>
      <c r="AF549" s="4"/>
    </row>
    <row r="550" spans="1:32" x14ac:dyDescent="0.2">
      <c r="A550" s="55"/>
      <c r="B550" s="11"/>
      <c r="C550" s="240" t="s">
        <v>341</v>
      </c>
      <c r="D550" s="11"/>
      <c r="E550" s="328">
        <v>8210</v>
      </c>
      <c r="F550" s="11"/>
      <c r="G550" s="11"/>
      <c r="H550" s="11"/>
      <c r="I550" s="11"/>
      <c r="J550" s="11"/>
      <c r="K550" s="11"/>
      <c r="M550" s="11">
        <v>2</v>
      </c>
      <c r="N550" s="69"/>
      <c r="P550" s="226">
        <v>162.1525</v>
      </c>
      <c r="Q550" s="224"/>
      <c r="R550" s="226">
        <v>150.245</v>
      </c>
      <c r="S550" s="224"/>
      <c r="T550" s="224">
        <v>160.63150000000002</v>
      </c>
      <c r="U550" s="224"/>
      <c r="V550" s="224">
        <v>160.63150000000002</v>
      </c>
      <c r="W550" s="11"/>
      <c r="Y550" s="226">
        <v>648.61</v>
      </c>
      <c r="Z550" s="226">
        <v>648.61</v>
      </c>
      <c r="AB550" s="11"/>
      <c r="AC550" s="11"/>
      <c r="AD550" s="11"/>
      <c r="AE550" s="4"/>
      <c r="AF550" s="4"/>
    </row>
    <row r="551" spans="1:32" x14ac:dyDescent="0.2">
      <c r="A551" s="55"/>
      <c r="B551" s="11"/>
      <c r="C551" s="240" t="s">
        <v>341</v>
      </c>
      <c r="D551" s="11"/>
      <c r="E551" s="328">
        <v>8230</v>
      </c>
      <c r="F551" s="11"/>
      <c r="G551" s="11"/>
      <c r="H551" s="11"/>
      <c r="I551" s="11"/>
      <c r="J551" s="11"/>
      <c r="K551" s="11"/>
      <c r="M551" s="11">
        <v>1</v>
      </c>
      <c r="N551" s="69"/>
      <c r="P551" s="226">
        <v>111.03</v>
      </c>
      <c r="Q551" s="224"/>
      <c r="R551" s="226">
        <v>111.03</v>
      </c>
      <c r="S551" s="224"/>
      <c r="T551" s="224">
        <v>108.465</v>
      </c>
      <c r="U551" s="224"/>
      <c r="V551" s="224">
        <v>108.465</v>
      </c>
      <c r="W551" s="11"/>
      <c r="Y551" s="226">
        <v>222.06</v>
      </c>
      <c r="Z551" s="226">
        <v>222.06</v>
      </c>
      <c r="AB551" s="11"/>
      <c r="AC551" s="11"/>
      <c r="AD551" s="11"/>
      <c r="AE551" s="4"/>
      <c r="AF551" s="4"/>
    </row>
    <row r="552" spans="1:32" x14ac:dyDescent="0.2">
      <c r="A552" s="55"/>
      <c r="B552" s="11"/>
      <c r="C552" s="240" t="s">
        <v>341</v>
      </c>
      <c r="D552" s="11"/>
      <c r="E552" s="328">
        <v>8246</v>
      </c>
      <c r="F552" s="11"/>
      <c r="G552" s="11"/>
      <c r="H552" s="11"/>
      <c r="I552" s="11"/>
      <c r="J552" s="11"/>
      <c r="K552" s="11"/>
      <c r="M552" s="11">
        <v>73</v>
      </c>
      <c r="N552" s="69"/>
      <c r="P552" s="226">
        <v>93.760588235294122</v>
      </c>
      <c r="Q552" s="224"/>
      <c r="R552" s="226">
        <v>87.71</v>
      </c>
      <c r="S552" s="224"/>
      <c r="T552" s="224">
        <v>102.18735947712416</v>
      </c>
      <c r="U552" s="224"/>
      <c r="V552" s="224">
        <v>94.003</v>
      </c>
      <c r="W552" s="11"/>
      <c r="Y552" s="226">
        <v>14345.37</v>
      </c>
      <c r="Z552" s="226">
        <v>16199.55</v>
      </c>
      <c r="AB552" s="11"/>
      <c r="AC552" s="11"/>
      <c r="AD552" s="11"/>
      <c r="AE552" s="4"/>
      <c r="AF552" s="4"/>
    </row>
    <row r="553" spans="1:32" x14ac:dyDescent="0.2">
      <c r="A553" s="55"/>
      <c r="B553" s="11"/>
      <c r="C553" s="240" t="s">
        <v>552</v>
      </c>
      <c r="D553" s="11"/>
      <c r="E553" s="328">
        <v>8246</v>
      </c>
      <c r="F553" s="11"/>
      <c r="G553" s="11"/>
      <c r="H553" s="11"/>
      <c r="I553" s="11"/>
      <c r="J553" s="11"/>
      <c r="K553" s="11"/>
      <c r="M553" s="11">
        <v>1</v>
      </c>
      <c r="N553" s="69"/>
      <c r="P553" s="226">
        <v>97.86</v>
      </c>
      <c r="Q553" s="224"/>
      <c r="R553" s="226">
        <v>97.86</v>
      </c>
      <c r="S553" s="224"/>
      <c r="T553" s="224">
        <v>95.036000000000001</v>
      </c>
      <c r="U553" s="224"/>
      <c r="V553" s="224">
        <v>95.036000000000001</v>
      </c>
      <c r="W553" s="11"/>
      <c r="Y553" s="226">
        <v>195.72</v>
      </c>
      <c r="Z553" s="226">
        <v>195.72</v>
      </c>
      <c r="AB553" s="11"/>
      <c r="AC553" s="11"/>
      <c r="AD553" s="11"/>
      <c r="AE553" s="4"/>
      <c r="AF553" s="4"/>
    </row>
    <row r="554" spans="1:32" x14ac:dyDescent="0.2">
      <c r="A554" s="55"/>
      <c r="B554" s="11"/>
      <c r="C554" s="240" t="s">
        <v>553</v>
      </c>
      <c r="D554" s="11"/>
      <c r="E554" s="328">
        <v>8088</v>
      </c>
      <c r="F554" s="11"/>
      <c r="G554" s="11"/>
      <c r="H554" s="11"/>
      <c r="I554" s="11"/>
      <c r="J554" s="11"/>
      <c r="K554" s="11"/>
      <c r="M554" s="11">
        <v>2</v>
      </c>
      <c r="N554" s="69"/>
      <c r="P554" s="226">
        <v>152.54249999999999</v>
      </c>
      <c r="Q554" s="224"/>
      <c r="R554" s="226">
        <v>144.86000000000001</v>
      </c>
      <c r="S554" s="224"/>
      <c r="T554" s="224">
        <v>150.30149999999998</v>
      </c>
      <c r="U554" s="224"/>
      <c r="V554" s="224">
        <v>150.30149999999998</v>
      </c>
      <c r="W554" s="11"/>
      <c r="Y554" s="226">
        <v>610.16999999999996</v>
      </c>
      <c r="Z554" s="226">
        <v>610.16999999999996</v>
      </c>
      <c r="AB554" s="11"/>
      <c r="AC554" s="11"/>
      <c r="AD554" s="11"/>
      <c r="AE554" s="4"/>
      <c r="AF554" s="4"/>
    </row>
    <row r="555" spans="1:32" x14ac:dyDescent="0.2">
      <c r="A555" s="55"/>
      <c r="B555" s="11"/>
      <c r="C555" s="240" t="s">
        <v>554</v>
      </c>
      <c r="D555" s="11"/>
      <c r="E555" s="328">
        <v>8088</v>
      </c>
      <c r="F555" s="11"/>
      <c r="G555" s="11"/>
      <c r="H555" s="11"/>
      <c r="I555" s="11"/>
      <c r="J555" s="11"/>
      <c r="K555" s="11"/>
      <c r="M555" s="11">
        <v>13</v>
      </c>
      <c r="N555" s="69"/>
      <c r="P555" s="226">
        <v>175.85499999999999</v>
      </c>
      <c r="Q555" s="224"/>
      <c r="R555" s="226">
        <v>159.58500000000001</v>
      </c>
      <c r="S555" s="224"/>
      <c r="T555" s="224">
        <v>174.17969230769233</v>
      </c>
      <c r="U555" s="224"/>
      <c r="V555" s="224">
        <v>180.77500000000001</v>
      </c>
      <c r="W555" s="11"/>
      <c r="Y555" s="226">
        <v>4572.2299999999996</v>
      </c>
      <c r="Z555" s="226">
        <v>4572.2300000000014</v>
      </c>
      <c r="AB555" s="11"/>
      <c r="AC555" s="11"/>
      <c r="AD555" s="11"/>
      <c r="AE555" s="4"/>
      <c r="AF555" s="4"/>
    </row>
    <row r="556" spans="1:32" x14ac:dyDescent="0.2">
      <c r="A556" s="55"/>
      <c r="B556" s="11"/>
      <c r="C556" s="240" t="s">
        <v>555</v>
      </c>
      <c r="D556" s="11"/>
      <c r="E556" s="328">
        <v>8248</v>
      </c>
      <c r="F556" s="11"/>
      <c r="G556" s="11"/>
      <c r="H556" s="11"/>
      <c r="I556" s="11"/>
      <c r="J556" s="11"/>
      <c r="K556" s="11"/>
      <c r="M556" s="11">
        <v>1</v>
      </c>
      <c r="N556" s="69"/>
      <c r="P556" s="226">
        <v>0</v>
      </c>
      <c r="Q556" s="224"/>
      <c r="R556" s="226">
        <v>0</v>
      </c>
      <c r="S556" s="224"/>
      <c r="T556" s="224">
        <v>0</v>
      </c>
      <c r="U556" s="224"/>
      <c r="V556" s="224">
        <v>0</v>
      </c>
      <c r="W556" s="11"/>
      <c r="Y556" s="226">
        <v>0</v>
      </c>
      <c r="Z556" s="226">
        <v>0</v>
      </c>
      <c r="AB556" s="11"/>
      <c r="AC556" s="11"/>
      <c r="AD556" s="11"/>
      <c r="AE556" s="4"/>
      <c r="AF556" s="4"/>
    </row>
    <row r="557" spans="1:32" x14ac:dyDescent="0.2">
      <c r="A557" s="55"/>
      <c r="B557" s="11"/>
      <c r="C557" s="240" t="s">
        <v>556</v>
      </c>
      <c r="D557" s="11"/>
      <c r="E557" s="328">
        <v>8247</v>
      </c>
      <c r="F557" s="11"/>
      <c r="G557" s="11"/>
      <c r="H557" s="11"/>
      <c r="I557" s="11"/>
      <c r="J557" s="11"/>
      <c r="K557" s="11"/>
      <c r="M557" s="11">
        <v>1</v>
      </c>
      <c r="N557" s="69"/>
      <c r="P557" s="226">
        <v>111.2</v>
      </c>
      <c r="Q557" s="224"/>
      <c r="R557" s="226">
        <v>111.2</v>
      </c>
      <c r="S557" s="224"/>
      <c r="T557" s="224">
        <v>108.465</v>
      </c>
      <c r="U557" s="224"/>
      <c r="V557" s="224">
        <v>108.465</v>
      </c>
      <c r="W557" s="11"/>
      <c r="Y557" s="226">
        <v>222.4</v>
      </c>
      <c r="Z557" s="226">
        <v>222.4</v>
      </c>
      <c r="AB557" s="11"/>
      <c r="AC557" s="11"/>
      <c r="AD557" s="11"/>
      <c r="AE557" s="4"/>
      <c r="AF557" s="4"/>
    </row>
    <row r="558" spans="1:32" x14ac:dyDescent="0.2">
      <c r="A558" s="55"/>
      <c r="B558" s="11"/>
      <c r="C558" s="240" t="s">
        <v>342</v>
      </c>
      <c r="D558" s="11"/>
      <c r="E558" s="328">
        <v>8026</v>
      </c>
      <c r="F558" s="11"/>
      <c r="G558" s="11"/>
      <c r="H558" s="11"/>
      <c r="I558" s="11"/>
      <c r="J558" s="11"/>
      <c r="K558" s="11"/>
      <c r="M558" s="11">
        <v>2</v>
      </c>
      <c r="N558" s="69"/>
      <c r="P558" s="226">
        <v>52.484999999999999</v>
      </c>
      <c r="Q558" s="224"/>
      <c r="R558" s="226">
        <v>50.29</v>
      </c>
      <c r="S558" s="224"/>
      <c r="T558" s="224">
        <v>48.551000000000002</v>
      </c>
      <c r="U558" s="224"/>
      <c r="V558" s="224">
        <v>48.551000000000002</v>
      </c>
      <c r="W558" s="11"/>
      <c r="Y558" s="226">
        <v>209.94</v>
      </c>
      <c r="Z558" s="226">
        <v>209.94</v>
      </c>
      <c r="AB558" s="11"/>
      <c r="AC558" s="11"/>
      <c r="AD558" s="11"/>
      <c r="AE558" s="4"/>
      <c r="AF558" s="4"/>
    </row>
    <row r="559" spans="1:32" x14ac:dyDescent="0.2">
      <c r="A559" s="55"/>
      <c r="B559" s="11"/>
      <c r="C559" s="240" t="s">
        <v>342</v>
      </c>
      <c r="D559" s="11"/>
      <c r="E559" s="328">
        <v>8210</v>
      </c>
      <c r="F559" s="11"/>
      <c r="G559" s="11"/>
      <c r="H559" s="11"/>
      <c r="I559" s="11"/>
      <c r="J559" s="11"/>
      <c r="K559" s="11"/>
      <c r="M559" s="11">
        <v>1</v>
      </c>
      <c r="N559" s="69"/>
      <c r="P559" s="226">
        <v>97.025000000000006</v>
      </c>
      <c r="Q559" s="224"/>
      <c r="R559" s="226">
        <v>97.025000000000006</v>
      </c>
      <c r="S559" s="224"/>
      <c r="T559" s="224">
        <v>94.003</v>
      </c>
      <c r="U559" s="224"/>
      <c r="V559" s="224">
        <v>94.003</v>
      </c>
      <c r="W559" s="11"/>
      <c r="Y559" s="226">
        <v>194.05</v>
      </c>
      <c r="Z559" s="226">
        <v>194.05</v>
      </c>
      <c r="AB559" s="11"/>
      <c r="AC559" s="11"/>
      <c r="AD559" s="11"/>
      <c r="AE559" s="4"/>
      <c r="AF559" s="4"/>
    </row>
    <row r="560" spans="1:32" x14ac:dyDescent="0.2">
      <c r="A560" s="55"/>
      <c r="B560" s="11"/>
      <c r="C560" s="240" t="s">
        <v>342</v>
      </c>
      <c r="D560" s="11"/>
      <c r="E560" s="328">
        <v>8247</v>
      </c>
      <c r="F560" s="11"/>
      <c r="G560" s="11"/>
      <c r="H560" s="11"/>
      <c r="I560" s="11"/>
      <c r="J560" s="11"/>
      <c r="K560" s="11"/>
      <c r="M560" s="11">
        <v>2302</v>
      </c>
      <c r="N560" s="69"/>
      <c r="P560" s="226">
        <v>74.137997742663657</v>
      </c>
      <c r="Q560" s="224"/>
      <c r="R560" s="226">
        <v>63.25</v>
      </c>
      <c r="S560" s="224"/>
      <c r="T560" s="224">
        <v>73.858827990970681</v>
      </c>
      <c r="U560" s="224"/>
      <c r="V560" s="224">
        <v>64.046000000000006</v>
      </c>
      <c r="W560" s="11"/>
      <c r="Y560" s="226">
        <v>328431.33</v>
      </c>
      <c r="Z560" s="226">
        <v>343936.45999999961</v>
      </c>
      <c r="AB560" s="11"/>
      <c r="AC560" s="11"/>
      <c r="AD560" s="11"/>
      <c r="AE560" s="4"/>
      <c r="AF560" s="4"/>
    </row>
    <row r="561" spans="1:32" x14ac:dyDescent="0.2">
      <c r="A561" s="55"/>
      <c r="B561" s="11"/>
      <c r="C561" s="240" t="s">
        <v>342</v>
      </c>
      <c r="D561" s="11"/>
      <c r="E561" s="328">
        <v>8347</v>
      </c>
      <c r="F561" s="11"/>
      <c r="G561" s="11"/>
      <c r="H561" s="11"/>
      <c r="I561" s="11"/>
      <c r="J561" s="11"/>
      <c r="K561" s="11"/>
      <c r="M561" s="11">
        <v>1</v>
      </c>
      <c r="N561" s="69"/>
      <c r="P561" s="226">
        <v>38.200000000000003</v>
      </c>
      <c r="Q561" s="224"/>
      <c r="R561" s="226">
        <v>38.200000000000003</v>
      </c>
      <c r="S561" s="224"/>
      <c r="T561" s="224">
        <v>34.155000000000001</v>
      </c>
      <c r="U561" s="224"/>
      <c r="V561" s="224">
        <v>34.155000000000001</v>
      </c>
      <c r="W561" s="11"/>
      <c r="Y561" s="226">
        <v>76.400000000000006</v>
      </c>
      <c r="Z561" s="226">
        <v>76.400000000000006</v>
      </c>
      <c r="AB561" s="11"/>
      <c r="AC561" s="11"/>
      <c r="AD561" s="11"/>
      <c r="AE561" s="4"/>
      <c r="AF561" s="4"/>
    </row>
    <row r="562" spans="1:32" x14ac:dyDescent="0.2">
      <c r="A562" s="55"/>
      <c r="B562" s="11"/>
      <c r="C562" s="240" t="s">
        <v>343</v>
      </c>
      <c r="D562" s="11"/>
      <c r="E562" s="328">
        <v>8084</v>
      </c>
      <c r="F562" s="11"/>
      <c r="G562" s="11"/>
      <c r="H562" s="11"/>
      <c r="I562" s="11"/>
      <c r="J562" s="11"/>
      <c r="K562" s="11"/>
      <c r="M562" s="11">
        <v>2141</v>
      </c>
      <c r="N562" s="69"/>
      <c r="P562" s="226">
        <v>52.61891583110517</v>
      </c>
      <c r="Q562" s="224"/>
      <c r="R562" s="226">
        <v>50.6325</v>
      </c>
      <c r="S562" s="224"/>
      <c r="T562" s="224">
        <v>51.69732231506238</v>
      </c>
      <c r="U562" s="224"/>
      <c r="V562" s="224">
        <v>52.941249999999997</v>
      </c>
      <c r="W562" s="11"/>
      <c r="Y562" s="226">
        <v>472874.55</v>
      </c>
      <c r="Z562" s="226">
        <v>549741.69999999937</v>
      </c>
      <c r="AB562" s="11"/>
      <c r="AC562" s="11"/>
      <c r="AD562" s="11"/>
      <c r="AE562" s="4"/>
      <c r="AF562" s="4"/>
    </row>
    <row r="563" spans="1:32" x14ac:dyDescent="0.2">
      <c r="A563" s="55"/>
      <c r="B563" s="11"/>
      <c r="C563" s="240" t="s">
        <v>557</v>
      </c>
      <c r="D563" s="11"/>
      <c r="E563" s="328">
        <v>8248</v>
      </c>
      <c r="F563" s="11"/>
      <c r="G563" s="11"/>
      <c r="H563" s="11"/>
      <c r="I563" s="11"/>
      <c r="J563" s="11"/>
      <c r="K563" s="11"/>
      <c r="M563" s="11">
        <v>2</v>
      </c>
      <c r="N563" s="69"/>
      <c r="P563" s="226">
        <v>64.959999999999994</v>
      </c>
      <c r="Q563" s="224"/>
      <c r="R563" s="226">
        <v>53.444999999999993</v>
      </c>
      <c r="S563" s="224"/>
      <c r="T563" s="224">
        <v>61.463500000000003</v>
      </c>
      <c r="U563" s="224"/>
      <c r="V563" s="224">
        <v>61.463500000000003</v>
      </c>
      <c r="W563" s="11"/>
      <c r="Y563" s="226">
        <v>259.83999999999997</v>
      </c>
      <c r="Z563" s="226">
        <v>259.84000000000003</v>
      </c>
      <c r="AB563" s="11"/>
      <c r="AC563" s="11"/>
      <c r="AD563" s="11"/>
      <c r="AE563" s="4"/>
      <c r="AF563" s="4"/>
    </row>
    <row r="564" spans="1:32" x14ac:dyDescent="0.2">
      <c r="A564" s="55"/>
      <c r="B564" s="11"/>
      <c r="C564" s="240" t="s">
        <v>558</v>
      </c>
      <c r="D564" s="11"/>
      <c r="E564" s="328">
        <v>8230</v>
      </c>
      <c r="F564" s="11"/>
      <c r="G564" s="11"/>
      <c r="H564" s="11"/>
      <c r="I564" s="11"/>
      <c r="J564" s="11"/>
      <c r="K564" s="11"/>
      <c r="M564" s="11">
        <v>2</v>
      </c>
      <c r="N564" s="69"/>
      <c r="P564" s="226">
        <v>81.167500000000004</v>
      </c>
      <c r="Q564" s="224"/>
      <c r="R564" s="226">
        <v>78.260000000000005</v>
      </c>
      <c r="S564" s="224"/>
      <c r="T564" s="224">
        <v>77.991500000000002</v>
      </c>
      <c r="U564" s="224"/>
      <c r="V564" s="224">
        <v>77.991500000000002</v>
      </c>
      <c r="W564" s="11"/>
      <c r="Y564" s="226">
        <v>324.67</v>
      </c>
      <c r="Z564" s="226">
        <v>324.67</v>
      </c>
      <c r="AB564" s="11"/>
      <c r="AC564" s="11"/>
      <c r="AD564" s="11"/>
      <c r="AE564" s="4"/>
      <c r="AF564" s="4"/>
    </row>
    <row r="565" spans="1:32" x14ac:dyDescent="0.2">
      <c r="A565" s="55"/>
      <c r="B565" s="11"/>
      <c r="C565" s="240" t="s">
        <v>559</v>
      </c>
      <c r="D565" s="11"/>
      <c r="E565" s="328">
        <v>8248</v>
      </c>
      <c r="F565" s="11"/>
      <c r="G565" s="11"/>
      <c r="H565" s="11"/>
      <c r="I565" s="11"/>
      <c r="J565" s="11"/>
      <c r="K565" s="11"/>
      <c r="M565" s="11">
        <v>356</v>
      </c>
      <c r="N565" s="69"/>
      <c r="P565" s="226">
        <v>75.388087349397594</v>
      </c>
      <c r="Q565" s="224"/>
      <c r="R565" s="226">
        <v>63.35</v>
      </c>
      <c r="S565" s="224"/>
      <c r="T565" s="224">
        <v>76.245978915662647</v>
      </c>
      <c r="U565" s="224"/>
      <c r="V565" s="224">
        <v>69.210999999999999</v>
      </c>
      <c r="W565" s="11"/>
      <c r="Y565" s="226">
        <v>50057.69</v>
      </c>
      <c r="Z565" s="226">
        <v>52973.049999999974</v>
      </c>
      <c r="AB565" s="11"/>
      <c r="AC565" s="11"/>
      <c r="AD565" s="11"/>
      <c r="AE565" s="4"/>
      <c r="AF565" s="4"/>
    </row>
    <row r="566" spans="1:32" x14ac:dyDescent="0.2">
      <c r="A566" s="55"/>
      <c r="B566" s="11"/>
      <c r="C566" s="240" t="s">
        <v>560</v>
      </c>
      <c r="D566" s="11"/>
      <c r="E566" s="328">
        <v>8210</v>
      </c>
      <c r="F566" s="11"/>
      <c r="G566" s="11"/>
      <c r="H566" s="11"/>
      <c r="I566" s="11"/>
      <c r="J566" s="11"/>
      <c r="K566" s="11"/>
      <c r="M566" s="11">
        <v>2</v>
      </c>
      <c r="N566" s="69"/>
      <c r="P566" s="226">
        <v>142.91499999999999</v>
      </c>
      <c r="Q566" s="224"/>
      <c r="R566" s="226">
        <v>134.125</v>
      </c>
      <c r="S566" s="224"/>
      <c r="T566" s="224">
        <v>140.83233333333331</v>
      </c>
      <c r="U566" s="224"/>
      <c r="V566" s="224">
        <v>148.75200000000001</v>
      </c>
      <c r="W566" s="11"/>
      <c r="Y566" s="226">
        <v>857.49</v>
      </c>
      <c r="Z566" s="226">
        <v>857.49</v>
      </c>
      <c r="AB566" s="11"/>
      <c r="AC566" s="11"/>
      <c r="AD566" s="11"/>
      <c r="AE566" s="4"/>
      <c r="AF566" s="4"/>
    </row>
    <row r="567" spans="1:32" x14ac:dyDescent="0.2">
      <c r="A567" s="55"/>
      <c r="B567" s="11"/>
      <c r="C567" s="240" t="s">
        <v>561</v>
      </c>
      <c r="D567" s="11"/>
      <c r="E567" s="328">
        <v>8085</v>
      </c>
      <c r="F567" s="11"/>
      <c r="G567" s="11"/>
      <c r="H567" s="11"/>
      <c r="I567" s="11"/>
      <c r="J567" s="11"/>
      <c r="K567" s="11"/>
      <c r="M567" s="11">
        <v>1</v>
      </c>
      <c r="N567" s="69"/>
      <c r="P567" s="226">
        <v>85.06</v>
      </c>
      <c r="Q567" s="224"/>
      <c r="R567" s="226">
        <v>85.06</v>
      </c>
      <c r="S567" s="224"/>
      <c r="T567" s="224">
        <v>81.606999999999999</v>
      </c>
      <c r="U567" s="224"/>
      <c r="V567" s="224">
        <v>81.606999999999999</v>
      </c>
      <c r="W567" s="11"/>
      <c r="Y567" s="226">
        <v>170.12</v>
      </c>
      <c r="Z567" s="226">
        <v>170.12</v>
      </c>
      <c r="AB567" s="11"/>
      <c r="AC567" s="11"/>
      <c r="AD567" s="11"/>
      <c r="AE567" s="4"/>
      <c r="AF567" s="4"/>
    </row>
    <row r="568" spans="1:32" x14ac:dyDescent="0.2">
      <c r="A568" s="55"/>
      <c r="B568" s="11"/>
      <c r="C568" s="240" t="s">
        <v>562</v>
      </c>
      <c r="D568" s="11"/>
      <c r="E568" s="328">
        <v>8085</v>
      </c>
      <c r="F568" s="11"/>
      <c r="G568" s="11"/>
      <c r="H568" s="11"/>
      <c r="I568" s="11"/>
      <c r="J568" s="11"/>
      <c r="K568" s="11"/>
      <c r="M568" s="11">
        <v>4819</v>
      </c>
      <c r="N568" s="69"/>
      <c r="P568" s="226">
        <v>73.493307899266583</v>
      </c>
      <c r="Q568" s="224"/>
      <c r="R568" s="226">
        <v>72.744411764705887</v>
      </c>
      <c r="S568" s="224"/>
      <c r="T568" s="224">
        <v>70.651702606645728</v>
      </c>
      <c r="U568" s="224"/>
      <c r="V568" s="224">
        <v>71.079514705882374</v>
      </c>
      <c r="W568" s="11"/>
      <c r="Y568" s="226">
        <v>1127421.95</v>
      </c>
      <c r="Z568" s="226">
        <v>1220107.8900000025</v>
      </c>
      <c r="AB568" s="11"/>
      <c r="AC568" s="11"/>
      <c r="AD568" s="11"/>
      <c r="AE568" s="4"/>
      <c r="AF568" s="4"/>
    </row>
    <row r="569" spans="1:32" x14ac:dyDescent="0.2">
      <c r="A569" s="55"/>
      <c r="B569" s="11"/>
      <c r="C569" s="240" t="s">
        <v>344</v>
      </c>
      <c r="D569" s="11"/>
      <c r="E569" s="328">
        <v>8096</v>
      </c>
      <c r="F569" s="11"/>
      <c r="G569" s="11"/>
      <c r="H569" s="11"/>
      <c r="I569" s="11"/>
      <c r="J569" s="11"/>
      <c r="K569" s="11"/>
      <c r="M569" s="11">
        <v>1</v>
      </c>
      <c r="N569" s="69"/>
      <c r="P569" s="226">
        <v>177.85</v>
      </c>
      <c r="Q569" s="224"/>
      <c r="R569" s="226">
        <v>177.85</v>
      </c>
      <c r="S569" s="224"/>
      <c r="T569" s="224">
        <v>176.643</v>
      </c>
      <c r="U569" s="224"/>
      <c r="V569" s="224">
        <v>176.643</v>
      </c>
      <c r="W569" s="11"/>
      <c r="Y569" s="226">
        <v>355.7</v>
      </c>
      <c r="Z569" s="226">
        <v>355.7</v>
      </c>
      <c r="AB569" s="11"/>
      <c r="AC569" s="11"/>
      <c r="AD569" s="11"/>
      <c r="AE569" s="4"/>
      <c r="AF569" s="4"/>
    </row>
    <row r="570" spans="1:32" x14ac:dyDescent="0.2">
      <c r="A570" s="55"/>
      <c r="B570" s="11"/>
      <c r="C570" s="240" t="s">
        <v>563</v>
      </c>
      <c r="D570" s="11"/>
      <c r="E570" s="328">
        <v>8088</v>
      </c>
      <c r="F570" s="11"/>
      <c r="G570" s="11"/>
      <c r="H570" s="11"/>
      <c r="I570" s="11"/>
      <c r="J570" s="11"/>
      <c r="K570" s="11"/>
      <c r="M570" s="11">
        <v>1</v>
      </c>
      <c r="N570" s="69"/>
      <c r="P570" s="226">
        <v>120.3</v>
      </c>
      <c r="Q570" s="224"/>
      <c r="R570" s="226">
        <v>120.30000000000001</v>
      </c>
      <c r="S570" s="224"/>
      <c r="T570" s="224">
        <v>117.762</v>
      </c>
      <c r="U570" s="224"/>
      <c r="V570" s="224">
        <v>117.762</v>
      </c>
      <c r="W570" s="11"/>
      <c r="Y570" s="226">
        <v>240.6</v>
      </c>
      <c r="Z570" s="226">
        <v>240.60000000000002</v>
      </c>
      <c r="AB570" s="11"/>
      <c r="AC570" s="11"/>
      <c r="AD570" s="11"/>
      <c r="AE570" s="4"/>
      <c r="AF570" s="4"/>
    </row>
    <row r="571" spans="1:32" x14ac:dyDescent="0.2">
      <c r="A571" s="55"/>
      <c r="B571" s="11"/>
      <c r="C571" s="240" t="s">
        <v>564</v>
      </c>
      <c r="D571" s="11"/>
      <c r="E571" s="328">
        <v>8088</v>
      </c>
      <c r="F571" s="11"/>
      <c r="G571" s="11"/>
      <c r="H571" s="11"/>
      <c r="I571" s="11"/>
      <c r="J571" s="11"/>
      <c r="K571" s="11"/>
      <c r="M571" s="11">
        <v>6</v>
      </c>
      <c r="N571" s="69"/>
      <c r="P571" s="226">
        <v>118.33071428571429</v>
      </c>
      <c r="Q571" s="224"/>
      <c r="R571" s="226">
        <v>102.33</v>
      </c>
      <c r="S571" s="224"/>
      <c r="T571" s="224">
        <v>117.61442857142856</v>
      </c>
      <c r="U571" s="224"/>
      <c r="V571" s="224">
        <v>121.89400000000001</v>
      </c>
      <c r="W571" s="11"/>
      <c r="Y571" s="226">
        <v>1656.63</v>
      </c>
      <c r="Z571" s="226">
        <v>1656.63</v>
      </c>
      <c r="AB571" s="11"/>
      <c r="AC571" s="11"/>
      <c r="AD571" s="11"/>
      <c r="AE571" s="4"/>
      <c r="AF571" s="4"/>
    </row>
    <row r="572" spans="1:32" x14ac:dyDescent="0.2">
      <c r="A572" s="55"/>
      <c r="B572" s="11"/>
      <c r="C572" s="240" t="s">
        <v>345</v>
      </c>
      <c r="D572" s="11"/>
      <c r="E572" s="328">
        <v>8019</v>
      </c>
      <c r="F572" s="11"/>
      <c r="G572" s="11"/>
      <c r="H572" s="11"/>
      <c r="I572" s="11"/>
      <c r="J572" s="11"/>
      <c r="K572" s="11"/>
      <c r="M572" s="11">
        <v>1</v>
      </c>
      <c r="N572" s="69"/>
      <c r="P572" s="226">
        <v>104.1</v>
      </c>
      <c r="Q572" s="224"/>
      <c r="R572" s="226">
        <v>104.1</v>
      </c>
      <c r="S572" s="224"/>
      <c r="T572" s="224">
        <v>101.23399999999999</v>
      </c>
      <c r="U572" s="224"/>
      <c r="V572" s="224">
        <v>101.23399999999999</v>
      </c>
      <c r="W572" s="11"/>
      <c r="Y572" s="226">
        <v>208.2</v>
      </c>
      <c r="Z572" s="226">
        <v>208.2</v>
      </c>
      <c r="AB572" s="11"/>
      <c r="AC572" s="11"/>
      <c r="AD572" s="11"/>
      <c r="AE572" s="4"/>
      <c r="AF572" s="4"/>
    </row>
    <row r="573" spans="1:32" x14ac:dyDescent="0.2">
      <c r="A573" s="55"/>
      <c r="B573" s="11"/>
      <c r="C573" s="240" t="s">
        <v>345</v>
      </c>
      <c r="D573" s="11"/>
      <c r="E573" s="328">
        <v>8043</v>
      </c>
      <c r="F573" s="11"/>
      <c r="G573" s="11"/>
      <c r="H573" s="11"/>
      <c r="I573" s="11"/>
      <c r="J573" s="11"/>
      <c r="K573" s="11"/>
      <c r="M573" s="11">
        <v>1</v>
      </c>
      <c r="N573" s="69"/>
      <c r="P573" s="226">
        <v>121.675</v>
      </c>
      <c r="Q573" s="224"/>
      <c r="R573" s="226">
        <v>121.67500000000001</v>
      </c>
      <c r="S573" s="224"/>
      <c r="T573" s="224">
        <v>118.795</v>
      </c>
      <c r="U573" s="224"/>
      <c r="V573" s="224">
        <v>118.795</v>
      </c>
      <c r="W573" s="11"/>
      <c r="Y573" s="226">
        <v>243.35</v>
      </c>
      <c r="Z573" s="226">
        <v>243.35000000000002</v>
      </c>
      <c r="AB573" s="11"/>
      <c r="AC573" s="11"/>
      <c r="AD573" s="11"/>
      <c r="AE573" s="4"/>
      <c r="AF573" s="4"/>
    </row>
    <row r="574" spans="1:32" x14ac:dyDescent="0.2">
      <c r="A574" s="55"/>
      <c r="B574" s="11"/>
      <c r="C574" s="240" t="s">
        <v>345</v>
      </c>
      <c r="D574" s="11"/>
      <c r="E574" s="328">
        <v>8088</v>
      </c>
      <c r="F574" s="11"/>
      <c r="G574" s="11"/>
      <c r="H574" s="11"/>
      <c r="I574" s="11"/>
      <c r="J574" s="11"/>
      <c r="K574" s="11"/>
      <c r="M574" s="11">
        <v>587</v>
      </c>
      <c r="N574" s="69"/>
      <c r="P574" s="226">
        <v>122.77722222222222</v>
      </c>
      <c r="Q574" s="224"/>
      <c r="R574" s="226">
        <v>121.61333333333333</v>
      </c>
      <c r="S574" s="224"/>
      <c r="T574" s="224">
        <v>121.73717588204318</v>
      </c>
      <c r="U574" s="224"/>
      <c r="V574" s="224">
        <v>121.54966666666667</v>
      </c>
      <c r="W574" s="11"/>
      <c r="Y574" s="226">
        <v>140619.32999999999</v>
      </c>
      <c r="Z574" s="226">
        <v>146285.71999999994</v>
      </c>
      <c r="AB574" s="11"/>
      <c r="AC574" s="11"/>
      <c r="AD574" s="11"/>
      <c r="AE574" s="4"/>
      <c r="AF574" s="4"/>
    </row>
    <row r="575" spans="1:32" x14ac:dyDescent="0.2">
      <c r="A575" s="55"/>
      <c r="B575" s="11"/>
      <c r="C575" s="240" t="s">
        <v>565</v>
      </c>
      <c r="D575" s="11"/>
      <c r="E575" s="328">
        <v>8088</v>
      </c>
      <c r="F575" s="11"/>
      <c r="G575" s="11"/>
      <c r="H575" s="11"/>
      <c r="I575" s="11"/>
      <c r="J575" s="11"/>
      <c r="K575" s="11"/>
      <c r="M575" s="11">
        <v>1</v>
      </c>
      <c r="N575" s="69"/>
      <c r="P575" s="226">
        <v>92.13</v>
      </c>
      <c r="Q575" s="224"/>
      <c r="R575" s="226">
        <v>92.13</v>
      </c>
      <c r="S575" s="224"/>
      <c r="T575" s="224">
        <v>88.837999999999994</v>
      </c>
      <c r="U575" s="224"/>
      <c r="V575" s="224">
        <v>88.837999999999994</v>
      </c>
      <c r="W575" s="11"/>
      <c r="Y575" s="226">
        <v>184.26</v>
      </c>
      <c r="Z575" s="226">
        <v>184.26</v>
      </c>
      <c r="AB575" s="11"/>
      <c r="AC575" s="11"/>
      <c r="AD575" s="11"/>
      <c r="AE575" s="4"/>
      <c r="AF575" s="4"/>
    </row>
    <row r="576" spans="1:32" x14ac:dyDescent="0.2">
      <c r="A576" s="55"/>
      <c r="B576" s="11"/>
      <c r="C576" s="240" t="s">
        <v>566</v>
      </c>
      <c r="D576" s="11"/>
      <c r="E576" s="328">
        <v>8088</v>
      </c>
      <c r="F576" s="11"/>
      <c r="G576" s="11"/>
      <c r="H576" s="11"/>
      <c r="I576" s="11"/>
      <c r="J576" s="11"/>
      <c r="K576" s="11"/>
      <c r="M576" s="11">
        <v>1</v>
      </c>
      <c r="N576" s="69"/>
      <c r="P576" s="226">
        <v>12.6</v>
      </c>
      <c r="Q576" s="224"/>
      <c r="R576" s="226">
        <v>12.6</v>
      </c>
      <c r="S576" s="224"/>
      <c r="T576" s="224">
        <v>0</v>
      </c>
      <c r="U576" s="224"/>
      <c r="V576" s="224">
        <v>0</v>
      </c>
      <c r="W576" s="11"/>
      <c r="Y576" s="226">
        <v>12.6</v>
      </c>
      <c r="Z576" s="226">
        <v>12.6</v>
      </c>
      <c r="AB576" s="11"/>
      <c r="AC576" s="11"/>
      <c r="AD576" s="11"/>
      <c r="AE576" s="4"/>
      <c r="AF576" s="4"/>
    </row>
    <row r="577" spans="1:32" x14ac:dyDescent="0.2">
      <c r="A577" s="55"/>
      <c r="B577" s="11"/>
      <c r="C577" s="240" t="s">
        <v>567</v>
      </c>
      <c r="D577" s="11"/>
      <c r="E577" s="328">
        <v>8009</v>
      </c>
      <c r="F577" s="11"/>
      <c r="G577" s="11"/>
      <c r="H577" s="11"/>
      <c r="I577" s="11"/>
      <c r="J577" s="11"/>
      <c r="K577" s="11"/>
      <c r="M577" s="11">
        <v>2</v>
      </c>
      <c r="N577" s="69"/>
      <c r="P577" s="226">
        <v>60.07</v>
      </c>
      <c r="Q577" s="224"/>
      <c r="R577" s="226">
        <v>57.97</v>
      </c>
      <c r="S577" s="224"/>
      <c r="T577" s="224">
        <v>56.298499999999997</v>
      </c>
      <c r="U577" s="224"/>
      <c r="V577" s="224">
        <v>56.298499999999997</v>
      </c>
      <c r="W577" s="11"/>
      <c r="Y577" s="226">
        <v>240.28</v>
      </c>
      <c r="Z577" s="226">
        <v>240.28</v>
      </c>
      <c r="AB577" s="11"/>
      <c r="AC577" s="11"/>
      <c r="AD577" s="11"/>
      <c r="AE577" s="4"/>
      <c r="AF577" s="4"/>
    </row>
    <row r="578" spans="1:32" x14ac:dyDescent="0.2">
      <c r="A578" s="55"/>
      <c r="B578" s="11"/>
      <c r="C578" s="240" t="s">
        <v>568</v>
      </c>
      <c r="D578" s="11"/>
      <c r="E578" s="328">
        <v>8086</v>
      </c>
      <c r="F578" s="11"/>
      <c r="G578" s="11"/>
      <c r="H578" s="11"/>
      <c r="I578" s="11"/>
      <c r="J578" s="11"/>
      <c r="K578" s="11"/>
      <c r="M578" s="11">
        <v>19</v>
      </c>
      <c r="N578" s="69"/>
      <c r="P578" s="226">
        <v>94.724210526315787</v>
      </c>
      <c r="Q578" s="224"/>
      <c r="R578" s="226">
        <v>91.47999999999999</v>
      </c>
      <c r="S578" s="224"/>
      <c r="T578" s="224">
        <v>97.536947368421039</v>
      </c>
      <c r="U578" s="224"/>
      <c r="V578" s="224">
        <v>97.102000000000004</v>
      </c>
      <c r="W578" s="11"/>
      <c r="Y578" s="226">
        <v>3599.52</v>
      </c>
      <c r="Z578" s="226">
        <v>3817.0899999999992</v>
      </c>
      <c r="AB578" s="11"/>
      <c r="AC578" s="11"/>
      <c r="AD578" s="11"/>
      <c r="AE578" s="4"/>
      <c r="AF578" s="4"/>
    </row>
    <row r="579" spans="1:32" x14ac:dyDescent="0.2">
      <c r="A579" s="55"/>
      <c r="B579" s="11"/>
      <c r="C579" s="240" t="s">
        <v>569</v>
      </c>
      <c r="D579" s="11"/>
      <c r="E579" s="328">
        <v>8204</v>
      </c>
      <c r="F579" s="11"/>
      <c r="G579" s="11"/>
      <c r="H579" s="11"/>
      <c r="I579" s="11"/>
      <c r="J579" s="11"/>
      <c r="K579" s="11"/>
      <c r="M579" s="11">
        <v>2</v>
      </c>
      <c r="N579" s="69"/>
      <c r="P579" s="226">
        <v>52.873333333333335</v>
      </c>
      <c r="Q579" s="224"/>
      <c r="R579" s="226">
        <v>56.04</v>
      </c>
      <c r="S579" s="224"/>
      <c r="T579" s="224">
        <v>47.518000000000001</v>
      </c>
      <c r="U579" s="224"/>
      <c r="V579" s="224">
        <v>71.277000000000001</v>
      </c>
      <c r="W579" s="11"/>
      <c r="Y579" s="226">
        <v>158.62</v>
      </c>
      <c r="Z579" s="226">
        <v>158.62</v>
      </c>
      <c r="AB579" s="11"/>
      <c r="AC579" s="11"/>
      <c r="AD579" s="11"/>
      <c r="AE579" s="4"/>
      <c r="AF579" s="4"/>
    </row>
    <row r="580" spans="1:32" x14ac:dyDescent="0.2">
      <c r="A580" s="55"/>
      <c r="B580" s="11"/>
      <c r="C580" s="240" t="s">
        <v>346</v>
      </c>
      <c r="D580" s="11"/>
      <c r="E580" s="328">
        <v>8250</v>
      </c>
      <c r="F580" s="11"/>
      <c r="G580" s="11"/>
      <c r="H580" s="11"/>
      <c r="I580" s="11"/>
      <c r="J580" s="11"/>
      <c r="K580" s="11"/>
      <c r="M580" s="11">
        <v>42</v>
      </c>
      <c r="N580" s="69"/>
      <c r="P580" s="226">
        <v>126.48154761904763</v>
      </c>
      <c r="Q580" s="224"/>
      <c r="R580" s="226">
        <v>108.01</v>
      </c>
      <c r="S580" s="224"/>
      <c r="T580" s="224">
        <v>134.11783333333332</v>
      </c>
      <c r="U580" s="224"/>
      <c r="V580" s="224">
        <v>116.21250000000001</v>
      </c>
      <c r="W580" s="11"/>
      <c r="Y580" s="226">
        <v>10624.45</v>
      </c>
      <c r="Z580" s="226">
        <v>11446.38</v>
      </c>
      <c r="AB580" s="11"/>
      <c r="AC580" s="11"/>
      <c r="AD580" s="11"/>
      <c r="AE580" s="4"/>
      <c r="AF580" s="4"/>
    </row>
    <row r="581" spans="1:32" x14ac:dyDescent="0.2">
      <c r="A581" s="55"/>
      <c r="B581" s="11"/>
      <c r="C581" s="240" t="s">
        <v>346</v>
      </c>
      <c r="D581" s="11"/>
      <c r="E581" s="328">
        <v>8270</v>
      </c>
      <c r="F581" s="11"/>
      <c r="G581" s="11"/>
      <c r="H581" s="11"/>
      <c r="I581" s="11"/>
      <c r="J581" s="11"/>
      <c r="K581" s="11"/>
      <c r="M581" s="11">
        <v>4</v>
      </c>
      <c r="N581" s="69"/>
      <c r="P581" s="226">
        <v>80.067499999999995</v>
      </c>
      <c r="Q581" s="224"/>
      <c r="R581" s="226">
        <v>56.375</v>
      </c>
      <c r="S581" s="224"/>
      <c r="T581" s="224">
        <v>76.700250000000011</v>
      </c>
      <c r="U581" s="224"/>
      <c r="V581" s="224">
        <v>56.298500000000004</v>
      </c>
      <c r="W581" s="11"/>
      <c r="Y581" s="226">
        <v>640.54</v>
      </c>
      <c r="Z581" s="226">
        <v>640.54</v>
      </c>
      <c r="AB581" s="11"/>
      <c r="AC581" s="11"/>
      <c r="AD581" s="11"/>
      <c r="AE581" s="4"/>
      <c r="AF581" s="4"/>
    </row>
    <row r="582" spans="1:32" x14ac:dyDescent="0.2">
      <c r="A582" s="55"/>
      <c r="B582" s="11"/>
      <c r="C582" s="240" t="s">
        <v>347</v>
      </c>
      <c r="D582" s="11"/>
      <c r="E582" s="328">
        <v>8012</v>
      </c>
      <c r="F582" s="11"/>
      <c r="G582" s="11"/>
      <c r="H582" s="11"/>
      <c r="I582" s="11"/>
      <c r="J582" s="11"/>
      <c r="K582" s="11"/>
      <c r="M582" s="11">
        <v>160</v>
      </c>
      <c r="N582" s="69"/>
      <c r="P582" s="226">
        <v>101.83665816326531</v>
      </c>
      <c r="Q582" s="224"/>
      <c r="R582" s="226">
        <v>93.555000000000007</v>
      </c>
      <c r="S582" s="224"/>
      <c r="T582" s="224">
        <v>106.03128571428574</v>
      </c>
      <c r="U582" s="224"/>
      <c r="V582" s="224">
        <v>100.20099999999999</v>
      </c>
      <c r="W582" s="11"/>
      <c r="Y582" s="226">
        <v>39919.97</v>
      </c>
      <c r="Z582" s="226">
        <v>42813.430000000015</v>
      </c>
      <c r="AB582" s="11"/>
      <c r="AC582" s="11"/>
      <c r="AD582" s="11"/>
      <c r="AE582" s="4"/>
      <c r="AF582" s="4"/>
    </row>
    <row r="583" spans="1:32" x14ac:dyDescent="0.2">
      <c r="A583" s="55"/>
      <c r="B583" s="11"/>
      <c r="C583" s="240" t="s">
        <v>570</v>
      </c>
      <c r="D583" s="11"/>
      <c r="E583" s="328">
        <v>8028</v>
      </c>
      <c r="F583" s="11"/>
      <c r="G583" s="11"/>
      <c r="H583" s="11"/>
      <c r="I583" s="11"/>
      <c r="J583" s="11"/>
      <c r="K583" s="11"/>
      <c r="M583" s="11">
        <v>1</v>
      </c>
      <c r="N583" s="69"/>
      <c r="P583" s="226">
        <v>49.44</v>
      </c>
      <c r="Q583" s="224"/>
      <c r="R583" s="226">
        <v>49.44</v>
      </c>
      <c r="S583" s="224"/>
      <c r="T583" s="224">
        <v>45.451999999999998</v>
      </c>
      <c r="U583" s="224"/>
      <c r="V583" s="224">
        <v>45.451999999999998</v>
      </c>
      <c r="W583" s="11"/>
      <c r="Y583" s="226">
        <v>98.88</v>
      </c>
      <c r="Z583" s="226">
        <v>98.88</v>
      </c>
      <c r="AB583" s="11"/>
      <c r="AC583" s="11"/>
      <c r="AD583" s="11"/>
      <c r="AE583" s="4"/>
      <c r="AF583" s="4"/>
    </row>
    <row r="584" spans="1:32" x14ac:dyDescent="0.2">
      <c r="A584" s="55"/>
      <c r="B584" s="11"/>
      <c r="C584" s="240" t="s">
        <v>347</v>
      </c>
      <c r="D584" s="11"/>
      <c r="E584" s="328">
        <v>8080</v>
      </c>
      <c r="F584" s="11"/>
      <c r="G584" s="11"/>
      <c r="H584" s="11"/>
      <c r="I584" s="11"/>
      <c r="J584" s="11"/>
      <c r="K584" s="11"/>
      <c r="M584" s="11">
        <v>1</v>
      </c>
      <c r="N584" s="69"/>
      <c r="P584" s="226">
        <v>134.49</v>
      </c>
      <c r="Q584" s="224"/>
      <c r="R584" s="226">
        <v>134.49</v>
      </c>
      <c r="S584" s="224"/>
      <c r="T584" s="224">
        <v>132.22399999999999</v>
      </c>
      <c r="U584" s="224"/>
      <c r="V584" s="224">
        <v>132.22399999999999</v>
      </c>
      <c r="W584" s="11"/>
      <c r="Y584" s="226">
        <v>268.98</v>
      </c>
      <c r="Z584" s="226">
        <v>268.98</v>
      </c>
      <c r="AB584" s="11"/>
      <c r="AC584" s="11"/>
      <c r="AD584" s="11"/>
      <c r="AE584" s="4"/>
      <c r="AF584" s="4"/>
    </row>
    <row r="585" spans="1:32" x14ac:dyDescent="0.2">
      <c r="A585" s="55"/>
      <c r="B585" s="11"/>
      <c r="C585" s="240" t="s">
        <v>571</v>
      </c>
      <c r="D585" s="11"/>
      <c r="E585" s="328">
        <v>8012</v>
      </c>
      <c r="F585" s="11"/>
      <c r="G585" s="11"/>
      <c r="H585" s="11"/>
      <c r="I585" s="11"/>
      <c r="J585" s="11"/>
      <c r="K585" s="11"/>
      <c r="M585" s="11">
        <v>1</v>
      </c>
      <c r="N585" s="69"/>
      <c r="P585" s="226">
        <v>0</v>
      </c>
      <c r="Q585" s="224"/>
      <c r="R585" s="226">
        <v>0</v>
      </c>
      <c r="S585" s="224"/>
      <c r="T585" s="224">
        <v>0</v>
      </c>
      <c r="U585" s="224"/>
      <c r="V585" s="224">
        <v>0</v>
      </c>
      <c r="W585" s="11"/>
      <c r="Y585" s="226">
        <v>0</v>
      </c>
      <c r="Z585" s="226">
        <v>0</v>
      </c>
      <c r="AB585" s="11"/>
      <c r="AC585" s="11"/>
      <c r="AD585" s="11"/>
      <c r="AE585" s="4"/>
      <c r="AF585" s="4"/>
    </row>
    <row r="586" spans="1:32" x14ac:dyDescent="0.2">
      <c r="A586" s="55"/>
      <c r="B586" s="11"/>
      <c r="C586" s="240" t="s">
        <v>572</v>
      </c>
      <c r="D586" s="11"/>
      <c r="E586" s="328">
        <v>8302</v>
      </c>
      <c r="F586" s="11"/>
      <c r="G586" s="11"/>
      <c r="H586" s="11"/>
      <c r="I586" s="11"/>
      <c r="J586" s="11"/>
      <c r="K586" s="11"/>
      <c r="M586" s="11">
        <v>3</v>
      </c>
      <c r="N586" s="69"/>
      <c r="P586" s="226">
        <v>124.81666666666666</v>
      </c>
      <c r="Q586" s="224"/>
      <c r="R586" s="226">
        <v>110.97999999999999</v>
      </c>
      <c r="S586" s="224"/>
      <c r="T586" s="224">
        <v>122.23833333333333</v>
      </c>
      <c r="U586" s="224"/>
      <c r="V586" s="224">
        <v>94.003</v>
      </c>
      <c r="W586" s="11"/>
      <c r="Y586" s="226">
        <v>748.9</v>
      </c>
      <c r="Z586" s="226">
        <v>748.9</v>
      </c>
      <c r="AB586" s="11"/>
      <c r="AC586" s="11"/>
      <c r="AD586" s="11"/>
      <c r="AE586" s="4"/>
      <c r="AF586" s="4"/>
    </row>
    <row r="587" spans="1:32" x14ac:dyDescent="0.2">
      <c r="A587" s="55"/>
      <c r="B587" s="11"/>
      <c r="C587" s="240" t="s">
        <v>348</v>
      </c>
      <c r="D587" s="11"/>
      <c r="E587" s="328">
        <v>8302</v>
      </c>
      <c r="F587" s="11"/>
      <c r="G587" s="11"/>
      <c r="H587" s="11"/>
      <c r="I587" s="11"/>
      <c r="J587" s="11"/>
      <c r="K587" s="11"/>
      <c r="M587" s="11">
        <v>166</v>
      </c>
      <c r="N587" s="69"/>
      <c r="P587" s="226">
        <v>83.761549707602342</v>
      </c>
      <c r="Q587" s="224"/>
      <c r="R587" s="226">
        <v>80.265000000000001</v>
      </c>
      <c r="S587" s="224"/>
      <c r="T587" s="224">
        <v>87.680748538011713</v>
      </c>
      <c r="U587" s="224"/>
      <c r="V587" s="224">
        <v>82.64</v>
      </c>
      <c r="W587" s="11"/>
      <c r="Y587" s="226">
        <v>28646.45</v>
      </c>
      <c r="Z587" s="226">
        <v>31447.109999999997</v>
      </c>
      <c r="AB587" s="11"/>
      <c r="AC587" s="11"/>
      <c r="AD587" s="11"/>
      <c r="AE587" s="4"/>
      <c r="AF587" s="4"/>
    </row>
    <row r="588" spans="1:32" x14ac:dyDescent="0.2">
      <c r="A588" s="55"/>
      <c r="B588" s="11"/>
      <c r="C588" s="240" t="s">
        <v>573</v>
      </c>
      <c r="D588" s="11"/>
      <c r="E588" s="328">
        <v>8302</v>
      </c>
      <c r="F588" s="11"/>
      <c r="G588" s="11"/>
      <c r="H588" s="11"/>
      <c r="I588" s="11"/>
      <c r="J588" s="11"/>
      <c r="K588" s="11"/>
      <c r="M588" s="11">
        <v>2</v>
      </c>
      <c r="N588" s="69"/>
      <c r="P588" s="226">
        <v>72.222499999999997</v>
      </c>
      <c r="Q588" s="224"/>
      <c r="R588" s="226">
        <v>71.324999999999989</v>
      </c>
      <c r="S588" s="224"/>
      <c r="T588" s="224">
        <v>68.694500000000005</v>
      </c>
      <c r="U588" s="224"/>
      <c r="V588" s="224">
        <v>68.694500000000005</v>
      </c>
      <c r="W588" s="11"/>
      <c r="Y588" s="226">
        <v>288.89</v>
      </c>
      <c r="Z588" s="226">
        <v>288.89</v>
      </c>
      <c r="AB588" s="11"/>
      <c r="AC588" s="11"/>
      <c r="AD588" s="11"/>
      <c r="AE588" s="4"/>
      <c r="AF588" s="4"/>
    </row>
    <row r="589" spans="1:32" x14ac:dyDescent="0.2">
      <c r="A589" s="55"/>
      <c r="B589" s="11"/>
      <c r="C589" s="240" t="s">
        <v>574</v>
      </c>
      <c r="D589" s="11"/>
      <c r="E589" s="328">
        <v>8344</v>
      </c>
      <c r="F589" s="11"/>
      <c r="G589" s="11"/>
      <c r="H589" s="11"/>
      <c r="I589" s="11"/>
      <c r="J589" s="11"/>
      <c r="K589" s="11"/>
      <c r="M589" s="11">
        <v>1</v>
      </c>
      <c r="N589" s="69"/>
      <c r="P589" s="226">
        <v>128.595</v>
      </c>
      <c r="Q589" s="224"/>
      <c r="R589" s="226">
        <v>128.595</v>
      </c>
      <c r="S589" s="224"/>
      <c r="T589" s="224">
        <v>126.026</v>
      </c>
      <c r="U589" s="224"/>
      <c r="V589" s="224">
        <v>126.026</v>
      </c>
      <c r="W589" s="11"/>
      <c r="Y589" s="226">
        <v>257.19</v>
      </c>
      <c r="Z589" s="226">
        <v>257.19</v>
      </c>
      <c r="AB589" s="11"/>
      <c r="AC589" s="11"/>
      <c r="AD589" s="11"/>
      <c r="AE589" s="4"/>
      <c r="AF589" s="4"/>
    </row>
    <row r="590" spans="1:32" x14ac:dyDescent="0.2">
      <c r="A590" s="55"/>
      <c r="B590" s="11"/>
      <c r="C590" s="240" t="s">
        <v>575</v>
      </c>
      <c r="D590" s="11"/>
      <c r="E590" s="328">
        <v>8318</v>
      </c>
      <c r="F590" s="11"/>
      <c r="G590" s="11"/>
      <c r="H590" s="11"/>
      <c r="I590" s="11"/>
      <c r="J590" s="11"/>
      <c r="K590" s="11"/>
      <c r="M590" s="11">
        <v>3</v>
      </c>
      <c r="N590" s="69"/>
      <c r="P590" s="226">
        <v>117.15333333333332</v>
      </c>
      <c r="Q590" s="224"/>
      <c r="R590" s="226">
        <v>117.11500000000001</v>
      </c>
      <c r="S590" s="224"/>
      <c r="T590" s="224">
        <v>114.66300000000001</v>
      </c>
      <c r="U590" s="224"/>
      <c r="V590" s="224">
        <v>107.432</v>
      </c>
      <c r="W590" s="11"/>
      <c r="Y590" s="226">
        <v>702.92</v>
      </c>
      <c r="Z590" s="226">
        <v>702.92</v>
      </c>
      <c r="AB590" s="11"/>
      <c r="AC590" s="11"/>
      <c r="AD590" s="11"/>
      <c r="AE590" s="4"/>
      <c r="AF590" s="4"/>
    </row>
    <row r="591" spans="1:32" x14ac:dyDescent="0.2">
      <c r="A591" s="55"/>
      <c r="B591" s="11"/>
      <c r="C591" s="240" t="s">
        <v>575</v>
      </c>
      <c r="D591" s="11"/>
      <c r="E591" s="328">
        <v>8343</v>
      </c>
      <c r="F591" s="11"/>
      <c r="G591" s="11"/>
      <c r="H591" s="11"/>
      <c r="I591" s="11"/>
      <c r="J591" s="11"/>
      <c r="K591" s="11"/>
      <c r="M591" s="11">
        <v>45</v>
      </c>
      <c r="N591" s="69"/>
      <c r="P591" s="226">
        <v>105.27264367816092</v>
      </c>
      <c r="Q591" s="224"/>
      <c r="R591" s="226">
        <v>97.46</v>
      </c>
      <c r="S591" s="224"/>
      <c r="T591" s="224">
        <v>121.39531034482758</v>
      </c>
      <c r="U591" s="224"/>
      <c r="V591" s="224">
        <v>129.125</v>
      </c>
      <c r="W591" s="11"/>
      <c r="Y591" s="226">
        <v>9158.7199999999993</v>
      </c>
      <c r="Z591" s="226">
        <v>10872.880000000001</v>
      </c>
      <c r="AB591" s="11"/>
      <c r="AC591" s="11"/>
      <c r="AD591" s="11"/>
      <c r="AE591" s="4"/>
      <c r="AF591" s="4"/>
    </row>
    <row r="592" spans="1:32" x14ac:dyDescent="0.2">
      <c r="A592" s="55"/>
      <c r="B592" s="11"/>
      <c r="C592" s="240" t="s">
        <v>576</v>
      </c>
      <c r="D592" s="11"/>
      <c r="E592" s="328">
        <v>8318</v>
      </c>
      <c r="F592" s="11"/>
      <c r="G592" s="11"/>
      <c r="H592" s="11"/>
      <c r="I592" s="11"/>
      <c r="J592" s="11"/>
      <c r="K592" s="11"/>
      <c r="M592" s="11">
        <v>1</v>
      </c>
      <c r="N592" s="69"/>
      <c r="P592" s="226">
        <v>152.69499999999999</v>
      </c>
      <c r="Q592" s="224"/>
      <c r="R592" s="226">
        <v>152.69499999999999</v>
      </c>
      <c r="S592" s="224"/>
      <c r="T592" s="224">
        <v>150.81800000000001</v>
      </c>
      <c r="U592" s="224"/>
      <c r="V592" s="224">
        <v>150.81800000000001</v>
      </c>
      <c r="W592" s="11"/>
      <c r="Y592" s="226">
        <v>305.39</v>
      </c>
      <c r="Z592" s="226">
        <v>305.39</v>
      </c>
      <c r="AB592" s="11"/>
      <c r="AC592" s="11"/>
      <c r="AD592" s="11"/>
      <c r="AE592" s="4"/>
      <c r="AF592" s="4"/>
    </row>
    <row r="593" spans="1:32" x14ac:dyDescent="0.2">
      <c r="A593" s="55"/>
      <c r="B593" s="11"/>
      <c r="C593" s="240" t="s">
        <v>577</v>
      </c>
      <c r="D593" s="11"/>
      <c r="E593" s="328">
        <v>8223</v>
      </c>
      <c r="F593" s="11"/>
      <c r="G593" s="11"/>
      <c r="H593" s="11"/>
      <c r="I593" s="11"/>
      <c r="J593" s="11"/>
      <c r="K593" s="11"/>
      <c r="M593" s="11">
        <v>2</v>
      </c>
      <c r="N593" s="69"/>
      <c r="P593" s="226">
        <v>104.705</v>
      </c>
      <c r="Q593" s="224"/>
      <c r="R593" s="226">
        <v>98.914999999999992</v>
      </c>
      <c r="S593" s="224"/>
      <c r="T593" s="224">
        <v>101.7505</v>
      </c>
      <c r="U593" s="224"/>
      <c r="V593" s="224">
        <v>101.7505</v>
      </c>
      <c r="W593" s="11"/>
      <c r="Y593" s="226">
        <v>418.82</v>
      </c>
      <c r="Z593" s="226">
        <v>418.81999999999994</v>
      </c>
      <c r="AB593" s="11"/>
      <c r="AC593" s="11"/>
      <c r="AD593" s="11"/>
      <c r="AE593" s="4"/>
      <c r="AF593" s="4"/>
    </row>
    <row r="594" spans="1:32" x14ac:dyDescent="0.2">
      <c r="A594" s="55"/>
      <c r="B594" s="11"/>
      <c r="C594" s="240" t="s">
        <v>577</v>
      </c>
      <c r="D594" s="11"/>
      <c r="E594" s="328">
        <v>8230</v>
      </c>
      <c r="F594" s="11"/>
      <c r="G594" s="11"/>
      <c r="H594" s="11"/>
      <c r="I594" s="11"/>
      <c r="J594" s="11"/>
      <c r="K594" s="11"/>
      <c r="M594" s="11">
        <v>3</v>
      </c>
      <c r="N594" s="69"/>
      <c r="P594" s="226">
        <v>73.006666666666675</v>
      </c>
      <c r="Q594" s="224"/>
      <c r="R594" s="226">
        <v>72.86</v>
      </c>
      <c r="S594" s="224"/>
      <c r="T594" s="224">
        <v>69.555333333333337</v>
      </c>
      <c r="U594" s="224"/>
      <c r="V594" s="224">
        <v>54.749000000000002</v>
      </c>
      <c r="W594" s="11"/>
      <c r="Y594" s="226">
        <v>438.04</v>
      </c>
      <c r="Z594" s="226">
        <v>438.03999999999996</v>
      </c>
      <c r="AB594" s="11"/>
      <c r="AC594" s="11"/>
      <c r="AD594" s="11"/>
      <c r="AE594" s="4"/>
      <c r="AF594" s="4"/>
    </row>
    <row r="595" spans="1:32" x14ac:dyDescent="0.2">
      <c r="A595" s="55"/>
      <c r="B595" s="11"/>
      <c r="C595" s="240" t="s">
        <v>578</v>
      </c>
      <c r="D595" s="11"/>
      <c r="E595" s="328">
        <v>8270</v>
      </c>
      <c r="F595" s="11"/>
      <c r="G595" s="11"/>
      <c r="H595" s="11"/>
      <c r="I595" s="11"/>
      <c r="J595" s="11"/>
      <c r="K595" s="11"/>
      <c r="M595" s="11">
        <v>2</v>
      </c>
      <c r="N595" s="69"/>
      <c r="P595" s="226">
        <v>55.02</v>
      </c>
      <c r="Q595" s="224"/>
      <c r="R595" s="226">
        <v>54.725000000000001</v>
      </c>
      <c r="S595" s="224"/>
      <c r="T595" s="224">
        <v>51.133499999999998</v>
      </c>
      <c r="U595" s="224"/>
      <c r="V595" s="224">
        <v>51.133499999999998</v>
      </c>
      <c r="W595" s="11"/>
      <c r="Y595" s="226">
        <v>220.08</v>
      </c>
      <c r="Z595" s="226">
        <v>220.08</v>
      </c>
      <c r="AB595" s="11"/>
      <c r="AC595" s="11"/>
      <c r="AD595" s="11"/>
      <c r="AE595" s="4"/>
      <c r="AF595" s="4"/>
    </row>
    <row r="596" spans="1:32" x14ac:dyDescent="0.2">
      <c r="A596" s="55"/>
      <c r="B596" s="11"/>
      <c r="C596" s="240" t="s">
        <v>349</v>
      </c>
      <c r="D596" s="11"/>
      <c r="E596" s="328">
        <v>8223</v>
      </c>
      <c r="F596" s="11"/>
      <c r="G596" s="11"/>
      <c r="H596" s="11"/>
      <c r="I596" s="11"/>
      <c r="J596" s="11"/>
      <c r="K596" s="11"/>
      <c r="M596" s="11">
        <v>184</v>
      </c>
      <c r="N596" s="69"/>
      <c r="P596" s="226">
        <v>101.84569832402235</v>
      </c>
      <c r="Q596" s="224"/>
      <c r="R596" s="226">
        <v>93.60499999999999</v>
      </c>
      <c r="S596" s="224"/>
      <c r="T596" s="224">
        <v>113.14524022346373</v>
      </c>
      <c r="U596" s="224"/>
      <c r="V596" s="224">
        <v>105.366</v>
      </c>
      <c r="W596" s="11"/>
      <c r="Y596" s="226">
        <v>36460.76</v>
      </c>
      <c r="Z596" s="226">
        <v>41656.409999999996</v>
      </c>
      <c r="AB596" s="11"/>
      <c r="AC596" s="11"/>
      <c r="AD596" s="11"/>
      <c r="AE596" s="4"/>
      <c r="AF596" s="4"/>
    </row>
    <row r="597" spans="1:32" x14ac:dyDescent="0.2">
      <c r="A597" s="55"/>
      <c r="B597" s="11"/>
      <c r="C597" s="240" t="s">
        <v>349</v>
      </c>
      <c r="D597" s="11"/>
      <c r="E597" s="328">
        <v>8250</v>
      </c>
      <c r="F597" s="11"/>
      <c r="G597" s="11"/>
      <c r="H597" s="11"/>
      <c r="I597" s="11"/>
      <c r="J597" s="11"/>
      <c r="K597" s="11"/>
      <c r="M597" s="11">
        <v>7</v>
      </c>
      <c r="N597" s="69"/>
      <c r="P597" s="226">
        <v>138.00142857142856</v>
      </c>
      <c r="Q597" s="224"/>
      <c r="R597" s="226">
        <v>132.785</v>
      </c>
      <c r="S597" s="224"/>
      <c r="T597" s="224">
        <v>135.76571428571427</v>
      </c>
      <c r="U597" s="224"/>
      <c r="V597" s="224">
        <v>157.01599999999999</v>
      </c>
      <c r="W597" s="11"/>
      <c r="Y597" s="226">
        <v>1932.02</v>
      </c>
      <c r="Z597" s="226">
        <v>1932.02</v>
      </c>
      <c r="AB597" s="11"/>
      <c r="AC597" s="11"/>
      <c r="AD597" s="11"/>
      <c r="AE597" s="4"/>
      <c r="AF597" s="4"/>
    </row>
    <row r="598" spans="1:32" x14ac:dyDescent="0.2">
      <c r="A598" s="55"/>
      <c r="B598" s="11"/>
      <c r="C598" s="240" t="s">
        <v>349</v>
      </c>
      <c r="D598" s="11"/>
      <c r="E598" s="328">
        <v>8270</v>
      </c>
      <c r="F598" s="11"/>
      <c r="G598" s="11"/>
      <c r="H598" s="11"/>
      <c r="I598" s="11"/>
      <c r="J598" s="11"/>
      <c r="K598" s="11"/>
      <c r="M598" s="11">
        <v>70</v>
      </c>
      <c r="N598" s="69"/>
      <c r="P598" s="226">
        <v>101.80507142857142</v>
      </c>
      <c r="Q598" s="224"/>
      <c r="R598" s="226">
        <v>97.335000000000008</v>
      </c>
      <c r="S598" s="224"/>
      <c r="T598" s="224">
        <v>106.64987142857143</v>
      </c>
      <c r="U598" s="224"/>
      <c r="V598" s="224">
        <v>106.399</v>
      </c>
      <c r="W598" s="11"/>
      <c r="Y598" s="226">
        <v>14252.71</v>
      </c>
      <c r="Z598" s="226">
        <v>15451.42</v>
      </c>
      <c r="AB598" s="11"/>
      <c r="AC598" s="11"/>
      <c r="AD598" s="11"/>
      <c r="AE598" s="4"/>
      <c r="AF598" s="4"/>
    </row>
    <row r="599" spans="1:32" x14ac:dyDescent="0.2">
      <c r="A599" s="55"/>
      <c r="B599" s="11"/>
      <c r="C599" s="240" t="s">
        <v>350</v>
      </c>
      <c r="D599" s="11"/>
      <c r="E599" s="328">
        <v>8046</v>
      </c>
      <c r="F599" s="11"/>
      <c r="G599" s="11"/>
      <c r="H599" s="11"/>
      <c r="I599" s="11"/>
      <c r="J599" s="11"/>
      <c r="K599" s="11"/>
      <c r="M599" s="11">
        <v>2</v>
      </c>
      <c r="N599" s="69"/>
      <c r="P599" s="226">
        <v>60.075000000000003</v>
      </c>
      <c r="Q599" s="224"/>
      <c r="R599" s="226">
        <v>56.17</v>
      </c>
      <c r="S599" s="224"/>
      <c r="T599" s="224">
        <v>56.298499999999997</v>
      </c>
      <c r="U599" s="224"/>
      <c r="V599" s="224">
        <v>56.298499999999997</v>
      </c>
      <c r="W599" s="11"/>
      <c r="Y599" s="226">
        <v>240.3</v>
      </c>
      <c r="Z599" s="226">
        <v>240.3</v>
      </c>
      <c r="AB599" s="11"/>
      <c r="AC599" s="11"/>
      <c r="AD599" s="11"/>
      <c r="AE599" s="4"/>
      <c r="AF599" s="4"/>
    </row>
    <row r="600" spans="1:32" x14ac:dyDescent="0.2">
      <c r="A600" s="55"/>
      <c r="B600" s="11"/>
      <c r="C600" s="240" t="s">
        <v>350</v>
      </c>
      <c r="D600" s="11"/>
      <c r="E600" s="328">
        <v>8401</v>
      </c>
      <c r="F600" s="11"/>
      <c r="G600" s="11"/>
      <c r="H600" s="11"/>
      <c r="I600" s="11"/>
      <c r="J600" s="11"/>
      <c r="K600" s="11"/>
      <c r="M600" s="11">
        <v>8</v>
      </c>
      <c r="N600" s="69"/>
      <c r="P600" s="226">
        <v>101.62649999999999</v>
      </c>
      <c r="Q600" s="224"/>
      <c r="R600" s="226">
        <v>83.92</v>
      </c>
      <c r="S600" s="224"/>
      <c r="T600" s="224">
        <v>95.454000000000022</v>
      </c>
      <c r="U600" s="224"/>
      <c r="V600" s="224">
        <v>70.760499999999993</v>
      </c>
      <c r="W600" s="11"/>
      <c r="Y600" s="226">
        <v>2032.53</v>
      </c>
      <c r="Z600" s="226">
        <v>2032.5300000000002</v>
      </c>
      <c r="AB600" s="11"/>
      <c r="AC600" s="11"/>
      <c r="AD600" s="11"/>
      <c r="AE600" s="4"/>
      <c r="AF600" s="4"/>
    </row>
    <row r="601" spans="1:32" x14ac:dyDescent="0.2">
      <c r="A601" s="55"/>
      <c r="B601" s="11"/>
      <c r="C601" s="240" t="s">
        <v>350</v>
      </c>
      <c r="D601" s="11"/>
      <c r="E601" s="328">
        <v>8406</v>
      </c>
      <c r="F601" s="11"/>
      <c r="G601" s="11"/>
      <c r="H601" s="11"/>
      <c r="I601" s="11"/>
      <c r="J601" s="11"/>
      <c r="K601" s="11"/>
      <c r="M601" s="11">
        <v>4823</v>
      </c>
      <c r="N601" s="69"/>
      <c r="P601" s="226">
        <v>63.2223071661125</v>
      </c>
      <c r="Q601" s="224"/>
      <c r="R601" s="226">
        <v>62.050833333333344</v>
      </c>
      <c r="S601" s="224"/>
      <c r="T601" s="224">
        <v>62.604453830701011</v>
      </c>
      <c r="U601" s="224"/>
      <c r="V601" s="224">
        <v>61.858375000000002</v>
      </c>
      <c r="W601" s="11"/>
      <c r="Y601" s="226">
        <v>942099.91</v>
      </c>
      <c r="Z601" s="226">
        <v>1018083.1999999994</v>
      </c>
      <c r="AB601" s="11"/>
      <c r="AC601" s="11"/>
      <c r="AD601" s="11"/>
      <c r="AE601" s="4"/>
      <c r="AF601" s="4"/>
    </row>
    <row r="602" spans="1:32" x14ac:dyDescent="0.2">
      <c r="A602" s="55"/>
      <c r="B602" s="11"/>
      <c r="C602" s="240" t="s">
        <v>579</v>
      </c>
      <c r="D602" s="11"/>
      <c r="E602" s="328">
        <v>8406</v>
      </c>
      <c r="F602" s="11"/>
      <c r="G602" s="11"/>
      <c r="H602" s="11"/>
      <c r="I602" s="11"/>
      <c r="J602" s="11"/>
      <c r="K602" s="11"/>
      <c r="M602" s="11">
        <v>1</v>
      </c>
      <c r="N602" s="69"/>
      <c r="P602" s="226">
        <v>102.38500000000001</v>
      </c>
      <c r="Q602" s="224"/>
      <c r="R602" s="226">
        <v>102.38499999999999</v>
      </c>
      <c r="S602" s="224"/>
      <c r="T602" s="224">
        <v>100.20099999999999</v>
      </c>
      <c r="U602" s="224"/>
      <c r="V602" s="224">
        <v>100.20099999999999</v>
      </c>
      <c r="W602" s="11"/>
      <c r="Y602" s="226">
        <v>204.77</v>
      </c>
      <c r="Z602" s="226">
        <v>204.76999999999998</v>
      </c>
      <c r="AB602" s="11"/>
      <c r="AC602" s="11"/>
      <c r="AD602" s="11"/>
      <c r="AE602" s="4"/>
      <c r="AF602" s="4"/>
    </row>
    <row r="603" spans="1:32" x14ac:dyDescent="0.2">
      <c r="A603" s="55"/>
      <c r="B603" s="11"/>
      <c r="C603" s="240" t="s">
        <v>402</v>
      </c>
      <c r="D603" s="11"/>
      <c r="E603" s="328">
        <v>8406</v>
      </c>
      <c r="F603" s="11"/>
      <c r="G603" s="11"/>
      <c r="H603" s="11"/>
      <c r="I603" s="11"/>
      <c r="J603" s="11"/>
      <c r="K603" s="11"/>
      <c r="M603" s="11">
        <v>434</v>
      </c>
      <c r="N603" s="69"/>
      <c r="P603" s="226">
        <v>98.892862149532704</v>
      </c>
      <c r="Q603" s="224"/>
      <c r="R603" s="226">
        <v>87.2</v>
      </c>
      <c r="S603" s="224"/>
      <c r="T603" s="224">
        <v>107.38112149532709</v>
      </c>
      <c r="U603" s="224"/>
      <c r="V603" s="224">
        <v>97.102000000000004</v>
      </c>
      <c r="W603" s="11"/>
      <c r="Y603" s="226">
        <v>84652.29</v>
      </c>
      <c r="Z603" s="226">
        <v>94863.010000000009</v>
      </c>
      <c r="AB603" s="11"/>
      <c r="AC603" s="11"/>
      <c r="AD603" s="11"/>
      <c r="AE603" s="4"/>
      <c r="AF603" s="4"/>
    </row>
    <row r="604" spans="1:32" x14ac:dyDescent="0.2">
      <c r="A604" s="55"/>
      <c r="B604" s="11"/>
      <c r="C604" s="240" t="s">
        <v>580</v>
      </c>
      <c r="D604" s="11"/>
      <c r="E604" s="328">
        <v>8406</v>
      </c>
      <c r="F604" s="11"/>
      <c r="G604" s="11"/>
      <c r="H604" s="11"/>
      <c r="I604" s="11"/>
      <c r="J604" s="11"/>
      <c r="K604" s="11"/>
      <c r="M604" s="11">
        <v>1</v>
      </c>
      <c r="N604" s="69"/>
      <c r="P604" s="226">
        <v>23.96</v>
      </c>
      <c r="Q604" s="224"/>
      <c r="R604" s="226">
        <v>23.96</v>
      </c>
      <c r="S604" s="224"/>
      <c r="T604" s="224">
        <v>19.626999999999999</v>
      </c>
      <c r="U604" s="224"/>
      <c r="V604" s="224">
        <v>19.626999999999999</v>
      </c>
      <c r="W604" s="11"/>
      <c r="Y604" s="226">
        <v>47.92</v>
      </c>
      <c r="Z604" s="226">
        <v>47.92</v>
      </c>
      <c r="AB604" s="11"/>
      <c r="AC604" s="11"/>
      <c r="AD604" s="11"/>
      <c r="AE604" s="4"/>
      <c r="AF604" s="4"/>
    </row>
    <row r="605" spans="1:32" x14ac:dyDescent="0.2">
      <c r="A605" s="55"/>
      <c r="B605" s="11"/>
      <c r="C605" s="240" t="s">
        <v>581</v>
      </c>
      <c r="D605" s="11"/>
      <c r="E605" s="328">
        <v>8360</v>
      </c>
      <c r="F605" s="11"/>
      <c r="G605" s="11"/>
      <c r="H605" s="11"/>
      <c r="I605" s="11"/>
      <c r="J605" s="11"/>
      <c r="K605" s="11"/>
      <c r="M605" s="11">
        <v>1</v>
      </c>
      <c r="N605" s="69"/>
      <c r="P605" s="226">
        <v>60.414999999999999</v>
      </c>
      <c r="Q605" s="224"/>
      <c r="R605" s="226">
        <v>60.414999999999999</v>
      </c>
      <c r="S605" s="224"/>
      <c r="T605" s="224">
        <v>56.814999999999998</v>
      </c>
      <c r="U605" s="224"/>
      <c r="V605" s="224">
        <v>56.814999999999998</v>
      </c>
      <c r="W605" s="11"/>
      <c r="Y605" s="226">
        <v>120.83</v>
      </c>
      <c r="Z605" s="226">
        <v>120.83</v>
      </c>
      <c r="AB605" s="11"/>
      <c r="AC605" s="11"/>
      <c r="AD605" s="11"/>
      <c r="AE605" s="4"/>
      <c r="AF605" s="4"/>
    </row>
    <row r="606" spans="1:32" x14ac:dyDescent="0.2">
      <c r="A606" s="55"/>
      <c r="B606" s="11"/>
      <c r="C606" s="240" t="s">
        <v>582</v>
      </c>
      <c r="D606" s="11"/>
      <c r="E606" s="328">
        <v>8051</v>
      </c>
      <c r="F606" s="11"/>
      <c r="G606" s="11"/>
      <c r="H606" s="11"/>
      <c r="I606" s="11"/>
      <c r="J606" s="11"/>
      <c r="K606" s="11"/>
      <c r="M606" s="11">
        <v>1</v>
      </c>
      <c r="N606" s="69"/>
      <c r="P606" s="226">
        <v>123.175</v>
      </c>
      <c r="Q606" s="224"/>
      <c r="R606" s="226">
        <v>123.17500000000001</v>
      </c>
      <c r="S606" s="224"/>
      <c r="T606" s="224">
        <v>120.861</v>
      </c>
      <c r="U606" s="224"/>
      <c r="V606" s="224">
        <v>120.861</v>
      </c>
      <c r="W606" s="11"/>
      <c r="Y606" s="226">
        <v>246.35</v>
      </c>
      <c r="Z606" s="226">
        <v>246.35000000000002</v>
      </c>
      <c r="AB606" s="11"/>
      <c r="AC606" s="11"/>
      <c r="AD606" s="11"/>
      <c r="AE606" s="4"/>
      <c r="AF606" s="4"/>
    </row>
    <row r="607" spans="1:32" x14ac:dyDescent="0.2">
      <c r="A607" s="55"/>
      <c r="B607" s="11"/>
      <c r="C607" s="240" t="s">
        <v>351</v>
      </c>
      <c r="D607" s="11"/>
      <c r="E607" s="328">
        <v>8204</v>
      </c>
      <c r="F607" s="11"/>
      <c r="G607" s="11"/>
      <c r="H607" s="11"/>
      <c r="I607" s="11"/>
      <c r="J607" s="11"/>
      <c r="K607" s="11"/>
      <c r="M607" s="11">
        <v>2</v>
      </c>
      <c r="N607" s="69"/>
      <c r="P607" s="226">
        <v>81.332499999999996</v>
      </c>
      <c r="Q607" s="224"/>
      <c r="R607" s="226">
        <v>74.025000000000006</v>
      </c>
      <c r="S607" s="224"/>
      <c r="T607" s="224">
        <v>77.991499999999988</v>
      </c>
      <c r="U607" s="224"/>
      <c r="V607" s="224">
        <v>77.991500000000002</v>
      </c>
      <c r="W607" s="11"/>
      <c r="Y607" s="226">
        <v>325.33</v>
      </c>
      <c r="Z607" s="226">
        <v>325.33</v>
      </c>
      <c r="AB607" s="11"/>
      <c r="AC607" s="11"/>
      <c r="AD607" s="11"/>
      <c r="AE607" s="4"/>
      <c r="AF607" s="4"/>
    </row>
    <row r="608" spans="1:32" x14ac:dyDescent="0.2">
      <c r="A608" s="55"/>
      <c r="B608" s="11"/>
      <c r="C608" s="240" t="s">
        <v>582</v>
      </c>
      <c r="D608" s="11"/>
      <c r="E608" s="328">
        <v>8215</v>
      </c>
      <c r="F608" s="11"/>
      <c r="G608" s="11"/>
      <c r="H608" s="11"/>
      <c r="I608" s="11"/>
      <c r="J608" s="11"/>
      <c r="K608" s="11"/>
      <c r="M608" s="11">
        <v>1</v>
      </c>
      <c r="N608" s="69"/>
      <c r="P608" s="226">
        <v>9.4600000000000009</v>
      </c>
      <c r="Q608" s="224"/>
      <c r="R608" s="226">
        <v>9.4600000000000009</v>
      </c>
      <c r="S608" s="224"/>
      <c r="T608" s="224">
        <v>0</v>
      </c>
      <c r="U608" s="224"/>
      <c r="V608" s="224">
        <v>0</v>
      </c>
      <c r="W608" s="11"/>
      <c r="Y608" s="226">
        <v>9.4600000000000009</v>
      </c>
      <c r="Z608" s="226">
        <v>9.4600000000000009</v>
      </c>
      <c r="AB608" s="11"/>
      <c r="AC608" s="11"/>
      <c r="AD608" s="11"/>
      <c r="AE608" s="4"/>
      <c r="AF608" s="4"/>
    </row>
    <row r="609" spans="1:32" x14ac:dyDescent="0.2">
      <c r="A609" s="55"/>
      <c r="B609" s="11"/>
      <c r="C609" s="240" t="s">
        <v>351</v>
      </c>
      <c r="D609" s="11"/>
      <c r="E609" s="328">
        <v>8251</v>
      </c>
      <c r="F609" s="11"/>
      <c r="G609" s="11"/>
      <c r="H609" s="11"/>
      <c r="I609" s="11"/>
      <c r="J609" s="11"/>
      <c r="K609" s="11"/>
      <c r="M609" s="11">
        <v>3042</v>
      </c>
      <c r="N609" s="69"/>
      <c r="P609" s="226">
        <v>50.491755746178377</v>
      </c>
      <c r="Q609" s="224"/>
      <c r="R609" s="226">
        <v>48.109999999999992</v>
      </c>
      <c r="S609" s="224"/>
      <c r="T609" s="224">
        <v>45.642548553832604</v>
      </c>
      <c r="U609" s="224"/>
      <c r="V609" s="224">
        <v>44.074666666666666</v>
      </c>
      <c r="W609" s="11"/>
      <c r="Y609" s="226">
        <v>387498.47</v>
      </c>
      <c r="Z609" s="226">
        <v>403327.23999999894</v>
      </c>
      <c r="AB609" s="11"/>
      <c r="AC609" s="11"/>
      <c r="AD609" s="11"/>
      <c r="AE609" s="4"/>
      <c r="AF609" s="4"/>
    </row>
    <row r="610" spans="1:32" x14ac:dyDescent="0.2">
      <c r="A610" s="55"/>
      <c r="B610" s="11"/>
      <c r="C610" s="240" t="s">
        <v>582</v>
      </c>
      <c r="D610" s="11"/>
      <c r="E610" s="328">
        <v>8252</v>
      </c>
      <c r="F610" s="11"/>
      <c r="G610" s="11"/>
      <c r="H610" s="11"/>
      <c r="I610" s="11"/>
      <c r="J610" s="11"/>
      <c r="K610" s="11"/>
      <c r="M610" s="11">
        <v>1</v>
      </c>
      <c r="N610" s="69"/>
      <c r="P610" s="226">
        <v>45.5</v>
      </c>
      <c r="Q610" s="224"/>
      <c r="R610" s="226">
        <v>45.5</v>
      </c>
      <c r="S610" s="224"/>
      <c r="T610" s="224">
        <v>87.805000000000007</v>
      </c>
      <c r="U610" s="224"/>
      <c r="V610" s="224">
        <v>87.805000000000007</v>
      </c>
      <c r="W610" s="11"/>
      <c r="Y610" s="226">
        <v>91</v>
      </c>
      <c r="Z610" s="226">
        <v>181.91</v>
      </c>
      <c r="AB610" s="11"/>
      <c r="AC610" s="11"/>
      <c r="AD610" s="11"/>
      <c r="AE610" s="4"/>
      <c r="AF610" s="4"/>
    </row>
    <row r="611" spans="1:32" x14ac:dyDescent="0.2">
      <c r="A611" s="55"/>
      <c r="B611" s="11"/>
      <c r="C611" s="240" t="s">
        <v>582</v>
      </c>
      <c r="D611" s="11"/>
      <c r="E611" s="328">
        <v>8256</v>
      </c>
      <c r="F611" s="11"/>
      <c r="G611" s="11"/>
      <c r="H611" s="11"/>
      <c r="I611" s="11"/>
      <c r="J611" s="11"/>
      <c r="K611" s="11"/>
      <c r="M611" s="11">
        <v>1</v>
      </c>
      <c r="N611" s="69"/>
      <c r="P611" s="226">
        <v>67.67</v>
      </c>
      <c r="Q611" s="224"/>
      <c r="R611" s="226">
        <v>67.67</v>
      </c>
      <c r="S611" s="224"/>
      <c r="T611" s="224">
        <v>64.046000000000006</v>
      </c>
      <c r="U611" s="224"/>
      <c r="V611" s="224">
        <v>64.046000000000006</v>
      </c>
      <c r="W611" s="11"/>
      <c r="Y611" s="226">
        <v>135.34</v>
      </c>
      <c r="Z611" s="226">
        <v>135.34</v>
      </c>
      <c r="AB611" s="11"/>
      <c r="AC611" s="11"/>
      <c r="AD611" s="11"/>
      <c r="AE611" s="4"/>
      <c r="AF611" s="4"/>
    </row>
    <row r="612" spans="1:32" x14ac:dyDescent="0.2">
      <c r="A612" s="55"/>
      <c r="B612" s="11"/>
      <c r="C612" s="240" t="s">
        <v>351</v>
      </c>
      <c r="D612" s="11"/>
      <c r="E612" s="328">
        <v>8521</v>
      </c>
      <c r="F612" s="11"/>
      <c r="G612" s="11"/>
      <c r="H612" s="11"/>
      <c r="I612" s="11"/>
      <c r="J612" s="11"/>
      <c r="K612" s="11"/>
      <c r="M612" s="11">
        <v>3</v>
      </c>
      <c r="N612" s="69"/>
      <c r="P612" s="226">
        <v>28.713333333333335</v>
      </c>
      <c r="Q612" s="224"/>
      <c r="R612" s="226">
        <v>26.745000000000001</v>
      </c>
      <c r="S612" s="224"/>
      <c r="T612" s="224">
        <v>37.187999999999995</v>
      </c>
      <c r="U612" s="224"/>
      <c r="V612" s="224">
        <v>19.626999999999999</v>
      </c>
      <c r="W612" s="11"/>
      <c r="Y612" s="226">
        <v>172.28</v>
      </c>
      <c r="Z612" s="226">
        <v>247.48000000000002</v>
      </c>
      <c r="AB612" s="11"/>
      <c r="AC612" s="11"/>
      <c r="AD612" s="11"/>
      <c r="AE612" s="4"/>
      <c r="AF612" s="4"/>
    </row>
    <row r="613" spans="1:32" x14ac:dyDescent="0.2">
      <c r="A613" s="55"/>
      <c r="B613" s="11"/>
      <c r="C613" s="240" t="s">
        <v>352</v>
      </c>
      <c r="D613" s="11"/>
      <c r="E613" s="328">
        <v>8088</v>
      </c>
      <c r="F613" s="11"/>
      <c r="G613" s="11"/>
      <c r="H613" s="11"/>
      <c r="I613" s="11"/>
      <c r="J613" s="11"/>
      <c r="K613" s="11"/>
      <c r="M613" s="11">
        <v>2093</v>
      </c>
      <c r="N613" s="69"/>
      <c r="P613" s="226">
        <v>120.25020433590829</v>
      </c>
      <c r="Q613" s="224"/>
      <c r="R613" s="226">
        <v>111.31</v>
      </c>
      <c r="S613" s="224"/>
      <c r="T613" s="224">
        <v>126.86417393471211</v>
      </c>
      <c r="U613" s="224"/>
      <c r="V613" s="224">
        <v>121.89400000000001</v>
      </c>
      <c r="W613" s="11"/>
      <c r="Y613" s="226">
        <v>482564.07</v>
      </c>
      <c r="Z613" s="226">
        <v>519856.96999999916</v>
      </c>
      <c r="AB613" s="11"/>
      <c r="AC613" s="11"/>
      <c r="AD613" s="11"/>
      <c r="AE613" s="4"/>
      <c r="AF613" s="4"/>
    </row>
    <row r="614" spans="1:32" x14ac:dyDescent="0.2">
      <c r="A614" s="55"/>
      <c r="B614" s="11"/>
      <c r="C614" s="240" t="s">
        <v>583</v>
      </c>
      <c r="D614" s="11"/>
      <c r="E614" s="328">
        <v>8360</v>
      </c>
      <c r="F614" s="11"/>
      <c r="G614" s="11"/>
      <c r="H614" s="11"/>
      <c r="I614" s="11"/>
      <c r="J614" s="11"/>
      <c r="K614" s="11"/>
      <c r="M614" s="11">
        <v>3</v>
      </c>
      <c r="N614" s="69"/>
      <c r="P614" s="226">
        <v>71.540000000000006</v>
      </c>
      <c r="Q614" s="224"/>
      <c r="R614" s="226">
        <v>71.540000000000006</v>
      </c>
      <c r="S614" s="224"/>
      <c r="T614" s="224">
        <v>68.177999999999997</v>
      </c>
      <c r="U614" s="224"/>
      <c r="V614" s="224">
        <v>68.177999999999997</v>
      </c>
      <c r="W614" s="11"/>
      <c r="Y614" s="226">
        <v>143.08000000000001</v>
      </c>
      <c r="Z614" s="226">
        <v>143.08000000000001</v>
      </c>
      <c r="AB614" s="11"/>
      <c r="AC614" s="11"/>
      <c r="AD614" s="11"/>
      <c r="AE614" s="4"/>
      <c r="AF614" s="4"/>
    </row>
    <row r="615" spans="1:32" x14ac:dyDescent="0.2">
      <c r="A615" s="55"/>
      <c r="B615" s="11"/>
      <c r="C615" s="240" t="s">
        <v>584</v>
      </c>
      <c r="D615" s="11"/>
      <c r="E615" s="328">
        <v>8360</v>
      </c>
      <c r="F615" s="11"/>
      <c r="G615" s="11"/>
      <c r="H615" s="11"/>
      <c r="I615" s="11"/>
      <c r="J615" s="11"/>
      <c r="K615" s="11"/>
      <c r="M615" s="11">
        <v>1</v>
      </c>
      <c r="N615" s="69"/>
      <c r="P615" s="226">
        <v>60.06</v>
      </c>
      <c r="Q615" s="224"/>
      <c r="R615" s="226">
        <v>60.06</v>
      </c>
      <c r="S615" s="224"/>
      <c r="T615" s="224">
        <v>56.814999999999998</v>
      </c>
      <c r="U615" s="224"/>
      <c r="V615" s="224">
        <v>56.814999999999998</v>
      </c>
      <c r="W615" s="11"/>
      <c r="Y615" s="226">
        <v>120.12</v>
      </c>
      <c r="Z615" s="226">
        <v>120.12</v>
      </c>
      <c r="AB615" s="11"/>
      <c r="AC615" s="11"/>
      <c r="AD615" s="11"/>
      <c r="AE615" s="4"/>
      <c r="AF615" s="4"/>
    </row>
    <row r="616" spans="1:32" x14ac:dyDescent="0.2">
      <c r="A616" s="55"/>
      <c r="B616" s="11"/>
      <c r="C616" s="240" t="s">
        <v>353</v>
      </c>
      <c r="D616" s="11"/>
      <c r="E616" s="328">
        <v>8036</v>
      </c>
      <c r="F616" s="11"/>
      <c r="G616" s="11"/>
      <c r="H616" s="11"/>
      <c r="I616" s="11"/>
      <c r="J616" s="11"/>
      <c r="K616" s="11"/>
      <c r="M616" s="11">
        <v>1</v>
      </c>
      <c r="N616" s="69"/>
      <c r="P616" s="226">
        <v>85.885000000000005</v>
      </c>
      <c r="Q616" s="224"/>
      <c r="R616" s="226">
        <v>85.884999999999991</v>
      </c>
      <c r="S616" s="224"/>
      <c r="T616" s="224">
        <v>82.64</v>
      </c>
      <c r="U616" s="224"/>
      <c r="V616" s="224">
        <v>82.64</v>
      </c>
      <c r="W616" s="11"/>
      <c r="Y616" s="226">
        <v>171.77</v>
      </c>
      <c r="Z616" s="226">
        <v>171.76999999999998</v>
      </c>
      <c r="AB616" s="11"/>
      <c r="AC616" s="11"/>
      <c r="AD616" s="11"/>
      <c r="AE616" s="4"/>
      <c r="AF616" s="4"/>
    </row>
    <row r="617" spans="1:32" x14ac:dyDescent="0.2">
      <c r="A617" s="55"/>
      <c r="B617" s="11"/>
      <c r="C617" s="240" t="s">
        <v>353</v>
      </c>
      <c r="D617" s="11"/>
      <c r="E617" s="328">
        <v>8310</v>
      </c>
      <c r="F617" s="11"/>
      <c r="G617" s="11"/>
      <c r="H617" s="11"/>
      <c r="I617" s="11"/>
      <c r="J617" s="11"/>
      <c r="K617" s="11"/>
      <c r="M617" s="11">
        <v>2</v>
      </c>
      <c r="N617" s="69"/>
      <c r="P617" s="226">
        <v>121.015</v>
      </c>
      <c r="Q617" s="224"/>
      <c r="R617" s="226">
        <v>121.01500000000001</v>
      </c>
      <c r="S617" s="224"/>
      <c r="T617" s="224">
        <v>117.99</v>
      </c>
      <c r="U617" s="224"/>
      <c r="V617" s="224">
        <v>117.99</v>
      </c>
      <c r="W617" s="11"/>
      <c r="Y617" s="226">
        <v>484.06</v>
      </c>
      <c r="Z617" s="226">
        <v>484.06000000000006</v>
      </c>
      <c r="AB617" s="11"/>
      <c r="AC617" s="11"/>
      <c r="AD617" s="11"/>
      <c r="AE617" s="4"/>
      <c r="AF617" s="4"/>
    </row>
    <row r="618" spans="1:32" x14ac:dyDescent="0.2">
      <c r="A618" s="55"/>
      <c r="B618" s="11"/>
      <c r="C618" s="240" t="s">
        <v>353</v>
      </c>
      <c r="D618" s="11"/>
      <c r="E618" s="328">
        <v>8332</v>
      </c>
      <c r="F618" s="11"/>
      <c r="G618" s="11"/>
      <c r="H618" s="11"/>
      <c r="I618" s="11"/>
      <c r="J618" s="11"/>
      <c r="K618" s="11"/>
      <c r="M618" s="11">
        <v>25</v>
      </c>
      <c r="N618" s="69"/>
      <c r="P618" s="226">
        <v>100.32510204081633</v>
      </c>
      <c r="Q618" s="224"/>
      <c r="R618" s="226">
        <v>84</v>
      </c>
      <c r="S618" s="224"/>
      <c r="T618" s="224">
        <v>120.50261224489797</v>
      </c>
      <c r="U618" s="224"/>
      <c r="V618" s="224">
        <v>100.20099999999999</v>
      </c>
      <c r="W618" s="11"/>
      <c r="Y618" s="226">
        <v>4915.93</v>
      </c>
      <c r="Z618" s="226">
        <v>6048.59</v>
      </c>
      <c r="AB618" s="11"/>
      <c r="AC618" s="11"/>
      <c r="AD618" s="11"/>
      <c r="AE618" s="4"/>
      <c r="AF618" s="4"/>
    </row>
    <row r="619" spans="1:32" x14ac:dyDescent="0.2">
      <c r="A619" s="55"/>
      <c r="B619" s="11"/>
      <c r="C619" s="240" t="s">
        <v>353</v>
      </c>
      <c r="D619" s="11"/>
      <c r="E619" s="328">
        <v>8344</v>
      </c>
      <c r="F619" s="11"/>
      <c r="G619" s="11"/>
      <c r="H619" s="11"/>
      <c r="I619" s="11"/>
      <c r="J619" s="11"/>
      <c r="K619" s="11"/>
      <c r="M619" s="11">
        <v>19</v>
      </c>
      <c r="N619" s="69"/>
      <c r="P619" s="226">
        <v>109.00416666666666</v>
      </c>
      <c r="Q619" s="224"/>
      <c r="R619" s="226">
        <v>96.644999999999996</v>
      </c>
      <c r="S619" s="224"/>
      <c r="T619" s="224">
        <v>111.27705555555556</v>
      </c>
      <c r="U619" s="224"/>
      <c r="V619" s="224">
        <v>102.7835</v>
      </c>
      <c r="W619" s="11"/>
      <c r="Y619" s="226">
        <v>3924.15</v>
      </c>
      <c r="Z619" s="226">
        <v>4101.6900000000005</v>
      </c>
      <c r="AB619" s="11"/>
      <c r="AC619" s="11"/>
      <c r="AD619" s="11"/>
      <c r="AE619" s="4"/>
      <c r="AF619" s="4"/>
    </row>
    <row r="620" spans="1:32" x14ac:dyDescent="0.2">
      <c r="A620" s="55"/>
      <c r="B620" s="11"/>
      <c r="C620" s="240" t="s">
        <v>353</v>
      </c>
      <c r="D620" s="11"/>
      <c r="E620" s="328">
        <v>8360</v>
      </c>
      <c r="F620" s="11"/>
      <c r="G620" s="11"/>
      <c r="H620" s="11"/>
      <c r="I620" s="11"/>
      <c r="J620" s="11"/>
      <c r="K620" s="11"/>
      <c r="M620" s="11">
        <v>11321</v>
      </c>
      <c r="N620" s="69"/>
      <c r="P620" s="226">
        <v>94.837705574808624</v>
      </c>
      <c r="Q620" s="224"/>
      <c r="R620" s="226">
        <v>92.96036585365853</v>
      </c>
      <c r="S620" s="224"/>
      <c r="T620" s="224">
        <v>90.271519289967699</v>
      </c>
      <c r="U620" s="224"/>
      <c r="V620" s="224">
        <v>90.041054878048797</v>
      </c>
      <c r="W620" s="11"/>
      <c r="Y620" s="226">
        <v>2457251.12</v>
      </c>
      <c r="Z620" s="226">
        <v>2650608.44000002</v>
      </c>
      <c r="AB620" s="11"/>
      <c r="AC620" s="11"/>
      <c r="AD620" s="11"/>
      <c r="AE620" s="4"/>
      <c r="AF620" s="4"/>
    </row>
    <row r="621" spans="1:32" x14ac:dyDescent="0.2">
      <c r="A621" s="55"/>
      <c r="B621" s="11"/>
      <c r="C621" s="240" t="s">
        <v>353</v>
      </c>
      <c r="D621" s="11"/>
      <c r="E621" s="328">
        <v>8361</v>
      </c>
      <c r="F621" s="11"/>
      <c r="G621" s="11"/>
      <c r="H621" s="11"/>
      <c r="I621" s="11"/>
      <c r="J621" s="11"/>
      <c r="K621" s="11"/>
      <c r="M621" s="11">
        <v>5638</v>
      </c>
      <c r="N621" s="69"/>
      <c r="P621" s="226">
        <v>86.507795472304238</v>
      </c>
      <c r="Q621" s="224"/>
      <c r="R621" s="226">
        <v>86.201750000000018</v>
      </c>
      <c r="S621" s="224"/>
      <c r="T621" s="224">
        <v>91.300319934016315</v>
      </c>
      <c r="U621" s="224"/>
      <c r="V621" s="224">
        <v>92.97</v>
      </c>
      <c r="W621" s="11"/>
      <c r="Y621" s="226">
        <v>1294995.0900000001</v>
      </c>
      <c r="Z621" s="226">
        <v>1437018.9400000039</v>
      </c>
      <c r="AB621" s="11"/>
      <c r="AC621" s="11"/>
      <c r="AD621" s="11"/>
      <c r="AE621" s="4"/>
      <c r="AF621" s="4"/>
    </row>
    <row r="622" spans="1:32" x14ac:dyDescent="0.2">
      <c r="A622" s="55"/>
      <c r="B622" s="11"/>
      <c r="C622" s="240" t="s">
        <v>353</v>
      </c>
      <c r="D622" s="11"/>
      <c r="E622" s="328">
        <v>8362</v>
      </c>
      <c r="F622" s="11"/>
      <c r="G622" s="11"/>
      <c r="H622" s="11"/>
      <c r="I622" s="11"/>
      <c r="J622" s="11"/>
      <c r="K622" s="11"/>
      <c r="M622" s="11">
        <v>1</v>
      </c>
      <c r="N622" s="69"/>
      <c r="P622" s="226">
        <v>47.25</v>
      </c>
      <c r="Q622" s="224"/>
      <c r="R622" s="226">
        <v>47.25</v>
      </c>
      <c r="S622" s="224"/>
      <c r="T622" s="224">
        <v>43.386000000000003</v>
      </c>
      <c r="U622" s="224"/>
      <c r="V622" s="224">
        <v>43.386000000000003</v>
      </c>
      <c r="W622" s="11"/>
      <c r="Y622" s="226">
        <v>94.5</v>
      </c>
      <c r="Z622" s="226">
        <v>94.5</v>
      </c>
      <c r="AB622" s="11"/>
      <c r="AC622" s="11"/>
      <c r="AD622" s="11"/>
      <c r="AE622" s="4"/>
      <c r="AF622" s="4"/>
    </row>
    <row r="623" spans="1:32" x14ac:dyDescent="0.2">
      <c r="A623" s="55"/>
      <c r="B623" s="11"/>
      <c r="C623" s="240" t="s">
        <v>585</v>
      </c>
      <c r="D623" s="11"/>
      <c r="E623" s="328">
        <v>8360</v>
      </c>
      <c r="F623" s="11"/>
      <c r="G623" s="11"/>
      <c r="H623" s="11"/>
      <c r="I623" s="11"/>
      <c r="J623" s="11"/>
      <c r="K623" s="11"/>
      <c r="M623" s="11">
        <v>1</v>
      </c>
      <c r="N623" s="69"/>
      <c r="P623" s="226">
        <v>124.01</v>
      </c>
      <c r="Q623" s="224"/>
      <c r="R623" s="226">
        <v>124.00999999999999</v>
      </c>
      <c r="S623" s="224"/>
      <c r="T623" s="224">
        <v>121.89400000000001</v>
      </c>
      <c r="U623" s="224"/>
      <c r="V623" s="224">
        <v>121.89400000000001</v>
      </c>
      <c r="W623" s="11"/>
      <c r="Y623" s="226">
        <v>248.02</v>
      </c>
      <c r="Z623" s="226">
        <v>248.01999999999998</v>
      </c>
      <c r="AB623" s="11"/>
      <c r="AC623" s="11"/>
      <c r="AD623" s="11"/>
      <c r="AE623" s="4"/>
      <c r="AF623" s="4"/>
    </row>
    <row r="624" spans="1:32" x14ac:dyDescent="0.2">
      <c r="A624" s="55"/>
      <c r="B624" s="11"/>
      <c r="C624" s="240" t="s">
        <v>586</v>
      </c>
      <c r="D624" s="11"/>
      <c r="E624" s="328">
        <v>8360</v>
      </c>
      <c r="F624" s="11"/>
      <c r="G624" s="11"/>
      <c r="H624" s="11"/>
      <c r="I624" s="11"/>
      <c r="J624" s="11"/>
      <c r="K624" s="11"/>
      <c r="M624" s="11">
        <v>1</v>
      </c>
      <c r="N624" s="69"/>
      <c r="P624" s="226">
        <v>130.43</v>
      </c>
      <c r="Q624" s="224"/>
      <c r="R624" s="226">
        <v>130.43</v>
      </c>
      <c r="S624" s="224"/>
      <c r="T624" s="224">
        <v>128.09200000000001</v>
      </c>
      <c r="U624" s="224"/>
      <c r="V624" s="224">
        <v>128.09200000000001</v>
      </c>
      <c r="W624" s="11"/>
      <c r="Y624" s="226">
        <v>260.86</v>
      </c>
      <c r="Z624" s="226">
        <v>260.86</v>
      </c>
      <c r="AB624" s="11"/>
      <c r="AC624" s="11"/>
      <c r="AD624" s="11"/>
      <c r="AE624" s="4"/>
      <c r="AF624" s="4"/>
    </row>
    <row r="625" spans="1:32" x14ac:dyDescent="0.2">
      <c r="A625" s="55"/>
      <c r="B625" s="11"/>
      <c r="C625" s="240" t="s">
        <v>587</v>
      </c>
      <c r="D625" s="11"/>
      <c r="E625" s="328">
        <v>8035</v>
      </c>
      <c r="F625" s="11"/>
      <c r="G625" s="11"/>
      <c r="H625" s="11"/>
      <c r="I625" s="11"/>
      <c r="J625" s="11"/>
      <c r="K625" s="11"/>
      <c r="M625" s="11">
        <v>1</v>
      </c>
      <c r="N625" s="69"/>
      <c r="P625" s="226">
        <v>217.33</v>
      </c>
      <c r="Q625" s="224"/>
      <c r="R625" s="226">
        <v>217.33</v>
      </c>
      <c r="S625" s="224"/>
      <c r="T625" s="224">
        <v>216.93</v>
      </c>
      <c r="U625" s="224"/>
      <c r="V625" s="224">
        <v>216.93</v>
      </c>
      <c r="W625" s="11"/>
      <c r="Y625" s="226">
        <v>434.66</v>
      </c>
      <c r="Z625" s="226">
        <v>434.66</v>
      </c>
      <c r="AB625" s="11"/>
      <c r="AC625" s="11"/>
      <c r="AD625" s="11"/>
      <c r="AE625" s="4"/>
      <c r="AF625" s="4"/>
    </row>
    <row r="626" spans="1:32" x14ac:dyDescent="0.2">
      <c r="A626" s="55"/>
      <c r="B626" s="11"/>
      <c r="C626" s="240" t="s">
        <v>587</v>
      </c>
      <c r="D626" s="11"/>
      <c r="E626" s="328">
        <v>8043</v>
      </c>
      <c r="F626" s="11"/>
      <c r="G626" s="11"/>
      <c r="H626" s="11"/>
      <c r="I626" s="11"/>
      <c r="J626" s="11"/>
      <c r="K626" s="11"/>
      <c r="M626" s="11">
        <v>10</v>
      </c>
      <c r="N626" s="69"/>
      <c r="P626" s="226">
        <v>223.09899999999999</v>
      </c>
      <c r="Q626" s="224"/>
      <c r="R626" s="226">
        <v>143.42500000000001</v>
      </c>
      <c r="S626" s="224"/>
      <c r="T626" s="224">
        <v>222.50819999999999</v>
      </c>
      <c r="U626" s="224"/>
      <c r="V626" s="224">
        <v>157.5325</v>
      </c>
      <c r="W626" s="11"/>
      <c r="Y626" s="226">
        <v>4461.9799999999996</v>
      </c>
      <c r="Z626" s="226">
        <v>4461.9800000000005</v>
      </c>
      <c r="AB626" s="11"/>
      <c r="AC626" s="11"/>
      <c r="AD626" s="11"/>
      <c r="AE626" s="4"/>
      <c r="AF626" s="4"/>
    </row>
    <row r="627" spans="1:32" x14ac:dyDescent="0.2">
      <c r="A627" s="55"/>
      <c r="B627" s="11"/>
      <c r="C627" s="240" t="s">
        <v>588</v>
      </c>
      <c r="D627" s="11"/>
      <c r="E627" s="328">
        <v>8043</v>
      </c>
      <c r="F627" s="11"/>
      <c r="G627" s="11"/>
      <c r="H627" s="11"/>
      <c r="I627" s="11"/>
      <c r="J627" s="11"/>
      <c r="K627" s="11"/>
      <c r="M627" s="11">
        <v>2</v>
      </c>
      <c r="N627" s="69"/>
      <c r="P627" s="226">
        <v>214.04</v>
      </c>
      <c r="Q627" s="224"/>
      <c r="R627" s="226">
        <v>199.095</v>
      </c>
      <c r="S627" s="224"/>
      <c r="T627" s="224">
        <v>213.31450000000001</v>
      </c>
      <c r="U627" s="224"/>
      <c r="V627" s="224">
        <v>213.31450000000001</v>
      </c>
      <c r="W627" s="11"/>
      <c r="Y627" s="226">
        <v>856.16</v>
      </c>
      <c r="Z627" s="226">
        <v>856.15999999999985</v>
      </c>
      <c r="AB627" s="11"/>
      <c r="AC627" s="11"/>
      <c r="AD627" s="11"/>
      <c r="AE627" s="4"/>
      <c r="AF627" s="4"/>
    </row>
    <row r="628" spans="1:32" x14ac:dyDescent="0.2">
      <c r="A628" s="55"/>
      <c r="B628" s="11"/>
      <c r="C628" s="240" t="s">
        <v>354</v>
      </c>
      <c r="D628" s="11"/>
      <c r="E628" s="328">
        <v>8041</v>
      </c>
      <c r="F628" s="11"/>
      <c r="G628" s="11"/>
      <c r="H628" s="11"/>
      <c r="I628" s="11"/>
      <c r="J628" s="11"/>
      <c r="K628" s="11"/>
      <c r="M628" s="11">
        <v>1</v>
      </c>
      <c r="N628" s="69"/>
      <c r="P628" s="226">
        <v>111.685</v>
      </c>
      <c r="Q628" s="224"/>
      <c r="R628" s="226">
        <v>111.685</v>
      </c>
      <c r="S628" s="224"/>
      <c r="T628" s="224">
        <v>109.498</v>
      </c>
      <c r="U628" s="224"/>
      <c r="V628" s="224">
        <v>109.498</v>
      </c>
      <c r="W628" s="11"/>
      <c r="Y628" s="226">
        <v>223.37</v>
      </c>
      <c r="Z628" s="226">
        <v>223.37</v>
      </c>
      <c r="AB628" s="11"/>
      <c r="AC628" s="11"/>
      <c r="AD628" s="11"/>
      <c r="AE628" s="4"/>
      <c r="AF628" s="4"/>
    </row>
    <row r="629" spans="1:32" x14ac:dyDescent="0.2">
      <c r="A629" s="55"/>
      <c r="B629" s="11"/>
      <c r="C629" s="240" t="s">
        <v>589</v>
      </c>
      <c r="D629" s="11"/>
      <c r="E629" s="328">
        <v>8043</v>
      </c>
      <c r="F629" s="11"/>
      <c r="G629" s="11"/>
      <c r="H629" s="11"/>
      <c r="I629" s="11"/>
      <c r="J629" s="11"/>
      <c r="K629" s="11"/>
      <c r="M629" s="11">
        <v>8916</v>
      </c>
      <c r="N629" s="69"/>
      <c r="P629" s="226">
        <v>59.426449350120585</v>
      </c>
      <c r="Q629" s="224"/>
      <c r="R629" s="226">
        <v>57.215333333333326</v>
      </c>
      <c r="S629" s="224"/>
      <c r="T629" s="224">
        <v>55.811744239759044</v>
      </c>
      <c r="U629" s="224"/>
      <c r="V629" s="224">
        <v>54.439100000000003</v>
      </c>
      <c r="W629" s="11"/>
      <c r="Y629" s="226">
        <v>2224930.71</v>
      </c>
      <c r="Z629" s="226">
        <v>2468683.9700000067</v>
      </c>
      <c r="AB629" s="11"/>
      <c r="AC629" s="11"/>
      <c r="AD629" s="11"/>
      <c r="AE629" s="4"/>
      <c r="AF629" s="4"/>
    </row>
    <row r="630" spans="1:32" x14ac:dyDescent="0.2">
      <c r="A630" s="55"/>
      <c r="B630" s="11"/>
      <c r="C630" s="240" t="s">
        <v>354</v>
      </c>
      <c r="D630" s="11"/>
      <c r="E630" s="328">
        <v>8053</v>
      </c>
      <c r="F630" s="11"/>
      <c r="G630" s="11"/>
      <c r="H630" s="11"/>
      <c r="I630" s="11"/>
      <c r="J630" s="11"/>
      <c r="K630" s="11"/>
      <c r="M630" s="11">
        <v>12</v>
      </c>
      <c r="N630" s="69"/>
      <c r="P630" s="226">
        <v>115.489</v>
      </c>
      <c r="Q630" s="224"/>
      <c r="R630" s="226">
        <v>110.45</v>
      </c>
      <c r="S630" s="224"/>
      <c r="T630" s="224">
        <v>123.4435</v>
      </c>
      <c r="U630" s="224"/>
      <c r="V630" s="224">
        <v>123.4435</v>
      </c>
      <c r="W630" s="11"/>
      <c r="Y630" s="226">
        <v>2309.7800000000002</v>
      </c>
      <c r="Z630" s="226">
        <v>2517.2600000000002</v>
      </c>
      <c r="AB630" s="11"/>
      <c r="AC630" s="11"/>
      <c r="AD630" s="11"/>
      <c r="AE630" s="4"/>
      <c r="AF630" s="4"/>
    </row>
    <row r="631" spans="1:32" x14ac:dyDescent="0.2">
      <c r="A631" s="55"/>
      <c r="B631" s="11"/>
      <c r="C631" s="240" t="s">
        <v>354</v>
      </c>
      <c r="D631" s="11"/>
      <c r="E631" s="328">
        <v>8091</v>
      </c>
      <c r="F631" s="11"/>
      <c r="G631" s="11"/>
      <c r="H631" s="11"/>
      <c r="I631" s="11"/>
      <c r="J631" s="11"/>
      <c r="K631" s="11"/>
      <c r="M631" s="11">
        <v>6</v>
      </c>
      <c r="N631" s="69"/>
      <c r="P631" s="226">
        <v>249.285</v>
      </c>
      <c r="Q631" s="224"/>
      <c r="R631" s="226">
        <v>205.38</v>
      </c>
      <c r="S631" s="224"/>
      <c r="T631" s="224">
        <v>248.95299999999997</v>
      </c>
      <c r="U631" s="224"/>
      <c r="V631" s="224">
        <v>199.369</v>
      </c>
      <c r="W631" s="11"/>
      <c r="Y631" s="226">
        <v>2991.42</v>
      </c>
      <c r="Z631" s="226">
        <v>2991.42</v>
      </c>
      <c r="AB631" s="11"/>
      <c r="AC631" s="11"/>
      <c r="AD631" s="11"/>
      <c r="AE631" s="4"/>
      <c r="AF631" s="4"/>
    </row>
    <row r="632" spans="1:32" x14ac:dyDescent="0.2">
      <c r="A632" s="55"/>
      <c r="B632" s="11"/>
      <c r="C632" s="240" t="s">
        <v>590</v>
      </c>
      <c r="D632" s="11"/>
      <c r="E632" s="328">
        <v>8204</v>
      </c>
      <c r="F632" s="11"/>
      <c r="G632" s="11"/>
      <c r="H632" s="11"/>
      <c r="I632" s="11"/>
      <c r="J632" s="11"/>
      <c r="K632" s="11"/>
      <c r="M632" s="11">
        <v>4</v>
      </c>
      <c r="N632" s="69"/>
      <c r="P632" s="226">
        <v>71.423749999999998</v>
      </c>
      <c r="Q632" s="224"/>
      <c r="R632" s="226">
        <v>59.265000000000001</v>
      </c>
      <c r="S632" s="224"/>
      <c r="T632" s="224">
        <v>67.919749999999993</v>
      </c>
      <c r="U632" s="224"/>
      <c r="V632" s="224">
        <v>57.331500000000005</v>
      </c>
      <c r="W632" s="11"/>
      <c r="Y632" s="226">
        <v>571.39</v>
      </c>
      <c r="Z632" s="226">
        <v>571.39</v>
      </c>
      <c r="AB632" s="11"/>
      <c r="AC632" s="11"/>
      <c r="AD632" s="11"/>
      <c r="AE632" s="4"/>
      <c r="AF632" s="4"/>
    </row>
    <row r="633" spans="1:32" x14ac:dyDescent="0.2">
      <c r="A633" s="55"/>
      <c r="B633" s="11"/>
      <c r="C633" s="240" t="s">
        <v>591</v>
      </c>
      <c r="D633" s="11"/>
      <c r="E633" s="328">
        <v>8012</v>
      </c>
      <c r="F633" s="11"/>
      <c r="G633" s="11"/>
      <c r="H633" s="11"/>
      <c r="I633" s="11"/>
      <c r="J633" s="11"/>
      <c r="K633" s="11"/>
      <c r="M633" s="11">
        <v>3</v>
      </c>
      <c r="N633" s="69"/>
      <c r="P633" s="226">
        <v>94.867500000000007</v>
      </c>
      <c r="Q633" s="224"/>
      <c r="R633" s="226">
        <v>68.35499999999999</v>
      </c>
      <c r="S633" s="224"/>
      <c r="T633" s="224">
        <v>136.48249999999999</v>
      </c>
      <c r="U633" s="224"/>
      <c r="V633" s="224">
        <v>113.11349999999999</v>
      </c>
      <c r="W633" s="11"/>
      <c r="Y633" s="226">
        <v>758.94</v>
      </c>
      <c r="Z633" s="226">
        <v>1107.8699999999999</v>
      </c>
      <c r="AB633" s="11"/>
      <c r="AC633" s="11"/>
      <c r="AD633" s="11"/>
      <c r="AE633" s="4"/>
      <c r="AF633" s="4"/>
    </row>
    <row r="634" spans="1:32" x14ac:dyDescent="0.2">
      <c r="A634" s="55"/>
      <c r="B634" s="11"/>
      <c r="C634" s="240" t="s">
        <v>592</v>
      </c>
      <c r="D634" s="11"/>
      <c r="E634" s="328">
        <v>8080</v>
      </c>
      <c r="F634" s="11"/>
      <c r="G634" s="11"/>
      <c r="H634" s="11"/>
      <c r="I634" s="11"/>
      <c r="J634" s="11"/>
      <c r="K634" s="11"/>
      <c r="M634" s="11">
        <v>2</v>
      </c>
      <c r="N634" s="69"/>
      <c r="P634" s="226">
        <v>63.37</v>
      </c>
      <c r="Q634" s="224"/>
      <c r="R634" s="226">
        <v>62.45</v>
      </c>
      <c r="S634" s="224"/>
      <c r="T634" s="224">
        <v>59.655749999999998</v>
      </c>
      <c r="U634" s="224"/>
      <c r="V634" s="224">
        <v>59.397500000000001</v>
      </c>
      <c r="W634" s="11"/>
      <c r="Y634" s="226">
        <v>506.96</v>
      </c>
      <c r="Z634" s="226">
        <v>506.96</v>
      </c>
      <c r="AB634" s="11"/>
      <c r="AC634" s="11"/>
      <c r="AD634" s="11"/>
      <c r="AE634" s="4"/>
      <c r="AF634" s="4"/>
    </row>
    <row r="635" spans="1:32" x14ac:dyDescent="0.2">
      <c r="A635" s="55"/>
      <c r="B635" s="11"/>
      <c r="C635" s="240" t="s">
        <v>355</v>
      </c>
      <c r="D635" s="11"/>
      <c r="E635" s="328">
        <v>8012</v>
      </c>
      <c r="F635" s="11"/>
      <c r="G635" s="11"/>
      <c r="H635" s="11"/>
      <c r="I635" s="11"/>
      <c r="J635" s="11"/>
      <c r="K635" s="11"/>
      <c r="M635" s="11">
        <v>1169</v>
      </c>
      <c r="N635" s="69"/>
      <c r="P635" s="226">
        <v>94.324217657342658</v>
      </c>
      <c r="Q635" s="224"/>
      <c r="R635" s="226">
        <v>88.61</v>
      </c>
      <c r="S635" s="224"/>
      <c r="T635" s="224">
        <v>106.5290157342657</v>
      </c>
      <c r="U635" s="224"/>
      <c r="V635" s="224">
        <v>102.465</v>
      </c>
      <c r="W635" s="11"/>
      <c r="Y635" s="226">
        <v>215813.81</v>
      </c>
      <c r="Z635" s="226">
        <v>251414.25</v>
      </c>
      <c r="AB635" s="11"/>
      <c r="AC635" s="11"/>
      <c r="AD635" s="11"/>
      <c r="AE635" s="4"/>
      <c r="AF635" s="4"/>
    </row>
    <row r="636" spans="1:32" x14ac:dyDescent="0.2">
      <c r="A636" s="55"/>
      <c r="B636" s="11"/>
      <c r="C636" s="240" t="s">
        <v>355</v>
      </c>
      <c r="D636" s="11"/>
      <c r="E636" s="328">
        <v>8028</v>
      </c>
      <c r="F636" s="11"/>
      <c r="G636" s="11"/>
      <c r="H636" s="11"/>
      <c r="I636" s="11"/>
      <c r="J636" s="11"/>
      <c r="K636" s="11"/>
      <c r="M636" s="11">
        <v>21</v>
      </c>
      <c r="N636" s="69"/>
      <c r="P636" s="226">
        <v>126.82722222222222</v>
      </c>
      <c r="Q636" s="224"/>
      <c r="R636" s="226">
        <v>118.785</v>
      </c>
      <c r="S636" s="224"/>
      <c r="T636" s="224">
        <v>140.83233333333334</v>
      </c>
      <c r="U636" s="224"/>
      <c r="V636" s="224">
        <v>148.75200000000001</v>
      </c>
      <c r="W636" s="11"/>
      <c r="Y636" s="226">
        <v>4565.78</v>
      </c>
      <c r="Z636" s="226">
        <v>5235.18</v>
      </c>
      <c r="AB636" s="11"/>
      <c r="AC636" s="11"/>
      <c r="AD636" s="11"/>
      <c r="AE636" s="4"/>
      <c r="AF636" s="4"/>
    </row>
    <row r="637" spans="1:32" x14ac:dyDescent="0.2">
      <c r="A637" s="55"/>
      <c r="B637" s="11"/>
      <c r="C637" s="240" t="s">
        <v>355</v>
      </c>
      <c r="D637" s="11"/>
      <c r="E637" s="328">
        <v>8032</v>
      </c>
      <c r="F637" s="11"/>
      <c r="G637" s="11"/>
      <c r="H637" s="11"/>
      <c r="I637" s="11"/>
      <c r="J637" s="11"/>
      <c r="K637" s="11"/>
      <c r="M637" s="11">
        <v>18</v>
      </c>
      <c r="N637" s="69"/>
      <c r="P637" s="226">
        <v>84.176486486486496</v>
      </c>
      <c r="Q637" s="224"/>
      <c r="R637" s="226">
        <v>84</v>
      </c>
      <c r="S637" s="224"/>
      <c r="T637" s="224">
        <v>97.269513513513502</v>
      </c>
      <c r="U637" s="224"/>
      <c r="V637" s="224">
        <v>99.168000000000006</v>
      </c>
      <c r="W637" s="11"/>
      <c r="Y637" s="226">
        <v>3114.53</v>
      </c>
      <c r="Z637" s="226">
        <v>3732.9399999999996</v>
      </c>
      <c r="AB637" s="11"/>
      <c r="AC637" s="11"/>
      <c r="AD637" s="11"/>
      <c r="AE637" s="4"/>
      <c r="AF637" s="4"/>
    </row>
    <row r="638" spans="1:32" x14ac:dyDescent="0.2">
      <c r="A638" s="55"/>
      <c r="B638" s="11"/>
      <c r="C638" s="240" t="s">
        <v>355</v>
      </c>
      <c r="D638" s="11"/>
      <c r="E638" s="328">
        <v>8080</v>
      </c>
      <c r="F638" s="11"/>
      <c r="G638" s="11"/>
      <c r="H638" s="11"/>
      <c r="I638" s="11"/>
      <c r="J638" s="11"/>
      <c r="K638" s="11"/>
      <c r="M638" s="11">
        <v>2031</v>
      </c>
      <c r="N638" s="69"/>
      <c r="P638" s="226">
        <v>96.746951833213515</v>
      </c>
      <c r="Q638" s="224"/>
      <c r="R638" s="226">
        <v>88.61</v>
      </c>
      <c r="S638" s="224"/>
      <c r="T638" s="224">
        <v>109.65119769949671</v>
      </c>
      <c r="U638" s="224"/>
      <c r="V638" s="224">
        <v>105.366</v>
      </c>
      <c r="W638" s="11"/>
      <c r="Y638" s="226">
        <v>403725.03</v>
      </c>
      <c r="Z638" s="226">
        <v>470805.36999999918</v>
      </c>
      <c r="AB638" s="11"/>
      <c r="AC638" s="11"/>
      <c r="AD638" s="11"/>
      <c r="AE638" s="4"/>
      <c r="AF638" s="4"/>
    </row>
    <row r="639" spans="1:32" x14ac:dyDescent="0.2">
      <c r="A639" s="55"/>
      <c r="B639" s="11"/>
      <c r="C639" s="240" t="s">
        <v>355</v>
      </c>
      <c r="D639" s="11"/>
      <c r="E639" s="328">
        <v>8081</v>
      </c>
      <c r="F639" s="11"/>
      <c r="G639" s="11"/>
      <c r="H639" s="11"/>
      <c r="I639" s="11"/>
      <c r="J639" s="11"/>
      <c r="K639" s="11"/>
      <c r="M639" s="11">
        <v>139</v>
      </c>
      <c r="N639" s="69"/>
      <c r="P639" s="226">
        <v>104.46287878787879</v>
      </c>
      <c r="Q639" s="224"/>
      <c r="R639" s="226">
        <v>96.32</v>
      </c>
      <c r="S639" s="224"/>
      <c r="T639" s="224">
        <v>123.15945454545455</v>
      </c>
      <c r="U639" s="224"/>
      <c r="V639" s="224">
        <v>115.696</v>
      </c>
      <c r="W639" s="11"/>
      <c r="Y639" s="226">
        <v>27578.2</v>
      </c>
      <c r="Z639" s="226">
        <v>33307.650000000009</v>
      </c>
      <c r="AB639" s="11"/>
      <c r="AC639" s="11"/>
      <c r="AD639" s="11"/>
      <c r="AE639" s="4"/>
      <c r="AF639" s="4"/>
    </row>
    <row r="640" spans="1:32" x14ac:dyDescent="0.2">
      <c r="A640" s="55"/>
      <c r="B640" s="11"/>
      <c r="C640" s="240" t="s">
        <v>355</v>
      </c>
      <c r="D640" s="11"/>
      <c r="E640" s="328">
        <v>8094</v>
      </c>
      <c r="F640" s="11"/>
      <c r="G640" s="11"/>
      <c r="H640" s="11"/>
      <c r="I640" s="11"/>
      <c r="J640" s="11"/>
      <c r="K640" s="11"/>
      <c r="M640" s="11">
        <v>1</v>
      </c>
      <c r="N640" s="69"/>
      <c r="P640" s="226">
        <v>105.5</v>
      </c>
      <c r="Q640" s="224"/>
      <c r="R640" s="226">
        <v>105.5</v>
      </c>
      <c r="S640" s="224"/>
      <c r="T640" s="224">
        <v>175.61</v>
      </c>
      <c r="U640" s="224"/>
      <c r="V640" s="224">
        <v>175.61</v>
      </c>
      <c r="W640" s="11"/>
      <c r="Y640" s="226">
        <v>211</v>
      </c>
      <c r="Z640" s="226">
        <v>352.94</v>
      </c>
      <c r="AB640" s="11"/>
      <c r="AC640" s="11"/>
      <c r="AD640" s="11"/>
      <c r="AE640" s="4"/>
      <c r="AF640" s="4"/>
    </row>
    <row r="641" spans="1:32" x14ac:dyDescent="0.2">
      <c r="A641" s="55"/>
      <c r="B641" s="11"/>
      <c r="C641" s="240" t="s">
        <v>593</v>
      </c>
      <c r="D641" s="11"/>
      <c r="E641" s="328">
        <v>8004</v>
      </c>
      <c r="F641" s="11"/>
      <c r="G641" s="11"/>
      <c r="H641" s="11"/>
      <c r="I641" s="11"/>
      <c r="J641" s="11"/>
      <c r="K641" s="11"/>
      <c r="M641" s="11">
        <v>3</v>
      </c>
      <c r="N641" s="69"/>
      <c r="P641" s="226">
        <v>45.23</v>
      </c>
      <c r="Q641" s="224"/>
      <c r="R641" s="226">
        <v>48.32</v>
      </c>
      <c r="S641" s="224"/>
      <c r="T641" s="224">
        <v>41.32</v>
      </c>
      <c r="U641" s="224"/>
      <c r="V641" s="224">
        <v>55.781999999999996</v>
      </c>
      <c r="W641" s="11"/>
      <c r="Y641" s="226">
        <v>271.38</v>
      </c>
      <c r="Z641" s="226">
        <v>271.38</v>
      </c>
      <c r="AB641" s="11"/>
      <c r="AC641" s="11"/>
      <c r="AD641" s="11"/>
      <c r="AE641" s="4"/>
      <c r="AF641" s="4"/>
    </row>
    <row r="642" spans="1:32" x14ac:dyDescent="0.2">
      <c r="A642" s="55"/>
      <c r="B642" s="11"/>
      <c r="C642" s="240" t="s">
        <v>593</v>
      </c>
      <c r="D642" s="11"/>
      <c r="E642" s="328">
        <v>8089</v>
      </c>
      <c r="F642" s="11"/>
      <c r="G642" s="11"/>
      <c r="H642" s="11"/>
      <c r="I642" s="11"/>
      <c r="J642" s="11"/>
      <c r="K642" s="11"/>
      <c r="M642" s="11">
        <v>2</v>
      </c>
      <c r="N642" s="69"/>
      <c r="P642" s="226">
        <v>50.072499999999998</v>
      </c>
      <c r="Q642" s="224"/>
      <c r="R642" s="226">
        <v>42.304999999999993</v>
      </c>
      <c r="S642" s="224"/>
      <c r="T642" s="224">
        <v>45.968500000000006</v>
      </c>
      <c r="U642" s="224"/>
      <c r="V642" s="224">
        <v>45.968499999999999</v>
      </c>
      <c r="W642" s="11"/>
      <c r="Y642" s="226">
        <v>200.29</v>
      </c>
      <c r="Z642" s="226">
        <v>200.29000000000002</v>
      </c>
      <c r="AB642" s="11"/>
      <c r="AC642" s="11"/>
      <c r="AD642" s="11"/>
      <c r="AE642" s="4"/>
      <c r="AF642" s="4"/>
    </row>
    <row r="643" spans="1:32" x14ac:dyDescent="0.2">
      <c r="A643" s="55"/>
      <c r="B643" s="11"/>
      <c r="C643" s="240" t="s">
        <v>594</v>
      </c>
      <c r="D643" s="11"/>
      <c r="E643" s="328">
        <v>8089</v>
      </c>
      <c r="F643" s="11"/>
      <c r="G643" s="11"/>
      <c r="H643" s="11"/>
      <c r="I643" s="11"/>
      <c r="J643" s="11"/>
      <c r="K643" s="11"/>
      <c r="M643" s="11">
        <v>1</v>
      </c>
      <c r="N643" s="69"/>
      <c r="P643" s="226">
        <v>48.43</v>
      </c>
      <c r="Q643" s="224"/>
      <c r="R643" s="226">
        <v>48.43</v>
      </c>
      <c r="S643" s="224"/>
      <c r="T643" s="224">
        <v>44.418999999999997</v>
      </c>
      <c r="U643" s="224"/>
      <c r="V643" s="224">
        <v>44.418999999999997</v>
      </c>
      <c r="W643" s="11"/>
      <c r="Y643" s="226">
        <v>96.86</v>
      </c>
      <c r="Z643" s="226">
        <v>96.86</v>
      </c>
      <c r="AB643" s="11"/>
      <c r="AC643" s="11"/>
      <c r="AD643" s="11"/>
      <c r="AE643" s="4"/>
      <c r="AF643" s="4"/>
    </row>
    <row r="644" spans="1:32" x14ac:dyDescent="0.2">
      <c r="A644" s="55"/>
      <c r="B644" s="11"/>
      <c r="C644" s="240" t="s">
        <v>595</v>
      </c>
      <c r="D644" s="11"/>
      <c r="E644" s="328">
        <v>8080</v>
      </c>
      <c r="F644" s="11"/>
      <c r="G644" s="11"/>
      <c r="H644" s="11"/>
      <c r="I644" s="11"/>
      <c r="J644" s="11"/>
      <c r="K644" s="11"/>
      <c r="M644" s="11">
        <v>1</v>
      </c>
      <c r="N644" s="69"/>
      <c r="P644" s="226">
        <v>178.68</v>
      </c>
      <c r="Q644" s="224"/>
      <c r="R644" s="226">
        <v>178.68</v>
      </c>
      <c r="S644" s="224"/>
      <c r="T644" s="224">
        <v>177.67599999999999</v>
      </c>
      <c r="U644" s="224"/>
      <c r="V644" s="224">
        <v>177.67599999999999</v>
      </c>
      <c r="W644" s="11"/>
      <c r="Y644" s="226">
        <v>357.36</v>
      </c>
      <c r="Z644" s="226">
        <v>357.36</v>
      </c>
      <c r="AB644" s="11"/>
      <c r="AC644" s="11"/>
      <c r="AD644" s="11"/>
      <c r="AE644" s="4"/>
      <c r="AF644" s="4"/>
    </row>
    <row r="645" spans="1:32" x14ac:dyDescent="0.2">
      <c r="A645" s="55"/>
      <c r="B645" s="11"/>
      <c r="C645" s="240" t="s">
        <v>357</v>
      </c>
      <c r="D645" s="11"/>
      <c r="E645" s="328">
        <v>8089</v>
      </c>
      <c r="F645" s="11"/>
      <c r="G645" s="11"/>
      <c r="H645" s="11"/>
      <c r="I645" s="11"/>
      <c r="J645" s="11"/>
      <c r="K645" s="11"/>
      <c r="M645" s="11">
        <v>628</v>
      </c>
      <c r="N645" s="69"/>
      <c r="P645" s="226">
        <v>59.626632865314612</v>
      </c>
      <c r="Q645" s="224"/>
      <c r="R645" s="226">
        <v>56.4</v>
      </c>
      <c r="S645" s="224"/>
      <c r="T645" s="224">
        <v>57.368058242329717</v>
      </c>
      <c r="U645" s="224"/>
      <c r="V645" s="224">
        <v>55.437666666666665</v>
      </c>
      <c r="W645" s="11"/>
      <c r="Y645" s="226">
        <v>129964.03</v>
      </c>
      <c r="Z645" s="226">
        <v>135833.59000000003</v>
      </c>
      <c r="AB645" s="11"/>
      <c r="AC645" s="11"/>
      <c r="AD645" s="11"/>
      <c r="AE645" s="4"/>
      <c r="AF645" s="4"/>
    </row>
    <row r="646" spans="1:32" x14ac:dyDescent="0.2">
      <c r="A646" s="55"/>
      <c r="B646" s="11"/>
      <c r="C646" s="240" t="s">
        <v>403</v>
      </c>
      <c r="D646" s="11"/>
      <c r="E646" s="328">
        <v>8004</v>
      </c>
      <c r="F646" s="11"/>
      <c r="G646" s="11"/>
      <c r="H646" s="11"/>
      <c r="I646" s="11"/>
      <c r="J646" s="11"/>
      <c r="K646" s="11"/>
      <c r="M646" s="11">
        <v>846</v>
      </c>
      <c r="N646" s="69"/>
      <c r="P646" s="226">
        <v>91.983401360544221</v>
      </c>
      <c r="Q646" s="224"/>
      <c r="R646" s="226">
        <v>85.28</v>
      </c>
      <c r="S646" s="224"/>
      <c r="T646" s="224">
        <v>102.25362770562769</v>
      </c>
      <c r="U646" s="224"/>
      <c r="V646" s="224">
        <v>96.069000000000003</v>
      </c>
      <c r="W646" s="11"/>
      <c r="Y646" s="226">
        <v>148737.16</v>
      </c>
      <c r="Z646" s="226">
        <v>170731.73000000004</v>
      </c>
      <c r="AB646" s="11"/>
      <c r="AC646" s="11"/>
      <c r="AD646" s="11"/>
      <c r="AE646" s="4"/>
      <c r="AF646" s="4"/>
    </row>
    <row r="647" spans="1:32" x14ac:dyDescent="0.2">
      <c r="A647" s="55"/>
      <c r="B647" s="11"/>
      <c r="C647" s="240" t="s">
        <v>403</v>
      </c>
      <c r="D647" s="11"/>
      <c r="E647" s="328">
        <v>8009</v>
      </c>
      <c r="F647" s="11"/>
      <c r="G647" s="11"/>
      <c r="H647" s="11"/>
      <c r="I647" s="11"/>
      <c r="J647" s="11"/>
      <c r="K647" s="11"/>
      <c r="M647" s="11">
        <v>2</v>
      </c>
      <c r="N647" s="69"/>
      <c r="P647" s="226">
        <v>107.8325</v>
      </c>
      <c r="Q647" s="224"/>
      <c r="R647" s="226">
        <v>105.535</v>
      </c>
      <c r="S647" s="224"/>
      <c r="T647" s="224">
        <v>104.84950000000001</v>
      </c>
      <c r="U647" s="224"/>
      <c r="V647" s="224">
        <v>104.84950000000001</v>
      </c>
      <c r="W647" s="11"/>
      <c r="Y647" s="226">
        <v>431.33</v>
      </c>
      <c r="Z647" s="226">
        <v>431.33</v>
      </c>
      <c r="AB647" s="11"/>
      <c r="AC647" s="11"/>
      <c r="AD647" s="11"/>
      <c r="AE647" s="4"/>
      <c r="AF647" s="4"/>
    </row>
    <row r="648" spans="1:32" x14ac:dyDescent="0.2">
      <c r="A648" s="55"/>
      <c r="B648" s="11"/>
      <c r="C648" s="240" t="s">
        <v>403</v>
      </c>
      <c r="D648" s="11"/>
      <c r="E648" s="328">
        <v>8089</v>
      </c>
      <c r="F648" s="11"/>
      <c r="G648" s="11"/>
      <c r="H648" s="11"/>
      <c r="I648" s="11"/>
      <c r="J648" s="11"/>
      <c r="K648" s="11"/>
      <c r="M648" s="11">
        <v>75</v>
      </c>
      <c r="N648" s="69"/>
      <c r="P648" s="226">
        <v>88.28</v>
      </c>
      <c r="Q648" s="224"/>
      <c r="R648" s="226">
        <v>82.03</v>
      </c>
      <c r="S648" s="224"/>
      <c r="T648" s="224">
        <v>90.876163265306118</v>
      </c>
      <c r="U648" s="224"/>
      <c r="V648" s="224">
        <v>89.870999999999995</v>
      </c>
      <c r="W648" s="11"/>
      <c r="Y648" s="226">
        <v>12977.16</v>
      </c>
      <c r="Z648" s="226">
        <v>13847.149999999998</v>
      </c>
      <c r="AB648" s="11"/>
      <c r="AC648" s="11"/>
      <c r="AD648" s="11"/>
      <c r="AE648" s="4"/>
      <c r="AF648" s="4"/>
    </row>
    <row r="649" spans="1:32" x14ac:dyDescent="0.2">
      <c r="A649" s="55"/>
      <c r="B649" s="11"/>
      <c r="C649" s="240" t="s">
        <v>404</v>
      </c>
      <c r="D649" s="11"/>
      <c r="E649" s="328">
        <v>8090</v>
      </c>
      <c r="F649" s="11"/>
      <c r="G649" s="11"/>
      <c r="H649" s="11"/>
      <c r="I649" s="11"/>
      <c r="J649" s="11"/>
      <c r="K649" s="11"/>
      <c r="M649" s="11">
        <v>2439</v>
      </c>
      <c r="N649" s="69"/>
      <c r="P649" s="226">
        <v>110.77976862745098</v>
      </c>
      <c r="Q649" s="224"/>
      <c r="R649" s="226">
        <v>98.27</v>
      </c>
      <c r="S649" s="224"/>
      <c r="T649" s="224">
        <v>121.75435843137262</v>
      </c>
      <c r="U649" s="224"/>
      <c r="V649" s="224">
        <v>109.498</v>
      </c>
      <c r="W649" s="11"/>
      <c r="Y649" s="226">
        <v>564976.81999999995</v>
      </c>
      <c r="Z649" s="226">
        <v>636410.39000000083</v>
      </c>
      <c r="AB649" s="11"/>
      <c r="AC649" s="11"/>
      <c r="AD649" s="11"/>
      <c r="AE649" s="4"/>
      <c r="AF649" s="4"/>
    </row>
    <row r="650" spans="1:32" x14ac:dyDescent="0.2">
      <c r="A650" s="55"/>
      <c r="B650" s="11"/>
      <c r="C650" s="240" t="s">
        <v>358</v>
      </c>
      <c r="D650" s="11"/>
      <c r="E650" s="328">
        <v>8094</v>
      </c>
      <c r="F650" s="11"/>
      <c r="G650" s="11"/>
      <c r="H650" s="11"/>
      <c r="I650" s="11"/>
      <c r="J650" s="11"/>
      <c r="K650" s="11"/>
      <c r="M650" s="11">
        <v>1</v>
      </c>
      <c r="N650" s="69"/>
      <c r="P650" s="226">
        <v>0</v>
      </c>
      <c r="Q650" s="224"/>
      <c r="R650" s="226">
        <v>0</v>
      </c>
      <c r="S650" s="224"/>
      <c r="T650" s="224">
        <v>0</v>
      </c>
      <c r="U650" s="224"/>
      <c r="V650" s="224">
        <v>0</v>
      </c>
      <c r="W650" s="11"/>
      <c r="Y650" s="226">
        <v>0</v>
      </c>
      <c r="Z650" s="226">
        <v>0</v>
      </c>
      <c r="AB650" s="11"/>
      <c r="AC650" s="11"/>
      <c r="AD650" s="11"/>
      <c r="AE650" s="4"/>
      <c r="AF650" s="4"/>
    </row>
    <row r="651" spans="1:32" x14ac:dyDescent="0.2">
      <c r="A651" s="55"/>
      <c r="B651" s="11"/>
      <c r="C651" s="240" t="s">
        <v>404</v>
      </c>
      <c r="D651" s="11"/>
      <c r="E651" s="328">
        <v>8312</v>
      </c>
      <c r="F651" s="11"/>
      <c r="G651" s="11"/>
      <c r="H651" s="11"/>
      <c r="I651" s="11"/>
      <c r="J651" s="11"/>
      <c r="K651" s="11"/>
      <c r="M651" s="11">
        <v>1</v>
      </c>
      <c r="N651" s="69"/>
      <c r="P651" s="226">
        <v>108.34</v>
      </c>
      <c r="Q651" s="224"/>
      <c r="R651" s="226">
        <v>108.34</v>
      </c>
      <c r="S651" s="224"/>
      <c r="T651" s="224">
        <v>105.366</v>
      </c>
      <c r="U651" s="224"/>
      <c r="V651" s="224">
        <v>105.366</v>
      </c>
      <c r="W651" s="11"/>
      <c r="Y651" s="226">
        <v>216.68</v>
      </c>
      <c r="Z651" s="226">
        <v>216.68</v>
      </c>
      <c r="AB651" s="11"/>
      <c r="AC651" s="11"/>
      <c r="AD651" s="11"/>
      <c r="AE651" s="4"/>
      <c r="AF651" s="4"/>
    </row>
    <row r="652" spans="1:32" x14ac:dyDescent="0.2">
      <c r="A652" s="55"/>
      <c r="B652" s="11"/>
      <c r="C652" s="240" t="s">
        <v>596</v>
      </c>
      <c r="D652" s="11"/>
      <c r="E652" s="328">
        <v>8204</v>
      </c>
      <c r="F652" s="11"/>
      <c r="G652" s="11"/>
      <c r="H652" s="11"/>
      <c r="I652" s="11"/>
      <c r="J652" s="11"/>
      <c r="K652" s="11"/>
      <c r="M652" s="11">
        <v>1</v>
      </c>
      <c r="N652" s="69"/>
      <c r="P652" s="226">
        <v>113.43</v>
      </c>
      <c r="Q652" s="224"/>
      <c r="R652" s="226">
        <v>113.43</v>
      </c>
      <c r="S652" s="224"/>
      <c r="T652" s="224">
        <v>109.498</v>
      </c>
      <c r="U652" s="224"/>
      <c r="V652" s="224">
        <v>109.498</v>
      </c>
      <c r="W652" s="11"/>
      <c r="Y652" s="226">
        <v>226.86</v>
      </c>
      <c r="Z652" s="226">
        <v>226.86</v>
      </c>
      <c r="AB652" s="11"/>
      <c r="AC652" s="11"/>
      <c r="AD652" s="11"/>
      <c r="AE652" s="4"/>
      <c r="AF652" s="4"/>
    </row>
    <row r="653" spans="1:32" x14ac:dyDescent="0.2">
      <c r="A653" s="55"/>
      <c r="B653" s="11"/>
      <c r="C653" s="240" t="s">
        <v>597</v>
      </c>
      <c r="D653" s="11"/>
      <c r="E653" s="328">
        <v>8004</v>
      </c>
      <c r="F653" s="11"/>
      <c r="G653" s="11"/>
      <c r="H653" s="11"/>
      <c r="I653" s="11"/>
      <c r="J653" s="11"/>
      <c r="K653" s="11"/>
      <c r="M653" s="11">
        <v>1</v>
      </c>
      <c r="N653" s="69"/>
      <c r="P653" s="226">
        <v>0</v>
      </c>
      <c r="Q653" s="224"/>
      <c r="R653" s="226">
        <v>0</v>
      </c>
      <c r="S653" s="224"/>
      <c r="T653" s="224">
        <v>0</v>
      </c>
      <c r="U653" s="224"/>
      <c r="V653" s="224">
        <v>0</v>
      </c>
      <c r="W653" s="11"/>
      <c r="Y653" s="226">
        <v>0</v>
      </c>
      <c r="Z653" s="226">
        <v>0</v>
      </c>
      <c r="AB653" s="11"/>
      <c r="AC653" s="11"/>
      <c r="AD653" s="11"/>
      <c r="AE653" s="4"/>
      <c r="AF653" s="4"/>
    </row>
    <row r="654" spans="1:32" x14ac:dyDescent="0.2">
      <c r="A654" s="55"/>
      <c r="B654" s="11"/>
      <c r="C654" s="240" t="s">
        <v>359</v>
      </c>
      <c r="D654" s="11"/>
      <c r="E654" s="328">
        <v>8009</v>
      </c>
      <c r="F654" s="11"/>
      <c r="G654" s="11"/>
      <c r="H654" s="11"/>
      <c r="I654" s="11"/>
      <c r="J654" s="11"/>
      <c r="K654" s="11"/>
      <c r="M654" s="11">
        <v>3</v>
      </c>
      <c r="N654" s="69"/>
      <c r="P654" s="226">
        <v>111.81833333333333</v>
      </c>
      <c r="Q654" s="224"/>
      <c r="R654" s="226">
        <v>101.75</v>
      </c>
      <c r="S654" s="224"/>
      <c r="T654" s="224">
        <v>109.15366666666667</v>
      </c>
      <c r="U654" s="224"/>
      <c r="V654" s="224">
        <v>119.828</v>
      </c>
      <c r="W654" s="11"/>
      <c r="Y654" s="226">
        <v>670.91</v>
      </c>
      <c r="Z654" s="226">
        <v>670.91</v>
      </c>
      <c r="AB654" s="11"/>
      <c r="AC654" s="11"/>
      <c r="AD654" s="11"/>
      <c r="AE654" s="4"/>
      <c r="AF654" s="4"/>
    </row>
    <row r="655" spans="1:32" x14ac:dyDescent="0.2">
      <c r="A655" s="55"/>
      <c r="B655" s="11"/>
      <c r="C655" s="240" t="s">
        <v>359</v>
      </c>
      <c r="D655" s="11"/>
      <c r="E655" s="328">
        <v>8091</v>
      </c>
      <c r="F655" s="11"/>
      <c r="G655" s="11"/>
      <c r="H655" s="11"/>
      <c r="I655" s="11"/>
      <c r="J655" s="11"/>
      <c r="K655" s="11"/>
      <c r="M655" s="11">
        <v>1581</v>
      </c>
      <c r="N655" s="69"/>
      <c r="P655" s="226">
        <v>45.196628797097837</v>
      </c>
      <c r="Q655" s="224"/>
      <c r="R655" s="226">
        <v>45.12772727272727</v>
      </c>
      <c r="S655" s="224"/>
      <c r="T655" s="224">
        <v>43.442060938868465</v>
      </c>
      <c r="U655" s="224"/>
      <c r="V655" s="224">
        <v>41.977363636363634</v>
      </c>
      <c r="W655" s="11"/>
      <c r="Y655" s="226">
        <v>324810.01</v>
      </c>
      <c r="Z655" s="226">
        <v>351207.53000000009</v>
      </c>
      <c r="AB655" s="11"/>
      <c r="AC655" s="11"/>
      <c r="AD655" s="11"/>
      <c r="AE655" s="4"/>
      <c r="AF655" s="4"/>
    </row>
    <row r="656" spans="1:32" x14ac:dyDescent="0.2">
      <c r="A656" s="55"/>
      <c r="B656" s="11"/>
      <c r="C656" s="240" t="s">
        <v>359</v>
      </c>
      <c r="D656" s="11"/>
      <c r="E656" s="328">
        <v>80921</v>
      </c>
      <c r="F656" s="11"/>
      <c r="G656" s="11"/>
      <c r="H656" s="11"/>
      <c r="I656" s="11"/>
      <c r="J656" s="11"/>
      <c r="K656" s="11"/>
      <c r="M656" s="11">
        <v>1</v>
      </c>
      <c r="N656" s="69"/>
      <c r="P656" s="226">
        <v>0</v>
      </c>
      <c r="Q656" s="224"/>
      <c r="R656" s="226">
        <v>0</v>
      </c>
      <c r="S656" s="224"/>
      <c r="T656" s="224">
        <v>0</v>
      </c>
      <c r="U656" s="224"/>
      <c r="V656" s="224">
        <v>0</v>
      </c>
      <c r="W656" s="11"/>
      <c r="Y656" s="226">
        <v>0</v>
      </c>
      <c r="Z656" s="226">
        <v>0</v>
      </c>
      <c r="AB656" s="11"/>
      <c r="AC656" s="11"/>
      <c r="AD656" s="11"/>
      <c r="AE656" s="4"/>
      <c r="AF656" s="4"/>
    </row>
    <row r="657" spans="1:32" x14ac:dyDescent="0.2">
      <c r="A657" s="55"/>
      <c r="B657" s="11"/>
      <c r="C657" s="240" t="s">
        <v>360</v>
      </c>
      <c r="D657" s="11"/>
      <c r="E657" s="328">
        <v>8204</v>
      </c>
      <c r="F657" s="11"/>
      <c r="G657" s="11"/>
      <c r="H657" s="11"/>
      <c r="I657" s="11"/>
      <c r="J657" s="11"/>
      <c r="K657" s="11"/>
      <c r="M657" s="11">
        <v>429</v>
      </c>
      <c r="N657" s="69"/>
      <c r="P657" s="226">
        <v>82.925825471698118</v>
      </c>
      <c r="Q657" s="224"/>
      <c r="R657" s="226">
        <v>74.655000000000001</v>
      </c>
      <c r="S657" s="224"/>
      <c r="T657" s="224">
        <v>86.493933962264165</v>
      </c>
      <c r="U657" s="224"/>
      <c r="V657" s="224">
        <v>80.573999999999998</v>
      </c>
      <c r="W657" s="11"/>
      <c r="Y657" s="226">
        <v>70321.100000000006</v>
      </c>
      <c r="Z657" s="226">
        <v>76251.820000000036</v>
      </c>
      <c r="AB657" s="11"/>
      <c r="AC657" s="11"/>
      <c r="AD657" s="11"/>
      <c r="AE657" s="4"/>
      <c r="AF657" s="4"/>
    </row>
    <row r="658" spans="1:32" x14ac:dyDescent="0.2">
      <c r="A658" s="55"/>
      <c r="B658" s="11"/>
      <c r="C658" s="240" t="s">
        <v>362</v>
      </c>
      <c r="D658" s="11"/>
      <c r="E658" s="328">
        <v>8051</v>
      </c>
      <c r="F658" s="11"/>
      <c r="G658" s="11"/>
      <c r="H658" s="11"/>
      <c r="I658" s="11"/>
      <c r="J658" s="11"/>
      <c r="K658" s="11"/>
      <c r="M658" s="11">
        <v>85</v>
      </c>
      <c r="N658" s="69"/>
      <c r="P658" s="226">
        <v>76.622528735632187</v>
      </c>
      <c r="Q658" s="224"/>
      <c r="R658" s="226">
        <v>72.545000000000002</v>
      </c>
      <c r="S658" s="224"/>
      <c r="T658" s="224">
        <v>91.355195402298847</v>
      </c>
      <c r="U658" s="224"/>
      <c r="V658" s="224">
        <v>99.168000000000006</v>
      </c>
      <c r="W658" s="11"/>
      <c r="Y658" s="226">
        <v>13332.32</v>
      </c>
      <c r="Z658" s="226">
        <v>16385.159999999996</v>
      </c>
      <c r="AB658" s="11"/>
      <c r="AC658" s="11"/>
      <c r="AD658" s="11"/>
      <c r="AE658" s="4"/>
      <c r="AF658" s="4"/>
    </row>
    <row r="659" spans="1:32" x14ac:dyDescent="0.2">
      <c r="A659" s="55"/>
      <c r="B659" s="11"/>
      <c r="C659" s="240" t="s">
        <v>362</v>
      </c>
      <c r="D659" s="11"/>
      <c r="E659" s="328">
        <v>8066</v>
      </c>
      <c r="F659" s="11"/>
      <c r="G659" s="11"/>
      <c r="H659" s="11"/>
      <c r="I659" s="11"/>
      <c r="J659" s="11"/>
      <c r="K659" s="11"/>
      <c r="M659" s="11">
        <v>2</v>
      </c>
      <c r="N659" s="69"/>
      <c r="P659" s="226">
        <v>83.022499999999994</v>
      </c>
      <c r="Q659" s="224"/>
      <c r="R659" s="226">
        <v>82.25</v>
      </c>
      <c r="S659" s="224"/>
      <c r="T659" s="224">
        <v>79.540999999999997</v>
      </c>
      <c r="U659" s="224"/>
      <c r="V659" s="224">
        <v>79.540999999999997</v>
      </c>
      <c r="W659" s="11"/>
      <c r="Y659" s="226">
        <v>332.09</v>
      </c>
      <c r="Z659" s="226">
        <v>332.09000000000003</v>
      </c>
      <c r="AB659" s="11"/>
      <c r="AC659" s="11"/>
      <c r="AD659" s="11"/>
      <c r="AE659" s="4"/>
      <c r="AF659" s="4"/>
    </row>
    <row r="660" spans="1:32" x14ac:dyDescent="0.2">
      <c r="A660" s="55"/>
      <c r="B660" s="11"/>
      <c r="C660" s="240" t="s">
        <v>362</v>
      </c>
      <c r="D660" s="11"/>
      <c r="E660" s="328">
        <v>8086</v>
      </c>
      <c r="F660" s="11"/>
      <c r="G660" s="11"/>
      <c r="H660" s="11"/>
      <c r="I660" s="11"/>
      <c r="J660" s="11"/>
      <c r="K660" s="11"/>
      <c r="M660" s="11">
        <v>39</v>
      </c>
      <c r="N660" s="69"/>
      <c r="P660" s="226">
        <v>116.03774193548388</v>
      </c>
      <c r="Q660" s="224"/>
      <c r="R660" s="226">
        <v>109.85</v>
      </c>
      <c r="S660" s="224"/>
      <c r="T660" s="224">
        <v>130.89109677419356</v>
      </c>
      <c r="U660" s="224"/>
      <c r="V660" s="224">
        <v>140.488</v>
      </c>
      <c r="W660" s="11"/>
      <c r="Y660" s="226">
        <v>7194.34</v>
      </c>
      <c r="Z660" s="226">
        <v>8248.9600000000009</v>
      </c>
      <c r="AB660" s="11"/>
      <c r="AC660" s="11"/>
      <c r="AD660" s="11"/>
      <c r="AE660" s="4"/>
      <c r="AF660" s="4"/>
    </row>
    <row r="661" spans="1:32" x14ac:dyDescent="0.2">
      <c r="A661" s="55"/>
      <c r="B661" s="11"/>
      <c r="C661" s="240" t="s">
        <v>362</v>
      </c>
      <c r="D661" s="11"/>
      <c r="E661" s="328">
        <v>8096</v>
      </c>
      <c r="F661" s="11"/>
      <c r="G661" s="11"/>
      <c r="H661" s="11"/>
      <c r="I661" s="11"/>
      <c r="J661" s="11"/>
      <c r="K661" s="11"/>
      <c r="M661" s="11">
        <v>154</v>
      </c>
      <c r="N661" s="69"/>
      <c r="P661" s="226">
        <v>97.189834437086105</v>
      </c>
      <c r="Q661" s="224"/>
      <c r="R661" s="226">
        <v>93</v>
      </c>
      <c r="S661" s="224"/>
      <c r="T661" s="224">
        <v>115.83966225165561</v>
      </c>
      <c r="U661" s="224"/>
      <c r="V661" s="224">
        <v>111.56399999999999</v>
      </c>
      <c r="W661" s="11"/>
      <c r="Y661" s="226">
        <v>29351.33</v>
      </c>
      <c r="Z661" s="226">
        <v>35584.829999999987</v>
      </c>
      <c r="AB661" s="11"/>
      <c r="AC661" s="11"/>
      <c r="AD661" s="11"/>
      <c r="AE661" s="4"/>
      <c r="AF661" s="4"/>
    </row>
    <row r="662" spans="1:32" x14ac:dyDescent="0.2">
      <c r="A662" s="55"/>
      <c r="B662" s="11"/>
      <c r="C662" s="240" t="s">
        <v>362</v>
      </c>
      <c r="D662" s="11"/>
      <c r="E662" s="328">
        <v>8097</v>
      </c>
      <c r="F662" s="11"/>
      <c r="G662" s="11"/>
      <c r="H662" s="11"/>
      <c r="I662" s="11"/>
      <c r="J662" s="11"/>
      <c r="K662" s="11"/>
      <c r="M662" s="11">
        <v>20</v>
      </c>
      <c r="N662" s="69"/>
      <c r="P662" s="226">
        <v>95.138333333333335</v>
      </c>
      <c r="Q662" s="224"/>
      <c r="R662" s="226">
        <v>93.82</v>
      </c>
      <c r="S662" s="224"/>
      <c r="T662" s="224">
        <v>113.91694444444445</v>
      </c>
      <c r="U662" s="224"/>
      <c r="V662" s="224">
        <v>111.56399999999999</v>
      </c>
      <c r="W662" s="11"/>
      <c r="Y662" s="226">
        <v>3424.98</v>
      </c>
      <c r="Z662" s="226">
        <v>4258.5</v>
      </c>
      <c r="AB662" s="11"/>
      <c r="AC662" s="11"/>
      <c r="AD662" s="11"/>
      <c r="AE662" s="4"/>
      <c r="AF662" s="4"/>
    </row>
    <row r="663" spans="1:32" x14ac:dyDescent="0.2">
      <c r="A663" s="55"/>
      <c r="B663" s="11"/>
      <c r="C663" s="240" t="s">
        <v>361</v>
      </c>
      <c r="D663" s="11"/>
      <c r="E663" s="328">
        <v>8051</v>
      </c>
      <c r="F663" s="11"/>
      <c r="G663" s="11"/>
      <c r="H663" s="11"/>
      <c r="I663" s="11"/>
      <c r="J663" s="11"/>
      <c r="K663" s="11"/>
      <c r="M663" s="11">
        <v>465</v>
      </c>
      <c r="N663" s="69"/>
      <c r="P663" s="226">
        <v>80.772926829268286</v>
      </c>
      <c r="Q663" s="224"/>
      <c r="R663" s="226">
        <v>71.73</v>
      </c>
      <c r="S663" s="224"/>
      <c r="T663" s="224">
        <v>83.012245934959367</v>
      </c>
      <c r="U663" s="224"/>
      <c r="V663" s="224">
        <v>74.376000000000005</v>
      </c>
      <c r="W663" s="11"/>
      <c r="Y663" s="226">
        <v>79480.56</v>
      </c>
      <c r="Z663" s="226">
        <v>85723.730000000025</v>
      </c>
      <c r="AB663" s="11"/>
      <c r="AC663" s="11"/>
      <c r="AD663" s="11"/>
      <c r="AE663" s="4"/>
      <c r="AF663" s="4"/>
    </row>
    <row r="664" spans="1:32" x14ac:dyDescent="0.2">
      <c r="A664" s="55"/>
      <c r="B664" s="11"/>
      <c r="C664" s="240" t="s">
        <v>361</v>
      </c>
      <c r="D664" s="11"/>
      <c r="E664" s="328">
        <v>8066</v>
      </c>
      <c r="F664" s="11"/>
      <c r="G664" s="11"/>
      <c r="H664" s="11"/>
      <c r="I664" s="11"/>
      <c r="J664" s="11"/>
      <c r="K664" s="11"/>
      <c r="M664" s="11">
        <v>13</v>
      </c>
      <c r="N664" s="69"/>
      <c r="P664" s="226">
        <v>63.63192307692308</v>
      </c>
      <c r="Q664" s="224"/>
      <c r="R664" s="226">
        <v>62.945</v>
      </c>
      <c r="S664" s="224"/>
      <c r="T664" s="224">
        <v>70.32346153846153</v>
      </c>
      <c r="U664" s="224"/>
      <c r="V664" s="224">
        <v>73.343000000000004</v>
      </c>
      <c r="W664" s="11"/>
      <c r="Y664" s="226">
        <v>1654.43</v>
      </c>
      <c r="Z664" s="226">
        <v>1916.2600000000002</v>
      </c>
      <c r="AB664" s="11"/>
      <c r="AC664" s="11"/>
      <c r="AD664" s="11"/>
      <c r="AE664" s="4"/>
      <c r="AF664" s="4"/>
    </row>
    <row r="665" spans="1:32" x14ac:dyDescent="0.2">
      <c r="A665" s="55"/>
      <c r="B665" s="11"/>
      <c r="C665" s="240" t="s">
        <v>361</v>
      </c>
      <c r="D665" s="11"/>
      <c r="E665" s="328">
        <v>8086</v>
      </c>
      <c r="F665" s="11"/>
      <c r="G665" s="11"/>
      <c r="H665" s="11"/>
      <c r="I665" s="11"/>
      <c r="J665" s="11"/>
      <c r="K665" s="11"/>
      <c r="M665" s="11">
        <v>219</v>
      </c>
      <c r="N665" s="69"/>
      <c r="P665" s="226">
        <v>75.130473118279568</v>
      </c>
      <c r="Q665" s="224"/>
      <c r="R665" s="226">
        <v>63.15</v>
      </c>
      <c r="S665" s="224"/>
      <c r="T665" s="224">
        <v>76.89679569892472</v>
      </c>
      <c r="U665" s="224"/>
      <c r="V665" s="224">
        <v>60.947000000000003</v>
      </c>
      <c r="W665" s="11"/>
      <c r="Y665" s="226">
        <v>34935.67</v>
      </c>
      <c r="Z665" s="226">
        <v>37272.950000000004</v>
      </c>
      <c r="AB665" s="11"/>
      <c r="AC665" s="11"/>
      <c r="AD665" s="11"/>
      <c r="AE665" s="4"/>
      <c r="AF665" s="4"/>
    </row>
    <row r="666" spans="1:32" x14ac:dyDescent="0.2">
      <c r="A666" s="55"/>
      <c r="B666" s="11"/>
      <c r="C666" s="240" t="s">
        <v>361</v>
      </c>
      <c r="D666" s="11"/>
      <c r="E666" s="328">
        <v>8096</v>
      </c>
      <c r="F666" s="11"/>
      <c r="G666" s="11"/>
      <c r="H666" s="11"/>
      <c r="I666" s="11"/>
      <c r="J666" s="11"/>
      <c r="K666" s="11"/>
      <c r="M666" s="11">
        <v>570</v>
      </c>
      <c r="N666" s="69"/>
      <c r="P666" s="226">
        <v>103.67033167495853</v>
      </c>
      <c r="Q666" s="224"/>
      <c r="R666" s="226">
        <v>98.03</v>
      </c>
      <c r="S666" s="224"/>
      <c r="T666" s="224">
        <v>114.50749751243782</v>
      </c>
      <c r="U666" s="224"/>
      <c r="V666" s="224">
        <v>109.498</v>
      </c>
      <c r="W666" s="11"/>
      <c r="Y666" s="226">
        <v>125026.42</v>
      </c>
      <c r="Z666" s="226">
        <v>141504.74000000008</v>
      </c>
      <c r="AB666" s="11"/>
      <c r="AC666" s="11"/>
      <c r="AD666" s="11"/>
      <c r="AE666" s="4"/>
      <c r="AF666" s="4"/>
    </row>
    <row r="667" spans="1:32" x14ac:dyDescent="0.2">
      <c r="A667" s="55"/>
      <c r="B667" s="11"/>
      <c r="C667" s="240" t="s">
        <v>598</v>
      </c>
      <c r="D667" s="11"/>
      <c r="E667" s="328">
        <v>8260</v>
      </c>
      <c r="F667" s="11"/>
      <c r="G667" s="11"/>
      <c r="H667" s="11"/>
      <c r="I667" s="11"/>
      <c r="J667" s="11"/>
      <c r="K667" s="11"/>
      <c r="M667" s="11">
        <v>204</v>
      </c>
      <c r="N667" s="69"/>
      <c r="P667" s="226">
        <v>60.811341772151899</v>
      </c>
      <c r="Q667" s="224"/>
      <c r="R667" s="226">
        <v>52.25</v>
      </c>
      <c r="S667" s="224"/>
      <c r="T667" s="224">
        <v>64.778253164556972</v>
      </c>
      <c r="U667" s="224"/>
      <c r="V667" s="224">
        <v>60.947000000000003</v>
      </c>
      <c r="W667" s="11"/>
      <c r="Y667" s="226">
        <v>24020.48</v>
      </c>
      <c r="Z667" s="226">
        <v>27368.450000000004</v>
      </c>
      <c r="AB667" s="11"/>
      <c r="AC667" s="11"/>
      <c r="AD667" s="11"/>
      <c r="AE667" s="4"/>
      <c r="AF667" s="4"/>
    </row>
    <row r="668" spans="1:32" x14ac:dyDescent="0.2">
      <c r="A668" s="55"/>
      <c r="B668" s="11"/>
      <c r="C668" s="240" t="s">
        <v>405</v>
      </c>
      <c r="D668" s="11"/>
      <c r="E668" s="328">
        <v>8330</v>
      </c>
      <c r="F668" s="11"/>
      <c r="G668" s="11"/>
      <c r="H668" s="11"/>
      <c r="I668" s="11"/>
      <c r="J668" s="11"/>
      <c r="K668" s="11"/>
      <c r="M668" s="11">
        <v>19</v>
      </c>
      <c r="N668" s="69"/>
      <c r="P668" s="226">
        <v>125.92533333333334</v>
      </c>
      <c r="Q668" s="224"/>
      <c r="R668" s="226">
        <v>121.00999999999999</v>
      </c>
      <c r="S668" s="224"/>
      <c r="T668" s="224">
        <v>129.33160000000001</v>
      </c>
      <c r="U668" s="224"/>
      <c r="V668" s="224">
        <v>128.09200000000001</v>
      </c>
      <c r="W668" s="11"/>
      <c r="Y668" s="226">
        <v>3777.76</v>
      </c>
      <c r="Z668" s="226">
        <v>3993.3299999999995</v>
      </c>
      <c r="AB668" s="11"/>
      <c r="AC668" s="11"/>
      <c r="AD668" s="11"/>
      <c r="AE668" s="4"/>
      <c r="AF668" s="4"/>
    </row>
    <row r="669" spans="1:32" x14ac:dyDescent="0.2">
      <c r="A669" s="55"/>
      <c r="B669" s="11"/>
      <c r="C669" s="240" t="s">
        <v>363</v>
      </c>
      <c r="D669" s="11"/>
      <c r="E669" s="328">
        <v>8210</v>
      </c>
      <c r="F669" s="11"/>
      <c r="G669" s="11"/>
      <c r="H669" s="11"/>
      <c r="I669" s="11"/>
      <c r="J669" s="11"/>
      <c r="K669" s="11"/>
      <c r="M669" s="11">
        <v>1</v>
      </c>
      <c r="N669" s="69"/>
      <c r="P669" s="226">
        <v>91.13</v>
      </c>
      <c r="Q669" s="224"/>
      <c r="R669" s="226">
        <v>91.13</v>
      </c>
      <c r="S669" s="224"/>
      <c r="T669" s="224">
        <v>87.805000000000007</v>
      </c>
      <c r="U669" s="224"/>
      <c r="V669" s="224">
        <v>87.805000000000007</v>
      </c>
      <c r="W669" s="11"/>
      <c r="Y669" s="226">
        <v>182.26</v>
      </c>
      <c r="Z669" s="226">
        <v>182.26</v>
      </c>
      <c r="AB669" s="11"/>
      <c r="AC669" s="11"/>
      <c r="AD669" s="11"/>
      <c r="AE669" s="4"/>
      <c r="AF669" s="4"/>
    </row>
    <row r="670" spans="1:32" x14ac:dyDescent="0.2">
      <c r="A670" s="55"/>
      <c r="B670" s="11"/>
      <c r="C670" s="240" t="s">
        <v>363</v>
      </c>
      <c r="D670" s="11"/>
      <c r="E670" s="328">
        <v>8252</v>
      </c>
      <c r="F670" s="11"/>
      <c r="G670" s="11"/>
      <c r="H670" s="11"/>
      <c r="I670" s="11"/>
      <c r="J670" s="11"/>
      <c r="K670" s="11"/>
      <c r="M670" s="11">
        <v>59</v>
      </c>
      <c r="N670" s="69"/>
      <c r="P670" s="226">
        <v>84.935322580645163</v>
      </c>
      <c r="Q670" s="224"/>
      <c r="R670" s="226">
        <v>74.709999999999994</v>
      </c>
      <c r="S670" s="224"/>
      <c r="T670" s="224">
        <v>91.662661290322561</v>
      </c>
      <c r="U670" s="224"/>
      <c r="V670" s="224">
        <v>81.090499999999992</v>
      </c>
      <c r="W670" s="11"/>
      <c r="Y670" s="226">
        <v>10531.98</v>
      </c>
      <c r="Z670" s="226">
        <v>11766.789999999999</v>
      </c>
      <c r="AB670" s="11"/>
      <c r="AC670" s="11"/>
      <c r="AD670" s="11"/>
      <c r="AE670" s="4"/>
      <c r="AF670" s="4"/>
    </row>
    <row r="671" spans="1:32" x14ac:dyDescent="0.2">
      <c r="A671" s="55"/>
      <c r="B671" s="11"/>
      <c r="C671" s="240" t="s">
        <v>599</v>
      </c>
      <c r="D671" s="11"/>
      <c r="E671" s="328">
        <v>8260</v>
      </c>
      <c r="F671" s="11"/>
      <c r="G671" s="11"/>
      <c r="H671" s="11"/>
      <c r="I671" s="11"/>
      <c r="J671" s="11"/>
      <c r="K671" s="11"/>
      <c r="M671" s="11">
        <v>4</v>
      </c>
      <c r="N671" s="69"/>
      <c r="P671" s="226">
        <v>140.99125000000001</v>
      </c>
      <c r="Q671" s="224"/>
      <c r="R671" s="226">
        <v>129.64500000000001</v>
      </c>
      <c r="S671" s="224"/>
      <c r="T671" s="224">
        <v>138.422</v>
      </c>
      <c r="U671" s="224"/>
      <c r="V671" s="224">
        <v>132.22399999999999</v>
      </c>
      <c r="W671" s="11"/>
      <c r="Y671" s="226">
        <v>1127.93</v>
      </c>
      <c r="Z671" s="226">
        <v>1127.9299999999998</v>
      </c>
      <c r="AB671" s="11"/>
      <c r="AC671" s="11"/>
      <c r="AD671" s="11"/>
      <c r="AE671" s="4"/>
      <c r="AF671" s="4"/>
    </row>
    <row r="672" spans="1:32" x14ac:dyDescent="0.2">
      <c r="A672" s="55"/>
      <c r="B672" s="11"/>
      <c r="C672" s="240" t="s">
        <v>365</v>
      </c>
      <c r="D672" s="11"/>
      <c r="E672" s="328">
        <v>8204</v>
      </c>
      <c r="F672" s="11"/>
      <c r="G672" s="11"/>
      <c r="H672" s="11"/>
      <c r="I672" s="11"/>
      <c r="J672" s="11"/>
      <c r="K672" s="11"/>
      <c r="M672" s="11">
        <v>1</v>
      </c>
      <c r="N672" s="69"/>
      <c r="P672" s="226">
        <v>46.58</v>
      </c>
      <c r="Q672" s="224"/>
      <c r="R672" s="226">
        <v>46.58</v>
      </c>
      <c r="S672" s="224"/>
      <c r="T672" s="224">
        <v>42.353000000000002</v>
      </c>
      <c r="U672" s="224"/>
      <c r="V672" s="224">
        <v>42.353000000000002</v>
      </c>
      <c r="W672" s="11"/>
      <c r="Y672" s="226">
        <v>93.16</v>
      </c>
      <c r="Z672" s="226">
        <v>93.16</v>
      </c>
      <c r="AB672" s="11"/>
      <c r="AC672" s="11"/>
      <c r="AD672" s="11"/>
      <c r="AE672" s="4"/>
      <c r="AF672" s="4"/>
    </row>
    <row r="673" spans="1:32" x14ac:dyDescent="0.2">
      <c r="A673" s="55"/>
      <c r="B673" s="11"/>
      <c r="C673" s="240" t="s">
        <v>365</v>
      </c>
      <c r="D673" s="11"/>
      <c r="E673" s="328">
        <v>8206</v>
      </c>
      <c r="F673" s="11"/>
      <c r="G673" s="11"/>
      <c r="H673" s="11"/>
      <c r="I673" s="11"/>
      <c r="J673" s="11"/>
      <c r="K673" s="11"/>
      <c r="M673" s="11">
        <v>1</v>
      </c>
      <c r="N673" s="69"/>
      <c r="P673" s="226">
        <v>45.395000000000003</v>
      </c>
      <c r="Q673" s="224"/>
      <c r="R673" s="226">
        <v>45.394999999999996</v>
      </c>
      <c r="S673" s="224"/>
      <c r="T673" s="224">
        <v>41.32</v>
      </c>
      <c r="U673" s="224"/>
      <c r="V673" s="224">
        <v>41.32</v>
      </c>
      <c r="W673" s="11"/>
      <c r="Y673" s="226">
        <v>90.79</v>
      </c>
      <c r="Z673" s="226">
        <v>90.789999999999992</v>
      </c>
      <c r="AB673" s="11"/>
      <c r="AC673" s="11"/>
      <c r="AD673" s="11"/>
      <c r="AE673" s="4"/>
      <c r="AF673" s="4"/>
    </row>
    <row r="674" spans="1:32" x14ac:dyDescent="0.2">
      <c r="A674" s="55"/>
      <c r="B674" s="11"/>
      <c r="C674" s="240" t="s">
        <v>365</v>
      </c>
      <c r="D674" s="11"/>
      <c r="E674" s="328">
        <v>8260</v>
      </c>
      <c r="F674" s="11"/>
      <c r="G674" s="11"/>
      <c r="H674" s="11"/>
      <c r="I674" s="11"/>
      <c r="J674" s="11"/>
      <c r="K674" s="11"/>
      <c r="M674" s="11">
        <v>1058</v>
      </c>
      <c r="N674" s="69"/>
      <c r="P674" s="226">
        <v>67.765545935545944</v>
      </c>
      <c r="Q674" s="224"/>
      <c r="R674" s="226">
        <v>51.17</v>
      </c>
      <c r="S674" s="224"/>
      <c r="T674" s="224">
        <v>70.937783549783518</v>
      </c>
      <c r="U674" s="224"/>
      <c r="V674" s="224">
        <v>55.781999999999996</v>
      </c>
      <c r="W674" s="11"/>
      <c r="Y674" s="226">
        <v>140884.57</v>
      </c>
      <c r="Z674" s="226">
        <v>156096.59000000008</v>
      </c>
      <c r="AB674" s="11"/>
      <c r="AC674" s="11"/>
      <c r="AD674" s="11"/>
      <c r="AE674" s="4"/>
      <c r="AF674" s="4"/>
    </row>
    <row r="675" spans="1:32" x14ac:dyDescent="0.2">
      <c r="A675" s="55"/>
      <c r="B675" s="11"/>
      <c r="C675" s="240" t="s">
        <v>364</v>
      </c>
      <c r="D675" s="11"/>
      <c r="E675" s="328">
        <v>8026</v>
      </c>
      <c r="F675" s="11"/>
      <c r="G675" s="11"/>
      <c r="H675" s="11"/>
      <c r="I675" s="11"/>
      <c r="J675" s="11"/>
      <c r="K675" s="11"/>
      <c r="M675" s="11">
        <v>1</v>
      </c>
      <c r="N675" s="69"/>
      <c r="P675" s="226">
        <v>117.44</v>
      </c>
      <c r="Q675" s="224"/>
      <c r="R675" s="226">
        <v>117.44</v>
      </c>
      <c r="S675" s="224"/>
      <c r="T675" s="224">
        <v>114.663</v>
      </c>
      <c r="U675" s="224"/>
      <c r="V675" s="224">
        <v>114.663</v>
      </c>
      <c r="W675" s="11"/>
      <c r="Y675" s="226">
        <v>234.88</v>
      </c>
      <c r="Z675" s="226">
        <v>234.88</v>
      </c>
      <c r="AB675" s="11"/>
      <c r="AC675" s="11"/>
      <c r="AD675" s="11"/>
      <c r="AE675" s="4"/>
      <c r="AF675" s="4"/>
    </row>
    <row r="676" spans="1:32" x14ac:dyDescent="0.2">
      <c r="A676" s="55"/>
      <c r="B676" s="11"/>
      <c r="C676" s="240" t="s">
        <v>364</v>
      </c>
      <c r="D676" s="11"/>
      <c r="E676" s="328">
        <v>8060</v>
      </c>
      <c r="F676" s="11"/>
      <c r="G676" s="11"/>
      <c r="H676" s="11"/>
      <c r="I676" s="11"/>
      <c r="J676" s="11"/>
      <c r="K676" s="11"/>
      <c r="M676" s="11">
        <v>1</v>
      </c>
      <c r="N676" s="69"/>
      <c r="P676" s="226">
        <v>29.02</v>
      </c>
      <c r="Q676" s="224"/>
      <c r="R676" s="226">
        <v>29.019999999999996</v>
      </c>
      <c r="S676" s="224"/>
      <c r="T676" s="224">
        <v>24.792000000000002</v>
      </c>
      <c r="U676" s="224"/>
      <c r="V676" s="224">
        <v>24.792000000000002</v>
      </c>
      <c r="W676" s="11"/>
      <c r="Y676" s="226">
        <v>58.04</v>
      </c>
      <c r="Z676" s="226">
        <v>58.039999999999992</v>
      </c>
      <c r="AB676" s="11"/>
      <c r="AC676" s="11"/>
      <c r="AD676" s="11"/>
      <c r="AE676" s="4"/>
      <c r="AF676" s="4"/>
    </row>
    <row r="677" spans="1:32" x14ac:dyDescent="0.2">
      <c r="A677" s="55"/>
      <c r="B677" s="11"/>
      <c r="C677" s="240" t="s">
        <v>364</v>
      </c>
      <c r="D677" s="11"/>
      <c r="E677" s="328">
        <v>8260</v>
      </c>
      <c r="F677" s="11"/>
      <c r="G677" s="11"/>
      <c r="H677" s="11"/>
      <c r="I677" s="11"/>
      <c r="J677" s="11"/>
      <c r="K677" s="11"/>
      <c r="M677" s="11">
        <v>12509</v>
      </c>
      <c r="N677" s="69"/>
      <c r="P677" s="226">
        <v>91.982507694493975</v>
      </c>
      <c r="Q677" s="224"/>
      <c r="R677" s="226">
        <v>90.658181818181802</v>
      </c>
      <c r="S677" s="224"/>
      <c r="T677" s="224">
        <v>89.34084453943359</v>
      </c>
      <c r="U677" s="224"/>
      <c r="V677" s="224">
        <v>86.434545454545457</v>
      </c>
      <c r="W677" s="11"/>
      <c r="Y677" s="226">
        <v>1512071.36</v>
      </c>
      <c r="Z677" s="226">
        <v>1628751.590000008</v>
      </c>
      <c r="AB677" s="11"/>
      <c r="AC677" s="11"/>
      <c r="AD677" s="11"/>
      <c r="AE677" s="4"/>
      <c r="AF677" s="4"/>
    </row>
    <row r="678" spans="1:32" x14ac:dyDescent="0.2">
      <c r="A678" s="55"/>
      <c r="B678" s="11"/>
      <c r="C678" s="240" t="s">
        <v>364</v>
      </c>
      <c r="D678" s="11"/>
      <c r="E678" s="328">
        <v>8261</v>
      </c>
      <c r="F678" s="11"/>
      <c r="G678" s="11"/>
      <c r="H678" s="11"/>
      <c r="I678" s="11"/>
      <c r="J678" s="11"/>
      <c r="K678" s="11"/>
      <c r="M678" s="11">
        <v>1</v>
      </c>
      <c r="N678" s="69"/>
      <c r="P678" s="226">
        <v>97.025000000000006</v>
      </c>
      <c r="Q678" s="224"/>
      <c r="R678" s="226">
        <v>97.025000000000006</v>
      </c>
      <c r="S678" s="224"/>
      <c r="T678" s="224">
        <v>94.003</v>
      </c>
      <c r="U678" s="224"/>
      <c r="V678" s="224">
        <v>94.003</v>
      </c>
      <c r="W678" s="11"/>
      <c r="Y678" s="226">
        <v>194.05</v>
      </c>
      <c r="Z678" s="226">
        <v>194.05</v>
      </c>
      <c r="AB678" s="11"/>
      <c r="AC678" s="11"/>
      <c r="AD678" s="11"/>
      <c r="AE678" s="4"/>
      <c r="AF678" s="4"/>
    </row>
    <row r="679" spans="1:32" x14ac:dyDescent="0.2">
      <c r="A679" s="55"/>
      <c r="B679" s="11"/>
      <c r="C679" s="240" t="s">
        <v>364</v>
      </c>
      <c r="D679" s="11"/>
      <c r="E679" s="328">
        <v>83260</v>
      </c>
      <c r="F679" s="11"/>
      <c r="G679" s="11"/>
      <c r="H679" s="11"/>
      <c r="I679" s="11"/>
      <c r="J679" s="11"/>
      <c r="K679" s="11"/>
      <c r="M679" s="11">
        <v>1</v>
      </c>
      <c r="N679" s="69"/>
      <c r="P679" s="226">
        <v>0</v>
      </c>
      <c r="Q679" s="224"/>
      <c r="R679" s="226">
        <v>0</v>
      </c>
      <c r="S679" s="224"/>
      <c r="T679" s="224">
        <v>0</v>
      </c>
      <c r="U679" s="224"/>
      <c r="V679" s="224">
        <v>0</v>
      </c>
      <c r="W679" s="11"/>
      <c r="Y679" s="226">
        <v>0</v>
      </c>
      <c r="Z679" s="226">
        <v>0</v>
      </c>
      <c r="AB679" s="11"/>
      <c r="AC679" s="11"/>
      <c r="AD679" s="11"/>
      <c r="AE679" s="4"/>
      <c r="AF679" s="4"/>
    </row>
    <row r="680" spans="1:32" x14ac:dyDescent="0.2">
      <c r="A680" s="55"/>
      <c r="B680" s="11"/>
      <c r="C680" s="240" t="s">
        <v>600</v>
      </c>
      <c r="D680" s="11"/>
      <c r="E680" s="328">
        <v>8094</v>
      </c>
      <c r="F680" s="11"/>
      <c r="G680" s="11"/>
      <c r="H680" s="11"/>
      <c r="I680" s="11"/>
      <c r="J680" s="11"/>
      <c r="K680" s="11"/>
      <c r="M680" s="11">
        <v>1</v>
      </c>
      <c r="N680" s="69"/>
      <c r="P680" s="226">
        <v>38.15</v>
      </c>
      <c r="Q680" s="224"/>
      <c r="R680" s="226">
        <v>38.15</v>
      </c>
      <c r="S680" s="224"/>
      <c r="T680" s="224">
        <v>34.088999999999999</v>
      </c>
      <c r="U680" s="224"/>
      <c r="V680" s="224">
        <v>34.088999999999999</v>
      </c>
      <c r="W680" s="11"/>
      <c r="Y680" s="226">
        <v>76.3</v>
      </c>
      <c r="Z680" s="226">
        <v>76.3</v>
      </c>
      <c r="AB680" s="11"/>
      <c r="AC680" s="11"/>
      <c r="AD680" s="11"/>
      <c r="AE680" s="4"/>
      <c r="AF680" s="4"/>
    </row>
    <row r="681" spans="1:32" x14ac:dyDescent="0.2">
      <c r="A681" s="55"/>
      <c r="B681" s="11"/>
      <c r="C681" s="240" t="s">
        <v>366</v>
      </c>
      <c r="D681" s="11"/>
      <c r="E681" s="328">
        <v>8049</v>
      </c>
      <c r="F681" s="11"/>
      <c r="G681" s="11"/>
      <c r="H681" s="11"/>
      <c r="I681" s="11"/>
      <c r="J681" s="11"/>
      <c r="K681" s="11"/>
      <c r="M681" s="11">
        <v>1</v>
      </c>
      <c r="N681" s="69"/>
      <c r="P681" s="226">
        <v>15.986666666666666</v>
      </c>
      <c r="Q681" s="224"/>
      <c r="R681" s="226">
        <v>11.37</v>
      </c>
      <c r="S681" s="224"/>
      <c r="T681" s="224">
        <v>9.6413333333333338</v>
      </c>
      <c r="U681" s="224"/>
      <c r="V681" s="224">
        <v>14.462</v>
      </c>
      <c r="W681" s="11"/>
      <c r="Y681" s="226">
        <v>47.96</v>
      </c>
      <c r="Z681" s="226">
        <v>47.96</v>
      </c>
      <c r="AB681" s="11"/>
      <c r="AC681" s="11"/>
      <c r="AD681" s="11"/>
      <c r="AE681" s="4"/>
      <c r="AF681" s="4"/>
    </row>
    <row r="682" spans="1:32" x14ac:dyDescent="0.2">
      <c r="A682" s="55"/>
      <c r="B682" s="11"/>
      <c r="C682" s="240" t="s">
        <v>366</v>
      </c>
      <c r="D682" s="11"/>
      <c r="E682" s="328">
        <v>8094</v>
      </c>
      <c r="F682" s="11"/>
      <c r="G682" s="11"/>
      <c r="H682" s="11"/>
      <c r="I682" s="11"/>
      <c r="J682" s="11"/>
      <c r="K682" s="11"/>
      <c r="M682" s="11">
        <v>11493</v>
      </c>
      <c r="N682" s="69"/>
      <c r="P682" s="226">
        <v>54.861416669460809</v>
      </c>
      <c r="Q682" s="224"/>
      <c r="R682" s="226">
        <v>52.024189189189194</v>
      </c>
      <c r="S682" s="224"/>
      <c r="T682" s="224">
        <v>53.92900560670482</v>
      </c>
      <c r="U682" s="224"/>
      <c r="V682" s="224">
        <v>51.66395945945947</v>
      </c>
      <c r="W682" s="11"/>
      <c r="Y682" s="226">
        <v>2407341.5</v>
      </c>
      <c r="Z682" s="226">
        <v>2627800.900000006</v>
      </c>
      <c r="AB682" s="11"/>
      <c r="AC682" s="11"/>
      <c r="AD682" s="11"/>
      <c r="AE682" s="4"/>
      <c r="AF682" s="4"/>
    </row>
    <row r="683" spans="1:32" x14ac:dyDescent="0.2">
      <c r="A683" s="55"/>
      <c r="B683" s="11"/>
      <c r="C683" s="240" t="s">
        <v>601</v>
      </c>
      <c r="D683" s="11"/>
      <c r="E683" s="328">
        <v>8096</v>
      </c>
      <c r="F683" s="11"/>
      <c r="G683" s="11"/>
      <c r="H683" s="11"/>
      <c r="I683" s="11"/>
      <c r="J683" s="11"/>
      <c r="K683" s="11"/>
      <c r="M683" s="11">
        <v>1</v>
      </c>
      <c r="N683" s="69"/>
      <c r="P683" s="226">
        <v>0</v>
      </c>
      <c r="Q683" s="224"/>
      <c r="R683" s="226">
        <v>0</v>
      </c>
      <c r="S683" s="224"/>
      <c r="T683" s="224">
        <v>0</v>
      </c>
      <c r="U683" s="224"/>
      <c r="V683" s="224">
        <v>0</v>
      </c>
      <c r="W683" s="11"/>
      <c r="Y683" s="226">
        <v>0</v>
      </c>
      <c r="Z683" s="226">
        <v>0</v>
      </c>
      <c r="AB683" s="11"/>
      <c r="AC683" s="11"/>
      <c r="AD683" s="11"/>
      <c r="AE683" s="4"/>
      <c r="AF683" s="4"/>
    </row>
    <row r="684" spans="1:32" x14ac:dyDescent="0.2">
      <c r="A684" s="55"/>
      <c r="B684" s="11"/>
      <c r="C684" s="240" t="s">
        <v>366</v>
      </c>
      <c r="D684" s="11"/>
      <c r="E684" s="328">
        <v>8322</v>
      </c>
      <c r="F684" s="11"/>
      <c r="G684" s="11"/>
      <c r="H684" s="11"/>
      <c r="I684" s="11"/>
      <c r="J684" s="11"/>
      <c r="K684" s="11"/>
      <c r="M684" s="11">
        <v>1</v>
      </c>
      <c r="N684" s="69"/>
      <c r="P684" s="226">
        <v>69.5</v>
      </c>
      <c r="Q684" s="224"/>
      <c r="R684" s="226">
        <v>69.5</v>
      </c>
      <c r="S684" s="224"/>
      <c r="T684" s="224">
        <v>98.135000000000005</v>
      </c>
      <c r="U684" s="224"/>
      <c r="V684" s="224">
        <v>98.135000000000005</v>
      </c>
      <c r="W684" s="11"/>
      <c r="Y684" s="226">
        <v>139</v>
      </c>
      <c r="Z684" s="226">
        <v>201.45</v>
      </c>
      <c r="AB684" s="11"/>
      <c r="AC684" s="11"/>
      <c r="AD684" s="11"/>
      <c r="AE684" s="4"/>
      <c r="AF684" s="4"/>
    </row>
    <row r="685" spans="1:32" x14ac:dyDescent="0.2">
      <c r="A685" s="55"/>
      <c r="B685" s="11"/>
      <c r="C685" s="240" t="s">
        <v>366</v>
      </c>
      <c r="D685" s="11"/>
      <c r="E685" s="328">
        <v>8346</v>
      </c>
      <c r="F685" s="11"/>
      <c r="G685" s="11"/>
      <c r="H685" s="11"/>
      <c r="I685" s="11"/>
      <c r="J685" s="11"/>
      <c r="K685" s="11"/>
      <c r="M685" s="11">
        <v>1</v>
      </c>
      <c r="N685" s="69"/>
      <c r="P685" s="226">
        <v>50.625</v>
      </c>
      <c r="Q685" s="224"/>
      <c r="R685" s="226">
        <v>50.625</v>
      </c>
      <c r="S685" s="224"/>
      <c r="T685" s="224">
        <v>46.484999999999999</v>
      </c>
      <c r="U685" s="224"/>
      <c r="V685" s="224">
        <v>46.484999999999999</v>
      </c>
      <c r="W685" s="11"/>
      <c r="Y685" s="226">
        <v>101.25</v>
      </c>
      <c r="Z685" s="226">
        <v>101.25</v>
      </c>
      <c r="AB685" s="11"/>
      <c r="AC685" s="11"/>
      <c r="AD685" s="11"/>
      <c r="AE685" s="4"/>
      <c r="AF685" s="4"/>
    </row>
    <row r="686" spans="1:32" x14ac:dyDescent="0.2">
      <c r="A686" s="55"/>
      <c r="B686" s="11"/>
      <c r="C686" s="240" t="s">
        <v>602</v>
      </c>
      <c r="D686" s="11"/>
      <c r="E686" s="328">
        <v>8094</v>
      </c>
      <c r="F686" s="11"/>
      <c r="G686" s="11"/>
      <c r="H686" s="11"/>
      <c r="I686" s="11"/>
      <c r="J686" s="11"/>
      <c r="K686" s="11"/>
      <c r="M686" s="11">
        <v>1</v>
      </c>
      <c r="N686" s="69"/>
      <c r="P686" s="226">
        <v>125.19499999999999</v>
      </c>
      <c r="Q686" s="224"/>
      <c r="R686" s="226">
        <v>125.19499999999999</v>
      </c>
      <c r="S686" s="224"/>
      <c r="T686" s="224">
        <v>122.92700000000001</v>
      </c>
      <c r="U686" s="224"/>
      <c r="V686" s="224">
        <v>122.92700000000001</v>
      </c>
      <c r="W686" s="11"/>
      <c r="Y686" s="226">
        <v>250.39</v>
      </c>
      <c r="Z686" s="226">
        <v>250.39</v>
      </c>
      <c r="AB686" s="11"/>
      <c r="AC686" s="11"/>
      <c r="AD686" s="11"/>
      <c r="AE686" s="4"/>
      <c r="AF686" s="4"/>
    </row>
    <row r="687" spans="1:32" x14ac:dyDescent="0.2">
      <c r="A687" s="55"/>
      <c r="B687" s="11"/>
      <c r="C687" s="240" t="s">
        <v>603</v>
      </c>
      <c r="D687" s="11"/>
      <c r="E687" s="328">
        <v>8037</v>
      </c>
      <c r="F687" s="11"/>
      <c r="G687" s="11"/>
      <c r="H687" s="11"/>
      <c r="I687" s="11"/>
      <c r="J687" s="11"/>
      <c r="K687" s="11"/>
      <c r="M687" s="11">
        <v>4</v>
      </c>
      <c r="N687" s="69"/>
      <c r="P687" s="226">
        <v>153.70750000000001</v>
      </c>
      <c r="Q687" s="224"/>
      <c r="R687" s="226">
        <v>146.59</v>
      </c>
      <c r="S687" s="224"/>
      <c r="T687" s="224">
        <v>152.10925</v>
      </c>
      <c r="U687" s="224"/>
      <c r="V687" s="224">
        <v>152.36750000000001</v>
      </c>
      <c r="W687" s="11"/>
      <c r="Y687" s="226">
        <v>1229.6600000000001</v>
      </c>
      <c r="Z687" s="226">
        <v>1229.6599999999999</v>
      </c>
      <c r="AB687" s="11"/>
      <c r="AC687" s="11"/>
      <c r="AD687" s="11"/>
      <c r="AE687" s="4"/>
      <c r="AF687" s="4"/>
    </row>
    <row r="688" spans="1:32" x14ac:dyDescent="0.2">
      <c r="A688" s="55"/>
      <c r="B688" s="11"/>
      <c r="C688" s="240" t="s">
        <v>368</v>
      </c>
      <c r="D688" s="11"/>
      <c r="E688" s="328">
        <v>8004</v>
      </c>
      <c r="F688" s="11"/>
      <c r="G688" s="11"/>
      <c r="H688" s="11"/>
      <c r="I688" s="11"/>
      <c r="J688" s="11"/>
      <c r="K688" s="11"/>
      <c r="M688" s="11">
        <v>45</v>
      </c>
      <c r="N688" s="69"/>
      <c r="P688" s="226">
        <v>102.6213829787234</v>
      </c>
      <c r="Q688" s="224"/>
      <c r="R688" s="226">
        <v>96.82</v>
      </c>
      <c r="S688" s="224"/>
      <c r="T688" s="224">
        <v>111.84972340425534</v>
      </c>
      <c r="U688" s="224"/>
      <c r="V688" s="224">
        <v>108.465</v>
      </c>
      <c r="W688" s="11"/>
      <c r="Y688" s="226">
        <v>9646.41</v>
      </c>
      <c r="Z688" s="226">
        <v>10795.64</v>
      </c>
      <c r="AB688" s="11"/>
      <c r="AC688" s="11"/>
      <c r="AD688" s="11"/>
      <c r="AE688" s="4"/>
      <c r="AF688" s="4"/>
    </row>
    <row r="689" spans="1:32" x14ac:dyDescent="0.2">
      <c r="A689" s="55"/>
      <c r="B689" s="11"/>
      <c r="C689" s="240" t="s">
        <v>368</v>
      </c>
      <c r="D689" s="11"/>
      <c r="E689" s="328">
        <v>8009</v>
      </c>
      <c r="F689" s="11"/>
      <c r="G689" s="11"/>
      <c r="H689" s="11"/>
      <c r="I689" s="11"/>
      <c r="J689" s="11"/>
      <c r="K689" s="11"/>
      <c r="M689" s="11">
        <v>186</v>
      </c>
      <c r="N689" s="69"/>
      <c r="P689" s="226">
        <v>107.76860103626943</v>
      </c>
      <c r="Q689" s="224"/>
      <c r="R689" s="226">
        <v>99.9</v>
      </c>
      <c r="S689" s="224"/>
      <c r="T689" s="224">
        <v>116.00219170984454</v>
      </c>
      <c r="U689" s="224"/>
      <c r="V689" s="224">
        <v>111.56399999999999</v>
      </c>
      <c r="W689" s="11"/>
      <c r="Y689" s="226">
        <v>41598.68</v>
      </c>
      <c r="Z689" s="226">
        <v>46008.82</v>
      </c>
      <c r="AB689" s="11"/>
      <c r="AC689" s="11"/>
      <c r="AD689" s="11"/>
      <c r="AE689" s="4"/>
      <c r="AF689" s="4"/>
    </row>
    <row r="690" spans="1:32" x14ac:dyDescent="0.2">
      <c r="A690" s="55"/>
      <c r="B690" s="11"/>
      <c r="C690" s="240" t="s">
        <v>368</v>
      </c>
      <c r="D690" s="11"/>
      <c r="E690" s="328">
        <v>8018</v>
      </c>
      <c r="F690" s="11"/>
      <c r="G690" s="11"/>
      <c r="H690" s="11"/>
      <c r="I690" s="11"/>
      <c r="J690" s="11"/>
      <c r="K690" s="11"/>
      <c r="M690" s="11">
        <v>15</v>
      </c>
      <c r="N690" s="69"/>
      <c r="P690" s="226">
        <v>110.17964285714287</v>
      </c>
      <c r="Q690" s="224"/>
      <c r="R690" s="226">
        <v>105.575</v>
      </c>
      <c r="S690" s="224"/>
      <c r="T690" s="224">
        <v>114.88435714285716</v>
      </c>
      <c r="U690" s="224"/>
      <c r="V690" s="224">
        <v>126.54249999999999</v>
      </c>
      <c r="W690" s="11"/>
      <c r="Y690" s="226">
        <v>3085.03</v>
      </c>
      <c r="Z690" s="226">
        <v>3289.0000000000005</v>
      </c>
      <c r="AB690" s="11"/>
      <c r="AC690" s="11"/>
      <c r="AD690" s="11"/>
      <c r="AE690" s="4"/>
      <c r="AF690" s="4"/>
    </row>
    <row r="691" spans="1:32" x14ac:dyDescent="0.2">
      <c r="A691" s="55"/>
      <c r="B691" s="11"/>
      <c r="C691" s="240" t="s">
        <v>368</v>
      </c>
      <c r="D691" s="11"/>
      <c r="E691" s="328">
        <v>8037</v>
      </c>
      <c r="F691" s="11"/>
      <c r="G691" s="11"/>
      <c r="H691" s="11"/>
      <c r="I691" s="11"/>
      <c r="J691" s="11"/>
      <c r="K691" s="11"/>
      <c r="M691" s="11">
        <v>209</v>
      </c>
      <c r="N691" s="69"/>
      <c r="P691" s="226">
        <v>102.7847263681592</v>
      </c>
      <c r="Q691" s="224"/>
      <c r="R691" s="226">
        <v>94.85499999999999</v>
      </c>
      <c r="S691" s="224"/>
      <c r="T691" s="224">
        <v>117.5986368159204</v>
      </c>
      <c r="U691" s="224"/>
      <c r="V691" s="224">
        <v>111.78</v>
      </c>
      <c r="W691" s="11"/>
      <c r="Y691" s="226">
        <v>41319.46</v>
      </c>
      <c r="Z691" s="226">
        <v>48578.07</v>
      </c>
      <c r="AB691" s="11"/>
      <c r="AC691" s="11"/>
      <c r="AD691" s="11"/>
      <c r="AE691" s="4"/>
      <c r="AF691" s="4"/>
    </row>
    <row r="692" spans="1:32" x14ac:dyDescent="0.2">
      <c r="A692" s="55"/>
      <c r="B692" s="11"/>
      <c r="C692" s="240" t="s">
        <v>368</v>
      </c>
      <c r="D692" s="11"/>
      <c r="E692" s="328">
        <v>8081</v>
      </c>
      <c r="F692" s="11"/>
      <c r="G692" s="11"/>
      <c r="H692" s="11"/>
      <c r="I692" s="11"/>
      <c r="J692" s="11"/>
      <c r="K692" s="11"/>
      <c r="M692" s="11">
        <v>1458</v>
      </c>
      <c r="N692" s="69"/>
      <c r="P692" s="226">
        <v>97.864464471403807</v>
      </c>
      <c r="Q692" s="224"/>
      <c r="R692" s="226">
        <v>89.82</v>
      </c>
      <c r="S692" s="224"/>
      <c r="T692" s="224">
        <v>106.89620311958419</v>
      </c>
      <c r="U692" s="224"/>
      <c r="V692" s="224">
        <v>101.23399999999999</v>
      </c>
      <c r="W692" s="11"/>
      <c r="Y692" s="226">
        <v>282338.98</v>
      </c>
      <c r="Z692" s="226">
        <v>317912.63999999955</v>
      </c>
      <c r="AB692" s="11"/>
      <c r="AC692" s="11"/>
      <c r="AD692" s="11"/>
      <c r="AE692" s="4"/>
      <c r="AF692" s="4"/>
    </row>
    <row r="693" spans="1:32" x14ac:dyDescent="0.2">
      <c r="A693" s="55"/>
      <c r="B693" s="11"/>
      <c r="C693" s="240" t="s">
        <v>368</v>
      </c>
      <c r="D693" s="11"/>
      <c r="E693" s="328">
        <v>8085</v>
      </c>
      <c r="F693" s="11"/>
      <c r="G693" s="11"/>
      <c r="H693" s="11"/>
      <c r="I693" s="11"/>
      <c r="J693" s="11"/>
      <c r="K693" s="11"/>
      <c r="M693" s="11">
        <v>1</v>
      </c>
      <c r="N693" s="69"/>
      <c r="P693" s="226">
        <v>22.114999999999998</v>
      </c>
      <c r="Q693" s="224"/>
      <c r="R693" s="226">
        <v>22.115000000000002</v>
      </c>
      <c r="S693" s="224"/>
      <c r="T693" s="224">
        <v>17.561</v>
      </c>
      <c r="U693" s="224"/>
      <c r="V693" s="224">
        <v>17.561</v>
      </c>
      <c r="W693" s="11"/>
      <c r="Y693" s="226">
        <v>44.23</v>
      </c>
      <c r="Z693" s="226">
        <v>44.230000000000004</v>
      </c>
      <c r="AB693" s="11"/>
      <c r="AC693" s="11"/>
      <c r="AD693" s="11"/>
      <c r="AE693" s="4"/>
      <c r="AF693" s="4"/>
    </row>
    <row r="694" spans="1:32" x14ac:dyDescent="0.2">
      <c r="A694" s="55"/>
      <c r="B694" s="11"/>
      <c r="C694" s="240" t="s">
        <v>368</v>
      </c>
      <c r="D694" s="11"/>
      <c r="E694" s="328">
        <v>8089</v>
      </c>
      <c r="F694" s="11"/>
      <c r="G694" s="11"/>
      <c r="H694" s="11"/>
      <c r="I694" s="11"/>
      <c r="J694" s="11"/>
      <c r="K694" s="11"/>
      <c r="M694" s="11">
        <v>102</v>
      </c>
      <c r="N694" s="69"/>
      <c r="P694" s="226">
        <v>102.36352380952381</v>
      </c>
      <c r="Q694" s="224"/>
      <c r="R694" s="226">
        <v>96.32</v>
      </c>
      <c r="S694" s="224"/>
      <c r="T694" s="224">
        <v>111.3989619047619</v>
      </c>
      <c r="U694" s="224"/>
      <c r="V694" s="224">
        <v>104.333</v>
      </c>
      <c r="W694" s="11"/>
      <c r="Y694" s="226">
        <v>21496.34</v>
      </c>
      <c r="Z694" s="226">
        <v>23795.760000000002</v>
      </c>
      <c r="AB694" s="11"/>
      <c r="AC694" s="11"/>
      <c r="AD694" s="11"/>
      <c r="AE694" s="4"/>
      <c r="AF694" s="4"/>
    </row>
    <row r="695" spans="1:32" x14ac:dyDescent="0.2">
      <c r="A695" s="55"/>
      <c r="B695" s="11"/>
      <c r="C695" s="240" t="s">
        <v>368</v>
      </c>
      <c r="D695" s="11"/>
      <c r="E695" s="328">
        <v>8095</v>
      </c>
      <c r="F695" s="11"/>
      <c r="G695" s="11"/>
      <c r="H695" s="11"/>
      <c r="I695" s="11"/>
      <c r="J695" s="11"/>
      <c r="K695" s="11"/>
      <c r="M695" s="11">
        <v>41</v>
      </c>
      <c r="N695" s="69"/>
      <c r="P695" s="226">
        <v>114.39185185185185</v>
      </c>
      <c r="Q695" s="224"/>
      <c r="R695" s="226">
        <v>108.82</v>
      </c>
      <c r="S695" s="224"/>
      <c r="T695" s="224">
        <v>125.74543209876542</v>
      </c>
      <c r="U695" s="224"/>
      <c r="V695" s="224">
        <v>123.96</v>
      </c>
      <c r="W695" s="11"/>
      <c r="Y695" s="226">
        <v>9265.74</v>
      </c>
      <c r="Z695" s="226">
        <v>10410.84</v>
      </c>
      <c r="AB695" s="11"/>
      <c r="AC695" s="11"/>
      <c r="AD695" s="11"/>
      <c r="AE695" s="4"/>
      <c r="AF695" s="4"/>
    </row>
    <row r="696" spans="1:32" x14ac:dyDescent="0.2">
      <c r="A696" s="55"/>
      <c r="B696" s="11"/>
      <c r="C696" s="240" t="s">
        <v>367</v>
      </c>
      <c r="D696" s="11"/>
      <c r="E696" s="328">
        <v>8009</v>
      </c>
      <c r="F696" s="11"/>
      <c r="G696" s="11"/>
      <c r="H696" s="11"/>
      <c r="I696" s="11"/>
      <c r="J696" s="11"/>
      <c r="K696" s="11"/>
      <c r="M696" s="11">
        <v>4</v>
      </c>
      <c r="N696" s="69"/>
      <c r="P696" s="226">
        <v>77.802499999999995</v>
      </c>
      <c r="Q696" s="224"/>
      <c r="R696" s="226">
        <v>81.634999999999991</v>
      </c>
      <c r="S696" s="224"/>
      <c r="T696" s="224">
        <v>74.117750000000001</v>
      </c>
      <c r="U696" s="224"/>
      <c r="V696" s="224">
        <v>66.111999999999995</v>
      </c>
      <c r="W696" s="11"/>
      <c r="Y696" s="226">
        <v>622.41999999999996</v>
      </c>
      <c r="Z696" s="226">
        <v>622.41999999999996</v>
      </c>
      <c r="AB696" s="11"/>
      <c r="AC696" s="11"/>
      <c r="AD696" s="11"/>
      <c r="AE696" s="4"/>
      <c r="AF696" s="4"/>
    </row>
    <row r="697" spans="1:32" x14ac:dyDescent="0.2">
      <c r="A697" s="55"/>
      <c r="B697" s="11"/>
      <c r="C697" s="240" t="s">
        <v>367</v>
      </c>
      <c r="D697" s="11"/>
      <c r="E697" s="328">
        <v>8037</v>
      </c>
      <c r="F697" s="11"/>
      <c r="G697" s="11"/>
      <c r="H697" s="11"/>
      <c r="I697" s="11"/>
      <c r="J697" s="11"/>
      <c r="K697" s="11"/>
      <c r="M697" s="11">
        <v>1</v>
      </c>
      <c r="N697" s="69"/>
      <c r="P697" s="226">
        <v>113.22</v>
      </c>
      <c r="Q697" s="224"/>
      <c r="R697" s="226">
        <v>113.22</v>
      </c>
      <c r="S697" s="224"/>
      <c r="T697" s="224">
        <v>110.53100000000001</v>
      </c>
      <c r="U697" s="224"/>
      <c r="V697" s="224">
        <v>110.53100000000001</v>
      </c>
      <c r="W697" s="11"/>
      <c r="Y697" s="226">
        <v>226.44</v>
      </c>
      <c r="Z697" s="226">
        <v>226.44</v>
      </c>
      <c r="AB697" s="11"/>
      <c r="AC697" s="11"/>
      <c r="AD697" s="11"/>
      <c r="AE697" s="4"/>
      <c r="AF697" s="4"/>
    </row>
    <row r="698" spans="1:32" x14ac:dyDescent="0.2">
      <c r="A698" s="55"/>
      <c r="B698" s="11"/>
      <c r="C698" s="240" t="s">
        <v>367</v>
      </c>
      <c r="D698" s="11"/>
      <c r="E698" s="328">
        <v>8081</v>
      </c>
      <c r="F698" s="11"/>
      <c r="G698" s="11"/>
      <c r="H698" s="11"/>
      <c r="I698" s="11"/>
      <c r="J698" s="11"/>
      <c r="K698" s="11"/>
      <c r="M698" s="11">
        <v>43</v>
      </c>
      <c r="N698" s="69"/>
      <c r="P698" s="226">
        <v>80.386153846153846</v>
      </c>
      <c r="Q698" s="224"/>
      <c r="R698" s="226">
        <v>64.924999999999997</v>
      </c>
      <c r="S698" s="224"/>
      <c r="T698" s="224">
        <v>94.271273504273523</v>
      </c>
      <c r="U698" s="224"/>
      <c r="V698" s="224">
        <v>77.474999999999994</v>
      </c>
      <c r="W698" s="11"/>
      <c r="Y698" s="226">
        <v>18810.36</v>
      </c>
      <c r="Z698" s="226">
        <v>18854.019999999997</v>
      </c>
      <c r="AB698" s="11"/>
      <c r="AC698" s="11"/>
      <c r="AD698" s="11"/>
      <c r="AE698" s="4"/>
      <c r="AF698" s="4"/>
    </row>
    <row r="699" spans="1:32" x14ac:dyDescent="0.2">
      <c r="A699" s="55"/>
      <c r="B699" s="11"/>
      <c r="C699" s="240" t="s">
        <v>367</v>
      </c>
      <c r="D699" s="11"/>
      <c r="E699" s="328">
        <v>8095</v>
      </c>
      <c r="F699" s="11"/>
      <c r="G699" s="11"/>
      <c r="H699" s="11"/>
      <c r="I699" s="11"/>
      <c r="J699" s="11"/>
      <c r="K699" s="11"/>
      <c r="M699" s="11">
        <v>150</v>
      </c>
      <c r="N699" s="69"/>
      <c r="P699" s="226">
        <v>115.02405572755417</v>
      </c>
      <c r="Q699" s="224"/>
      <c r="R699" s="226">
        <v>104.04</v>
      </c>
      <c r="S699" s="224"/>
      <c r="T699" s="224">
        <v>121.37947987616094</v>
      </c>
      <c r="U699" s="224"/>
      <c r="V699" s="224">
        <v>114.663</v>
      </c>
      <c r="W699" s="11"/>
      <c r="Y699" s="226">
        <v>37152.769999999997</v>
      </c>
      <c r="Z699" s="226">
        <v>40091.560000000019</v>
      </c>
      <c r="AB699" s="11"/>
      <c r="AC699" s="11"/>
      <c r="AD699" s="11"/>
      <c r="AE699" s="4"/>
      <c r="AF699" s="4"/>
    </row>
    <row r="700" spans="1:32" x14ac:dyDescent="0.2">
      <c r="A700" s="55"/>
      <c r="B700" s="11"/>
      <c r="C700" s="240" t="s">
        <v>604</v>
      </c>
      <c r="D700" s="11"/>
      <c r="E700" s="328">
        <v>8270</v>
      </c>
      <c r="F700" s="11"/>
      <c r="G700" s="11"/>
      <c r="H700" s="11"/>
      <c r="I700" s="11"/>
      <c r="J700" s="11"/>
      <c r="K700" s="11"/>
      <c r="M700" s="11">
        <v>1</v>
      </c>
      <c r="N700" s="69"/>
      <c r="P700" s="226">
        <v>140.21</v>
      </c>
      <c r="Q700" s="224"/>
      <c r="R700" s="226">
        <v>140.20999999999998</v>
      </c>
      <c r="S700" s="224"/>
      <c r="T700" s="224">
        <v>138.422</v>
      </c>
      <c r="U700" s="224"/>
      <c r="V700" s="224">
        <v>138.422</v>
      </c>
      <c r="W700" s="11"/>
      <c r="Y700" s="226">
        <v>280.42</v>
      </c>
      <c r="Z700" s="226">
        <v>280.41999999999996</v>
      </c>
      <c r="AB700" s="11"/>
      <c r="AC700" s="11"/>
      <c r="AD700" s="11"/>
      <c r="AE700" s="4"/>
      <c r="AF700" s="4"/>
    </row>
    <row r="701" spans="1:32" x14ac:dyDescent="0.2">
      <c r="A701" s="55"/>
      <c r="B701" s="11"/>
      <c r="C701" s="240" t="s">
        <v>369</v>
      </c>
      <c r="D701" s="11"/>
      <c r="E701" s="328">
        <v>8250</v>
      </c>
      <c r="F701" s="11"/>
      <c r="G701" s="11"/>
      <c r="H701" s="11"/>
      <c r="I701" s="11"/>
      <c r="J701" s="11"/>
      <c r="K701" s="11"/>
      <c r="M701" s="11">
        <v>2</v>
      </c>
      <c r="N701" s="69"/>
      <c r="P701" s="226">
        <v>74.1875</v>
      </c>
      <c r="Q701" s="224"/>
      <c r="R701" s="226">
        <v>76.47999999999999</v>
      </c>
      <c r="S701" s="224"/>
      <c r="T701" s="224">
        <v>97.618500000000012</v>
      </c>
      <c r="U701" s="224"/>
      <c r="V701" s="224">
        <v>97.618500000000012</v>
      </c>
      <c r="W701" s="11"/>
      <c r="Y701" s="226">
        <v>296.75</v>
      </c>
      <c r="Z701" s="226">
        <v>402.61</v>
      </c>
      <c r="AB701" s="11"/>
      <c r="AC701" s="11"/>
      <c r="AD701" s="11"/>
      <c r="AE701" s="4"/>
      <c r="AF701" s="4"/>
    </row>
    <row r="702" spans="1:32" x14ac:dyDescent="0.2">
      <c r="A702" s="55"/>
      <c r="B702" s="11"/>
      <c r="C702" s="240" t="s">
        <v>369</v>
      </c>
      <c r="D702" s="11"/>
      <c r="E702" s="328">
        <v>8270</v>
      </c>
      <c r="F702" s="11"/>
      <c r="G702" s="11"/>
      <c r="H702" s="11"/>
      <c r="I702" s="11"/>
      <c r="J702" s="11"/>
      <c r="K702" s="11"/>
      <c r="M702" s="11">
        <v>882</v>
      </c>
      <c r="N702" s="69"/>
      <c r="P702" s="226">
        <v>78.444127292940522</v>
      </c>
      <c r="Q702" s="224"/>
      <c r="R702" s="226">
        <v>74.045000000000002</v>
      </c>
      <c r="S702" s="224"/>
      <c r="T702" s="224">
        <v>93.128504168982801</v>
      </c>
      <c r="U702" s="224"/>
      <c r="V702" s="224">
        <v>90.903999999999996</v>
      </c>
      <c r="W702" s="11"/>
      <c r="Y702" s="226">
        <v>190594.97</v>
      </c>
      <c r="Z702" s="226">
        <v>199794.24999999988</v>
      </c>
      <c r="AB702" s="11"/>
      <c r="AC702" s="11"/>
      <c r="AD702" s="11"/>
      <c r="AE702" s="4"/>
      <c r="AF702" s="4"/>
    </row>
    <row r="703" spans="1:32" x14ac:dyDescent="0.2">
      <c r="A703" s="55"/>
      <c r="B703" s="11"/>
      <c r="C703" s="240" t="s">
        <v>605</v>
      </c>
      <c r="D703" s="11"/>
      <c r="E703" s="328">
        <v>8434</v>
      </c>
      <c r="F703" s="11"/>
      <c r="G703" s="11"/>
      <c r="H703" s="11"/>
      <c r="I703" s="11"/>
      <c r="J703" s="11"/>
      <c r="K703" s="11"/>
      <c r="M703" s="11">
        <v>1</v>
      </c>
      <c r="N703" s="69"/>
      <c r="P703" s="226">
        <v>113.22</v>
      </c>
      <c r="Q703" s="224"/>
      <c r="R703" s="226">
        <v>113.22</v>
      </c>
      <c r="S703" s="224"/>
      <c r="T703" s="224">
        <v>110.53100000000001</v>
      </c>
      <c r="U703" s="224"/>
      <c r="V703" s="224">
        <v>110.53100000000001</v>
      </c>
      <c r="W703" s="11"/>
      <c r="Y703" s="226">
        <v>226.44</v>
      </c>
      <c r="Z703" s="226">
        <v>226.44</v>
      </c>
      <c r="AB703" s="11"/>
      <c r="AC703" s="11"/>
      <c r="AD703" s="11"/>
      <c r="AE703" s="4"/>
      <c r="AF703" s="4"/>
    </row>
    <row r="704" spans="1:32" x14ac:dyDescent="0.2">
      <c r="A704" s="55"/>
      <c r="B704" s="11"/>
      <c r="C704" s="240" t="s">
        <v>371</v>
      </c>
      <c r="D704" s="11"/>
      <c r="E704" s="328">
        <v>8096</v>
      </c>
      <c r="F704" s="11"/>
      <c r="G704" s="11"/>
      <c r="H704" s="11"/>
      <c r="I704" s="11"/>
      <c r="J704" s="11"/>
      <c r="K704" s="11"/>
      <c r="M704" s="11">
        <v>2</v>
      </c>
      <c r="N704" s="69"/>
      <c r="P704" s="226">
        <v>10.85</v>
      </c>
      <c r="Q704" s="224"/>
      <c r="R704" s="226">
        <v>10.85</v>
      </c>
      <c r="S704" s="224"/>
      <c r="T704" s="224">
        <v>0</v>
      </c>
      <c r="U704" s="224"/>
      <c r="V704" s="224">
        <v>0</v>
      </c>
      <c r="W704" s="11"/>
      <c r="Y704" s="226">
        <v>10.85</v>
      </c>
      <c r="Z704" s="226">
        <v>10.85</v>
      </c>
      <c r="AB704" s="11"/>
      <c r="AC704" s="11"/>
      <c r="AD704" s="11"/>
      <c r="AE704" s="4"/>
      <c r="AF704" s="4"/>
    </row>
    <row r="705" spans="1:38" x14ac:dyDescent="0.2">
      <c r="A705" s="55"/>
      <c r="B705" s="11"/>
      <c r="C705" s="240" t="s">
        <v>371</v>
      </c>
      <c r="D705" s="11"/>
      <c r="E705" s="328">
        <v>8097</v>
      </c>
      <c r="F705" s="11"/>
      <c r="G705" s="11"/>
      <c r="H705" s="11"/>
      <c r="I705" s="11"/>
      <c r="J705" s="11"/>
      <c r="K705" s="11"/>
      <c r="M705" s="11">
        <v>1033</v>
      </c>
      <c r="N705" s="69"/>
      <c r="P705" s="226">
        <v>78.418954983922831</v>
      </c>
      <c r="Q705" s="224"/>
      <c r="R705" s="226">
        <v>74.704999999999998</v>
      </c>
      <c r="S705" s="224"/>
      <c r="T705" s="224">
        <v>91.625521206553387</v>
      </c>
      <c r="U705" s="224"/>
      <c r="V705" s="224">
        <v>88.838000000000008</v>
      </c>
      <c r="W705" s="11"/>
      <c r="Y705" s="226">
        <v>231416.07</v>
      </c>
      <c r="Z705" s="226">
        <v>257639.40000000005</v>
      </c>
      <c r="AB705" s="11"/>
      <c r="AC705" s="11"/>
      <c r="AD705" s="11"/>
      <c r="AE705" s="4"/>
      <c r="AF705" s="4"/>
    </row>
    <row r="706" spans="1:38" x14ac:dyDescent="0.2">
      <c r="A706" s="55"/>
      <c r="B706" s="11"/>
      <c r="C706" s="240" t="s">
        <v>370</v>
      </c>
      <c r="D706" s="11"/>
      <c r="E706" s="328">
        <v>8096</v>
      </c>
      <c r="F706" s="11"/>
      <c r="G706" s="11"/>
      <c r="H706" s="11"/>
      <c r="I706" s="11"/>
      <c r="J706" s="11"/>
      <c r="K706" s="11"/>
      <c r="M706" s="11">
        <v>109</v>
      </c>
      <c r="N706" s="69"/>
      <c r="P706" s="226">
        <v>98.190033039647574</v>
      </c>
      <c r="Q706" s="224"/>
      <c r="R706" s="226">
        <v>93.19</v>
      </c>
      <c r="S706" s="224"/>
      <c r="T706" s="224">
        <v>96.10181204111602</v>
      </c>
      <c r="U706" s="224"/>
      <c r="V706" s="224">
        <v>96.757666666666651</v>
      </c>
      <c r="W706" s="11"/>
      <c r="Y706" s="226">
        <v>20719.34</v>
      </c>
      <c r="Z706" s="226">
        <v>21318.150000000005</v>
      </c>
      <c r="AB706" s="11"/>
      <c r="AC706" s="11"/>
      <c r="AD706" s="11"/>
      <c r="AE706" s="4"/>
      <c r="AF706" s="4"/>
    </row>
    <row r="707" spans="1:38" x14ac:dyDescent="0.2">
      <c r="A707" s="55"/>
      <c r="B707" s="11"/>
      <c r="C707" s="240" t="s">
        <v>606</v>
      </c>
      <c r="D707" s="11"/>
      <c r="E707" s="328">
        <v>8098</v>
      </c>
      <c r="F707" s="11"/>
      <c r="G707" s="11"/>
      <c r="H707" s="11"/>
      <c r="I707" s="11"/>
      <c r="J707" s="11"/>
      <c r="K707" s="11"/>
      <c r="M707" s="11">
        <v>1542</v>
      </c>
      <c r="N707" s="69"/>
      <c r="P707" s="226">
        <v>61.931242603550295</v>
      </c>
      <c r="Q707" s="224"/>
      <c r="R707" s="226">
        <v>55.477499999999999</v>
      </c>
      <c r="S707" s="224"/>
      <c r="T707" s="224">
        <v>61.628654546870237</v>
      </c>
      <c r="U707" s="224"/>
      <c r="V707" s="224">
        <v>59.139250000000004</v>
      </c>
      <c r="W707" s="11"/>
      <c r="Y707" s="226">
        <v>318734.03000000003</v>
      </c>
      <c r="Z707" s="226">
        <v>343634.38999999972</v>
      </c>
      <c r="AB707" s="11"/>
      <c r="AC707" s="11"/>
      <c r="AD707" s="11"/>
      <c r="AE707" s="4"/>
      <c r="AF707" s="4"/>
    </row>
    <row r="708" spans="1:38" x14ac:dyDescent="0.2">
      <c r="A708" s="55"/>
      <c r="B708" s="11"/>
      <c r="C708" s="240" t="s">
        <v>374</v>
      </c>
      <c r="D708" s="11"/>
      <c r="E708" s="328">
        <v>8085</v>
      </c>
      <c r="F708" s="11"/>
      <c r="G708" s="11"/>
      <c r="H708" s="11"/>
      <c r="I708" s="11"/>
      <c r="J708" s="11"/>
      <c r="K708" s="11"/>
      <c r="M708" s="11">
        <v>22</v>
      </c>
      <c r="N708" s="69"/>
      <c r="P708" s="226">
        <v>108.21733333333333</v>
      </c>
      <c r="Q708" s="224"/>
      <c r="R708" s="226">
        <v>94.074999999999989</v>
      </c>
      <c r="S708" s="224"/>
      <c r="T708" s="224">
        <v>112.32153333333332</v>
      </c>
      <c r="U708" s="224"/>
      <c r="V708" s="224">
        <v>114.663</v>
      </c>
      <c r="W708" s="11"/>
      <c r="Y708" s="226">
        <v>6493.04</v>
      </c>
      <c r="Z708" s="226">
        <v>6886.03</v>
      </c>
      <c r="AB708" s="11"/>
      <c r="AC708" s="11"/>
      <c r="AD708" s="11"/>
      <c r="AE708" s="4"/>
      <c r="AF708" s="4"/>
    </row>
    <row r="709" spans="1:38" x14ac:dyDescent="0.2">
      <c r="A709" s="55"/>
      <c r="B709" s="11"/>
      <c r="C709" s="240" t="s">
        <v>375</v>
      </c>
      <c r="D709" s="11"/>
      <c r="E709" s="328">
        <v>8085</v>
      </c>
      <c r="F709" s="11"/>
      <c r="G709" s="11"/>
      <c r="H709" s="11"/>
      <c r="I709" s="11"/>
      <c r="J709" s="11"/>
      <c r="K709" s="11"/>
      <c r="M709" s="11">
        <v>805</v>
      </c>
      <c r="N709" s="69"/>
      <c r="P709" s="226">
        <v>117.85722118380062</v>
      </c>
      <c r="Q709" s="224"/>
      <c r="R709" s="226">
        <v>111.65</v>
      </c>
      <c r="S709" s="224"/>
      <c r="T709" s="224">
        <v>134.73013582554518</v>
      </c>
      <c r="U709" s="224"/>
      <c r="V709" s="224">
        <v>132.22399999999999</v>
      </c>
      <c r="W709" s="11"/>
      <c r="Y709" s="226">
        <v>189160.84</v>
      </c>
      <c r="Z709" s="226">
        <v>220686.85</v>
      </c>
      <c r="AB709" s="11"/>
      <c r="AC709" s="11"/>
      <c r="AD709" s="11"/>
      <c r="AE709" s="4"/>
      <c r="AF709" s="4"/>
    </row>
    <row r="710" spans="1:38" x14ac:dyDescent="0.2">
      <c r="A710" s="55"/>
      <c r="B710" s="11"/>
      <c r="C710" s="240" t="s">
        <v>373</v>
      </c>
      <c r="D710" s="11"/>
      <c r="E710" s="328">
        <v>8085</v>
      </c>
      <c r="F710" s="11"/>
      <c r="G710" s="11"/>
      <c r="H710" s="11"/>
      <c r="I710" s="11"/>
      <c r="J710" s="11"/>
      <c r="K710" s="11"/>
      <c r="M710" s="11">
        <v>275</v>
      </c>
      <c r="N710" s="69"/>
      <c r="P710" s="226">
        <v>82.196028368794316</v>
      </c>
      <c r="Q710" s="224"/>
      <c r="R710" s="226">
        <v>73.495000000000005</v>
      </c>
      <c r="S710" s="224"/>
      <c r="T710" s="224">
        <v>80.765886524822662</v>
      </c>
      <c r="U710" s="224"/>
      <c r="V710" s="224">
        <v>72.82650000000001</v>
      </c>
      <c r="W710" s="11"/>
      <c r="Y710" s="226">
        <v>46358.559999999998</v>
      </c>
      <c r="Z710" s="226">
        <v>47460.28</v>
      </c>
      <c r="AB710" s="11"/>
      <c r="AC710" s="11"/>
      <c r="AD710" s="11"/>
      <c r="AE710" s="4"/>
      <c r="AF710" s="4"/>
    </row>
    <row r="711" spans="1:38" x14ac:dyDescent="0.2">
      <c r="A711" s="55"/>
      <c r="B711" s="11"/>
      <c r="C711" s="240" t="s">
        <v>607</v>
      </c>
      <c r="D711" s="11"/>
      <c r="E711" s="328">
        <v>8085</v>
      </c>
      <c r="F711" s="11"/>
      <c r="G711" s="11"/>
      <c r="H711" s="11"/>
      <c r="I711" s="11"/>
      <c r="J711" s="11"/>
      <c r="K711" s="11"/>
      <c r="M711" s="11">
        <v>17</v>
      </c>
      <c r="N711" s="69"/>
      <c r="P711" s="226">
        <v>97.933055555555555</v>
      </c>
      <c r="Q711" s="224"/>
      <c r="R711" s="226">
        <v>92.824999999999989</v>
      </c>
      <c r="S711" s="224"/>
      <c r="T711" s="224">
        <v>94.921222222222227</v>
      </c>
      <c r="U711" s="224"/>
      <c r="V711" s="224">
        <v>91.420500000000004</v>
      </c>
      <c r="W711" s="11"/>
      <c r="Y711" s="226">
        <v>3525.59</v>
      </c>
      <c r="Z711" s="226">
        <v>3525.59</v>
      </c>
      <c r="AB711" s="11"/>
      <c r="AC711" s="11"/>
      <c r="AD711" s="11"/>
      <c r="AE711" s="4"/>
      <c r="AF711" s="4"/>
    </row>
    <row r="712" spans="1:38" x14ac:dyDescent="0.2">
      <c r="A712" s="55"/>
      <c r="B712" s="11"/>
      <c r="C712" s="240" t="s">
        <v>379</v>
      </c>
      <c r="D712" s="11"/>
      <c r="E712" s="328">
        <v>8230</v>
      </c>
      <c r="F712" s="11"/>
      <c r="G712" s="11"/>
      <c r="H712" s="11"/>
      <c r="I712" s="11"/>
      <c r="J712" s="11"/>
      <c r="K712" s="11"/>
      <c r="M712" s="11">
        <v>1</v>
      </c>
      <c r="N712" s="69"/>
      <c r="P712" s="226">
        <v>31</v>
      </c>
      <c r="Q712" s="224"/>
      <c r="R712" s="226">
        <v>31</v>
      </c>
      <c r="S712" s="224"/>
      <c r="T712" s="224">
        <v>61.98</v>
      </c>
      <c r="U712" s="224"/>
      <c r="V712" s="224">
        <v>61.98</v>
      </c>
      <c r="W712" s="11"/>
      <c r="Y712" s="226">
        <v>62</v>
      </c>
      <c r="Z712" s="226">
        <v>130.94999999999999</v>
      </c>
      <c r="AB712" s="11"/>
      <c r="AC712" s="11"/>
      <c r="AD712" s="11"/>
      <c r="AE712" s="4"/>
      <c r="AF712" s="4"/>
    </row>
    <row r="713" spans="1:38" ht="13.5" thickBot="1" x14ac:dyDescent="0.25">
      <c r="A713" s="55"/>
      <c r="B713" s="11"/>
      <c r="C713" s="240"/>
      <c r="D713" s="11"/>
      <c r="E713" s="328"/>
      <c r="F713" s="11"/>
      <c r="G713" s="11"/>
      <c r="H713" s="11"/>
      <c r="I713" s="11"/>
      <c r="J713" s="11"/>
      <c r="K713" s="11"/>
      <c r="M713" s="11"/>
      <c r="N713" s="69"/>
      <c r="P713" s="226"/>
      <c r="Q713" s="11"/>
      <c r="R713" s="226"/>
      <c r="S713" s="11"/>
      <c r="T713" s="11"/>
      <c r="U713" s="11"/>
      <c r="V713" s="11"/>
      <c r="W713" s="11"/>
      <c r="Y713" s="339"/>
      <c r="Z713" s="339"/>
      <c r="AB713" s="11"/>
      <c r="AC713" s="11"/>
      <c r="AD713" s="11"/>
      <c r="AE713" s="4"/>
      <c r="AF713" s="4"/>
    </row>
    <row r="714" spans="1:38" ht="13.5" thickBot="1" x14ac:dyDescent="0.25">
      <c r="A714" s="55"/>
      <c r="B714" s="91" t="s">
        <v>51</v>
      </c>
      <c r="C714" s="91"/>
      <c r="D714" s="91"/>
      <c r="E714" s="329"/>
      <c r="F714" s="93"/>
      <c r="G714" s="93"/>
      <c r="H714" s="93"/>
      <c r="I714" s="93"/>
      <c r="J714" s="93"/>
      <c r="K714" s="94"/>
      <c r="M714" s="228">
        <f>SUM(M20:M713)</f>
        <v>376774</v>
      </c>
      <c r="N714" s="94"/>
      <c r="P714" s="231">
        <v>80.182408739149068</v>
      </c>
      <c r="Q714" s="97"/>
      <c r="R714" s="232">
        <v>77.003642816581547</v>
      </c>
      <c r="S714" s="97"/>
      <c r="T714" s="227">
        <v>79.873859488070025</v>
      </c>
      <c r="U714" s="97"/>
      <c r="V714" s="227">
        <v>78.420997727272692</v>
      </c>
      <c r="W714" s="100"/>
      <c r="Y714" s="229">
        <f>SUM(Y20:Y713)</f>
        <v>74904276.850000024</v>
      </c>
      <c r="Z714" s="230">
        <f>SUM(Z20:Z713)</f>
        <v>81795494.2900002</v>
      </c>
      <c r="AB714" s="93"/>
      <c r="AC714" s="93"/>
      <c r="AD714" s="94"/>
      <c r="AE714" s="4"/>
      <c r="AF714" s="4"/>
    </row>
    <row r="715" spans="1:38" s="4" customFormat="1" x14ac:dyDescent="0.2">
      <c r="A715" s="55"/>
      <c r="C715" s="175"/>
      <c r="E715" s="324"/>
      <c r="M715" s="50"/>
      <c r="P715" s="336"/>
      <c r="R715" s="263"/>
      <c r="Y715" s="50"/>
      <c r="AB715" s="50"/>
      <c r="AH715" s="74"/>
      <c r="AI715" s="74"/>
      <c r="AJ715" s="74"/>
      <c r="AK715" s="74"/>
    </row>
    <row r="716" spans="1:38" ht="63.75" x14ac:dyDescent="0.2">
      <c r="A716" s="177">
        <v>44593</v>
      </c>
      <c r="B716" s="77" t="s">
        <v>33</v>
      </c>
      <c r="C716" s="302" t="s">
        <v>34</v>
      </c>
      <c r="D716" s="77" t="s">
        <v>35</v>
      </c>
      <c r="E716" s="308" t="s">
        <v>36</v>
      </c>
      <c r="F716" s="163" t="s">
        <v>37</v>
      </c>
      <c r="G716" s="163" t="s">
        <v>37</v>
      </c>
      <c r="H716" s="163" t="s">
        <v>38</v>
      </c>
      <c r="I716" s="163" t="s">
        <v>38</v>
      </c>
      <c r="J716" s="163" t="s">
        <v>39</v>
      </c>
      <c r="K716" s="163" t="s">
        <v>40</v>
      </c>
      <c r="L716" s="60"/>
      <c r="M716" s="248" t="s">
        <v>41</v>
      </c>
      <c r="N716" s="67" t="s">
        <v>41</v>
      </c>
      <c r="O716" s="70"/>
      <c r="P716" s="284" t="s">
        <v>42</v>
      </c>
      <c r="Q716" s="67" t="s">
        <v>42</v>
      </c>
      <c r="R716" s="284" t="s">
        <v>43</v>
      </c>
      <c r="S716" s="67" t="s">
        <v>43</v>
      </c>
      <c r="T716" s="67" t="s">
        <v>44</v>
      </c>
      <c r="U716" s="67" t="s">
        <v>44</v>
      </c>
      <c r="V716" s="67" t="s">
        <v>45</v>
      </c>
      <c r="W716" s="67" t="s">
        <v>45</v>
      </c>
      <c r="X716" s="70"/>
      <c r="Y716" s="49" t="s">
        <v>46</v>
      </c>
      <c r="Z716" s="49" t="s">
        <v>47</v>
      </c>
      <c r="AB716" s="164" t="s">
        <v>48</v>
      </c>
      <c r="AC716" s="164" t="s">
        <v>49</v>
      </c>
      <c r="AD716" s="164" t="s">
        <v>50</v>
      </c>
      <c r="AE716" s="4"/>
      <c r="AF716" s="4"/>
    </row>
    <row r="717" spans="1:38" s="304" customFormat="1" x14ac:dyDescent="0.2">
      <c r="A717" s="303"/>
      <c r="B717" s="315"/>
      <c r="C717" s="316" t="s">
        <v>406</v>
      </c>
      <c r="D717" s="315"/>
      <c r="E717" s="330">
        <v>8201</v>
      </c>
      <c r="F717" s="315"/>
      <c r="G717" s="315"/>
      <c r="H717" s="315"/>
      <c r="I717" s="315"/>
      <c r="J717" s="315"/>
      <c r="K717" s="315"/>
      <c r="L717" s="317"/>
      <c r="M717" s="306" t="s">
        <v>73</v>
      </c>
      <c r="N717" s="318"/>
      <c r="O717" s="319"/>
      <c r="P717" s="250">
        <v>32.149488636363635</v>
      </c>
      <c r="Q717" s="318"/>
      <c r="R717" s="250">
        <v>27.54</v>
      </c>
      <c r="S717" s="318"/>
      <c r="T717" s="249">
        <v>34.884829545454537</v>
      </c>
      <c r="U717" s="249"/>
      <c r="V717" s="249">
        <v>35.155999999999999</v>
      </c>
      <c r="W717" s="318"/>
      <c r="X717" s="319"/>
      <c r="Y717" s="305">
        <v>5658.31</v>
      </c>
      <c r="Z717" s="305">
        <v>5658.3099999999995</v>
      </c>
      <c r="AB717" s="306"/>
      <c r="AC717" s="306"/>
      <c r="AD717" s="306"/>
      <c r="AH717" s="320"/>
      <c r="AI717" s="320"/>
      <c r="AJ717" s="320"/>
      <c r="AK717" s="320"/>
    </row>
    <row r="718" spans="1:38" s="304" customFormat="1" x14ac:dyDescent="0.2">
      <c r="A718" s="303"/>
      <c r="B718" s="315"/>
      <c r="C718" s="316" t="s">
        <v>608</v>
      </c>
      <c r="D718" s="315"/>
      <c r="E718" s="330">
        <v>8201</v>
      </c>
      <c r="F718" s="315"/>
      <c r="G718" s="315"/>
      <c r="H718" s="315"/>
      <c r="I718" s="315"/>
      <c r="J718" s="315"/>
      <c r="K718" s="315"/>
      <c r="L718" s="317"/>
      <c r="M718" s="247" t="s">
        <v>73</v>
      </c>
      <c r="N718" s="318"/>
      <c r="O718" s="319"/>
      <c r="P718" s="250">
        <v>52.585092070675316</v>
      </c>
      <c r="Q718" s="318"/>
      <c r="R718" s="250">
        <v>48.482719298245598</v>
      </c>
      <c r="S718" s="318"/>
      <c r="T718" s="249">
        <v>61.988784000933485</v>
      </c>
      <c r="U718" s="249"/>
      <c r="V718" s="249">
        <v>60.389105263157887</v>
      </c>
      <c r="W718" s="318"/>
      <c r="X718" s="319"/>
      <c r="Y718" s="305">
        <v>725977.08000000007</v>
      </c>
      <c r="Z718" s="305">
        <v>822384.39000000199</v>
      </c>
      <c r="AB718" s="306"/>
      <c r="AC718" s="306"/>
      <c r="AD718" s="306"/>
      <c r="AH718" s="320"/>
      <c r="AI718" s="320"/>
      <c r="AJ718" s="320"/>
      <c r="AK718" s="320"/>
    </row>
    <row r="719" spans="1:38" x14ac:dyDescent="0.2">
      <c r="A719" s="177"/>
      <c r="B719" s="241"/>
      <c r="C719" s="311" t="s">
        <v>608</v>
      </c>
      <c r="D719" s="23"/>
      <c r="E719" s="331">
        <v>8205</v>
      </c>
      <c r="F719" s="241"/>
      <c r="G719" s="241"/>
      <c r="H719" s="241"/>
      <c r="I719" s="241"/>
      <c r="J719" s="241"/>
      <c r="K719" s="241"/>
      <c r="L719" s="242"/>
      <c r="M719" s="247" t="s">
        <v>73</v>
      </c>
      <c r="N719" s="245"/>
      <c r="O719" s="244"/>
      <c r="P719" s="250">
        <v>100.18211538461539</v>
      </c>
      <c r="Q719" s="250"/>
      <c r="R719" s="250">
        <v>91.935000000000002</v>
      </c>
      <c r="S719" s="245"/>
      <c r="T719" s="249">
        <v>153.66830769230771</v>
      </c>
      <c r="U719" s="249"/>
      <c r="V719" s="249">
        <v>154.583</v>
      </c>
      <c r="W719" s="245"/>
      <c r="X719" s="244"/>
      <c r="Y719" s="250">
        <v>5209.47</v>
      </c>
      <c r="Z719" s="250">
        <v>6572.2200000000012</v>
      </c>
      <c r="AA719" s="5"/>
      <c r="AB719" s="243"/>
      <c r="AC719" s="243"/>
      <c r="AD719" s="243"/>
      <c r="AG719" s="5"/>
      <c r="AH719" s="246"/>
      <c r="AI719" s="246"/>
      <c r="AJ719" s="246"/>
      <c r="AK719" s="246"/>
      <c r="AL719" s="5"/>
    </row>
    <row r="720" spans="1:38" x14ac:dyDescent="0.2">
      <c r="A720" s="177"/>
      <c r="B720" s="241"/>
      <c r="C720" s="311" t="s">
        <v>608</v>
      </c>
      <c r="D720" s="23"/>
      <c r="E720" s="331">
        <v>8210</v>
      </c>
      <c r="F720" s="241"/>
      <c r="G720" s="241"/>
      <c r="H720" s="241"/>
      <c r="I720" s="241"/>
      <c r="J720" s="241"/>
      <c r="K720" s="241"/>
      <c r="L720" s="242"/>
      <c r="M720" s="247" t="s">
        <v>73</v>
      </c>
      <c r="N720" s="245"/>
      <c r="O720" s="244"/>
      <c r="P720" s="250">
        <v>67.55</v>
      </c>
      <c r="Q720" s="250"/>
      <c r="R720" s="250">
        <v>67.55</v>
      </c>
      <c r="S720" s="245"/>
      <c r="T720" s="249">
        <v>79.617999999999995</v>
      </c>
      <c r="U720" s="249"/>
      <c r="V720" s="249">
        <v>79.617999999999995</v>
      </c>
      <c r="W720" s="245"/>
      <c r="X720" s="244"/>
      <c r="Y720" s="250">
        <v>135.1</v>
      </c>
      <c r="Z720" s="250">
        <v>135.1</v>
      </c>
      <c r="AA720" s="5"/>
      <c r="AB720" s="243"/>
      <c r="AC720" s="243"/>
      <c r="AD720" s="243"/>
      <c r="AG720" s="5"/>
      <c r="AH720" s="246"/>
      <c r="AI720" s="246"/>
      <c r="AJ720" s="246"/>
      <c r="AK720" s="246"/>
      <c r="AL720" s="5"/>
    </row>
    <row r="721" spans="1:38" x14ac:dyDescent="0.2">
      <c r="A721" s="177"/>
      <c r="B721" s="241"/>
      <c r="C721" s="311" t="s">
        <v>608</v>
      </c>
      <c r="D721" s="23"/>
      <c r="E721" s="331">
        <v>8232</v>
      </c>
      <c r="F721" s="241"/>
      <c r="G721" s="241"/>
      <c r="H721" s="241"/>
      <c r="I721" s="241"/>
      <c r="J721" s="241"/>
      <c r="K721" s="241"/>
      <c r="L721" s="242"/>
      <c r="M721" s="247" t="s">
        <v>73</v>
      </c>
      <c r="N721" s="245"/>
      <c r="O721" s="244"/>
      <c r="P721" s="250">
        <v>76.995000000000005</v>
      </c>
      <c r="Q721" s="250"/>
      <c r="R721" s="250">
        <v>76.995000000000005</v>
      </c>
      <c r="S721" s="245"/>
      <c r="T721" s="249">
        <v>92.025999999999996</v>
      </c>
      <c r="U721" s="249"/>
      <c r="V721" s="249">
        <v>92.025999999999996</v>
      </c>
      <c r="W721" s="245"/>
      <c r="X721" s="244"/>
      <c r="Y721" s="250">
        <v>153.99</v>
      </c>
      <c r="Z721" s="250">
        <v>153.99</v>
      </c>
      <c r="AA721" s="5"/>
      <c r="AB721" s="243"/>
      <c r="AC721" s="243"/>
      <c r="AD721" s="243"/>
      <c r="AG721" s="5"/>
      <c r="AH721" s="246"/>
      <c r="AI721" s="246"/>
      <c r="AJ721" s="246"/>
      <c r="AK721" s="246"/>
      <c r="AL721" s="5"/>
    </row>
    <row r="722" spans="1:38" x14ac:dyDescent="0.2">
      <c r="A722" s="177"/>
      <c r="B722" s="241"/>
      <c r="C722" s="311" t="s">
        <v>407</v>
      </c>
      <c r="D722" s="23"/>
      <c r="E722" s="331">
        <v>8098</v>
      </c>
      <c r="F722" s="241"/>
      <c r="G722" s="241"/>
      <c r="H722" s="241"/>
      <c r="I722" s="241"/>
      <c r="J722" s="241"/>
      <c r="K722" s="241"/>
      <c r="L722" s="242"/>
      <c r="M722" s="247" t="s">
        <v>73</v>
      </c>
      <c r="N722" s="245"/>
      <c r="O722" s="244"/>
      <c r="P722" s="250">
        <v>72.087500000000006</v>
      </c>
      <c r="Q722" s="250"/>
      <c r="R722" s="250">
        <v>56.575000000000003</v>
      </c>
      <c r="S722" s="245"/>
      <c r="T722" s="249">
        <v>85.822000000000003</v>
      </c>
      <c r="U722" s="249"/>
      <c r="V722" s="249">
        <v>85.822000000000003</v>
      </c>
      <c r="W722" s="245"/>
      <c r="X722" s="244"/>
      <c r="Y722" s="250">
        <v>288.35000000000002</v>
      </c>
      <c r="Z722" s="250">
        <v>288.35000000000002</v>
      </c>
      <c r="AA722" s="5"/>
      <c r="AB722" s="243"/>
      <c r="AC722" s="243"/>
      <c r="AD722" s="243"/>
      <c r="AG722" s="5"/>
      <c r="AH722" s="246"/>
      <c r="AI722" s="246"/>
      <c r="AJ722" s="246"/>
      <c r="AK722" s="246"/>
      <c r="AL722" s="5"/>
    </row>
    <row r="723" spans="1:38" x14ac:dyDescent="0.2">
      <c r="A723" s="177"/>
      <c r="B723" s="241"/>
      <c r="C723" s="311" t="s">
        <v>408</v>
      </c>
      <c r="D723" s="23"/>
      <c r="E723" s="331">
        <v>8204</v>
      </c>
      <c r="F723" s="241"/>
      <c r="G723" s="241"/>
      <c r="H723" s="241"/>
      <c r="I723" s="241"/>
      <c r="J723" s="241"/>
      <c r="K723" s="241"/>
      <c r="L723" s="242"/>
      <c r="M723" s="247" t="s">
        <v>73</v>
      </c>
      <c r="N723" s="245"/>
      <c r="O723" s="244"/>
      <c r="P723" s="250">
        <v>84.825000000000003</v>
      </c>
      <c r="Q723" s="250"/>
      <c r="R723" s="250">
        <v>84.825000000000003</v>
      </c>
      <c r="S723" s="245"/>
      <c r="T723" s="249">
        <v>102.366</v>
      </c>
      <c r="U723" s="249"/>
      <c r="V723" s="249">
        <v>102.366</v>
      </c>
      <c r="W723" s="245"/>
      <c r="X723" s="244"/>
      <c r="Y723" s="250">
        <v>169.65</v>
      </c>
      <c r="Z723" s="250">
        <v>169.65</v>
      </c>
      <c r="AA723" s="5"/>
      <c r="AB723" s="243"/>
      <c r="AC723" s="243"/>
      <c r="AD723" s="243"/>
      <c r="AG723" s="5"/>
      <c r="AH723" s="246"/>
      <c r="AI723" s="246"/>
      <c r="AJ723" s="246"/>
      <c r="AK723" s="246"/>
      <c r="AL723" s="5"/>
    </row>
    <row r="724" spans="1:38" x14ac:dyDescent="0.2">
      <c r="A724" s="177"/>
      <c r="B724" s="241"/>
      <c r="C724" s="311" t="s">
        <v>409</v>
      </c>
      <c r="D724" s="23"/>
      <c r="E724" s="331">
        <v>8401</v>
      </c>
      <c r="F724" s="241"/>
      <c r="G724" s="241"/>
      <c r="H724" s="241"/>
      <c r="I724" s="241"/>
      <c r="J724" s="241"/>
      <c r="K724" s="241"/>
      <c r="L724" s="242"/>
      <c r="M724" s="247" t="s">
        <v>73</v>
      </c>
      <c r="N724" s="245"/>
      <c r="O724" s="244"/>
      <c r="P724" s="250">
        <v>148.505</v>
      </c>
      <c r="Q724" s="250"/>
      <c r="R724" s="250">
        <v>148.505</v>
      </c>
      <c r="S724" s="245"/>
      <c r="T724" s="249">
        <v>181.98400000000001</v>
      </c>
      <c r="U724" s="249"/>
      <c r="V724" s="249">
        <v>181.98400000000001</v>
      </c>
      <c r="W724" s="245"/>
      <c r="X724" s="244"/>
      <c r="Y724" s="250">
        <v>297.01</v>
      </c>
      <c r="Z724" s="250">
        <v>297.01</v>
      </c>
      <c r="AA724" s="5"/>
      <c r="AB724" s="243"/>
      <c r="AC724" s="243"/>
      <c r="AD724" s="243"/>
      <c r="AG724" s="5"/>
      <c r="AH724" s="246"/>
      <c r="AI724" s="246"/>
      <c r="AJ724" s="246"/>
      <c r="AK724" s="246"/>
      <c r="AL724" s="5"/>
    </row>
    <row r="725" spans="1:38" x14ac:dyDescent="0.2">
      <c r="A725" s="177"/>
      <c r="B725" s="241"/>
      <c r="C725" s="311" t="s">
        <v>220</v>
      </c>
      <c r="D725" s="23"/>
      <c r="E725" s="331">
        <v>8004</v>
      </c>
      <c r="F725" s="241"/>
      <c r="G725" s="241"/>
      <c r="H725" s="241"/>
      <c r="I725" s="241"/>
      <c r="J725" s="241"/>
      <c r="K725" s="241"/>
      <c r="L725" s="242"/>
      <c r="M725" s="247" t="s">
        <v>73</v>
      </c>
      <c r="N725" s="245"/>
      <c r="O725" s="244"/>
      <c r="P725" s="250">
        <v>102.64533180653252</v>
      </c>
      <c r="Q725" s="250"/>
      <c r="R725" s="250">
        <v>98.043333333333337</v>
      </c>
      <c r="S725" s="245"/>
      <c r="T725" s="249">
        <v>128.33050580729596</v>
      </c>
      <c r="U725" s="249"/>
      <c r="V725" s="249">
        <v>125.45866666666666</v>
      </c>
      <c r="W725" s="245"/>
      <c r="X725" s="244"/>
      <c r="Y725" s="250">
        <v>608941.45000000007</v>
      </c>
      <c r="Z725" s="250">
        <v>680569.76000000036</v>
      </c>
      <c r="AA725" s="5"/>
      <c r="AB725" s="243"/>
      <c r="AC725" s="243"/>
      <c r="AD725" s="243"/>
      <c r="AG725" s="5"/>
      <c r="AH725" s="246"/>
      <c r="AI725" s="246"/>
      <c r="AJ725" s="246"/>
      <c r="AK725" s="246"/>
      <c r="AL725" s="5"/>
    </row>
    <row r="726" spans="1:38" x14ac:dyDescent="0.2">
      <c r="A726" s="177"/>
      <c r="B726" s="241"/>
      <c r="C726" s="311" t="s">
        <v>220</v>
      </c>
      <c r="D726" s="23"/>
      <c r="E726" s="331">
        <v>8009</v>
      </c>
      <c r="F726" s="241"/>
      <c r="G726" s="241"/>
      <c r="H726" s="241"/>
      <c r="I726" s="241"/>
      <c r="J726" s="241"/>
      <c r="K726" s="241"/>
      <c r="L726" s="242"/>
      <c r="M726" s="247" t="s">
        <v>73</v>
      </c>
      <c r="N726" s="245"/>
      <c r="O726" s="244"/>
      <c r="P726" s="250">
        <v>92.545000000000002</v>
      </c>
      <c r="Q726" s="250"/>
      <c r="R726" s="250">
        <v>84.185000000000002</v>
      </c>
      <c r="S726" s="245"/>
      <c r="T726" s="249">
        <v>111.672</v>
      </c>
      <c r="U726" s="249"/>
      <c r="V726" s="249">
        <v>111.672</v>
      </c>
      <c r="W726" s="245"/>
      <c r="X726" s="244"/>
      <c r="Y726" s="250">
        <v>370.18</v>
      </c>
      <c r="Z726" s="250">
        <v>370.18</v>
      </c>
      <c r="AA726" s="5"/>
      <c r="AB726" s="243"/>
      <c r="AC726" s="243"/>
      <c r="AD726" s="243"/>
      <c r="AG726" s="5"/>
      <c r="AH726" s="246"/>
      <c r="AI726" s="246"/>
      <c r="AJ726" s="246"/>
      <c r="AK726" s="246"/>
      <c r="AL726" s="5"/>
    </row>
    <row r="727" spans="1:38" x14ac:dyDescent="0.2">
      <c r="A727" s="177"/>
      <c r="B727" s="241"/>
      <c r="C727" s="311" t="s">
        <v>221</v>
      </c>
      <c r="D727" s="23"/>
      <c r="E727" s="331">
        <v>8201</v>
      </c>
      <c r="F727" s="241"/>
      <c r="G727" s="241"/>
      <c r="H727" s="241"/>
      <c r="I727" s="241"/>
      <c r="J727" s="241"/>
      <c r="K727" s="241"/>
      <c r="L727" s="242"/>
      <c r="M727" s="247" t="s">
        <v>73</v>
      </c>
      <c r="N727" s="245"/>
      <c r="O727" s="244"/>
      <c r="P727" s="250">
        <v>5.375</v>
      </c>
      <c r="Q727" s="250"/>
      <c r="R727" s="250">
        <v>5.375</v>
      </c>
      <c r="S727" s="245"/>
      <c r="T727" s="249">
        <v>1.034</v>
      </c>
      <c r="U727" s="249"/>
      <c r="V727" s="249">
        <v>1.034</v>
      </c>
      <c r="W727" s="245"/>
      <c r="X727" s="244"/>
      <c r="Y727" s="250">
        <v>10.75</v>
      </c>
      <c r="Z727" s="250">
        <v>10.75</v>
      </c>
      <c r="AA727" s="5"/>
      <c r="AB727" s="243"/>
      <c r="AC727" s="243"/>
      <c r="AD727" s="243"/>
      <c r="AG727" s="5"/>
      <c r="AH727" s="246"/>
      <c r="AI727" s="246"/>
      <c r="AJ727" s="246"/>
      <c r="AK727" s="246"/>
      <c r="AL727" s="5"/>
    </row>
    <row r="728" spans="1:38" x14ac:dyDescent="0.2">
      <c r="A728" s="177"/>
      <c r="B728" s="241"/>
      <c r="C728" s="311" t="s">
        <v>221</v>
      </c>
      <c r="D728" s="23"/>
      <c r="E728" s="331">
        <v>8401</v>
      </c>
      <c r="F728" s="241"/>
      <c r="G728" s="241"/>
      <c r="H728" s="241"/>
      <c r="I728" s="241"/>
      <c r="J728" s="241"/>
      <c r="K728" s="241"/>
      <c r="L728" s="242"/>
      <c r="M728" s="247" t="s">
        <v>73</v>
      </c>
      <c r="N728" s="245"/>
      <c r="O728" s="244"/>
      <c r="P728" s="250">
        <v>79.414090062834021</v>
      </c>
      <c r="Q728" s="250"/>
      <c r="R728" s="250">
        <v>77.03749999999998</v>
      </c>
      <c r="S728" s="245"/>
      <c r="T728" s="249">
        <v>93.445471567815346</v>
      </c>
      <c r="U728" s="249"/>
      <c r="V728" s="249">
        <v>92.898800000000037</v>
      </c>
      <c r="W728" s="245"/>
      <c r="X728" s="244"/>
      <c r="Y728" s="250">
        <v>1853098.8</v>
      </c>
      <c r="Z728" s="250">
        <v>1955954.4900000088</v>
      </c>
      <c r="AA728" s="5"/>
      <c r="AB728" s="243"/>
      <c r="AC728" s="243"/>
      <c r="AD728" s="243"/>
      <c r="AG728" s="5"/>
      <c r="AH728" s="246"/>
      <c r="AI728" s="246"/>
      <c r="AJ728" s="246"/>
      <c r="AK728" s="246"/>
      <c r="AL728" s="5"/>
    </row>
    <row r="729" spans="1:38" x14ac:dyDescent="0.2">
      <c r="A729" s="177"/>
      <c r="B729" s="241"/>
      <c r="C729" s="311" t="s">
        <v>221</v>
      </c>
      <c r="D729" s="23"/>
      <c r="E729" s="331">
        <v>8406</v>
      </c>
      <c r="F729" s="241"/>
      <c r="G729" s="241"/>
      <c r="H729" s="241"/>
      <c r="I729" s="241"/>
      <c r="J729" s="241"/>
      <c r="K729" s="241"/>
      <c r="L729" s="242"/>
      <c r="M729" s="247" t="s">
        <v>73</v>
      </c>
      <c r="N729" s="245"/>
      <c r="O729" s="244"/>
      <c r="P729" s="250">
        <v>9.11</v>
      </c>
      <c r="Q729" s="250"/>
      <c r="R729" s="250">
        <v>9.11</v>
      </c>
      <c r="S729" s="245"/>
      <c r="T729" s="249">
        <v>0</v>
      </c>
      <c r="U729" s="249"/>
      <c r="V729" s="249">
        <v>0</v>
      </c>
      <c r="W729" s="245"/>
      <c r="X729" s="244"/>
      <c r="Y729" s="250">
        <v>9.11</v>
      </c>
      <c r="Z729" s="250">
        <v>9.11</v>
      </c>
      <c r="AA729" s="5"/>
      <c r="AB729" s="243"/>
      <c r="AC729" s="243"/>
      <c r="AD729" s="243"/>
      <c r="AG729" s="5"/>
      <c r="AH729" s="246"/>
      <c r="AI729" s="246"/>
      <c r="AJ729" s="246"/>
      <c r="AK729" s="246"/>
      <c r="AL729" s="5"/>
    </row>
    <row r="730" spans="1:38" x14ac:dyDescent="0.2">
      <c r="A730" s="177"/>
      <c r="B730" s="241"/>
      <c r="C730" s="311" t="s">
        <v>222</v>
      </c>
      <c r="D730" s="23"/>
      <c r="E730" s="331">
        <v>8202</v>
      </c>
      <c r="F730" s="241"/>
      <c r="G730" s="241"/>
      <c r="H730" s="241"/>
      <c r="I730" s="241"/>
      <c r="J730" s="241"/>
      <c r="K730" s="241"/>
      <c r="L730" s="242"/>
      <c r="M730" s="247" t="s">
        <v>73</v>
      </c>
      <c r="N730" s="245"/>
      <c r="O730" s="244"/>
      <c r="P730" s="250">
        <v>77.565438655336905</v>
      </c>
      <c r="Q730" s="250"/>
      <c r="R730" s="250">
        <v>74.473333333333343</v>
      </c>
      <c r="S730" s="245"/>
      <c r="T730" s="249">
        <v>93.562465414430577</v>
      </c>
      <c r="U730" s="249"/>
      <c r="V730" s="249">
        <v>91.681333333333328</v>
      </c>
      <c r="W730" s="245"/>
      <c r="X730" s="244"/>
      <c r="Y730" s="250">
        <v>822008.76000000013</v>
      </c>
      <c r="Z730" s="250">
        <v>887495.02000000083</v>
      </c>
      <c r="AA730" s="5"/>
      <c r="AB730" s="243"/>
      <c r="AC730" s="243"/>
      <c r="AD730" s="243"/>
      <c r="AG730" s="5"/>
      <c r="AH730" s="246"/>
      <c r="AI730" s="246"/>
      <c r="AJ730" s="246"/>
      <c r="AK730" s="246"/>
      <c r="AL730" s="5"/>
    </row>
    <row r="731" spans="1:38" x14ac:dyDescent="0.2">
      <c r="A731" s="177"/>
      <c r="B731" s="241"/>
      <c r="C731" s="311" t="s">
        <v>222</v>
      </c>
      <c r="D731" s="23"/>
      <c r="E731" s="331">
        <v>8210</v>
      </c>
      <c r="F731" s="241"/>
      <c r="G731" s="241"/>
      <c r="H731" s="241"/>
      <c r="I731" s="241"/>
      <c r="J731" s="241"/>
      <c r="K731" s="241"/>
      <c r="L731" s="242"/>
      <c r="M731" s="247" t="s">
        <v>73</v>
      </c>
      <c r="N731" s="245"/>
      <c r="O731" s="244"/>
      <c r="P731" s="250">
        <v>88.375</v>
      </c>
      <c r="Q731" s="250"/>
      <c r="R731" s="250">
        <v>76.734999999999999</v>
      </c>
      <c r="S731" s="245"/>
      <c r="T731" s="249">
        <v>118.24528571428573</v>
      </c>
      <c r="U731" s="249"/>
      <c r="V731" s="249">
        <v>119.42700000000001</v>
      </c>
      <c r="W731" s="245"/>
      <c r="X731" s="244"/>
      <c r="Y731" s="250">
        <v>2474.5</v>
      </c>
      <c r="Z731" s="250">
        <v>2767.78</v>
      </c>
      <c r="AA731" s="5"/>
      <c r="AB731" s="243"/>
      <c r="AC731" s="243"/>
      <c r="AD731" s="243"/>
      <c r="AG731" s="5"/>
      <c r="AH731" s="246"/>
      <c r="AI731" s="246"/>
      <c r="AJ731" s="246"/>
      <c r="AK731" s="246"/>
      <c r="AL731" s="5"/>
    </row>
    <row r="732" spans="1:38" x14ac:dyDescent="0.2">
      <c r="A732" s="177"/>
      <c r="B732" s="241"/>
      <c r="C732" s="311" t="s">
        <v>222</v>
      </c>
      <c r="D732" s="23"/>
      <c r="E732" s="331">
        <v>8247</v>
      </c>
      <c r="F732" s="241"/>
      <c r="G732" s="241"/>
      <c r="H732" s="241"/>
      <c r="I732" s="241"/>
      <c r="J732" s="241"/>
      <c r="K732" s="241"/>
      <c r="L732" s="242"/>
      <c r="M732" s="247" t="s">
        <v>73</v>
      </c>
      <c r="N732" s="245"/>
      <c r="O732" s="244"/>
      <c r="P732" s="250">
        <v>70.982500000000002</v>
      </c>
      <c r="Q732" s="250"/>
      <c r="R732" s="250">
        <v>65.31</v>
      </c>
      <c r="S732" s="245"/>
      <c r="T732" s="249">
        <v>83.754000000000005</v>
      </c>
      <c r="U732" s="249"/>
      <c r="V732" s="249">
        <v>83.754000000000005</v>
      </c>
      <c r="W732" s="245"/>
      <c r="X732" s="244"/>
      <c r="Y732" s="250">
        <v>283.93</v>
      </c>
      <c r="Z732" s="250">
        <v>283.93</v>
      </c>
      <c r="AA732" s="5"/>
      <c r="AB732" s="243"/>
      <c r="AC732" s="243"/>
      <c r="AD732" s="243"/>
      <c r="AG732" s="5"/>
      <c r="AH732" s="246"/>
      <c r="AI732" s="246"/>
      <c r="AJ732" s="246"/>
      <c r="AK732" s="246"/>
      <c r="AL732" s="5"/>
    </row>
    <row r="733" spans="1:38" x14ac:dyDescent="0.2">
      <c r="A733" s="177"/>
      <c r="B733" s="241"/>
      <c r="C733" s="311" t="s">
        <v>222</v>
      </c>
      <c r="D733" s="23"/>
      <c r="E733" s="331">
        <v>8303</v>
      </c>
      <c r="F733" s="241"/>
      <c r="G733" s="241"/>
      <c r="H733" s="241"/>
      <c r="I733" s="241"/>
      <c r="J733" s="241"/>
      <c r="K733" s="241"/>
      <c r="L733" s="242"/>
      <c r="M733" s="247" t="s">
        <v>73</v>
      </c>
      <c r="N733" s="245"/>
      <c r="O733" s="244"/>
      <c r="P733" s="250">
        <v>26</v>
      </c>
      <c r="Q733" s="250"/>
      <c r="R733" s="250">
        <v>26</v>
      </c>
      <c r="S733" s="245"/>
      <c r="T733" s="249">
        <v>26.884</v>
      </c>
      <c r="U733" s="249"/>
      <c r="V733" s="249">
        <v>26.884</v>
      </c>
      <c r="W733" s="245"/>
      <c r="X733" s="244"/>
      <c r="Y733" s="250">
        <v>52</v>
      </c>
      <c r="Z733" s="250">
        <v>52</v>
      </c>
      <c r="AA733" s="5"/>
      <c r="AB733" s="243"/>
      <c r="AC733" s="243"/>
      <c r="AD733" s="243"/>
      <c r="AG733" s="5"/>
      <c r="AH733" s="246"/>
      <c r="AI733" s="246"/>
      <c r="AJ733" s="246"/>
      <c r="AK733" s="246"/>
      <c r="AL733" s="5"/>
    </row>
    <row r="734" spans="1:38" x14ac:dyDescent="0.2">
      <c r="A734" s="177"/>
      <c r="B734" s="241"/>
      <c r="C734" s="311" t="s">
        <v>223</v>
      </c>
      <c r="D734" s="23"/>
      <c r="E734" s="331">
        <v>8007</v>
      </c>
      <c r="F734" s="241"/>
      <c r="G734" s="241"/>
      <c r="H734" s="241"/>
      <c r="I734" s="241"/>
      <c r="J734" s="241"/>
      <c r="K734" s="241"/>
      <c r="L734" s="242"/>
      <c r="M734" s="247" t="s">
        <v>73</v>
      </c>
      <c r="N734" s="245"/>
      <c r="O734" s="244"/>
      <c r="P734" s="250">
        <v>105.59143884892086</v>
      </c>
      <c r="Q734" s="250"/>
      <c r="R734" s="250">
        <v>97</v>
      </c>
      <c r="S734" s="245"/>
      <c r="T734" s="249">
        <v>148.77405755395691</v>
      </c>
      <c r="U734" s="249"/>
      <c r="V734" s="249">
        <v>146.828</v>
      </c>
      <c r="W734" s="245"/>
      <c r="X734" s="244"/>
      <c r="Y734" s="250">
        <v>14677.21</v>
      </c>
      <c r="Z734" s="250">
        <v>16984.899999999994</v>
      </c>
      <c r="AA734" s="5"/>
      <c r="AB734" s="243"/>
      <c r="AC734" s="243"/>
      <c r="AD734" s="243"/>
      <c r="AG734" s="5"/>
      <c r="AH734" s="246"/>
      <c r="AI734" s="246"/>
      <c r="AJ734" s="246"/>
      <c r="AK734" s="246"/>
      <c r="AL734" s="5"/>
    </row>
    <row r="735" spans="1:38" x14ac:dyDescent="0.2">
      <c r="A735" s="177"/>
      <c r="B735" s="241"/>
      <c r="C735" s="311" t="s">
        <v>412</v>
      </c>
      <c r="D735" s="23"/>
      <c r="E735" s="331">
        <v>8009</v>
      </c>
      <c r="F735" s="241"/>
      <c r="G735" s="241"/>
      <c r="H735" s="241"/>
      <c r="I735" s="241"/>
      <c r="J735" s="241"/>
      <c r="K735" s="241"/>
      <c r="L735" s="242"/>
      <c r="M735" s="247" t="s">
        <v>73</v>
      </c>
      <c r="N735" s="245"/>
      <c r="O735" s="244"/>
      <c r="P735" s="250">
        <v>152.60499999999999</v>
      </c>
      <c r="Q735" s="250"/>
      <c r="R735" s="250">
        <v>152.60499999999999</v>
      </c>
      <c r="S735" s="245"/>
      <c r="T735" s="249">
        <v>187.154</v>
      </c>
      <c r="U735" s="249"/>
      <c r="V735" s="249">
        <v>187.154</v>
      </c>
      <c r="W735" s="245"/>
      <c r="X735" s="244"/>
      <c r="Y735" s="250">
        <v>305.20999999999998</v>
      </c>
      <c r="Z735" s="250">
        <v>305.20999999999998</v>
      </c>
      <c r="AA735" s="5"/>
      <c r="AB735" s="243"/>
      <c r="AC735" s="243"/>
      <c r="AD735" s="243"/>
      <c r="AG735" s="5"/>
      <c r="AH735" s="246"/>
      <c r="AI735" s="246"/>
      <c r="AJ735" s="246"/>
      <c r="AK735" s="246"/>
      <c r="AL735" s="5"/>
    </row>
    <row r="736" spans="1:38" x14ac:dyDescent="0.2">
      <c r="A736" s="177"/>
      <c r="B736" s="241"/>
      <c r="C736" s="311" t="s">
        <v>224</v>
      </c>
      <c r="D736" s="23"/>
      <c r="E736" s="331">
        <v>8004</v>
      </c>
      <c r="F736" s="241"/>
      <c r="G736" s="241"/>
      <c r="H736" s="241"/>
      <c r="I736" s="241"/>
      <c r="J736" s="241"/>
      <c r="K736" s="241"/>
      <c r="L736" s="242"/>
      <c r="M736" s="247" t="s">
        <v>73</v>
      </c>
      <c r="N736" s="245"/>
      <c r="O736" s="244"/>
      <c r="P736" s="250">
        <v>113.34</v>
      </c>
      <c r="Q736" s="250"/>
      <c r="R736" s="250">
        <v>113.34</v>
      </c>
      <c r="S736" s="245"/>
      <c r="T736" s="249">
        <v>137.52199999999999</v>
      </c>
      <c r="U736" s="249"/>
      <c r="V736" s="249">
        <v>137.52199999999999</v>
      </c>
      <c r="W736" s="245"/>
      <c r="X736" s="244"/>
      <c r="Y736" s="250">
        <v>226.68</v>
      </c>
      <c r="Z736" s="250">
        <v>226.68</v>
      </c>
      <c r="AA736" s="5"/>
      <c r="AB736" s="243"/>
      <c r="AC736" s="243"/>
      <c r="AD736" s="243"/>
      <c r="AG736" s="5"/>
      <c r="AH736" s="246"/>
      <c r="AI736" s="246"/>
      <c r="AJ736" s="246"/>
      <c r="AK736" s="246"/>
      <c r="AL736" s="5"/>
    </row>
    <row r="737" spans="1:38" x14ac:dyDescent="0.2">
      <c r="A737" s="177"/>
      <c r="B737" s="241"/>
      <c r="C737" s="311" t="s">
        <v>224</v>
      </c>
      <c r="D737" s="23"/>
      <c r="E737" s="331">
        <v>8009</v>
      </c>
      <c r="F737" s="241"/>
      <c r="G737" s="241"/>
      <c r="H737" s="241"/>
      <c r="I737" s="241"/>
      <c r="J737" s="241"/>
      <c r="K737" s="241"/>
      <c r="L737" s="242"/>
      <c r="M737" s="247" t="s">
        <v>73</v>
      </c>
      <c r="N737" s="245"/>
      <c r="O737" s="244"/>
      <c r="P737" s="250">
        <v>48.640547102000909</v>
      </c>
      <c r="Q737" s="250"/>
      <c r="R737" s="250">
        <v>45.448269230769242</v>
      </c>
      <c r="S737" s="245"/>
      <c r="T737" s="249">
        <v>56.954180901091718</v>
      </c>
      <c r="U737" s="249"/>
      <c r="V737" s="249">
        <v>56.11438461538463</v>
      </c>
      <c r="W737" s="245"/>
      <c r="X737" s="244"/>
      <c r="Y737" s="250">
        <v>985362.22000000009</v>
      </c>
      <c r="Z737" s="250">
        <v>1114786.9200000025</v>
      </c>
      <c r="AA737" s="5"/>
      <c r="AB737" s="243"/>
      <c r="AC737" s="243"/>
      <c r="AD737" s="243"/>
      <c r="AG737" s="5"/>
      <c r="AH737" s="246"/>
      <c r="AI737" s="246"/>
      <c r="AJ737" s="246"/>
      <c r="AK737" s="246"/>
      <c r="AL737" s="5"/>
    </row>
    <row r="738" spans="1:38" x14ac:dyDescent="0.2">
      <c r="A738" s="177"/>
      <c r="B738" s="241"/>
      <c r="C738" s="311" t="s">
        <v>224</v>
      </c>
      <c r="D738" s="23"/>
      <c r="E738" s="331">
        <v>8021</v>
      </c>
      <c r="F738" s="241"/>
      <c r="G738" s="241"/>
      <c r="H738" s="241"/>
      <c r="I738" s="241"/>
      <c r="J738" s="241"/>
      <c r="K738" s="241"/>
      <c r="L738" s="242"/>
      <c r="M738" s="247" t="s">
        <v>73</v>
      </c>
      <c r="N738" s="245"/>
      <c r="O738" s="244"/>
      <c r="P738" s="250">
        <v>73.622500000000002</v>
      </c>
      <c r="Q738" s="250"/>
      <c r="R738" s="250">
        <v>56.575000000000003</v>
      </c>
      <c r="S738" s="245"/>
      <c r="T738" s="249">
        <v>86.785499999999999</v>
      </c>
      <c r="U738" s="249"/>
      <c r="V738" s="249">
        <v>86.785499999999985</v>
      </c>
      <c r="W738" s="245"/>
      <c r="X738" s="244"/>
      <c r="Y738" s="250">
        <v>294.49</v>
      </c>
      <c r="Z738" s="250">
        <v>294.49</v>
      </c>
      <c r="AA738" s="5"/>
      <c r="AB738" s="243"/>
      <c r="AC738" s="243"/>
      <c r="AD738" s="243"/>
      <c r="AG738" s="5"/>
      <c r="AH738" s="246"/>
      <c r="AI738" s="246"/>
      <c r="AJ738" s="246"/>
      <c r="AK738" s="246"/>
      <c r="AL738" s="5"/>
    </row>
    <row r="739" spans="1:38" x14ac:dyDescent="0.2">
      <c r="A739" s="177"/>
      <c r="B739" s="241"/>
      <c r="C739" s="311" t="s">
        <v>224</v>
      </c>
      <c r="D739" s="23"/>
      <c r="E739" s="331">
        <v>8080</v>
      </c>
      <c r="F739" s="241"/>
      <c r="G739" s="241"/>
      <c r="H739" s="241"/>
      <c r="I739" s="241"/>
      <c r="J739" s="241"/>
      <c r="K739" s="241"/>
      <c r="L739" s="242"/>
      <c r="M739" s="247" t="s">
        <v>73</v>
      </c>
      <c r="N739" s="245"/>
      <c r="O739" s="244"/>
      <c r="P739" s="250">
        <v>39.090000000000003</v>
      </c>
      <c r="Q739" s="250"/>
      <c r="R739" s="250">
        <v>39.090000000000003</v>
      </c>
      <c r="S739" s="245"/>
      <c r="T739" s="249">
        <v>43.427999999999997</v>
      </c>
      <c r="U739" s="249"/>
      <c r="V739" s="249">
        <v>43.427999999999997</v>
      </c>
      <c r="W739" s="245"/>
      <c r="X739" s="244"/>
      <c r="Y739" s="250">
        <v>78.180000000000007</v>
      </c>
      <c r="Z739" s="250">
        <v>78.180000000000007</v>
      </c>
      <c r="AA739" s="5"/>
      <c r="AB739" s="243"/>
      <c r="AC739" s="243"/>
      <c r="AD739" s="243"/>
      <c r="AG739" s="5"/>
      <c r="AH739" s="246"/>
      <c r="AI739" s="246"/>
      <c r="AJ739" s="246"/>
      <c r="AK739" s="246"/>
      <c r="AL739" s="5"/>
    </row>
    <row r="740" spans="1:38" x14ac:dyDescent="0.2">
      <c r="A740" s="177"/>
      <c r="B740" s="241"/>
      <c r="C740" s="311" t="s">
        <v>224</v>
      </c>
      <c r="D740" s="23"/>
      <c r="E740" s="331">
        <v>8090</v>
      </c>
      <c r="F740" s="241"/>
      <c r="G740" s="241"/>
      <c r="H740" s="241"/>
      <c r="I740" s="241"/>
      <c r="J740" s="241"/>
      <c r="K740" s="241"/>
      <c r="L740" s="242"/>
      <c r="M740" s="247" t="s">
        <v>73</v>
      </c>
      <c r="N740" s="245"/>
      <c r="O740" s="244"/>
      <c r="P740" s="250">
        <v>98.14</v>
      </c>
      <c r="Q740" s="250"/>
      <c r="R740" s="250">
        <v>98.139999999999986</v>
      </c>
      <c r="S740" s="245"/>
      <c r="T740" s="249">
        <v>117.876</v>
      </c>
      <c r="U740" s="249"/>
      <c r="V740" s="249">
        <v>117.876</v>
      </c>
      <c r="W740" s="245"/>
      <c r="X740" s="244"/>
      <c r="Y740" s="250">
        <v>196.28</v>
      </c>
      <c r="Z740" s="250">
        <v>196.28</v>
      </c>
      <c r="AA740" s="5"/>
      <c r="AB740" s="243"/>
      <c r="AC740" s="243"/>
      <c r="AD740" s="243"/>
      <c r="AG740" s="5"/>
      <c r="AH740" s="246"/>
      <c r="AI740" s="246"/>
      <c r="AJ740" s="246"/>
      <c r="AK740" s="246"/>
      <c r="AL740" s="5"/>
    </row>
    <row r="741" spans="1:38" x14ac:dyDescent="0.2">
      <c r="A741" s="177"/>
      <c r="B741" s="241"/>
      <c r="C741" s="311" t="s">
        <v>224</v>
      </c>
      <c r="D741" s="23"/>
      <c r="E741" s="331">
        <v>8091</v>
      </c>
      <c r="F741" s="241"/>
      <c r="G741" s="241"/>
      <c r="H741" s="241"/>
      <c r="I741" s="241"/>
      <c r="J741" s="241"/>
      <c r="K741" s="241"/>
      <c r="L741" s="242"/>
      <c r="M741" s="247" t="s">
        <v>73</v>
      </c>
      <c r="N741" s="245"/>
      <c r="O741" s="244"/>
      <c r="P741" s="250">
        <v>79.564999999999998</v>
      </c>
      <c r="Q741" s="250"/>
      <c r="R741" s="250">
        <v>74.375</v>
      </c>
      <c r="S741" s="245"/>
      <c r="T741" s="249">
        <v>92.025999999999996</v>
      </c>
      <c r="U741" s="249"/>
      <c r="V741" s="249">
        <v>92.025999999999996</v>
      </c>
      <c r="W741" s="245"/>
      <c r="X741" s="244"/>
      <c r="Y741" s="250">
        <v>318.26</v>
      </c>
      <c r="Z741" s="250">
        <v>318.26</v>
      </c>
      <c r="AA741" s="5"/>
      <c r="AB741" s="243"/>
      <c r="AC741" s="243"/>
      <c r="AD741" s="243"/>
      <c r="AG741" s="5"/>
      <c r="AH741" s="246"/>
      <c r="AI741" s="246"/>
      <c r="AJ741" s="246"/>
      <c r="AK741" s="246"/>
      <c r="AL741" s="5"/>
    </row>
    <row r="742" spans="1:38" x14ac:dyDescent="0.2">
      <c r="A742" s="177"/>
      <c r="B742" s="241"/>
      <c r="C742" s="311" t="s">
        <v>413</v>
      </c>
      <c r="D742" s="23"/>
      <c r="E742" s="331">
        <v>8091</v>
      </c>
      <c r="F742" s="241"/>
      <c r="G742" s="241"/>
      <c r="H742" s="241"/>
      <c r="I742" s="241"/>
      <c r="J742" s="241"/>
      <c r="K742" s="241"/>
      <c r="L742" s="242"/>
      <c r="M742" s="247" t="s">
        <v>73</v>
      </c>
      <c r="N742" s="245"/>
      <c r="O742" s="244"/>
      <c r="P742" s="250">
        <v>77.349999999999994</v>
      </c>
      <c r="Q742" s="250"/>
      <c r="R742" s="250">
        <v>77.349999999999994</v>
      </c>
      <c r="S742" s="245"/>
      <c r="T742" s="249">
        <v>92.025999999999996</v>
      </c>
      <c r="U742" s="249"/>
      <c r="V742" s="249">
        <v>92.025999999999996</v>
      </c>
      <c r="W742" s="245"/>
      <c r="X742" s="244"/>
      <c r="Y742" s="250">
        <v>154.69999999999999</v>
      </c>
      <c r="Z742" s="250">
        <v>154.69999999999999</v>
      </c>
      <c r="AA742" s="5"/>
      <c r="AB742" s="243"/>
      <c r="AC742" s="243"/>
      <c r="AD742" s="243"/>
      <c r="AG742" s="5"/>
      <c r="AH742" s="246"/>
      <c r="AI742" s="246"/>
      <c r="AJ742" s="246"/>
      <c r="AK742" s="246"/>
      <c r="AL742" s="5"/>
    </row>
    <row r="743" spans="1:38" x14ac:dyDescent="0.2">
      <c r="A743" s="177"/>
      <c r="B743" s="241"/>
      <c r="C743" s="311" t="s">
        <v>225</v>
      </c>
      <c r="D743" s="23"/>
      <c r="E743" s="331">
        <v>8091</v>
      </c>
      <c r="F743" s="241"/>
      <c r="G743" s="241"/>
      <c r="H743" s="241"/>
      <c r="I743" s="241"/>
      <c r="J743" s="241"/>
      <c r="K743" s="241"/>
      <c r="L743" s="242"/>
      <c r="M743" s="247" t="s">
        <v>73</v>
      </c>
      <c r="N743" s="245"/>
      <c r="O743" s="244"/>
      <c r="P743" s="250">
        <v>93.79674418604651</v>
      </c>
      <c r="Q743" s="250"/>
      <c r="R743" s="250">
        <v>80.95</v>
      </c>
      <c r="S743" s="245"/>
      <c r="T743" s="249">
        <v>131.806623255814</v>
      </c>
      <c r="U743" s="249"/>
      <c r="V743" s="249">
        <v>124.08</v>
      </c>
      <c r="W743" s="245"/>
      <c r="X743" s="244"/>
      <c r="Y743" s="250">
        <v>60498.9</v>
      </c>
      <c r="Z743" s="250">
        <v>71674.47</v>
      </c>
      <c r="AA743" s="5"/>
      <c r="AB743" s="243"/>
      <c r="AC743" s="243"/>
      <c r="AD743" s="243"/>
      <c r="AG743" s="5"/>
      <c r="AH743" s="246"/>
      <c r="AI743" s="246"/>
      <c r="AJ743" s="246"/>
      <c r="AK743" s="246"/>
      <c r="AL743" s="5"/>
    </row>
    <row r="744" spans="1:38" x14ac:dyDescent="0.2">
      <c r="A744" s="177"/>
      <c r="B744" s="241"/>
      <c r="C744" s="311" t="s">
        <v>226</v>
      </c>
      <c r="D744" s="23"/>
      <c r="E744" s="331">
        <v>8012</v>
      </c>
      <c r="F744" s="241"/>
      <c r="G744" s="241"/>
      <c r="H744" s="241"/>
      <c r="I744" s="241"/>
      <c r="J744" s="241"/>
      <c r="K744" s="241"/>
      <c r="L744" s="242"/>
      <c r="M744" s="247" t="s">
        <v>73</v>
      </c>
      <c r="N744" s="245"/>
      <c r="O744" s="244"/>
      <c r="P744" s="250">
        <v>97.000715651077428</v>
      </c>
      <c r="Q744" s="250"/>
      <c r="R744" s="250">
        <v>95.403636363636366</v>
      </c>
      <c r="S744" s="245"/>
      <c r="T744" s="249">
        <v>122.85741495795483</v>
      </c>
      <c r="U744" s="249"/>
      <c r="V744" s="249">
        <v>122.46554545454545</v>
      </c>
      <c r="W744" s="245"/>
      <c r="X744" s="244"/>
      <c r="Y744" s="250">
        <v>2077815.93</v>
      </c>
      <c r="Z744" s="250">
        <v>2376249.6600000048</v>
      </c>
      <c r="AA744" s="5"/>
      <c r="AB744" s="243"/>
      <c r="AC744" s="243"/>
      <c r="AD744" s="243"/>
      <c r="AG744" s="5"/>
      <c r="AH744" s="246"/>
      <c r="AI744" s="246"/>
      <c r="AJ744" s="246"/>
      <c r="AK744" s="246"/>
      <c r="AL744" s="5"/>
    </row>
    <row r="745" spans="1:38" x14ac:dyDescent="0.2">
      <c r="A745" s="177"/>
      <c r="B745" s="241"/>
      <c r="C745" s="311" t="s">
        <v>226</v>
      </c>
      <c r="D745" s="23"/>
      <c r="E745" s="331">
        <v>8021</v>
      </c>
      <c r="F745" s="241"/>
      <c r="G745" s="241"/>
      <c r="H745" s="241"/>
      <c r="I745" s="241"/>
      <c r="J745" s="241"/>
      <c r="K745" s="241"/>
      <c r="L745" s="242"/>
      <c r="M745" s="247" t="s">
        <v>73</v>
      </c>
      <c r="N745" s="245"/>
      <c r="O745" s="244"/>
      <c r="P745" s="250">
        <v>31.204800000000002</v>
      </c>
      <c r="Q745" s="250"/>
      <c r="R745" s="250">
        <v>20.61</v>
      </c>
      <c r="S745" s="245"/>
      <c r="T745" s="249">
        <v>35.727066666666659</v>
      </c>
      <c r="U745" s="249"/>
      <c r="V745" s="249">
        <v>24.815999999999999</v>
      </c>
      <c r="W745" s="245"/>
      <c r="X745" s="244"/>
      <c r="Y745" s="250">
        <v>2340.36</v>
      </c>
      <c r="Z745" s="250">
        <v>2476.46</v>
      </c>
      <c r="AA745" s="5"/>
      <c r="AB745" s="243"/>
      <c r="AC745" s="243"/>
      <c r="AD745" s="243"/>
      <c r="AG745" s="5"/>
      <c r="AH745" s="246"/>
      <c r="AI745" s="246"/>
      <c r="AJ745" s="246"/>
      <c r="AK745" s="246"/>
      <c r="AL745" s="5"/>
    </row>
    <row r="746" spans="1:38" x14ac:dyDescent="0.2">
      <c r="A746" s="177"/>
      <c r="B746" s="241"/>
      <c r="C746" s="311" t="s">
        <v>226</v>
      </c>
      <c r="D746" s="23"/>
      <c r="E746" s="331">
        <v>8083</v>
      </c>
      <c r="F746" s="241"/>
      <c r="G746" s="241"/>
      <c r="H746" s="241"/>
      <c r="I746" s="241"/>
      <c r="J746" s="241"/>
      <c r="K746" s="241"/>
      <c r="L746" s="242"/>
      <c r="M746" s="247" t="s">
        <v>73</v>
      </c>
      <c r="N746" s="245"/>
      <c r="O746" s="244"/>
      <c r="P746" s="250">
        <v>135.61500000000001</v>
      </c>
      <c r="Q746" s="250"/>
      <c r="R746" s="250">
        <v>135.61500000000001</v>
      </c>
      <c r="S746" s="245"/>
      <c r="T746" s="249">
        <v>165.44</v>
      </c>
      <c r="U746" s="249"/>
      <c r="V746" s="249">
        <v>165.44</v>
      </c>
      <c r="W746" s="245"/>
      <c r="X746" s="244"/>
      <c r="Y746" s="250">
        <v>271.23</v>
      </c>
      <c r="Z746" s="250">
        <v>271.23</v>
      </c>
      <c r="AA746" s="5"/>
      <c r="AB746" s="243"/>
      <c r="AC746" s="243"/>
      <c r="AD746" s="243"/>
      <c r="AG746" s="5"/>
      <c r="AH746" s="246"/>
      <c r="AI746" s="246"/>
      <c r="AJ746" s="246"/>
      <c r="AK746" s="246"/>
      <c r="AL746" s="5"/>
    </row>
    <row r="747" spans="1:38" x14ac:dyDescent="0.2">
      <c r="A747" s="177"/>
      <c r="B747" s="241"/>
      <c r="C747" s="311" t="s">
        <v>609</v>
      </c>
      <c r="D747" s="23"/>
      <c r="E747" s="331">
        <v>8012</v>
      </c>
      <c r="F747" s="241"/>
      <c r="G747" s="241"/>
      <c r="H747" s="241"/>
      <c r="I747" s="241"/>
      <c r="J747" s="241"/>
      <c r="K747" s="241"/>
      <c r="L747" s="242"/>
      <c r="M747" s="247" t="s">
        <v>73</v>
      </c>
      <c r="N747" s="245"/>
      <c r="O747" s="244"/>
      <c r="P747" s="250">
        <v>182.39</v>
      </c>
      <c r="Q747" s="250"/>
      <c r="R747" s="250">
        <v>182.39</v>
      </c>
      <c r="S747" s="245"/>
      <c r="T747" s="249">
        <v>224.37799999999999</v>
      </c>
      <c r="U747" s="249"/>
      <c r="V747" s="249">
        <v>224.37799999999999</v>
      </c>
      <c r="W747" s="245"/>
      <c r="X747" s="244"/>
      <c r="Y747" s="250">
        <v>364.78</v>
      </c>
      <c r="Z747" s="250">
        <v>364.78000000000003</v>
      </c>
      <c r="AA747" s="5"/>
      <c r="AB747" s="243"/>
      <c r="AC747" s="243"/>
      <c r="AD747" s="243"/>
      <c r="AG747" s="5"/>
      <c r="AH747" s="246"/>
      <c r="AI747" s="246"/>
      <c r="AJ747" s="246"/>
      <c r="AK747" s="246"/>
      <c r="AL747" s="5"/>
    </row>
    <row r="748" spans="1:38" x14ac:dyDescent="0.2">
      <c r="A748" s="177"/>
      <c r="B748" s="241"/>
      <c r="C748" s="311" t="s">
        <v>415</v>
      </c>
      <c r="D748" s="23"/>
      <c r="E748" s="331">
        <v>8037</v>
      </c>
      <c r="F748" s="241"/>
      <c r="G748" s="241"/>
      <c r="H748" s="241"/>
      <c r="I748" s="241"/>
      <c r="J748" s="241"/>
      <c r="K748" s="241"/>
      <c r="L748" s="242"/>
      <c r="M748" s="247" t="s">
        <v>73</v>
      </c>
      <c r="N748" s="245"/>
      <c r="O748" s="244"/>
      <c r="P748" s="250">
        <v>298.02</v>
      </c>
      <c r="Q748" s="250"/>
      <c r="R748" s="250">
        <v>298.02</v>
      </c>
      <c r="S748" s="245"/>
      <c r="T748" s="249">
        <v>371.20600000000002</v>
      </c>
      <c r="U748" s="249"/>
      <c r="V748" s="249">
        <v>371.20600000000002</v>
      </c>
      <c r="W748" s="245"/>
      <c r="X748" s="244"/>
      <c r="Y748" s="250">
        <v>596.04</v>
      </c>
      <c r="Z748" s="250">
        <v>596.04</v>
      </c>
      <c r="AA748" s="5"/>
      <c r="AB748" s="243"/>
      <c r="AC748" s="243"/>
      <c r="AD748" s="243"/>
      <c r="AG748" s="5"/>
      <c r="AH748" s="246"/>
      <c r="AI748" s="246"/>
      <c r="AJ748" s="246"/>
      <c r="AK748" s="246"/>
      <c r="AL748" s="5"/>
    </row>
    <row r="749" spans="1:38" x14ac:dyDescent="0.2">
      <c r="A749" s="177"/>
      <c r="B749" s="241"/>
      <c r="C749" s="311" t="s">
        <v>416</v>
      </c>
      <c r="D749" s="23"/>
      <c r="E749" s="331">
        <v>8302</v>
      </c>
      <c r="F749" s="241"/>
      <c r="G749" s="241"/>
      <c r="H749" s="241"/>
      <c r="I749" s="241"/>
      <c r="J749" s="241"/>
      <c r="K749" s="241"/>
      <c r="L749" s="242"/>
      <c r="M749" s="247" t="s">
        <v>73</v>
      </c>
      <c r="N749" s="245"/>
      <c r="O749" s="244"/>
      <c r="P749" s="250">
        <v>42</v>
      </c>
      <c r="Q749" s="250"/>
      <c r="R749" s="250">
        <v>42</v>
      </c>
      <c r="S749" s="245"/>
      <c r="T749" s="249">
        <v>120.4025</v>
      </c>
      <c r="U749" s="249"/>
      <c r="V749" s="249">
        <v>120.4025</v>
      </c>
      <c r="W749" s="245"/>
      <c r="X749" s="244"/>
      <c r="Y749" s="250">
        <v>168</v>
      </c>
      <c r="Z749" s="250">
        <v>400.53</v>
      </c>
      <c r="AA749" s="5"/>
      <c r="AB749" s="243"/>
      <c r="AC749" s="243"/>
      <c r="AD749" s="243"/>
      <c r="AG749" s="5"/>
      <c r="AH749" s="246"/>
      <c r="AI749" s="246"/>
      <c r="AJ749" s="246"/>
      <c r="AK749" s="246"/>
      <c r="AL749" s="5"/>
    </row>
    <row r="750" spans="1:38" x14ac:dyDescent="0.2">
      <c r="A750" s="177"/>
      <c r="B750" s="241"/>
      <c r="C750" s="311" t="s">
        <v>417</v>
      </c>
      <c r="D750" s="23"/>
      <c r="E750" s="331">
        <v>8302</v>
      </c>
      <c r="F750" s="241"/>
      <c r="G750" s="241"/>
      <c r="H750" s="241"/>
      <c r="I750" s="241"/>
      <c r="J750" s="241"/>
      <c r="K750" s="241"/>
      <c r="L750" s="242"/>
      <c r="M750" s="247" t="s">
        <v>73</v>
      </c>
      <c r="N750" s="245"/>
      <c r="O750" s="244"/>
      <c r="P750" s="250">
        <v>19</v>
      </c>
      <c r="Q750" s="250"/>
      <c r="R750" s="250">
        <v>19</v>
      </c>
      <c r="S750" s="245"/>
      <c r="T750" s="249">
        <v>48.597999999999999</v>
      </c>
      <c r="U750" s="249"/>
      <c r="V750" s="249">
        <v>48.597999999999999</v>
      </c>
      <c r="W750" s="245"/>
      <c r="X750" s="244"/>
      <c r="Y750" s="250">
        <v>38</v>
      </c>
      <c r="Z750" s="250">
        <v>86.37</v>
      </c>
      <c r="AA750" s="5"/>
      <c r="AB750" s="243"/>
      <c r="AC750" s="243"/>
      <c r="AD750" s="243"/>
      <c r="AG750" s="5"/>
      <c r="AH750" s="246"/>
      <c r="AI750" s="246"/>
      <c r="AJ750" s="246"/>
      <c r="AK750" s="246"/>
      <c r="AL750" s="5"/>
    </row>
    <row r="751" spans="1:38" x14ac:dyDescent="0.2">
      <c r="A751" s="177"/>
      <c r="B751" s="241"/>
      <c r="C751" s="311" t="s">
        <v>376</v>
      </c>
      <c r="D751" s="23"/>
      <c r="E751" s="331">
        <v>8014</v>
      </c>
      <c r="F751" s="241"/>
      <c r="G751" s="241"/>
      <c r="H751" s="241"/>
      <c r="I751" s="241"/>
      <c r="J751" s="241"/>
      <c r="K751" s="241"/>
      <c r="L751" s="242"/>
      <c r="M751" s="247" t="s">
        <v>73</v>
      </c>
      <c r="N751" s="245"/>
      <c r="O751" s="244"/>
      <c r="P751" s="250">
        <v>106.67581545064377</v>
      </c>
      <c r="Q751" s="250"/>
      <c r="R751" s="250">
        <v>98.60499999999999</v>
      </c>
      <c r="S751" s="245"/>
      <c r="T751" s="249">
        <v>136.45569098712446</v>
      </c>
      <c r="U751" s="249"/>
      <c r="V751" s="249">
        <v>136.488</v>
      </c>
      <c r="W751" s="245"/>
      <c r="X751" s="244"/>
      <c r="Y751" s="250">
        <v>28401.18</v>
      </c>
      <c r="Z751" s="250">
        <v>31303.529999999992</v>
      </c>
      <c r="AA751" s="5"/>
      <c r="AB751" s="243"/>
      <c r="AC751" s="243"/>
      <c r="AD751" s="243"/>
      <c r="AG751" s="5"/>
      <c r="AH751" s="246"/>
      <c r="AI751" s="246"/>
      <c r="AJ751" s="246"/>
      <c r="AK751" s="246"/>
      <c r="AL751" s="5"/>
    </row>
    <row r="752" spans="1:38" x14ac:dyDescent="0.2">
      <c r="A752" s="177"/>
      <c r="B752" s="241"/>
      <c r="C752" s="311" t="s">
        <v>376</v>
      </c>
      <c r="D752" s="23"/>
      <c r="E752" s="331">
        <v>8085</v>
      </c>
      <c r="F752" s="241"/>
      <c r="G752" s="241"/>
      <c r="H752" s="241"/>
      <c r="I752" s="241"/>
      <c r="J752" s="241"/>
      <c r="K752" s="241"/>
      <c r="L752" s="242"/>
      <c r="M752" s="247" t="s">
        <v>73</v>
      </c>
      <c r="N752" s="245"/>
      <c r="O752" s="244"/>
      <c r="P752" s="250">
        <v>269.48500000000001</v>
      </c>
      <c r="Q752" s="250"/>
      <c r="R752" s="250">
        <v>269.48500000000001</v>
      </c>
      <c r="S752" s="245"/>
      <c r="T752" s="249">
        <v>334.69200000000001</v>
      </c>
      <c r="U752" s="249"/>
      <c r="V752" s="249">
        <v>334.69200000000001</v>
      </c>
      <c r="W752" s="245"/>
      <c r="X752" s="244"/>
      <c r="Y752" s="250">
        <v>538.97</v>
      </c>
      <c r="Z752" s="250">
        <v>538.97</v>
      </c>
      <c r="AA752" s="5"/>
      <c r="AB752" s="243"/>
      <c r="AC752" s="243"/>
      <c r="AD752" s="243"/>
      <c r="AG752" s="5"/>
      <c r="AH752" s="246"/>
      <c r="AI752" s="246"/>
      <c r="AJ752" s="246"/>
      <c r="AK752" s="246"/>
      <c r="AL752" s="5"/>
    </row>
    <row r="753" spans="1:38" x14ac:dyDescent="0.2">
      <c r="A753" s="177"/>
      <c r="B753" s="241"/>
      <c r="C753" s="311" t="s">
        <v>228</v>
      </c>
      <c r="D753" s="23"/>
      <c r="E753" s="331">
        <v>8032</v>
      </c>
      <c r="F753" s="241"/>
      <c r="G753" s="241"/>
      <c r="H753" s="241"/>
      <c r="I753" s="241"/>
      <c r="J753" s="241"/>
      <c r="K753" s="241"/>
      <c r="L753" s="242"/>
      <c r="M753" s="247" t="s">
        <v>73</v>
      </c>
      <c r="N753" s="245"/>
      <c r="O753" s="244"/>
      <c r="P753" s="250">
        <v>168.6575</v>
      </c>
      <c r="Q753" s="250"/>
      <c r="R753" s="250">
        <v>178.75</v>
      </c>
      <c r="S753" s="245"/>
      <c r="T753" s="249">
        <v>187.154</v>
      </c>
      <c r="U753" s="249"/>
      <c r="V753" s="249">
        <v>187.154</v>
      </c>
      <c r="W753" s="245"/>
      <c r="X753" s="244"/>
      <c r="Y753" s="250">
        <v>674.63</v>
      </c>
      <c r="Z753" s="250">
        <v>674.63</v>
      </c>
      <c r="AA753" s="5"/>
      <c r="AB753" s="243"/>
      <c r="AC753" s="243"/>
      <c r="AD753" s="243"/>
      <c r="AG753" s="5"/>
      <c r="AH753" s="246"/>
      <c r="AI753" s="246"/>
      <c r="AJ753" s="246"/>
      <c r="AK753" s="246"/>
      <c r="AL753" s="5"/>
    </row>
    <row r="754" spans="1:38" x14ac:dyDescent="0.2">
      <c r="A754" s="177"/>
      <c r="B754" s="241"/>
      <c r="C754" s="311" t="s">
        <v>228</v>
      </c>
      <c r="D754" s="23"/>
      <c r="E754" s="331">
        <v>8054</v>
      </c>
      <c r="F754" s="241"/>
      <c r="G754" s="241"/>
      <c r="H754" s="241"/>
      <c r="I754" s="241"/>
      <c r="J754" s="241"/>
      <c r="K754" s="241"/>
      <c r="L754" s="242"/>
      <c r="M754" s="247" t="s">
        <v>73</v>
      </c>
      <c r="N754" s="245"/>
      <c r="O754" s="244"/>
      <c r="P754" s="250">
        <v>61.744999999999997</v>
      </c>
      <c r="Q754" s="250"/>
      <c r="R754" s="250">
        <v>45.954999999999998</v>
      </c>
      <c r="S754" s="245"/>
      <c r="T754" s="249">
        <v>71.855000000000004</v>
      </c>
      <c r="U754" s="249"/>
      <c r="V754" s="249">
        <v>71.85499999999999</v>
      </c>
      <c r="W754" s="245"/>
      <c r="X754" s="244"/>
      <c r="Y754" s="250">
        <v>246.98</v>
      </c>
      <c r="Z754" s="250">
        <v>246.98</v>
      </c>
      <c r="AA754" s="5"/>
      <c r="AB754" s="243"/>
      <c r="AC754" s="243"/>
      <c r="AD754" s="243"/>
      <c r="AG754" s="5"/>
      <c r="AH754" s="246"/>
      <c r="AI754" s="246"/>
      <c r="AJ754" s="246"/>
      <c r="AK754" s="246"/>
      <c r="AL754" s="5"/>
    </row>
    <row r="755" spans="1:38" x14ac:dyDescent="0.2">
      <c r="A755" s="177"/>
      <c r="B755" s="241"/>
      <c r="C755" s="311" t="s">
        <v>228</v>
      </c>
      <c r="D755" s="23"/>
      <c r="E755" s="331">
        <v>8302</v>
      </c>
      <c r="F755" s="241"/>
      <c r="G755" s="241"/>
      <c r="H755" s="241"/>
      <c r="I755" s="241"/>
      <c r="J755" s="241"/>
      <c r="K755" s="241"/>
      <c r="L755" s="242"/>
      <c r="M755" s="247" t="s">
        <v>73</v>
      </c>
      <c r="N755" s="245"/>
      <c r="O755" s="244"/>
      <c r="P755" s="250">
        <v>79.37255596795174</v>
      </c>
      <c r="Q755" s="250"/>
      <c r="R755" s="250">
        <v>76.442999999999969</v>
      </c>
      <c r="S755" s="245"/>
      <c r="T755" s="249">
        <v>91.851704826180324</v>
      </c>
      <c r="U755" s="249"/>
      <c r="V755" s="249">
        <v>91.395942857142856</v>
      </c>
      <c r="W755" s="245"/>
      <c r="X755" s="244"/>
      <c r="Y755" s="250">
        <v>1538999.9999999998</v>
      </c>
      <c r="Z755" s="250">
        <v>1612471.3799999952</v>
      </c>
      <c r="AA755" s="5"/>
      <c r="AB755" s="243"/>
      <c r="AC755" s="243"/>
      <c r="AD755" s="243"/>
      <c r="AG755" s="5"/>
      <c r="AH755" s="246"/>
      <c r="AI755" s="246"/>
      <c r="AJ755" s="246"/>
      <c r="AK755" s="246"/>
      <c r="AL755" s="5"/>
    </row>
    <row r="756" spans="1:38" x14ac:dyDescent="0.2">
      <c r="A756" s="177"/>
      <c r="B756" s="241"/>
      <c r="C756" s="311" t="s">
        <v>228</v>
      </c>
      <c r="D756" s="23"/>
      <c r="E756" s="331">
        <v>8303</v>
      </c>
      <c r="F756" s="241"/>
      <c r="G756" s="241"/>
      <c r="H756" s="241"/>
      <c r="I756" s="241"/>
      <c r="J756" s="241"/>
      <c r="K756" s="241"/>
      <c r="L756" s="242"/>
      <c r="M756" s="247" t="s">
        <v>73</v>
      </c>
      <c r="N756" s="245"/>
      <c r="O756" s="244"/>
      <c r="P756" s="250">
        <v>78.989999999999995</v>
      </c>
      <c r="Q756" s="250"/>
      <c r="R756" s="250">
        <v>78.989999999999995</v>
      </c>
      <c r="S756" s="245"/>
      <c r="T756" s="249">
        <v>94.093999999999994</v>
      </c>
      <c r="U756" s="249"/>
      <c r="V756" s="249">
        <v>94.093999999999994</v>
      </c>
      <c r="W756" s="245"/>
      <c r="X756" s="244"/>
      <c r="Y756" s="250">
        <v>157.97999999999999</v>
      </c>
      <c r="Z756" s="250">
        <v>157.97999999999999</v>
      </c>
      <c r="AA756" s="5"/>
      <c r="AB756" s="243"/>
      <c r="AC756" s="243"/>
      <c r="AD756" s="243"/>
      <c r="AG756" s="5"/>
      <c r="AH756" s="246"/>
      <c r="AI756" s="246"/>
      <c r="AJ756" s="246"/>
      <c r="AK756" s="246"/>
      <c r="AL756" s="5"/>
    </row>
    <row r="757" spans="1:38" x14ac:dyDescent="0.2">
      <c r="A757" s="177"/>
      <c r="B757" s="241"/>
      <c r="C757" s="311" t="s">
        <v>228</v>
      </c>
      <c r="D757" s="23"/>
      <c r="E757" s="331">
        <v>8318</v>
      </c>
      <c r="F757" s="241"/>
      <c r="G757" s="241"/>
      <c r="H757" s="241"/>
      <c r="I757" s="241"/>
      <c r="J757" s="241"/>
      <c r="K757" s="241"/>
      <c r="L757" s="242"/>
      <c r="M757" s="247" t="s">
        <v>73</v>
      </c>
      <c r="N757" s="245"/>
      <c r="O757" s="244"/>
      <c r="P757" s="250">
        <v>14.12</v>
      </c>
      <c r="Q757" s="250"/>
      <c r="R757" s="250">
        <v>7.36</v>
      </c>
      <c r="S757" s="245"/>
      <c r="T757" s="249">
        <v>34.466666666666669</v>
      </c>
      <c r="U757" s="249"/>
      <c r="V757" s="249">
        <v>51.7</v>
      </c>
      <c r="W757" s="245"/>
      <c r="X757" s="244"/>
      <c r="Y757" s="250">
        <v>42.36</v>
      </c>
      <c r="Z757" s="250">
        <v>98.26</v>
      </c>
      <c r="AA757" s="5"/>
      <c r="AB757" s="243"/>
      <c r="AC757" s="243"/>
      <c r="AD757" s="243"/>
      <c r="AG757" s="5"/>
      <c r="AH757" s="246"/>
      <c r="AI757" s="246"/>
      <c r="AJ757" s="246"/>
      <c r="AK757" s="246"/>
      <c r="AL757" s="5"/>
    </row>
    <row r="758" spans="1:38" x14ac:dyDescent="0.2">
      <c r="A758" s="177"/>
      <c r="B758" s="241"/>
      <c r="C758" s="311" t="s">
        <v>228</v>
      </c>
      <c r="D758" s="23"/>
      <c r="E758" s="331">
        <v>8320</v>
      </c>
      <c r="F758" s="241"/>
      <c r="G758" s="241"/>
      <c r="H758" s="241"/>
      <c r="I758" s="241"/>
      <c r="J758" s="241"/>
      <c r="K758" s="241"/>
      <c r="L758" s="242"/>
      <c r="M758" s="247" t="s">
        <v>73</v>
      </c>
      <c r="N758" s="245"/>
      <c r="O758" s="244"/>
      <c r="P758" s="250">
        <v>88.039000000000001</v>
      </c>
      <c r="Q758" s="250"/>
      <c r="R758" s="250">
        <v>86.34</v>
      </c>
      <c r="S758" s="245"/>
      <c r="T758" s="249">
        <v>141.00960000000001</v>
      </c>
      <c r="U758" s="249"/>
      <c r="V758" s="249">
        <v>144.62</v>
      </c>
      <c r="W758" s="245"/>
      <c r="X758" s="244"/>
      <c r="Y758" s="250">
        <v>880.39</v>
      </c>
      <c r="Z758" s="250">
        <v>1163</v>
      </c>
      <c r="AA758" s="5"/>
      <c r="AB758" s="243"/>
      <c r="AC758" s="243"/>
      <c r="AD758" s="243"/>
      <c r="AG758" s="5"/>
      <c r="AH758" s="246"/>
      <c r="AI758" s="246"/>
      <c r="AJ758" s="246"/>
      <c r="AK758" s="246"/>
      <c r="AL758" s="5"/>
    </row>
    <row r="759" spans="1:38" x14ac:dyDescent="0.2">
      <c r="A759" s="177"/>
      <c r="B759" s="241"/>
      <c r="C759" s="311" t="s">
        <v>228</v>
      </c>
      <c r="D759" s="23"/>
      <c r="E759" s="331">
        <v>8332</v>
      </c>
      <c r="F759" s="241"/>
      <c r="G759" s="241"/>
      <c r="H759" s="241"/>
      <c r="I759" s="241"/>
      <c r="J759" s="241"/>
      <c r="K759" s="241"/>
      <c r="L759" s="242"/>
      <c r="M759" s="247" t="s">
        <v>73</v>
      </c>
      <c r="N759" s="245"/>
      <c r="O759" s="244"/>
      <c r="P759" s="250">
        <v>55.498333333333335</v>
      </c>
      <c r="Q759" s="250"/>
      <c r="R759" s="250">
        <v>56.16</v>
      </c>
      <c r="S759" s="245"/>
      <c r="T759" s="249">
        <v>82.054222222222222</v>
      </c>
      <c r="U759" s="249"/>
      <c r="V759" s="249">
        <v>85.777999999999992</v>
      </c>
      <c r="W759" s="245"/>
      <c r="X759" s="244"/>
      <c r="Y759" s="250">
        <v>1997.94</v>
      </c>
      <c r="Z759" s="250">
        <v>2577.4900000000002</v>
      </c>
      <c r="AA759" s="5"/>
      <c r="AB759" s="243"/>
      <c r="AC759" s="243"/>
      <c r="AD759" s="243"/>
      <c r="AG759" s="5"/>
      <c r="AH759" s="246"/>
      <c r="AI759" s="246"/>
      <c r="AJ759" s="246"/>
      <c r="AK759" s="246"/>
      <c r="AL759" s="5"/>
    </row>
    <row r="760" spans="1:38" x14ac:dyDescent="0.2">
      <c r="A760" s="177"/>
      <c r="B760" s="241"/>
      <c r="C760" s="311" t="s">
        <v>228</v>
      </c>
      <c r="D760" s="23"/>
      <c r="E760" s="331">
        <v>8334</v>
      </c>
      <c r="F760" s="241"/>
      <c r="G760" s="241"/>
      <c r="H760" s="241"/>
      <c r="I760" s="241"/>
      <c r="J760" s="241"/>
      <c r="K760" s="241"/>
      <c r="L760" s="242"/>
      <c r="M760" s="247" t="s">
        <v>73</v>
      </c>
      <c r="N760" s="245"/>
      <c r="O760" s="244"/>
      <c r="P760" s="250">
        <v>99.265000000000001</v>
      </c>
      <c r="Q760" s="250"/>
      <c r="R760" s="250">
        <v>99.265000000000001</v>
      </c>
      <c r="S760" s="245"/>
      <c r="T760" s="249">
        <v>119.944</v>
      </c>
      <c r="U760" s="249"/>
      <c r="V760" s="249">
        <v>119.944</v>
      </c>
      <c r="W760" s="245"/>
      <c r="X760" s="244"/>
      <c r="Y760" s="250">
        <v>198.53</v>
      </c>
      <c r="Z760" s="250">
        <v>198.53</v>
      </c>
      <c r="AA760" s="5"/>
      <c r="AB760" s="243"/>
      <c r="AC760" s="243"/>
      <c r="AD760" s="243"/>
      <c r="AG760" s="5"/>
      <c r="AH760" s="246"/>
      <c r="AI760" s="246"/>
      <c r="AJ760" s="246"/>
      <c r="AK760" s="246"/>
      <c r="AL760" s="5"/>
    </row>
    <row r="761" spans="1:38" x14ac:dyDescent="0.2">
      <c r="A761" s="177"/>
      <c r="B761" s="241"/>
      <c r="C761" s="311" t="s">
        <v>228</v>
      </c>
      <c r="D761" s="23"/>
      <c r="E761" s="331">
        <v>8352</v>
      </c>
      <c r="F761" s="241"/>
      <c r="G761" s="241"/>
      <c r="H761" s="241"/>
      <c r="I761" s="241"/>
      <c r="J761" s="241"/>
      <c r="K761" s="241"/>
      <c r="L761" s="242"/>
      <c r="M761" s="247" t="s">
        <v>73</v>
      </c>
      <c r="N761" s="245"/>
      <c r="O761" s="244"/>
      <c r="P761" s="250">
        <v>122.032</v>
      </c>
      <c r="Q761" s="250"/>
      <c r="R761" s="250">
        <v>108.47999999999999</v>
      </c>
      <c r="S761" s="245"/>
      <c r="T761" s="249">
        <v>148.68919999999997</v>
      </c>
      <c r="U761" s="249"/>
      <c r="V761" s="249">
        <v>144.76</v>
      </c>
      <c r="W761" s="245"/>
      <c r="X761" s="244"/>
      <c r="Y761" s="250">
        <v>1220.32</v>
      </c>
      <c r="Z761" s="250">
        <v>1220.32</v>
      </c>
      <c r="AA761" s="5"/>
      <c r="AB761" s="243"/>
      <c r="AC761" s="243"/>
      <c r="AD761" s="243"/>
      <c r="AG761" s="5"/>
      <c r="AH761" s="246"/>
      <c r="AI761" s="246"/>
      <c r="AJ761" s="246"/>
      <c r="AK761" s="246"/>
      <c r="AL761" s="5"/>
    </row>
    <row r="762" spans="1:38" x14ac:dyDescent="0.2">
      <c r="A762" s="177"/>
      <c r="B762" s="241"/>
      <c r="C762" s="311" t="s">
        <v>610</v>
      </c>
      <c r="D762" s="23"/>
      <c r="E762" s="331">
        <v>8302</v>
      </c>
      <c r="F762" s="241"/>
      <c r="G762" s="241"/>
      <c r="H762" s="241"/>
      <c r="I762" s="241"/>
      <c r="J762" s="241"/>
      <c r="K762" s="241"/>
      <c r="L762" s="242"/>
      <c r="M762" s="247" t="s">
        <v>73</v>
      </c>
      <c r="N762" s="245"/>
      <c r="O762" s="244"/>
      <c r="P762" s="250">
        <v>82.952500000000001</v>
      </c>
      <c r="Q762" s="250"/>
      <c r="R762" s="250">
        <v>76.224999999999994</v>
      </c>
      <c r="S762" s="245"/>
      <c r="T762" s="249">
        <v>98.688500000000005</v>
      </c>
      <c r="U762" s="249"/>
      <c r="V762" s="249">
        <v>98.688500000000005</v>
      </c>
      <c r="W762" s="245"/>
      <c r="X762" s="244"/>
      <c r="Y762" s="250">
        <v>331.81</v>
      </c>
      <c r="Z762" s="250">
        <v>331.81</v>
      </c>
      <c r="AA762" s="5"/>
      <c r="AB762" s="243"/>
      <c r="AC762" s="243"/>
      <c r="AD762" s="243"/>
      <c r="AG762" s="5"/>
      <c r="AH762" s="246"/>
      <c r="AI762" s="246"/>
      <c r="AJ762" s="246"/>
      <c r="AK762" s="246"/>
      <c r="AL762" s="5"/>
    </row>
    <row r="763" spans="1:38" x14ac:dyDescent="0.2">
      <c r="A763" s="177"/>
      <c r="B763" s="241"/>
      <c r="C763" s="311" t="s">
        <v>419</v>
      </c>
      <c r="D763" s="23"/>
      <c r="E763" s="331">
        <v>8302</v>
      </c>
      <c r="F763" s="241"/>
      <c r="G763" s="241"/>
      <c r="H763" s="241"/>
      <c r="I763" s="241"/>
      <c r="J763" s="241"/>
      <c r="K763" s="241"/>
      <c r="L763" s="242"/>
      <c r="M763" s="247" t="s">
        <v>73</v>
      </c>
      <c r="N763" s="245"/>
      <c r="O763" s="244"/>
      <c r="P763" s="250">
        <v>52.984999999999999</v>
      </c>
      <c r="Q763" s="250"/>
      <c r="R763" s="250">
        <v>52.984999999999999</v>
      </c>
      <c r="S763" s="245"/>
      <c r="T763" s="249">
        <v>61.006</v>
      </c>
      <c r="U763" s="249"/>
      <c r="V763" s="249">
        <v>61.006</v>
      </c>
      <c r="W763" s="245"/>
      <c r="X763" s="244"/>
      <c r="Y763" s="250">
        <v>105.97</v>
      </c>
      <c r="Z763" s="250">
        <v>105.97</v>
      </c>
      <c r="AA763" s="5"/>
      <c r="AB763" s="243"/>
      <c r="AC763" s="243"/>
      <c r="AD763" s="243"/>
      <c r="AG763" s="5"/>
      <c r="AH763" s="246"/>
      <c r="AI763" s="246"/>
      <c r="AJ763" s="246"/>
      <c r="AK763" s="246"/>
      <c r="AL763" s="5"/>
    </row>
    <row r="764" spans="1:38" x14ac:dyDescent="0.2">
      <c r="A764" s="177"/>
      <c r="B764" s="241"/>
      <c r="C764" s="311" t="s">
        <v>420</v>
      </c>
      <c r="D764" s="23"/>
      <c r="E764" s="331">
        <v>8203</v>
      </c>
      <c r="F764" s="241"/>
      <c r="G764" s="241"/>
      <c r="H764" s="241"/>
      <c r="I764" s="241"/>
      <c r="J764" s="241"/>
      <c r="K764" s="241"/>
      <c r="L764" s="242"/>
      <c r="M764" s="247" t="s">
        <v>73</v>
      </c>
      <c r="N764" s="245"/>
      <c r="O764" s="244"/>
      <c r="P764" s="250">
        <v>90.506666666666661</v>
      </c>
      <c r="Q764" s="250"/>
      <c r="R764" s="250">
        <v>80.02</v>
      </c>
      <c r="S764" s="245"/>
      <c r="T764" s="249">
        <v>106.15733333333333</v>
      </c>
      <c r="U764" s="249"/>
      <c r="V764" s="249">
        <v>159.23599999999999</v>
      </c>
      <c r="W764" s="245"/>
      <c r="X764" s="244"/>
      <c r="Y764" s="250">
        <v>271.52</v>
      </c>
      <c r="Z764" s="250">
        <v>271.52</v>
      </c>
      <c r="AA764" s="5"/>
      <c r="AB764" s="243"/>
      <c r="AC764" s="243"/>
      <c r="AD764" s="243"/>
      <c r="AG764" s="5"/>
      <c r="AH764" s="246"/>
      <c r="AI764" s="246"/>
      <c r="AJ764" s="246"/>
      <c r="AK764" s="246"/>
      <c r="AL764" s="5"/>
    </row>
    <row r="765" spans="1:38" x14ac:dyDescent="0.2">
      <c r="A765" s="177"/>
      <c r="B765" s="241"/>
      <c r="C765" s="311" t="s">
        <v>229</v>
      </c>
      <c r="D765" s="23"/>
      <c r="E765" s="331">
        <v>8203</v>
      </c>
      <c r="F765" s="241"/>
      <c r="G765" s="241"/>
      <c r="H765" s="241"/>
      <c r="I765" s="241"/>
      <c r="J765" s="241"/>
      <c r="K765" s="241"/>
      <c r="L765" s="242"/>
      <c r="M765" s="247" t="s">
        <v>73</v>
      </c>
      <c r="N765" s="245"/>
      <c r="O765" s="244"/>
      <c r="P765" s="250">
        <v>69.672626488095247</v>
      </c>
      <c r="Q765" s="250"/>
      <c r="R765" s="250">
        <v>67.873750000000001</v>
      </c>
      <c r="S765" s="245"/>
      <c r="T765" s="249">
        <v>95.609128284698059</v>
      </c>
      <c r="U765" s="249"/>
      <c r="V765" s="249">
        <v>94.481749999999991</v>
      </c>
      <c r="W765" s="245"/>
      <c r="X765" s="244"/>
      <c r="Y765" s="250">
        <v>1133902.4599999997</v>
      </c>
      <c r="Z765" s="250">
        <v>1243002.18</v>
      </c>
      <c r="AA765" s="5"/>
      <c r="AB765" s="243"/>
      <c r="AC765" s="243"/>
      <c r="AD765" s="243"/>
      <c r="AG765" s="5"/>
      <c r="AH765" s="246"/>
      <c r="AI765" s="246"/>
      <c r="AJ765" s="246"/>
      <c r="AK765" s="246"/>
      <c r="AL765" s="5"/>
    </row>
    <row r="766" spans="1:38" x14ac:dyDescent="0.2">
      <c r="A766" s="177"/>
      <c r="B766" s="241"/>
      <c r="C766" s="311" t="s">
        <v>229</v>
      </c>
      <c r="D766" s="23"/>
      <c r="E766" s="331">
        <v>8230</v>
      </c>
      <c r="F766" s="241"/>
      <c r="G766" s="241"/>
      <c r="H766" s="241"/>
      <c r="I766" s="241"/>
      <c r="J766" s="241"/>
      <c r="K766" s="241"/>
      <c r="L766" s="242"/>
      <c r="M766" s="247" t="s">
        <v>73</v>
      </c>
      <c r="N766" s="245"/>
      <c r="O766" s="244"/>
      <c r="P766" s="250">
        <v>88.334999999999994</v>
      </c>
      <c r="Q766" s="250"/>
      <c r="R766" s="250">
        <v>88.335000000000008</v>
      </c>
      <c r="S766" s="245"/>
      <c r="T766" s="249">
        <v>105.468</v>
      </c>
      <c r="U766" s="249"/>
      <c r="V766" s="249">
        <v>105.468</v>
      </c>
      <c r="W766" s="245"/>
      <c r="X766" s="244"/>
      <c r="Y766" s="250">
        <v>176.67</v>
      </c>
      <c r="Z766" s="250">
        <v>176.67000000000002</v>
      </c>
      <c r="AA766" s="5"/>
      <c r="AB766" s="243"/>
      <c r="AC766" s="243"/>
      <c r="AD766" s="243"/>
      <c r="AG766" s="5"/>
      <c r="AH766" s="246"/>
      <c r="AI766" s="246"/>
      <c r="AJ766" s="246"/>
      <c r="AK766" s="246"/>
      <c r="AL766" s="5"/>
    </row>
    <row r="767" spans="1:38" x14ac:dyDescent="0.2">
      <c r="A767" s="177"/>
      <c r="B767" s="241"/>
      <c r="C767" s="311" t="s">
        <v>229</v>
      </c>
      <c r="D767" s="23"/>
      <c r="E767" s="331">
        <v>8302</v>
      </c>
      <c r="F767" s="241"/>
      <c r="G767" s="241"/>
      <c r="H767" s="241"/>
      <c r="I767" s="241"/>
      <c r="J767" s="241"/>
      <c r="K767" s="241"/>
      <c r="L767" s="242"/>
      <c r="M767" s="247" t="s">
        <v>73</v>
      </c>
      <c r="N767" s="245"/>
      <c r="O767" s="244"/>
      <c r="P767" s="250">
        <v>10.15</v>
      </c>
      <c r="Q767" s="250"/>
      <c r="R767" s="250">
        <v>10.15</v>
      </c>
      <c r="S767" s="245"/>
      <c r="T767" s="249">
        <v>0</v>
      </c>
      <c r="U767" s="249"/>
      <c r="V767" s="249">
        <v>0</v>
      </c>
      <c r="W767" s="245"/>
      <c r="X767" s="244"/>
      <c r="Y767" s="250">
        <v>10.15</v>
      </c>
      <c r="Z767" s="250">
        <v>10.15</v>
      </c>
      <c r="AA767" s="5"/>
      <c r="AB767" s="243"/>
      <c r="AC767" s="243"/>
      <c r="AD767" s="243"/>
      <c r="AG767" s="5"/>
      <c r="AH767" s="246"/>
      <c r="AI767" s="246"/>
      <c r="AJ767" s="246"/>
      <c r="AK767" s="246"/>
      <c r="AL767" s="5"/>
    </row>
    <row r="768" spans="1:38" x14ac:dyDescent="0.2">
      <c r="A768" s="177"/>
      <c r="B768" s="241"/>
      <c r="C768" s="311" t="s">
        <v>421</v>
      </c>
      <c r="D768" s="23"/>
      <c r="E768" s="331">
        <v>8203</v>
      </c>
      <c r="F768" s="241"/>
      <c r="G768" s="241"/>
      <c r="H768" s="241"/>
      <c r="I768" s="241"/>
      <c r="J768" s="241"/>
      <c r="K768" s="241"/>
      <c r="L768" s="242"/>
      <c r="M768" s="247" t="s">
        <v>73</v>
      </c>
      <c r="N768" s="245"/>
      <c r="O768" s="244"/>
      <c r="P768" s="250">
        <v>90.513333333333335</v>
      </c>
      <c r="Q768" s="250"/>
      <c r="R768" s="250">
        <v>89.134999999999991</v>
      </c>
      <c r="S768" s="245"/>
      <c r="T768" s="249">
        <v>151.30866666666665</v>
      </c>
      <c r="U768" s="249"/>
      <c r="V768" s="249">
        <v>145.79400000000001</v>
      </c>
      <c r="W768" s="245"/>
      <c r="X768" s="244"/>
      <c r="Y768" s="250">
        <v>543.08000000000004</v>
      </c>
      <c r="Z768" s="250">
        <v>747.87</v>
      </c>
      <c r="AA768" s="5"/>
      <c r="AB768" s="243"/>
      <c r="AC768" s="243"/>
      <c r="AD768" s="243"/>
      <c r="AG768" s="5"/>
      <c r="AH768" s="246"/>
      <c r="AI768" s="246"/>
      <c r="AJ768" s="246"/>
      <c r="AK768" s="246"/>
      <c r="AL768" s="5"/>
    </row>
    <row r="769" spans="1:38" x14ac:dyDescent="0.2">
      <c r="A769" s="177"/>
      <c r="B769" s="241"/>
      <c r="C769" s="311" t="s">
        <v>230</v>
      </c>
      <c r="D769" s="23"/>
      <c r="E769" s="331">
        <v>8096</v>
      </c>
      <c r="F769" s="241"/>
      <c r="G769" s="241"/>
      <c r="H769" s="241"/>
      <c r="I769" s="241"/>
      <c r="J769" s="241"/>
      <c r="K769" s="241"/>
      <c r="L769" s="242"/>
      <c r="M769" s="247" t="s">
        <v>73</v>
      </c>
      <c r="N769" s="245"/>
      <c r="O769" s="244"/>
      <c r="P769" s="250">
        <v>90.322500000000005</v>
      </c>
      <c r="Q769" s="250"/>
      <c r="R769" s="250">
        <v>90.444999999999993</v>
      </c>
      <c r="S769" s="245"/>
      <c r="T769" s="249">
        <v>108.00099999999999</v>
      </c>
      <c r="U769" s="249"/>
      <c r="V769" s="249">
        <v>108.001</v>
      </c>
      <c r="W769" s="245"/>
      <c r="X769" s="244"/>
      <c r="Y769" s="250">
        <v>361.29</v>
      </c>
      <c r="Z769" s="250">
        <v>361.29</v>
      </c>
      <c r="AA769" s="5"/>
      <c r="AB769" s="243"/>
      <c r="AC769" s="243"/>
      <c r="AD769" s="243"/>
      <c r="AG769" s="5"/>
      <c r="AH769" s="246"/>
      <c r="AI769" s="246"/>
      <c r="AJ769" s="246"/>
      <c r="AK769" s="246"/>
      <c r="AL769" s="5"/>
    </row>
    <row r="770" spans="1:38" x14ac:dyDescent="0.2">
      <c r="A770" s="177"/>
      <c r="B770" s="241"/>
      <c r="C770" s="311" t="s">
        <v>230</v>
      </c>
      <c r="D770" s="23"/>
      <c r="E770" s="331">
        <v>8210</v>
      </c>
      <c r="F770" s="241"/>
      <c r="G770" s="241"/>
      <c r="H770" s="241"/>
      <c r="I770" s="241"/>
      <c r="J770" s="241"/>
      <c r="K770" s="241"/>
      <c r="L770" s="242"/>
      <c r="M770" s="247" t="s">
        <v>73</v>
      </c>
      <c r="N770" s="245"/>
      <c r="O770" s="244"/>
      <c r="P770" s="250">
        <v>92.42</v>
      </c>
      <c r="Q770" s="250"/>
      <c r="R770" s="250">
        <v>92.420000000000016</v>
      </c>
      <c r="S770" s="245"/>
      <c r="T770" s="249">
        <v>110.63800000000001</v>
      </c>
      <c r="U770" s="249"/>
      <c r="V770" s="249">
        <v>110.63800000000001</v>
      </c>
      <c r="W770" s="245"/>
      <c r="X770" s="244"/>
      <c r="Y770" s="250">
        <v>184.84</v>
      </c>
      <c r="Z770" s="250">
        <v>184.84</v>
      </c>
      <c r="AA770" s="5"/>
      <c r="AB770" s="243"/>
      <c r="AC770" s="243"/>
      <c r="AD770" s="243"/>
      <c r="AG770" s="5"/>
      <c r="AH770" s="246"/>
      <c r="AI770" s="246"/>
      <c r="AJ770" s="246"/>
      <c r="AK770" s="246"/>
      <c r="AL770" s="5"/>
    </row>
    <row r="771" spans="1:38" x14ac:dyDescent="0.2">
      <c r="A771" s="177"/>
      <c r="B771" s="241"/>
      <c r="C771" s="311" t="s">
        <v>230</v>
      </c>
      <c r="D771" s="23"/>
      <c r="E771" s="331">
        <v>8310</v>
      </c>
      <c r="F771" s="241"/>
      <c r="G771" s="241"/>
      <c r="H771" s="241"/>
      <c r="I771" s="241"/>
      <c r="J771" s="241"/>
      <c r="K771" s="241"/>
      <c r="L771" s="242"/>
      <c r="M771" s="247" t="s">
        <v>73</v>
      </c>
      <c r="N771" s="245"/>
      <c r="O771" s="244"/>
      <c r="P771" s="250">
        <v>123.27327321565618</v>
      </c>
      <c r="Q771" s="250"/>
      <c r="R771" s="250">
        <v>112.40333333333335</v>
      </c>
      <c r="S771" s="245"/>
      <c r="T771" s="249">
        <v>157.76645113839857</v>
      </c>
      <c r="U771" s="249"/>
      <c r="V771" s="249">
        <v>157.63066666666666</v>
      </c>
      <c r="W771" s="245"/>
      <c r="X771" s="244"/>
      <c r="Y771" s="250">
        <v>119581</v>
      </c>
      <c r="Z771" s="250">
        <v>130848.59</v>
      </c>
      <c r="AA771" s="5"/>
      <c r="AB771" s="243"/>
      <c r="AC771" s="243"/>
      <c r="AD771" s="243"/>
      <c r="AG771" s="5"/>
      <c r="AH771" s="246"/>
      <c r="AI771" s="246"/>
      <c r="AJ771" s="246"/>
      <c r="AK771" s="246"/>
      <c r="AL771" s="5"/>
    </row>
    <row r="772" spans="1:38" x14ac:dyDescent="0.2">
      <c r="A772" s="177"/>
      <c r="B772" s="241"/>
      <c r="C772" s="311" t="s">
        <v>230</v>
      </c>
      <c r="D772" s="23"/>
      <c r="E772" s="331">
        <v>8326</v>
      </c>
      <c r="F772" s="241"/>
      <c r="G772" s="241"/>
      <c r="H772" s="241"/>
      <c r="I772" s="241"/>
      <c r="J772" s="241"/>
      <c r="K772" s="241"/>
      <c r="L772" s="242"/>
      <c r="M772" s="247" t="s">
        <v>73</v>
      </c>
      <c r="N772" s="245"/>
      <c r="O772" s="244"/>
      <c r="P772" s="250">
        <v>90.61991189427313</v>
      </c>
      <c r="Q772" s="250"/>
      <c r="R772" s="250">
        <v>81</v>
      </c>
      <c r="S772" s="245"/>
      <c r="T772" s="249">
        <v>126.70346255506607</v>
      </c>
      <c r="U772" s="249"/>
      <c r="V772" s="249">
        <v>124.08</v>
      </c>
      <c r="W772" s="245"/>
      <c r="X772" s="244"/>
      <c r="Y772" s="250">
        <v>20570.72</v>
      </c>
      <c r="Z772" s="250">
        <v>23879.269999999997</v>
      </c>
      <c r="AA772" s="5"/>
      <c r="AB772" s="243"/>
      <c r="AC772" s="243"/>
      <c r="AD772" s="243"/>
      <c r="AG772" s="5"/>
      <c r="AH772" s="246"/>
      <c r="AI772" s="246"/>
      <c r="AJ772" s="246"/>
      <c r="AK772" s="246"/>
      <c r="AL772" s="5"/>
    </row>
    <row r="773" spans="1:38" x14ac:dyDescent="0.2">
      <c r="A773" s="177"/>
      <c r="B773" s="241"/>
      <c r="C773" s="311" t="s">
        <v>230</v>
      </c>
      <c r="D773" s="23"/>
      <c r="E773" s="331">
        <v>8341</v>
      </c>
      <c r="F773" s="241"/>
      <c r="G773" s="241"/>
      <c r="H773" s="241"/>
      <c r="I773" s="241"/>
      <c r="J773" s="241"/>
      <c r="K773" s="241"/>
      <c r="L773" s="242"/>
      <c r="M773" s="247" t="s">
        <v>73</v>
      </c>
      <c r="N773" s="245"/>
      <c r="O773" s="244"/>
      <c r="P773" s="250">
        <v>82.430263157894728</v>
      </c>
      <c r="Q773" s="250"/>
      <c r="R773" s="250">
        <v>72.489999999999995</v>
      </c>
      <c r="S773" s="245"/>
      <c r="T773" s="249">
        <v>118.88807894736843</v>
      </c>
      <c r="U773" s="249"/>
      <c r="V773" s="249">
        <v>118.85249999999999</v>
      </c>
      <c r="W773" s="245"/>
      <c r="X773" s="244"/>
      <c r="Y773" s="250">
        <v>12529.4</v>
      </c>
      <c r="Z773" s="250">
        <v>15271.570000000003</v>
      </c>
      <c r="AA773" s="5"/>
      <c r="AB773" s="243"/>
      <c r="AC773" s="243"/>
      <c r="AD773" s="243"/>
      <c r="AG773" s="5"/>
      <c r="AH773" s="246"/>
      <c r="AI773" s="246"/>
      <c r="AJ773" s="246"/>
      <c r="AK773" s="246"/>
      <c r="AL773" s="5"/>
    </row>
    <row r="774" spans="1:38" x14ac:dyDescent="0.2">
      <c r="A774" s="177"/>
      <c r="B774" s="241"/>
      <c r="C774" s="311" t="s">
        <v>230</v>
      </c>
      <c r="D774" s="23"/>
      <c r="E774" s="331">
        <v>8360</v>
      </c>
      <c r="F774" s="241"/>
      <c r="G774" s="241"/>
      <c r="H774" s="241"/>
      <c r="I774" s="241"/>
      <c r="J774" s="241"/>
      <c r="K774" s="241"/>
      <c r="L774" s="242"/>
      <c r="M774" s="247" t="s">
        <v>73</v>
      </c>
      <c r="N774" s="245"/>
      <c r="O774" s="244"/>
      <c r="P774" s="250">
        <v>133.89961538461537</v>
      </c>
      <c r="Q774" s="250"/>
      <c r="R774" s="250">
        <v>109.065</v>
      </c>
      <c r="S774" s="245"/>
      <c r="T774" s="249">
        <v>189.86415384615387</v>
      </c>
      <c r="U774" s="249"/>
      <c r="V774" s="249">
        <v>214.864</v>
      </c>
      <c r="W774" s="245"/>
      <c r="X774" s="244"/>
      <c r="Y774" s="250">
        <v>3481.39</v>
      </c>
      <c r="Z774" s="250">
        <v>4030.9800000000005</v>
      </c>
      <c r="AA774" s="5"/>
      <c r="AB774" s="243"/>
      <c r="AC774" s="243"/>
      <c r="AD774" s="243"/>
      <c r="AG774" s="5"/>
      <c r="AH774" s="246"/>
      <c r="AI774" s="246"/>
      <c r="AJ774" s="246"/>
      <c r="AK774" s="246"/>
      <c r="AL774" s="5"/>
    </row>
    <row r="775" spans="1:38" x14ac:dyDescent="0.2">
      <c r="A775" s="177"/>
      <c r="B775" s="241"/>
      <c r="C775" s="311" t="s">
        <v>231</v>
      </c>
      <c r="D775" s="23"/>
      <c r="E775" s="331">
        <v>8094</v>
      </c>
      <c r="F775" s="241"/>
      <c r="G775" s="241"/>
      <c r="H775" s="241"/>
      <c r="I775" s="241"/>
      <c r="J775" s="241"/>
      <c r="K775" s="241"/>
      <c r="L775" s="242"/>
      <c r="M775" s="247" t="s">
        <v>73</v>
      </c>
      <c r="N775" s="245"/>
      <c r="O775" s="244"/>
      <c r="P775" s="250">
        <v>32</v>
      </c>
      <c r="Q775" s="250"/>
      <c r="R775" s="250">
        <v>32</v>
      </c>
      <c r="S775" s="245"/>
      <c r="T775" s="249">
        <v>82.72</v>
      </c>
      <c r="U775" s="249"/>
      <c r="V775" s="249">
        <v>82.72</v>
      </c>
      <c r="W775" s="245"/>
      <c r="X775" s="244"/>
      <c r="Y775" s="250">
        <v>64</v>
      </c>
      <c r="Z775" s="250">
        <v>139.97999999999999</v>
      </c>
      <c r="AA775" s="5"/>
      <c r="AB775" s="243"/>
      <c r="AC775" s="243"/>
      <c r="AD775" s="243"/>
      <c r="AG775" s="5"/>
      <c r="AH775" s="246"/>
      <c r="AI775" s="246"/>
      <c r="AJ775" s="246"/>
      <c r="AK775" s="246"/>
      <c r="AL775" s="5"/>
    </row>
    <row r="776" spans="1:38" x14ac:dyDescent="0.2">
      <c r="A776" s="177"/>
      <c r="B776" s="241"/>
      <c r="C776" s="311" t="s">
        <v>231</v>
      </c>
      <c r="D776" s="23"/>
      <c r="E776" s="331">
        <v>8310</v>
      </c>
      <c r="F776" s="241"/>
      <c r="G776" s="241"/>
      <c r="H776" s="241"/>
      <c r="I776" s="241"/>
      <c r="J776" s="241"/>
      <c r="K776" s="241"/>
      <c r="L776" s="242"/>
      <c r="M776" s="247" t="s">
        <v>73</v>
      </c>
      <c r="N776" s="245"/>
      <c r="O776" s="244"/>
      <c r="P776" s="250">
        <v>68.313333333333333</v>
      </c>
      <c r="Q776" s="250"/>
      <c r="R776" s="250">
        <v>53.37</v>
      </c>
      <c r="S776" s="245"/>
      <c r="T776" s="249">
        <v>80.255999999999986</v>
      </c>
      <c r="U776" s="249"/>
      <c r="V776" s="249">
        <v>51.7</v>
      </c>
      <c r="W776" s="245"/>
      <c r="X776" s="244"/>
      <c r="Y776" s="250">
        <v>409.88</v>
      </c>
      <c r="Z776" s="250">
        <v>409.88</v>
      </c>
      <c r="AA776" s="5"/>
      <c r="AB776" s="243"/>
      <c r="AC776" s="243"/>
      <c r="AD776" s="243"/>
      <c r="AG776" s="5"/>
      <c r="AH776" s="246"/>
      <c r="AI776" s="246"/>
      <c r="AJ776" s="246"/>
      <c r="AK776" s="246"/>
      <c r="AL776" s="5"/>
    </row>
    <row r="777" spans="1:38" x14ac:dyDescent="0.2">
      <c r="A777" s="177"/>
      <c r="B777" s="241"/>
      <c r="C777" s="311" t="s">
        <v>231</v>
      </c>
      <c r="D777" s="23"/>
      <c r="E777" s="331">
        <v>8346</v>
      </c>
      <c r="F777" s="241"/>
      <c r="G777" s="241"/>
      <c r="H777" s="241"/>
      <c r="I777" s="241"/>
      <c r="J777" s="241"/>
      <c r="K777" s="241"/>
      <c r="L777" s="242"/>
      <c r="M777" s="247" t="s">
        <v>73</v>
      </c>
      <c r="N777" s="245"/>
      <c r="O777" s="244"/>
      <c r="P777" s="250">
        <v>62.387500000000003</v>
      </c>
      <c r="Q777" s="250"/>
      <c r="R777" s="250">
        <v>59.674999999999997</v>
      </c>
      <c r="S777" s="245"/>
      <c r="T777" s="249">
        <v>72.897000000000006</v>
      </c>
      <c r="U777" s="249"/>
      <c r="V777" s="249">
        <v>72.897000000000006</v>
      </c>
      <c r="W777" s="245"/>
      <c r="X777" s="244"/>
      <c r="Y777" s="250">
        <v>249.55</v>
      </c>
      <c r="Z777" s="250">
        <v>249.54999999999998</v>
      </c>
      <c r="AA777" s="5"/>
      <c r="AB777" s="243"/>
      <c r="AC777" s="243"/>
      <c r="AD777" s="243"/>
      <c r="AG777" s="5"/>
      <c r="AH777" s="246"/>
      <c r="AI777" s="246"/>
      <c r="AJ777" s="246"/>
      <c r="AK777" s="246"/>
      <c r="AL777" s="5"/>
    </row>
    <row r="778" spans="1:38" x14ac:dyDescent="0.2">
      <c r="A778" s="177"/>
      <c r="B778" s="241"/>
      <c r="C778" s="311" t="s">
        <v>231</v>
      </c>
      <c r="D778" s="23"/>
      <c r="E778" s="331">
        <v>8360</v>
      </c>
      <c r="F778" s="241"/>
      <c r="G778" s="241"/>
      <c r="H778" s="241"/>
      <c r="I778" s="241"/>
      <c r="J778" s="241"/>
      <c r="K778" s="241"/>
      <c r="L778" s="242"/>
      <c r="M778" s="247" t="s">
        <v>73</v>
      </c>
      <c r="N778" s="245"/>
      <c r="O778" s="244"/>
      <c r="P778" s="250">
        <v>115.985</v>
      </c>
      <c r="Q778" s="250"/>
      <c r="R778" s="250">
        <v>115.98500000000001</v>
      </c>
      <c r="S778" s="245"/>
      <c r="T778" s="249">
        <v>140.624</v>
      </c>
      <c r="U778" s="249"/>
      <c r="V778" s="249">
        <v>140.624</v>
      </c>
      <c r="W778" s="245"/>
      <c r="X778" s="244"/>
      <c r="Y778" s="250">
        <v>231.97</v>
      </c>
      <c r="Z778" s="250">
        <v>231.97000000000003</v>
      </c>
      <c r="AA778" s="5"/>
      <c r="AB778" s="243"/>
      <c r="AC778" s="243"/>
      <c r="AD778" s="243"/>
      <c r="AG778" s="5"/>
      <c r="AH778" s="246"/>
      <c r="AI778" s="246"/>
      <c r="AJ778" s="246"/>
      <c r="AK778" s="246"/>
      <c r="AL778" s="5"/>
    </row>
    <row r="779" spans="1:38" x14ac:dyDescent="0.2">
      <c r="A779" s="177"/>
      <c r="B779" s="241"/>
      <c r="C779" s="311" t="s">
        <v>232</v>
      </c>
      <c r="D779" s="23"/>
      <c r="E779" s="331">
        <v>8094</v>
      </c>
      <c r="F779" s="241"/>
      <c r="G779" s="241"/>
      <c r="H779" s="241"/>
      <c r="I779" s="241"/>
      <c r="J779" s="241"/>
      <c r="K779" s="241"/>
      <c r="L779" s="242"/>
      <c r="M779" s="247" t="s">
        <v>73</v>
      </c>
      <c r="N779" s="245"/>
      <c r="O779" s="244"/>
      <c r="P779" s="250">
        <v>80.942499999999995</v>
      </c>
      <c r="Q779" s="250"/>
      <c r="R779" s="250">
        <v>69.974999999999994</v>
      </c>
      <c r="S779" s="245"/>
      <c r="T779" s="249">
        <v>104.89355555555557</v>
      </c>
      <c r="U779" s="249"/>
      <c r="V779" s="249">
        <v>104.434</v>
      </c>
      <c r="W779" s="245"/>
      <c r="X779" s="244"/>
      <c r="Y779" s="250">
        <v>2913.93</v>
      </c>
      <c r="Z779" s="250">
        <v>3181.3799999999992</v>
      </c>
      <c r="AA779" s="5"/>
      <c r="AB779" s="243"/>
      <c r="AC779" s="243"/>
      <c r="AD779" s="243"/>
      <c r="AG779" s="5"/>
      <c r="AH779" s="246"/>
      <c r="AI779" s="246"/>
      <c r="AJ779" s="246"/>
      <c r="AK779" s="246"/>
      <c r="AL779" s="5"/>
    </row>
    <row r="780" spans="1:38" x14ac:dyDescent="0.2">
      <c r="A780" s="177"/>
      <c r="B780" s="241"/>
      <c r="C780" s="311" t="s">
        <v>232</v>
      </c>
      <c r="D780" s="23"/>
      <c r="E780" s="331">
        <v>8310</v>
      </c>
      <c r="F780" s="241"/>
      <c r="G780" s="241"/>
      <c r="H780" s="241"/>
      <c r="I780" s="241"/>
      <c r="J780" s="241"/>
      <c r="K780" s="241"/>
      <c r="L780" s="242"/>
      <c r="M780" s="247" t="s">
        <v>73</v>
      </c>
      <c r="N780" s="245"/>
      <c r="O780" s="244"/>
      <c r="P780" s="250">
        <v>57.244999999999997</v>
      </c>
      <c r="Q780" s="250"/>
      <c r="R780" s="250">
        <v>57.245000000000005</v>
      </c>
      <c r="S780" s="245"/>
      <c r="T780" s="249">
        <v>66.176000000000002</v>
      </c>
      <c r="U780" s="249"/>
      <c r="V780" s="249">
        <v>66.176000000000002</v>
      </c>
      <c r="W780" s="245"/>
      <c r="X780" s="244"/>
      <c r="Y780" s="250">
        <v>114.49</v>
      </c>
      <c r="Z780" s="250">
        <v>114.49000000000001</v>
      </c>
      <c r="AA780" s="5"/>
      <c r="AB780" s="243"/>
      <c r="AC780" s="243"/>
      <c r="AD780" s="243"/>
      <c r="AG780" s="5"/>
      <c r="AH780" s="246"/>
      <c r="AI780" s="246"/>
      <c r="AJ780" s="246"/>
      <c r="AK780" s="246"/>
      <c r="AL780" s="5"/>
    </row>
    <row r="781" spans="1:38" x14ac:dyDescent="0.2">
      <c r="A781" s="177"/>
      <c r="B781" s="241"/>
      <c r="C781" s="311" t="s">
        <v>232</v>
      </c>
      <c r="D781" s="23"/>
      <c r="E781" s="331">
        <v>8346</v>
      </c>
      <c r="F781" s="241"/>
      <c r="G781" s="241"/>
      <c r="H781" s="241"/>
      <c r="I781" s="241"/>
      <c r="J781" s="241"/>
      <c r="K781" s="241"/>
      <c r="L781" s="242"/>
      <c r="M781" s="247" t="s">
        <v>73</v>
      </c>
      <c r="N781" s="245"/>
      <c r="O781" s="244"/>
      <c r="P781" s="250">
        <v>68.527500000000003</v>
      </c>
      <c r="Q781" s="250"/>
      <c r="R781" s="250">
        <v>66.739999999999995</v>
      </c>
      <c r="S781" s="245"/>
      <c r="T781" s="249">
        <v>80.651999999999987</v>
      </c>
      <c r="U781" s="249"/>
      <c r="V781" s="249">
        <v>80.651999999999987</v>
      </c>
      <c r="W781" s="245"/>
      <c r="X781" s="244"/>
      <c r="Y781" s="250">
        <v>274.11</v>
      </c>
      <c r="Z781" s="250">
        <v>274.11</v>
      </c>
      <c r="AA781" s="5"/>
      <c r="AB781" s="243"/>
      <c r="AC781" s="243"/>
      <c r="AD781" s="243"/>
      <c r="AG781" s="5"/>
      <c r="AH781" s="246"/>
      <c r="AI781" s="246"/>
      <c r="AJ781" s="246"/>
      <c r="AK781" s="246"/>
      <c r="AL781" s="5"/>
    </row>
    <row r="782" spans="1:38" x14ac:dyDescent="0.2">
      <c r="A782" s="177"/>
      <c r="B782" s="241"/>
      <c r="C782" s="311" t="s">
        <v>233</v>
      </c>
      <c r="D782" s="23"/>
      <c r="E782" s="331">
        <v>8094</v>
      </c>
      <c r="F782" s="241"/>
      <c r="G782" s="241"/>
      <c r="H782" s="241"/>
      <c r="I782" s="241"/>
      <c r="J782" s="241"/>
      <c r="K782" s="241"/>
      <c r="L782" s="242"/>
      <c r="M782" s="247" t="s">
        <v>73</v>
      </c>
      <c r="N782" s="245"/>
      <c r="O782" s="244"/>
      <c r="P782" s="250">
        <v>77.171820987654314</v>
      </c>
      <c r="Q782" s="250"/>
      <c r="R782" s="250">
        <v>71.709999999999994</v>
      </c>
      <c r="S782" s="245"/>
      <c r="T782" s="249">
        <v>109.33592592592596</v>
      </c>
      <c r="U782" s="249"/>
      <c r="V782" s="249">
        <v>107.536</v>
      </c>
      <c r="W782" s="245"/>
      <c r="X782" s="244"/>
      <c r="Y782" s="250">
        <v>25003.67</v>
      </c>
      <c r="Z782" s="250">
        <v>29990.12</v>
      </c>
      <c r="AA782" s="5"/>
      <c r="AB782" s="243"/>
      <c r="AC782" s="243"/>
      <c r="AD782" s="243"/>
      <c r="AG782" s="5"/>
      <c r="AH782" s="246"/>
      <c r="AI782" s="246"/>
      <c r="AJ782" s="246"/>
      <c r="AK782" s="246"/>
      <c r="AL782" s="5"/>
    </row>
    <row r="783" spans="1:38" x14ac:dyDescent="0.2">
      <c r="A783" s="177"/>
      <c r="B783" s="241"/>
      <c r="C783" s="311" t="s">
        <v>233</v>
      </c>
      <c r="D783" s="23"/>
      <c r="E783" s="331">
        <v>8310</v>
      </c>
      <c r="F783" s="241"/>
      <c r="G783" s="241"/>
      <c r="H783" s="241"/>
      <c r="I783" s="241"/>
      <c r="J783" s="241"/>
      <c r="K783" s="241"/>
      <c r="L783" s="242"/>
      <c r="M783" s="247" t="s">
        <v>73</v>
      </c>
      <c r="N783" s="245"/>
      <c r="O783" s="244"/>
      <c r="P783" s="250">
        <v>83.188928571428576</v>
      </c>
      <c r="Q783" s="250"/>
      <c r="R783" s="250">
        <v>71.97</v>
      </c>
      <c r="S783" s="245"/>
      <c r="T783" s="249">
        <v>110.9910357142857</v>
      </c>
      <c r="U783" s="249"/>
      <c r="V783" s="249">
        <v>107.48400000000001</v>
      </c>
      <c r="W783" s="245"/>
      <c r="X783" s="244"/>
      <c r="Y783" s="250">
        <v>4658.58</v>
      </c>
      <c r="Z783" s="250">
        <v>5291.5899999999983</v>
      </c>
      <c r="AA783" s="5"/>
      <c r="AB783" s="243"/>
      <c r="AC783" s="243"/>
      <c r="AD783" s="243"/>
      <c r="AG783" s="5"/>
      <c r="AH783" s="246"/>
      <c r="AI783" s="246"/>
      <c r="AJ783" s="246"/>
      <c r="AK783" s="246"/>
      <c r="AL783" s="5"/>
    </row>
    <row r="784" spans="1:38" x14ac:dyDescent="0.2">
      <c r="A784" s="177"/>
      <c r="B784" s="241"/>
      <c r="C784" s="311" t="s">
        <v>233</v>
      </c>
      <c r="D784" s="23"/>
      <c r="E784" s="331">
        <v>8340</v>
      </c>
      <c r="F784" s="241"/>
      <c r="G784" s="241"/>
      <c r="H784" s="241"/>
      <c r="I784" s="241"/>
      <c r="J784" s="241"/>
      <c r="K784" s="241"/>
      <c r="L784" s="242"/>
      <c r="M784" s="247" t="s">
        <v>73</v>
      </c>
      <c r="N784" s="245"/>
      <c r="O784" s="244"/>
      <c r="P784" s="250">
        <v>113.66259259259259</v>
      </c>
      <c r="Q784" s="250"/>
      <c r="R784" s="250">
        <v>94</v>
      </c>
      <c r="S784" s="245"/>
      <c r="T784" s="249">
        <v>165.8484938271605</v>
      </c>
      <c r="U784" s="249"/>
      <c r="V784" s="249">
        <v>151.99799999999999</v>
      </c>
      <c r="W784" s="245"/>
      <c r="X784" s="244"/>
      <c r="Y784" s="250">
        <v>9206.67</v>
      </c>
      <c r="Z784" s="250">
        <v>11036.44</v>
      </c>
      <c r="AA784" s="5"/>
      <c r="AB784" s="243"/>
      <c r="AC784" s="243"/>
      <c r="AD784" s="243"/>
      <c r="AG784" s="5"/>
      <c r="AH784" s="246"/>
      <c r="AI784" s="246"/>
      <c r="AJ784" s="246"/>
      <c r="AK784" s="246"/>
      <c r="AL784" s="5"/>
    </row>
    <row r="785" spans="1:38" x14ac:dyDescent="0.2">
      <c r="A785" s="177"/>
      <c r="B785" s="241"/>
      <c r="C785" s="311" t="s">
        <v>233</v>
      </c>
      <c r="D785" s="23"/>
      <c r="E785" s="331">
        <v>8346</v>
      </c>
      <c r="F785" s="241"/>
      <c r="G785" s="241"/>
      <c r="H785" s="241"/>
      <c r="I785" s="241"/>
      <c r="J785" s="241"/>
      <c r="K785" s="241"/>
      <c r="L785" s="242"/>
      <c r="M785" s="247" t="s">
        <v>73</v>
      </c>
      <c r="N785" s="245"/>
      <c r="O785" s="244"/>
      <c r="P785" s="250">
        <v>94.454857142857151</v>
      </c>
      <c r="Q785" s="250"/>
      <c r="R785" s="250">
        <v>78.265000000000001</v>
      </c>
      <c r="S785" s="245"/>
      <c r="T785" s="249">
        <v>127.79977142857143</v>
      </c>
      <c r="U785" s="249"/>
      <c r="V785" s="249">
        <v>117.876</v>
      </c>
      <c r="W785" s="245"/>
      <c r="X785" s="244"/>
      <c r="Y785" s="250">
        <v>6611.84</v>
      </c>
      <c r="Z785" s="250">
        <v>7409.510000000002</v>
      </c>
      <c r="AA785" s="5"/>
      <c r="AB785" s="243"/>
      <c r="AC785" s="243"/>
      <c r="AD785" s="243"/>
      <c r="AG785" s="5"/>
      <c r="AH785" s="246"/>
      <c r="AI785" s="246"/>
      <c r="AJ785" s="246"/>
      <c r="AK785" s="246"/>
      <c r="AL785" s="5"/>
    </row>
    <row r="786" spans="1:38" x14ac:dyDescent="0.2">
      <c r="A786" s="177"/>
      <c r="B786" s="241"/>
      <c r="C786" s="311" t="s">
        <v>233</v>
      </c>
      <c r="D786" s="23"/>
      <c r="E786" s="331">
        <v>8350</v>
      </c>
      <c r="F786" s="241"/>
      <c r="G786" s="241"/>
      <c r="H786" s="241"/>
      <c r="I786" s="241"/>
      <c r="J786" s="241"/>
      <c r="K786" s="241"/>
      <c r="L786" s="242"/>
      <c r="M786" s="247" t="s">
        <v>73</v>
      </c>
      <c r="N786" s="245"/>
      <c r="O786" s="244"/>
      <c r="P786" s="250">
        <v>108.39059999999999</v>
      </c>
      <c r="Q786" s="250"/>
      <c r="R786" s="250">
        <v>93.534999999999997</v>
      </c>
      <c r="S786" s="245"/>
      <c r="T786" s="249">
        <v>135.61944</v>
      </c>
      <c r="U786" s="249"/>
      <c r="V786" s="249">
        <v>117.876</v>
      </c>
      <c r="W786" s="245"/>
      <c r="X786" s="244"/>
      <c r="Y786" s="250">
        <v>5419.53</v>
      </c>
      <c r="Z786" s="250">
        <v>5719.32</v>
      </c>
      <c r="AA786" s="5"/>
      <c r="AB786" s="243"/>
      <c r="AC786" s="243"/>
      <c r="AD786" s="243"/>
      <c r="AG786" s="5"/>
      <c r="AH786" s="246"/>
      <c r="AI786" s="246"/>
      <c r="AJ786" s="246"/>
      <c r="AK786" s="246"/>
      <c r="AL786" s="5"/>
    </row>
    <row r="787" spans="1:38" x14ac:dyDescent="0.2">
      <c r="A787" s="177"/>
      <c r="B787" s="241"/>
      <c r="C787" s="311" t="s">
        <v>233</v>
      </c>
      <c r="D787" s="23"/>
      <c r="E787" s="331">
        <v>8360</v>
      </c>
      <c r="F787" s="241"/>
      <c r="G787" s="241"/>
      <c r="H787" s="241"/>
      <c r="I787" s="241"/>
      <c r="J787" s="241"/>
      <c r="K787" s="241"/>
      <c r="L787" s="242"/>
      <c r="M787" s="247" t="s">
        <v>73</v>
      </c>
      <c r="N787" s="245"/>
      <c r="O787" s="244"/>
      <c r="P787" s="250">
        <v>101.28241379310344</v>
      </c>
      <c r="Q787" s="250"/>
      <c r="R787" s="250">
        <v>85.87</v>
      </c>
      <c r="S787" s="245"/>
      <c r="T787" s="249">
        <v>136.52365517241381</v>
      </c>
      <c r="U787" s="249"/>
      <c r="V787" s="249">
        <v>126.148</v>
      </c>
      <c r="W787" s="245"/>
      <c r="X787" s="244"/>
      <c r="Y787" s="250">
        <v>5874.38</v>
      </c>
      <c r="Z787" s="250">
        <v>6542.5999999999985</v>
      </c>
      <c r="AA787" s="5"/>
      <c r="AB787" s="243"/>
      <c r="AC787" s="243"/>
      <c r="AD787" s="243"/>
      <c r="AG787" s="5"/>
      <c r="AH787" s="246"/>
      <c r="AI787" s="246"/>
      <c r="AJ787" s="246"/>
      <c r="AK787" s="246"/>
      <c r="AL787" s="5"/>
    </row>
    <row r="788" spans="1:38" x14ac:dyDescent="0.2">
      <c r="A788" s="177"/>
      <c r="B788" s="241"/>
      <c r="C788" s="311" t="s">
        <v>234</v>
      </c>
      <c r="D788" s="23"/>
      <c r="E788" s="331">
        <v>8024</v>
      </c>
      <c r="F788" s="241"/>
      <c r="G788" s="241"/>
      <c r="H788" s="241"/>
      <c r="I788" s="241"/>
      <c r="J788" s="241"/>
      <c r="K788" s="241"/>
      <c r="L788" s="242"/>
      <c r="M788" s="247" t="s">
        <v>73</v>
      </c>
      <c r="N788" s="245"/>
      <c r="O788" s="244"/>
      <c r="P788" s="250">
        <v>68.042500000000004</v>
      </c>
      <c r="Q788" s="250"/>
      <c r="R788" s="250">
        <v>64.045000000000002</v>
      </c>
      <c r="S788" s="245"/>
      <c r="T788" s="249">
        <v>80.652000000000001</v>
      </c>
      <c r="U788" s="249"/>
      <c r="V788" s="249">
        <v>80.652000000000001</v>
      </c>
      <c r="W788" s="245"/>
      <c r="X788" s="244"/>
      <c r="Y788" s="250">
        <v>272.17</v>
      </c>
      <c r="Z788" s="250">
        <v>272.16999999999996</v>
      </c>
      <c r="AA788" s="5"/>
      <c r="AB788" s="243"/>
      <c r="AC788" s="243"/>
      <c r="AD788" s="243"/>
      <c r="AG788" s="5"/>
      <c r="AH788" s="246"/>
      <c r="AI788" s="246"/>
      <c r="AJ788" s="246"/>
      <c r="AK788" s="246"/>
      <c r="AL788" s="5"/>
    </row>
    <row r="789" spans="1:38" x14ac:dyDescent="0.2">
      <c r="A789" s="177"/>
      <c r="B789" s="241"/>
      <c r="C789" s="311" t="s">
        <v>234</v>
      </c>
      <c r="D789" s="23"/>
      <c r="E789" s="331">
        <v>8203</v>
      </c>
      <c r="F789" s="241"/>
      <c r="G789" s="241"/>
      <c r="H789" s="241"/>
      <c r="I789" s="241"/>
      <c r="J789" s="241"/>
      <c r="K789" s="241"/>
      <c r="L789" s="242"/>
      <c r="M789" s="247" t="s">
        <v>73</v>
      </c>
      <c r="N789" s="245"/>
      <c r="O789" s="244"/>
      <c r="P789" s="250">
        <v>8.75</v>
      </c>
      <c r="Q789" s="250"/>
      <c r="R789" s="250">
        <v>8.75</v>
      </c>
      <c r="S789" s="245"/>
      <c r="T789" s="249">
        <v>0</v>
      </c>
      <c r="U789" s="249"/>
      <c r="V789" s="249">
        <v>0</v>
      </c>
      <c r="W789" s="245"/>
      <c r="X789" s="244"/>
      <c r="Y789" s="250">
        <v>8.75</v>
      </c>
      <c r="Z789" s="250">
        <v>8.75</v>
      </c>
      <c r="AA789" s="5"/>
      <c r="AB789" s="243"/>
      <c r="AC789" s="243"/>
      <c r="AD789" s="243"/>
      <c r="AG789" s="5"/>
      <c r="AH789" s="246"/>
      <c r="AI789" s="246"/>
      <c r="AJ789" s="246"/>
      <c r="AK789" s="246"/>
      <c r="AL789" s="5"/>
    </row>
    <row r="790" spans="1:38" x14ac:dyDescent="0.2">
      <c r="A790" s="177"/>
      <c r="B790" s="241"/>
      <c r="C790" s="311" t="s">
        <v>234</v>
      </c>
      <c r="D790" s="23"/>
      <c r="E790" s="331">
        <v>8204</v>
      </c>
      <c r="F790" s="241"/>
      <c r="G790" s="241"/>
      <c r="H790" s="241"/>
      <c r="I790" s="241"/>
      <c r="J790" s="241"/>
      <c r="K790" s="241"/>
      <c r="L790" s="242"/>
      <c r="M790" s="247" t="s">
        <v>73</v>
      </c>
      <c r="N790" s="245"/>
      <c r="O790" s="244"/>
      <c r="P790" s="250">
        <v>52.044365812550687</v>
      </c>
      <c r="Q790" s="250"/>
      <c r="R790" s="250">
        <v>45.594999999999999</v>
      </c>
      <c r="S790" s="245"/>
      <c r="T790" s="249">
        <v>62.657381056784956</v>
      </c>
      <c r="U790" s="249"/>
      <c r="V790" s="249">
        <v>55.577500000000001</v>
      </c>
      <c r="W790" s="245"/>
      <c r="X790" s="244"/>
      <c r="Y790" s="250">
        <v>1172936.97</v>
      </c>
      <c r="Z790" s="250">
        <v>1300716.4499999995</v>
      </c>
      <c r="AA790" s="5"/>
      <c r="AB790" s="243"/>
      <c r="AC790" s="243"/>
      <c r="AD790" s="243"/>
      <c r="AG790" s="5"/>
      <c r="AH790" s="246"/>
      <c r="AI790" s="246"/>
      <c r="AJ790" s="246"/>
      <c r="AK790" s="246"/>
      <c r="AL790" s="5"/>
    </row>
    <row r="791" spans="1:38" x14ac:dyDescent="0.2">
      <c r="A791" s="177"/>
      <c r="B791" s="241"/>
      <c r="C791" s="311" t="s">
        <v>234</v>
      </c>
      <c r="D791" s="23"/>
      <c r="E791" s="331">
        <v>8205</v>
      </c>
      <c r="F791" s="241"/>
      <c r="G791" s="241"/>
      <c r="H791" s="241"/>
      <c r="I791" s="241"/>
      <c r="J791" s="241"/>
      <c r="K791" s="241"/>
      <c r="L791" s="242"/>
      <c r="M791" s="247" t="s">
        <v>73</v>
      </c>
      <c r="N791" s="245"/>
      <c r="O791" s="244"/>
      <c r="P791" s="250">
        <v>125.425</v>
      </c>
      <c r="Q791" s="250"/>
      <c r="R791" s="250">
        <v>125.425</v>
      </c>
      <c r="S791" s="245"/>
      <c r="T791" s="249">
        <v>153.03200000000001</v>
      </c>
      <c r="U791" s="249"/>
      <c r="V791" s="249">
        <v>153.03200000000001</v>
      </c>
      <c r="W791" s="245"/>
      <c r="X791" s="244"/>
      <c r="Y791" s="250">
        <v>250.85</v>
      </c>
      <c r="Z791" s="250">
        <v>250.85</v>
      </c>
      <c r="AA791" s="5"/>
      <c r="AB791" s="243"/>
      <c r="AC791" s="243"/>
      <c r="AD791" s="243"/>
      <c r="AG791" s="5"/>
      <c r="AH791" s="246"/>
      <c r="AI791" s="246"/>
      <c r="AJ791" s="246"/>
      <c r="AK791" s="246"/>
      <c r="AL791" s="5"/>
    </row>
    <row r="792" spans="1:38" x14ac:dyDescent="0.2">
      <c r="A792" s="177"/>
      <c r="B792" s="241"/>
      <c r="C792" s="311" t="s">
        <v>234</v>
      </c>
      <c r="D792" s="23"/>
      <c r="E792" s="331">
        <v>8210</v>
      </c>
      <c r="F792" s="241"/>
      <c r="G792" s="241"/>
      <c r="H792" s="241"/>
      <c r="I792" s="241"/>
      <c r="J792" s="241"/>
      <c r="K792" s="241"/>
      <c r="L792" s="242"/>
      <c r="M792" s="247" t="s">
        <v>73</v>
      </c>
      <c r="N792" s="245"/>
      <c r="O792" s="244"/>
      <c r="P792" s="250">
        <v>96.62166666666667</v>
      </c>
      <c r="Q792" s="250"/>
      <c r="R792" s="250">
        <v>65.405000000000001</v>
      </c>
      <c r="S792" s="245"/>
      <c r="T792" s="249">
        <v>115.80799999999999</v>
      </c>
      <c r="U792" s="249"/>
      <c r="V792" s="249">
        <v>56.87</v>
      </c>
      <c r="W792" s="245"/>
      <c r="X792" s="244"/>
      <c r="Y792" s="250">
        <v>579.73</v>
      </c>
      <c r="Z792" s="250">
        <v>579.73</v>
      </c>
      <c r="AA792" s="5"/>
      <c r="AB792" s="243"/>
      <c r="AC792" s="243"/>
      <c r="AD792" s="243"/>
      <c r="AG792" s="5"/>
      <c r="AH792" s="246"/>
      <c r="AI792" s="246"/>
      <c r="AJ792" s="246"/>
      <c r="AK792" s="246"/>
      <c r="AL792" s="5"/>
    </row>
    <row r="793" spans="1:38" x14ac:dyDescent="0.2">
      <c r="A793" s="177"/>
      <c r="B793" s="241"/>
      <c r="C793" s="311" t="s">
        <v>234</v>
      </c>
      <c r="D793" s="23"/>
      <c r="E793" s="331">
        <v>8212</v>
      </c>
      <c r="F793" s="241"/>
      <c r="G793" s="241"/>
      <c r="H793" s="241"/>
      <c r="I793" s="241"/>
      <c r="J793" s="241"/>
      <c r="K793" s="241"/>
      <c r="L793" s="242"/>
      <c r="M793" s="247" t="s">
        <v>73</v>
      </c>
      <c r="N793" s="245"/>
      <c r="O793" s="244"/>
      <c r="P793" s="250">
        <v>33.905000000000001</v>
      </c>
      <c r="Q793" s="250"/>
      <c r="R793" s="250">
        <v>22.685000000000002</v>
      </c>
      <c r="S793" s="245"/>
      <c r="T793" s="249">
        <v>36.879333333333335</v>
      </c>
      <c r="U793" s="249"/>
      <c r="V793" s="249">
        <v>27.401000000000003</v>
      </c>
      <c r="W793" s="245"/>
      <c r="X793" s="244"/>
      <c r="Y793" s="250">
        <v>406.86</v>
      </c>
      <c r="Z793" s="250">
        <v>406.86</v>
      </c>
      <c r="AA793" s="5"/>
      <c r="AB793" s="243"/>
      <c r="AC793" s="243"/>
      <c r="AD793" s="243"/>
      <c r="AG793" s="5"/>
      <c r="AH793" s="246"/>
      <c r="AI793" s="246"/>
      <c r="AJ793" s="246"/>
      <c r="AK793" s="246"/>
      <c r="AL793" s="5"/>
    </row>
    <row r="794" spans="1:38" x14ac:dyDescent="0.2">
      <c r="A794" s="177"/>
      <c r="B794" s="241"/>
      <c r="C794" s="311" t="s">
        <v>234</v>
      </c>
      <c r="D794" s="23"/>
      <c r="E794" s="331">
        <v>8240</v>
      </c>
      <c r="F794" s="241"/>
      <c r="G794" s="241"/>
      <c r="H794" s="241"/>
      <c r="I794" s="241"/>
      <c r="J794" s="241"/>
      <c r="K794" s="241"/>
      <c r="L794" s="242"/>
      <c r="M794" s="247" t="s">
        <v>73</v>
      </c>
      <c r="N794" s="245"/>
      <c r="O794" s="244"/>
      <c r="P794" s="250">
        <v>46.27</v>
      </c>
      <c r="Q794" s="250"/>
      <c r="R794" s="250">
        <v>46.27</v>
      </c>
      <c r="S794" s="245"/>
      <c r="T794" s="249">
        <v>52.734000000000002</v>
      </c>
      <c r="U794" s="249"/>
      <c r="V794" s="249">
        <v>52.734000000000002</v>
      </c>
      <c r="W794" s="245"/>
      <c r="X794" s="244"/>
      <c r="Y794" s="250">
        <v>185.08</v>
      </c>
      <c r="Z794" s="250">
        <v>185.08</v>
      </c>
      <c r="AA794" s="5"/>
      <c r="AB794" s="243"/>
      <c r="AC794" s="243"/>
      <c r="AD794" s="243"/>
      <c r="AG794" s="5"/>
      <c r="AH794" s="246"/>
      <c r="AI794" s="246"/>
      <c r="AJ794" s="246"/>
      <c r="AK794" s="246"/>
      <c r="AL794" s="5"/>
    </row>
    <row r="795" spans="1:38" x14ac:dyDescent="0.2">
      <c r="A795" s="177"/>
      <c r="B795" s="241"/>
      <c r="C795" s="311" t="s">
        <v>234</v>
      </c>
      <c r="D795" s="23"/>
      <c r="E795" s="331">
        <v>8251</v>
      </c>
      <c r="F795" s="241"/>
      <c r="G795" s="241"/>
      <c r="H795" s="241"/>
      <c r="I795" s="241"/>
      <c r="J795" s="241"/>
      <c r="K795" s="241"/>
      <c r="L795" s="242"/>
      <c r="M795" s="247" t="s">
        <v>73</v>
      </c>
      <c r="N795" s="245"/>
      <c r="O795" s="244"/>
      <c r="P795" s="250">
        <v>106.45</v>
      </c>
      <c r="Q795" s="250"/>
      <c r="R795" s="250">
        <v>106.44999999999999</v>
      </c>
      <c r="S795" s="245"/>
      <c r="T795" s="249">
        <v>129.25</v>
      </c>
      <c r="U795" s="249"/>
      <c r="V795" s="249">
        <v>129.25</v>
      </c>
      <c r="W795" s="245"/>
      <c r="X795" s="244"/>
      <c r="Y795" s="250">
        <v>212.9</v>
      </c>
      <c r="Z795" s="250">
        <v>212.89999999999998</v>
      </c>
      <c r="AA795" s="5"/>
      <c r="AB795" s="243"/>
      <c r="AC795" s="243"/>
      <c r="AD795" s="243"/>
      <c r="AG795" s="5"/>
      <c r="AH795" s="246"/>
      <c r="AI795" s="246"/>
      <c r="AJ795" s="246"/>
      <c r="AK795" s="246"/>
      <c r="AL795" s="5"/>
    </row>
    <row r="796" spans="1:38" x14ac:dyDescent="0.2">
      <c r="A796" s="177"/>
      <c r="B796" s="241"/>
      <c r="C796" s="311" t="s">
        <v>423</v>
      </c>
      <c r="D796" s="23"/>
      <c r="E796" s="331">
        <v>8204</v>
      </c>
      <c r="F796" s="241"/>
      <c r="G796" s="241"/>
      <c r="H796" s="241"/>
      <c r="I796" s="241"/>
      <c r="J796" s="241"/>
      <c r="K796" s="241"/>
      <c r="L796" s="242"/>
      <c r="M796" s="247" t="s">
        <v>73</v>
      </c>
      <c r="N796" s="245"/>
      <c r="O796" s="244"/>
      <c r="P796" s="250">
        <v>8.75</v>
      </c>
      <c r="Q796" s="250"/>
      <c r="R796" s="250">
        <v>8.75</v>
      </c>
      <c r="S796" s="245"/>
      <c r="T796" s="249">
        <v>0</v>
      </c>
      <c r="U796" s="249"/>
      <c r="V796" s="249">
        <v>0</v>
      </c>
      <c r="W796" s="245"/>
      <c r="X796" s="244"/>
      <c r="Y796" s="250">
        <v>17.5</v>
      </c>
      <c r="Z796" s="250">
        <v>17.5</v>
      </c>
      <c r="AA796" s="5"/>
      <c r="AB796" s="243"/>
      <c r="AC796" s="243"/>
      <c r="AD796" s="243"/>
      <c r="AG796" s="5"/>
      <c r="AH796" s="246"/>
      <c r="AI796" s="246"/>
      <c r="AJ796" s="246"/>
      <c r="AK796" s="246"/>
      <c r="AL796" s="5"/>
    </row>
    <row r="797" spans="1:38" x14ac:dyDescent="0.2">
      <c r="A797" s="177"/>
      <c r="B797" s="241"/>
      <c r="C797" s="311" t="s">
        <v>424</v>
      </c>
      <c r="D797" s="23"/>
      <c r="E797" s="331">
        <v>8270</v>
      </c>
      <c r="F797" s="241"/>
      <c r="G797" s="241"/>
      <c r="H797" s="241"/>
      <c r="I797" s="241"/>
      <c r="J797" s="241"/>
      <c r="K797" s="241"/>
      <c r="L797" s="242"/>
      <c r="M797" s="247" t="s">
        <v>73</v>
      </c>
      <c r="N797" s="245"/>
      <c r="O797" s="244"/>
      <c r="P797" s="250">
        <v>37</v>
      </c>
      <c r="Q797" s="250"/>
      <c r="R797" s="250">
        <v>37</v>
      </c>
      <c r="S797" s="245"/>
      <c r="T797" s="249">
        <v>259.53399999999999</v>
      </c>
      <c r="U797" s="249"/>
      <c r="V797" s="249">
        <v>259.53399999999999</v>
      </c>
      <c r="W797" s="245"/>
      <c r="X797" s="244"/>
      <c r="Y797" s="250">
        <v>74</v>
      </c>
      <c r="Z797" s="250">
        <v>420.04999999999995</v>
      </c>
      <c r="AA797" s="5"/>
      <c r="AB797" s="243"/>
      <c r="AC797" s="243"/>
      <c r="AD797" s="243"/>
      <c r="AG797" s="5"/>
      <c r="AH797" s="246"/>
      <c r="AI797" s="246"/>
      <c r="AJ797" s="246"/>
      <c r="AK797" s="246"/>
      <c r="AL797" s="5"/>
    </row>
    <row r="798" spans="1:38" x14ac:dyDescent="0.2">
      <c r="A798" s="177"/>
      <c r="B798" s="241"/>
      <c r="C798" s="311" t="s">
        <v>235</v>
      </c>
      <c r="D798" s="23"/>
      <c r="E798" s="331">
        <v>8210</v>
      </c>
      <c r="F798" s="241"/>
      <c r="G798" s="241"/>
      <c r="H798" s="241"/>
      <c r="I798" s="241"/>
      <c r="J798" s="241"/>
      <c r="K798" s="241"/>
      <c r="L798" s="242"/>
      <c r="M798" s="247" t="s">
        <v>73</v>
      </c>
      <c r="N798" s="245"/>
      <c r="O798" s="244"/>
      <c r="P798" s="250">
        <v>81.094018193169433</v>
      </c>
      <c r="Q798" s="250"/>
      <c r="R798" s="250">
        <v>77.06750000000001</v>
      </c>
      <c r="S798" s="245"/>
      <c r="T798" s="249">
        <v>103.0080068059513</v>
      </c>
      <c r="U798" s="249"/>
      <c r="V798" s="249">
        <v>100.72883333333334</v>
      </c>
      <c r="W798" s="245"/>
      <c r="X798" s="244"/>
      <c r="Y798" s="250">
        <v>883605.99</v>
      </c>
      <c r="Z798" s="250">
        <v>962471.82000000309</v>
      </c>
      <c r="AA798" s="5"/>
      <c r="AB798" s="243"/>
      <c r="AC798" s="243"/>
      <c r="AD798" s="243"/>
      <c r="AG798" s="5"/>
      <c r="AH798" s="246"/>
      <c r="AI798" s="246"/>
      <c r="AJ798" s="246"/>
      <c r="AK798" s="246"/>
      <c r="AL798" s="5"/>
    </row>
    <row r="799" spans="1:38" x14ac:dyDescent="0.2">
      <c r="A799" s="177"/>
      <c r="B799" s="241"/>
      <c r="C799" s="311" t="s">
        <v>235</v>
      </c>
      <c r="D799" s="23"/>
      <c r="E799" s="331">
        <v>8245</v>
      </c>
      <c r="F799" s="241"/>
      <c r="G799" s="241"/>
      <c r="H799" s="241"/>
      <c r="I799" s="241"/>
      <c r="J799" s="241"/>
      <c r="K799" s="241"/>
      <c r="L799" s="242"/>
      <c r="M799" s="247" t="s">
        <v>73</v>
      </c>
      <c r="N799" s="245"/>
      <c r="O799" s="244"/>
      <c r="P799" s="250">
        <v>40.26</v>
      </c>
      <c r="Q799" s="250"/>
      <c r="R799" s="250">
        <v>40.260000000000005</v>
      </c>
      <c r="S799" s="245"/>
      <c r="T799" s="249">
        <v>44.462000000000003</v>
      </c>
      <c r="U799" s="249"/>
      <c r="V799" s="249">
        <v>44.462000000000003</v>
      </c>
      <c r="W799" s="245"/>
      <c r="X799" s="244"/>
      <c r="Y799" s="250">
        <v>80.52</v>
      </c>
      <c r="Z799" s="250">
        <v>80.52000000000001</v>
      </c>
      <c r="AA799" s="5"/>
      <c r="AB799" s="243"/>
      <c r="AC799" s="243"/>
      <c r="AD799" s="243"/>
      <c r="AG799" s="5"/>
      <c r="AH799" s="246"/>
      <c r="AI799" s="246"/>
      <c r="AJ799" s="246"/>
      <c r="AK799" s="246"/>
      <c r="AL799" s="5"/>
    </row>
    <row r="800" spans="1:38" x14ac:dyDescent="0.2">
      <c r="A800" s="177"/>
      <c r="B800" s="241"/>
      <c r="C800" s="311" t="s">
        <v>235</v>
      </c>
      <c r="D800" s="23"/>
      <c r="E800" s="331">
        <v>8246</v>
      </c>
      <c r="F800" s="241"/>
      <c r="G800" s="241"/>
      <c r="H800" s="241"/>
      <c r="I800" s="241"/>
      <c r="J800" s="241"/>
      <c r="K800" s="241"/>
      <c r="L800" s="242"/>
      <c r="M800" s="247" t="s">
        <v>73</v>
      </c>
      <c r="N800" s="245"/>
      <c r="O800" s="244"/>
      <c r="P800" s="250">
        <v>62.07</v>
      </c>
      <c r="Q800" s="250"/>
      <c r="R800" s="250">
        <v>61.125</v>
      </c>
      <c r="S800" s="245"/>
      <c r="T800" s="249">
        <v>72.38</v>
      </c>
      <c r="U800" s="249"/>
      <c r="V800" s="249">
        <v>68.244</v>
      </c>
      <c r="W800" s="245"/>
      <c r="X800" s="244"/>
      <c r="Y800" s="250">
        <v>496.56</v>
      </c>
      <c r="Z800" s="250">
        <v>496.56</v>
      </c>
      <c r="AA800" s="5"/>
      <c r="AB800" s="243"/>
      <c r="AC800" s="243"/>
      <c r="AD800" s="243"/>
      <c r="AG800" s="5"/>
      <c r="AH800" s="246"/>
      <c r="AI800" s="246"/>
      <c r="AJ800" s="246"/>
      <c r="AK800" s="246"/>
      <c r="AL800" s="5"/>
    </row>
    <row r="801" spans="1:38" x14ac:dyDescent="0.2">
      <c r="A801" s="177"/>
      <c r="B801" s="241"/>
      <c r="C801" s="311" t="s">
        <v>235</v>
      </c>
      <c r="D801" s="23"/>
      <c r="E801" s="331">
        <v>8252</v>
      </c>
      <c r="F801" s="241"/>
      <c r="G801" s="241"/>
      <c r="H801" s="241"/>
      <c r="I801" s="241"/>
      <c r="J801" s="241"/>
      <c r="K801" s="241"/>
      <c r="L801" s="242"/>
      <c r="M801" s="247" t="s">
        <v>73</v>
      </c>
      <c r="N801" s="245"/>
      <c r="O801" s="244"/>
      <c r="P801" s="250">
        <v>21.466666666666669</v>
      </c>
      <c r="Q801" s="250"/>
      <c r="R801" s="250">
        <v>10.405000000000001</v>
      </c>
      <c r="S801" s="245"/>
      <c r="T801" s="249">
        <v>21.369333333333334</v>
      </c>
      <c r="U801" s="249"/>
      <c r="V801" s="249">
        <v>2.0680000000000001</v>
      </c>
      <c r="W801" s="245"/>
      <c r="X801" s="244"/>
      <c r="Y801" s="250">
        <v>128.80000000000001</v>
      </c>
      <c r="Z801" s="250">
        <v>128.80000000000001</v>
      </c>
      <c r="AA801" s="5"/>
      <c r="AB801" s="243"/>
      <c r="AC801" s="243"/>
      <c r="AD801" s="243"/>
      <c r="AG801" s="5"/>
      <c r="AH801" s="246"/>
      <c r="AI801" s="246"/>
      <c r="AJ801" s="246"/>
      <c r="AK801" s="246"/>
      <c r="AL801" s="5"/>
    </row>
    <row r="802" spans="1:38" x14ac:dyDescent="0.2">
      <c r="A802" s="177"/>
      <c r="B802" s="241"/>
      <c r="C802" s="311" t="s">
        <v>235</v>
      </c>
      <c r="D802" s="23"/>
      <c r="E802" s="331">
        <v>8260</v>
      </c>
      <c r="F802" s="241"/>
      <c r="G802" s="241"/>
      <c r="H802" s="241"/>
      <c r="I802" s="241"/>
      <c r="J802" s="241"/>
      <c r="K802" s="241"/>
      <c r="L802" s="242"/>
      <c r="M802" s="247" t="s">
        <v>73</v>
      </c>
      <c r="N802" s="245"/>
      <c r="O802" s="244"/>
      <c r="P802" s="250">
        <v>174.04</v>
      </c>
      <c r="Q802" s="250"/>
      <c r="R802" s="250">
        <v>174.04000000000002</v>
      </c>
      <c r="S802" s="245"/>
      <c r="T802" s="249">
        <v>214.03800000000001</v>
      </c>
      <c r="U802" s="249"/>
      <c r="V802" s="249">
        <v>214.03800000000001</v>
      </c>
      <c r="W802" s="245"/>
      <c r="X802" s="244"/>
      <c r="Y802" s="250">
        <v>348.08</v>
      </c>
      <c r="Z802" s="250">
        <v>348.08000000000004</v>
      </c>
      <c r="AA802" s="5"/>
      <c r="AB802" s="243"/>
      <c r="AC802" s="243"/>
      <c r="AD802" s="243"/>
      <c r="AG802" s="5"/>
      <c r="AH802" s="246"/>
      <c r="AI802" s="246"/>
      <c r="AJ802" s="246"/>
      <c r="AK802" s="246"/>
      <c r="AL802" s="5"/>
    </row>
    <row r="803" spans="1:38" x14ac:dyDescent="0.2">
      <c r="A803" s="177"/>
      <c r="B803" s="241"/>
      <c r="C803" s="311" t="s">
        <v>235</v>
      </c>
      <c r="D803" s="23"/>
      <c r="E803" s="331">
        <v>8327</v>
      </c>
      <c r="F803" s="241"/>
      <c r="G803" s="241"/>
      <c r="H803" s="241"/>
      <c r="I803" s="241"/>
      <c r="J803" s="241"/>
      <c r="K803" s="241"/>
      <c r="L803" s="242"/>
      <c r="M803" s="247" t="s">
        <v>73</v>
      </c>
      <c r="N803" s="245"/>
      <c r="O803" s="244"/>
      <c r="P803" s="250">
        <v>122.97499999999999</v>
      </c>
      <c r="Q803" s="250"/>
      <c r="R803" s="250">
        <v>122.97499999999999</v>
      </c>
      <c r="S803" s="245"/>
      <c r="T803" s="249">
        <v>149.93</v>
      </c>
      <c r="U803" s="249"/>
      <c r="V803" s="249">
        <v>149.93</v>
      </c>
      <c r="W803" s="245"/>
      <c r="X803" s="244"/>
      <c r="Y803" s="250">
        <v>245.95</v>
      </c>
      <c r="Z803" s="250">
        <v>245.95</v>
      </c>
      <c r="AA803" s="5"/>
      <c r="AB803" s="243"/>
      <c r="AC803" s="243"/>
      <c r="AD803" s="243"/>
      <c r="AG803" s="5"/>
      <c r="AH803" s="246"/>
      <c r="AI803" s="246"/>
      <c r="AJ803" s="246"/>
      <c r="AK803" s="246"/>
      <c r="AL803" s="5"/>
    </row>
    <row r="804" spans="1:38" x14ac:dyDescent="0.2">
      <c r="A804" s="177"/>
      <c r="B804" s="241"/>
      <c r="C804" s="311" t="s">
        <v>611</v>
      </c>
      <c r="D804" s="23"/>
      <c r="E804" s="331">
        <v>8210</v>
      </c>
      <c r="F804" s="241"/>
      <c r="G804" s="241"/>
      <c r="H804" s="241"/>
      <c r="I804" s="241"/>
      <c r="J804" s="241"/>
      <c r="K804" s="241"/>
      <c r="L804" s="242"/>
      <c r="M804" s="247" t="s">
        <v>73</v>
      </c>
      <c r="N804" s="245"/>
      <c r="O804" s="244"/>
      <c r="P804" s="250">
        <v>33.880000000000003</v>
      </c>
      <c r="Q804" s="250"/>
      <c r="R804" s="250">
        <v>26.5</v>
      </c>
      <c r="S804" s="245"/>
      <c r="T804" s="249">
        <v>35.155999999999999</v>
      </c>
      <c r="U804" s="249"/>
      <c r="V804" s="249">
        <v>52.734000000000002</v>
      </c>
      <c r="W804" s="245"/>
      <c r="X804" s="244"/>
      <c r="Y804" s="250">
        <v>101.64</v>
      </c>
      <c r="Z804" s="250">
        <v>101.64000000000001</v>
      </c>
      <c r="AA804" s="5"/>
      <c r="AB804" s="243"/>
      <c r="AC804" s="243"/>
      <c r="AD804" s="243"/>
      <c r="AG804" s="5"/>
      <c r="AH804" s="246"/>
      <c r="AI804" s="246"/>
      <c r="AJ804" s="246"/>
      <c r="AK804" s="246"/>
      <c r="AL804" s="5"/>
    </row>
    <row r="805" spans="1:38" x14ac:dyDescent="0.2">
      <c r="A805" s="177"/>
      <c r="B805" s="241"/>
      <c r="C805" s="311" t="s">
        <v>427</v>
      </c>
      <c r="D805" s="23"/>
      <c r="E805" s="331">
        <v>8204</v>
      </c>
      <c r="F805" s="241"/>
      <c r="G805" s="241"/>
      <c r="H805" s="241"/>
      <c r="I805" s="241"/>
      <c r="J805" s="241"/>
      <c r="K805" s="241"/>
      <c r="L805" s="242"/>
      <c r="M805" s="247" t="s">
        <v>73</v>
      </c>
      <c r="N805" s="245"/>
      <c r="O805" s="244"/>
      <c r="P805" s="250">
        <v>108.61499999999999</v>
      </c>
      <c r="Q805" s="250"/>
      <c r="R805" s="250">
        <v>108.61500000000001</v>
      </c>
      <c r="S805" s="245"/>
      <c r="T805" s="249">
        <v>131.31800000000001</v>
      </c>
      <c r="U805" s="249"/>
      <c r="V805" s="249">
        <v>131.31800000000001</v>
      </c>
      <c r="W805" s="245"/>
      <c r="X805" s="244"/>
      <c r="Y805" s="250">
        <v>217.23</v>
      </c>
      <c r="Z805" s="250">
        <v>217.23000000000002</v>
      </c>
      <c r="AA805" s="5"/>
      <c r="AB805" s="243"/>
      <c r="AC805" s="243"/>
      <c r="AD805" s="243"/>
      <c r="AG805" s="5"/>
      <c r="AH805" s="246"/>
      <c r="AI805" s="246"/>
      <c r="AJ805" s="246"/>
      <c r="AK805" s="246"/>
      <c r="AL805" s="5"/>
    </row>
    <row r="806" spans="1:38" x14ac:dyDescent="0.2">
      <c r="A806" s="177"/>
      <c r="B806" s="241"/>
      <c r="C806" s="311" t="s">
        <v>381</v>
      </c>
      <c r="D806" s="23"/>
      <c r="E806" s="331">
        <v>8204</v>
      </c>
      <c r="F806" s="241"/>
      <c r="G806" s="241"/>
      <c r="H806" s="241"/>
      <c r="I806" s="241"/>
      <c r="J806" s="241"/>
      <c r="K806" s="241"/>
      <c r="L806" s="242"/>
      <c r="M806" s="247" t="s">
        <v>73</v>
      </c>
      <c r="N806" s="245"/>
      <c r="O806" s="244"/>
      <c r="P806" s="250">
        <v>76.097272727272724</v>
      </c>
      <c r="Q806" s="250"/>
      <c r="R806" s="250">
        <v>66</v>
      </c>
      <c r="S806" s="245"/>
      <c r="T806" s="249">
        <v>95.878606060606046</v>
      </c>
      <c r="U806" s="249"/>
      <c r="V806" s="249">
        <v>80.652000000000001</v>
      </c>
      <c r="W806" s="245"/>
      <c r="X806" s="244"/>
      <c r="Y806" s="250">
        <v>2511.21</v>
      </c>
      <c r="Z806" s="250">
        <v>2674.59</v>
      </c>
      <c r="AA806" s="5"/>
      <c r="AB806" s="243"/>
      <c r="AC806" s="243"/>
      <c r="AD806" s="243"/>
      <c r="AG806" s="5"/>
      <c r="AH806" s="246"/>
      <c r="AI806" s="246"/>
      <c r="AJ806" s="246"/>
      <c r="AK806" s="246"/>
      <c r="AL806" s="5"/>
    </row>
    <row r="807" spans="1:38" x14ac:dyDescent="0.2">
      <c r="A807" s="177"/>
      <c r="B807" s="241"/>
      <c r="C807" s="311" t="s">
        <v>381</v>
      </c>
      <c r="D807" s="23"/>
      <c r="E807" s="331">
        <v>8212</v>
      </c>
      <c r="F807" s="241"/>
      <c r="G807" s="241"/>
      <c r="H807" s="241"/>
      <c r="I807" s="241"/>
      <c r="J807" s="241"/>
      <c r="K807" s="241"/>
      <c r="L807" s="242"/>
      <c r="M807" s="247" t="s">
        <v>73</v>
      </c>
      <c r="N807" s="245"/>
      <c r="O807" s="244"/>
      <c r="P807" s="250">
        <v>79.264027027027026</v>
      </c>
      <c r="Q807" s="250"/>
      <c r="R807" s="250">
        <v>64.430000000000007</v>
      </c>
      <c r="S807" s="245"/>
      <c r="T807" s="249">
        <v>98.101448648648642</v>
      </c>
      <c r="U807" s="249"/>
      <c r="V807" s="249">
        <v>96.162000000000006</v>
      </c>
      <c r="W807" s="245"/>
      <c r="X807" s="244"/>
      <c r="Y807" s="250">
        <v>58655.38</v>
      </c>
      <c r="Z807" s="250">
        <v>61234.899999999951</v>
      </c>
      <c r="AA807" s="5"/>
      <c r="AB807" s="243"/>
      <c r="AC807" s="243"/>
      <c r="AD807" s="243"/>
      <c r="AG807" s="5"/>
      <c r="AH807" s="246"/>
      <c r="AI807" s="246"/>
      <c r="AJ807" s="246"/>
      <c r="AK807" s="246"/>
      <c r="AL807" s="5"/>
    </row>
    <row r="808" spans="1:38" x14ac:dyDescent="0.2">
      <c r="A808" s="177"/>
      <c r="B808" s="241"/>
      <c r="C808" s="311" t="s">
        <v>236</v>
      </c>
      <c r="D808" s="23"/>
      <c r="E808" s="331">
        <v>8069</v>
      </c>
      <c r="F808" s="241"/>
      <c r="G808" s="241"/>
      <c r="H808" s="241"/>
      <c r="I808" s="241"/>
      <c r="J808" s="241"/>
      <c r="K808" s="241"/>
      <c r="L808" s="242"/>
      <c r="M808" s="247" t="s">
        <v>73</v>
      </c>
      <c r="N808" s="245"/>
      <c r="O808" s="244"/>
      <c r="P808" s="250">
        <v>81.614999999999995</v>
      </c>
      <c r="Q808" s="250"/>
      <c r="R808" s="250">
        <v>76.84</v>
      </c>
      <c r="S808" s="245"/>
      <c r="T808" s="249">
        <v>97.195999999999998</v>
      </c>
      <c r="U808" s="249"/>
      <c r="V808" s="249">
        <v>97.195999999999998</v>
      </c>
      <c r="W808" s="245"/>
      <c r="X808" s="244"/>
      <c r="Y808" s="250">
        <v>326.45999999999998</v>
      </c>
      <c r="Z808" s="250">
        <v>326.45999999999998</v>
      </c>
      <c r="AA808" s="5"/>
      <c r="AB808" s="243"/>
      <c r="AC808" s="243"/>
      <c r="AD808" s="243"/>
      <c r="AG808" s="5"/>
      <c r="AH808" s="246"/>
      <c r="AI808" s="246"/>
      <c r="AJ808" s="246"/>
      <c r="AK808" s="246"/>
      <c r="AL808" s="5"/>
    </row>
    <row r="809" spans="1:38" x14ac:dyDescent="0.2">
      <c r="A809" s="177"/>
      <c r="B809" s="241"/>
      <c r="C809" s="311" t="s">
        <v>237</v>
      </c>
      <c r="D809" s="23"/>
      <c r="E809" s="331">
        <v>8023</v>
      </c>
      <c r="F809" s="241"/>
      <c r="G809" s="241"/>
      <c r="H809" s="241"/>
      <c r="I809" s="241"/>
      <c r="J809" s="241"/>
      <c r="K809" s="241"/>
      <c r="L809" s="242"/>
      <c r="M809" s="247" t="s">
        <v>73</v>
      </c>
      <c r="N809" s="245"/>
      <c r="O809" s="244"/>
      <c r="P809" s="250">
        <v>410.245</v>
      </c>
      <c r="Q809" s="250"/>
      <c r="R809" s="250">
        <v>410.245</v>
      </c>
      <c r="S809" s="245"/>
      <c r="T809" s="249">
        <v>367.07</v>
      </c>
      <c r="U809" s="249"/>
      <c r="V809" s="249">
        <v>367.07</v>
      </c>
      <c r="W809" s="245"/>
      <c r="X809" s="244"/>
      <c r="Y809" s="250">
        <v>820.49</v>
      </c>
      <c r="Z809" s="250">
        <v>820.49</v>
      </c>
      <c r="AA809" s="5"/>
      <c r="AB809" s="243"/>
      <c r="AC809" s="243"/>
      <c r="AD809" s="243"/>
      <c r="AG809" s="5"/>
      <c r="AH809" s="246"/>
      <c r="AI809" s="246"/>
      <c r="AJ809" s="246"/>
      <c r="AK809" s="246"/>
      <c r="AL809" s="5"/>
    </row>
    <row r="810" spans="1:38" x14ac:dyDescent="0.2">
      <c r="A810" s="177"/>
      <c r="B810" s="241"/>
      <c r="C810" s="311" t="s">
        <v>237</v>
      </c>
      <c r="D810" s="23"/>
      <c r="E810" s="331">
        <v>8069</v>
      </c>
      <c r="F810" s="241"/>
      <c r="G810" s="241"/>
      <c r="H810" s="241"/>
      <c r="I810" s="241"/>
      <c r="J810" s="241"/>
      <c r="K810" s="241"/>
      <c r="L810" s="242"/>
      <c r="M810" s="247" t="s">
        <v>73</v>
      </c>
      <c r="N810" s="245"/>
      <c r="O810" s="244"/>
      <c r="P810" s="250">
        <v>104.92635911773843</v>
      </c>
      <c r="Q810" s="250"/>
      <c r="R810" s="250">
        <v>89</v>
      </c>
      <c r="S810" s="245"/>
      <c r="T810" s="249">
        <v>141.4217993165577</v>
      </c>
      <c r="U810" s="249"/>
      <c r="V810" s="249">
        <v>139.59</v>
      </c>
      <c r="W810" s="245"/>
      <c r="X810" s="244"/>
      <c r="Y810" s="250">
        <v>337757.95</v>
      </c>
      <c r="Z810" s="250">
        <v>384354.17999999982</v>
      </c>
      <c r="AA810" s="5"/>
      <c r="AB810" s="243"/>
      <c r="AC810" s="243"/>
      <c r="AD810" s="243"/>
      <c r="AG810" s="5"/>
      <c r="AH810" s="246"/>
      <c r="AI810" s="246"/>
      <c r="AJ810" s="246"/>
      <c r="AK810" s="246"/>
      <c r="AL810" s="5"/>
    </row>
    <row r="811" spans="1:38" x14ac:dyDescent="0.2">
      <c r="A811" s="177"/>
      <c r="B811" s="241"/>
      <c r="C811" s="311" t="s">
        <v>237</v>
      </c>
      <c r="D811" s="23"/>
      <c r="E811" s="331">
        <v>8085</v>
      </c>
      <c r="F811" s="241"/>
      <c r="G811" s="241"/>
      <c r="H811" s="241"/>
      <c r="I811" s="241"/>
      <c r="J811" s="241"/>
      <c r="K811" s="241"/>
      <c r="L811" s="242"/>
      <c r="M811" s="247" t="s">
        <v>73</v>
      </c>
      <c r="N811" s="245"/>
      <c r="O811" s="244"/>
      <c r="P811" s="250">
        <v>89.79</v>
      </c>
      <c r="Q811" s="250"/>
      <c r="R811" s="250">
        <v>89.789999999999992</v>
      </c>
      <c r="S811" s="245"/>
      <c r="T811" s="249">
        <v>107.536</v>
      </c>
      <c r="U811" s="249"/>
      <c r="V811" s="249">
        <v>107.536</v>
      </c>
      <c r="W811" s="245"/>
      <c r="X811" s="244"/>
      <c r="Y811" s="250">
        <v>179.58</v>
      </c>
      <c r="Z811" s="250">
        <v>179.58</v>
      </c>
      <c r="AA811" s="5"/>
      <c r="AB811" s="243"/>
      <c r="AC811" s="243"/>
      <c r="AD811" s="243"/>
      <c r="AG811" s="5"/>
      <c r="AH811" s="246"/>
      <c r="AI811" s="246"/>
      <c r="AJ811" s="246"/>
      <c r="AK811" s="246"/>
      <c r="AL811" s="5"/>
    </row>
    <row r="812" spans="1:38" x14ac:dyDescent="0.2">
      <c r="A812" s="177"/>
      <c r="B812" s="241"/>
      <c r="C812" s="311" t="s">
        <v>428</v>
      </c>
      <c r="D812" s="23"/>
      <c r="E812" s="331">
        <v>8069</v>
      </c>
      <c r="F812" s="241"/>
      <c r="G812" s="241"/>
      <c r="H812" s="241"/>
      <c r="I812" s="241"/>
      <c r="J812" s="241"/>
      <c r="K812" s="241"/>
      <c r="L812" s="242"/>
      <c r="M812" s="247" t="s">
        <v>73</v>
      </c>
      <c r="N812" s="245"/>
      <c r="O812" s="244"/>
      <c r="P812" s="250">
        <v>87.144999999999996</v>
      </c>
      <c r="Q812" s="250"/>
      <c r="R812" s="250">
        <v>70.134999999999991</v>
      </c>
      <c r="S812" s="245"/>
      <c r="T812" s="249">
        <v>135.79866666666666</v>
      </c>
      <c r="U812" s="249"/>
      <c r="V812" s="249">
        <v>137.52199999999999</v>
      </c>
      <c r="W812" s="245"/>
      <c r="X812" s="244"/>
      <c r="Y812" s="250">
        <v>522.87</v>
      </c>
      <c r="Z812" s="250">
        <v>672.9</v>
      </c>
      <c r="AA812" s="5"/>
      <c r="AB812" s="243"/>
      <c r="AC812" s="243"/>
      <c r="AD812" s="243"/>
      <c r="AG812" s="5"/>
      <c r="AH812" s="246"/>
      <c r="AI812" s="246"/>
      <c r="AJ812" s="246"/>
      <c r="AK812" s="246"/>
      <c r="AL812" s="5"/>
    </row>
    <row r="813" spans="1:38" x14ac:dyDescent="0.2">
      <c r="A813" s="177"/>
      <c r="B813" s="241"/>
      <c r="C813" s="311" t="s">
        <v>238</v>
      </c>
      <c r="D813" s="23"/>
      <c r="E813" s="331">
        <v>8018</v>
      </c>
      <c r="F813" s="241"/>
      <c r="G813" s="241"/>
      <c r="H813" s="241"/>
      <c r="I813" s="241"/>
      <c r="J813" s="241"/>
      <c r="K813" s="241"/>
      <c r="L813" s="242"/>
      <c r="M813" s="247" t="s">
        <v>73</v>
      </c>
      <c r="N813" s="245"/>
      <c r="O813" s="244"/>
      <c r="P813" s="250">
        <v>119.40010989010989</v>
      </c>
      <c r="Q813" s="250"/>
      <c r="R813" s="250">
        <v>105.265</v>
      </c>
      <c r="S813" s="245"/>
      <c r="T813" s="249">
        <v>158.8951208791209</v>
      </c>
      <c r="U813" s="249"/>
      <c r="V813" s="249">
        <v>156.13399999999999</v>
      </c>
      <c r="W813" s="245"/>
      <c r="X813" s="244"/>
      <c r="Y813" s="250">
        <v>21730.82</v>
      </c>
      <c r="Z813" s="250">
        <v>23760.46</v>
      </c>
      <c r="AA813" s="5"/>
      <c r="AB813" s="243"/>
      <c r="AC813" s="243"/>
      <c r="AD813" s="243"/>
      <c r="AG813" s="5"/>
      <c r="AH813" s="246"/>
      <c r="AI813" s="246"/>
      <c r="AJ813" s="246"/>
      <c r="AK813" s="246"/>
      <c r="AL813" s="5"/>
    </row>
    <row r="814" spans="1:38" x14ac:dyDescent="0.2">
      <c r="A814" s="177"/>
      <c r="B814" s="241"/>
      <c r="C814" s="311" t="s">
        <v>429</v>
      </c>
      <c r="D814" s="23"/>
      <c r="E814" s="331">
        <v>8081</v>
      </c>
      <c r="F814" s="241"/>
      <c r="G814" s="241"/>
      <c r="H814" s="241"/>
      <c r="I814" s="241"/>
      <c r="J814" s="241"/>
      <c r="K814" s="241"/>
      <c r="L814" s="242"/>
      <c r="M814" s="247" t="s">
        <v>73</v>
      </c>
      <c r="N814" s="245"/>
      <c r="O814" s="244"/>
      <c r="P814" s="250">
        <v>11.914999999999999</v>
      </c>
      <c r="Q814" s="250"/>
      <c r="R814" s="250">
        <v>11.914999999999999</v>
      </c>
      <c r="S814" s="245"/>
      <c r="T814" s="249">
        <v>9.3059999999999992</v>
      </c>
      <c r="U814" s="249"/>
      <c r="V814" s="249">
        <v>9.3059999999999992</v>
      </c>
      <c r="W814" s="245"/>
      <c r="X814" s="244"/>
      <c r="Y814" s="250">
        <v>23.83</v>
      </c>
      <c r="Z814" s="250">
        <v>23.83</v>
      </c>
      <c r="AA814" s="5"/>
      <c r="AB814" s="243"/>
      <c r="AC814" s="243"/>
      <c r="AD814" s="243"/>
      <c r="AG814" s="5"/>
      <c r="AH814" s="246"/>
      <c r="AI814" s="246"/>
      <c r="AJ814" s="246"/>
      <c r="AK814" s="246"/>
      <c r="AL814" s="5"/>
    </row>
    <row r="815" spans="1:38" x14ac:dyDescent="0.2">
      <c r="A815" s="177"/>
      <c r="B815" s="241"/>
      <c r="C815" s="311" t="s">
        <v>239</v>
      </c>
      <c r="D815" s="23"/>
      <c r="E815" s="331">
        <v>8225</v>
      </c>
      <c r="F815" s="241"/>
      <c r="G815" s="241"/>
      <c r="H815" s="241"/>
      <c r="I815" s="241"/>
      <c r="J815" s="241"/>
      <c r="K815" s="241"/>
      <c r="L815" s="242"/>
      <c r="M815" s="247" t="s">
        <v>73</v>
      </c>
      <c r="N815" s="245"/>
      <c r="O815" s="244"/>
      <c r="P815" s="250">
        <v>65.084999999999994</v>
      </c>
      <c r="Q815" s="250"/>
      <c r="R815" s="250">
        <v>65.085000000000008</v>
      </c>
      <c r="S815" s="245"/>
      <c r="T815" s="249">
        <v>76.516000000000005</v>
      </c>
      <c r="U815" s="249"/>
      <c r="V815" s="249">
        <v>76.516000000000005</v>
      </c>
      <c r="W815" s="245"/>
      <c r="X815" s="244"/>
      <c r="Y815" s="250">
        <v>130.16999999999999</v>
      </c>
      <c r="Z815" s="250">
        <v>130.17000000000002</v>
      </c>
      <c r="AA815" s="5"/>
      <c r="AB815" s="243"/>
      <c r="AC815" s="243"/>
      <c r="AD815" s="243"/>
      <c r="AG815" s="5"/>
      <c r="AH815" s="246"/>
      <c r="AI815" s="246"/>
      <c r="AJ815" s="246"/>
      <c r="AK815" s="246"/>
      <c r="AL815" s="5"/>
    </row>
    <row r="816" spans="1:38" x14ac:dyDescent="0.2">
      <c r="A816" s="177"/>
      <c r="B816" s="241"/>
      <c r="C816" s="311" t="s">
        <v>239</v>
      </c>
      <c r="D816" s="23"/>
      <c r="E816" s="331">
        <v>8311</v>
      </c>
      <c r="F816" s="241"/>
      <c r="G816" s="241"/>
      <c r="H816" s="241"/>
      <c r="I816" s="241"/>
      <c r="J816" s="241"/>
      <c r="K816" s="241"/>
      <c r="L816" s="242"/>
      <c r="M816" s="247" t="s">
        <v>73</v>
      </c>
      <c r="N816" s="245"/>
      <c r="O816" s="244"/>
      <c r="P816" s="250">
        <v>84.175835266821352</v>
      </c>
      <c r="Q816" s="250"/>
      <c r="R816" s="250">
        <v>68.59</v>
      </c>
      <c r="S816" s="245"/>
      <c r="T816" s="249">
        <v>106.67567749419958</v>
      </c>
      <c r="U816" s="249"/>
      <c r="V816" s="249">
        <v>102.366</v>
      </c>
      <c r="W816" s="245"/>
      <c r="X816" s="244"/>
      <c r="Y816" s="250">
        <v>72559.570000000007</v>
      </c>
      <c r="Z816" s="250">
        <v>77476.349999999977</v>
      </c>
      <c r="AA816" s="5"/>
      <c r="AB816" s="243"/>
      <c r="AC816" s="243"/>
      <c r="AD816" s="243"/>
      <c r="AG816" s="5"/>
      <c r="AH816" s="246"/>
      <c r="AI816" s="246"/>
      <c r="AJ816" s="246"/>
      <c r="AK816" s="246"/>
      <c r="AL816" s="5"/>
    </row>
    <row r="817" spans="1:38" x14ac:dyDescent="0.2">
      <c r="A817" s="177"/>
      <c r="B817" s="241"/>
      <c r="C817" s="311" t="s">
        <v>239</v>
      </c>
      <c r="D817" s="23"/>
      <c r="E817" s="331">
        <v>8332</v>
      </c>
      <c r="F817" s="241"/>
      <c r="G817" s="241"/>
      <c r="H817" s="241"/>
      <c r="I817" s="241"/>
      <c r="J817" s="241"/>
      <c r="K817" s="241"/>
      <c r="L817" s="242"/>
      <c r="M817" s="247" t="s">
        <v>73</v>
      </c>
      <c r="N817" s="245"/>
      <c r="O817" s="244"/>
      <c r="P817" s="250">
        <v>155.05000000000001</v>
      </c>
      <c r="Q817" s="250"/>
      <c r="R817" s="250">
        <v>155.05000000000001</v>
      </c>
      <c r="S817" s="245"/>
      <c r="T817" s="249">
        <v>190.256</v>
      </c>
      <c r="U817" s="249"/>
      <c r="V817" s="249">
        <v>190.256</v>
      </c>
      <c r="W817" s="245"/>
      <c r="X817" s="244"/>
      <c r="Y817" s="250">
        <v>310.10000000000002</v>
      </c>
      <c r="Z817" s="250">
        <v>310.10000000000002</v>
      </c>
      <c r="AA817" s="5"/>
      <c r="AB817" s="243"/>
      <c r="AC817" s="243"/>
      <c r="AD817" s="243"/>
      <c r="AG817" s="5"/>
      <c r="AH817" s="246"/>
      <c r="AI817" s="246"/>
      <c r="AJ817" s="246"/>
      <c r="AK817" s="246"/>
      <c r="AL817" s="5"/>
    </row>
    <row r="818" spans="1:38" x14ac:dyDescent="0.2">
      <c r="A818" s="177"/>
      <c r="B818" s="241"/>
      <c r="C818" s="311" t="s">
        <v>431</v>
      </c>
      <c r="D818" s="23"/>
      <c r="E818" s="331">
        <v>8302</v>
      </c>
      <c r="F818" s="241"/>
      <c r="G818" s="241"/>
      <c r="H818" s="241"/>
      <c r="I818" s="241"/>
      <c r="J818" s="241"/>
      <c r="K818" s="241"/>
      <c r="L818" s="242"/>
      <c r="M818" s="247" t="s">
        <v>73</v>
      </c>
      <c r="N818" s="245"/>
      <c r="O818" s="244"/>
      <c r="P818" s="250">
        <v>9.4600000000000009</v>
      </c>
      <c r="Q818" s="250"/>
      <c r="R818" s="250">
        <v>9.4600000000000009</v>
      </c>
      <c r="S818" s="245"/>
      <c r="T818" s="249">
        <v>0</v>
      </c>
      <c r="U818" s="249"/>
      <c r="V818" s="249">
        <v>0</v>
      </c>
      <c r="W818" s="245"/>
      <c r="X818" s="244"/>
      <c r="Y818" s="250">
        <v>9.4600000000000009</v>
      </c>
      <c r="Z818" s="250">
        <v>9.4600000000000009</v>
      </c>
      <c r="AA818" s="5"/>
      <c r="AB818" s="243"/>
      <c r="AC818" s="243"/>
      <c r="AD818" s="243"/>
      <c r="AG818" s="5"/>
      <c r="AH818" s="246"/>
      <c r="AI818" s="246"/>
      <c r="AJ818" s="246"/>
      <c r="AK818" s="246"/>
      <c r="AL818" s="5"/>
    </row>
    <row r="819" spans="1:38" x14ac:dyDescent="0.2">
      <c r="A819" s="177"/>
      <c r="B819" s="241"/>
      <c r="C819" s="311" t="s">
        <v>240</v>
      </c>
      <c r="D819" s="23"/>
      <c r="E819" s="331">
        <v>8002</v>
      </c>
      <c r="F819" s="241"/>
      <c r="G819" s="241"/>
      <c r="H819" s="241"/>
      <c r="I819" s="241"/>
      <c r="J819" s="241"/>
      <c r="K819" s="241"/>
      <c r="L819" s="242"/>
      <c r="M819" s="247" t="s">
        <v>73</v>
      </c>
      <c r="N819" s="245"/>
      <c r="O819" s="244"/>
      <c r="P819" s="250">
        <v>147.45500000000001</v>
      </c>
      <c r="Q819" s="250"/>
      <c r="R819" s="250">
        <v>147.45500000000001</v>
      </c>
      <c r="S819" s="245"/>
      <c r="T819" s="249">
        <v>181.98400000000001</v>
      </c>
      <c r="U819" s="249"/>
      <c r="V819" s="249">
        <v>181.98400000000001</v>
      </c>
      <c r="W819" s="245"/>
      <c r="X819" s="244"/>
      <c r="Y819" s="250">
        <v>294.91000000000003</v>
      </c>
      <c r="Z819" s="250">
        <v>294.91000000000003</v>
      </c>
      <c r="AA819" s="5"/>
      <c r="AB819" s="243"/>
      <c r="AC819" s="243"/>
      <c r="AD819" s="243"/>
      <c r="AG819" s="5"/>
      <c r="AH819" s="246"/>
      <c r="AI819" s="246"/>
      <c r="AJ819" s="246"/>
      <c r="AK819" s="246"/>
      <c r="AL819" s="5"/>
    </row>
    <row r="820" spans="1:38" x14ac:dyDescent="0.2">
      <c r="A820" s="177"/>
      <c r="B820" s="241"/>
      <c r="C820" s="311" t="s">
        <v>240</v>
      </c>
      <c r="D820" s="23"/>
      <c r="E820" s="331">
        <v>8003</v>
      </c>
      <c r="F820" s="241"/>
      <c r="G820" s="241"/>
      <c r="H820" s="241"/>
      <c r="I820" s="241"/>
      <c r="J820" s="241"/>
      <c r="K820" s="241"/>
      <c r="L820" s="242"/>
      <c r="M820" s="247" t="s">
        <v>73</v>
      </c>
      <c r="N820" s="245"/>
      <c r="O820" s="244"/>
      <c r="P820" s="250">
        <v>70.80882536283606</v>
      </c>
      <c r="Q820" s="250"/>
      <c r="R820" s="250">
        <v>64.088333333333324</v>
      </c>
      <c r="S820" s="245"/>
      <c r="T820" s="249">
        <v>90.722250392576782</v>
      </c>
      <c r="U820" s="249"/>
      <c r="V820" s="249">
        <v>88.579333333333338</v>
      </c>
      <c r="W820" s="245"/>
      <c r="X820" s="244"/>
      <c r="Y820" s="250">
        <v>833021.86</v>
      </c>
      <c r="Z820" s="250">
        <v>955674.65999999945</v>
      </c>
      <c r="AA820" s="5"/>
      <c r="AB820" s="243"/>
      <c r="AC820" s="243"/>
      <c r="AD820" s="243"/>
      <c r="AG820" s="5"/>
      <c r="AH820" s="246"/>
      <c r="AI820" s="246"/>
      <c r="AJ820" s="246"/>
      <c r="AK820" s="246"/>
      <c r="AL820" s="5"/>
    </row>
    <row r="821" spans="1:38" x14ac:dyDescent="0.2">
      <c r="A821" s="177"/>
      <c r="B821" s="241"/>
      <c r="C821" s="311" t="s">
        <v>240</v>
      </c>
      <c r="D821" s="23"/>
      <c r="E821" s="331">
        <v>8034</v>
      </c>
      <c r="F821" s="241"/>
      <c r="G821" s="241"/>
      <c r="H821" s="241"/>
      <c r="I821" s="241"/>
      <c r="J821" s="241"/>
      <c r="K821" s="241"/>
      <c r="L821" s="242"/>
      <c r="M821" s="247" t="s">
        <v>73</v>
      </c>
      <c r="N821" s="245"/>
      <c r="O821" s="244"/>
      <c r="P821" s="250">
        <v>71.337129629629629</v>
      </c>
      <c r="Q821" s="250"/>
      <c r="R821" s="250">
        <v>53.945</v>
      </c>
      <c r="S821" s="245"/>
      <c r="T821" s="249">
        <v>98.880500000000012</v>
      </c>
      <c r="U821" s="249"/>
      <c r="V821" s="249">
        <v>75.998999999999995</v>
      </c>
      <c r="W821" s="245"/>
      <c r="X821" s="244"/>
      <c r="Y821" s="250">
        <v>7704.41</v>
      </c>
      <c r="Z821" s="250">
        <v>8935.5700000000015</v>
      </c>
      <c r="AA821" s="5"/>
      <c r="AB821" s="243"/>
      <c r="AC821" s="243"/>
      <c r="AD821" s="243"/>
      <c r="AG821" s="5"/>
      <c r="AH821" s="246"/>
      <c r="AI821" s="246"/>
      <c r="AJ821" s="246"/>
      <c r="AK821" s="246"/>
      <c r="AL821" s="5"/>
    </row>
    <row r="822" spans="1:38" x14ac:dyDescent="0.2">
      <c r="A822" s="177"/>
      <c r="B822" s="241"/>
      <c r="C822" s="311" t="s">
        <v>241</v>
      </c>
      <c r="D822" s="23"/>
      <c r="E822" s="331">
        <v>8089</v>
      </c>
      <c r="F822" s="241"/>
      <c r="G822" s="241"/>
      <c r="H822" s="241"/>
      <c r="I822" s="241"/>
      <c r="J822" s="241"/>
      <c r="K822" s="241"/>
      <c r="L822" s="242"/>
      <c r="M822" s="247" t="s">
        <v>73</v>
      </c>
      <c r="N822" s="245"/>
      <c r="O822" s="244"/>
      <c r="P822" s="250">
        <v>50.911988970588233</v>
      </c>
      <c r="Q822" s="250"/>
      <c r="R822" s="250">
        <v>46.163000000000004</v>
      </c>
      <c r="S822" s="245"/>
      <c r="T822" s="249">
        <v>65.021100735294127</v>
      </c>
      <c r="U822" s="249"/>
      <c r="V822" s="249">
        <v>64.418199999999999</v>
      </c>
      <c r="W822" s="245"/>
      <c r="X822" s="244"/>
      <c r="Y822" s="250">
        <v>58572.709999999992</v>
      </c>
      <c r="Z822" s="250">
        <v>66105.749999999985</v>
      </c>
      <c r="AA822" s="5"/>
      <c r="AB822" s="243"/>
      <c r="AC822" s="243"/>
      <c r="AD822" s="243"/>
      <c r="AG822" s="5"/>
      <c r="AH822" s="246"/>
      <c r="AI822" s="246"/>
      <c r="AJ822" s="246"/>
      <c r="AK822" s="246"/>
      <c r="AL822" s="5"/>
    </row>
    <row r="823" spans="1:38" x14ac:dyDescent="0.2">
      <c r="A823" s="177"/>
      <c r="B823" s="241"/>
      <c r="C823" s="311" t="s">
        <v>432</v>
      </c>
      <c r="D823" s="23"/>
      <c r="E823" s="331">
        <v>8089</v>
      </c>
      <c r="F823" s="241"/>
      <c r="G823" s="241"/>
      <c r="H823" s="241"/>
      <c r="I823" s="241"/>
      <c r="J823" s="241"/>
      <c r="K823" s="241"/>
      <c r="L823" s="242"/>
      <c r="M823" s="247" t="s">
        <v>73</v>
      </c>
      <c r="N823" s="245"/>
      <c r="O823" s="244"/>
      <c r="P823" s="250">
        <v>88.334999999999994</v>
      </c>
      <c r="Q823" s="250"/>
      <c r="R823" s="250">
        <v>88.335000000000008</v>
      </c>
      <c r="S823" s="245"/>
      <c r="T823" s="249">
        <v>105.468</v>
      </c>
      <c r="U823" s="249"/>
      <c r="V823" s="249">
        <v>105.468</v>
      </c>
      <c r="W823" s="245"/>
      <c r="X823" s="244"/>
      <c r="Y823" s="250">
        <v>176.67</v>
      </c>
      <c r="Z823" s="250">
        <v>176.67000000000002</v>
      </c>
      <c r="AA823" s="5"/>
      <c r="AB823" s="243"/>
      <c r="AC823" s="243"/>
      <c r="AD823" s="243"/>
      <c r="AG823" s="5"/>
      <c r="AH823" s="246"/>
      <c r="AI823" s="246"/>
      <c r="AJ823" s="246"/>
      <c r="AK823" s="246"/>
      <c r="AL823" s="5"/>
    </row>
    <row r="824" spans="1:38" x14ac:dyDescent="0.2">
      <c r="A824" s="177"/>
      <c r="B824" s="241"/>
      <c r="C824" s="311" t="s">
        <v>242</v>
      </c>
      <c r="D824" s="23"/>
      <c r="E824" s="331">
        <v>8020</v>
      </c>
      <c r="F824" s="241"/>
      <c r="G824" s="241"/>
      <c r="H824" s="241"/>
      <c r="I824" s="241"/>
      <c r="J824" s="241"/>
      <c r="K824" s="241"/>
      <c r="L824" s="242"/>
      <c r="M824" s="247" t="s">
        <v>73</v>
      </c>
      <c r="N824" s="245"/>
      <c r="O824" s="244"/>
      <c r="P824" s="250">
        <v>87.900106837606842</v>
      </c>
      <c r="Q824" s="250"/>
      <c r="R824" s="250">
        <v>79.144999999999996</v>
      </c>
      <c r="S824" s="245"/>
      <c r="T824" s="249">
        <v>111.29586645299143</v>
      </c>
      <c r="U824" s="249"/>
      <c r="V824" s="249">
        <v>103.917</v>
      </c>
      <c r="W824" s="245"/>
      <c r="X824" s="244"/>
      <c r="Y824" s="250">
        <v>186856.45</v>
      </c>
      <c r="Z824" s="250">
        <v>206346.04999999993</v>
      </c>
      <c r="AA824" s="5"/>
      <c r="AB824" s="243"/>
      <c r="AC824" s="243"/>
      <c r="AD824" s="243"/>
      <c r="AG824" s="5"/>
      <c r="AH824" s="246"/>
      <c r="AI824" s="246"/>
      <c r="AJ824" s="246"/>
      <c r="AK824" s="246"/>
      <c r="AL824" s="5"/>
    </row>
    <row r="825" spans="1:38" x14ac:dyDescent="0.2">
      <c r="A825" s="177"/>
      <c r="B825" s="241"/>
      <c r="C825" s="311" t="s">
        <v>242</v>
      </c>
      <c r="D825" s="23"/>
      <c r="E825" s="331">
        <v>8026</v>
      </c>
      <c r="F825" s="241"/>
      <c r="G825" s="241"/>
      <c r="H825" s="241"/>
      <c r="I825" s="241"/>
      <c r="J825" s="241"/>
      <c r="K825" s="241"/>
      <c r="L825" s="242"/>
      <c r="M825" s="247" t="s">
        <v>73</v>
      </c>
      <c r="N825" s="245"/>
      <c r="O825" s="244"/>
      <c r="P825" s="250">
        <v>123.63583333333334</v>
      </c>
      <c r="Q825" s="250"/>
      <c r="R825" s="250">
        <v>125.25999999999999</v>
      </c>
      <c r="S825" s="245"/>
      <c r="T825" s="249">
        <v>150.10233333333335</v>
      </c>
      <c r="U825" s="249"/>
      <c r="V825" s="249">
        <v>144.24299999999999</v>
      </c>
      <c r="W825" s="245"/>
      <c r="X825" s="244"/>
      <c r="Y825" s="250">
        <v>1483.63</v>
      </c>
      <c r="Z825" s="250">
        <v>1483.63</v>
      </c>
      <c r="AA825" s="5"/>
      <c r="AB825" s="243"/>
      <c r="AC825" s="243"/>
      <c r="AD825" s="243"/>
      <c r="AG825" s="5"/>
      <c r="AH825" s="246"/>
      <c r="AI825" s="246"/>
      <c r="AJ825" s="246"/>
      <c r="AK825" s="246"/>
      <c r="AL825" s="5"/>
    </row>
    <row r="826" spans="1:38" x14ac:dyDescent="0.2">
      <c r="A826" s="177"/>
      <c r="B826" s="241"/>
      <c r="C826" s="311" t="s">
        <v>242</v>
      </c>
      <c r="D826" s="23"/>
      <c r="E826" s="331">
        <v>8061</v>
      </c>
      <c r="F826" s="241"/>
      <c r="G826" s="241"/>
      <c r="H826" s="241"/>
      <c r="I826" s="241"/>
      <c r="J826" s="241"/>
      <c r="K826" s="241"/>
      <c r="L826" s="242"/>
      <c r="M826" s="247" t="s">
        <v>73</v>
      </c>
      <c r="N826" s="245"/>
      <c r="O826" s="244"/>
      <c r="P826" s="250">
        <v>125.77999999999999</v>
      </c>
      <c r="Q826" s="250"/>
      <c r="R826" s="250">
        <v>115.1</v>
      </c>
      <c r="S826" s="245"/>
      <c r="T826" s="249">
        <v>155.36600000000001</v>
      </c>
      <c r="U826" s="249"/>
      <c r="V826" s="249">
        <v>131.31800000000001</v>
      </c>
      <c r="W826" s="245"/>
      <c r="X826" s="244"/>
      <c r="Y826" s="250">
        <v>754.68</v>
      </c>
      <c r="Z826" s="250">
        <v>754.68000000000006</v>
      </c>
      <c r="AA826" s="5"/>
      <c r="AB826" s="243"/>
      <c r="AC826" s="243"/>
      <c r="AD826" s="243"/>
      <c r="AG826" s="5"/>
      <c r="AH826" s="246"/>
      <c r="AI826" s="246"/>
      <c r="AJ826" s="246"/>
      <c r="AK826" s="246"/>
      <c r="AL826" s="5"/>
    </row>
    <row r="827" spans="1:38" x14ac:dyDescent="0.2">
      <c r="A827" s="177"/>
      <c r="B827" s="241"/>
      <c r="C827" s="311" t="s">
        <v>242</v>
      </c>
      <c r="D827" s="23"/>
      <c r="E827" s="331">
        <v>8080</v>
      </c>
      <c r="F827" s="241"/>
      <c r="G827" s="241"/>
      <c r="H827" s="241"/>
      <c r="I827" s="241"/>
      <c r="J827" s="241"/>
      <c r="K827" s="241"/>
      <c r="L827" s="242"/>
      <c r="M827" s="247" t="s">
        <v>73</v>
      </c>
      <c r="N827" s="245"/>
      <c r="O827" s="244"/>
      <c r="P827" s="250">
        <v>9</v>
      </c>
      <c r="Q827" s="250"/>
      <c r="R827" s="250">
        <v>9</v>
      </c>
      <c r="S827" s="245"/>
      <c r="T827" s="249">
        <v>4.1360000000000001</v>
      </c>
      <c r="U827" s="249"/>
      <c r="V827" s="249">
        <v>4.1360000000000001</v>
      </c>
      <c r="W827" s="245"/>
      <c r="X827" s="244"/>
      <c r="Y827" s="250">
        <v>18</v>
      </c>
      <c r="Z827" s="250">
        <v>15.93</v>
      </c>
      <c r="AA827" s="5"/>
      <c r="AB827" s="243"/>
      <c r="AC827" s="243"/>
      <c r="AD827" s="243"/>
      <c r="AG827" s="5"/>
      <c r="AH827" s="246"/>
      <c r="AI827" s="246"/>
      <c r="AJ827" s="246"/>
      <c r="AK827" s="246"/>
      <c r="AL827" s="5"/>
    </row>
    <row r="828" spans="1:38" x14ac:dyDescent="0.2">
      <c r="A828" s="177"/>
      <c r="B828" s="241"/>
      <c r="C828" s="311" t="s">
        <v>242</v>
      </c>
      <c r="D828" s="23"/>
      <c r="E828" s="331">
        <v>8202</v>
      </c>
      <c r="F828" s="241"/>
      <c r="G828" s="241"/>
      <c r="H828" s="241"/>
      <c r="I828" s="241"/>
      <c r="J828" s="241"/>
      <c r="K828" s="241"/>
      <c r="L828" s="242"/>
      <c r="M828" s="247" t="s">
        <v>73</v>
      </c>
      <c r="N828" s="245"/>
      <c r="O828" s="244"/>
      <c r="P828" s="250">
        <v>63.62</v>
      </c>
      <c r="Q828" s="250"/>
      <c r="R828" s="250">
        <v>63.62</v>
      </c>
      <c r="S828" s="245"/>
      <c r="T828" s="249">
        <v>74.447999999999993</v>
      </c>
      <c r="U828" s="249"/>
      <c r="V828" s="249">
        <v>74.447999999999993</v>
      </c>
      <c r="W828" s="245"/>
      <c r="X828" s="244"/>
      <c r="Y828" s="250">
        <v>127.24</v>
      </c>
      <c r="Z828" s="250">
        <v>127.24</v>
      </c>
      <c r="AA828" s="5"/>
      <c r="AB828" s="243"/>
      <c r="AC828" s="243"/>
      <c r="AD828" s="243"/>
      <c r="AG828" s="5"/>
      <c r="AH828" s="246"/>
      <c r="AI828" s="246"/>
      <c r="AJ828" s="246"/>
      <c r="AK828" s="246"/>
      <c r="AL828" s="5"/>
    </row>
    <row r="829" spans="1:38" x14ac:dyDescent="0.2">
      <c r="A829" s="177"/>
      <c r="B829" s="241"/>
      <c r="C829" s="311" t="s">
        <v>243</v>
      </c>
      <c r="D829" s="23"/>
      <c r="E829" s="331">
        <v>8028</v>
      </c>
      <c r="F829" s="241"/>
      <c r="G829" s="241"/>
      <c r="H829" s="241"/>
      <c r="I829" s="241"/>
      <c r="J829" s="241"/>
      <c r="K829" s="241"/>
      <c r="L829" s="242"/>
      <c r="M829" s="247" t="s">
        <v>73</v>
      </c>
      <c r="N829" s="245"/>
      <c r="O829" s="244"/>
      <c r="P829" s="250">
        <v>74.945714285714288</v>
      </c>
      <c r="Q829" s="250"/>
      <c r="R829" s="250">
        <v>56.12</v>
      </c>
      <c r="S829" s="245"/>
      <c r="T829" s="249">
        <v>88.037714285714287</v>
      </c>
      <c r="U829" s="249"/>
      <c r="V829" s="249">
        <v>106.502</v>
      </c>
      <c r="W829" s="245"/>
      <c r="X829" s="244"/>
      <c r="Y829" s="250">
        <v>524.62</v>
      </c>
      <c r="Z829" s="250">
        <v>524.62</v>
      </c>
      <c r="AA829" s="5"/>
      <c r="AB829" s="243"/>
      <c r="AC829" s="243"/>
      <c r="AD829" s="243"/>
      <c r="AG829" s="5"/>
      <c r="AH829" s="246"/>
      <c r="AI829" s="246"/>
      <c r="AJ829" s="246"/>
      <c r="AK829" s="246"/>
      <c r="AL829" s="5"/>
    </row>
    <row r="830" spans="1:38" x14ac:dyDescent="0.2">
      <c r="A830" s="177"/>
      <c r="B830" s="241"/>
      <c r="C830" s="311" t="s">
        <v>243</v>
      </c>
      <c r="D830" s="23"/>
      <c r="E830" s="331">
        <v>8312</v>
      </c>
      <c r="F830" s="241"/>
      <c r="G830" s="241"/>
      <c r="H830" s="241"/>
      <c r="I830" s="241"/>
      <c r="J830" s="241"/>
      <c r="K830" s="241"/>
      <c r="L830" s="242"/>
      <c r="M830" s="247" t="s">
        <v>73</v>
      </c>
      <c r="N830" s="245"/>
      <c r="O830" s="244"/>
      <c r="P830" s="250">
        <v>86.93487860814551</v>
      </c>
      <c r="Q830" s="250"/>
      <c r="R830" s="250">
        <v>84.411666666666662</v>
      </c>
      <c r="S830" s="245"/>
      <c r="T830" s="249">
        <v>118.22615277448264</v>
      </c>
      <c r="U830" s="249"/>
      <c r="V830" s="249">
        <v>117.99088888888888</v>
      </c>
      <c r="W830" s="245"/>
      <c r="X830" s="244"/>
      <c r="Y830" s="250">
        <v>553261.49000000011</v>
      </c>
      <c r="Z830" s="250">
        <v>619952.1</v>
      </c>
      <c r="AA830" s="5"/>
      <c r="AB830" s="243"/>
      <c r="AC830" s="243"/>
      <c r="AD830" s="243"/>
      <c r="AG830" s="5"/>
      <c r="AH830" s="246"/>
      <c r="AI830" s="246"/>
      <c r="AJ830" s="246"/>
      <c r="AK830" s="246"/>
      <c r="AL830" s="5"/>
    </row>
    <row r="831" spans="1:38" x14ac:dyDescent="0.2">
      <c r="A831" s="177"/>
      <c r="B831" s="241"/>
      <c r="C831" s="311" t="s">
        <v>433</v>
      </c>
      <c r="D831" s="23"/>
      <c r="E831" s="331">
        <v>8312</v>
      </c>
      <c r="F831" s="241"/>
      <c r="G831" s="241"/>
      <c r="H831" s="241"/>
      <c r="I831" s="241"/>
      <c r="J831" s="241"/>
      <c r="K831" s="241"/>
      <c r="L831" s="242"/>
      <c r="M831" s="247" t="s">
        <v>73</v>
      </c>
      <c r="N831" s="245"/>
      <c r="O831" s="244"/>
      <c r="P831" s="250">
        <v>96.165000000000006</v>
      </c>
      <c r="Q831" s="250"/>
      <c r="R831" s="250">
        <v>96.164999999999992</v>
      </c>
      <c r="S831" s="245"/>
      <c r="T831" s="249">
        <v>115.80800000000001</v>
      </c>
      <c r="U831" s="249"/>
      <c r="V831" s="249">
        <v>115.80800000000001</v>
      </c>
      <c r="W831" s="245"/>
      <c r="X831" s="244"/>
      <c r="Y831" s="250">
        <v>192.33</v>
      </c>
      <c r="Z831" s="250">
        <v>192.32999999999998</v>
      </c>
      <c r="AA831" s="5"/>
      <c r="AB831" s="243"/>
      <c r="AC831" s="243"/>
      <c r="AD831" s="243"/>
      <c r="AG831" s="5"/>
      <c r="AH831" s="246"/>
      <c r="AI831" s="246"/>
      <c r="AJ831" s="246"/>
      <c r="AK831" s="246"/>
      <c r="AL831" s="5"/>
    </row>
    <row r="832" spans="1:38" x14ac:dyDescent="0.2">
      <c r="A832" s="177"/>
      <c r="B832" s="241"/>
      <c r="C832" s="311" t="s">
        <v>383</v>
      </c>
      <c r="D832" s="23"/>
      <c r="E832" s="331">
        <v>8012</v>
      </c>
      <c r="F832" s="241"/>
      <c r="G832" s="241"/>
      <c r="H832" s="241"/>
      <c r="I832" s="241"/>
      <c r="J832" s="241"/>
      <c r="K832" s="241"/>
      <c r="L832" s="242"/>
      <c r="M832" s="247" t="s">
        <v>73</v>
      </c>
      <c r="N832" s="245"/>
      <c r="O832" s="244"/>
      <c r="P832" s="250">
        <v>163.41</v>
      </c>
      <c r="Q832" s="250"/>
      <c r="R832" s="250">
        <v>163.41</v>
      </c>
      <c r="S832" s="245"/>
      <c r="T832" s="249">
        <v>200.596</v>
      </c>
      <c r="U832" s="249"/>
      <c r="V832" s="249">
        <v>200.596</v>
      </c>
      <c r="W832" s="245"/>
      <c r="X832" s="244"/>
      <c r="Y832" s="250">
        <v>326.82</v>
      </c>
      <c r="Z832" s="250">
        <v>326.82</v>
      </c>
      <c r="AA832" s="5"/>
      <c r="AB832" s="243"/>
      <c r="AC832" s="243"/>
      <c r="AD832" s="243"/>
      <c r="AG832" s="5"/>
      <c r="AH832" s="246"/>
      <c r="AI832" s="246"/>
      <c r="AJ832" s="246"/>
      <c r="AK832" s="246"/>
      <c r="AL832" s="5"/>
    </row>
    <row r="833" spans="1:38" x14ac:dyDescent="0.2">
      <c r="A833" s="177"/>
      <c r="B833" s="241"/>
      <c r="C833" s="311" t="s">
        <v>383</v>
      </c>
      <c r="D833" s="23"/>
      <c r="E833" s="331">
        <v>8021</v>
      </c>
      <c r="F833" s="241"/>
      <c r="G833" s="241"/>
      <c r="H833" s="241"/>
      <c r="I833" s="241"/>
      <c r="J833" s="241"/>
      <c r="K833" s="241"/>
      <c r="L833" s="242"/>
      <c r="M833" s="247" t="s">
        <v>73</v>
      </c>
      <c r="N833" s="245"/>
      <c r="O833" s="244"/>
      <c r="P833" s="250">
        <v>87.799363591545628</v>
      </c>
      <c r="Q833" s="250"/>
      <c r="R833" s="250">
        <v>81.018717948717935</v>
      </c>
      <c r="S833" s="245"/>
      <c r="T833" s="249">
        <v>106.52645225940087</v>
      </c>
      <c r="U833" s="249"/>
      <c r="V833" s="249">
        <v>106.59985897435898</v>
      </c>
      <c r="W833" s="245"/>
      <c r="X833" s="244"/>
      <c r="Y833" s="250">
        <v>755819.92000000039</v>
      </c>
      <c r="Z833" s="250">
        <v>844289.36000000138</v>
      </c>
      <c r="AA833" s="5"/>
      <c r="AB833" s="243"/>
      <c r="AC833" s="243"/>
      <c r="AD833" s="243"/>
      <c r="AG833" s="5"/>
      <c r="AH833" s="246"/>
      <c r="AI833" s="246"/>
      <c r="AJ833" s="246"/>
      <c r="AK833" s="246"/>
      <c r="AL833" s="5"/>
    </row>
    <row r="834" spans="1:38" x14ac:dyDescent="0.2">
      <c r="A834" s="177"/>
      <c r="B834" s="241"/>
      <c r="C834" s="311" t="s">
        <v>383</v>
      </c>
      <c r="D834" s="23"/>
      <c r="E834" s="331">
        <v>8201</v>
      </c>
      <c r="F834" s="241"/>
      <c r="G834" s="241"/>
      <c r="H834" s="241"/>
      <c r="I834" s="241"/>
      <c r="J834" s="241"/>
      <c r="K834" s="241"/>
      <c r="L834" s="242"/>
      <c r="M834" s="247" t="s">
        <v>73</v>
      </c>
      <c r="N834" s="245"/>
      <c r="O834" s="244"/>
      <c r="P834" s="250">
        <v>125.605</v>
      </c>
      <c r="Q834" s="250"/>
      <c r="R834" s="250">
        <v>125.605</v>
      </c>
      <c r="S834" s="245"/>
      <c r="T834" s="249">
        <v>153.03200000000001</v>
      </c>
      <c r="U834" s="249"/>
      <c r="V834" s="249">
        <v>153.03200000000001</v>
      </c>
      <c r="W834" s="245"/>
      <c r="X834" s="244"/>
      <c r="Y834" s="250">
        <v>251.21</v>
      </c>
      <c r="Z834" s="250">
        <v>251.21</v>
      </c>
      <c r="AA834" s="5"/>
      <c r="AB834" s="243"/>
      <c r="AC834" s="243"/>
      <c r="AD834" s="243"/>
      <c r="AG834" s="5"/>
      <c r="AH834" s="246"/>
      <c r="AI834" s="246"/>
      <c r="AJ834" s="246"/>
      <c r="AK834" s="246"/>
      <c r="AL834" s="5"/>
    </row>
    <row r="835" spans="1:38" x14ac:dyDescent="0.2">
      <c r="A835" s="177"/>
      <c r="B835" s="241"/>
      <c r="C835" s="311" t="s">
        <v>435</v>
      </c>
      <c r="D835" s="23"/>
      <c r="E835" s="331">
        <v>8210</v>
      </c>
      <c r="F835" s="241"/>
      <c r="G835" s="241"/>
      <c r="H835" s="241"/>
      <c r="I835" s="241"/>
      <c r="J835" s="241"/>
      <c r="K835" s="241"/>
      <c r="L835" s="242"/>
      <c r="M835" s="247" t="s">
        <v>73</v>
      </c>
      <c r="N835" s="245"/>
      <c r="O835" s="244"/>
      <c r="P835" s="250">
        <v>9.8000000000000007</v>
      </c>
      <c r="Q835" s="250"/>
      <c r="R835" s="250">
        <v>9.8000000000000007</v>
      </c>
      <c r="S835" s="245"/>
      <c r="T835" s="249">
        <v>0</v>
      </c>
      <c r="U835" s="249"/>
      <c r="V835" s="249">
        <v>0</v>
      </c>
      <c r="W835" s="245"/>
      <c r="X835" s="244"/>
      <c r="Y835" s="250">
        <v>9.8000000000000007</v>
      </c>
      <c r="Z835" s="250">
        <v>9.8000000000000007</v>
      </c>
      <c r="AA835" s="5"/>
      <c r="AB835" s="243"/>
      <c r="AC835" s="243"/>
      <c r="AD835" s="243"/>
      <c r="AG835" s="5"/>
      <c r="AH835" s="246"/>
      <c r="AI835" s="246"/>
      <c r="AJ835" s="246"/>
      <c r="AK835" s="246"/>
      <c r="AL835" s="5"/>
    </row>
    <row r="836" spans="1:38" x14ac:dyDescent="0.2">
      <c r="A836" s="177"/>
      <c r="B836" s="241"/>
      <c r="C836" s="311" t="s">
        <v>436</v>
      </c>
      <c r="D836" s="23"/>
      <c r="E836" s="331">
        <v>8213</v>
      </c>
      <c r="F836" s="241"/>
      <c r="G836" s="241"/>
      <c r="H836" s="241"/>
      <c r="I836" s="241"/>
      <c r="J836" s="241"/>
      <c r="K836" s="241"/>
      <c r="L836" s="242"/>
      <c r="M836" s="247" t="s">
        <v>73</v>
      </c>
      <c r="N836" s="245"/>
      <c r="O836" s="244"/>
      <c r="P836" s="250">
        <v>96.386424581005571</v>
      </c>
      <c r="Q836" s="250"/>
      <c r="R836" s="250">
        <v>79</v>
      </c>
      <c r="S836" s="245"/>
      <c r="T836" s="249">
        <v>140.72797765363129</v>
      </c>
      <c r="U836" s="249"/>
      <c r="V836" s="249">
        <v>126.148</v>
      </c>
      <c r="W836" s="245"/>
      <c r="X836" s="244"/>
      <c r="Y836" s="250">
        <v>17253.169999999998</v>
      </c>
      <c r="Z836" s="250">
        <v>20714.159999999996</v>
      </c>
      <c r="AA836" s="5"/>
      <c r="AB836" s="243"/>
      <c r="AC836" s="243"/>
      <c r="AD836" s="243"/>
      <c r="AG836" s="5"/>
      <c r="AH836" s="246"/>
      <c r="AI836" s="246"/>
      <c r="AJ836" s="246"/>
      <c r="AK836" s="246"/>
      <c r="AL836" s="5"/>
    </row>
    <row r="837" spans="1:38" x14ac:dyDescent="0.2">
      <c r="A837" s="177"/>
      <c r="B837" s="241"/>
      <c r="C837" s="311" t="s">
        <v>437</v>
      </c>
      <c r="D837" s="23"/>
      <c r="E837" s="331">
        <v>8332</v>
      </c>
      <c r="F837" s="241"/>
      <c r="G837" s="241"/>
      <c r="H837" s="241"/>
      <c r="I837" s="241"/>
      <c r="J837" s="241"/>
      <c r="K837" s="241"/>
      <c r="L837" s="242"/>
      <c r="M837" s="247" t="s">
        <v>73</v>
      </c>
      <c r="N837" s="245"/>
      <c r="O837" s="244"/>
      <c r="P837" s="250">
        <v>79.5</v>
      </c>
      <c r="Q837" s="250"/>
      <c r="R837" s="250">
        <v>79.5</v>
      </c>
      <c r="S837" s="245"/>
      <c r="T837" s="249">
        <v>142.69200000000001</v>
      </c>
      <c r="U837" s="249"/>
      <c r="V837" s="249">
        <v>142.69200000000001</v>
      </c>
      <c r="W837" s="245"/>
      <c r="X837" s="244"/>
      <c r="Y837" s="250">
        <v>159</v>
      </c>
      <c r="Z837" s="250">
        <v>533.92000000000007</v>
      </c>
      <c r="AA837" s="5"/>
      <c r="AB837" s="243"/>
      <c r="AC837" s="243"/>
      <c r="AD837" s="243"/>
      <c r="AG837" s="5"/>
      <c r="AH837" s="246"/>
      <c r="AI837" s="246"/>
      <c r="AJ837" s="246"/>
      <c r="AK837" s="246"/>
      <c r="AL837" s="5"/>
    </row>
    <row r="838" spans="1:38" x14ac:dyDescent="0.2">
      <c r="A838" s="177"/>
      <c r="B838" s="241"/>
      <c r="C838" s="311" t="s">
        <v>245</v>
      </c>
      <c r="D838" s="23"/>
      <c r="E838" s="331">
        <v>8329</v>
      </c>
      <c r="F838" s="241"/>
      <c r="G838" s="241"/>
      <c r="H838" s="241"/>
      <c r="I838" s="241"/>
      <c r="J838" s="241"/>
      <c r="K838" s="241"/>
      <c r="L838" s="242"/>
      <c r="M838" s="247" t="s">
        <v>73</v>
      </c>
      <c r="N838" s="245"/>
      <c r="O838" s="244"/>
      <c r="P838" s="250">
        <v>126.36099999999999</v>
      </c>
      <c r="Q838" s="250"/>
      <c r="R838" s="250">
        <v>99.625</v>
      </c>
      <c r="S838" s="245"/>
      <c r="T838" s="249">
        <v>174.45785000000001</v>
      </c>
      <c r="U838" s="249"/>
      <c r="V838" s="249">
        <v>154.583</v>
      </c>
      <c r="W838" s="245"/>
      <c r="X838" s="244"/>
      <c r="Y838" s="250">
        <v>5054.4399999999996</v>
      </c>
      <c r="Z838" s="250">
        <v>5745.4499999999989</v>
      </c>
      <c r="AA838" s="5"/>
      <c r="AB838" s="243"/>
      <c r="AC838" s="243"/>
      <c r="AD838" s="243"/>
      <c r="AG838" s="5"/>
      <c r="AH838" s="246"/>
      <c r="AI838" s="246"/>
      <c r="AJ838" s="246"/>
      <c r="AK838" s="246"/>
      <c r="AL838" s="5"/>
    </row>
    <row r="839" spans="1:38" x14ac:dyDescent="0.2">
      <c r="A839" s="177"/>
      <c r="B839" s="241"/>
      <c r="C839" s="311" t="s">
        <v>245</v>
      </c>
      <c r="D839" s="23"/>
      <c r="E839" s="331">
        <v>8332</v>
      </c>
      <c r="F839" s="241"/>
      <c r="G839" s="241"/>
      <c r="H839" s="241"/>
      <c r="I839" s="241"/>
      <c r="J839" s="241"/>
      <c r="K839" s="241"/>
      <c r="L839" s="242"/>
      <c r="M839" s="247" t="s">
        <v>73</v>
      </c>
      <c r="N839" s="245"/>
      <c r="O839" s="244"/>
      <c r="P839" s="250">
        <v>77.483489932885917</v>
      </c>
      <c r="Q839" s="250"/>
      <c r="R839" s="250">
        <v>67.56</v>
      </c>
      <c r="S839" s="245"/>
      <c r="T839" s="249">
        <v>99.219382550335553</v>
      </c>
      <c r="U839" s="249"/>
      <c r="V839" s="249">
        <v>97.195999999999998</v>
      </c>
      <c r="W839" s="245"/>
      <c r="X839" s="244"/>
      <c r="Y839" s="250">
        <v>11545.04</v>
      </c>
      <c r="Z839" s="250">
        <v>12736.119999999995</v>
      </c>
      <c r="AA839" s="5"/>
      <c r="AB839" s="243"/>
      <c r="AC839" s="243"/>
      <c r="AD839" s="243"/>
      <c r="AG839" s="5"/>
      <c r="AH839" s="246"/>
      <c r="AI839" s="246"/>
      <c r="AJ839" s="246"/>
      <c r="AK839" s="246"/>
      <c r="AL839" s="5"/>
    </row>
    <row r="840" spans="1:38" x14ac:dyDescent="0.2">
      <c r="A840" s="177"/>
      <c r="B840" s="241"/>
      <c r="C840" s="311" t="s">
        <v>245</v>
      </c>
      <c r="D840" s="23"/>
      <c r="E840" s="331">
        <v>8349</v>
      </c>
      <c r="F840" s="241"/>
      <c r="G840" s="241"/>
      <c r="H840" s="241"/>
      <c r="I840" s="241"/>
      <c r="J840" s="241"/>
      <c r="K840" s="241"/>
      <c r="L840" s="242"/>
      <c r="M840" s="247" t="s">
        <v>73</v>
      </c>
      <c r="N840" s="245"/>
      <c r="O840" s="244"/>
      <c r="P840" s="250">
        <v>103.24158536585365</v>
      </c>
      <c r="Q840" s="250"/>
      <c r="R840" s="250">
        <v>87.990000000000009</v>
      </c>
      <c r="S840" s="245"/>
      <c r="T840" s="249">
        <v>147.48787804878052</v>
      </c>
      <c r="U840" s="249"/>
      <c r="V840" s="249">
        <v>142.03749999999999</v>
      </c>
      <c r="W840" s="245"/>
      <c r="X840" s="244"/>
      <c r="Y840" s="250">
        <v>16931.62</v>
      </c>
      <c r="Z840" s="250">
        <v>20185.500000000004</v>
      </c>
      <c r="AA840" s="5"/>
      <c r="AB840" s="243"/>
      <c r="AC840" s="243"/>
      <c r="AD840" s="243"/>
      <c r="AG840" s="5"/>
      <c r="AH840" s="246"/>
      <c r="AI840" s="246"/>
      <c r="AJ840" s="246"/>
      <c r="AK840" s="246"/>
      <c r="AL840" s="5"/>
    </row>
    <row r="841" spans="1:38" x14ac:dyDescent="0.2">
      <c r="A841" s="177"/>
      <c r="B841" s="241"/>
      <c r="C841" s="311" t="s">
        <v>438</v>
      </c>
      <c r="D841" s="23"/>
      <c r="E841" s="331">
        <v>8270</v>
      </c>
      <c r="F841" s="241"/>
      <c r="G841" s="241"/>
      <c r="H841" s="241"/>
      <c r="I841" s="241"/>
      <c r="J841" s="241"/>
      <c r="K841" s="241"/>
      <c r="L841" s="242"/>
      <c r="M841" s="247" t="s">
        <v>73</v>
      </c>
      <c r="N841" s="245"/>
      <c r="O841" s="244"/>
      <c r="P841" s="250">
        <v>94.557222222222222</v>
      </c>
      <c r="Q841" s="250"/>
      <c r="R841" s="250">
        <v>71.45</v>
      </c>
      <c r="S841" s="245"/>
      <c r="T841" s="249">
        <v>113.51022222222224</v>
      </c>
      <c r="U841" s="249"/>
      <c r="V841" s="249">
        <v>109.604</v>
      </c>
      <c r="W841" s="245"/>
      <c r="X841" s="244"/>
      <c r="Y841" s="250">
        <v>1702.03</v>
      </c>
      <c r="Z841" s="250">
        <v>1702.0300000000002</v>
      </c>
      <c r="AA841" s="5"/>
      <c r="AB841" s="243"/>
      <c r="AC841" s="243"/>
      <c r="AD841" s="243"/>
      <c r="AG841" s="5"/>
      <c r="AH841" s="246"/>
      <c r="AI841" s="246"/>
      <c r="AJ841" s="246"/>
      <c r="AK841" s="246"/>
      <c r="AL841" s="5"/>
    </row>
    <row r="842" spans="1:38" x14ac:dyDescent="0.2">
      <c r="A842" s="177"/>
      <c r="B842" s="241"/>
      <c r="C842" s="311" t="s">
        <v>439</v>
      </c>
      <c r="D842" s="23"/>
      <c r="E842" s="331">
        <v>8023</v>
      </c>
      <c r="F842" s="241"/>
      <c r="G842" s="241"/>
      <c r="H842" s="241"/>
      <c r="I842" s="241"/>
      <c r="J842" s="241"/>
      <c r="K842" s="241"/>
      <c r="L842" s="242"/>
      <c r="M842" s="247" t="s">
        <v>73</v>
      </c>
      <c r="N842" s="245"/>
      <c r="O842" s="244"/>
      <c r="P842" s="250">
        <v>72.015000000000001</v>
      </c>
      <c r="Q842" s="250"/>
      <c r="R842" s="250">
        <v>55.805</v>
      </c>
      <c r="S842" s="245"/>
      <c r="T842" s="249">
        <v>84.878166666666672</v>
      </c>
      <c r="U842" s="249"/>
      <c r="V842" s="249">
        <v>74.376000000000005</v>
      </c>
      <c r="W842" s="245"/>
      <c r="X842" s="244"/>
      <c r="Y842" s="250">
        <v>864.18</v>
      </c>
      <c r="Z842" s="250">
        <v>864.18</v>
      </c>
      <c r="AA842" s="5"/>
      <c r="AB842" s="243"/>
      <c r="AC842" s="243"/>
      <c r="AD842" s="243"/>
      <c r="AG842" s="5"/>
      <c r="AH842" s="246"/>
      <c r="AI842" s="246"/>
      <c r="AJ842" s="246"/>
      <c r="AK842" s="246"/>
      <c r="AL842" s="5"/>
    </row>
    <row r="843" spans="1:38" x14ac:dyDescent="0.2">
      <c r="A843" s="177"/>
      <c r="B843" s="241"/>
      <c r="C843" s="311" t="s">
        <v>246</v>
      </c>
      <c r="D843" s="23"/>
      <c r="E843" s="331">
        <v>8023</v>
      </c>
      <c r="F843" s="241"/>
      <c r="G843" s="241"/>
      <c r="H843" s="241"/>
      <c r="I843" s="241"/>
      <c r="J843" s="241"/>
      <c r="K843" s="241"/>
      <c r="L843" s="242"/>
      <c r="M843" s="247" t="s">
        <v>73</v>
      </c>
      <c r="N843" s="245"/>
      <c r="O843" s="244"/>
      <c r="P843" s="250">
        <v>107.47704347826088</v>
      </c>
      <c r="Q843" s="250"/>
      <c r="R843" s="250">
        <v>94.1</v>
      </c>
      <c r="S843" s="245"/>
      <c r="T843" s="249">
        <v>140.07614782608698</v>
      </c>
      <c r="U843" s="249"/>
      <c r="V843" s="249">
        <v>134.29</v>
      </c>
      <c r="W843" s="245"/>
      <c r="X843" s="244"/>
      <c r="Y843" s="250">
        <v>24719.72</v>
      </c>
      <c r="Z843" s="250">
        <v>27134.069999999992</v>
      </c>
      <c r="AA843" s="5"/>
      <c r="AB843" s="243"/>
      <c r="AC843" s="243"/>
      <c r="AD843" s="243"/>
      <c r="AG843" s="5"/>
      <c r="AH843" s="246"/>
      <c r="AI843" s="246"/>
      <c r="AJ843" s="246"/>
      <c r="AK843" s="246"/>
      <c r="AL843" s="5"/>
    </row>
    <row r="844" spans="1:38" x14ac:dyDescent="0.2">
      <c r="A844" s="177"/>
      <c r="B844" s="241"/>
      <c r="C844" s="311" t="s">
        <v>377</v>
      </c>
      <c r="D844" s="23"/>
      <c r="E844" s="331">
        <v>8302</v>
      </c>
      <c r="F844" s="241"/>
      <c r="G844" s="241"/>
      <c r="H844" s="241"/>
      <c r="I844" s="241"/>
      <c r="J844" s="241"/>
      <c r="K844" s="241"/>
      <c r="L844" s="242"/>
      <c r="M844" s="247" t="s">
        <v>73</v>
      </c>
      <c r="N844" s="245"/>
      <c r="O844" s="244"/>
      <c r="P844" s="250">
        <v>78.95</v>
      </c>
      <c r="Q844" s="250"/>
      <c r="R844" s="250">
        <v>82.9</v>
      </c>
      <c r="S844" s="245"/>
      <c r="T844" s="249">
        <v>157.16800000000001</v>
      </c>
      <c r="U844" s="249"/>
      <c r="V844" s="249">
        <v>157.16800000000001</v>
      </c>
      <c r="W844" s="245"/>
      <c r="X844" s="244"/>
      <c r="Y844" s="250">
        <v>315.8</v>
      </c>
      <c r="Z844" s="250">
        <v>514.80999999999995</v>
      </c>
      <c r="AA844" s="5"/>
      <c r="AB844" s="243"/>
      <c r="AC844" s="243"/>
      <c r="AD844" s="243"/>
      <c r="AG844" s="5"/>
      <c r="AH844" s="246"/>
      <c r="AI844" s="246"/>
      <c r="AJ844" s="246"/>
      <c r="AK844" s="246"/>
      <c r="AL844" s="5"/>
    </row>
    <row r="845" spans="1:38" x14ac:dyDescent="0.2">
      <c r="A845" s="177"/>
      <c r="B845" s="241"/>
      <c r="C845" s="311" t="s">
        <v>377</v>
      </c>
      <c r="D845" s="23"/>
      <c r="E845" s="331">
        <v>8332</v>
      </c>
      <c r="F845" s="241"/>
      <c r="G845" s="241"/>
      <c r="H845" s="241"/>
      <c r="I845" s="241"/>
      <c r="J845" s="241"/>
      <c r="K845" s="241"/>
      <c r="L845" s="242"/>
      <c r="M845" s="247" t="s">
        <v>73</v>
      </c>
      <c r="N845" s="245"/>
      <c r="O845" s="244"/>
      <c r="P845" s="250">
        <v>85.14</v>
      </c>
      <c r="Q845" s="250"/>
      <c r="R845" s="250">
        <v>78.204999999999998</v>
      </c>
      <c r="S845" s="245"/>
      <c r="T845" s="249">
        <v>123.5548125</v>
      </c>
      <c r="U845" s="249"/>
      <c r="V845" s="249">
        <v>131.2525</v>
      </c>
      <c r="W845" s="245"/>
      <c r="X845" s="244"/>
      <c r="Y845" s="250">
        <v>2724.48</v>
      </c>
      <c r="Z845" s="250">
        <v>3398.09</v>
      </c>
      <c r="AA845" s="5"/>
      <c r="AB845" s="243"/>
      <c r="AC845" s="243"/>
      <c r="AD845" s="243"/>
      <c r="AG845" s="5"/>
      <c r="AH845" s="246"/>
      <c r="AI845" s="246"/>
      <c r="AJ845" s="246"/>
      <c r="AK845" s="246"/>
      <c r="AL845" s="5"/>
    </row>
    <row r="846" spans="1:38" x14ac:dyDescent="0.2">
      <c r="A846" s="177"/>
      <c r="B846" s="241"/>
      <c r="C846" s="311" t="s">
        <v>377</v>
      </c>
      <c r="D846" s="23"/>
      <c r="E846" s="331">
        <v>8352</v>
      </c>
      <c r="F846" s="241"/>
      <c r="G846" s="241"/>
      <c r="H846" s="241"/>
      <c r="I846" s="241"/>
      <c r="J846" s="241"/>
      <c r="K846" s="241"/>
      <c r="L846" s="242"/>
      <c r="M846" s="247" t="s">
        <v>73</v>
      </c>
      <c r="N846" s="245"/>
      <c r="O846" s="244"/>
      <c r="P846" s="250">
        <v>93.563129770992376</v>
      </c>
      <c r="Q846" s="250"/>
      <c r="R846" s="250">
        <v>80.02</v>
      </c>
      <c r="S846" s="245"/>
      <c r="T846" s="249">
        <v>131.05752671755727</v>
      </c>
      <c r="U846" s="249"/>
      <c r="V846" s="249">
        <v>120.97799999999999</v>
      </c>
      <c r="W846" s="245"/>
      <c r="X846" s="244"/>
      <c r="Y846" s="250">
        <v>12256.77</v>
      </c>
      <c r="Z846" s="250">
        <v>14337.230000000001</v>
      </c>
      <c r="AA846" s="5"/>
      <c r="AB846" s="243"/>
      <c r="AC846" s="243"/>
      <c r="AD846" s="243"/>
      <c r="AG846" s="5"/>
      <c r="AH846" s="246"/>
      <c r="AI846" s="246"/>
      <c r="AJ846" s="246"/>
      <c r="AK846" s="246"/>
      <c r="AL846" s="5"/>
    </row>
    <row r="847" spans="1:38" x14ac:dyDescent="0.2">
      <c r="A847" s="177"/>
      <c r="B847" s="241"/>
      <c r="C847" s="311" t="s">
        <v>440</v>
      </c>
      <c r="D847" s="23"/>
      <c r="E847" s="331">
        <v>8302</v>
      </c>
      <c r="F847" s="241"/>
      <c r="G847" s="241"/>
      <c r="H847" s="241"/>
      <c r="I847" s="241"/>
      <c r="J847" s="241"/>
      <c r="K847" s="241"/>
      <c r="L847" s="242"/>
      <c r="M847" s="247" t="s">
        <v>73</v>
      </c>
      <c r="N847" s="245"/>
      <c r="O847" s="244"/>
      <c r="P847" s="250">
        <v>83.814999999999998</v>
      </c>
      <c r="Q847" s="250"/>
      <c r="R847" s="250">
        <v>70.115000000000009</v>
      </c>
      <c r="S847" s="245"/>
      <c r="T847" s="249">
        <v>100.815</v>
      </c>
      <c r="U847" s="249"/>
      <c r="V847" s="249">
        <v>100.815</v>
      </c>
      <c r="W847" s="245"/>
      <c r="X847" s="244"/>
      <c r="Y847" s="250">
        <v>335.26</v>
      </c>
      <c r="Z847" s="250">
        <v>335.26</v>
      </c>
      <c r="AA847" s="5"/>
      <c r="AB847" s="243"/>
      <c r="AC847" s="243"/>
      <c r="AD847" s="243"/>
      <c r="AG847" s="5"/>
      <c r="AH847" s="246"/>
      <c r="AI847" s="246"/>
      <c r="AJ847" s="246"/>
      <c r="AK847" s="246"/>
      <c r="AL847" s="5"/>
    </row>
    <row r="848" spans="1:38" x14ac:dyDescent="0.2">
      <c r="A848" s="177"/>
      <c r="B848" s="241"/>
      <c r="C848" s="311" t="s">
        <v>247</v>
      </c>
      <c r="D848" s="23"/>
      <c r="E848" s="331">
        <v>8251</v>
      </c>
      <c r="F848" s="241"/>
      <c r="G848" s="241"/>
      <c r="H848" s="241"/>
      <c r="I848" s="241"/>
      <c r="J848" s="241"/>
      <c r="K848" s="241"/>
      <c r="L848" s="242"/>
      <c r="M848" s="247" t="s">
        <v>73</v>
      </c>
      <c r="N848" s="245"/>
      <c r="O848" s="244"/>
      <c r="P848" s="250">
        <v>79.322556521739131</v>
      </c>
      <c r="Q848" s="250"/>
      <c r="R848" s="250">
        <v>67.040000000000006</v>
      </c>
      <c r="S848" s="245"/>
      <c r="T848" s="249">
        <v>101.75207652173911</v>
      </c>
      <c r="U848" s="249"/>
      <c r="V848" s="249">
        <v>100.298</v>
      </c>
      <c r="W848" s="245"/>
      <c r="X848" s="244"/>
      <c r="Y848" s="250">
        <v>45610.47</v>
      </c>
      <c r="Z848" s="250">
        <v>49002.64999999998</v>
      </c>
      <c r="AA848" s="5"/>
      <c r="AB848" s="243"/>
      <c r="AC848" s="243"/>
      <c r="AD848" s="243"/>
      <c r="AG848" s="5"/>
      <c r="AH848" s="246"/>
      <c r="AI848" s="246"/>
      <c r="AJ848" s="246"/>
      <c r="AK848" s="246"/>
      <c r="AL848" s="5"/>
    </row>
    <row r="849" spans="1:38" x14ac:dyDescent="0.2">
      <c r="A849" s="177"/>
      <c r="B849" s="241"/>
      <c r="C849" s="311" t="s">
        <v>442</v>
      </c>
      <c r="D849" s="23"/>
      <c r="E849" s="331">
        <v>8521</v>
      </c>
      <c r="F849" s="241"/>
      <c r="G849" s="241"/>
      <c r="H849" s="241"/>
      <c r="I849" s="241"/>
      <c r="J849" s="241"/>
      <c r="K849" s="241"/>
      <c r="L849" s="242"/>
      <c r="M849" s="247" t="s">
        <v>73</v>
      </c>
      <c r="N849" s="245"/>
      <c r="O849" s="244"/>
      <c r="P849" s="250">
        <v>20.74</v>
      </c>
      <c r="Q849" s="250"/>
      <c r="R849" s="250">
        <v>20.740000000000002</v>
      </c>
      <c r="S849" s="245"/>
      <c r="T849" s="249">
        <v>20.68</v>
      </c>
      <c r="U849" s="249"/>
      <c r="V849" s="249">
        <v>20.68</v>
      </c>
      <c r="W849" s="245"/>
      <c r="X849" s="244"/>
      <c r="Y849" s="250">
        <v>41.48</v>
      </c>
      <c r="Z849" s="250">
        <v>41.48</v>
      </c>
      <c r="AA849" s="5"/>
      <c r="AB849" s="243"/>
      <c r="AC849" s="243"/>
      <c r="AD849" s="243"/>
      <c r="AG849" s="5"/>
      <c r="AH849" s="246"/>
      <c r="AI849" s="246"/>
      <c r="AJ849" s="246"/>
      <c r="AK849" s="246"/>
      <c r="AL849" s="5"/>
    </row>
    <row r="850" spans="1:38" x14ac:dyDescent="0.2">
      <c r="A850" s="177"/>
      <c r="B850" s="241"/>
      <c r="C850" s="311" t="s">
        <v>445</v>
      </c>
      <c r="D850" s="23"/>
      <c r="E850" s="331">
        <v>8246</v>
      </c>
      <c r="F850" s="241"/>
      <c r="G850" s="241"/>
      <c r="H850" s="241"/>
      <c r="I850" s="241"/>
      <c r="J850" s="241"/>
      <c r="K850" s="241"/>
      <c r="L850" s="242"/>
      <c r="M850" s="247" t="s">
        <v>73</v>
      </c>
      <c r="N850" s="245"/>
      <c r="O850" s="244"/>
      <c r="P850" s="250">
        <v>100.425</v>
      </c>
      <c r="Q850" s="250"/>
      <c r="R850" s="250">
        <v>100.42500000000001</v>
      </c>
      <c r="S850" s="245"/>
      <c r="T850" s="249">
        <v>120.97799999999999</v>
      </c>
      <c r="U850" s="249"/>
      <c r="V850" s="249">
        <v>120.97799999999999</v>
      </c>
      <c r="W850" s="245"/>
      <c r="X850" s="244"/>
      <c r="Y850" s="250">
        <v>200.85</v>
      </c>
      <c r="Z850" s="250">
        <v>200.85000000000002</v>
      </c>
      <c r="AA850" s="5"/>
      <c r="AB850" s="243"/>
      <c r="AC850" s="243"/>
      <c r="AD850" s="243"/>
      <c r="AG850" s="5"/>
      <c r="AH850" s="246"/>
      <c r="AI850" s="246"/>
      <c r="AJ850" s="246"/>
      <c r="AK850" s="246"/>
      <c r="AL850" s="5"/>
    </row>
    <row r="851" spans="1:38" x14ac:dyDescent="0.2">
      <c r="A851" s="177"/>
      <c r="B851" s="241"/>
      <c r="C851" s="311" t="s">
        <v>443</v>
      </c>
      <c r="D851" s="23"/>
      <c r="E851" s="331">
        <v>8210</v>
      </c>
      <c r="F851" s="241"/>
      <c r="G851" s="241"/>
      <c r="H851" s="241"/>
      <c r="I851" s="241"/>
      <c r="J851" s="241"/>
      <c r="K851" s="241"/>
      <c r="L851" s="242"/>
      <c r="M851" s="247" t="s">
        <v>73</v>
      </c>
      <c r="N851" s="245"/>
      <c r="O851" s="244"/>
      <c r="P851" s="250">
        <v>48.252499999999998</v>
      </c>
      <c r="Q851" s="250"/>
      <c r="R851" s="250">
        <v>47.954999999999998</v>
      </c>
      <c r="S851" s="245"/>
      <c r="T851" s="249">
        <v>54.802000000000007</v>
      </c>
      <c r="U851" s="249"/>
      <c r="V851" s="249">
        <v>54.802</v>
      </c>
      <c r="W851" s="245"/>
      <c r="X851" s="244"/>
      <c r="Y851" s="250">
        <v>193.01</v>
      </c>
      <c r="Z851" s="250">
        <v>193.01</v>
      </c>
      <c r="AA851" s="5"/>
      <c r="AB851" s="243"/>
      <c r="AC851" s="243"/>
      <c r="AD851" s="243"/>
      <c r="AG851" s="5"/>
      <c r="AH851" s="246"/>
      <c r="AI851" s="246"/>
      <c r="AJ851" s="246"/>
      <c r="AK851" s="246"/>
      <c r="AL851" s="5"/>
    </row>
    <row r="852" spans="1:38" x14ac:dyDescent="0.2">
      <c r="A852" s="177"/>
      <c r="B852" s="241"/>
      <c r="C852" s="311" t="s">
        <v>444</v>
      </c>
      <c r="D852" s="23"/>
      <c r="E852" s="331">
        <v>8210</v>
      </c>
      <c r="F852" s="241"/>
      <c r="G852" s="241"/>
      <c r="H852" s="241"/>
      <c r="I852" s="241"/>
      <c r="J852" s="241"/>
      <c r="K852" s="241"/>
      <c r="L852" s="242"/>
      <c r="M852" s="247" t="s">
        <v>73</v>
      </c>
      <c r="N852" s="245"/>
      <c r="O852" s="244"/>
      <c r="P852" s="250">
        <v>94.509270833333332</v>
      </c>
      <c r="Q852" s="250"/>
      <c r="R852" s="250">
        <v>75.86</v>
      </c>
      <c r="S852" s="245"/>
      <c r="T852" s="249">
        <v>137.97039583333333</v>
      </c>
      <c r="U852" s="249"/>
      <c r="V852" s="249">
        <v>135.971</v>
      </c>
      <c r="W852" s="245"/>
      <c r="X852" s="244"/>
      <c r="Y852" s="250">
        <v>9072.89</v>
      </c>
      <c r="Z852" s="250">
        <v>11037.190000000002</v>
      </c>
      <c r="AA852" s="5"/>
      <c r="AB852" s="243"/>
      <c r="AC852" s="243"/>
      <c r="AD852" s="243"/>
      <c r="AG852" s="5"/>
      <c r="AH852" s="246"/>
      <c r="AI852" s="246"/>
      <c r="AJ852" s="246"/>
      <c r="AK852" s="246"/>
      <c r="AL852" s="5"/>
    </row>
    <row r="853" spans="1:38" x14ac:dyDescent="0.2">
      <c r="A853" s="177"/>
      <c r="B853" s="241"/>
      <c r="C853" s="311" t="s">
        <v>444</v>
      </c>
      <c r="D853" s="23"/>
      <c r="E853" s="331">
        <v>8230</v>
      </c>
      <c r="F853" s="241"/>
      <c r="G853" s="241"/>
      <c r="H853" s="241"/>
      <c r="I853" s="241"/>
      <c r="J853" s="241"/>
      <c r="K853" s="241"/>
      <c r="L853" s="242"/>
      <c r="M853" s="247" t="s">
        <v>73</v>
      </c>
      <c r="N853" s="245"/>
      <c r="O853" s="244"/>
      <c r="P853" s="250">
        <v>102.10686998394864</v>
      </c>
      <c r="Q853" s="250"/>
      <c r="R853" s="250">
        <v>89.83</v>
      </c>
      <c r="S853" s="245"/>
      <c r="T853" s="249">
        <v>157.30401284109143</v>
      </c>
      <c r="U853" s="249"/>
      <c r="V853" s="249">
        <v>150.964</v>
      </c>
      <c r="W853" s="245"/>
      <c r="X853" s="244"/>
      <c r="Y853" s="250">
        <v>63612.58</v>
      </c>
      <c r="Z853" s="250">
        <v>80995.050000000076</v>
      </c>
      <c r="AA853" s="5"/>
      <c r="AB853" s="243"/>
      <c r="AC853" s="243"/>
      <c r="AD853" s="243"/>
      <c r="AG853" s="5"/>
      <c r="AH853" s="246"/>
      <c r="AI853" s="246"/>
      <c r="AJ853" s="246"/>
      <c r="AK853" s="246"/>
      <c r="AL853" s="5"/>
    </row>
    <row r="854" spans="1:38" x14ac:dyDescent="0.2">
      <c r="A854" s="177"/>
      <c r="B854" s="241"/>
      <c r="C854" s="311" t="s">
        <v>444</v>
      </c>
      <c r="D854" s="23"/>
      <c r="E854" s="331">
        <v>8246</v>
      </c>
      <c r="F854" s="241"/>
      <c r="G854" s="241"/>
      <c r="H854" s="241"/>
      <c r="I854" s="241"/>
      <c r="J854" s="241"/>
      <c r="K854" s="241"/>
      <c r="L854" s="242"/>
      <c r="M854" s="247" t="s">
        <v>73</v>
      </c>
      <c r="N854" s="245"/>
      <c r="O854" s="244"/>
      <c r="P854" s="250">
        <v>86.772727272727266</v>
      </c>
      <c r="Q854" s="250"/>
      <c r="R854" s="250">
        <v>79.615000000000009</v>
      </c>
      <c r="S854" s="245"/>
      <c r="T854" s="249">
        <v>144.85400000000001</v>
      </c>
      <c r="U854" s="249"/>
      <c r="V854" s="249">
        <v>126.148</v>
      </c>
      <c r="W854" s="245"/>
      <c r="X854" s="244"/>
      <c r="Y854" s="250">
        <v>1909</v>
      </c>
      <c r="Z854" s="250">
        <v>2648.0299999999997</v>
      </c>
      <c r="AA854" s="5"/>
      <c r="AB854" s="243"/>
      <c r="AC854" s="243"/>
      <c r="AD854" s="243"/>
      <c r="AG854" s="5"/>
      <c r="AH854" s="246"/>
      <c r="AI854" s="246"/>
      <c r="AJ854" s="246"/>
      <c r="AK854" s="246"/>
      <c r="AL854" s="5"/>
    </row>
    <row r="855" spans="1:38" x14ac:dyDescent="0.2">
      <c r="A855" s="177"/>
      <c r="B855" s="241"/>
      <c r="C855" s="311" t="s">
        <v>248</v>
      </c>
      <c r="D855" s="23"/>
      <c r="E855" s="331">
        <v>8051</v>
      </c>
      <c r="F855" s="241"/>
      <c r="G855" s="241"/>
      <c r="H855" s="241"/>
      <c r="I855" s="241"/>
      <c r="J855" s="241"/>
      <c r="K855" s="241"/>
      <c r="L855" s="242"/>
      <c r="M855" s="247" t="s">
        <v>73</v>
      </c>
      <c r="N855" s="245"/>
      <c r="O855" s="244"/>
      <c r="P855" s="250">
        <v>107.9425</v>
      </c>
      <c r="Q855" s="250"/>
      <c r="R855" s="250">
        <v>115.48500000000001</v>
      </c>
      <c r="S855" s="245"/>
      <c r="T855" s="249">
        <v>117.35900000000001</v>
      </c>
      <c r="U855" s="249"/>
      <c r="V855" s="249">
        <v>117.35900000000001</v>
      </c>
      <c r="W855" s="245"/>
      <c r="X855" s="244"/>
      <c r="Y855" s="250">
        <v>431.77</v>
      </c>
      <c r="Z855" s="250">
        <v>431.77</v>
      </c>
      <c r="AA855" s="5"/>
      <c r="AB855" s="243"/>
      <c r="AC855" s="243"/>
      <c r="AD855" s="243"/>
      <c r="AG855" s="5"/>
      <c r="AH855" s="246"/>
      <c r="AI855" s="246"/>
      <c r="AJ855" s="246"/>
      <c r="AK855" s="246"/>
      <c r="AL855" s="5"/>
    </row>
    <row r="856" spans="1:38" x14ac:dyDescent="0.2">
      <c r="A856" s="177"/>
      <c r="B856" s="241"/>
      <c r="C856" s="311" t="s">
        <v>248</v>
      </c>
      <c r="D856" s="23"/>
      <c r="E856" s="331">
        <v>8080</v>
      </c>
      <c r="F856" s="241"/>
      <c r="G856" s="241"/>
      <c r="H856" s="241"/>
      <c r="I856" s="241"/>
      <c r="J856" s="241"/>
      <c r="K856" s="241"/>
      <c r="L856" s="242"/>
      <c r="M856" s="247" t="s">
        <v>73</v>
      </c>
      <c r="N856" s="245"/>
      <c r="O856" s="244"/>
      <c r="P856" s="250">
        <v>102.65667630057803</v>
      </c>
      <c r="Q856" s="250"/>
      <c r="R856" s="250">
        <v>93.789999999999992</v>
      </c>
      <c r="S856" s="245"/>
      <c r="T856" s="249">
        <v>154.4724277456647</v>
      </c>
      <c r="U856" s="249"/>
      <c r="V856" s="249">
        <v>146.828</v>
      </c>
      <c r="W856" s="245"/>
      <c r="X856" s="244"/>
      <c r="Y856" s="250">
        <v>35519.21</v>
      </c>
      <c r="Z856" s="250">
        <v>44963.790000000008</v>
      </c>
      <c r="AA856" s="5"/>
      <c r="AB856" s="243"/>
      <c r="AC856" s="243"/>
      <c r="AD856" s="243"/>
      <c r="AG856" s="5"/>
      <c r="AH856" s="246"/>
      <c r="AI856" s="246"/>
      <c r="AJ856" s="246"/>
      <c r="AK856" s="246"/>
      <c r="AL856" s="5"/>
    </row>
    <row r="857" spans="1:38" x14ac:dyDescent="0.2">
      <c r="A857" s="177"/>
      <c r="B857" s="241"/>
      <c r="C857" s="311" t="s">
        <v>248</v>
      </c>
      <c r="D857" s="23"/>
      <c r="E857" s="331">
        <v>8090</v>
      </c>
      <c r="F857" s="241"/>
      <c r="G857" s="241"/>
      <c r="H857" s="241"/>
      <c r="I857" s="241"/>
      <c r="J857" s="241"/>
      <c r="K857" s="241"/>
      <c r="L857" s="242"/>
      <c r="M857" s="247" t="s">
        <v>73</v>
      </c>
      <c r="N857" s="245"/>
      <c r="O857" s="244"/>
      <c r="P857" s="250">
        <v>88.351511487303497</v>
      </c>
      <c r="Q857" s="250"/>
      <c r="R857" s="250">
        <v>77</v>
      </c>
      <c r="S857" s="245"/>
      <c r="T857" s="249">
        <v>133.9417194679564</v>
      </c>
      <c r="U857" s="249"/>
      <c r="V857" s="249">
        <v>127.182</v>
      </c>
      <c r="W857" s="245"/>
      <c r="X857" s="244"/>
      <c r="Y857" s="250">
        <v>73066.7</v>
      </c>
      <c r="Z857" s="250">
        <v>93050.300000000076</v>
      </c>
      <c r="AA857" s="5"/>
      <c r="AB857" s="243"/>
      <c r="AC857" s="243"/>
      <c r="AD857" s="243"/>
      <c r="AG857" s="5"/>
      <c r="AH857" s="246"/>
      <c r="AI857" s="246"/>
      <c r="AJ857" s="246"/>
      <c r="AK857" s="246"/>
      <c r="AL857" s="5"/>
    </row>
    <row r="858" spans="1:38" x14ac:dyDescent="0.2">
      <c r="A858" s="177"/>
      <c r="B858" s="241"/>
      <c r="C858" s="311" t="s">
        <v>248</v>
      </c>
      <c r="D858" s="23"/>
      <c r="E858" s="331">
        <v>8093</v>
      </c>
      <c r="F858" s="241"/>
      <c r="G858" s="241"/>
      <c r="H858" s="241"/>
      <c r="I858" s="241"/>
      <c r="J858" s="241"/>
      <c r="K858" s="241"/>
      <c r="L858" s="242"/>
      <c r="M858" s="247" t="s">
        <v>73</v>
      </c>
      <c r="N858" s="245"/>
      <c r="O858" s="244"/>
      <c r="P858" s="250">
        <v>96.974999999999994</v>
      </c>
      <c r="Q858" s="250"/>
      <c r="R858" s="250">
        <v>96.974999999999994</v>
      </c>
      <c r="S858" s="245"/>
      <c r="T858" s="249">
        <v>116.842</v>
      </c>
      <c r="U858" s="249"/>
      <c r="V858" s="249">
        <v>116.842</v>
      </c>
      <c r="W858" s="245"/>
      <c r="X858" s="244"/>
      <c r="Y858" s="250">
        <v>193.95</v>
      </c>
      <c r="Z858" s="250">
        <v>193.95</v>
      </c>
      <c r="AA858" s="5"/>
      <c r="AB858" s="243"/>
      <c r="AC858" s="243"/>
      <c r="AD858" s="243"/>
      <c r="AG858" s="5"/>
      <c r="AH858" s="246"/>
      <c r="AI858" s="246"/>
      <c r="AJ858" s="246"/>
      <c r="AK858" s="246"/>
      <c r="AL858" s="5"/>
    </row>
    <row r="859" spans="1:38" x14ac:dyDescent="0.2">
      <c r="A859" s="177"/>
      <c r="B859" s="241"/>
      <c r="C859" s="311" t="s">
        <v>248</v>
      </c>
      <c r="D859" s="23"/>
      <c r="E859" s="331">
        <v>8096</v>
      </c>
      <c r="F859" s="241"/>
      <c r="G859" s="241"/>
      <c r="H859" s="241"/>
      <c r="I859" s="241"/>
      <c r="J859" s="241"/>
      <c r="K859" s="241"/>
      <c r="L859" s="242"/>
      <c r="M859" s="247" t="s">
        <v>73</v>
      </c>
      <c r="N859" s="245"/>
      <c r="O859" s="244"/>
      <c r="P859" s="250">
        <v>93.55868262571515</v>
      </c>
      <c r="Q859" s="250"/>
      <c r="R859" s="250">
        <v>80.56</v>
      </c>
      <c r="S859" s="245"/>
      <c r="T859" s="249">
        <v>127.80616501053899</v>
      </c>
      <c r="U859" s="249"/>
      <c r="V859" s="249">
        <v>123.04600000000001</v>
      </c>
      <c r="W859" s="245"/>
      <c r="X859" s="244"/>
      <c r="Y859" s="250">
        <v>621416.77</v>
      </c>
      <c r="Z859" s="250">
        <v>710223.54000000027</v>
      </c>
      <c r="AA859" s="5"/>
      <c r="AB859" s="243"/>
      <c r="AC859" s="243"/>
      <c r="AD859" s="243"/>
      <c r="AG859" s="5"/>
      <c r="AH859" s="246"/>
      <c r="AI859" s="246"/>
      <c r="AJ859" s="246"/>
      <c r="AK859" s="246"/>
      <c r="AL859" s="5"/>
    </row>
    <row r="860" spans="1:38" x14ac:dyDescent="0.2">
      <c r="A860" s="177"/>
      <c r="B860" s="241"/>
      <c r="C860" s="311" t="s">
        <v>248</v>
      </c>
      <c r="D860" s="23"/>
      <c r="E860" s="331">
        <v>8097</v>
      </c>
      <c r="F860" s="241"/>
      <c r="G860" s="241"/>
      <c r="H860" s="241"/>
      <c r="I860" s="241"/>
      <c r="J860" s="241"/>
      <c r="K860" s="241"/>
      <c r="L860" s="242"/>
      <c r="M860" s="247" t="s">
        <v>73</v>
      </c>
      <c r="N860" s="245"/>
      <c r="O860" s="244"/>
      <c r="P860" s="250">
        <v>101.03666666666668</v>
      </c>
      <c r="Q860" s="250"/>
      <c r="R860" s="250">
        <v>95.875</v>
      </c>
      <c r="S860" s="245"/>
      <c r="T860" s="249">
        <v>155.7893333333333</v>
      </c>
      <c r="U860" s="249"/>
      <c r="V860" s="249">
        <v>154.06599999999997</v>
      </c>
      <c r="W860" s="245"/>
      <c r="X860" s="244"/>
      <c r="Y860" s="250">
        <v>2424.88</v>
      </c>
      <c r="Z860" s="250">
        <v>3185.1899999999996</v>
      </c>
      <c r="AA860" s="5"/>
      <c r="AB860" s="243"/>
      <c r="AC860" s="243"/>
      <c r="AD860" s="243"/>
      <c r="AG860" s="5"/>
      <c r="AH860" s="246"/>
      <c r="AI860" s="246"/>
      <c r="AJ860" s="246"/>
      <c r="AK860" s="246"/>
      <c r="AL860" s="5"/>
    </row>
    <row r="861" spans="1:38" x14ac:dyDescent="0.2">
      <c r="A861" s="177"/>
      <c r="B861" s="241"/>
      <c r="C861" s="311" t="s">
        <v>447</v>
      </c>
      <c r="D861" s="23"/>
      <c r="E861" s="331">
        <v>8090</v>
      </c>
      <c r="F861" s="241"/>
      <c r="G861" s="241"/>
      <c r="H861" s="241"/>
      <c r="I861" s="241"/>
      <c r="J861" s="241"/>
      <c r="K861" s="241"/>
      <c r="L861" s="242"/>
      <c r="M861" s="247" t="s">
        <v>73</v>
      </c>
      <c r="N861" s="245"/>
      <c r="O861" s="244"/>
      <c r="P861" s="250">
        <v>85.53</v>
      </c>
      <c r="Q861" s="250"/>
      <c r="R861" s="250">
        <v>85.53</v>
      </c>
      <c r="S861" s="245"/>
      <c r="T861" s="249">
        <v>102.366</v>
      </c>
      <c r="U861" s="249"/>
      <c r="V861" s="249">
        <v>102.366</v>
      </c>
      <c r="W861" s="245"/>
      <c r="X861" s="244"/>
      <c r="Y861" s="250">
        <v>171.06</v>
      </c>
      <c r="Z861" s="250">
        <v>171.06</v>
      </c>
      <c r="AA861" s="5"/>
      <c r="AB861" s="243"/>
      <c r="AC861" s="243"/>
      <c r="AD861" s="243"/>
      <c r="AG861" s="5"/>
      <c r="AH861" s="246"/>
      <c r="AI861" s="246"/>
      <c r="AJ861" s="246"/>
      <c r="AK861" s="246"/>
      <c r="AL861" s="5"/>
    </row>
    <row r="862" spans="1:38" x14ac:dyDescent="0.2">
      <c r="A862" s="177"/>
      <c r="B862" s="241"/>
      <c r="C862" s="311" t="s">
        <v>447</v>
      </c>
      <c r="D862" s="23"/>
      <c r="E862" s="331">
        <v>8096</v>
      </c>
      <c r="F862" s="241"/>
      <c r="G862" s="241"/>
      <c r="H862" s="241"/>
      <c r="I862" s="241"/>
      <c r="J862" s="241"/>
      <c r="K862" s="241"/>
      <c r="L862" s="242"/>
      <c r="M862" s="247" t="s">
        <v>73</v>
      </c>
      <c r="N862" s="245"/>
      <c r="O862" s="244"/>
      <c r="P862" s="250">
        <v>107.04949999999999</v>
      </c>
      <c r="Q862" s="250"/>
      <c r="R862" s="250">
        <v>83.81</v>
      </c>
      <c r="S862" s="245"/>
      <c r="T862" s="249">
        <v>129.56020000000001</v>
      </c>
      <c r="U862" s="249"/>
      <c r="V862" s="249">
        <v>149.41300000000001</v>
      </c>
      <c r="W862" s="245"/>
      <c r="X862" s="244"/>
      <c r="Y862" s="250">
        <v>2140.9899999999998</v>
      </c>
      <c r="Z862" s="250">
        <v>2140.9899999999998</v>
      </c>
      <c r="AA862" s="5"/>
      <c r="AB862" s="243"/>
      <c r="AC862" s="243"/>
      <c r="AD862" s="243"/>
      <c r="AG862" s="5"/>
      <c r="AH862" s="246"/>
      <c r="AI862" s="246"/>
      <c r="AJ862" s="246"/>
      <c r="AK862" s="246"/>
      <c r="AL862" s="5"/>
    </row>
    <row r="863" spans="1:38" x14ac:dyDescent="0.2">
      <c r="A863" s="177"/>
      <c r="B863" s="241"/>
      <c r="C863" s="311" t="s">
        <v>447</v>
      </c>
      <c r="D863" s="23"/>
      <c r="E863" s="331">
        <v>8097</v>
      </c>
      <c r="F863" s="241"/>
      <c r="G863" s="241"/>
      <c r="H863" s="241"/>
      <c r="I863" s="241"/>
      <c r="J863" s="241"/>
      <c r="K863" s="241"/>
      <c r="L863" s="242"/>
      <c r="M863" s="247" t="s">
        <v>73</v>
      </c>
      <c r="N863" s="245"/>
      <c r="O863" s="244"/>
      <c r="P863" s="250">
        <v>118.97772727272728</v>
      </c>
      <c r="Q863" s="250"/>
      <c r="R863" s="250">
        <v>100.56</v>
      </c>
      <c r="S863" s="245"/>
      <c r="T863" s="249">
        <v>160.928</v>
      </c>
      <c r="U863" s="249"/>
      <c r="V863" s="249">
        <v>146.828</v>
      </c>
      <c r="W863" s="245"/>
      <c r="X863" s="244"/>
      <c r="Y863" s="250">
        <v>2617.5100000000002</v>
      </c>
      <c r="Z863" s="250">
        <v>2918.6199999999994</v>
      </c>
      <c r="AA863" s="5"/>
      <c r="AB863" s="243"/>
      <c r="AC863" s="243"/>
      <c r="AD863" s="243"/>
      <c r="AG863" s="5"/>
      <c r="AH863" s="246"/>
      <c r="AI863" s="246"/>
      <c r="AJ863" s="246"/>
      <c r="AK863" s="246"/>
      <c r="AL863" s="5"/>
    </row>
    <row r="864" spans="1:38" x14ac:dyDescent="0.2">
      <c r="A864" s="177"/>
      <c r="B864" s="241"/>
      <c r="C864" s="311" t="s">
        <v>448</v>
      </c>
      <c r="D864" s="23"/>
      <c r="E864" s="331">
        <v>8096</v>
      </c>
      <c r="F864" s="241"/>
      <c r="G864" s="241"/>
      <c r="H864" s="241"/>
      <c r="I864" s="241"/>
      <c r="J864" s="241"/>
      <c r="K864" s="241"/>
      <c r="L864" s="242"/>
      <c r="M864" s="247" t="s">
        <v>73</v>
      </c>
      <c r="N864" s="245"/>
      <c r="O864" s="244"/>
      <c r="P864" s="250">
        <v>80.075000000000003</v>
      </c>
      <c r="Q864" s="250"/>
      <c r="R864" s="250">
        <v>72.62</v>
      </c>
      <c r="S864" s="245"/>
      <c r="T864" s="249">
        <v>95.106666666666669</v>
      </c>
      <c r="U864" s="249"/>
      <c r="V864" s="249">
        <v>93.06</v>
      </c>
      <c r="W864" s="245"/>
      <c r="X864" s="244"/>
      <c r="Y864" s="250">
        <v>480.45</v>
      </c>
      <c r="Z864" s="250">
        <v>480.45000000000005</v>
      </c>
      <c r="AA864" s="5"/>
      <c r="AB864" s="243"/>
      <c r="AC864" s="243"/>
      <c r="AD864" s="243"/>
      <c r="AG864" s="5"/>
      <c r="AH864" s="246"/>
      <c r="AI864" s="246"/>
      <c r="AJ864" s="246"/>
      <c r="AK864" s="246"/>
      <c r="AL864" s="5"/>
    </row>
    <row r="865" spans="1:38" x14ac:dyDescent="0.2">
      <c r="A865" s="177"/>
      <c r="B865" s="241"/>
      <c r="C865" s="311" t="s">
        <v>249</v>
      </c>
      <c r="D865" s="23"/>
      <c r="E865" s="331">
        <v>8315</v>
      </c>
      <c r="F865" s="241"/>
      <c r="G865" s="241"/>
      <c r="H865" s="241"/>
      <c r="I865" s="241"/>
      <c r="J865" s="241"/>
      <c r="K865" s="241"/>
      <c r="L865" s="242"/>
      <c r="M865" s="247" t="s">
        <v>73</v>
      </c>
      <c r="N865" s="245"/>
      <c r="O865" s="244"/>
      <c r="P865" s="250">
        <v>100.60315508021391</v>
      </c>
      <c r="Q865" s="250"/>
      <c r="R865" s="250">
        <v>83</v>
      </c>
      <c r="S865" s="245"/>
      <c r="T865" s="249">
        <v>132.31634224598932</v>
      </c>
      <c r="U865" s="249"/>
      <c r="V865" s="249">
        <v>117.876</v>
      </c>
      <c r="W865" s="245"/>
      <c r="X865" s="244"/>
      <c r="Y865" s="250">
        <v>18812.79</v>
      </c>
      <c r="Z865" s="250">
        <v>20586.280000000002</v>
      </c>
      <c r="AA865" s="5"/>
      <c r="AB865" s="243"/>
      <c r="AC865" s="243"/>
      <c r="AD865" s="243"/>
      <c r="AG865" s="5"/>
      <c r="AH865" s="246"/>
      <c r="AI865" s="246"/>
      <c r="AJ865" s="246"/>
      <c r="AK865" s="246"/>
      <c r="AL865" s="5"/>
    </row>
    <row r="866" spans="1:38" x14ac:dyDescent="0.2">
      <c r="A866" s="177"/>
      <c r="B866" s="241"/>
      <c r="C866" s="311" t="s">
        <v>249</v>
      </c>
      <c r="D866" s="23"/>
      <c r="E866" s="331">
        <v>8332</v>
      </c>
      <c r="F866" s="241"/>
      <c r="G866" s="241"/>
      <c r="H866" s="241"/>
      <c r="I866" s="241"/>
      <c r="J866" s="241"/>
      <c r="K866" s="241"/>
      <c r="L866" s="242"/>
      <c r="M866" s="247" t="s">
        <v>73</v>
      </c>
      <c r="N866" s="245"/>
      <c r="O866" s="244"/>
      <c r="P866" s="250">
        <v>97.875</v>
      </c>
      <c r="Q866" s="250"/>
      <c r="R866" s="250">
        <v>97.875</v>
      </c>
      <c r="S866" s="245"/>
      <c r="T866" s="249">
        <v>117.762</v>
      </c>
      <c r="U866" s="249"/>
      <c r="V866" s="249">
        <v>117.762</v>
      </c>
      <c r="W866" s="245"/>
      <c r="X866" s="244"/>
      <c r="Y866" s="250">
        <v>195.75</v>
      </c>
      <c r="Z866" s="250">
        <v>195.75</v>
      </c>
      <c r="AA866" s="5"/>
      <c r="AB866" s="243"/>
      <c r="AC866" s="243"/>
      <c r="AD866" s="243"/>
      <c r="AG866" s="5"/>
      <c r="AH866" s="246"/>
      <c r="AI866" s="246"/>
      <c r="AJ866" s="246"/>
      <c r="AK866" s="246"/>
      <c r="AL866" s="5"/>
    </row>
    <row r="867" spans="1:38" x14ac:dyDescent="0.2">
      <c r="A867" s="177"/>
      <c r="B867" s="241"/>
      <c r="C867" s="311" t="s">
        <v>250</v>
      </c>
      <c r="D867" s="23"/>
      <c r="E867" s="331">
        <v>8316</v>
      </c>
      <c r="F867" s="241"/>
      <c r="G867" s="241"/>
      <c r="H867" s="241"/>
      <c r="I867" s="241"/>
      <c r="J867" s="241"/>
      <c r="K867" s="241"/>
      <c r="L867" s="242"/>
      <c r="M867" s="247" t="s">
        <v>73</v>
      </c>
      <c r="N867" s="245"/>
      <c r="O867" s="244"/>
      <c r="P867" s="250">
        <v>92.030255319148935</v>
      </c>
      <c r="Q867" s="250"/>
      <c r="R867" s="250">
        <v>78.650000000000006</v>
      </c>
      <c r="S867" s="245"/>
      <c r="T867" s="249">
        <v>129.94055319148936</v>
      </c>
      <c r="U867" s="249"/>
      <c r="V867" s="249">
        <v>123.04600000000001</v>
      </c>
      <c r="W867" s="245"/>
      <c r="X867" s="244"/>
      <c r="Y867" s="250">
        <v>21627.11</v>
      </c>
      <c r="Z867" s="250">
        <v>25346.930000000008</v>
      </c>
      <c r="AA867" s="5"/>
      <c r="AB867" s="243"/>
      <c r="AC867" s="243"/>
      <c r="AD867" s="243"/>
      <c r="AG867" s="5"/>
      <c r="AH867" s="246"/>
      <c r="AI867" s="246"/>
      <c r="AJ867" s="246"/>
      <c r="AK867" s="246"/>
      <c r="AL867" s="5"/>
    </row>
    <row r="868" spans="1:38" x14ac:dyDescent="0.2">
      <c r="A868" s="177"/>
      <c r="B868" s="241"/>
      <c r="C868" s="311" t="s">
        <v>251</v>
      </c>
      <c r="D868" s="23"/>
      <c r="E868" s="331">
        <v>8315</v>
      </c>
      <c r="F868" s="241"/>
      <c r="G868" s="241"/>
      <c r="H868" s="241"/>
      <c r="I868" s="241"/>
      <c r="J868" s="241"/>
      <c r="K868" s="241"/>
      <c r="L868" s="242"/>
      <c r="M868" s="247" t="s">
        <v>73</v>
      </c>
      <c r="N868" s="245"/>
      <c r="O868" s="244"/>
      <c r="P868" s="250">
        <v>94.37</v>
      </c>
      <c r="Q868" s="250"/>
      <c r="R868" s="250">
        <v>84.2</v>
      </c>
      <c r="S868" s="245"/>
      <c r="T868" s="249">
        <v>124.95590476190475</v>
      </c>
      <c r="U868" s="249"/>
      <c r="V868" s="249">
        <v>131.31800000000001</v>
      </c>
      <c r="W868" s="245"/>
      <c r="X868" s="244"/>
      <c r="Y868" s="250">
        <v>1981.77</v>
      </c>
      <c r="Z868" s="250">
        <v>2185.7600000000002</v>
      </c>
      <c r="AA868" s="5"/>
      <c r="AB868" s="243"/>
      <c r="AC868" s="243"/>
      <c r="AD868" s="243"/>
      <c r="AG868" s="5"/>
      <c r="AH868" s="246"/>
      <c r="AI868" s="246"/>
      <c r="AJ868" s="246"/>
      <c r="AK868" s="246"/>
      <c r="AL868" s="5"/>
    </row>
    <row r="869" spans="1:38" x14ac:dyDescent="0.2">
      <c r="A869" s="177"/>
      <c r="B869" s="241"/>
      <c r="C869" s="311" t="s">
        <v>251</v>
      </c>
      <c r="D869" s="23"/>
      <c r="E869" s="331">
        <v>8345</v>
      </c>
      <c r="F869" s="241"/>
      <c r="G869" s="241"/>
      <c r="H869" s="241"/>
      <c r="I869" s="241"/>
      <c r="J869" s="241"/>
      <c r="K869" s="241"/>
      <c r="L869" s="242"/>
      <c r="M869" s="247" t="s">
        <v>73</v>
      </c>
      <c r="N869" s="245"/>
      <c r="O869" s="244"/>
      <c r="P869" s="250">
        <v>88.210499999999996</v>
      </c>
      <c r="Q869" s="250"/>
      <c r="R869" s="250">
        <v>75.085000000000008</v>
      </c>
      <c r="S869" s="245"/>
      <c r="T869" s="249">
        <v>123.02855</v>
      </c>
      <c r="U869" s="249"/>
      <c r="V869" s="249">
        <v>123.04599999999999</v>
      </c>
      <c r="W869" s="245"/>
      <c r="X869" s="244"/>
      <c r="Y869" s="250">
        <v>3528.42</v>
      </c>
      <c r="Z869" s="250">
        <v>4079.7999999999988</v>
      </c>
      <c r="AA869" s="5"/>
      <c r="AB869" s="243"/>
      <c r="AC869" s="243"/>
      <c r="AD869" s="243"/>
      <c r="AG869" s="5"/>
      <c r="AH869" s="246"/>
      <c r="AI869" s="246"/>
      <c r="AJ869" s="246"/>
      <c r="AK869" s="246"/>
      <c r="AL869" s="5"/>
    </row>
    <row r="870" spans="1:38" x14ac:dyDescent="0.2">
      <c r="A870" s="177"/>
      <c r="B870" s="241"/>
      <c r="C870" s="311" t="s">
        <v>449</v>
      </c>
      <c r="D870" s="23"/>
      <c r="E870" s="331">
        <v>8056</v>
      </c>
      <c r="F870" s="241"/>
      <c r="G870" s="241"/>
      <c r="H870" s="241"/>
      <c r="I870" s="241"/>
      <c r="J870" s="241"/>
      <c r="K870" s="241"/>
      <c r="L870" s="242"/>
      <c r="M870" s="247" t="s">
        <v>73</v>
      </c>
      <c r="N870" s="245"/>
      <c r="O870" s="244"/>
      <c r="P870" s="250">
        <v>123.11435483870967</v>
      </c>
      <c r="Q870" s="250"/>
      <c r="R870" s="250">
        <v>101.62</v>
      </c>
      <c r="S870" s="245"/>
      <c r="T870" s="249">
        <v>153.65080645161291</v>
      </c>
      <c r="U870" s="249"/>
      <c r="V870" s="249">
        <v>154.066</v>
      </c>
      <c r="W870" s="245"/>
      <c r="X870" s="244"/>
      <c r="Y870" s="250">
        <v>7633.09</v>
      </c>
      <c r="Z870" s="250">
        <v>7836.1699999999983</v>
      </c>
      <c r="AA870" s="5"/>
      <c r="AB870" s="243"/>
      <c r="AC870" s="243"/>
      <c r="AD870" s="243"/>
      <c r="AG870" s="5"/>
      <c r="AH870" s="246"/>
      <c r="AI870" s="246"/>
      <c r="AJ870" s="246"/>
      <c r="AK870" s="246"/>
      <c r="AL870" s="5"/>
    </row>
    <row r="871" spans="1:38" x14ac:dyDescent="0.2">
      <c r="A871" s="177"/>
      <c r="B871" s="241"/>
      <c r="C871" s="311" t="s">
        <v>449</v>
      </c>
      <c r="D871" s="23"/>
      <c r="E871" s="331">
        <v>8061</v>
      </c>
      <c r="F871" s="241"/>
      <c r="G871" s="241"/>
      <c r="H871" s="241"/>
      <c r="I871" s="241"/>
      <c r="J871" s="241"/>
      <c r="K871" s="241"/>
      <c r="L871" s="242"/>
      <c r="M871" s="247" t="s">
        <v>73</v>
      </c>
      <c r="N871" s="245"/>
      <c r="O871" s="244"/>
      <c r="P871" s="250">
        <v>105.505</v>
      </c>
      <c r="Q871" s="250"/>
      <c r="R871" s="250">
        <v>105.505</v>
      </c>
      <c r="S871" s="245"/>
      <c r="T871" s="249">
        <v>127.182</v>
      </c>
      <c r="U871" s="249"/>
      <c r="V871" s="249">
        <v>127.182</v>
      </c>
      <c r="W871" s="245"/>
      <c r="X871" s="244"/>
      <c r="Y871" s="250">
        <v>211.01</v>
      </c>
      <c r="Z871" s="250">
        <v>211.01</v>
      </c>
      <c r="AA871" s="5"/>
      <c r="AB871" s="243"/>
      <c r="AC871" s="243"/>
      <c r="AD871" s="243"/>
      <c r="AG871" s="5"/>
      <c r="AH871" s="246"/>
      <c r="AI871" s="246"/>
      <c r="AJ871" s="246"/>
      <c r="AK871" s="246"/>
      <c r="AL871" s="5"/>
    </row>
    <row r="872" spans="1:38" x14ac:dyDescent="0.2">
      <c r="A872" s="177"/>
      <c r="B872" s="241"/>
      <c r="C872" s="311" t="s">
        <v>252</v>
      </c>
      <c r="D872" s="23"/>
      <c r="E872" s="331">
        <v>8020</v>
      </c>
      <c r="F872" s="241"/>
      <c r="G872" s="241"/>
      <c r="H872" s="241"/>
      <c r="I872" s="241"/>
      <c r="J872" s="241"/>
      <c r="K872" s="241"/>
      <c r="L872" s="242"/>
      <c r="M872" s="247" t="s">
        <v>73</v>
      </c>
      <c r="N872" s="245"/>
      <c r="O872" s="244"/>
      <c r="P872" s="250">
        <v>115.15654205607477</v>
      </c>
      <c r="Q872" s="250"/>
      <c r="R872" s="250">
        <v>94</v>
      </c>
      <c r="S872" s="245"/>
      <c r="T872" s="249">
        <v>168.3197383177569</v>
      </c>
      <c r="U872" s="249"/>
      <c r="V872" s="249">
        <v>161.304</v>
      </c>
      <c r="W872" s="245"/>
      <c r="X872" s="244"/>
      <c r="Y872" s="250">
        <v>36965.25</v>
      </c>
      <c r="Z872" s="250">
        <v>44675.05000000001</v>
      </c>
      <c r="AA872" s="5"/>
      <c r="AB872" s="243"/>
      <c r="AC872" s="243"/>
      <c r="AD872" s="243"/>
      <c r="AG872" s="5"/>
      <c r="AH872" s="246"/>
      <c r="AI872" s="246"/>
      <c r="AJ872" s="246"/>
      <c r="AK872" s="246"/>
      <c r="AL872" s="5"/>
    </row>
    <row r="873" spans="1:38" x14ac:dyDescent="0.2">
      <c r="A873" s="177"/>
      <c r="B873" s="241"/>
      <c r="C873" s="311" t="s">
        <v>252</v>
      </c>
      <c r="D873" s="23"/>
      <c r="E873" s="331">
        <v>8056</v>
      </c>
      <c r="F873" s="241"/>
      <c r="G873" s="241"/>
      <c r="H873" s="241"/>
      <c r="I873" s="241"/>
      <c r="J873" s="241"/>
      <c r="K873" s="241"/>
      <c r="L873" s="242"/>
      <c r="M873" s="247" t="s">
        <v>73</v>
      </c>
      <c r="N873" s="245"/>
      <c r="O873" s="244"/>
      <c r="P873" s="250">
        <v>126.86013846153845</v>
      </c>
      <c r="Q873" s="250"/>
      <c r="R873" s="250">
        <v>109.12</v>
      </c>
      <c r="S873" s="245"/>
      <c r="T873" s="249">
        <v>188.78294769230763</v>
      </c>
      <c r="U873" s="249"/>
      <c r="V873" s="249">
        <v>181.98400000000001</v>
      </c>
      <c r="W873" s="245"/>
      <c r="X873" s="244"/>
      <c r="Y873" s="250">
        <v>82459.09</v>
      </c>
      <c r="Z873" s="250">
        <v>101146.98000000001</v>
      </c>
      <c r="AA873" s="5"/>
      <c r="AB873" s="243"/>
      <c r="AC873" s="243"/>
      <c r="AD873" s="243"/>
      <c r="AG873" s="5"/>
      <c r="AH873" s="246"/>
      <c r="AI873" s="246"/>
      <c r="AJ873" s="246"/>
      <c r="AK873" s="246"/>
      <c r="AL873" s="5"/>
    </row>
    <row r="874" spans="1:38" x14ac:dyDescent="0.2">
      <c r="A874" s="177"/>
      <c r="B874" s="241"/>
      <c r="C874" s="311" t="s">
        <v>252</v>
      </c>
      <c r="D874" s="23"/>
      <c r="E874" s="331">
        <v>8061</v>
      </c>
      <c r="F874" s="241"/>
      <c r="G874" s="241"/>
      <c r="H874" s="241"/>
      <c r="I874" s="241"/>
      <c r="J874" s="241"/>
      <c r="K874" s="241"/>
      <c r="L874" s="242"/>
      <c r="M874" s="247" t="s">
        <v>73</v>
      </c>
      <c r="N874" s="245"/>
      <c r="O874" s="244"/>
      <c r="P874" s="250">
        <v>101.28263157894737</v>
      </c>
      <c r="Q874" s="250"/>
      <c r="R874" s="250">
        <v>85.74</v>
      </c>
      <c r="S874" s="245"/>
      <c r="T874" s="249">
        <v>143.80982186234812</v>
      </c>
      <c r="U874" s="249"/>
      <c r="V874" s="249">
        <v>138.422</v>
      </c>
      <c r="W874" s="245"/>
      <c r="X874" s="244"/>
      <c r="Y874" s="250">
        <v>50033.62</v>
      </c>
      <c r="Z874" s="250">
        <v>59236.839999999967</v>
      </c>
      <c r="AA874" s="5"/>
      <c r="AB874" s="243"/>
      <c r="AC874" s="243"/>
      <c r="AD874" s="243"/>
      <c r="AG874" s="5"/>
      <c r="AH874" s="246"/>
      <c r="AI874" s="246"/>
      <c r="AJ874" s="246"/>
      <c r="AK874" s="246"/>
      <c r="AL874" s="5"/>
    </row>
    <row r="875" spans="1:38" x14ac:dyDescent="0.2">
      <c r="A875" s="177"/>
      <c r="B875" s="241"/>
      <c r="C875" s="311" t="s">
        <v>252</v>
      </c>
      <c r="D875" s="23"/>
      <c r="E875" s="331">
        <v>8062</v>
      </c>
      <c r="F875" s="241"/>
      <c r="G875" s="241"/>
      <c r="H875" s="241"/>
      <c r="I875" s="241"/>
      <c r="J875" s="241"/>
      <c r="K875" s="241"/>
      <c r="L875" s="242"/>
      <c r="M875" s="247" t="s">
        <v>73</v>
      </c>
      <c r="N875" s="245"/>
      <c r="O875" s="244"/>
      <c r="P875" s="250">
        <v>40</v>
      </c>
      <c r="Q875" s="250"/>
      <c r="R875" s="250">
        <v>40</v>
      </c>
      <c r="S875" s="245"/>
      <c r="T875" s="249">
        <v>161.304</v>
      </c>
      <c r="U875" s="249"/>
      <c r="V875" s="249">
        <v>161.304</v>
      </c>
      <c r="W875" s="245"/>
      <c r="X875" s="244"/>
      <c r="Y875" s="250">
        <v>80</v>
      </c>
      <c r="Z875" s="250">
        <v>264.32</v>
      </c>
      <c r="AA875" s="5"/>
      <c r="AB875" s="243"/>
      <c r="AC875" s="243"/>
      <c r="AD875" s="243"/>
      <c r="AG875" s="5"/>
      <c r="AH875" s="246"/>
      <c r="AI875" s="246"/>
      <c r="AJ875" s="246"/>
      <c r="AK875" s="246"/>
      <c r="AL875" s="5"/>
    </row>
    <row r="876" spans="1:38" x14ac:dyDescent="0.2">
      <c r="A876" s="177"/>
      <c r="B876" s="241"/>
      <c r="C876" s="311" t="s">
        <v>450</v>
      </c>
      <c r="D876" s="23"/>
      <c r="E876" s="331">
        <v>8215</v>
      </c>
      <c r="F876" s="241"/>
      <c r="G876" s="241"/>
      <c r="H876" s="241"/>
      <c r="I876" s="241"/>
      <c r="J876" s="241"/>
      <c r="K876" s="241"/>
      <c r="L876" s="242"/>
      <c r="M876" s="247" t="s">
        <v>73</v>
      </c>
      <c r="N876" s="245"/>
      <c r="O876" s="244"/>
      <c r="P876" s="250">
        <v>186.28833333333333</v>
      </c>
      <c r="Q876" s="250"/>
      <c r="R876" s="250">
        <v>184.14</v>
      </c>
      <c r="S876" s="245"/>
      <c r="T876" s="249">
        <v>229.89266666666666</v>
      </c>
      <c r="U876" s="249"/>
      <c r="V876" s="249">
        <v>205.76599999999999</v>
      </c>
      <c r="W876" s="245"/>
      <c r="X876" s="244"/>
      <c r="Y876" s="250">
        <v>1117.73</v>
      </c>
      <c r="Z876" s="250">
        <v>1117.73</v>
      </c>
      <c r="AA876" s="5"/>
      <c r="AB876" s="243"/>
      <c r="AC876" s="243"/>
      <c r="AD876" s="243"/>
      <c r="AG876" s="5"/>
      <c r="AH876" s="246"/>
      <c r="AI876" s="246"/>
      <c r="AJ876" s="246"/>
      <c r="AK876" s="246"/>
      <c r="AL876" s="5"/>
    </row>
    <row r="877" spans="1:38" x14ac:dyDescent="0.2">
      <c r="A877" s="177"/>
      <c r="B877" s="241"/>
      <c r="C877" s="311" t="s">
        <v>451</v>
      </c>
      <c r="D877" s="23"/>
      <c r="E877" s="331">
        <v>8234</v>
      </c>
      <c r="F877" s="241"/>
      <c r="G877" s="241"/>
      <c r="H877" s="241"/>
      <c r="I877" s="241"/>
      <c r="J877" s="241"/>
      <c r="K877" s="241"/>
      <c r="L877" s="242"/>
      <c r="M877" s="247" t="s">
        <v>73</v>
      </c>
      <c r="N877" s="245"/>
      <c r="O877" s="244"/>
      <c r="P877" s="250">
        <v>133.965</v>
      </c>
      <c r="Q877" s="250"/>
      <c r="R877" s="250">
        <v>133.965</v>
      </c>
      <c r="S877" s="245"/>
      <c r="T877" s="249">
        <v>163.37200000000001</v>
      </c>
      <c r="U877" s="249"/>
      <c r="V877" s="249">
        <v>163.37200000000001</v>
      </c>
      <c r="W877" s="245"/>
      <c r="X877" s="244"/>
      <c r="Y877" s="250">
        <v>267.93</v>
      </c>
      <c r="Z877" s="250">
        <v>267.93</v>
      </c>
      <c r="AA877" s="5"/>
      <c r="AB877" s="243"/>
      <c r="AC877" s="243"/>
      <c r="AD877" s="243"/>
      <c r="AG877" s="5"/>
      <c r="AH877" s="246"/>
      <c r="AI877" s="246"/>
      <c r="AJ877" s="246"/>
      <c r="AK877" s="246"/>
      <c r="AL877" s="5"/>
    </row>
    <row r="878" spans="1:38" x14ac:dyDescent="0.2">
      <c r="A878" s="177"/>
      <c r="B878" s="241"/>
      <c r="C878" s="311" t="s">
        <v>452</v>
      </c>
      <c r="D878" s="23"/>
      <c r="E878" s="331">
        <v>8234</v>
      </c>
      <c r="F878" s="241"/>
      <c r="G878" s="241"/>
      <c r="H878" s="241"/>
      <c r="I878" s="241"/>
      <c r="J878" s="241"/>
      <c r="K878" s="241"/>
      <c r="L878" s="242"/>
      <c r="M878" s="247" t="s">
        <v>73</v>
      </c>
      <c r="N878" s="245"/>
      <c r="O878" s="244"/>
      <c r="P878" s="250">
        <v>58.71</v>
      </c>
      <c r="Q878" s="250"/>
      <c r="R878" s="250">
        <v>58.71</v>
      </c>
      <c r="S878" s="245"/>
      <c r="T878" s="249">
        <v>68.244</v>
      </c>
      <c r="U878" s="249"/>
      <c r="V878" s="249">
        <v>68.244</v>
      </c>
      <c r="W878" s="245"/>
      <c r="X878" s="244"/>
      <c r="Y878" s="250">
        <v>117.42</v>
      </c>
      <c r="Z878" s="250">
        <v>117.42</v>
      </c>
      <c r="AA878" s="5"/>
      <c r="AB878" s="243"/>
      <c r="AC878" s="243"/>
      <c r="AD878" s="243"/>
      <c r="AG878" s="5"/>
      <c r="AH878" s="246"/>
      <c r="AI878" s="246"/>
      <c r="AJ878" s="246"/>
      <c r="AK878" s="246"/>
      <c r="AL878" s="5"/>
    </row>
    <row r="879" spans="1:38" x14ac:dyDescent="0.2">
      <c r="A879" s="177"/>
      <c r="B879" s="241"/>
      <c r="C879" s="311" t="s">
        <v>455</v>
      </c>
      <c r="D879" s="23"/>
      <c r="E879" s="331">
        <v>8215</v>
      </c>
      <c r="F879" s="241"/>
      <c r="G879" s="241"/>
      <c r="H879" s="241"/>
      <c r="I879" s="241"/>
      <c r="J879" s="241"/>
      <c r="K879" s="241"/>
      <c r="L879" s="242"/>
      <c r="M879" s="247" t="s">
        <v>73</v>
      </c>
      <c r="N879" s="245"/>
      <c r="O879" s="244"/>
      <c r="P879" s="250">
        <v>77.536956521739128</v>
      </c>
      <c r="Q879" s="250"/>
      <c r="R879" s="250">
        <v>66.495000000000005</v>
      </c>
      <c r="S879" s="245"/>
      <c r="T879" s="249">
        <v>97.541869565217397</v>
      </c>
      <c r="U879" s="249"/>
      <c r="V879" s="249">
        <v>85.822000000000003</v>
      </c>
      <c r="W879" s="245"/>
      <c r="X879" s="244"/>
      <c r="Y879" s="250">
        <v>3566.7</v>
      </c>
      <c r="Z879" s="250">
        <v>3909.1800000000003</v>
      </c>
      <c r="AA879" s="5"/>
      <c r="AB879" s="243"/>
      <c r="AC879" s="243"/>
      <c r="AD879" s="243"/>
      <c r="AG879" s="5"/>
      <c r="AH879" s="246"/>
      <c r="AI879" s="246"/>
      <c r="AJ879" s="246"/>
      <c r="AK879" s="246"/>
      <c r="AL879" s="5"/>
    </row>
    <row r="880" spans="1:38" x14ac:dyDescent="0.2">
      <c r="A880" s="177"/>
      <c r="B880" s="241"/>
      <c r="C880" s="311" t="s">
        <v>455</v>
      </c>
      <c r="D880" s="23"/>
      <c r="E880" s="331">
        <v>8234</v>
      </c>
      <c r="F880" s="241"/>
      <c r="G880" s="241"/>
      <c r="H880" s="241"/>
      <c r="I880" s="241"/>
      <c r="J880" s="241"/>
      <c r="K880" s="241"/>
      <c r="L880" s="242"/>
      <c r="M880" s="247" t="s">
        <v>73</v>
      </c>
      <c r="N880" s="245"/>
      <c r="O880" s="244"/>
      <c r="P880" s="250">
        <v>14.555</v>
      </c>
      <c r="Q880" s="250"/>
      <c r="R880" s="250">
        <v>14.555000000000001</v>
      </c>
      <c r="S880" s="245"/>
      <c r="T880" s="249">
        <v>12.407999999999999</v>
      </c>
      <c r="U880" s="249"/>
      <c r="V880" s="249">
        <v>12.407999999999999</v>
      </c>
      <c r="W880" s="245"/>
      <c r="X880" s="244"/>
      <c r="Y880" s="250">
        <v>29.11</v>
      </c>
      <c r="Z880" s="250">
        <v>29.11</v>
      </c>
      <c r="AA880" s="5"/>
      <c r="AB880" s="243"/>
      <c r="AC880" s="243"/>
      <c r="AD880" s="243"/>
      <c r="AG880" s="5"/>
      <c r="AH880" s="246"/>
      <c r="AI880" s="246"/>
      <c r="AJ880" s="246"/>
      <c r="AK880" s="246"/>
      <c r="AL880" s="5"/>
    </row>
    <row r="881" spans="1:38" x14ac:dyDescent="0.2">
      <c r="A881" s="177"/>
      <c r="B881" s="241"/>
      <c r="C881" s="311" t="s">
        <v>253</v>
      </c>
      <c r="D881" s="23"/>
      <c r="E881" s="331">
        <v>8205</v>
      </c>
      <c r="F881" s="241"/>
      <c r="G881" s="241"/>
      <c r="H881" s="241"/>
      <c r="I881" s="241"/>
      <c r="J881" s="241"/>
      <c r="K881" s="241"/>
      <c r="L881" s="242"/>
      <c r="M881" s="247" t="s">
        <v>73</v>
      </c>
      <c r="N881" s="245"/>
      <c r="O881" s="244"/>
      <c r="P881" s="250">
        <v>186.77</v>
      </c>
      <c r="Q881" s="250"/>
      <c r="R881" s="250">
        <v>186.77</v>
      </c>
      <c r="S881" s="245"/>
      <c r="T881" s="249">
        <v>230.58199999999999</v>
      </c>
      <c r="U881" s="249"/>
      <c r="V881" s="249">
        <v>230.58199999999999</v>
      </c>
      <c r="W881" s="245"/>
      <c r="X881" s="244"/>
      <c r="Y881" s="250">
        <v>373.54</v>
      </c>
      <c r="Z881" s="250">
        <v>373.54</v>
      </c>
      <c r="AA881" s="5"/>
      <c r="AB881" s="243"/>
      <c r="AC881" s="243"/>
      <c r="AD881" s="243"/>
      <c r="AG881" s="5"/>
      <c r="AH881" s="246"/>
      <c r="AI881" s="246"/>
      <c r="AJ881" s="246"/>
      <c r="AK881" s="246"/>
      <c r="AL881" s="5"/>
    </row>
    <row r="882" spans="1:38" x14ac:dyDescent="0.2">
      <c r="A882" s="177"/>
      <c r="B882" s="241"/>
      <c r="C882" s="311" t="s">
        <v>253</v>
      </c>
      <c r="D882" s="23"/>
      <c r="E882" s="331">
        <v>8213</v>
      </c>
      <c r="F882" s="241"/>
      <c r="G882" s="241"/>
      <c r="H882" s="241"/>
      <c r="I882" s="241"/>
      <c r="J882" s="241"/>
      <c r="K882" s="241"/>
      <c r="L882" s="242"/>
      <c r="M882" s="247" t="s">
        <v>73</v>
      </c>
      <c r="N882" s="245"/>
      <c r="O882" s="244"/>
      <c r="P882" s="250">
        <v>126.88</v>
      </c>
      <c r="Q882" s="250"/>
      <c r="R882" s="250">
        <v>126.88</v>
      </c>
      <c r="S882" s="245"/>
      <c r="T882" s="249">
        <v>155.1</v>
      </c>
      <c r="U882" s="249"/>
      <c r="V882" s="249">
        <v>155.1</v>
      </c>
      <c r="W882" s="245"/>
      <c r="X882" s="244"/>
      <c r="Y882" s="250">
        <v>253.76</v>
      </c>
      <c r="Z882" s="250">
        <v>253.76</v>
      </c>
      <c r="AA882" s="5"/>
      <c r="AB882" s="243"/>
      <c r="AC882" s="243"/>
      <c r="AD882" s="243"/>
      <c r="AG882" s="5"/>
      <c r="AH882" s="246"/>
      <c r="AI882" s="246"/>
      <c r="AJ882" s="246"/>
      <c r="AK882" s="246"/>
      <c r="AL882" s="5"/>
    </row>
    <row r="883" spans="1:38" x14ac:dyDescent="0.2">
      <c r="A883" s="177"/>
      <c r="B883" s="241"/>
      <c r="C883" s="311" t="s">
        <v>253</v>
      </c>
      <c r="D883" s="23"/>
      <c r="E883" s="331">
        <v>8215</v>
      </c>
      <c r="F883" s="241"/>
      <c r="G883" s="241"/>
      <c r="H883" s="241"/>
      <c r="I883" s="241"/>
      <c r="J883" s="241"/>
      <c r="K883" s="241"/>
      <c r="L883" s="242"/>
      <c r="M883" s="247" t="s">
        <v>73</v>
      </c>
      <c r="N883" s="245"/>
      <c r="O883" s="244"/>
      <c r="P883" s="250">
        <v>50.784809744553712</v>
      </c>
      <c r="Q883" s="250"/>
      <c r="R883" s="250">
        <v>48.129782608695656</v>
      </c>
      <c r="S883" s="245"/>
      <c r="T883" s="249">
        <v>61.590216865968586</v>
      </c>
      <c r="U883" s="249"/>
      <c r="V883" s="249">
        <v>61.073434782608686</v>
      </c>
      <c r="W883" s="245"/>
      <c r="X883" s="244"/>
      <c r="Y883" s="250">
        <v>577083.88</v>
      </c>
      <c r="Z883" s="250">
        <v>629164.18999999843</v>
      </c>
      <c r="AA883" s="5"/>
      <c r="AB883" s="243"/>
      <c r="AC883" s="243"/>
      <c r="AD883" s="243"/>
      <c r="AG883" s="5"/>
      <c r="AH883" s="246"/>
      <c r="AI883" s="246"/>
      <c r="AJ883" s="246"/>
      <c r="AK883" s="246"/>
      <c r="AL883" s="5"/>
    </row>
    <row r="884" spans="1:38" x14ac:dyDescent="0.2">
      <c r="A884" s="177"/>
      <c r="B884" s="241"/>
      <c r="C884" s="311" t="s">
        <v>253</v>
      </c>
      <c r="D884" s="23"/>
      <c r="E884" s="331">
        <v>8234</v>
      </c>
      <c r="F884" s="241"/>
      <c r="G884" s="241"/>
      <c r="H884" s="241"/>
      <c r="I884" s="241"/>
      <c r="J884" s="241"/>
      <c r="K884" s="241"/>
      <c r="L884" s="242"/>
      <c r="M884" s="247" t="s">
        <v>73</v>
      </c>
      <c r="N884" s="245"/>
      <c r="O884" s="244"/>
      <c r="P884" s="250">
        <v>54.26</v>
      </c>
      <c r="Q884" s="250"/>
      <c r="R884" s="250">
        <v>54.259999999999991</v>
      </c>
      <c r="S884" s="245"/>
      <c r="T884" s="249">
        <v>63.073999999999998</v>
      </c>
      <c r="U884" s="249"/>
      <c r="V884" s="249">
        <v>63.073999999999998</v>
      </c>
      <c r="W884" s="245"/>
      <c r="X884" s="244"/>
      <c r="Y884" s="250">
        <v>108.52</v>
      </c>
      <c r="Z884" s="250">
        <v>108.52</v>
      </c>
      <c r="AA884" s="5"/>
      <c r="AB884" s="243"/>
      <c r="AC884" s="243"/>
      <c r="AD884" s="243"/>
      <c r="AG884" s="5"/>
      <c r="AH884" s="246"/>
      <c r="AI884" s="246"/>
      <c r="AJ884" s="246"/>
      <c r="AK884" s="246"/>
      <c r="AL884" s="5"/>
    </row>
    <row r="885" spans="1:38" x14ac:dyDescent="0.2">
      <c r="A885" s="177"/>
      <c r="B885" s="241"/>
      <c r="C885" s="311" t="s">
        <v>253</v>
      </c>
      <c r="D885" s="23"/>
      <c r="E885" s="331">
        <v>8240</v>
      </c>
      <c r="F885" s="241"/>
      <c r="G885" s="241"/>
      <c r="H885" s="241"/>
      <c r="I885" s="241"/>
      <c r="J885" s="241"/>
      <c r="K885" s="241"/>
      <c r="L885" s="242"/>
      <c r="M885" s="247" t="s">
        <v>73</v>
      </c>
      <c r="N885" s="245"/>
      <c r="O885" s="244"/>
      <c r="P885" s="250">
        <v>164.51499999999999</v>
      </c>
      <c r="Q885" s="250"/>
      <c r="R885" s="250">
        <v>164.51499999999999</v>
      </c>
      <c r="S885" s="245"/>
      <c r="T885" s="249">
        <v>202.66399999999999</v>
      </c>
      <c r="U885" s="249"/>
      <c r="V885" s="249">
        <v>202.66399999999999</v>
      </c>
      <c r="W885" s="245"/>
      <c r="X885" s="244"/>
      <c r="Y885" s="250">
        <v>329.03</v>
      </c>
      <c r="Z885" s="250">
        <v>329.03</v>
      </c>
      <c r="AA885" s="5"/>
      <c r="AB885" s="243"/>
      <c r="AC885" s="243"/>
      <c r="AD885" s="243"/>
      <c r="AG885" s="5"/>
      <c r="AH885" s="246"/>
      <c r="AI885" s="246"/>
      <c r="AJ885" s="246"/>
      <c r="AK885" s="246"/>
      <c r="AL885" s="5"/>
    </row>
    <row r="886" spans="1:38" x14ac:dyDescent="0.2">
      <c r="A886" s="177"/>
      <c r="B886" s="241"/>
      <c r="C886" s="311" t="s">
        <v>254</v>
      </c>
      <c r="D886" s="23"/>
      <c r="E886" s="331">
        <v>8043</v>
      </c>
      <c r="F886" s="241"/>
      <c r="G886" s="241"/>
      <c r="H886" s="241"/>
      <c r="I886" s="241"/>
      <c r="J886" s="241"/>
      <c r="K886" s="241"/>
      <c r="L886" s="242"/>
      <c r="M886" s="247" t="s">
        <v>73</v>
      </c>
      <c r="N886" s="245"/>
      <c r="O886" s="244"/>
      <c r="P886" s="250">
        <v>101.07</v>
      </c>
      <c r="Q886" s="250"/>
      <c r="R886" s="250">
        <v>101.07</v>
      </c>
      <c r="S886" s="245"/>
      <c r="T886" s="249">
        <v>122.012</v>
      </c>
      <c r="U886" s="249"/>
      <c r="V886" s="249">
        <v>122.012</v>
      </c>
      <c r="W886" s="245"/>
      <c r="X886" s="244"/>
      <c r="Y886" s="250">
        <v>202.14</v>
      </c>
      <c r="Z886" s="250">
        <v>202.14</v>
      </c>
      <c r="AA886" s="5"/>
      <c r="AB886" s="243"/>
      <c r="AC886" s="243"/>
      <c r="AD886" s="243"/>
      <c r="AG886" s="5"/>
      <c r="AH886" s="246"/>
      <c r="AI886" s="246"/>
      <c r="AJ886" s="246"/>
      <c r="AK886" s="246"/>
      <c r="AL886" s="5"/>
    </row>
    <row r="887" spans="1:38" x14ac:dyDescent="0.2">
      <c r="A887" s="177"/>
      <c r="B887" s="241"/>
      <c r="C887" s="311" t="s">
        <v>254</v>
      </c>
      <c r="D887" s="23"/>
      <c r="E887" s="331">
        <v>8232</v>
      </c>
      <c r="F887" s="241"/>
      <c r="G887" s="241"/>
      <c r="H887" s="241"/>
      <c r="I887" s="241"/>
      <c r="J887" s="241"/>
      <c r="K887" s="241"/>
      <c r="L887" s="242"/>
      <c r="M887" s="247" t="s">
        <v>73</v>
      </c>
      <c r="N887" s="245"/>
      <c r="O887" s="244"/>
      <c r="P887" s="250">
        <v>11.095000000000001</v>
      </c>
      <c r="Q887" s="250"/>
      <c r="R887" s="250">
        <v>11.095000000000001</v>
      </c>
      <c r="S887" s="245"/>
      <c r="T887" s="249">
        <v>8.2720000000000002</v>
      </c>
      <c r="U887" s="249"/>
      <c r="V887" s="249">
        <v>8.2720000000000002</v>
      </c>
      <c r="W887" s="245"/>
      <c r="X887" s="244"/>
      <c r="Y887" s="250">
        <v>22.19</v>
      </c>
      <c r="Z887" s="250">
        <v>22.19</v>
      </c>
      <c r="AA887" s="5"/>
      <c r="AB887" s="243"/>
      <c r="AC887" s="243"/>
      <c r="AD887" s="243"/>
      <c r="AG887" s="5"/>
      <c r="AH887" s="246"/>
      <c r="AI887" s="246"/>
      <c r="AJ887" s="246"/>
      <c r="AK887" s="246"/>
      <c r="AL887" s="5"/>
    </row>
    <row r="888" spans="1:38" x14ac:dyDescent="0.2">
      <c r="A888" s="177"/>
      <c r="B888" s="241"/>
      <c r="C888" s="311" t="s">
        <v>254</v>
      </c>
      <c r="D888" s="23"/>
      <c r="E888" s="331">
        <v>8233</v>
      </c>
      <c r="F888" s="241"/>
      <c r="G888" s="241"/>
      <c r="H888" s="241"/>
      <c r="I888" s="241"/>
      <c r="J888" s="241"/>
      <c r="K888" s="241"/>
      <c r="L888" s="242"/>
      <c r="M888" s="247" t="s">
        <v>73</v>
      </c>
      <c r="N888" s="245"/>
      <c r="O888" s="244"/>
      <c r="P888" s="250">
        <v>121.69</v>
      </c>
      <c r="Q888" s="250"/>
      <c r="R888" s="250">
        <v>121.69</v>
      </c>
      <c r="S888" s="245"/>
      <c r="T888" s="249">
        <v>147.86199999999999</v>
      </c>
      <c r="U888" s="249"/>
      <c r="V888" s="249">
        <v>147.86199999999999</v>
      </c>
      <c r="W888" s="245"/>
      <c r="X888" s="244"/>
      <c r="Y888" s="250">
        <v>243.38</v>
      </c>
      <c r="Z888" s="250">
        <v>243.38</v>
      </c>
      <c r="AA888" s="5"/>
      <c r="AB888" s="243"/>
      <c r="AC888" s="243"/>
      <c r="AD888" s="243"/>
      <c r="AG888" s="5"/>
      <c r="AH888" s="246"/>
      <c r="AI888" s="246"/>
      <c r="AJ888" s="246"/>
      <c r="AK888" s="246"/>
      <c r="AL888" s="5"/>
    </row>
    <row r="889" spans="1:38" x14ac:dyDescent="0.2">
      <c r="A889" s="177"/>
      <c r="B889" s="241"/>
      <c r="C889" s="311" t="s">
        <v>254</v>
      </c>
      <c r="D889" s="23"/>
      <c r="E889" s="331">
        <v>8234</v>
      </c>
      <c r="F889" s="241"/>
      <c r="G889" s="241"/>
      <c r="H889" s="241"/>
      <c r="I889" s="241"/>
      <c r="J889" s="241"/>
      <c r="K889" s="241"/>
      <c r="L889" s="242"/>
      <c r="M889" s="247" t="s">
        <v>73</v>
      </c>
      <c r="N889" s="245"/>
      <c r="O889" s="244"/>
      <c r="P889" s="250">
        <v>47.641929368417657</v>
      </c>
      <c r="Q889" s="250"/>
      <c r="R889" s="250">
        <v>44.777173913043491</v>
      </c>
      <c r="S889" s="245"/>
      <c r="T889" s="249">
        <v>57.770356622064966</v>
      </c>
      <c r="U889" s="249"/>
      <c r="V889" s="249">
        <v>57.724173913043479</v>
      </c>
      <c r="W889" s="245"/>
      <c r="X889" s="244"/>
      <c r="Y889" s="250">
        <v>2507941.39</v>
      </c>
      <c r="Z889" s="250">
        <v>2790973.6999999979</v>
      </c>
      <c r="AA889" s="5"/>
      <c r="AB889" s="243"/>
      <c r="AC889" s="243"/>
      <c r="AD889" s="243"/>
      <c r="AG889" s="5"/>
      <c r="AH889" s="246"/>
      <c r="AI889" s="246"/>
      <c r="AJ889" s="246"/>
      <c r="AK889" s="246"/>
      <c r="AL889" s="5"/>
    </row>
    <row r="890" spans="1:38" x14ac:dyDescent="0.2">
      <c r="A890" s="177"/>
      <c r="B890" s="241"/>
      <c r="C890" s="311" t="s">
        <v>454</v>
      </c>
      <c r="D890" s="23"/>
      <c r="E890" s="331">
        <v>8234</v>
      </c>
      <c r="F890" s="241"/>
      <c r="G890" s="241"/>
      <c r="H890" s="241"/>
      <c r="I890" s="241"/>
      <c r="J890" s="241"/>
      <c r="K890" s="241"/>
      <c r="L890" s="242"/>
      <c r="M890" s="247" t="s">
        <v>73</v>
      </c>
      <c r="N890" s="245"/>
      <c r="O890" s="244"/>
      <c r="P890" s="250">
        <v>28</v>
      </c>
      <c r="Q890" s="250"/>
      <c r="R890" s="250">
        <v>28</v>
      </c>
      <c r="S890" s="245"/>
      <c r="T890" s="249">
        <v>87.89</v>
      </c>
      <c r="U890" s="249"/>
      <c r="V890" s="249">
        <v>87.89</v>
      </c>
      <c r="W890" s="245"/>
      <c r="X890" s="244"/>
      <c r="Y890" s="250">
        <v>56</v>
      </c>
      <c r="Z890" s="250">
        <v>148.51</v>
      </c>
      <c r="AA890" s="5"/>
      <c r="AB890" s="243"/>
      <c r="AC890" s="243"/>
      <c r="AD890" s="243"/>
      <c r="AG890" s="5"/>
      <c r="AH890" s="246"/>
      <c r="AI890" s="246"/>
      <c r="AJ890" s="246"/>
      <c r="AK890" s="246"/>
      <c r="AL890" s="5"/>
    </row>
    <row r="891" spans="1:38" x14ac:dyDescent="0.2">
      <c r="A891" s="177"/>
      <c r="B891" s="241"/>
      <c r="C891" s="311" t="s">
        <v>255</v>
      </c>
      <c r="D891" s="23"/>
      <c r="E891" s="331">
        <v>8230</v>
      </c>
      <c r="F891" s="241"/>
      <c r="G891" s="241"/>
      <c r="H891" s="241"/>
      <c r="I891" s="241"/>
      <c r="J891" s="241"/>
      <c r="K891" s="241"/>
      <c r="L891" s="242"/>
      <c r="M891" s="247" t="s">
        <v>73</v>
      </c>
      <c r="N891" s="245"/>
      <c r="O891" s="244"/>
      <c r="P891" s="250">
        <v>8.4</v>
      </c>
      <c r="Q891" s="250"/>
      <c r="R891" s="250">
        <v>8.4</v>
      </c>
      <c r="S891" s="245"/>
      <c r="T891" s="249">
        <v>0</v>
      </c>
      <c r="U891" s="249"/>
      <c r="V891" s="249">
        <v>0</v>
      </c>
      <c r="W891" s="245"/>
      <c r="X891" s="244"/>
      <c r="Y891" s="250">
        <v>8.4</v>
      </c>
      <c r="Z891" s="250">
        <v>8.4</v>
      </c>
      <c r="AA891" s="5"/>
      <c r="AB891" s="243"/>
      <c r="AC891" s="243"/>
      <c r="AD891" s="243"/>
      <c r="AG891" s="5"/>
      <c r="AH891" s="246"/>
      <c r="AI891" s="246"/>
      <c r="AJ891" s="246"/>
      <c r="AK891" s="246"/>
      <c r="AL891" s="5"/>
    </row>
    <row r="892" spans="1:38" x14ac:dyDescent="0.2">
      <c r="A892" s="177"/>
      <c r="B892" s="241"/>
      <c r="C892" s="311" t="s">
        <v>255</v>
      </c>
      <c r="D892" s="23"/>
      <c r="E892" s="331">
        <v>8232</v>
      </c>
      <c r="F892" s="241"/>
      <c r="G892" s="241"/>
      <c r="H892" s="241"/>
      <c r="I892" s="241"/>
      <c r="J892" s="241"/>
      <c r="K892" s="241"/>
      <c r="L892" s="242"/>
      <c r="M892" s="247" t="s">
        <v>73</v>
      </c>
      <c r="N892" s="245"/>
      <c r="O892" s="244"/>
      <c r="P892" s="250">
        <v>110.09394736842104</v>
      </c>
      <c r="Q892" s="250"/>
      <c r="R892" s="250">
        <v>71.31</v>
      </c>
      <c r="S892" s="245"/>
      <c r="T892" s="249">
        <v>140.18863157894737</v>
      </c>
      <c r="U892" s="249"/>
      <c r="V892" s="249">
        <v>107.536</v>
      </c>
      <c r="W892" s="245"/>
      <c r="X892" s="244"/>
      <c r="Y892" s="250">
        <v>4183.57</v>
      </c>
      <c r="Z892" s="250">
        <v>4485.2100000000009</v>
      </c>
      <c r="AA892" s="5"/>
      <c r="AB892" s="243"/>
      <c r="AC892" s="243"/>
      <c r="AD892" s="243"/>
      <c r="AG892" s="5"/>
      <c r="AH892" s="246"/>
      <c r="AI892" s="246"/>
      <c r="AJ892" s="246"/>
      <c r="AK892" s="246"/>
      <c r="AL892" s="5"/>
    </row>
    <row r="893" spans="1:38" x14ac:dyDescent="0.2">
      <c r="A893" s="177"/>
      <c r="B893" s="241"/>
      <c r="C893" s="311" t="s">
        <v>255</v>
      </c>
      <c r="D893" s="23"/>
      <c r="E893" s="331">
        <v>8234</v>
      </c>
      <c r="F893" s="241"/>
      <c r="G893" s="241"/>
      <c r="H893" s="241"/>
      <c r="I893" s="241"/>
      <c r="J893" s="241"/>
      <c r="K893" s="241"/>
      <c r="L893" s="242"/>
      <c r="M893" s="247" t="s">
        <v>73</v>
      </c>
      <c r="N893" s="245"/>
      <c r="O893" s="244"/>
      <c r="P893" s="250">
        <v>109.11285572468563</v>
      </c>
      <c r="Q893" s="250"/>
      <c r="R893" s="250">
        <v>95.09</v>
      </c>
      <c r="S893" s="245"/>
      <c r="T893" s="249">
        <v>159.22023328921276</v>
      </c>
      <c r="U893" s="249"/>
      <c r="V893" s="249">
        <v>154.066</v>
      </c>
      <c r="W893" s="245"/>
      <c r="X893" s="244"/>
      <c r="Y893" s="250">
        <v>659478.1</v>
      </c>
      <c r="Z893" s="250">
        <v>801555.2799999991</v>
      </c>
      <c r="AA893" s="5"/>
      <c r="AB893" s="243"/>
      <c r="AC893" s="243"/>
      <c r="AD893" s="243"/>
      <c r="AG893" s="5"/>
      <c r="AH893" s="246"/>
      <c r="AI893" s="246"/>
      <c r="AJ893" s="246"/>
      <c r="AK893" s="246"/>
      <c r="AL893" s="5"/>
    </row>
    <row r="894" spans="1:38" x14ac:dyDescent="0.2">
      <c r="A894" s="177"/>
      <c r="B894" s="241"/>
      <c r="C894" s="311" t="s">
        <v>255</v>
      </c>
      <c r="D894" s="23"/>
      <c r="E894" s="331">
        <v>8324</v>
      </c>
      <c r="F894" s="241"/>
      <c r="G894" s="241"/>
      <c r="H894" s="241"/>
      <c r="I894" s="241"/>
      <c r="J894" s="241"/>
      <c r="K894" s="241"/>
      <c r="L894" s="242"/>
      <c r="M894" s="247" t="s">
        <v>73</v>
      </c>
      <c r="N894" s="245"/>
      <c r="O894" s="244"/>
      <c r="P894" s="250">
        <v>74.08</v>
      </c>
      <c r="Q894" s="250"/>
      <c r="R894" s="250">
        <v>74.08</v>
      </c>
      <c r="S894" s="245"/>
      <c r="T894" s="249">
        <v>87.89</v>
      </c>
      <c r="U894" s="249"/>
      <c r="V894" s="249">
        <v>87.89</v>
      </c>
      <c r="W894" s="245"/>
      <c r="X894" s="244"/>
      <c r="Y894" s="250">
        <v>148.16</v>
      </c>
      <c r="Z894" s="250">
        <v>148.16</v>
      </c>
      <c r="AA894" s="5"/>
      <c r="AB894" s="243"/>
      <c r="AC894" s="243"/>
      <c r="AD894" s="243"/>
      <c r="AG894" s="5"/>
      <c r="AH894" s="246"/>
      <c r="AI894" s="246"/>
      <c r="AJ894" s="246"/>
      <c r="AK894" s="246"/>
      <c r="AL894" s="5"/>
    </row>
    <row r="895" spans="1:38" x14ac:dyDescent="0.2">
      <c r="A895" s="177"/>
      <c r="B895" s="241"/>
      <c r="C895" s="311" t="s">
        <v>456</v>
      </c>
      <c r="D895" s="23"/>
      <c r="E895" s="331">
        <v>8215</v>
      </c>
      <c r="F895" s="241"/>
      <c r="G895" s="241"/>
      <c r="H895" s="241"/>
      <c r="I895" s="241"/>
      <c r="J895" s="241"/>
      <c r="K895" s="241"/>
      <c r="L895" s="242"/>
      <c r="M895" s="247" t="s">
        <v>73</v>
      </c>
      <c r="N895" s="245"/>
      <c r="O895" s="244"/>
      <c r="P895" s="250">
        <v>69.635000000000005</v>
      </c>
      <c r="Q895" s="250"/>
      <c r="R895" s="250">
        <v>69.635000000000005</v>
      </c>
      <c r="S895" s="245"/>
      <c r="T895" s="249">
        <v>82.72</v>
      </c>
      <c r="U895" s="249"/>
      <c r="V895" s="249">
        <v>82.72</v>
      </c>
      <c r="W895" s="245"/>
      <c r="X895" s="244"/>
      <c r="Y895" s="250">
        <v>139.27000000000001</v>
      </c>
      <c r="Z895" s="250">
        <v>139.27000000000001</v>
      </c>
      <c r="AA895" s="5"/>
      <c r="AB895" s="243"/>
      <c r="AC895" s="243"/>
      <c r="AD895" s="243"/>
      <c r="AG895" s="5"/>
      <c r="AH895" s="246"/>
      <c r="AI895" s="246"/>
      <c r="AJ895" s="246"/>
      <c r="AK895" s="246"/>
      <c r="AL895" s="5"/>
    </row>
    <row r="896" spans="1:38" x14ac:dyDescent="0.2">
      <c r="A896" s="177"/>
      <c r="B896" s="241"/>
      <c r="C896" s="311" t="s">
        <v>457</v>
      </c>
      <c r="D896" s="23"/>
      <c r="E896" s="331">
        <v>8215</v>
      </c>
      <c r="F896" s="241"/>
      <c r="G896" s="241"/>
      <c r="H896" s="241"/>
      <c r="I896" s="241"/>
      <c r="J896" s="241"/>
      <c r="K896" s="241"/>
      <c r="L896" s="242"/>
      <c r="M896" s="247" t="s">
        <v>73</v>
      </c>
      <c r="N896" s="245"/>
      <c r="O896" s="244"/>
      <c r="P896" s="250">
        <v>69.81</v>
      </c>
      <c r="Q896" s="250"/>
      <c r="R896" s="250">
        <v>69.81</v>
      </c>
      <c r="S896" s="245"/>
      <c r="T896" s="249">
        <v>82.72</v>
      </c>
      <c r="U896" s="249"/>
      <c r="V896" s="249">
        <v>82.72</v>
      </c>
      <c r="W896" s="245"/>
      <c r="X896" s="244"/>
      <c r="Y896" s="250">
        <v>139.62</v>
      </c>
      <c r="Z896" s="250">
        <v>139.62</v>
      </c>
      <c r="AA896" s="5"/>
      <c r="AB896" s="243"/>
      <c r="AC896" s="243"/>
      <c r="AD896" s="243"/>
      <c r="AG896" s="5"/>
      <c r="AH896" s="246"/>
      <c r="AI896" s="246"/>
      <c r="AJ896" s="246"/>
      <c r="AK896" s="246"/>
      <c r="AL896" s="5"/>
    </row>
    <row r="897" spans="1:38" x14ac:dyDescent="0.2">
      <c r="A897" s="177"/>
      <c r="B897" s="241"/>
      <c r="C897" s="311" t="s">
        <v>459</v>
      </c>
      <c r="D897" s="23"/>
      <c r="E897" s="331">
        <v>8028</v>
      </c>
      <c r="F897" s="241"/>
      <c r="G897" s="241"/>
      <c r="H897" s="241"/>
      <c r="I897" s="241"/>
      <c r="J897" s="241"/>
      <c r="K897" s="241"/>
      <c r="L897" s="242"/>
      <c r="M897" s="247" t="s">
        <v>73</v>
      </c>
      <c r="N897" s="245"/>
      <c r="O897" s="244"/>
      <c r="P897" s="250">
        <v>127.18375</v>
      </c>
      <c r="Q897" s="250"/>
      <c r="R897" s="250">
        <v>124.845</v>
      </c>
      <c r="S897" s="245"/>
      <c r="T897" s="249">
        <v>155.35849999999999</v>
      </c>
      <c r="U897" s="249"/>
      <c r="V897" s="249">
        <v>115.80799999999999</v>
      </c>
      <c r="W897" s="245"/>
      <c r="X897" s="244"/>
      <c r="Y897" s="250">
        <v>1017.47</v>
      </c>
      <c r="Z897" s="250">
        <v>1017.47</v>
      </c>
      <c r="AA897" s="5"/>
      <c r="AB897" s="243"/>
      <c r="AC897" s="243"/>
      <c r="AD897" s="243"/>
      <c r="AG897" s="5"/>
      <c r="AH897" s="246"/>
      <c r="AI897" s="246"/>
      <c r="AJ897" s="246"/>
      <c r="AK897" s="246"/>
      <c r="AL897" s="5"/>
    </row>
    <row r="898" spans="1:38" x14ac:dyDescent="0.2">
      <c r="A898" s="177"/>
      <c r="B898" s="241"/>
      <c r="C898" s="311" t="s">
        <v>256</v>
      </c>
      <c r="D898" s="23"/>
      <c r="E898" s="331">
        <v>8028</v>
      </c>
      <c r="F898" s="241"/>
      <c r="G898" s="241"/>
      <c r="H898" s="241"/>
      <c r="I898" s="241"/>
      <c r="J898" s="241"/>
      <c r="K898" s="241"/>
      <c r="L898" s="242"/>
      <c r="M898" s="247" t="s">
        <v>73</v>
      </c>
      <c r="N898" s="245"/>
      <c r="O898" s="244"/>
      <c r="P898" s="250">
        <v>97.221521739130424</v>
      </c>
      <c r="Q898" s="250"/>
      <c r="R898" s="250">
        <v>87.175000000000011</v>
      </c>
      <c r="S898" s="245"/>
      <c r="T898" s="249">
        <v>131.40791304347826</v>
      </c>
      <c r="U898" s="249"/>
      <c r="V898" s="249">
        <v>113.74</v>
      </c>
      <c r="W898" s="245"/>
      <c r="X898" s="244"/>
      <c r="Y898" s="250">
        <v>4472.1899999999996</v>
      </c>
      <c r="Z898" s="250">
        <v>5065.09</v>
      </c>
      <c r="AA898" s="5"/>
      <c r="AB898" s="243"/>
      <c r="AC898" s="243"/>
      <c r="AD898" s="243"/>
      <c r="AG898" s="5"/>
      <c r="AH898" s="246"/>
      <c r="AI898" s="246"/>
      <c r="AJ898" s="246"/>
      <c r="AK898" s="246"/>
      <c r="AL898" s="5"/>
    </row>
    <row r="899" spans="1:38" x14ac:dyDescent="0.2">
      <c r="A899" s="177"/>
      <c r="B899" s="241"/>
      <c r="C899" s="311" t="s">
        <v>256</v>
      </c>
      <c r="D899" s="23"/>
      <c r="E899" s="331">
        <v>8343</v>
      </c>
      <c r="F899" s="241"/>
      <c r="G899" s="241"/>
      <c r="H899" s="241"/>
      <c r="I899" s="241"/>
      <c r="J899" s="241"/>
      <c r="K899" s="241"/>
      <c r="L899" s="242"/>
      <c r="M899" s="247" t="s">
        <v>73</v>
      </c>
      <c r="N899" s="245"/>
      <c r="O899" s="244"/>
      <c r="P899" s="250">
        <v>127.54783950617283</v>
      </c>
      <c r="Q899" s="250"/>
      <c r="R899" s="250">
        <v>110.315</v>
      </c>
      <c r="S899" s="245"/>
      <c r="T899" s="249">
        <v>180.82151851851862</v>
      </c>
      <c r="U899" s="249"/>
      <c r="V899" s="249">
        <v>172.678</v>
      </c>
      <c r="W899" s="245"/>
      <c r="X899" s="244"/>
      <c r="Y899" s="250">
        <v>20662.75</v>
      </c>
      <c r="Z899" s="250">
        <v>24252.2</v>
      </c>
      <c r="AA899" s="5"/>
      <c r="AB899" s="243"/>
      <c r="AC899" s="243"/>
      <c r="AD899" s="243"/>
      <c r="AG899" s="5"/>
      <c r="AH899" s="246"/>
      <c r="AI899" s="246"/>
      <c r="AJ899" s="246"/>
      <c r="AK899" s="246"/>
      <c r="AL899" s="5"/>
    </row>
    <row r="900" spans="1:38" x14ac:dyDescent="0.2">
      <c r="A900" s="177"/>
      <c r="B900" s="241"/>
      <c r="C900" s="311" t="s">
        <v>257</v>
      </c>
      <c r="D900" s="23"/>
      <c r="E900" s="331">
        <v>8218</v>
      </c>
      <c r="F900" s="241"/>
      <c r="G900" s="241"/>
      <c r="H900" s="241"/>
      <c r="I900" s="241"/>
      <c r="J900" s="241"/>
      <c r="K900" s="241"/>
      <c r="L900" s="242"/>
      <c r="M900" s="247" t="s">
        <v>73</v>
      </c>
      <c r="N900" s="245"/>
      <c r="O900" s="244"/>
      <c r="P900" s="250">
        <v>74.254999999999995</v>
      </c>
      <c r="Q900" s="250"/>
      <c r="R900" s="250">
        <v>74.254999999999995</v>
      </c>
      <c r="S900" s="245"/>
      <c r="T900" s="249">
        <v>87.89</v>
      </c>
      <c r="U900" s="249"/>
      <c r="V900" s="249">
        <v>87.89</v>
      </c>
      <c r="W900" s="245"/>
      <c r="X900" s="244"/>
      <c r="Y900" s="250">
        <v>148.51</v>
      </c>
      <c r="Z900" s="250">
        <v>148.51</v>
      </c>
      <c r="AA900" s="5"/>
      <c r="AB900" s="243"/>
      <c r="AC900" s="243"/>
      <c r="AD900" s="243"/>
      <c r="AG900" s="5"/>
      <c r="AH900" s="246"/>
      <c r="AI900" s="246"/>
      <c r="AJ900" s="246"/>
      <c r="AK900" s="246"/>
      <c r="AL900" s="5"/>
    </row>
    <row r="901" spans="1:38" x14ac:dyDescent="0.2">
      <c r="A901" s="177"/>
      <c r="B901" s="241"/>
      <c r="C901" s="311" t="s">
        <v>257</v>
      </c>
      <c r="D901" s="23"/>
      <c r="E901" s="331">
        <v>8302</v>
      </c>
      <c r="F901" s="241"/>
      <c r="G901" s="241"/>
      <c r="H901" s="241"/>
      <c r="I901" s="241"/>
      <c r="J901" s="241"/>
      <c r="K901" s="241"/>
      <c r="L901" s="242"/>
      <c r="M901" s="247" t="s">
        <v>73</v>
      </c>
      <c r="N901" s="245"/>
      <c r="O901" s="244"/>
      <c r="P901" s="250">
        <v>20.82</v>
      </c>
      <c r="Q901" s="250"/>
      <c r="R901" s="250">
        <v>9.4600000000000009</v>
      </c>
      <c r="S901" s="245"/>
      <c r="T901" s="249">
        <v>59.972000000000001</v>
      </c>
      <c r="U901" s="249"/>
      <c r="V901" s="249">
        <v>89.957999999999998</v>
      </c>
      <c r="W901" s="245"/>
      <c r="X901" s="244"/>
      <c r="Y901" s="250">
        <v>62.46</v>
      </c>
      <c r="Z901" s="250">
        <v>160.9</v>
      </c>
      <c r="AA901" s="5"/>
      <c r="AB901" s="243"/>
      <c r="AC901" s="243"/>
      <c r="AD901" s="243"/>
      <c r="AG901" s="5"/>
      <c r="AH901" s="246"/>
      <c r="AI901" s="246"/>
      <c r="AJ901" s="246"/>
      <c r="AK901" s="246"/>
      <c r="AL901" s="5"/>
    </row>
    <row r="902" spans="1:38" x14ac:dyDescent="0.2">
      <c r="A902" s="177"/>
      <c r="B902" s="241"/>
      <c r="C902" s="311" t="s">
        <v>257</v>
      </c>
      <c r="D902" s="23"/>
      <c r="E902" s="331">
        <v>8318</v>
      </c>
      <c r="F902" s="241"/>
      <c r="G902" s="241"/>
      <c r="H902" s="241"/>
      <c r="I902" s="241"/>
      <c r="J902" s="241"/>
      <c r="K902" s="241"/>
      <c r="L902" s="242"/>
      <c r="M902" s="247" t="s">
        <v>73</v>
      </c>
      <c r="N902" s="245"/>
      <c r="O902" s="244"/>
      <c r="P902" s="250">
        <v>100.49559886524824</v>
      </c>
      <c r="Q902" s="250"/>
      <c r="R902" s="250">
        <v>98.959500000000006</v>
      </c>
      <c r="S902" s="245"/>
      <c r="T902" s="249">
        <v>122.10195460992909</v>
      </c>
      <c r="U902" s="249"/>
      <c r="V902" s="249">
        <v>121.2882</v>
      </c>
      <c r="W902" s="245"/>
      <c r="X902" s="244"/>
      <c r="Y902" s="250">
        <v>326918.95</v>
      </c>
      <c r="Z902" s="250">
        <v>366991.47999999986</v>
      </c>
      <c r="AA902" s="5"/>
      <c r="AB902" s="243"/>
      <c r="AC902" s="243"/>
      <c r="AD902" s="243"/>
      <c r="AG902" s="5"/>
      <c r="AH902" s="246"/>
      <c r="AI902" s="246"/>
      <c r="AJ902" s="246"/>
      <c r="AK902" s="246"/>
      <c r="AL902" s="5"/>
    </row>
    <row r="903" spans="1:38" x14ac:dyDescent="0.2">
      <c r="A903" s="177"/>
      <c r="B903" s="241"/>
      <c r="C903" s="311" t="s">
        <v>258</v>
      </c>
      <c r="D903" s="23"/>
      <c r="E903" s="331">
        <v>8217</v>
      </c>
      <c r="F903" s="241"/>
      <c r="G903" s="241"/>
      <c r="H903" s="241"/>
      <c r="I903" s="241"/>
      <c r="J903" s="241"/>
      <c r="K903" s="241"/>
      <c r="L903" s="242"/>
      <c r="M903" s="247" t="s">
        <v>73</v>
      </c>
      <c r="N903" s="245"/>
      <c r="O903" s="244"/>
      <c r="P903" s="250">
        <v>104.84760683760683</v>
      </c>
      <c r="Q903" s="250"/>
      <c r="R903" s="250">
        <v>87.29</v>
      </c>
      <c r="S903" s="245"/>
      <c r="T903" s="249">
        <v>136.38194871794872</v>
      </c>
      <c r="U903" s="249"/>
      <c r="V903" s="249">
        <v>129.25</v>
      </c>
      <c r="W903" s="245"/>
      <c r="X903" s="244"/>
      <c r="Y903" s="250">
        <v>12267.17</v>
      </c>
      <c r="Z903" s="250">
        <v>13163.740000000002</v>
      </c>
      <c r="AA903" s="5"/>
      <c r="AB903" s="243"/>
      <c r="AC903" s="243"/>
      <c r="AD903" s="243"/>
      <c r="AG903" s="5"/>
      <c r="AH903" s="246"/>
      <c r="AI903" s="246"/>
      <c r="AJ903" s="246"/>
      <c r="AK903" s="246"/>
      <c r="AL903" s="5"/>
    </row>
    <row r="904" spans="1:38" x14ac:dyDescent="0.2">
      <c r="A904" s="177"/>
      <c r="B904" s="241"/>
      <c r="C904" s="311" t="s">
        <v>259</v>
      </c>
      <c r="D904" s="23"/>
      <c r="E904" s="331">
        <v>8081</v>
      </c>
      <c r="F904" s="241"/>
      <c r="G904" s="241"/>
      <c r="H904" s="241"/>
      <c r="I904" s="241"/>
      <c r="J904" s="241"/>
      <c r="K904" s="241"/>
      <c r="L904" s="242"/>
      <c r="M904" s="247" t="s">
        <v>73</v>
      </c>
      <c r="N904" s="245"/>
      <c r="O904" s="244"/>
      <c r="P904" s="250">
        <v>97.285000000000011</v>
      </c>
      <c r="Q904" s="250"/>
      <c r="R904" s="250">
        <v>86.26</v>
      </c>
      <c r="S904" s="245"/>
      <c r="T904" s="249">
        <v>141.29723333333334</v>
      </c>
      <c r="U904" s="249"/>
      <c r="V904" s="249">
        <v>143.65449999999998</v>
      </c>
      <c r="W904" s="245"/>
      <c r="X904" s="244"/>
      <c r="Y904" s="250">
        <v>5837.1</v>
      </c>
      <c r="Z904" s="250">
        <v>7079.82</v>
      </c>
      <c r="AA904" s="5"/>
      <c r="AB904" s="243"/>
      <c r="AC904" s="243"/>
      <c r="AD904" s="243"/>
      <c r="AG904" s="5"/>
      <c r="AH904" s="246"/>
      <c r="AI904" s="246"/>
      <c r="AJ904" s="246"/>
      <c r="AK904" s="246"/>
      <c r="AL904" s="5"/>
    </row>
    <row r="905" spans="1:38" x14ac:dyDescent="0.2">
      <c r="A905" s="177"/>
      <c r="B905" s="241"/>
      <c r="C905" s="311" t="s">
        <v>461</v>
      </c>
      <c r="D905" s="23"/>
      <c r="E905" s="331">
        <v>8204</v>
      </c>
      <c r="F905" s="241"/>
      <c r="G905" s="241"/>
      <c r="H905" s="241"/>
      <c r="I905" s="241"/>
      <c r="J905" s="241"/>
      <c r="K905" s="241"/>
      <c r="L905" s="242"/>
      <c r="M905" s="247" t="s">
        <v>73</v>
      </c>
      <c r="N905" s="245"/>
      <c r="O905" s="244"/>
      <c r="P905" s="250">
        <v>105.045</v>
      </c>
      <c r="Q905" s="250"/>
      <c r="R905" s="250">
        <v>98.94</v>
      </c>
      <c r="S905" s="245"/>
      <c r="T905" s="249">
        <v>127.18200000000002</v>
      </c>
      <c r="U905" s="249"/>
      <c r="V905" s="249">
        <v>96.162000000000006</v>
      </c>
      <c r="W905" s="245"/>
      <c r="X905" s="244"/>
      <c r="Y905" s="250">
        <v>630.27</v>
      </c>
      <c r="Z905" s="250">
        <v>630.27</v>
      </c>
      <c r="AA905" s="5"/>
      <c r="AB905" s="243"/>
      <c r="AC905" s="243"/>
      <c r="AD905" s="243"/>
      <c r="AG905" s="5"/>
      <c r="AH905" s="246"/>
      <c r="AI905" s="246"/>
      <c r="AJ905" s="246"/>
      <c r="AK905" s="246"/>
      <c r="AL905" s="5"/>
    </row>
    <row r="906" spans="1:38" x14ac:dyDescent="0.2">
      <c r="A906" s="177"/>
      <c r="B906" s="241"/>
      <c r="C906" s="311" t="s">
        <v>384</v>
      </c>
      <c r="D906" s="23"/>
      <c r="E906" s="331">
        <v>8319</v>
      </c>
      <c r="F906" s="241"/>
      <c r="G906" s="241"/>
      <c r="H906" s="241"/>
      <c r="I906" s="241"/>
      <c r="J906" s="241"/>
      <c r="K906" s="241"/>
      <c r="L906" s="242"/>
      <c r="M906" s="247" t="s">
        <v>73</v>
      </c>
      <c r="N906" s="245"/>
      <c r="O906" s="244"/>
      <c r="P906" s="250">
        <v>100.075</v>
      </c>
      <c r="Q906" s="250"/>
      <c r="R906" s="250">
        <v>100.07500000000002</v>
      </c>
      <c r="S906" s="245"/>
      <c r="T906" s="249">
        <v>122.012</v>
      </c>
      <c r="U906" s="249"/>
      <c r="V906" s="249">
        <v>122.012</v>
      </c>
      <c r="W906" s="245"/>
      <c r="X906" s="244"/>
      <c r="Y906" s="250">
        <v>200.15</v>
      </c>
      <c r="Z906" s="250">
        <v>200.15</v>
      </c>
      <c r="AA906" s="5"/>
      <c r="AB906" s="243"/>
      <c r="AC906" s="243"/>
      <c r="AD906" s="243"/>
      <c r="AG906" s="5"/>
      <c r="AH906" s="246"/>
      <c r="AI906" s="246"/>
      <c r="AJ906" s="246"/>
      <c r="AK906" s="246"/>
      <c r="AL906" s="5"/>
    </row>
    <row r="907" spans="1:38" x14ac:dyDescent="0.2">
      <c r="A907" s="177"/>
      <c r="B907" s="241"/>
      <c r="C907" s="311" t="s">
        <v>384</v>
      </c>
      <c r="D907" s="23"/>
      <c r="E907" s="331">
        <v>8342</v>
      </c>
      <c r="F907" s="241"/>
      <c r="G907" s="241"/>
      <c r="H907" s="241"/>
      <c r="I907" s="241"/>
      <c r="J907" s="241"/>
      <c r="K907" s="241"/>
      <c r="L907" s="242"/>
      <c r="M907" s="247" t="s">
        <v>73</v>
      </c>
      <c r="N907" s="245"/>
      <c r="O907" s="244"/>
      <c r="P907" s="250">
        <v>72.825000000000003</v>
      </c>
      <c r="Q907" s="250"/>
      <c r="R907" s="250">
        <v>69.25</v>
      </c>
      <c r="S907" s="245"/>
      <c r="T907" s="249">
        <v>118.22066666666667</v>
      </c>
      <c r="U907" s="249"/>
      <c r="V907" s="249">
        <v>123.563</v>
      </c>
      <c r="W907" s="245"/>
      <c r="X907" s="244"/>
      <c r="Y907" s="250">
        <v>873.9</v>
      </c>
      <c r="Z907" s="250">
        <v>1177.2199999999998</v>
      </c>
      <c r="AA907" s="5"/>
      <c r="AB907" s="243"/>
      <c r="AC907" s="243"/>
      <c r="AD907" s="243"/>
      <c r="AG907" s="5"/>
      <c r="AH907" s="246"/>
      <c r="AI907" s="246"/>
      <c r="AJ907" s="246"/>
      <c r="AK907" s="246"/>
      <c r="AL907" s="5"/>
    </row>
    <row r="908" spans="1:38" x14ac:dyDescent="0.2">
      <c r="A908" s="177"/>
      <c r="B908" s="241"/>
      <c r="C908" s="311" t="s">
        <v>260</v>
      </c>
      <c r="D908" s="23"/>
      <c r="E908" s="331">
        <v>8004</v>
      </c>
      <c r="F908" s="241"/>
      <c r="G908" s="241"/>
      <c r="H908" s="241"/>
      <c r="I908" s="241"/>
      <c r="J908" s="241"/>
      <c r="K908" s="241"/>
      <c r="L908" s="242"/>
      <c r="M908" s="247" t="s">
        <v>73</v>
      </c>
      <c r="N908" s="245"/>
      <c r="O908" s="244"/>
      <c r="P908" s="250">
        <v>74.24166666666666</v>
      </c>
      <c r="Q908" s="250"/>
      <c r="R908" s="250">
        <v>70.930000000000007</v>
      </c>
      <c r="S908" s="245"/>
      <c r="T908" s="249">
        <v>168.36966666666666</v>
      </c>
      <c r="U908" s="249"/>
      <c r="V908" s="249">
        <v>156.65100000000001</v>
      </c>
      <c r="W908" s="245"/>
      <c r="X908" s="244"/>
      <c r="Y908" s="250">
        <v>890.9</v>
      </c>
      <c r="Z908" s="250">
        <v>1656.1100000000001</v>
      </c>
      <c r="AA908" s="5"/>
      <c r="AB908" s="243"/>
      <c r="AC908" s="243"/>
      <c r="AD908" s="243"/>
      <c r="AG908" s="5"/>
      <c r="AH908" s="246"/>
      <c r="AI908" s="246"/>
      <c r="AJ908" s="246"/>
      <c r="AK908" s="246"/>
      <c r="AL908" s="5"/>
    </row>
    <row r="909" spans="1:38" x14ac:dyDescent="0.2">
      <c r="A909" s="177"/>
      <c r="B909" s="241"/>
      <c r="C909" s="311" t="s">
        <v>260</v>
      </c>
      <c r="D909" s="23"/>
      <c r="E909" s="331">
        <v>8053</v>
      </c>
      <c r="F909" s="241"/>
      <c r="G909" s="241"/>
      <c r="H909" s="241"/>
      <c r="I909" s="241"/>
      <c r="J909" s="241"/>
      <c r="K909" s="241"/>
      <c r="L909" s="242"/>
      <c r="M909" s="247" t="s">
        <v>73</v>
      </c>
      <c r="N909" s="245"/>
      <c r="O909" s="244"/>
      <c r="P909" s="250">
        <v>112.99761856195818</v>
      </c>
      <c r="Q909" s="250"/>
      <c r="R909" s="250">
        <v>95.77</v>
      </c>
      <c r="S909" s="245"/>
      <c r="T909" s="249">
        <v>169.57773074961744</v>
      </c>
      <c r="U909" s="249"/>
      <c r="V909" s="249">
        <v>161.304</v>
      </c>
      <c r="W909" s="245"/>
      <c r="X909" s="244"/>
      <c r="Y909" s="250">
        <v>221588.33</v>
      </c>
      <c r="Z909" s="250">
        <v>274938.71000000031</v>
      </c>
      <c r="AA909" s="5"/>
      <c r="AB909" s="243"/>
      <c r="AC909" s="243"/>
      <c r="AD909" s="243"/>
      <c r="AG909" s="5"/>
      <c r="AH909" s="246"/>
      <c r="AI909" s="246"/>
      <c r="AJ909" s="246"/>
      <c r="AK909" s="246"/>
      <c r="AL909" s="5"/>
    </row>
    <row r="910" spans="1:38" x14ac:dyDescent="0.2">
      <c r="A910" s="177"/>
      <c r="B910" s="241"/>
      <c r="C910" s="311" t="s">
        <v>463</v>
      </c>
      <c r="D910" s="23"/>
      <c r="E910" s="331">
        <v>8053</v>
      </c>
      <c r="F910" s="241"/>
      <c r="G910" s="241"/>
      <c r="H910" s="241"/>
      <c r="I910" s="241"/>
      <c r="J910" s="241"/>
      <c r="K910" s="241"/>
      <c r="L910" s="242"/>
      <c r="M910" s="247" t="s">
        <v>73</v>
      </c>
      <c r="N910" s="245"/>
      <c r="O910" s="244"/>
      <c r="P910" s="250">
        <v>144.67599999999999</v>
      </c>
      <c r="Q910" s="250"/>
      <c r="R910" s="250">
        <v>121.93</v>
      </c>
      <c r="S910" s="245"/>
      <c r="T910" s="249">
        <v>177.2276</v>
      </c>
      <c r="U910" s="249"/>
      <c r="V910" s="249">
        <v>191.29</v>
      </c>
      <c r="W910" s="245"/>
      <c r="X910" s="244"/>
      <c r="Y910" s="250">
        <v>1446.76</v>
      </c>
      <c r="Z910" s="250">
        <v>1446.76</v>
      </c>
      <c r="AA910" s="5"/>
      <c r="AB910" s="243"/>
      <c r="AC910" s="243"/>
      <c r="AD910" s="243"/>
      <c r="AG910" s="5"/>
      <c r="AH910" s="246"/>
      <c r="AI910" s="246"/>
      <c r="AJ910" s="246"/>
      <c r="AK910" s="246"/>
      <c r="AL910" s="5"/>
    </row>
    <row r="911" spans="1:38" x14ac:dyDescent="0.2">
      <c r="A911" s="177"/>
      <c r="B911" s="241"/>
      <c r="C911" s="311" t="s">
        <v>464</v>
      </c>
      <c r="D911" s="23"/>
      <c r="E911" s="331">
        <v>8053</v>
      </c>
      <c r="F911" s="241"/>
      <c r="G911" s="241"/>
      <c r="H911" s="241"/>
      <c r="I911" s="241"/>
      <c r="J911" s="241"/>
      <c r="K911" s="241"/>
      <c r="L911" s="242"/>
      <c r="M911" s="247" t="s">
        <v>73</v>
      </c>
      <c r="N911" s="245"/>
      <c r="O911" s="244"/>
      <c r="P911" s="250">
        <v>169.52307692307693</v>
      </c>
      <c r="Q911" s="250"/>
      <c r="R911" s="250">
        <v>147.1</v>
      </c>
      <c r="S911" s="245"/>
      <c r="T911" s="249">
        <v>207.43630769230774</v>
      </c>
      <c r="U911" s="249"/>
      <c r="V911" s="249">
        <v>199.56200000000001</v>
      </c>
      <c r="W911" s="245"/>
      <c r="X911" s="244"/>
      <c r="Y911" s="250">
        <v>2203.8000000000002</v>
      </c>
      <c r="Z911" s="250">
        <v>2203.8000000000002</v>
      </c>
      <c r="AA911" s="5"/>
      <c r="AB911" s="243"/>
      <c r="AC911" s="243"/>
      <c r="AD911" s="243"/>
      <c r="AG911" s="5"/>
      <c r="AH911" s="246"/>
      <c r="AI911" s="246"/>
      <c r="AJ911" s="246"/>
      <c r="AK911" s="246"/>
      <c r="AL911" s="5"/>
    </row>
    <row r="912" spans="1:38" x14ac:dyDescent="0.2">
      <c r="A912" s="177"/>
      <c r="B912" s="241"/>
      <c r="C912" s="311" t="s">
        <v>465</v>
      </c>
      <c r="D912" s="23"/>
      <c r="E912" s="331">
        <v>8025</v>
      </c>
      <c r="F912" s="241"/>
      <c r="G912" s="241"/>
      <c r="H912" s="241"/>
      <c r="I912" s="241"/>
      <c r="J912" s="241"/>
      <c r="K912" s="241"/>
      <c r="L912" s="242"/>
      <c r="M912" s="247" t="s">
        <v>73</v>
      </c>
      <c r="N912" s="245"/>
      <c r="O912" s="244"/>
      <c r="P912" s="250">
        <v>125.14</v>
      </c>
      <c r="Q912" s="250"/>
      <c r="R912" s="250">
        <v>125.13999999999999</v>
      </c>
      <c r="S912" s="245"/>
      <c r="T912" s="249">
        <v>151.99799999999999</v>
      </c>
      <c r="U912" s="249"/>
      <c r="V912" s="249">
        <v>151.99799999999999</v>
      </c>
      <c r="W912" s="245"/>
      <c r="X912" s="244"/>
      <c r="Y912" s="250">
        <v>250.28</v>
      </c>
      <c r="Z912" s="250">
        <v>250.27999999999997</v>
      </c>
      <c r="AA912" s="5"/>
      <c r="AB912" s="243"/>
      <c r="AC912" s="243"/>
      <c r="AD912" s="243"/>
      <c r="AG912" s="5"/>
      <c r="AH912" s="246"/>
      <c r="AI912" s="246"/>
      <c r="AJ912" s="246"/>
      <c r="AK912" s="246"/>
      <c r="AL912" s="5"/>
    </row>
    <row r="913" spans="1:38" x14ac:dyDescent="0.2">
      <c r="A913" s="177"/>
      <c r="B913" s="241"/>
      <c r="C913" s="311" t="s">
        <v>466</v>
      </c>
      <c r="D913" s="23"/>
      <c r="E913" s="331">
        <v>8302</v>
      </c>
      <c r="F913" s="241"/>
      <c r="G913" s="241"/>
      <c r="H913" s="241"/>
      <c r="I913" s="241"/>
      <c r="J913" s="241"/>
      <c r="K913" s="241"/>
      <c r="L913" s="242"/>
      <c r="M913" s="247" t="s">
        <v>73</v>
      </c>
      <c r="N913" s="245"/>
      <c r="O913" s="244"/>
      <c r="P913" s="250">
        <v>88.410882352941172</v>
      </c>
      <c r="Q913" s="250"/>
      <c r="R913" s="250">
        <v>76.69</v>
      </c>
      <c r="S913" s="245"/>
      <c r="T913" s="249">
        <v>112.99476470588236</v>
      </c>
      <c r="U913" s="249"/>
      <c r="V913" s="249">
        <v>99.168000000000006</v>
      </c>
      <c r="W913" s="245"/>
      <c r="X913" s="244"/>
      <c r="Y913" s="250">
        <v>9017.91</v>
      </c>
      <c r="Z913" s="250">
        <v>9778.7199999999993</v>
      </c>
      <c r="AA913" s="5"/>
      <c r="AB913" s="243"/>
      <c r="AC913" s="243"/>
      <c r="AD913" s="243"/>
      <c r="AG913" s="5"/>
      <c r="AH913" s="246"/>
      <c r="AI913" s="246"/>
      <c r="AJ913" s="246"/>
      <c r="AK913" s="246"/>
      <c r="AL913" s="5"/>
    </row>
    <row r="914" spans="1:38" x14ac:dyDescent="0.2">
      <c r="A914" s="177"/>
      <c r="B914" s="241"/>
      <c r="C914" s="311" t="s">
        <v>466</v>
      </c>
      <c r="D914" s="23"/>
      <c r="E914" s="331">
        <v>8320</v>
      </c>
      <c r="F914" s="241"/>
      <c r="G914" s="241"/>
      <c r="H914" s="241"/>
      <c r="I914" s="241"/>
      <c r="J914" s="241"/>
      <c r="K914" s="241"/>
      <c r="L914" s="242"/>
      <c r="M914" s="247" t="s">
        <v>73</v>
      </c>
      <c r="N914" s="245"/>
      <c r="O914" s="244"/>
      <c r="P914" s="250">
        <v>69.098124999999996</v>
      </c>
      <c r="Q914" s="250"/>
      <c r="R914" s="250">
        <v>60.094999999999999</v>
      </c>
      <c r="S914" s="245"/>
      <c r="T914" s="249">
        <v>102.70075000000001</v>
      </c>
      <c r="U914" s="249"/>
      <c r="V914" s="249">
        <v>97.16</v>
      </c>
      <c r="W914" s="245"/>
      <c r="X914" s="244"/>
      <c r="Y914" s="250">
        <v>1105.57</v>
      </c>
      <c r="Z914" s="250">
        <v>1469.67</v>
      </c>
      <c r="AA914" s="5"/>
      <c r="AB914" s="243"/>
      <c r="AC914" s="243"/>
      <c r="AD914" s="243"/>
      <c r="AG914" s="5"/>
      <c r="AH914" s="246"/>
      <c r="AI914" s="246"/>
      <c r="AJ914" s="246"/>
      <c r="AK914" s="246"/>
      <c r="AL914" s="5"/>
    </row>
    <row r="915" spans="1:38" x14ac:dyDescent="0.2">
      <c r="A915" s="177"/>
      <c r="B915" s="241"/>
      <c r="C915" s="311" t="s">
        <v>466</v>
      </c>
      <c r="D915" s="23"/>
      <c r="E915" s="331">
        <v>8332</v>
      </c>
      <c r="F915" s="241"/>
      <c r="G915" s="241"/>
      <c r="H915" s="241"/>
      <c r="I915" s="241"/>
      <c r="J915" s="241"/>
      <c r="K915" s="241"/>
      <c r="L915" s="242"/>
      <c r="M915" s="247" t="s">
        <v>73</v>
      </c>
      <c r="N915" s="245"/>
      <c r="O915" s="244"/>
      <c r="P915" s="250">
        <v>95.621230769230777</v>
      </c>
      <c r="Q915" s="250"/>
      <c r="R915" s="250">
        <v>84.62</v>
      </c>
      <c r="S915" s="245"/>
      <c r="T915" s="249">
        <v>120.31147692307694</v>
      </c>
      <c r="U915" s="249"/>
      <c r="V915" s="249">
        <v>120.97799999999999</v>
      </c>
      <c r="W915" s="245"/>
      <c r="X915" s="244"/>
      <c r="Y915" s="250">
        <v>6215.38</v>
      </c>
      <c r="Z915" s="250">
        <v>6689.5999999999995</v>
      </c>
      <c r="AA915" s="5"/>
      <c r="AB915" s="243"/>
      <c r="AC915" s="243"/>
      <c r="AD915" s="243"/>
      <c r="AG915" s="5"/>
      <c r="AH915" s="246"/>
      <c r="AI915" s="246"/>
      <c r="AJ915" s="246"/>
      <c r="AK915" s="246"/>
      <c r="AL915" s="5"/>
    </row>
    <row r="916" spans="1:38" x14ac:dyDescent="0.2">
      <c r="A916" s="177"/>
      <c r="B916" s="241"/>
      <c r="C916" s="311" t="s">
        <v>261</v>
      </c>
      <c r="D916" s="23"/>
      <c r="E916" s="331">
        <v>8302</v>
      </c>
      <c r="F916" s="241"/>
      <c r="G916" s="241"/>
      <c r="H916" s="241"/>
      <c r="I916" s="241"/>
      <c r="J916" s="241"/>
      <c r="K916" s="241"/>
      <c r="L916" s="242"/>
      <c r="M916" s="247" t="s">
        <v>73</v>
      </c>
      <c r="N916" s="245"/>
      <c r="O916" s="244"/>
      <c r="P916" s="250">
        <v>93.064999999999998</v>
      </c>
      <c r="Q916" s="250"/>
      <c r="R916" s="250">
        <v>93.064999999999998</v>
      </c>
      <c r="S916" s="245"/>
      <c r="T916" s="249">
        <v>111.672</v>
      </c>
      <c r="U916" s="249"/>
      <c r="V916" s="249">
        <v>111.672</v>
      </c>
      <c r="W916" s="245"/>
      <c r="X916" s="244"/>
      <c r="Y916" s="250">
        <v>186.13</v>
      </c>
      <c r="Z916" s="250">
        <v>186.13</v>
      </c>
      <c r="AA916" s="5"/>
      <c r="AB916" s="243"/>
      <c r="AC916" s="243"/>
      <c r="AD916" s="243"/>
      <c r="AG916" s="5"/>
      <c r="AH916" s="246"/>
      <c r="AI916" s="246"/>
      <c r="AJ916" s="246"/>
      <c r="AK916" s="246"/>
      <c r="AL916" s="5"/>
    </row>
    <row r="917" spans="1:38" x14ac:dyDescent="0.2">
      <c r="A917" s="177"/>
      <c r="B917" s="241"/>
      <c r="C917" s="311" t="s">
        <v>261</v>
      </c>
      <c r="D917" s="23"/>
      <c r="E917" s="331">
        <v>8320</v>
      </c>
      <c r="F917" s="241"/>
      <c r="G917" s="241"/>
      <c r="H917" s="241"/>
      <c r="I917" s="241"/>
      <c r="J917" s="241"/>
      <c r="K917" s="241"/>
      <c r="L917" s="242"/>
      <c r="M917" s="247" t="s">
        <v>73</v>
      </c>
      <c r="N917" s="245"/>
      <c r="O917" s="244"/>
      <c r="P917" s="250">
        <v>72.549579831932775</v>
      </c>
      <c r="Q917" s="250"/>
      <c r="R917" s="250">
        <v>61.32</v>
      </c>
      <c r="S917" s="245"/>
      <c r="T917" s="249">
        <v>91.426033613445355</v>
      </c>
      <c r="U917" s="249"/>
      <c r="V917" s="249">
        <v>86.855999999999995</v>
      </c>
      <c r="W917" s="245"/>
      <c r="X917" s="244"/>
      <c r="Y917" s="250">
        <v>8633.4</v>
      </c>
      <c r="Z917" s="250">
        <v>9443.64</v>
      </c>
      <c r="AA917" s="5"/>
      <c r="AB917" s="243"/>
      <c r="AC917" s="243"/>
      <c r="AD917" s="243"/>
      <c r="AG917" s="5"/>
      <c r="AH917" s="246"/>
      <c r="AI917" s="246"/>
      <c r="AJ917" s="246"/>
      <c r="AK917" s="246"/>
      <c r="AL917" s="5"/>
    </row>
    <row r="918" spans="1:38" x14ac:dyDescent="0.2">
      <c r="A918" s="177"/>
      <c r="B918" s="241"/>
      <c r="C918" s="311" t="s">
        <v>467</v>
      </c>
      <c r="D918" s="23"/>
      <c r="E918" s="331">
        <v>8037</v>
      </c>
      <c r="F918" s="241"/>
      <c r="G918" s="241"/>
      <c r="H918" s="241"/>
      <c r="I918" s="241"/>
      <c r="J918" s="241"/>
      <c r="K918" s="241"/>
      <c r="L918" s="242"/>
      <c r="M918" s="247" t="s">
        <v>73</v>
      </c>
      <c r="N918" s="245"/>
      <c r="O918" s="244"/>
      <c r="P918" s="250">
        <v>108.6227027027027</v>
      </c>
      <c r="Q918" s="250"/>
      <c r="R918" s="250">
        <v>91.935000000000002</v>
      </c>
      <c r="S918" s="245"/>
      <c r="T918" s="249">
        <v>155.18108108108109</v>
      </c>
      <c r="U918" s="249"/>
      <c r="V918" s="249">
        <v>143.726</v>
      </c>
      <c r="W918" s="245"/>
      <c r="X918" s="244"/>
      <c r="Y918" s="250">
        <v>16076.16</v>
      </c>
      <c r="Z918" s="250">
        <v>18868.019999999997</v>
      </c>
      <c r="AA918" s="5"/>
      <c r="AB918" s="243"/>
      <c r="AC918" s="243"/>
      <c r="AD918" s="243"/>
      <c r="AG918" s="5"/>
      <c r="AH918" s="246"/>
      <c r="AI918" s="246"/>
      <c r="AJ918" s="246"/>
      <c r="AK918" s="246"/>
      <c r="AL918" s="5"/>
    </row>
    <row r="919" spans="1:38" x14ac:dyDescent="0.2">
      <c r="A919" s="177"/>
      <c r="B919" s="241"/>
      <c r="C919" s="311" t="s">
        <v>467</v>
      </c>
      <c r="D919" s="23"/>
      <c r="E919" s="331">
        <v>8094</v>
      </c>
      <c r="F919" s="241"/>
      <c r="G919" s="241"/>
      <c r="H919" s="241"/>
      <c r="I919" s="241"/>
      <c r="J919" s="241"/>
      <c r="K919" s="241"/>
      <c r="L919" s="242"/>
      <c r="M919" s="247" t="s">
        <v>73</v>
      </c>
      <c r="N919" s="245"/>
      <c r="O919" s="244"/>
      <c r="P919" s="250">
        <v>87.446315789473687</v>
      </c>
      <c r="Q919" s="250"/>
      <c r="R919" s="250">
        <v>81.034999999999997</v>
      </c>
      <c r="S919" s="245"/>
      <c r="T919" s="249">
        <v>125.65821052631581</v>
      </c>
      <c r="U919" s="249"/>
      <c r="V919" s="249">
        <v>117.876</v>
      </c>
      <c r="W919" s="245"/>
      <c r="X919" s="244"/>
      <c r="Y919" s="250">
        <v>3322.96</v>
      </c>
      <c r="Z919" s="250">
        <v>4009.41</v>
      </c>
      <c r="AA919" s="5"/>
      <c r="AB919" s="243"/>
      <c r="AC919" s="243"/>
      <c r="AD919" s="243"/>
      <c r="AG919" s="5"/>
      <c r="AH919" s="246"/>
      <c r="AI919" s="246"/>
      <c r="AJ919" s="246"/>
      <c r="AK919" s="246"/>
      <c r="AL919" s="5"/>
    </row>
    <row r="920" spans="1:38" x14ac:dyDescent="0.2">
      <c r="A920" s="177"/>
      <c r="B920" s="241"/>
      <c r="C920" s="311" t="s">
        <v>471</v>
      </c>
      <c r="D920" s="23"/>
      <c r="E920" s="331">
        <v>8094</v>
      </c>
      <c r="F920" s="241"/>
      <c r="G920" s="241"/>
      <c r="H920" s="241"/>
      <c r="I920" s="241"/>
      <c r="J920" s="241"/>
      <c r="K920" s="241"/>
      <c r="L920" s="242"/>
      <c r="M920" s="247" t="s">
        <v>73</v>
      </c>
      <c r="N920" s="245"/>
      <c r="O920" s="244"/>
      <c r="P920" s="250">
        <v>83.6</v>
      </c>
      <c r="Q920" s="250"/>
      <c r="R920" s="250">
        <v>83.6</v>
      </c>
      <c r="S920" s="245"/>
      <c r="T920" s="249">
        <v>99.263999999999996</v>
      </c>
      <c r="U920" s="249"/>
      <c r="V920" s="249">
        <v>99.263999999999996</v>
      </c>
      <c r="W920" s="245"/>
      <c r="X920" s="244"/>
      <c r="Y920" s="250">
        <v>167.2</v>
      </c>
      <c r="Z920" s="250">
        <v>167.2</v>
      </c>
      <c r="AA920" s="5"/>
      <c r="AB920" s="243"/>
      <c r="AC920" s="243"/>
      <c r="AD920" s="243"/>
      <c r="AG920" s="5"/>
      <c r="AH920" s="246"/>
      <c r="AI920" s="246"/>
      <c r="AJ920" s="246"/>
      <c r="AK920" s="246"/>
      <c r="AL920" s="5"/>
    </row>
    <row r="921" spans="1:38" x14ac:dyDescent="0.2">
      <c r="A921" s="177"/>
      <c r="B921" s="241"/>
      <c r="C921" s="311" t="s">
        <v>471</v>
      </c>
      <c r="D921" s="23"/>
      <c r="E921" s="331">
        <v>8322</v>
      </c>
      <c r="F921" s="241"/>
      <c r="G921" s="241"/>
      <c r="H921" s="241"/>
      <c r="I921" s="241"/>
      <c r="J921" s="241"/>
      <c r="K921" s="241"/>
      <c r="L921" s="242"/>
      <c r="M921" s="247" t="s">
        <v>73</v>
      </c>
      <c r="N921" s="245"/>
      <c r="O921" s="244"/>
      <c r="P921" s="250">
        <v>123.729</v>
      </c>
      <c r="Q921" s="250"/>
      <c r="R921" s="250">
        <v>104.245</v>
      </c>
      <c r="S921" s="245"/>
      <c r="T921" s="249">
        <v>150.34360000000001</v>
      </c>
      <c r="U921" s="249"/>
      <c r="V921" s="249">
        <v>149.93</v>
      </c>
      <c r="W921" s="245"/>
      <c r="X921" s="244"/>
      <c r="Y921" s="250">
        <v>1237.29</v>
      </c>
      <c r="Z921" s="250">
        <v>1237.29</v>
      </c>
      <c r="AA921" s="5"/>
      <c r="AB921" s="243"/>
      <c r="AC921" s="243"/>
      <c r="AD921" s="243"/>
      <c r="AG921" s="5"/>
      <c r="AH921" s="246"/>
      <c r="AI921" s="246"/>
      <c r="AJ921" s="246"/>
      <c r="AK921" s="246"/>
      <c r="AL921" s="5"/>
    </row>
    <row r="922" spans="1:38" x14ac:dyDescent="0.2">
      <c r="A922" s="177"/>
      <c r="B922" s="241"/>
      <c r="C922" s="311" t="s">
        <v>471</v>
      </c>
      <c r="D922" s="23"/>
      <c r="E922" s="331">
        <v>8344</v>
      </c>
      <c r="F922" s="241"/>
      <c r="G922" s="241"/>
      <c r="H922" s="241"/>
      <c r="I922" s="241"/>
      <c r="J922" s="241"/>
      <c r="K922" s="241"/>
      <c r="L922" s="242"/>
      <c r="M922" s="247" t="s">
        <v>73</v>
      </c>
      <c r="N922" s="245"/>
      <c r="O922" s="244"/>
      <c r="P922" s="250">
        <v>55.6175</v>
      </c>
      <c r="Q922" s="250"/>
      <c r="R922" s="250">
        <v>48.2</v>
      </c>
      <c r="S922" s="245"/>
      <c r="T922" s="249">
        <v>89.957999999999998</v>
      </c>
      <c r="U922" s="249"/>
      <c r="V922" s="249">
        <v>89.957999999999998</v>
      </c>
      <c r="W922" s="245"/>
      <c r="X922" s="244"/>
      <c r="Y922" s="250">
        <v>222.47</v>
      </c>
      <c r="Z922" s="250">
        <v>304.26</v>
      </c>
      <c r="AA922" s="5"/>
      <c r="AB922" s="243"/>
      <c r="AC922" s="243"/>
      <c r="AD922" s="243"/>
      <c r="AG922" s="5"/>
      <c r="AH922" s="246"/>
      <c r="AI922" s="246"/>
      <c r="AJ922" s="246"/>
      <c r="AK922" s="246"/>
      <c r="AL922" s="5"/>
    </row>
    <row r="923" spans="1:38" x14ac:dyDescent="0.2">
      <c r="A923" s="177"/>
      <c r="B923" s="241"/>
      <c r="C923" s="311" t="s">
        <v>262</v>
      </c>
      <c r="D923" s="23"/>
      <c r="E923" s="331">
        <v>8322</v>
      </c>
      <c r="F923" s="241"/>
      <c r="G923" s="241"/>
      <c r="H923" s="241"/>
      <c r="I923" s="241"/>
      <c r="J923" s="241"/>
      <c r="K923" s="241"/>
      <c r="L923" s="242"/>
      <c r="M923" s="247" t="s">
        <v>73</v>
      </c>
      <c r="N923" s="245"/>
      <c r="O923" s="244"/>
      <c r="P923" s="250">
        <v>105.35274760383386</v>
      </c>
      <c r="Q923" s="250"/>
      <c r="R923" s="250">
        <v>89.9</v>
      </c>
      <c r="S923" s="245"/>
      <c r="T923" s="249">
        <v>150.16661767838124</v>
      </c>
      <c r="U923" s="249"/>
      <c r="V923" s="249">
        <v>139.59</v>
      </c>
      <c r="W923" s="245"/>
      <c r="X923" s="244"/>
      <c r="Y923" s="250">
        <v>98926.23</v>
      </c>
      <c r="Z923" s="250">
        <v>117456.45999999996</v>
      </c>
      <c r="AA923" s="5"/>
      <c r="AB923" s="243"/>
      <c r="AC923" s="243"/>
      <c r="AD923" s="243"/>
      <c r="AG923" s="5"/>
      <c r="AH923" s="246"/>
      <c r="AI923" s="246"/>
      <c r="AJ923" s="246"/>
      <c r="AK923" s="246"/>
      <c r="AL923" s="5"/>
    </row>
    <row r="924" spans="1:38" x14ac:dyDescent="0.2">
      <c r="A924" s="177"/>
      <c r="B924" s="241"/>
      <c r="C924" s="311" t="s">
        <v>262</v>
      </c>
      <c r="D924" s="23"/>
      <c r="E924" s="331">
        <v>8328</v>
      </c>
      <c r="F924" s="241"/>
      <c r="G924" s="241"/>
      <c r="H924" s="241"/>
      <c r="I924" s="241"/>
      <c r="J924" s="241"/>
      <c r="K924" s="241"/>
      <c r="L924" s="242"/>
      <c r="M924" s="247" t="s">
        <v>73</v>
      </c>
      <c r="N924" s="245"/>
      <c r="O924" s="244"/>
      <c r="P924" s="250">
        <v>94.028418367346944</v>
      </c>
      <c r="Q924" s="250"/>
      <c r="R924" s="250">
        <v>79.75</v>
      </c>
      <c r="S924" s="245"/>
      <c r="T924" s="249">
        <v>130.66383673469386</v>
      </c>
      <c r="U924" s="249"/>
      <c r="V924" s="249">
        <v>126.66499999999999</v>
      </c>
      <c r="W924" s="245"/>
      <c r="X924" s="244"/>
      <c r="Y924" s="250">
        <v>18429.57</v>
      </c>
      <c r="Z924" s="250">
        <v>21418.07</v>
      </c>
      <c r="AA924" s="5"/>
      <c r="AB924" s="243"/>
      <c r="AC924" s="243"/>
      <c r="AD924" s="243"/>
      <c r="AG924" s="5"/>
      <c r="AH924" s="246"/>
      <c r="AI924" s="246"/>
      <c r="AJ924" s="246"/>
      <c r="AK924" s="246"/>
      <c r="AL924" s="5"/>
    </row>
    <row r="925" spans="1:38" x14ac:dyDescent="0.2">
      <c r="A925" s="177"/>
      <c r="B925" s="241"/>
      <c r="C925" s="311" t="s">
        <v>262</v>
      </c>
      <c r="D925" s="23"/>
      <c r="E925" s="331">
        <v>8344</v>
      </c>
      <c r="F925" s="241"/>
      <c r="G925" s="241"/>
      <c r="H925" s="241"/>
      <c r="I925" s="241"/>
      <c r="J925" s="241"/>
      <c r="K925" s="241"/>
      <c r="L925" s="242"/>
      <c r="M925" s="247" t="s">
        <v>73</v>
      </c>
      <c r="N925" s="245"/>
      <c r="O925" s="244"/>
      <c r="P925" s="250">
        <v>99.688888888888897</v>
      </c>
      <c r="Q925" s="250"/>
      <c r="R925" s="250">
        <v>81.254999999999995</v>
      </c>
      <c r="S925" s="245"/>
      <c r="T925" s="249">
        <v>125.34377777777776</v>
      </c>
      <c r="U925" s="249"/>
      <c r="V925" s="249">
        <v>122.012</v>
      </c>
      <c r="W925" s="245"/>
      <c r="X925" s="244"/>
      <c r="Y925" s="250">
        <v>1794.4</v>
      </c>
      <c r="Z925" s="250">
        <v>1874.36</v>
      </c>
      <c r="AA925" s="5"/>
      <c r="AB925" s="243"/>
      <c r="AC925" s="243"/>
      <c r="AD925" s="243"/>
      <c r="AG925" s="5"/>
      <c r="AH925" s="246"/>
      <c r="AI925" s="246"/>
      <c r="AJ925" s="246"/>
      <c r="AK925" s="246"/>
      <c r="AL925" s="5"/>
    </row>
    <row r="926" spans="1:38" x14ac:dyDescent="0.2">
      <c r="A926" s="177"/>
      <c r="B926" s="241"/>
      <c r="C926" s="311" t="s">
        <v>263</v>
      </c>
      <c r="D926" s="23"/>
      <c r="E926" s="331">
        <v>8081</v>
      </c>
      <c r="F926" s="241"/>
      <c r="G926" s="241"/>
      <c r="H926" s="241"/>
      <c r="I926" s="241"/>
      <c r="J926" s="241"/>
      <c r="K926" s="241"/>
      <c r="L926" s="242"/>
      <c r="M926" s="247" t="s">
        <v>73</v>
      </c>
      <c r="N926" s="245"/>
      <c r="O926" s="244"/>
      <c r="P926" s="250">
        <v>10.14842105263158</v>
      </c>
      <c r="Q926" s="250"/>
      <c r="R926" s="250">
        <v>10.26</v>
      </c>
      <c r="S926" s="245"/>
      <c r="T926" s="249">
        <v>0</v>
      </c>
      <c r="U926" s="249"/>
      <c r="V926" s="249">
        <v>0</v>
      </c>
      <c r="W926" s="245"/>
      <c r="X926" s="244"/>
      <c r="Y926" s="250">
        <v>578.46</v>
      </c>
      <c r="Z926" s="250">
        <v>578.45999999999992</v>
      </c>
      <c r="AA926" s="5"/>
      <c r="AB926" s="243"/>
      <c r="AC926" s="243"/>
      <c r="AD926" s="243"/>
      <c r="AG926" s="5"/>
      <c r="AH926" s="246"/>
      <c r="AI926" s="246"/>
      <c r="AJ926" s="246"/>
      <c r="AK926" s="246"/>
      <c r="AL926" s="5"/>
    </row>
    <row r="927" spans="1:38" x14ac:dyDescent="0.2">
      <c r="A927" s="177"/>
      <c r="B927" s="241"/>
      <c r="C927" s="311" t="s">
        <v>263</v>
      </c>
      <c r="D927" s="23"/>
      <c r="E927" s="331">
        <v>8094</v>
      </c>
      <c r="F927" s="241"/>
      <c r="G927" s="241"/>
      <c r="H927" s="241"/>
      <c r="I927" s="241"/>
      <c r="J927" s="241"/>
      <c r="K927" s="241"/>
      <c r="L927" s="242"/>
      <c r="M927" s="247" t="s">
        <v>73</v>
      </c>
      <c r="N927" s="245"/>
      <c r="O927" s="244"/>
      <c r="P927" s="250">
        <v>80.59</v>
      </c>
      <c r="Q927" s="250"/>
      <c r="R927" s="250">
        <v>70.67</v>
      </c>
      <c r="S927" s="245"/>
      <c r="T927" s="249">
        <v>93.749333333333325</v>
      </c>
      <c r="U927" s="249"/>
      <c r="V927" s="249">
        <v>140.624</v>
      </c>
      <c r="W927" s="245"/>
      <c r="X927" s="244"/>
      <c r="Y927" s="250">
        <v>241.77</v>
      </c>
      <c r="Z927" s="250">
        <v>241.76999999999998</v>
      </c>
      <c r="AA927" s="5"/>
      <c r="AB927" s="243"/>
      <c r="AC927" s="243"/>
      <c r="AD927" s="243"/>
      <c r="AG927" s="5"/>
      <c r="AH927" s="246"/>
      <c r="AI927" s="246"/>
      <c r="AJ927" s="246"/>
      <c r="AK927" s="246"/>
      <c r="AL927" s="5"/>
    </row>
    <row r="928" spans="1:38" x14ac:dyDescent="0.2">
      <c r="A928" s="177"/>
      <c r="B928" s="241"/>
      <c r="C928" s="311" t="s">
        <v>263</v>
      </c>
      <c r="D928" s="23"/>
      <c r="E928" s="331">
        <v>8322</v>
      </c>
      <c r="F928" s="241"/>
      <c r="G928" s="241"/>
      <c r="H928" s="241"/>
      <c r="I928" s="241"/>
      <c r="J928" s="241"/>
      <c r="K928" s="241"/>
      <c r="L928" s="242"/>
      <c r="M928" s="247" t="s">
        <v>73</v>
      </c>
      <c r="N928" s="245"/>
      <c r="O928" s="244"/>
      <c r="P928" s="250">
        <v>170.96328644786783</v>
      </c>
      <c r="Q928" s="250"/>
      <c r="R928" s="250">
        <v>163.87333333333333</v>
      </c>
      <c r="S928" s="245"/>
      <c r="T928" s="249">
        <v>214.4559469375605</v>
      </c>
      <c r="U928" s="249"/>
      <c r="V928" s="249">
        <v>209.53033333333335</v>
      </c>
      <c r="W928" s="245"/>
      <c r="X928" s="244"/>
      <c r="Y928" s="250">
        <v>497428.01</v>
      </c>
      <c r="Z928" s="250">
        <v>547100.61</v>
      </c>
      <c r="AA928" s="5"/>
      <c r="AB928" s="243"/>
      <c r="AC928" s="243"/>
      <c r="AD928" s="243"/>
      <c r="AG928" s="5"/>
      <c r="AH928" s="246"/>
      <c r="AI928" s="246"/>
      <c r="AJ928" s="246"/>
      <c r="AK928" s="246"/>
      <c r="AL928" s="5"/>
    </row>
    <row r="929" spans="1:38" x14ac:dyDescent="0.2">
      <c r="A929" s="177"/>
      <c r="B929" s="241"/>
      <c r="C929" s="311" t="s">
        <v>263</v>
      </c>
      <c r="D929" s="23"/>
      <c r="E929" s="331">
        <v>8328</v>
      </c>
      <c r="F929" s="241"/>
      <c r="G929" s="241"/>
      <c r="H929" s="241"/>
      <c r="I929" s="241"/>
      <c r="J929" s="241"/>
      <c r="K929" s="241"/>
      <c r="L929" s="242"/>
      <c r="M929" s="247" t="s">
        <v>73</v>
      </c>
      <c r="N929" s="245"/>
      <c r="O929" s="244"/>
      <c r="P929" s="250">
        <v>117.955</v>
      </c>
      <c r="Q929" s="250"/>
      <c r="R929" s="250">
        <v>117.95499999999998</v>
      </c>
      <c r="S929" s="245"/>
      <c r="T929" s="249">
        <v>142.69200000000001</v>
      </c>
      <c r="U929" s="249"/>
      <c r="V929" s="249">
        <v>142.69200000000001</v>
      </c>
      <c r="W929" s="245"/>
      <c r="X929" s="244"/>
      <c r="Y929" s="250">
        <v>235.91</v>
      </c>
      <c r="Z929" s="250">
        <v>235.90999999999997</v>
      </c>
      <c r="AA929" s="5"/>
      <c r="AB929" s="243"/>
      <c r="AC929" s="243"/>
      <c r="AD929" s="243"/>
      <c r="AG929" s="5"/>
      <c r="AH929" s="246"/>
      <c r="AI929" s="246"/>
      <c r="AJ929" s="246"/>
      <c r="AK929" s="246"/>
      <c r="AL929" s="5"/>
    </row>
    <row r="930" spans="1:38" x14ac:dyDescent="0.2">
      <c r="A930" s="177"/>
      <c r="B930" s="241"/>
      <c r="C930" s="311" t="s">
        <v>263</v>
      </c>
      <c r="D930" s="23"/>
      <c r="E930" s="331">
        <v>8332</v>
      </c>
      <c r="F930" s="241"/>
      <c r="G930" s="241"/>
      <c r="H930" s="241"/>
      <c r="I930" s="241"/>
      <c r="J930" s="241"/>
      <c r="K930" s="241"/>
      <c r="L930" s="242"/>
      <c r="M930" s="247" t="s">
        <v>73</v>
      </c>
      <c r="N930" s="245"/>
      <c r="O930" s="244"/>
      <c r="P930" s="250">
        <v>68.37166666666667</v>
      </c>
      <c r="Q930" s="250"/>
      <c r="R930" s="250">
        <v>60.795000000000002</v>
      </c>
      <c r="S930" s="245"/>
      <c r="T930" s="249">
        <v>80.307333333333332</v>
      </c>
      <c r="U930" s="249"/>
      <c r="V930" s="249">
        <v>75.481999999999999</v>
      </c>
      <c r="W930" s="245"/>
      <c r="X930" s="244"/>
      <c r="Y930" s="250">
        <v>410.23</v>
      </c>
      <c r="Z930" s="250">
        <v>410.22999999999996</v>
      </c>
      <c r="AA930" s="5"/>
      <c r="AB930" s="243"/>
      <c r="AC930" s="243"/>
      <c r="AD930" s="243"/>
      <c r="AG930" s="5"/>
      <c r="AH930" s="246"/>
      <c r="AI930" s="246"/>
      <c r="AJ930" s="246"/>
      <c r="AK930" s="246"/>
      <c r="AL930" s="5"/>
    </row>
    <row r="931" spans="1:38" x14ac:dyDescent="0.2">
      <c r="A931" s="177"/>
      <c r="B931" s="241"/>
      <c r="C931" s="311" t="s">
        <v>263</v>
      </c>
      <c r="D931" s="23"/>
      <c r="E931" s="331">
        <v>8343</v>
      </c>
      <c r="F931" s="241"/>
      <c r="G931" s="241"/>
      <c r="H931" s="241"/>
      <c r="I931" s="241"/>
      <c r="J931" s="241"/>
      <c r="K931" s="241"/>
      <c r="L931" s="242"/>
      <c r="M931" s="247" t="s">
        <v>73</v>
      </c>
      <c r="N931" s="245"/>
      <c r="O931" s="244"/>
      <c r="P931" s="250">
        <v>106.03749999999999</v>
      </c>
      <c r="Q931" s="250"/>
      <c r="R931" s="250">
        <v>103.505</v>
      </c>
      <c r="S931" s="245"/>
      <c r="T931" s="249">
        <v>128.733</v>
      </c>
      <c r="U931" s="249"/>
      <c r="V931" s="249">
        <v>128.733</v>
      </c>
      <c r="W931" s="245"/>
      <c r="X931" s="244"/>
      <c r="Y931" s="250">
        <v>424.15</v>
      </c>
      <c r="Z931" s="250">
        <v>424.15</v>
      </c>
      <c r="AA931" s="5"/>
      <c r="AB931" s="243"/>
      <c r="AC931" s="243"/>
      <c r="AD931" s="243"/>
      <c r="AG931" s="5"/>
      <c r="AH931" s="246"/>
      <c r="AI931" s="246"/>
      <c r="AJ931" s="246"/>
      <c r="AK931" s="246"/>
      <c r="AL931" s="5"/>
    </row>
    <row r="932" spans="1:38" x14ac:dyDescent="0.2">
      <c r="A932" s="177"/>
      <c r="B932" s="241"/>
      <c r="C932" s="311" t="s">
        <v>263</v>
      </c>
      <c r="D932" s="23"/>
      <c r="E932" s="331">
        <v>8344</v>
      </c>
      <c r="F932" s="241"/>
      <c r="G932" s="241"/>
      <c r="H932" s="241"/>
      <c r="I932" s="241"/>
      <c r="J932" s="241"/>
      <c r="K932" s="241"/>
      <c r="L932" s="242"/>
      <c r="M932" s="247" t="s">
        <v>73</v>
      </c>
      <c r="N932" s="245"/>
      <c r="O932" s="244"/>
      <c r="P932" s="250">
        <v>18.98</v>
      </c>
      <c r="Q932" s="250"/>
      <c r="R932" s="250">
        <v>18.979999999999997</v>
      </c>
      <c r="S932" s="245"/>
      <c r="T932" s="249">
        <v>17.577999999999999</v>
      </c>
      <c r="U932" s="249"/>
      <c r="V932" s="249">
        <v>17.577999999999999</v>
      </c>
      <c r="W932" s="245"/>
      <c r="X932" s="244"/>
      <c r="Y932" s="250">
        <v>37.96</v>
      </c>
      <c r="Z932" s="250">
        <v>37.96</v>
      </c>
      <c r="AA932" s="5"/>
      <c r="AB932" s="243"/>
      <c r="AC932" s="243"/>
      <c r="AD932" s="243"/>
      <c r="AG932" s="5"/>
      <c r="AH932" s="246"/>
      <c r="AI932" s="246"/>
      <c r="AJ932" s="246"/>
      <c r="AK932" s="246"/>
      <c r="AL932" s="5"/>
    </row>
    <row r="933" spans="1:38" x14ac:dyDescent="0.2">
      <c r="A933" s="177"/>
      <c r="B933" s="241"/>
      <c r="C933" s="311" t="s">
        <v>263</v>
      </c>
      <c r="D933" s="23"/>
      <c r="E933" s="331">
        <v>8360</v>
      </c>
      <c r="F933" s="241"/>
      <c r="G933" s="241"/>
      <c r="H933" s="241"/>
      <c r="I933" s="241"/>
      <c r="J933" s="241"/>
      <c r="K933" s="241"/>
      <c r="L933" s="242"/>
      <c r="M933" s="247" t="s">
        <v>73</v>
      </c>
      <c r="N933" s="245"/>
      <c r="O933" s="244"/>
      <c r="P933" s="250">
        <v>196.77500000000001</v>
      </c>
      <c r="Q933" s="250"/>
      <c r="R933" s="250">
        <v>196.77500000000001</v>
      </c>
      <c r="S933" s="245"/>
      <c r="T933" s="249">
        <v>242.99</v>
      </c>
      <c r="U933" s="249"/>
      <c r="V933" s="249">
        <v>242.99</v>
      </c>
      <c r="W933" s="245"/>
      <c r="X933" s="244"/>
      <c r="Y933" s="250">
        <v>393.55</v>
      </c>
      <c r="Z933" s="250">
        <v>393.55</v>
      </c>
      <c r="AA933" s="5"/>
      <c r="AB933" s="243"/>
      <c r="AC933" s="243"/>
      <c r="AD933" s="243"/>
      <c r="AG933" s="5"/>
      <c r="AH933" s="246"/>
      <c r="AI933" s="246"/>
      <c r="AJ933" s="246"/>
      <c r="AK933" s="246"/>
      <c r="AL933" s="5"/>
    </row>
    <row r="934" spans="1:38" x14ac:dyDescent="0.2">
      <c r="A934" s="177"/>
      <c r="B934" s="241"/>
      <c r="C934" s="311" t="s">
        <v>473</v>
      </c>
      <c r="D934" s="23"/>
      <c r="E934" s="331">
        <v>8322</v>
      </c>
      <c r="F934" s="241"/>
      <c r="G934" s="241"/>
      <c r="H934" s="241"/>
      <c r="I934" s="241"/>
      <c r="J934" s="241"/>
      <c r="K934" s="241"/>
      <c r="L934" s="242"/>
      <c r="M934" s="247" t="s">
        <v>73</v>
      </c>
      <c r="N934" s="245"/>
      <c r="O934" s="244"/>
      <c r="P934" s="250">
        <v>77.117500000000007</v>
      </c>
      <c r="Q934" s="250"/>
      <c r="R934" s="250">
        <v>70</v>
      </c>
      <c r="S934" s="245"/>
      <c r="T934" s="249">
        <v>124.59699999999999</v>
      </c>
      <c r="U934" s="249"/>
      <c r="V934" s="249">
        <v>124.59699999999999</v>
      </c>
      <c r="W934" s="245"/>
      <c r="X934" s="244"/>
      <c r="Y934" s="250">
        <v>308.47000000000003</v>
      </c>
      <c r="Z934" s="250">
        <v>499.27</v>
      </c>
      <c r="AA934" s="5"/>
      <c r="AB934" s="243"/>
      <c r="AC934" s="243"/>
      <c r="AD934" s="243"/>
      <c r="AG934" s="5"/>
      <c r="AH934" s="246"/>
      <c r="AI934" s="246"/>
      <c r="AJ934" s="246"/>
      <c r="AK934" s="246"/>
      <c r="AL934" s="5"/>
    </row>
    <row r="935" spans="1:38" x14ac:dyDescent="0.2">
      <c r="A935" s="177"/>
      <c r="B935" s="241"/>
      <c r="C935" s="311" t="s">
        <v>264</v>
      </c>
      <c r="D935" s="23"/>
      <c r="E935" s="331">
        <v>8201</v>
      </c>
      <c r="F935" s="241"/>
      <c r="G935" s="241"/>
      <c r="H935" s="241"/>
      <c r="I935" s="241"/>
      <c r="J935" s="241"/>
      <c r="K935" s="241"/>
      <c r="L935" s="242"/>
      <c r="M935" s="247" t="s">
        <v>73</v>
      </c>
      <c r="N935" s="245"/>
      <c r="O935" s="244"/>
      <c r="P935" s="250">
        <v>59.949423076923082</v>
      </c>
      <c r="Q935" s="250"/>
      <c r="R935" s="250">
        <v>53.882499999999993</v>
      </c>
      <c r="S935" s="245"/>
      <c r="T935" s="249">
        <v>69.755230769230778</v>
      </c>
      <c r="U935" s="249"/>
      <c r="V935" s="249">
        <v>66.692999999999998</v>
      </c>
      <c r="W935" s="245"/>
      <c r="X935" s="244"/>
      <c r="Y935" s="250">
        <v>2002.69</v>
      </c>
      <c r="Z935" s="250">
        <v>2002.6900000000003</v>
      </c>
      <c r="AA935" s="5"/>
      <c r="AB935" s="243"/>
      <c r="AC935" s="243"/>
      <c r="AD935" s="243"/>
      <c r="AG935" s="5"/>
      <c r="AH935" s="246"/>
      <c r="AI935" s="246"/>
      <c r="AJ935" s="246"/>
      <c r="AK935" s="246"/>
      <c r="AL935" s="5"/>
    </row>
    <row r="936" spans="1:38" x14ac:dyDescent="0.2">
      <c r="A936" s="177"/>
      <c r="B936" s="241"/>
      <c r="C936" s="311" t="s">
        <v>264</v>
      </c>
      <c r="D936" s="23"/>
      <c r="E936" s="331">
        <v>8205</v>
      </c>
      <c r="F936" s="241"/>
      <c r="G936" s="241"/>
      <c r="H936" s="241"/>
      <c r="I936" s="241"/>
      <c r="J936" s="241"/>
      <c r="K936" s="241"/>
      <c r="L936" s="242"/>
      <c r="M936" s="247" t="s">
        <v>73</v>
      </c>
      <c r="N936" s="245"/>
      <c r="O936" s="244"/>
      <c r="P936" s="250">
        <v>76.708705015422964</v>
      </c>
      <c r="Q936" s="250"/>
      <c r="R936" s="250">
        <v>71.400500000000008</v>
      </c>
      <c r="S936" s="245"/>
      <c r="T936" s="249">
        <v>93.668857292005583</v>
      </c>
      <c r="U936" s="249"/>
      <c r="V936" s="249">
        <v>92.537649999999985</v>
      </c>
      <c r="W936" s="245"/>
      <c r="X936" s="244"/>
      <c r="Y936" s="250">
        <v>1993840.5600000003</v>
      </c>
      <c r="Z936" s="250">
        <v>2238028.5099999867</v>
      </c>
      <c r="AA936" s="5"/>
      <c r="AB936" s="243"/>
      <c r="AC936" s="243"/>
      <c r="AD936" s="243"/>
      <c r="AG936" s="5"/>
      <c r="AH936" s="246"/>
      <c r="AI936" s="246"/>
      <c r="AJ936" s="246"/>
      <c r="AK936" s="246"/>
      <c r="AL936" s="5"/>
    </row>
    <row r="937" spans="1:38" x14ac:dyDescent="0.2">
      <c r="A937" s="177"/>
      <c r="B937" s="241"/>
      <c r="C937" s="311" t="s">
        <v>264</v>
      </c>
      <c r="D937" s="23"/>
      <c r="E937" s="331">
        <v>8213</v>
      </c>
      <c r="F937" s="241"/>
      <c r="G937" s="241"/>
      <c r="H937" s="241"/>
      <c r="I937" s="241"/>
      <c r="J937" s="241"/>
      <c r="K937" s="241"/>
      <c r="L937" s="242"/>
      <c r="M937" s="247" t="s">
        <v>73</v>
      </c>
      <c r="N937" s="245"/>
      <c r="O937" s="244"/>
      <c r="P937" s="250">
        <v>90.168333333333337</v>
      </c>
      <c r="Q937" s="250"/>
      <c r="R937" s="250">
        <v>86.775000000000006</v>
      </c>
      <c r="S937" s="245"/>
      <c r="T937" s="249">
        <v>122.01199999999999</v>
      </c>
      <c r="U937" s="249"/>
      <c r="V937" s="249">
        <v>118.91</v>
      </c>
      <c r="W937" s="245"/>
      <c r="X937" s="244"/>
      <c r="Y937" s="250">
        <v>2705.05</v>
      </c>
      <c r="Z937" s="250">
        <v>3023.42</v>
      </c>
      <c r="AA937" s="5"/>
      <c r="AB937" s="243"/>
      <c r="AC937" s="243"/>
      <c r="AD937" s="243"/>
      <c r="AG937" s="5"/>
      <c r="AH937" s="246"/>
      <c r="AI937" s="246"/>
      <c r="AJ937" s="246"/>
      <c r="AK937" s="246"/>
      <c r="AL937" s="5"/>
    </row>
    <row r="938" spans="1:38" x14ac:dyDescent="0.2">
      <c r="A938" s="177"/>
      <c r="B938" s="241"/>
      <c r="C938" s="311" t="s">
        <v>264</v>
      </c>
      <c r="D938" s="23"/>
      <c r="E938" s="331">
        <v>8215</v>
      </c>
      <c r="F938" s="241"/>
      <c r="G938" s="241"/>
      <c r="H938" s="241"/>
      <c r="I938" s="241"/>
      <c r="J938" s="241"/>
      <c r="K938" s="241"/>
      <c r="L938" s="242"/>
      <c r="M938" s="247" t="s">
        <v>73</v>
      </c>
      <c r="N938" s="245"/>
      <c r="O938" s="244"/>
      <c r="P938" s="250">
        <v>106.39817518248175</v>
      </c>
      <c r="Q938" s="250"/>
      <c r="R938" s="250">
        <v>92.094999999999999</v>
      </c>
      <c r="S938" s="245"/>
      <c r="T938" s="249">
        <v>159.86140875912403</v>
      </c>
      <c r="U938" s="249"/>
      <c r="V938" s="249">
        <v>158.202</v>
      </c>
      <c r="W938" s="245"/>
      <c r="X938" s="244"/>
      <c r="Y938" s="250">
        <v>29153.1</v>
      </c>
      <c r="Z938" s="250">
        <v>36452.61</v>
      </c>
      <c r="AA938" s="5"/>
      <c r="AB938" s="243"/>
      <c r="AC938" s="243"/>
      <c r="AD938" s="243"/>
      <c r="AG938" s="5"/>
      <c r="AH938" s="246"/>
      <c r="AI938" s="246"/>
      <c r="AJ938" s="246"/>
      <c r="AK938" s="246"/>
      <c r="AL938" s="5"/>
    </row>
    <row r="939" spans="1:38" x14ac:dyDescent="0.2">
      <c r="A939" s="177"/>
      <c r="B939" s="241"/>
      <c r="C939" s="311" t="s">
        <v>264</v>
      </c>
      <c r="D939" s="23"/>
      <c r="E939" s="331">
        <v>8231</v>
      </c>
      <c r="F939" s="241"/>
      <c r="G939" s="241"/>
      <c r="H939" s="241"/>
      <c r="I939" s="241"/>
      <c r="J939" s="241"/>
      <c r="K939" s="241"/>
      <c r="L939" s="242"/>
      <c r="M939" s="247" t="s">
        <v>73</v>
      </c>
      <c r="N939" s="245"/>
      <c r="O939" s="244"/>
      <c r="P939" s="250">
        <v>201.85749999999999</v>
      </c>
      <c r="Q939" s="250"/>
      <c r="R939" s="250">
        <v>195.89500000000001</v>
      </c>
      <c r="S939" s="245"/>
      <c r="T939" s="249">
        <v>249.19400000000002</v>
      </c>
      <c r="U939" s="249"/>
      <c r="V939" s="249">
        <v>249.19400000000002</v>
      </c>
      <c r="W939" s="245"/>
      <c r="X939" s="244"/>
      <c r="Y939" s="250">
        <v>807.43</v>
      </c>
      <c r="Z939" s="250">
        <v>807.43000000000006</v>
      </c>
      <c r="AA939" s="5"/>
      <c r="AB939" s="243"/>
      <c r="AC939" s="243"/>
      <c r="AD939" s="243"/>
      <c r="AG939" s="5"/>
      <c r="AH939" s="246"/>
      <c r="AI939" s="246"/>
      <c r="AJ939" s="246"/>
      <c r="AK939" s="246"/>
      <c r="AL939" s="5"/>
    </row>
    <row r="940" spans="1:38" x14ac:dyDescent="0.2">
      <c r="A940" s="177"/>
      <c r="B940" s="241"/>
      <c r="C940" s="311" t="s">
        <v>264</v>
      </c>
      <c r="D940" s="23"/>
      <c r="E940" s="331">
        <v>8240</v>
      </c>
      <c r="F940" s="241"/>
      <c r="G940" s="241"/>
      <c r="H940" s="241"/>
      <c r="I940" s="241"/>
      <c r="J940" s="241"/>
      <c r="K940" s="241"/>
      <c r="L940" s="242"/>
      <c r="M940" s="247" t="s">
        <v>73</v>
      </c>
      <c r="N940" s="245"/>
      <c r="O940" s="244"/>
      <c r="P940" s="250">
        <v>116.70456521739131</v>
      </c>
      <c r="Q940" s="250"/>
      <c r="R940" s="250">
        <v>96.25</v>
      </c>
      <c r="S940" s="245"/>
      <c r="T940" s="249">
        <v>165.26017391304347</v>
      </c>
      <c r="U940" s="249"/>
      <c r="V940" s="249">
        <v>139.59</v>
      </c>
      <c r="W940" s="245"/>
      <c r="X940" s="244"/>
      <c r="Y940" s="250">
        <v>5368.41</v>
      </c>
      <c r="Z940" s="250">
        <v>6309.3300000000008</v>
      </c>
      <c r="AA940" s="5"/>
      <c r="AB940" s="243"/>
      <c r="AC940" s="243"/>
      <c r="AD940" s="243"/>
      <c r="AG940" s="5"/>
      <c r="AH940" s="246"/>
      <c r="AI940" s="246"/>
      <c r="AJ940" s="246"/>
      <c r="AK940" s="246"/>
      <c r="AL940" s="5"/>
    </row>
    <row r="941" spans="1:38" x14ac:dyDescent="0.2">
      <c r="A941" s="177"/>
      <c r="B941" s="241"/>
      <c r="C941" s="311" t="s">
        <v>264</v>
      </c>
      <c r="D941" s="23"/>
      <c r="E941" s="331">
        <v>8330</v>
      </c>
      <c r="F941" s="241"/>
      <c r="G941" s="241"/>
      <c r="H941" s="241"/>
      <c r="I941" s="241"/>
      <c r="J941" s="241"/>
      <c r="K941" s="241"/>
      <c r="L941" s="242"/>
      <c r="M941" s="247" t="s">
        <v>73</v>
      </c>
      <c r="N941" s="245"/>
      <c r="O941" s="244"/>
      <c r="P941" s="250">
        <v>225.92500000000001</v>
      </c>
      <c r="Q941" s="250"/>
      <c r="R941" s="250">
        <v>225.92500000000001</v>
      </c>
      <c r="S941" s="245"/>
      <c r="T941" s="249">
        <v>279.18</v>
      </c>
      <c r="U941" s="249"/>
      <c r="V941" s="249">
        <v>279.18</v>
      </c>
      <c r="W941" s="245"/>
      <c r="X941" s="244"/>
      <c r="Y941" s="250">
        <v>451.85</v>
      </c>
      <c r="Z941" s="250">
        <v>451.85</v>
      </c>
      <c r="AA941" s="5"/>
      <c r="AB941" s="243"/>
      <c r="AC941" s="243"/>
      <c r="AD941" s="243"/>
      <c r="AG941" s="5"/>
      <c r="AH941" s="246"/>
      <c r="AI941" s="246"/>
      <c r="AJ941" s="246"/>
      <c r="AK941" s="246"/>
      <c r="AL941" s="5"/>
    </row>
    <row r="942" spans="1:38" x14ac:dyDescent="0.2">
      <c r="A942" s="177"/>
      <c r="B942" s="241"/>
      <c r="C942" s="311" t="s">
        <v>264</v>
      </c>
      <c r="D942" s="23"/>
      <c r="E942" s="331">
        <v>8759</v>
      </c>
      <c r="F942" s="241"/>
      <c r="G942" s="241"/>
      <c r="H942" s="241"/>
      <c r="I942" s="241"/>
      <c r="J942" s="241"/>
      <c r="K942" s="241"/>
      <c r="L942" s="242"/>
      <c r="M942" s="247" t="s">
        <v>73</v>
      </c>
      <c r="N942" s="245"/>
      <c r="O942" s="244"/>
      <c r="P942" s="250">
        <v>11.56</v>
      </c>
      <c r="Q942" s="250"/>
      <c r="R942" s="250">
        <v>11.56</v>
      </c>
      <c r="S942" s="245"/>
      <c r="T942" s="249">
        <v>0</v>
      </c>
      <c r="U942" s="249"/>
      <c r="V942" s="249">
        <v>0</v>
      </c>
      <c r="W942" s="245"/>
      <c r="X942" s="244"/>
      <c r="Y942" s="250">
        <v>11.56</v>
      </c>
      <c r="Z942" s="250">
        <v>11.56</v>
      </c>
      <c r="AA942" s="5"/>
      <c r="AB942" s="243"/>
      <c r="AC942" s="243"/>
      <c r="AD942" s="243"/>
      <c r="AG942" s="5"/>
      <c r="AH942" s="246"/>
      <c r="AI942" s="246"/>
      <c r="AJ942" s="246"/>
      <c r="AK942" s="246"/>
      <c r="AL942" s="5"/>
    </row>
    <row r="943" spans="1:38" x14ac:dyDescent="0.2">
      <c r="A943" s="177"/>
      <c r="B943" s="241"/>
      <c r="C943" s="311" t="s">
        <v>264</v>
      </c>
      <c r="D943" s="23"/>
      <c r="E943" s="331">
        <v>9205</v>
      </c>
      <c r="F943" s="241"/>
      <c r="G943" s="241"/>
      <c r="H943" s="241"/>
      <c r="I943" s="241"/>
      <c r="J943" s="241"/>
      <c r="K943" s="241"/>
      <c r="L943" s="242"/>
      <c r="M943" s="247" t="s">
        <v>73</v>
      </c>
      <c r="N943" s="245"/>
      <c r="O943" s="244"/>
      <c r="P943" s="250">
        <v>134.31</v>
      </c>
      <c r="Q943" s="250"/>
      <c r="R943" s="250">
        <v>134.31</v>
      </c>
      <c r="S943" s="245"/>
      <c r="T943" s="249">
        <v>163.37200000000001</v>
      </c>
      <c r="U943" s="249"/>
      <c r="V943" s="249">
        <v>163.37200000000001</v>
      </c>
      <c r="W943" s="245"/>
      <c r="X943" s="244"/>
      <c r="Y943" s="250">
        <v>268.62</v>
      </c>
      <c r="Z943" s="250">
        <v>268.62</v>
      </c>
      <c r="AA943" s="5"/>
      <c r="AB943" s="243"/>
      <c r="AC943" s="243"/>
      <c r="AD943" s="243"/>
      <c r="AG943" s="5"/>
      <c r="AH943" s="246"/>
      <c r="AI943" s="246"/>
      <c r="AJ943" s="246"/>
      <c r="AK943" s="246"/>
      <c r="AL943" s="5"/>
    </row>
    <row r="944" spans="1:38" x14ac:dyDescent="0.2">
      <c r="A944" s="177"/>
      <c r="B944" s="241"/>
      <c r="C944" s="311" t="s">
        <v>474</v>
      </c>
      <c r="D944" s="23"/>
      <c r="E944" s="331">
        <v>8205</v>
      </c>
      <c r="F944" s="241"/>
      <c r="G944" s="241"/>
      <c r="H944" s="241"/>
      <c r="I944" s="241"/>
      <c r="J944" s="241"/>
      <c r="K944" s="241"/>
      <c r="L944" s="242"/>
      <c r="M944" s="247" t="s">
        <v>73</v>
      </c>
      <c r="N944" s="245"/>
      <c r="O944" s="244"/>
      <c r="P944" s="250">
        <v>84.48681818181818</v>
      </c>
      <c r="Q944" s="250"/>
      <c r="R944" s="250">
        <v>78.425000000000011</v>
      </c>
      <c r="S944" s="245"/>
      <c r="T944" s="249">
        <v>100.86199999999999</v>
      </c>
      <c r="U944" s="249"/>
      <c r="V944" s="249">
        <v>90.992000000000004</v>
      </c>
      <c r="W944" s="245"/>
      <c r="X944" s="244"/>
      <c r="Y944" s="250">
        <v>1858.71</v>
      </c>
      <c r="Z944" s="250">
        <v>1858.71</v>
      </c>
      <c r="AA944" s="5"/>
      <c r="AB944" s="243"/>
      <c r="AC944" s="243"/>
      <c r="AD944" s="243"/>
      <c r="AG944" s="5"/>
      <c r="AH944" s="246"/>
      <c r="AI944" s="246"/>
      <c r="AJ944" s="246"/>
      <c r="AK944" s="246"/>
      <c r="AL944" s="5"/>
    </row>
    <row r="945" spans="1:38" x14ac:dyDescent="0.2">
      <c r="A945" s="177"/>
      <c r="B945" s="241"/>
      <c r="C945" s="311" t="s">
        <v>474</v>
      </c>
      <c r="D945" s="23"/>
      <c r="E945" s="331">
        <v>8215</v>
      </c>
      <c r="F945" s="241"/>
      <c r="G945" s="241"/>
      <c r="H945" s="241"/>
      <c r="I945" s="241"/>
      <c r="J945" s="241"/>
      <c r="K945" s="241"/>
      <c r="L945" s="242"/>
      <c r="M945" s="247" t="s">
        <v>73</v>
      </c>
      <c r="N945" s="245"/>
      <c r="O945" s="244"/>
      <c r="P945" s="250">
        <v>29.186666666666667</v>
      </c>
      <c r="Q945" s="250"/>
      <c r="R945" s="250">
        <v>24.65</v>
      </c>
      <c r="S945" s="245"/>
      <c r="T945" s="249">
        <v>33.431999999999995</v>
      </c>
      <c r="U945" s="249"/>
      <c r="V945" s="249">
        <v>25.85</v>
      </c>
      <c r="W945" s="245"/>
      <c r="X945" s="244"/>
      <c r="Y945" s="250">
        <v>175.12</v>
      </c>
      <c r="Z945" s="250">
        <v>175.12</v>
      </c>
      <c r="AA945" s="5"/>
      <c r="AB945" s="243"/>
      <c r="AC945" s="243"/>
      <c r="AD945" s="243"/>
      <c r="AG945" s="5"/>
      <c r="AH945" s="246"/>
      <c r="AI945" s="246"/>
      <c r="AJ945" s="246"/>
      <c r="AK945" s="246"/>
      <c r="AL945" s="5"/>
    </row>
    <row r="946" spans="1:38" x14ac:dyDescent="0.2">
      <c r="A946" s="177"/>
      <c r="B946" s="241"/>
      <c r="C946" s="311" t="s">
        <v>475</v>
      </c>
      <c r="D946" s="23"/>
      <c r="E946" s="331">
        <v>8205</v>
      </c>
      <c r="F946" s="241"/>
      <c r="G946" s="241"/>
      <c r="H946" s="241"/>
      <c r="I946" s="241"/>
      <c r="J946" s="241"/>
      <c r="K946" s="241"/>
      <c r="L946" s="242"/>
      <c r="M946" s="247" t="s">
        <v>73</v>
      </c>
      <c r="N946" s="245"/>
      <c r="O946" s="244"/>
      <c r="P946" s="250">
        <v>75.894999999999996</v>
      </c>
      <c r="Q946" s="250"/>
      <c r="R946" s="250">
        <v>75.894999999999996</v>
      </c>
      <c r="S946" s="245"/>
      <c r="T946" s="249">
        <v>89.957999999999998</v>
      </c>
      <c r="U946" s="249"/>
      <c r="V946" s="249">
        <v>89.957999999999998</v>
      </c>
      <c r="W946" s="245"/>
      <c r="X946" s="244"/>
      <c r="Y946" s="250">
        <v>151.79</v>
      </c>
      <c r="Z946" s="250">
        <v>151.79</v>
      </c>
      <c r="AA946" s="5"/>
      <c r="AB946" s="243"/>
      <c r="AC946" s="243"/>
      <c r="AD946" s="243"/>
      <c r="AG946" s="5"/>
      <c r="AH946" s="246"/>
      <c r="AI946" s="246"/>
      <c r="AJ946" s="246"/>
      <c r="AK946" s="246"/>
      <c r="AL946" s="5"/>
    </row>
    <row r="947" spans="1:38" x14ac:dyDescent="0.2">
      <c r="A947" s="177"/>
      <c r="B947" s="241"/>
      <c r="C947" s="311" t="s">
        <v>265</v>
      </c>
      <c r="D947" s="23"/>
      <c r="E947" s="331">
        <v>8026</v>
      </c>
      <c r="F947" s="241"/>
      <c r="G947" s="241"/>
      <c r="H947" s="241"/>
      <c r="I947" s="241"/>
      <c r="J947" s="241"/>
      <c r="K947" s="241"/>
      <c r="L947" s="242"/>
      <c r="M947" s="247" t="s">
        <v>73</v>
      </c>
      <c r="N947" s="245"/>
      <c r="O947" s="244"/>
      <c r="P947" s="250">
        <v>124.01747346698113</v>
      </c>
      <c r="Q947" s="250"/>
      <c r="R947" s="250">
        <v>114.28749999999999</v>
      </c>
      <c r="S947" s="245"/>
      <c r="T947" s="249">
        <v>163.11623879716973</v>
      </c>
      <c r="U947" s="249"/>
      <c r="V947" s="249">
        <v>159.75299999999999</v>
      </c>
      <c r="W947" s="245"/>
      <c r="X947" s="244"/>
      <c r="Y947" s="250">
        <v>189283.81</v>
      </c>
      <c r="Z947" s="250">
        <v>224279.34000000029</v>
      </c>
      <c r="AA947" s="5"/>
      <c r="AB947" s="243"/>
      <c r="AC947" s="243"/>
      <c r="AD947" s="243"/>
      <c r="AG947" s="5"/>
      <c r="AH947" s="246"/>
      <c r="AI947" s="246"/>
      <c r="AJ947" s="246"/>
      <c r="AK947" s="246"/>
      <c r="AL947" s="5"/>
    </row>
    <row r="948" spans="1:38" x14ac:dyDescent="0.2">
      <c r="A948" s="177"/>
      <c r="B948" s="241"/>
      <c r="C948" s="311" t="s">
        <v>265</v>
      </c>
      <c r="D948" s="23"/>
      <c r="E948" s="331">
        <v>8027</v>
      </c>
      <c r="F948" s="241"/>
      <c r="G948" s="241"/>
      <c r="H948" s="241"/>
      <c r="I948" s="241"/>
      <c r="J948" s="241"/>
      <c r="K948" s="241"/>
      <c r="L948" s="242"/>
      <c r="M948" s="247" t="s">
        <v>73</v>
      </c>
      <c r="N948" s="245"/>
      <c r="O948" s="244"/>
      <c r="P948" s="250">
        <v>62.155000000000001</v>
      </c>
      <c r="Q948" s="250"/>
      <c r="R948" s="250">
        <v>62.155000000000001</v>
      </c>
      <c r="S948" s="245"/>
      <c r="T948" s="249">
        <v>72.38</v>
      </c>
      <c r="U948" s="249"/>
      <c r="V948" s="249">
        <v>72.38</v>
      </c>
      <c r="W948" s="245"/>
      <c r="X948" s="244"/>
      <c r="Y948" s="250">
        <v>124.31</v>
      </c>
      <c r="Z948" s="250">
        <v>124.31</v>
      </c>
      <c r="AA948" s="5"/>
      <c r="AB948" s="243"/>
      <c r="AC948" s="243"/>
      <c r="AD948" s="243"/>
      <c r="AG948" s="5"/>
      <c r="AH948" s="246"/>
      <c r="AI948" s="246"/>
      <c r="AJ948" s="246"/>
      <c r="AK948" s="246"/>
      <c r="AL948" s="5"/>
    </row>
    <row r="949" spans="1:38" x14ac:dyDescent="0.2">
      <c r="A949" s="177"/>
      <c r="B949" s="241"/>
      <c r="C949" s="311" t="s">
        <v>266</v>
      </c>
      <c r="D949" s="23"/>
      <c r="E949" s="331">
        <v>8027</v>
      </c>
      <c r="F949" s="241"/>
      <c r="G949" s="241"/>
      <c r="H949" s="241"/>
      <c r="I949" s="241"/>
      <c r="J949" s="241"/>
      <c r="K949" s="241"/>
      <c r="L949" s="242"/>
      <c r="M949" s="247" t="s">
        <v>73</v>
      </c>
      <c r="N949" s="245"/>
      <c r="O949" s="244"/>
      <c r="P949" s="250">
        <v>61.811721614802352</v>
      </c>
      <c r="Q949" s="250"/>
      <c r="R949" s="250">
        <v>58.548000000000002</v>
      </c>
      <c r="S949" s="245"/>
      <c r="T949" s="249">
        <v>75.445501093355773</v>
      </c>
      <c r="U949" s="249"/>
      <c r="V949" s="249">
        <v>74.61699999999999</v>
      </c>
      <c r="W949" s="245"/>
      <c r="X949" s="244"/>
      <c r="Y949" s="250">
        <v>255464.56999999998</v>
      </c>
      <c r="Z949" s="250">
        <v>288844.91999999987</v>
      </c>
      <c r="AA949" s="5"/>
      <c r="AB949" s="243"/>
      <c r="AC949" s="243"/>
      <c r="AD949" s="243"/>
      <c r="AG949" s="5"/>
      <c r="AH949" s="246"/>
      <c r="AI949" s="246"/>
      <c r="AJ949" s="246"/>
      <c r="AK949" s="246"/>
      <c r="AL949" s="5"/>
    </row>
    <row r="950" spans="1:38" x14ac:dyDescent="0.2">
      <c r="A950" s="177"/>
      <c r="B950" s="241"/>
      <c r="C950" s="311" t="s">
        <v>267</v>
      </c>
      <c r="D950" s="23"/>
      <c r="E950" s="331">
        <v>8028</v>
      </c>
      <c r="F950" s="241"/>
      <c r="G950" s="241"/>
      <c r="H950" s="241"/>
      <c r="I950" s="241"/>
      <c r="J950" s="241"/>
      <c r="K950" s="241"/>
      <c r="L950" s="242"/>
      <c r="M950" s="247" t="s">
        <v>73</v>
      </c>
      <c r="N950" s="245"/>
      <c r="O950" s="244"/>
      <c r="P950" s="250">
        <v>89.533652328248024</v>
      </c>
      <c r="Q950" s="250"/>
      <c r="R950" s="250">
        <v>87.741860465116304</v>
      </c>
      <c r="S950" s="245"/>
      <c r="T950" s="249">
        <v>109.28184311672712</v>
      </c>
      <c r="U950" s="249"/>
      <c r="V950" s="249">
        <v>108.74880232558138</v>
      </c>
      <c r="W950" s="245"/>
      <c r="X950" s="244"/>
      <c r="Y950" s="250">
        <v>1223492.7</v>
      </c>
      <c r="Z950" s="250">
        <v>1367165.2399999979</v>
      </c>
      <c r="AA950" s="5"/>
      <c r="AB950" s="243"/>
      <c r="AC950" s="243"/>
      <c r="AD950" s="243"/>
      <c r="AG950" s="5"/>
      <c r="AH950" s="246"/>
      <c r="AI950" s="246"/>
      <c r="AJ950" s="246"/>
      <c r="AK950" s="246"/>
      <c r="AL950" s="5"/>
    </row>
    <row r="951" spans="1:38" x14ac:dyDescent="0.2">
      <c r="A951" s="177"/>
      <c r="B951" s="241"/>
      <c r="C951" s="311" t="s">
        <v>267</v>
      </c>
      <c r="D951" s="23"/>
      <c r="E951" s="331">
        <v>8062</v>
      </c>
      <c r="F951" s="241"/>
      <c r="G951" s="241"/>
      <c r="H951" s="241"/>
      <c r="I951" s="241"/>
      <c r="J951" s="241"/>
      <c r="K951" s="241"/>
      <c r="L951" s="242"/>
      <c r="M951" s="247" t="s">
        <v>73</v>
      </c>
      <c r="N951" s="245"/>
      <c r="O951" s="244"/>
      <c r="P951" s="250">
        <v>79.084999999999994</v>
      </c>
      <c r="Q951" s="250"/>
      <c r="R951" s="250">
        <v>75.47999999999999</v>
      </c>
      <c r="S951" s="245"/>
      <c r="T951" s="249">
        <v>120.97800000000001</v>
      </c>
      <c r="U951" s="249"/>
      <c r="V951" s="249">
        <v>117.35900000000001</v>
      </c>
      <c r="W951" s="245"/>
      <c r="X951" s="244"/>
      <c r="Y951" s="250">
        <v>632.67999999999995</v>
      </c>
      <c r="Z951" s="250">
        <v>803.79000000000008</v>
      </c>
      <c r="AA951" s="5"/>
      <c r="AB951" s="243"/>
      <c r="AC951" s="243"/>
      <c r="AD951" s="243"/>
      <c r="AG951" s="5"/>
      <c r="AH951" s="246"/>
      <c r="AI951" s="246"/>
      <c r="AJ951" s="246"/>
      <c r="AK951" s="246"/>
      <c r="AL951" s="5"/>
    </row>
    <row r="952" spans="1:38" x14ac:dyDescent="0.2">
      <c r="A952" s="177"/>
      <c r="B952" s="241"/>
      <c r="C952" s="311" t="s">
        <v>267</v>
      </c>
      <c r="D952" s="23"/>
      <c r="E952" s="331">
        <v>8071</v>
      </c>
      <c r="F952" s="241"/>
      <c r="G952" s="241"/>
      <c r="H952" s="241"/>
      <c r="I952" s="241"/>
      <c r="J952" s="241"/>
      <c r="K952" s="241"/>
      <c r="L952" s="242"/>
      <c r="M952" s="247" t="s">
        <v>73</v>
      </c>
      <c r="N952" s="245"/>
      <c r="O952" s="244"/>
      <c r="P952" s="250">
        <v>124.244</v>
      </c>
      <c r="Q952" s="250"/>
      <c r="R952" s="250">
        <v>136.78</v>
      </c>
      <c r="S952" s="245"/>
      <c r="T952" s="249">
        <v>169.9896</v>
      </c>
      <c r="U952" s="249"/>
      <c r="V952" s="249">
        <v>153.03200000000001</v>
      </c>
      <c r="W952" s="245"/>
      <c r="X952" s="244"/>
      <c r="Y952" s="250">
        <v>1242.44</v>
      </c>
      <c r="Z952" s="250">
        <v>1514.18</v>
      </c>
      <c r="AA952" s="5"/>
      <c r="AB952" s="243"/>
      <c r="AC952" s="243"/>
      <c r="AD952" s="243"/>
      <c r="AG952" s="5"/>
      <c r="AH952" s="246"/>
      <c r="AI952" s="246"/>
      <c r="AJ952" s="246"/>
      <c r="AK952" s="246"/>
      <c r="AL952" s="5"/>
    </row>
    <row r="953" spans="1:38" x14ac:dyDescent="0.2">
      <c r="A953" s="177"/>
      <c r="B953" s="241"/>
      <c r="C953" s="311" t="s">
        <v>267</v>
      </c>
      <c r="D953" s="23"/>
      <c r="E953" s="331">
        <v>8208</v>
      </c>
      <c r="F953" s="241"/>
      <c r="G953" s="241"/>
      <c r="H953" s="241"/>
      <c r="I953" s="241"/>
      <c r="J953" s="241"/>
      <c r="K953" s="241"/>
      <c r="L953" s="242"/>
      <c r="M953" s="247" t="s">
        <v>73</v>
      </c>
      <c r="N953" s="245"/>
      <c r="O953" s="244"/>
      <c r="P953" s="250">
        <v>109.97333333333334</v>
      </c>
      <c r="Q953" s="250"/>
      <c r="R953" s="250">
        <v>97.460000000000008</v>
      </c>
      <c r="S953" s="245"/>
      <c r="T953" s="249">
        <v>133.04133333333334</v>
      </c>
      <c r="U953" s="249"/>
      <c r="V953" s="249">
        <v>125.114</v>
      </c>
      <c r="W953" s="245"/>
      <c r="X953" s="244"/>
      <c r="Y953" s="250">
        <v>1319.68</v>
      </c>
      <c r="Z953" s="250">
        <v>1319.6800000000003</v>
      </c>
      <c r="AA953" s="5"/>
      <c r="AB953" s="243"/>
      <c r="AC953" s="243"/>
      <c r="AD953" s="243"/>
      <c r="AG953" s="5"/>
      <c r="AH953" s="246"/>
      <c r="AI953" s="246"/>
      <c r="AJ953" s="246"/>
      <c r="AK953" s="246"/>
      <c r="AL953" s="5"/>
    </row>
    <row r="954" spans="1:38" x14ac:dyDescent="0.2">
      <c r="A954" s="177"/>
      <c r="B954" s="241"/>
      <c r="C954" s="311" t="s">
        <v>267</v>
      </c>
      <c r="D954" s="23"/>
      <c r="E954" s="331">
        <v>8343</v>
      </c>
      <c r="F954" s="241"/>
      <c r="G954" s="241"/>
      <c r="H954" s="241"/>
      <c r="I954" s="241"/>
      <c r="J954" s="241"/>
      <c r="K954" s="241"/>
      <c r="L954" s="242"/>
      <c r="M954" s="247" t="s">
        <v>73</v>
      </c>
      <c r="N954" s="245"/>
      <c r="O954" s="244"/>
      <c r="P954" s="250">
        <v>186.48</v>
      </c>
      <c r="Q954" s="250"/>
      <c r="R954" s="250">
        <v>186.48000000000002</v>
      </c>
      <c r="S954" s="245"/>
      <c r="T954" s="249">
        <v>229.548</v>
      </c>
      <c r="U954" s="249"/>
      <c r="V954" s="249">
        <v>229.548</v>
      </c>
      <c r="W954" s="245"/>
      <c r="X954" s="244"/>
      <c r="Y954" s="250">
        <v>372.96</v>
      </c>
      <c r="Z954" s="250">
        <v>372.96000000000004</v>
      </c>
      <c r="AA954" s="5"/>
      <c r="AB954" s="243"/>
      <c r="AC954" s="243"/>
      <c r="AD954" s="243"/>
      <c r="AG954" s="5"/>
      <c r="AH954" s="246"/>
      <c r="AI954" s="246"/>
      <c r="AJ954" s="246"/>
      <c r="AK954" s="246"/>
      <c r="AL954" s="5"/>
    </row>
    <row r="955" spans="1:38" x14ac:dyDescent="0.2">
      <c r="A955" s="177"/>
      <c r="B955" s="241"/>
      <c r="C955" s="311" t="s">
        <v>268</v>
      </c>
      <c r="D955" s="23"/>
      <c r="E955" s="331">
        <v>8012</v>
      </c>
      <c r="F955" s="241"/>
      <c r="G955" s="241"/>
      <c r="H955" s="241"/>
      <c r="I955" s="241"/>
      <c r="J955" s="241"/>
      <c r="K955" s="241"/>
      <c r="L955" s="242"/>
      <c r="M955" s="247" t="s">
        <v>73</v>
      </c>
      <c r="N955" s="245"/>
      <c r="O955" s="244"/>
      <c r="P955" s="250">
        <v>80.680000000000007</v>
      </c>
      <c r="Q955" s="250"/>
      <c r="R955" s="250">
        <v>80.239999999999995</v>
      </c>
      <c r="S955" s="245"/>
      <c r="T955" s="249">
        <v>96.679000000000002</v>
      </c>
      <c r="U955" s="249"/>
      <c r="V955" s="249">
        <v>96.679000000000002</v>
      </c>
      <c r="W955" s="245"/>
      <c r="X955" s="244"/>
      <c r="Y955" s="250">
        <v>322.72000000000003</v>
      </c>
      <c r="Z955" s="250">
        <v>322.72000000000003</v>
      </c>
      <c r="AA955" s="5"/>
      <c r="AB955" s="243"/>
      <c r="AC955" s="243"/>
      <c r="AD955" s="243"/>
      <c r="AG955" s="5"/>
      <c r="AH955" s="246"/>
      <c r="AI955" s="246"/>
      <c r="AJ955" s="246"/>
      <c r="AK955" s="246"/>
      <c r="AL955" s="5"/>
    </row>
    <row r="956" spans="1:38" x14ac:dyDescent="0.2">
      <c r="A956" s="177"/>
      <c r="B956" s="241"/>
      <c r="C956" s="311" t="s">
        <v>268</v>
      </c>
      <c r="D956" s="23"/>
      <c r="E956" s="331">
        <v>8029</v>
      </c>
      <c r="F956" s="241"/>
      <c r="G956" s="241"/>
      <c r="H956" s="241"/>
      <c r="I956" s="241"/>
      <c r="J956" s="241"/>
      <c r="K956" s="241"/>
      <c r="L956" s="242"/>
      <c r="M956" s="247" t="s">
        <v>73</v>
      </c>
      <c r="N956" s="245"/>
      <c r="O956" s="244"/>
      <c r="P956" s="250">
        <v>93.729452198185626</v>
      </c>
      <c r="Q956" s="250"/>
      <c r="R956" s="250">
        <v>81.44</v>
      </c>
      <c r="S956" s="245"/>
      <c r="T956" s="249">
        <v>129.41101884159082</v>
      </c>
      <c r="U956" s="249"/>
      <c r="V956" s="249">
        <v>127.182</v>
      </c>
      <c r="W956" s="245"/>
      <c r="X956" s="244"/>
      <c r="Y956" s="250">
        <v>268628.61</v>
      </c>
      <c r="Z956" s="250">
        <v>309800.56000000006</v>
      </c>
      <c r="AA956" s="5"/>
      <c r="AB956" s="243"/>
      <c r="AC956" s="243"/>
      <c r="AD956" s="243"/>
      <c r="AG956" s="5"/>
      <c r="AH956" s="246"/>
      <c r="AI956" s="246"/>
      <c r="AJ956" s="246"/>
      <c r="AK956" s="246"/>
      <c r="AL956" s="5"/>
    </row>
    <row r="957" spans="1:38" x14ac:dyDescent="0.2">
      <c r="A957" s="177"/>
      <c r="B957" s="241"/>
      <c r="C957" s="311" t="s">
        <v>476</v>
      </c>
      <c r="D957" s="23"/>
      <c r="E957" s="331">
        <v>8021</v>
      </c>
      <c r="F957" s="241"/>
      <c r="G957" s="241"/>
      <c r="H957" s="241"/>
      <c r="I957" s="241"/>
      <c r="J957" s="241"/>
      <c r="K957" s="241"/>
      <c r="L957" s="242"/>
      <c r="M957" s="247" t="s">
        <v>73</v>
      </c>
      <c r="N957" s="245"/>
      <c r="O957" s="244"/>
      <c r="P957" s="250">
        <v>95.694999999999993</v>
      </c>
      <c r="Q957" s="250"/>
      <c r="R957" s="250">
        <v>85.08</v>
      </c>
      <c r="S957" s="245"/>
      <c r="T957" s="249">
        <v>114.774</v>
      </c>
      <c r="U957" s="249"/>
      <c r="V957" s="249">
        <v>114.774</v>
      </c>
      <c r="W957" s="245"/>
      <c r="X957" s="244"/>
      <c r="Y957" s="250">
        <v>382.78</v>
      </c>
      <c r="Z957" s="250">
        <v>382.78</v>
      </c>
      <c r="AA957" s="5"/>
      <c r="AB957" s="243"/>
      <c r="AC957" s="243"/>
      <c r="AD957" s="243"/>
      <c r="AG957" s="5"/>
      <c r="AH957" s="246"/>
      <c r="AI957" s="246"/>
      <c r="AJ957" s="246"/>
      <c r="AK957" s="246"/>
      <c r="AL957" s="5"/>
    </row>
    <row r="958" spans="1:38" x14ac:dyDescent="0.2">
      <c r="A958" s="177"/>
      <c r="B958" s="241"/>
      <c r="C958" s="311" t="s">
        <v>269</v>
      </c>
      <c r="D958" s="23"/>
      <c r="E958" s="331">
        <v>8012</v>
      </c>
      <c r="F958" s="241"/>
      <c r="G958" s="241"/>
      <c r="H958" s="241"/>
      <c r="I958" s="241"/>
      <c r="J958" s="241"/>
      <c r="K958" s="241"/>
      <c r="L958" s="242"/>
      <c r="M958" s="247" t="s">
        <v>73</v>
      </c>
      <c r="N958" s="245"/>
      <c r="O958" s="244"/>
      <c r="P958" s="250">
        <v>84.038504950495053</v>
      </c>
      <c r="Q958" s="250"/>
      <c r="R958" s="250">
        <v>75.334999999999994</v>
      </c>
      <c r="S958" s="245"/>
      <c r="T958" s="249">
        <v>122.01149702970298</v>
      </c>
      <c r="U958" s="249"/>
      <c r="V958" s="249">
        <v>117.819</v>
      </c>
      <c r="W958" s="245"/>
      <c r="X958" s="244"/>
      <c r="Y958" s="250">
        <v>169757.78</v>
      </c>
      <c r="Z958" s="250">
        <v>207833.78000000014</v>
      </c>
      <c r="AA958" s="5"/>
      <c r="AB958" s="243"/>
      <c r="AC958" s="243"/>
      <c r="AD958" s="243"/>
      <c r="AG958" s="5"/>
      <c r="AH958" s="246"/>
      <c r="AI958" s="246"/>
      <c r="AJ958" s="246"/>
      <c r="AK958" s="246"/>
      <c r="AL958" s="5"/>
    </row>
    <row r="959" spans="1:38" x14ac:dyDescent="0.2">
      <c r="A959" s="177"/>
      <c r="B959" s="241"/>
      <c r="C959" s="311" t="s">
        <v>269</v>
      </c>
      <c r="D959" s="23"/>
      <c r="E959" s="331">
        <v>8021</v>
      </c>
      <c r="F959" s="241"/>
      <c r="G959" s="241"/>
      <c r="H959" s="241"/>
      <c r="I959" s="241"/>
      <c r="J959" s="241"/>
      <c r="K959" s="241"/>
      <c r="L959" s="242"/>
      <c r="M959" s="247" t="s">
        <v>73</v>
      </c>
      <c r="N959" s="245"/>
      <c r="O959" s="244"/>
      <c r="P959" s="250">
        <v>103.67842687747034</v>
      </c>
      <c r="Q959" s="250"/>
      <c r="R959" s="250">
        <v>90.94</v>
      </c>
      <c r="S959" s="245"/>
      <c r="T959" s="249">
        <v>150.25957944664032</v>
      </c>
      <c r="U959" s="249"/>
      <c r="V959" s="249">
        <v>146.828</v>
      </c>
      <c r="W959" s="245"/>
      <c r="X959" s="244"/>
      <c r="Y959" s="250">
        <v>131153.21</v>
      </c>
      <c r="Z959" s="250">
        <v>160232.54000000015</v>
      </c>
      <c r="AA959" s="5"/>
      <c r="AB959" s="243"/>
      <c r="AC959" s="243"/>
      <c r="AD959" s="243"/>
      <c r="AG959" s="5"/>
      <c r="AH959" s="246"/>
      <c r="AI959" s="246"/>
      <c r="AJ959" s="246"/>
      <c r="AK959" s="246"/>
      <c r="AL959" s="5"/>
    </row>
    <row r="960" spans="1:38" x14ac:dyDescent="0.2">
      <c r="A960" s="177"/>
      <c r="B960" s="241"/>
      <c r="C960" s="311" t="s">
        <v>269</v>
      </c>
      <c r="D960" s="23"/>
      <c r="E960" s="331">
        <v>8029</v>
      </c>
      <c r="F960" s="241"/>
      <c r="G960" s="241"/>
      <c r="H960" s="241"/>
      <c r="I960" s="241"/>
      <c r="J960" s="241"/>
      <c r="K960" s="241"/>
      <c r="L960" s="242"/>
      <c r="M960" s="247" t="s">
        <v>73</v>
      </c>
      <c r="N960" s="245"/>
      <c r="O960" s="244"/>
      <c r="P960" s="250">
        <v>91.066332453825851</v>
      </c>
      <c r="Q960" s="250"/>
      <c r="R960" s="250">
        <v>79</v>
      </c>
      <c r="S960" s="245"/>
      <c r="T960" s="249">
        <v>135.59295514511874</v>
      </c>
      <c r="U960" s="249"/>
      <c r="V960" s="249">
        <v>134.41999999999999</v>
      </c>
      <c r="W960" s="245"/>
      <c r="X960" s="244"/>
      <c r="Y960" s="250">
        <v>34514.14</v>
      </c>
      <c r="Z960" s="250">
        <v>43178.030000000028</v>
      </c>
      <c r="AA960" s="5"/>
      <c r="AB960" s="243"/>
      <c r="AC960" s="243"/>
      <c r="AD960" s="243"/>
      <c r="AG960" s="5"/>
      <c r="AH960" s="246"/>
      <c r="AI960" s="246"/>
      <c r="AJ960" s="246"/>
      <c r="AK960" s="246"/>
      <c r="AL960" s="5"/>
    </row>
    <row r="961" spans="1:38" x14ac:dyDescent="0.2">
      <c r="A961" s="177"/>
      <c r="B961" s="241"/>
      <c r="C961" s="311" t="s">
        <v>269</v>
      </c>
      <c r="D961" s="23"/>
      <c r="E961" s="331">
        <v>8081</v>
      </c>
      <c r="F961" s="241"/>
      <c r="G961" s="241"/>
      <c r="H961" s="241"/>
      <c r="I961" s="241"/>
      <c r="J961" s="241"/>
      <c r="K961" s="241"/>
      <c r="L961" s="242"/>
      <c r="M961" s="247" t="s">
        <v>73</v>
      </c>
      <c r="N961" s="245"/>
      <c r="O961" s="244"/>
      <c r="P961" s="250">
        <v>94.042919731371924</v>
      </c>
      <c r="Q961" s="250"/>
      <c r="R961" s="250">
        <v>83.06</v>
      </c>
      <c r="S961" s="245"/>
      <c r="T961" s="249">
        <v>137.99336232810987</v>
      </c>
      <c r="U961" s="249"/>
      <c r="V961" s="249">
        <v>135.45400000000001</v>
      </c>
      <c r="W961" s="245"/>
      <c r="X961" s="244"/>
      <c r="Y961" s="250">
        <v>294072.21000000002</v>
      </c>
      <c r="Z961" s="250">
        <v>362334.70999999996</v>
      </c>
      <c r="AA961" s="5"/>
      <c r="AB961" s="243"/>
      <c r="AC961" s="243"/>
      <c r="AD961" s="243"/>
      <c r="AG961" s="5"/>
      <c r="AH961" s="246"/>
      <c r="AI961" s="246"/>
      <c r="AJ961" s="246"/>
      <c r="AK961" s="246"/>
      <c r="AL961" s="5"/>
    </row>
    <row r="962" spans="1:38" x14ac:dyDescent="0.2">
      <c r="A962" s="177"/>
      <c r="B962" s="241"/>
      <c r="C962" s="311" t="s">
        <v>269</v>
      </c>
      <c r="D962" s="23"/>
      <c r="E962" s="331">
        <v>8083</v>
      </c>
      <c r="F962" s="241"/>
      <c r="G962" s="241"/>
      <c r="H962" s="241"/>
      <c r="I962" s="241"/>
      <c r="J962" s="241"/>
      <c r="K962" s="241"/>
      <c r="L962" s="242"/>
      <c r="M962" s="247" t="s">
        <v>73</v>
      </c>
      <c r="N962" s="245"/>
      <c r="O962" s="244"/>
      <c r="P962" s="250">
        <v>94.264759036144582</v>
      </c>
      <c r="Q962" s="250"/>
      <c r="R962" s="250">
        <v>88.92</v>
      </c>
      <c r="S962" s="245"/>
      <c r="T962" s="249">
        <v>142.83526506024089</v>
      </c>
      <c r="U962" s="249"/>
      <c r="V962" s="249">
        <v>138.03899999999999</v>
      </c>
      <c r="W962" s="245"/>
      <c r="X962" s="244"/>
      <c r="Y962" s="250">
        <v>31295.9</v>
      </c>
      <c r="Z962" s="250">
        <v>39784</v>
      </c>
      <c r="AA962" s="5"/>
      <c r="AB962" s="243"/>
      <c r="AC962" s="243"/>
      <c r="AD962" s="243"/>
      <c r="AG962" s="5"/>
      <c r="AH962" s="246"/>
      <c r="AI962" s="246"/>
      <c r="AJ962" s="246"/>
      <c r="AK962" s="246"/>
      <c r="AL962" s="5"/>
    </row>
    <row r="963" spans="1:38" x14ac:dyDescent="0.2">
      <c r="A963" s="177"/>
      <c r="B963" s="241"/>
      <c r="C963" s="311" t="s">
        <v>477</v>
      </c>
      <c r="D963" s="23"/>
      <c r="E963" s="331">
        <v>8219</v>
      </c>
      <c r="F963" s="241"/>
      <c r="G963" s="241"/>
      <c r="H963" s="241"/>
      <c r="I963" s="241"/>
      <c r="J963" s="241"/>
      <c r="K963" s="241"/>
      <c r="L963" s="242"/>
      <c r="M963" s="247" t="s">
        <v>73</v>
      </c>
      <c r="N963" s="245"/>
      <c r="O963" s="244"/>
      <c r="P963" s="250">
        <v>70.610520833333325</v>
      </c>
      <c r="Q963" s="250"/>
      <c r="R963" s="250">
        <v>60.924999999999997</v>
      </c>
      <c r="S963" s="245"/>
      <c r="T963" s="249">
        <v>88.816291666666686</v>
      </c>
      <c r="U963" s="249"/>
      <c r="V963" s="249">
        <v>91.509</v>
      </c>
      <c r="W963" s="245"/>
      <c r="X963" s="244"/>
      <c r="Y963" s="250">
        <v>6778.61</v>
      </c>
      <c r="Z963" s="250">
        <v>7150.0699999999988</v>
      </c>
      <c r="AA963" s="5"/>
      <c r="AB963" s="243"/>
      <c r="AC963" s="243"/>
      <c r="AD963" s="243"/>
      <c r="AG963" s="5"/>
      <c r="AH963" s="246"/>
      <c r="AI963" s="246"/>
      <c r="AJ963" s="246"/>
      <c r="AK963" s="246"/>
      <c r="AL963" s="5"/>
    </row>
    <row r="964" spans="1:38" x14ac:dyDescent="0.2">
      <c r="A964" s="177"/>
      <c r="B964" s="241"/>
      <c r="C964" s="311" t="s">
        <v>270</v>
      </c>
      <c r="D964" s="23"/>
      <c r="E964" s="331">
        <v>8027</v>
      </c>
      <c r="F964" s="241"/>
      <c r="G964" s="241"/>
      <c r="H964" s="241"/>
      <c r="I964" s="241"/>
      <c r="J964" s="241"/>
      <c r="K964" s="241"/>
      <c r="L964" s="242"/>
      <c r="M964" s="247" t="s">
        <v>73</v>
      </c>
      <c r="N964" s="245"/>
      <c r="O964" s="244"/>
      <c r="P964" s="250">
        <v>104.79213576158939</v>
      </c>
      <c r="Q964" s="250"/>
      <c r="R964" s="250">
        <v>92.75</v>
      </c>
      <c r="S964" s="245"/>
      <c r="T964" s="249">
        <v>152.20125165562919</v>
      </c>
      <c r="U964" s="249"/>
      <c r="V964" s="249">
        <v>148.30700000000002</v>
      </c>
      <c r="W964" s="245"/>
      <c r="X964" s="244"/>
      <c r="Y964" s="250">
        <v>63294.45</v>
      </c>
      <c r="Z964" s="250">
        <v>77021.95</v>
      </c>
      <c r="AA964" s="5"/>
      <c r="AB964" s="243"/>
      <c r="AC964" s="243"/>
      <c r="AD964" s="243"/>
      <c r="AG964" s="5"/>
      <c r="AH964" s="246"/>
      <c r="AI964" s="246"/>
      <c r="AJ964" s="246"/>
      <c r="AK964" s="246"/>
      <c r="AL964" s="5"/>
    </row>
    <row r="965" spans="1:38" x14ac:dyDescent="0.2">
      <c r="A965" s="177"/>
      <c r="B965" s="241"/>
      <c r="C965" s="311" t="s">
        <v>271</v>
      </c>
      <c r="D965" s="23"/>
      <c r="E965" s="331">
        <v>8032</v>
      </c>
      <c r="F965" s="241"/>
      <c r="G965" s="241"/>
      <c r="H965" s="241"/>
      <c r="I965" s="241"/>
      <c r="J965" s="241"/>
      <c r="K965" s="241"/>
      <c r="L965" s="242"/>
      <c r="M965" s="247" t="s">
        <v>73</v>
      </c>
      <c r="N965" s="245"/>
      <c r="O965" s="244"/>
      <c r="P965" s="250">
        <v>99.637708333333322</v>
      </c>
      <c r="Q965" s="250"/>
      <c r="R965" s="250">
        <v>82</v>
      </c>
      <c r="S965" s="245"/>
      <c r="T965" s="249">
        <v>145.97974404761905</v>
      </c>
      <c r="U965" s="249"/>
      <c r="V965" s="249">
        <v>133.90299999999999</v>
      </c>
      <c r="W965" s="245"/>
      <c r="X965" s="244"/>
      <c r="Y965" s="250">
        <v>33478.269999999997</v>
      </c>
      <c r="Z965" s="250">
        <v>41367.490000000027</v>
      </c>
      <c r="AA965" s="5"/>
      <c r="AB965" s="243"/>
      <c r="AC965" s="243"/>
      <c r="AD965" s="243"/>
      <c r="AG965" s="5"/>
      <c r="AH965" s="246"/>
      <c r="AI965" s="246"/>
      <c r="AJ965" s="246"/>
      <c r="AK965" s="246"/>
      <c r="AL965" s="5"/>
    </row>
    <row r="966" spans="1:38" x14ac:dyDescent="0.2">
      <c r="A966" s="177"/>
      <c r="B966" s="241"/>
      <c r="C966" s="311" t="s">
        <v>272</v>
      </c>
      <c r="D966" s="23"/>
      <c r="E966" s="331">
        <v>8330</v>
      </c>
      <c r="F966" s="241"/>
      <c r="G966" s="241"/>
      <c r="H966" s="241"/>
      <c r="I966" s="241"/>
      <c r="J966" s="241"/>
      <c r="K966" s="241"/>
      <c r="L966" s="242"/>
      <c r="M966" s="247" t="s">
        <v>73</v>
      </c>
      <c r="N966" s="245"/>
      <c r="O966" s="244"/>
      <c r="P966" s="250">
        <v>90.543692722371972</v>
      </c>
      <c r="Q966" s="250"/>
      <c r="R966" s="250">
        <v>78.47</v>
      </c>
      <c r="S966" s="245"/>
      <c r="T966" s="249">
        <v>133.46361006289311</v>
      </c>
      <c r="U966" s="249"/>
      <c r="V966" s="249">
        <v>122.012</v>
      </c>
      <c r="W966" s="245"/>
      <c r="X966" s="244"/>
      <c r="Y966" s="250">
        <v>201550.26</v>
      </c>
      <c r="Z966" s="250">
        <v>248658.88000000024</v>
      </c>
      <c r="AA966" s="5"/>
      <c r="AB966" s="243"/>
      <c r="AC966" s="243"/>
      <c r="AD966" s="243"/>
      <c r="AG966" s="5"/>
      <c r="AH966" s="246"/>
      <c r="AI966" s="246"/>
      <c r="AJ966" s="246"/>
      <c r="AK966" s="246"/>
      <c r="AL966" s="5"/>
    </row>
    <row r="967" spans="1:38" x14ac:dyDescent="0.2">
      <c r="A967" s="177"/>
      <c r="B967" s="241"/>
      <c r="C967" s="311" t="s">
        <v>273</v>
      </c>
      <c r="D967" s="23"/>
      <c r="E967" s="331">
        <v>8037</v>
      </c>
      <c r="F967" s="241"/>
      <c r="G967" s="241"/>
      <c r="H967" s="241"/>
      <c r="I967" s="241"/>
      <c r="J967" s="241"/>
      <c r="K967" s="241"/>
      <c r="L967" s="242"/>
      <c r="M967" s="247" t="s">
        <v>73</v>
      </c>
      <c r="N967" s="245"/>
      <c r="O967" s="244"/>
      <c r="P967" s="250">
        <v>60.547647711748624</v>
      </c>
      <c r="Q967" s="250"/>
      <c r="R967" s="250">
        <v>58.558387096774197</v>
      </c>
      <c r="S967" s="245"/>
      <c r="T967" s="249">
        <v>75.675898407709653</v>
      </c>
      <c r="U967" s="249"/>
      <c r="V967" s="249">
        <v>74.14559677419355</v>
      </c>
      <c r="W967" s="245"/>
      <c r="X967" s="244"/>
      <c r="Y967" s="250">
        <v>1232223.4199999997</v>
      </c>
      <c r="Z967" s="250">
        <v>1375495.0600000012</v>
      </c>
      <c r="AA967" s="5"/>
      <c r="AB967" s="243"/>
      <c r="AC967" s="243"/>
      <c r="AD967" s="243"/>
      <c r="AG967" s="5"/>
      <c r="AH967" s="246"/>
      <c r="AI967" s="246"/>
      <c r="AJ967" s="246"/>
      <c r="AK967" s="246"/>
      <c r="AL967" s="5"/>
    </row>
    <row r="968" spans="1:38" x14ac:dyDescent="0.2">
      <c r="A968" s="177"/>
      <c r="B968" s="241"/>
      <c r="C968" s="311" t="s">
        <v>273</v>
      </c>
      <c r="D968" s="23"/>
      <c r="E968" s="331">
        <v>8081</v>
      </c>
      <c r="F968" s="241"/>
      <c r="G968" s="241"/>
      <c r="H968" s="241"/>
      <c r="I968" s="241"/>
      <c r="J968" s="241"/>
      <c r="K968" s="241"/>
      <c r="L968" s="242"/>
      <c r="M968" s="247" t="s">
        <v>73</v>
      </c>
      <c r="N968" s="245"/>
      <c r="O968" s="244"/>
      <c r="P968" s="250">
        <v>81.44</v>
      </c>
      <c r="Q968" s="250"/>
      <c r="R968" s="250">
        <v>81.44</v>
      </c>
      <c r="S968" s="245"/>
      <c r="T968" s="249">
        <v>97.195999999999998</v>
      </c>
      <c r="U968" s="249"/>
      <c r="V968" s="249">
        <v>97.195999999999998</v>
      </c>
      <c r="W968" s="245"/>
      <c r="X968" s="244"/>
      <c r="Y968" s="250">
        <v>162.88</v>
      </c>
      <c r="Z968" s="250">
        <v>162.88</v>
      </c>
      <c r="AA968" s="5"/>
      <c r="AB968" s="243"/>
      <c r="AC968" s="243"/>
      <c r="AD968" s="243"/>
      <c r="AG968" s="5"/>
      <c r="AH968" s="246"/>
      <c r="AI968" s="246"/>
      <c r="AJ968" s="246"/>
      <c r="AK968" s="246"/>
      <c r="AL968" s="5"/>
    </row>
    <row r="969" spans="1:38" x14ac:dyDescent="0.2">
      <c r="A969" s="177"/>
      <c r="B969" s="241"/>
      <c r="C969" s="311" t="s">
        <v>273</v>
      </c>
      <c r="D969" s="23"/>
      <c r="E969" s="331">
        <v>8094</v>
      </c>
      <c r="F969" s="241"/>
      <c r="G969" s="241"/>
      <c r="H969" s="241"/>
      <c r="I969" s="241"/>
      <c r="J969" s="241"/>
      <c r="K969" s="241"/>
      <c r="L969" s="242"/>
      <c r="M969" s="247" t="s">
        <v>73</v>
      </c>
      <c r="N969" s="245"/>
      <c r="O969" s="244"/>
      <c r="P969" s="250">
        <v>123.44499999999999</v>
      </c>
      <c r="Q969" s="250"/>
      <c r="R969" s="250">
        <v>123.44499999999999</v>
      </c>
      <c r="S969" s="245"/>
      <c r="T969" s="249">
        <v>150.964</v>
      </c>
      <c r="U969" s="249"/>
      <c r="V969" s="249">
        <v>150.964</v>
      </c>
      <c r="W969" s="245"/>
      <c r="X969" s="244"/>
      <c r="Y969" s="250">
        <v>246.89</v>
      </c>
      <c r="Z969" s="250">
        <v>246.89</v>
      </c>
      <c r="AA969" s="5"/>
      <c r="AB969" s="243"/>
      <c r="AC969" s="243"/>
      <c r="AD969" s="243"/>
      <c r="AG969" s="5"/>
      <c r="AH969" s="246"/>
      <c r="AI969" s="246"/>
      <c r="AJ969" s="246"/>
      <c r="AK969" s="246"/>
      <c r="AL969" s="5"/>
    </row>
    <row r="970" spans="1:38" x14ac:dyDescent="0.2">
      <c r="A970" s="177"/>
      <c r="B970" s="241"/>
      <c r="C970" s="311" t="s">
        <v>273</v>
      </c>
      <c r="D970" s="23"/>
      <c r="E970" s="331">
        <v>8095</v>
      </c>
      <c r="F970" s="241"/>
      <c r="G970" s="241"/>
      <c r="H970" s="241"/>
      <c r="I970" s="241"/>
      <c r="J970" s="241"/>
      <c r="K970" s="241"/>
      <c r="L970" s="242"/>
      <c r="M970" s="247" t="s">
        <v>73</v>
      </c>
      <c r="N970" s="245"/>
      <c r="O970" s="244"/>
      <c r="P970" s="250">
        <v>70.334999999999994</v>
      </c>
      <c r="Q970" s="250"/>
      <c r="R970" s="250">
        <v>70.334999999999994</v>
      </c>
      <c r="S970" s="245"/>
      <c r="T970" s="249">
        <v>82.72</v>
      </c>
      <c r="U970" s="249"/>
      <c r="V970" s="249">
        <v>82.72</v>
      </c>
      <c r="W970" s="245"/>
      <c r="X970" s="244"/>
      <c r="Y970" s="250">
        <v>140.66999999999999</v>
      </c>
      <c r="Z970" s="250">
        <v>140.66999999999999</v>
      </c>
      <c r="AA970" s="5"/>
      <c r="AB970" s="243"/>
      <c r="AC970" s="243"/>
      <c r="AD970" s="243"/>
      <c r="AG970" s="5"/>
      <c r="AH970" s="246"/>
      <c r="AI970" s="246"/>
      <c r="AJ970" s="246"/>
      <c r="AK970" s="246"/>
      <c r="AL970" s="5"/>
    </row>
    <row r="971" spans="1:38" x14ac:dyDescent="0.2">
      <c r="A971" s="177"/>
      <c r="B971" s="241"/>
      <c r="C971" s="311" t="s">
        <v>273</v>
      </c>
      <c r="D971" s="23"/>
      <c r="E971" s="331">
        <v>8307</v>
      </c>
      <c r="F971" s="241"/>
      <c r="G971" s="241"/>
      <c r="H971" s="241"/>
      <c r="I971" s="241"/>
      <c r="J971" s="241"/>
      <c r="K971" s="241"/>
      <c r="L971" s="242"/>
      <c r="M971" s="247" t="s">
        <v>73</v>
      </c>
      <c r="N971" s="245"/>
      <c r="O971" s="244"/>
      <c r="P971" s="250">
        <v>9.8000000000000007</v>
      </c>
      <c r="Q971" s="250"/>
      <c r="R971" s="250">
        <v>9.8000000000000007</v>
      </c>
      <c r="S971" s="245"/>
      <c r="T971" s="249">
        <v>0</v>
      </c>
      <c r="U971" s="249"/>
      <c r="V971" s="249">
        <v>0</v>
      </c>
      <c r="W971" s="245"/>
      <c r="X971" s="244"/>
      <c r="Y971" s="250">
        <v>9.8000000000000007</v>
      </c>
      <c r="Z971" s="250">
        <v>9.8000000000000007</v>
      </c>
      <c r="AA971" s="5"/>
      <c r="AB971" s="243"/>
      <c r="AC971" s="243"/>
      <c r="AD971" s="243"/>
      <c r="AG971" s="5"/>
      <c r="AH971" s="246"/>
      <c r="AI971" s="246"/>
      <c r="AJ971" s="246"/>
      <c r="AK971" s="246"/>
      <c r="AL971" s="5"/>
    </row>
    <row r="972" spans="1:38" x14ac:dyDescent="0.2">
      <c r="A972" s="177"/>
      <c r="B972" s="241"/>
      <c r="C972" s="311" t="s">
        <v>378</v>
      </c>
      <c r="D972" s="23"/>
      <c r="E972" s="331">
        <v>8037</v>
      </c>
      <c r="F972" s="241"/>
      <c r="G972" s="241"/>
      <c r="H972" s="241"/>
      <c r="I972" s="241"/>
      <c r="J972" s="241"/>
      <c r="K972" s="241"/>
      <c r="L972" s="242"/>
      <c r="M972" s="247" t="s">
        <v>73</v>
      </c>
      <c r="N972" s="245"/>
      <c r="O972" s="244"/>
      <c r="P972" s="250">
        <v>151.79</v>
      </c>
      <c r="Q972" s="250"/>
      <c r="R972" s="250">
        <v>151.79000000000002</v>
      </c>
      <c r="S972" s="245"/>
      <c r="T972" s="249">
        <v>186.12</v>
      </c>
      <c r="U972" s="249"/>
      <c r="V972" s="249">
        <v>186.12</v>
      </c>
      <c r="W972" s="245"/>
      <c r="X972" s="244"/>
      <c r="Y972" s="250">
        <v>303.58</v>
      </c>
      <c r="Z972" s="250">
        <v>303.58000000000004</v>
      </c>
      <c r="AA972" s="5"/>
      <c r="AB972" s="243"/>
      <c r="AC972" s="243"/>
      <c r="AD972" s="243"/>
      <c r="AG972" s="5"/>
      <c r="AH972" s="246"/>
      <c r="AI972" s="246"/>
      <c r="AJ972" s="246"/>
      <c r="AK972" s="246"/>
      <c r="AL972" s="5"/>
    </row>
    <row r="973" spans="1:38" x14ac:dyDescent="0.2">
      <c r="A973" s="177"/>
      <c r="B973" s="241"/>
      <c r="C973" s="311" t="s">
        <v>480</v>
      </c>
      <c r="D973" s="23"/>
      <c r="E973" s="331">
        <v>8062</v>
      </c>
      <c r="F973" s="241"/>
      <c r="G973" s="241"/>
      <c r="H973" s="241"/>
      <c r="I973" s="241"/>
      <c r="J973" s="241"/>
      <c r="K973" s="241"/>
      <c r="L973" s="242"/>
      <c r="M973" s="247" t="s">
        <v>73</v>
      </c>
      <c r="N973" s="245"/>
      <c r="O973" s="244"/>
      <c r="P973" s="250">
        <v>153.82499999999999</v>
      </c>
      <c r="Q973" s="250"/>
      <c r="R973" s="250">
        <v>151.88499999999999</v>
      </c>
      <c r="S973" s="245"/>
      <c r="T973" s="249">
        <v>188.70500000000001</v>
      </c>
      <c r="U973" s="249"/>
      <c r="V973" s="249">
        <v>188.70499999999998</v>
      </c>
      <c r="W973" s="245"/>
      <c r="X973" s="244"/>
      <c r="Y973" s="250">
        <v>615.29999999999995</v>
      </c>
      <c r="Z973" s="250">
        <v>615.30000000000007</v>
      </c>
      <c r="AA973" s="5"/>
      <c r="AB973" s="243"/>
      <c r="AC973" s="243"/>
      <c r="AD973" s="243"/>
      <c r="AG973" s="5"/>
      <c r="AH973" s="246"/>
      <c r="AI973" s="246"/>
      <c r="AJ973" s="246"/>
      <c r="AK973" s="246"/>
      <c r="AL973" s="5"/>
    </row>
    <row r="974" spans="1:38" x14ac:dyDescent="0.2">
      <c r="A974" s="177"/>
      <c r="B974" s="241"/>
      <c r="C974" s="311" t="s">
        <v>480</v>
      </c>
      <c r="D974" s="23"/>
      <c r="E974" s="331">
        <v>8080</v>
      </c>
      <c r="F974" s="241"/>
      <c r="G974" s="241"/>
      <c r="H974" s="241"/>
      <c r="I974" s="241"/>
      <c r="J974" s="241"/>
      <c r="K974" s="241"/>
      <c r="L974" s="242"/>
      <c r="M974" s="247" t="s">
        <v>73</v>
      </c>
      <c r="N974" s="245"/>
      <c r="O974" s="244"/>
      <c r="P974" s="250">
        <v>150.33000000000001</v>
      </c>
      <c r="Q974" s="250"/>
      <c r="R974" s="250">
        <v>150.32999999999998</v>
      </c>
      <c r="S974" s="245"/>
      <c r="T974" s="249">
        <v>184.05199999999999</v>
      </c>
      <c r="U974" s="249"/>
      <c r="V974" s="249">
        <v>184.05199999999999</v>
      </c>
      <c r="W974" s="245"/>
      <c r="X974" s="244"/>
      <c r="Y974" s="250">
        <v>300.66000000000003</v>
      </c>
      <c r="Z974" s="250">
        <v>300.65999999999997</v>
      </c>
      <c r="AA974" s="5"/>
      <c r="AB974" s="243"/>
      <c r="AC974" s="243"/>
      <c r="AD974" s="243"/>
      <c r="AG974" s="5"/>
      <c r="AH974" s="246"/>
      <c r="AI974" s="246"/>
      <c r="AJ974" s="246"/>
      <c r="AK974" s="246"/>
      <c r="AL974" s="5"/>
    </row>
    <row r="975" spans="1:38" x14ac:dyDescent="0.2">
      <c r="A975" s="177"/>
      <c r="B975" s="241"/>
      <c r="C975" s="311" t="s">
        <v>274</v>
      </c>
      <c r="D975" s="23"/>
      <c r="E975" s="331">
        <v>8020</v>
      </c>
      <c r="F975" s="241"/>
      <c r="G975" s="241"/>
      <c r="H975" s="241"/>
      <c r="I975" s="241"/>
      <c r="J975" s="241"/>
      <c r="K975" s="241"/>
      <c r="L975" s="242"/>
      <c r="M975" s="247" t="s">
        <v>73</v>
      </c>
      <c r="N975" s="245"/>
      <c r="O975" s="244"/>
      <c r="P975" s="250">
        <v>136.84233333333336</v>
      </c>
      <c r="Q975" s="250"/>
      <c r="R975" s="250">
        <v>124.27</v>
      </c>
      <c r="S975" s="245"/>
      <c r="T975" s="249">
        <v>200.94066666666669</v>
      </c>
      <c r="U975" s="249"/>
      <c r="V975" s="249">
        <v>195.42599999999999</v>
      </c>
      <c r="W975" s="245"/>
      <c r="X975" s="244"/>
      <c r="Y975" s="250">
        <v>4105.2700000000004</v>
      </c>
      <c r="Z975" s="250">
        <v>4909.6200000000008</v>
      </c>
      <c r="AA975" s="5"/>
      <c r="AB975" s="243"/>
      <c r="AC975" s="243"/>
      <c r="AD975" s="243"/>
      <c r="AG975" s="5"/>
      <c r="AH975" s="246"/>
      <c r="AI975" s="246"/>
      <c r="AJ975" s="246"/>
      <c r="AK975" s="246"/>
      <c r="AL975" s="5"/>
    </row>
    <row r="976" spans="1:38" x14ac:dyDescent="0.2">
      <c r="A976" s="177"/>
      <c r="B976" s="241"/>
      <c r="C976" s="311" t="s">
        <v>274</v>
      </c>
      <c r="D976" s="23"/>
      <c r="E976" s="331">
        <v>8039</v>
      </c>
      <c r="F976" s="241"/>
      <c r="G976" s="241"/>
      <c r="H976" s="241"/>
      <c r="I976" s="241"/>
      <c r="J976" s="241"/>
      <c r="K976" s="241"/>
      <c r="L976" s="242"/>
      <c r="M976" s="247" t="s">
        <v>73</v>
      </c>
      <c r="N976" s="245"/>
      <c r="O976" s="244"/>
      <c r="P976" s="250">
        <v>140.40023809523811</v>
      </c>
      <c r="Q976" s="250"/>
      <c r="R976" s="250">
        <v>133.25</v>
      </c>
      <c r="S976" s="245"/>
      <c r="T976" s="249">
        <v>218.91257142857143</v>
      </c>
      <c r="U976" s="249"/>
      <c r="V976" s="249">
        <v>230.58199999999999</v>
      </c>
      <c r="W976" s="245"/>
      <c r="X976" s="244"/>
      <c r="Y976" s="250">
        <v>5896.81</v>
      </c>
      <c r="Z976" s="250">
        <v>7475.1699999999983</v>
      </c>
      <c r="AA976" s="5"/>
      <c r="AB976" s="243"/>
      <c r="AC976" s="243"/>
      <c r="AD976" s="243"/>
      <c r="AG976" s="5"/>
      <c r="AH976" s="246"/>
      <c r="AI976" s="246"/>
      <c r="AJ976" s="246"/>
      <c r="AK976" s="246"/>
      <c r="AL976" s="5"/>
    </row>
    <row r="977" spans="1:38" x14ac:dyDescent="0.2">
      <c r="A977" s="177"/>
      <c r="B977" s="241"/>
      <c r="C977" s="311" t="s">
        <v>274</v>
      </c>
      <c r="D977" s="23"/>
      <c r="E977" s="331">
        <v>8062</v>
      </c>
      <c r="F977" s="241"/>
      <c r="G977" s="241"/>
      <c r="H977" s="241"/>
      <c r="I977" s="241"/>
      <c r="J977" s="241"/>
      <c r="K977" s="241"/>
      <c r="L977" s="242"/>
      <c r="M977" s="247" t="s">
        <v>73</v>
      </c>
      <c r="N977" s="245"/>
      <c r="O977" s="244"/>
      <c r="P977" s="250">
        <v>132.71305302624532</v>
      </c>
      <c r="Q977" s="250"/>
      <c r="R977" s="250">
        <v>113.28</v>
      </c>
      <c r="S977" s="245"/>
      <c r="T977" s="249">
        <v>194.5467787895017</v>
      </c>
      <c r="U977" s="249"/>
      <c r="V977" s="249">
        <v>186.12</v>
      </c>
      <c r="W977" s="245"/>
      <c r="X977" s="244"/>
      <c r="Y977" s="250">
        <v>247775.27</v>
      </c>
      <c r="Z977" s="250">
        <v>299633.34000000008</v>
      </c>
      <c r="AA977" s="5"/>
      <c r="AB977" s="243"/>
      <c r="AC977" s="243"/>
      <c r="AD977" s="243"/>
      <c r="AG977" s="5"/>
      <c r="AH977" s="246"/>
      <c r="AI977" s="246"/>
      <c r="AJ977" s="246"/>
      <c r="AK977" s="246"/>
      <c r="AL977" s="5"/>
    </row>
    <row r="978" spans="1:38" x14ac:dyDescent="0.2">
      <c r="A978" s="177"/>
      <c r="B978" s="241"/>
      <c r="C978" s="311" t="s">
        <v>274</v>
      </c>
      <c r="D978" s="23"/>
      <c r="E978" s="331">
        <v>8074</v>
      </c>
      <c r="F978" s="241"/>
      <c r="G978" s="241"/>
      <c r="H978" s="241"/>
      <c r="I978" s="241"/>
      <c r="J978" s="241"/>
      <c r="K978" s="241"/>
      <c r="L978" s="242"/>
      <c r="M978" s="247" t="s">
        <v>73</v>
      </c>
      <c r="N978" s="245"/>
      <c r="O978" s="244"/>
      <c r="P978" s="250">
        <v>149.16428571428571</v>
      </c>
      <c r="Q978" s="250"/>
      <c r="R978" s="250">
        <v>130</v>
      </c>
      <c r="S978" s="245"/>
      <c r="T978" s="249">
        <v>198.4435918367347</v>
      </c>
      <c r="U978" s="249"/>
      <c r="V978" s="249">
        <v>188.18799999999999</v>
      </c>
      <c r="W978" s="245"/>
      <c r="X978" s="244"/>
      <c r="Y978" s="250">
        <v>7309.05</v>
      </c>
      <c r="Z978" s="250">
        <v>7915.619999999999</v>
      </c>
      <c r="AA978" s="5"/>
      <c r="AB978" s="243"/>
      <c r="AC978" s="243"/>
      <c r="AD978" s="243"/>
      <c r="AG978" s="5"/>
      <c r="AH978" s="246"/>
      <c r="AI978" s="246"/>
      <c r="AJ978" s="246"/>
      <c r="AK978" s="246"/>
      <c r="AL978" s="5"/>
    </row>
    <row r="979" spans="1:38" x14ac:dyDescent="0.2">
      <c r="A979" s="177"/>
      <c r="B979" s="241"/>
      <c r="C979" s="311" t="s">
        <v>274</v>
      </c>
      <c r="D979" s="23"/>
      <c r="E979" s="331">
        <v>8085</v>
      </c>
      <c r="F979" s="241"/>
      <c r="G979" s="241"/>
      <c r="H979" s="241"/>
      <c r="I979" s="241"/>
      <c r="J979" s="241"/>
      <c r="K979" s="241"/>
      <c r="L979" s="242"/>
      <c r="M979" s="247" t="s">
        <v>73</v>
      </c>
      <c r="N979" s="245"/>
      <c r="O979" s="244"/>
      <c r="P979" s="250">
        <v>201.61812499999999</v>
      </c>
      <c r="Q979" s="250"/>
      <c r="R979" s="250">
        <v>195.89999999999998</v>
      </c>
      <c r="S979" s="245"/>
      <c r="T979" s="249">
        <v>254.75174999999999</v>
      </c>
      <c r="U979" s="249"/>
      <c r="V979" s="249">
        <v>240.922</v>
      </c>
      <c r="W979" s="245"/>
      <c r="X979" s="244"/>
      <c r="Y979" s="250">
        <v>3225.89</v>
      </c>
      <c r="Z979" s="250">
        <v>3299.95</v>
      </c>
      <c r="AA979" s="5"/>
      <c r="AB979" s="243"/>
      <c r="AC979" s="243"/>
      <c r="AD979" s="243"/>
      <c r="AG979" s="5"/>
      <c r="AH979" s="246"/>
      <c r="AI979" s="246"/>
      <c r="AJ979" s="246"/>
      <c r="AK979" s="246"/>
      <c r="AL979" s="5"/>
    </row>
    <row r="980" spans="1:38" x14ac:dyDescent="0.2">
      <c r="A980" s="177"/>
      <c r="B980" s="241"/>
      <c r="C980" s="311" t="s">
        <v>275</v>
      </c>
      <c r="D980" s="23"/>
      <c r="E980" s="331">
        <v>8039</v>
      </c>
      <c r="F980" s="241"/>
      <c r="G980" s="241"/>
      <c r="H980" s="241"/>
      <c r="I980" s="241"/>
      <c r="J980" s="241"/>
      <c r="K980" s="241"/>
      <c r="L980" s="242"/>
      <c r="M980" s="247" t="s">
        <v>73</v>
      </c>
      <c r="N980" s="245"/>
      <c r="O980" s="244"/>
      <c r="P980" s="250">
        <v>137.46555555555557</v>
      </c>
      <c r="Q980" s="250"/>
      <c r="R980" s="250">
        <v>122.375</v>
      </c>
      <c r="S980" s="245"/>
      <c r="T980" s="249">
        <v>191.50336507936518</v>
      </c>
      <c r="U980" s="249"/>
      <c r="V980" s="249">
        <v>204.732</v>
      </c>
      <c r="W980" s="245"/>
      <c r="X980" s="244"/>
      <c r="Y980" s="250">
        <v>17320.66</v>
      </c>
      <c r="Z980" s="250">
        <v>19849.22</v>
      </c>
      <c r="AA980" s="5"/>
      <c r="AB980" s="243"/>
      <c r="AC980" s="243"/>
      <c r="AD980" s="243"/>
      <c r="AG980" s="5"/>
      <c r="AH980" s="246"/>
      <c r="AI980" s="246"/>
      <c r="AJ980" s="246"/>
      <c r="AK980" s="246"/>
      <c r="AL980" s="5"/>
    </row>
    <row r="981" spans="1:38" x14ac:dyDescent="0.2">
      <c r="A981" s="177"/>
      <c r="B981" s="241"/>
      <c r="C981" s="311" t="s">
        <v>481</v>
      </c>
      <c r="D981" s="23"/>
      <c r="E981" s="331">
        <v>8083</v>
      </c>
      <c r="F981" s="241"/>
      <c r="G981" s="241"/>
      <c r="H981" s="241"/>
      <c r="I981" s="241"/>
      <c r="J981" s="241"/>
      <c r="K981" s="241"/>
      <c r="L981" s="242"/>
      <c r="M981" s="247" t="s">
        <v>73</v>
      </c>
      <c r="N981" s="245"/>
      <c r="O981" s="244"/>
      <c r="P981" s="250">
        <v>16.608750000000001</v>
      </c>
      <c r="Q981" s="250"/>
      <c r="R981" s="250">
        <v>14.86</v>
      </c>
      <c r="S981" s="245"/>
      <c r="T981" s="249">
        <v>15.7685</v>
      </c>
      <c r="U981" s="249"/>
      <c r="V981" s="249">
        <v>15.51</v>
      </c>
      <c r="W981" s="245"/>
      <c r="X981" s="244"/>
      <c r="Y981" s="250">
        <v>132.87</v>
      </c>
      <c r="Z981" s="250">
        <v>132.87</v>
      </c>
      <c r="AA981" s="5"/>
      <c r="AB981" s="243"/>
      <c r="AC981" s="243"/>
      <c r="AD981" s="243"/>
      <c r="AG981" s="5"/>
      <c r="AH981" s="246"/>
      <c r="AI981" s="246"/>
      <c r="AJ981" s="246"/>
      <c r="AK981" s="246"/>
      <c r="AL981" s="5"/>
    </row>
    <row r="982" spans="1:38" x14ac:dyDescent="0.2">
      <c r="A982" s="177"/>
      <c r="B982" s="241"/>
      <c r="C982" s="311" t="s">
        <v>482</v>
      </c>
      <c r="D982" s="23"/>
      <c r="E982" s="331">
        <v>8083</v>
      </c>
      <c r="F982" s="241"/>
      <c r="G982" s="241"/>
      <c r="H982" s="241"/>
      <c r="I982" s="241"/>
      <c r="J982" s="241"/>
      <c r="K982" s="241"/>
      <c r="L982" s="242"/>
      <c r="M982" s="247" t="s">
        <v>73</v>
      </c>
      <c r="N982" s="245"/>
      <c r="O982" s="244"/>
      <c r="P982" s="250">
        <v>65.416538461538465</v>
      </c>
      <c r="Q982" s="250"/>
      <c r="R982" s="250">
        <v>60.379999999999995</v>
      </c>
      <c r="S982" s="245"/>
      <c r="T982" s="249">
        <v>102.12738461538461</v>
      </c>
      <c r="U982" s="249"/>
      <c r="V982" s="249">
        <v>118.91</v>
      </c>
      <c r="W982" s="245"/>
      <c r="X982" s="244"/>
      <c r="Y982" s="250">
        <v>1700.83</v>
      </c>
      <c r="Z982" s="250">
        <v>2313.4700000000003</v>
      </c>
      <c r="AA982" s="5"/>
      <c r="AB982" s="243"/>
      <c r="AC982" s="243"/>
      <c r="AD982" s="243"/>
      <c r="AG982" s="5"/>
      <c r="AH982" s="246"/>
      <c r="AI982" s="246"/>
      <c r="AJ982" s="246"/>
      <c r="AK982" s="246"/>
      <c r="AL982" s="5"/>
    </row>
    <row r="983" spans="1:38" x14ac:dyDescent="0.2">
      <c r="A983" s="177"/>
      <c r="B983" s="241"/>
      <c r="C983" s="311" t="s">
        <v>276</v>
      </c>
      <c r="D983" s="23"/>
      <c r="E983" s="331">
        <v>8302</v>
      </c>
      <c r="F983" s="241"/>
      <c r="G983" s="241"/>
      <c r="H983" s="241"/>
      <c r="I983" s="241"/>
      <c r="J983" s="241"/>
      <c r="K983" s="241"/>
      <c r="L983" s="242"/>
      <c r="M983" s="247" t="s">
        <v>73</v>
      </c>
      <c r="N983" s="245"/>
      <c r="O983" s="244"/>
      <c r="P983" s="250">
        <v>88.511027397260278</v>
      </c>
      <c r="Q983" s="250"/>
      <c r="R983" s="250">
        <v>80.27000000000001</v>
      </c>
      <c r="S983" s="245"/>
      <c r="T983" s="249">
        <v>117.33775342465755</v>
      </c>
      <c r="U983" s="249"/>
      <c r="V983" s="249">
        <v>110.63800000000001</v>
      </c>
      <c r="W983" s="245"/>
      <c r="X983" s="244"/>
      <c r="Y983" s="250">
        <v>12922.61</v>
      </c>
      <c r="Z983" s="250">
        <v>14640.900000000001</v>
      </c>
      <c r="AA983" s="5"/>
      <c r="AB983" s="243"/>
      <c r="AC983" s="243"/>
      <c r="AD983" s="243"/>
      <c r="AG983" s="5"/>
      <c r="AH983" s="246"/>
      <c r="AI983" s="246"/>
      <c r="AJ983" s="246"/>
      <c r="AK983" s="246"/>
      <c r="AL983" s="5"/>
    </row>
    <row r="984" spans="1:38" x14ac:dyDescent="0.2">
      <c r="A984" s="177"/>
      <c r="B984" s="241"/>
      <c r="C984" s="311" t="s">
        <v>387</v>
      </c>
      <c r="D984" s="23"/>
      <c r="E984" s="331">
        <v>8302</v>
      </c>
      <c r="F984" s="241"/>
      <c r="G984" s="241"/>
      <c r="H984" s="241"/>
      <c r="I984" s="241"/>
      <c r="J984" s="241"/>
      <c r="K984" s="241"/>
      <c r="L984" s="242"/>
      <c r="M984" s="247" t="s">
        <v>73</v>
      </c>
      <c r="N984" s="245"/>
      <c r="O984" s="244"/>
      <c r="P984" s="250">
        <v>102.43730769230768</v>
      </c>
      <c r="Q984" s="250"/>
      <c r="R984" s="250">
        <v>93.015000000000001</v>
      </c>
      <c r="S984" s="245"/>
      <c r="T984" s="249">
        <v>123.36415384615384</v>
      </c>
      <c r="U984" s="249"/>
      <c r="V984" s="249">
        <v>115.80800000000001</v>
      </c>
      <c r="W984" s="245"/>
      <c r="X984" s="244"/>
      <c r="Y984" s="250">
        <v>2663.37</v>
      </c>
      <c r="Z984" s="250">
        <v>2663.37</v>
      </c>
      <c r="AA984" s="5"/>
      <c r="AB984" s="243"/>
      <c r="AC984" s="243"/>
      <c r="AD984" s="243"/>
      <c r="AG984" s="5"/>
      <c r="AH984" s="246"/>
      <c r="AI984" s="246"/>
      <c r="AJ984" s="246"/>
      <c r="AK984" s="246"/>
      <c r="AL984" s="5"/>
    </row>
    <row r="985" spans="1:38" x14ac:dyDescent="0.2">
      <c r="A985" s="177"/>
      <c r="B985" s="241"/>
      <c r="C985" s="311" t="s">
        <v>483</v>
      </c>
      <c r="D985" s="23"/>
      <c r="E985" s="331">
        <v>8204</v>
      </c>
      <c r="F985" s="241"/>
      <c r="G985" s="241"/>
      <c r="H985" s="241"/>
      <c r="I985" s="241"/>
      <c r="J985" s="241"/>
      <c r="K985" s="241"/>
      <c r="L985" s="242"/>
      <c r="M985" s="247" t="s">
        <v>73</v>
      </c>
      <c r="N985" s="245"/>
      <c r="O985" s="244"/>
      <c r="P985" s="250">
        <v>69.515000000000001</v>
      </c>
      <c r="Q985" s="250"/>
      <c r="R985" s="250">
        <v>69.515000000000001</v>
      </c>
      <c r="S985" s="245"/>
      <c r="T985" s="249">
        <v>81.686000000000007</v>
      </c>
      <c r="U985" s="249"/>
      <c r="V985" s="249">
        <v>81.686000000000007</v>
      </c>
      <c r="W985" s="245"/>
      <c r="X985" s="244"/>
      <c r="Y985" s="250">
        <v>139.03</v>
      </c>
      <c r="Z985" s="250">
        <v>139.03</v>
      </c>
      <c r="AA985" s="5"/>
      <c r="AB985" s="243"/>
      <c r="AC985" s="243"/>
      <c r="AD985" s="243"/>
      <c r="AG985" s="5"/>
      <c r="AH985" s="246"/>
      <c r="AI985" s="246"/>
      <c r="AJ985" s="246"/>
      <c r="AK985" s="246"/>
      <c r="AL985" s="5"/>
    </row>
    <row r="986" spans="1:38" x14ac:dyDescent="0.2">
      <c r="A986" s="177"/>
      <c r="B986" s="241"/>
      <c r="C986" s="311" t="s">
        <v>277</v>
      </c>
      <c r="D986" s="23"/>
      <c r="E986" s="331">
        <v>8036</v>
      </c>
      <c r="F986" s="241"/>
      <c r="G986" s="241"/>
      <c r="H986" s="241"/>
      <c r="I986" s="241"/>
      <c r="J986" s="241"/>
      <c r="K986" s="241"/>
      <c r="L986" s="242"/>
      <c r="M986" s="247" t="s">
        <v>73</v>
      </c>
      <c r="N986" s="245"/>
      <c r="O986" s="244"/>
      <c r="P986" s="250">
        <v>92.25</v>
      </c>
      <c r="Q986" s="250"/>
      <c r="R986" s="250">
        <v>92.25</v>
      </c>
      <c r="S986" s="245"/>
      <c r="T986" s="249">
        <v>110.63800000000001</v>
      </c>
      <c r="U986" s="249"/>
      <c r="V986" s="249">
        <v>110.63800000000001</v>
      </c>
      <c r="W986" s="245"/>
      <c r="X986" s="244"/>
      <c r="Y986" s="250">
        <v>184.5</v>
      </c>
      <c r="Z986" s="250">
        <v>184.5</v>
      </c>
      <c r="AA986" s="5"/>
      <c r="AB986" s="243"/>
      <c r="AC986" s="243"/>
      <c r="AD986" s="243"/>
      <c r="AG986" s="5"/>
      <c r="AH986" s="246"/>
      <c r="AI986" s="246"/>
      <c r="AJ986" s="246"/>
      <c r="AK986" s="246"/>
      <c r="AL986" s="5"/>
    </row>
    <row r="987" spans="1:38" x14ac:dyDescent="0.2">
      <c r="A987" s="177"/>
      <c r="B987" s="241"/>
      <c r="C987" s="311" t="s">
        <v>277</v>
      </c>
      <c r="D987" s="23"/>
      <c r="E987" s="331">
        <v>8046</v>
      </c>
      <c r="F987" s="241"/>
      <c r="G987" s="241"/>
      <c r="H987" s="241"/>
      <c r="I987" s="241"/>
      <c r="J987" s="241"/>
      <c r="K987" s="241"/>
      <c r="L987" s="242"/>
      <c r="M987" s="247" t="s">
        <v>73</v>
      </c>
      <c r="N987" s="245"/>
      <c r="O987" s="244"/>
      <c r="P987" s="250">
        <v>104.52500000000001</v>
      </c>
      <c r="Q987" s="250"/>
      <c r="R987" s="250">
        <v>100.34</v>
      </c>
      <c r="S987" s="245"/>
      <c r="T987" s="249">
        <v>126.148</v>
      </c>
      <c r="U987" s="249"/>
      <c r="V987" s="249">
        <v>126.148</v>
      </c>
      <c r="W987" s="245"/>
      <c r="X987" s="244"/>
      <c r="Y987" s="250">
        <v>418.1</v>
      </c>
      <c r="Z987" s="250">
        <v>418.1</v>
      </c>
      <c r="AA987" s="5"/>
      <c r="AB987" s="243"/>
      <c r="AC987" s="243"/>
      <c r="AD987" s="243"/>
      <c r="AG987" s="5"/>
      <c r="AH987" s="246"/>
      <c r="AI987" s="246"/>
      <c r="AJ987" s="246"/>
      <c r="AK987" s="246"/>
      <c r="AL987" s="5"/>
    </row>
    <row r="988" spans="1:38" x14ac:dyDescent="0.2">
      <c r="A988" s="177"/>
      <c r="B988" s="241"/>
      <c r="C988" s="311" t="s">
        <v>277</v>
      </c>
      <c r="D988" s="23"/>
      <c r="E988" s="331">
        <v>8326</v>
      </c>
      <c r="F988" s="241"/>
      <c r="G988" s="241"/>
      <c r="H988" s="241"/>
      <c r="I988" s="241"/>
      <c r="J988" s="241"/>
      <c r="K988" s="241"/>
      <c r="L988" s="242"/>
      <c r="M988" s="247" t="s">
        <v>73</v>
      </c>
      <c r="N988" s="245"/>
      <c r="O988" s="244"/>
      <c r="P988" s="250">
        <v>92.755251141552506</v>
      </c>
      <c r="Q988" s="250"/>
      <c r="R988" s="250">
        <v>75.22999999999999</v>
      </c>
      <c r="S988" s="245"/>
      <c r="T988" s="249">
        <v>121.34881735159803</v>
      </c>
      <c r="U988" s="249"/>
      <c r="V988" s="249">
        <v>111.672</v>
      </c>
      <c r="W988" s="245"/>
      <c r="X988" s="244"/>
      <c r="Y988" s="250">
        <v>121880.4</v>
      </c>
      <c r="Z988" s="250">
        <v>133591.16999999995</v>
      </c>
      <c r="AA988" s="5"/>
      <c r="AB988" s="243"/>
      <c r="AC988" s="243"/>
      <c r="AD988" s="243"/>
      <c r="AG988" s="5"/>
      <c r="AH988" s="246"/>
      <c r="AI988" s="246"/>
      <c r="AJ988" s="246"/>
      <c r="AK988" s="246"/>
      <c r="AL988" s="5"/>
    </row>
    <row r="989" spans="1:38" x14ac:dyDescent="0.2">
      <c r="A989" s="177"/>
      <c r="B989" s="241"/>
      <c r="C989" s="311" t="s">
        <v>485</v>
      </c>
      <c r="D989" s="23"/>
      <c r="E989" s="331">
        <v>8021</v>
      </c>
      <c r="F989" s="241"/>
      <c r="G989" s="241"/>
      <c r="H989" s="241"/>
      <c r="I989" s="241"/>
      <c r="J989" s="241"/>
      <c r="K989" s="241"/>
      <c r="L989" s="242"/>
      <c r="M989" s="247" t="s">
        <v>73</v>
      </c>
      <c r="N989" s="245"/>
      <c r="O989" s="244"/>
      <c r="P989" s="250">
        <v>115.15</v>
      </c>
      <c r="Q989" s="250"/>
      <c r="R989" s="250">
        <v>115.15</v>
      </c>
      <c r="S989" s="245"/>
      <c r="T989" s="249">
        <v>139.59</v>
      </c>
      <c r="U989" s="249"/>
      <c r="V989" s="249">
        <v>139.59</v>
      </c>
      <c r="W989" s="245"/>
      <c r="X989" s="244"/>
      <c r="Y989" s="250">
        <v>230.3</v>
      </c>
      <c r="Z989" s="250">
        <v>230.3</v>
      </c>
      <c r="AA989" s="5"/>
      <c r="AB989" s="243"/>
      <c r="AC989" s="243"/>
      <c r="AD989" s="243"/>
      <c r="AG989" s="5"/>
      <c r="AH989" s="246"/>
      <c r="AI989" s="246"/>
      <c r="AJ989" s="246"/>
      <c r="AK989" s="246"/>
      <c r="AL989" s="5"/>
    </row>
    <row r="990" spans="1:38" x14ac:dyDescent="0.2">
      <c r="A990" s="177"/>
      <c r="B990" s="241"/>
      <c r="C990" s="311" t="s">
        <v>487</v>
      </c>
      <c r="D990" s="23"/>
      <c r="E990" s="331">
        <v>8337</v>
      </c>
      <c r="F990" s="241"/>
      <c r="G990" s="241"/>
      <c r="H990" s="241"/>
      <c r="I990" s="241"/>
      <c r="J990" s="241"/>
      <c r="K990" s="241"/>
      <c r="L990" s="242"/>
      <c r="M990" s="247" t="s">
        <v>73</v>
      </c>
      <c r="N990" s="245"/>
      <c r="O990" s="244"/>
      <c r="P990" s="250">
        <v>9.4600000000000009</v>
      </c>
      <c r="Q990" s="250"/>
      <c r="R990" s="250">
        <v>9.4600000000000009</v>
      </c>
      <c r="S990" s="245"/>
      <c r="T990" s="249">
        <v>0</v>
      </c>
      <c r="U990" s="249"/>
      <c r="V990" s="249">
        <v>0</v>
      </c>
      <c r="W990" s="245"/>
      <c r="X990" s="244"/>
      <c r="Y990" s="250">
        <v>9.4600000000000009</v>
      </c>
      <c r="Z990" s="250">
        <v>9.4600000000000009</v>
      </c>
      <c r="AA990" s="5"/>
      <c r="AB990" s="243"/>
      <c r="AC990" s="243"/>
      <c r="AD990" s="243"/>
      <c r="AG990" s="5"/>
      <c r="AH990" s="246"/>
      <c r="AI990" s="246"/>
      <c r="AJ990" s="246"/>
      <c r="AK990" s="246"/>
      <c r="AL990" s="5"/>
    </row>
    <row r="991" spans="1:38" x14ac:dyDescent="0.2">
      <c r="A991" s="177"/>
      <c r="B991" s="241"/>
      <c r="C991" s="311" t="s">
        <v>278</v>
      </c>
      <c r="D991" s="23"/>
      <c r="E991" s="331">
        <v>8012</v>
      </c>
      <c r="F991" s="241"/>
      <c r="G991" s="241"/>
      <c r="H991" s="241"/>
      <c r="I991" s="241"/>
      <c r="J991" s="241"/>
      <c r="K991" s="241"/>
      <c r="L991" s="242"/>
      <c r="M991" s="247" t="s">
        <v>73</v>
      </c>
      <c r="N991" s="245"/>
      <c r="O991" s="244"/>
      <c r="P991" s="250">
        <v>184.505</v>
      </c>
      <c r="Q991" s="250"/>
      <c r="R991" s="250">
        <v>184.505</v>
      </c>
      <c r="S991" s="245"/>
      <c r="T991" s="249">
        <v>227.48</v>
      </c>
      <c r="U991" s="249"/>
      <c r="V991" s="249">
        <v>227.48</v>
      </c>
      <c r="W991" s="245"/>
      <c r="X991" s="244"/>
      <c r="Y991" s="250">
        <v>369.01</v>
      </c>
      <c r="Z991" s="250">
        <v>369.01</v>
      </c>
      <c r="AA991" s="5"/>
      <c r="AB991" s="243"/>
      <c r="AC991" s="243"/>
      <c r="AD991" s="243"/>
      <c r="AG991" s="5"/>
      <c r="AH991" s="246"/>
      <c r="AI991" s="246"/>
      <c r="AJ991" s="246"/>
      <c r="AK991" s="246"/>
      <c r="AL991" s="5"/>
    </row>
    <row r="992" spans="1:38" x14ac:dyDescent="0.2">
      <c r="A992" s="177"/>
      <c r="B992" s="241"/>
      <c r="C992" s="311" t="s">
        <v>278</v>
      </c>
      <c r="D992" s="23"/>
      <c r="E992" s="331">
        <v>8021</v>
      </c>
      <c r="F992" s="241"/>
      <c r="G992" s="241"/>
      <c r="H992" s="241"/>
      <c r="I992" s="241"/>
      <c r="J992" s="241"/>
      <c r="K992" s="241"/>
      <c r="L992" s="242"/>
      <c r="M992" s="247" t="s">
        <v>73</v>
      </c>
      <c r="N992" s="245"/>
      <c r="O992" s="244"/>
      <c r="P992" s="250">
        <v>108.83413960432996</v>
      </c>
      <c r="Q992" s="250"/>
      <c r="R992" s="250">
        <v>94.37</v>
      </c>
      <c r="S992" s="245"/>
      <c r="T992" s="249">
        <v>153.82288839119076</v>
      </c>
      <c r="U992" s="249"/>
      <c r="V992" s="249">
        <v>148.89599999999999</v>
      </c>
      <c r="W992" s="245"/>
      <c r="X992" s="244"/>
      <c r="Y992" s="250">
        <v>291566.65999999997</v>
      </c>
      <c r="Z992" s="250">
        <v>341704.58999999973</v>
      </c>
      <c r="AA992" s="5"/>
      <c r="AB992" s="243"/>
      <c r="AC992" s="243"/>
      <c r="AD992" s="243"/>
      <c r="AG992" s="5"/>
      <c r="AH992" s="246"/>
      <c r="AI992" s="246"/>
      <c r="AJ992" s="246"/>
      <c r="AK992" s="246"/>
      <c r="AL992" s="5"/>
    </row>
    <row r="993" spans="1:38" x14ac:dyDescent="0.2">
      <c r="A993" s="177"/>
      <c r="B993" s="241"/>
      <c r="C993" s="311" t="s">
        <v>279</v>
      </c>
      <c r="D993" s="23"/>
      <c r="E993" s="331">
        <v>8045</v>
      </c>
      <c r="F993" s="241"/>
      <c r="G993" s="241"/>
      <c r="H993" s="241"/>
      <c r="I993" s="241"/>
      <c r="J993" s="241"/>
      <c r="K993" s="241"/>
      <c r="L993" s="242"/>
      <c r="M993" s="247" t="s">
        <v>73</v>
      </c>
      <c r="N993" s="245"/>
      <c r="O993" s="244"/>
      <c r="P993" s="250">
        <v>97.680175906183365</v>
      </c>
      <c r="Q993" s="250"/>
      <c r="R993" s="250">
        <v>90.5</v>
      </c>
      <c r="S993" s="245"/>
      <c r="T993" s="249">
        <v>124.53478144989342</v>
      </c>
      <c r="U993" s="249"/>
      <c r="V993" s="249">
        <v>123.56299999999999</v>
      </c>
      <c r="W993" s="245"/>
      <c r="X993" s="244"/>
      <c r="Y993" s="250">
        <v>100889.37</v>
      </c>
      <c r="Z993" s="250">
        <v>112081.70000000006</v>
      </c>
      <c r="AA993" s="5"/>
      <c r="AB993" s="243"/>
      <c r="AC993" s="243"/>
      <c r="AD993" s="243"/>
      <c r="AG993" s="5"/>
      <c r="AH993" s="246"/>
      <c r="AI993" s="246"/>
      <c r="AJ993" s="246"/>
      <c r="AK993" s="246"/>
      <c r="AL993" s="5"/>
    </row>
    <row r="994" spans="1:38" x14ac:dyDescent="0.2">
      <c r="A994" s="177"/>
      <c r="B994" s="241"/>
      <c r="C994" s="311" t="s">
        <v>279</v>
      </c>
      <c r="D994" s="23"/>
      <c r="E994" s="331">
        <v>8049</v>
      </c>
      <c r="F994" s="241"/>
      <c r="G994" s="241"/>
      <c r="H994" s="241"/>
      <c r="I994" s="241"/>
      <c r="J994" s="241"/>
      <c r="K994" s="241"/>
      <c r="L994" s="242"/>
      <c r="M994" s="247" t="s">
        <v>73</v>
      </c>
      <c r="N994" s="245"/>
      <c r="O994" s="244"/>
      <c r="P994" s="250">
        <v>120.7075</v>
      </c>
      <c r="Q994" s="250"/>
      <c r="R994" s="250">
        <v>115.935</v>
      </c>
      <c r="S994" s="245"/>
      <c r="T994" s="249">
        <v>146.828</v>
      </c>
      <c r="U994" s="249"/>
      <c r="V994" s="249">
        <v>146.828</v>
      </c>
      <c r="W994" s="245"/>
      <c r="X994" s="244"/>
      <c r="Y994" s="250">
        <v>482.83</v>
      </c>
      <c r="Z994" s="250">
        <v>482.83000000000004</v>
      </c>
      <c r="AA994" s="5"/>
      <c r="AB994" s="243"/>
      <c r="AC994" s="243"/>
      <c r="AD994" s="243"/>
      <c r="AG994" s="5"/>
      <c r="AH994" s="246"/>
      <c r="AI994" s="246"/>
      <c r="AJ994" s="246"/>
      <c r="AK994" s="246"/>
      <c r="AL994" s="5"/>
    </row>
    <row r="995" spans="1:38" x14ac:dyDescent="0.2">
      <c r="A995" s="177"/>
      <c r="B995" s="241"/>
      <c r="C995" s="311" t="s">
        <v>488</v>
      </c>
      <c r="D995" s="23"/>
      <c r="E995" s="331">
        <v>8311</v>
      </c>
      <c r="F995" s="241"/>
      <c r="G995" s="241"/>
      <c r="H995" s="241"/>
      <c r="I995" s="241"/>
      <c r="J995" s="241"/>
      <c r="K995" s="241"/>
      <c r="L995" s="242"/>
      <c r="M995" s="247" t="s">
        <v>73</v>
      </c>
      <c r="N995" s="245"/>
      <c r="O995" s="244"/>
      <c r="P995" s="250">
        <v>83.961976744186046</v>
      </c>
      <c r="Q995" s="250"/>
      <c r="R995" s="250">
        <v>69.734999999999999</v>
      </c>
      <c r="S995" s="245"/>
      <c r="T995" s="249">
        <v>121.77451162790693</v>
      </c>
      <c r="U995" s="249"/>
      <c r="V995" s="249">
        <v>118.91</v>
      </c>
      <c r="W995" s="245"/>
      <c r="X995" s="244"/>
      <c r="Y995" s="250">
        <v>7220.73</v>
      </c>
      <c r="Z995" s="250">
        <v>8724.4399999999987</v>
      </c>
      <c r="AA995" s="5"/>
      <c r="AB995" s="243"/>
      <c r="AC995" s="243"/>
      <c r="AD995" s="243"/>
      <c r="AG995" s="5"/>
      <c r="AH995" s="246"/>
      <c r="AI995" s="246"/>
      <c r="AJ995" s="246"/>
      <c r="AK995" s="246"/>
      <c r="AL995" s="5"/>
    </row>
    <row r="996" spans="1:38" x14ac:dyDescent="0.2">
      <c r="A996" s="177"/>
      <c r="B996" s="241"/>
      <c r="C996" s="311" t="s">
        <v>489</v>
      </c>
      <c r="D996" s="23"/>
      <c r="E996" s="331">
        <v>8220</v>
      </c>
      <c r="F996" s="241"/>
      <c r="G996" s="241"/>
      <c r="H996" s="241"/>
      <c r="I996" s="241"/>
      <c r="J996" s="241"/>
      <c r="K996" s="241"/>
      <c r="L996" s="242"/>
      <c r="M996" s="247" t="s">
        <v>73</v>
      </c>
      <c r="N996" s="245"/>
      <c r="O996" s="244"/>
      <c r="P996" s="250">
        <v>50.024999999999999</v>
      </c>
      <c r="Q996" s="250"/>
      <c r="R996" s="250">
        <v>26.07</v>
      </c>
      <c r="S996" s="245"/>
      <c r="T996" s="249">
        <v>90.474999999999994</v>
      </c>
      <c r="U996" s="249"/>
      <c r="V996" s="249">
        <v>43.427999999999997</v>
      </c>
      <c r="W996" s="245"/>
      <c r="X996" s="244"/>
      <c r="Y996" s="250">
        <v>400.2</v>
      </c>
      <c r="Z996" s="250">
        <v>614.56000000000006</v>
      </c>
      <c r="AA996" s="5"/>
      <c r="AB996" s="243"/>
      <c r="AC996" s="243"/>
      <c r="AD996" s="243"/>
      <c r="AG996" s="5"/>
      <c r="AH996" s="246"/>
      <c r="AI996" s="246"/>
      <c r="AJ996" s="246"/>
      <c r="AK996" s="246"/>
      <c r="AL996" s="5"/>
    </row>
    <row r="997" spans="1:38" x14ac:dyDescent="0.2">
      <c r="A997" s="177"/>
      <c r="B997" s="241"/>
      <c r="C997" s="311" t="s">
        <v>280</v>
      </c>
      <c r="D997" s="23"/>
      <c r="E997" s="331">
        <v>8327</v>
      </c>
      <c r="F997" s="241"/>
      <c r="G997" s="241"/>
      <c r="H997" s="241"/>
      <c r="I997" s="241"/>
      <c r="J997" s="241"/>
      <c r="K997" s="241"/>
      <c r="L997" s="242"/>
      <c r="M997" s="247" t="s">
        <v>73</v>
      </c>
      <c r="N997" s="245"/>
      <c r="O997" s="244"/>
      <c r="P997" s="250">
        <v>101.67981751824817</v>
      </c>
      <c r="Q997" s="250"/>
      <c r="R997" s="250">
        <v>87.82</v>
      </c>
      <c r="S997" s="245"/>
      <c r="T997" s="249">
        <v>141.75514598540147</v>
      </c>
      <c r="U997" s="249"/>
      <c r="V997" s="249">
        <v>141.65799999999999</v>
      </c>
      <c r="W997" s="245"/>
      <c r="X997" s="244"/>
      <c r="Y997" s="250">
        <v>27860.27</v>
      </c>
      <c r="Z997" s="250">
        <v>32145.369999999988</v>
      </c>
      <c r="AA997" s="5"/>
      <c r="AB997" s="243"/>
      <c r="AC997" s="243"/>
      <c r="AD997" s="243"/>
      <c r="AG997" s="5"/>
      <c r="AH997" s="246"/>
      <c r="AI997" s="246"/>
      <c r="AJ997" s="246"/>
      <c r="AK997" s="246"/>
      <c r="AL997" s="5"/>
    </row>
    <row r="998" spans="1:38" x14ac:dyDescent="0.2">
      <c r="A998" s="177"/>
      <c r="B998" s="241"/>
      <c r="C998" s="311" t="s">
        <v>281</v>
      </c>
      <c r="D998" s="23"/>
      <c r="E998" s="331">
        <v>8021</v>
      </c>
      <c r="F998" s="241"/>
      <c r="G998" s="241"/>
      <c r="H998" s="241"/>
      <c r="I998" s="241"/>
      <c r="J998" s="241"/>
      <c r="K998" s="241"/>
      <c r="L998" s="242"/>
      <c r="M998" s="247" t="s">
        <v>73</v>
      </c>
      <c r="N998" s="245"/>
      <c r="O998" s="244"/>
      <c r="P998" s="250">
        <v>59.028629764284787</v>
      </c>
      <c r="Q998" s="250"/>
      <c r="R998" s="250">
        <v>55.638750000000002</v>
      </c>
      <c r="S998" s="245"/>
      <c r="T998" s="249">
        <v>85.847196336429349</v>
      </c>
      <c r="U998" s="249"/>
      <c r="V998" s="249">
        <v>85.498875000000012</v>
      </c>
      <c r="W998" s="245"/>
      <c r="X998" s="244"/>
      <c r="Y998" s="250">
        <v>772595.87</v>
      </c>
      <c r="Z998" s="250">
        <v>859777.48000000126</v>
      </c>
      <c r="AA998" s="5"/>
      <c r="AB998" s="243"/>
      <c r="AC998" s="243"/>
      <c r="AD998" s="243"/>
      <c r="AG998" s="5"/>
      <c r="AH998" s="246"/>
      <c r="AI998" s="246"/>
      <c r="AJ998" s="246"/>
      <c r="AK998" s="246"/>
      <c r="AL998" s="5"/>
    </row>
    <row r="999" spans="1:38" x14ac:dyDescent="0.2">
      <c r="A999" s="177"/>
      <c r="B999" s="241"/>
      <c r="C999" s="311" t="s">
        <v>282</v>
      </c>
      <c r="D999" s="23"/>
      <c r="E999" s="331">
        <v>8221</v>
      </c>
      <c r="F999" s="241"/>
      <c r="G999" s="241"/>
      <c r="H999" s="241"/>
      <c r="I999" s="241"/>
      <c r="J999" s="241"/>
      <c r="K999" s="241"/>
      <c r="L999" s="242"/>
      <c r="M999" s="247" t="s">
        <v>73</v>
      </c>
      <c r="N999" s="245"/>
      <c r="O999" s="244"/>
      <c r="P999" s="250">
        <v>166.06032187816959</v>
      </c>
      <c r="Q999" s="250"/>
      <c r="R999" s="250">
        <v>158.17499999999998</v>
      </c>
      <c r="S999" s="245"/>
      <c r="T999" s="249">
        <v>215.83006443529612</v>
      </c>
      <c r="U999" s="249"/>
      <c r="V999" s="249">
        <v>211.62533333333332</v>
      </c>
      <c r="W999" s="245"/>
      <c r="X999" s="244"/>
      <c r="Y999" s="250">
        <v>762879.53</v>
      </c>
      <c r="Z999" s="250">
        <v>880876.95000000042</v>
      </c>
      <c r="AA999" s="5"/>
      <c r="AB999" s="243"/>
      <c r="AC999" s="243"/>
      <c r="AD999" s="243"/>
      <c r="AG999" s="5"/>
      <c r="AH999" s="246"/>
      <c r="AI999" s="246"/>
      <c r="AJ999" s="246"/>
      <c r="AK999" s="246"/>
      <c r="AL999" s="5"/>
    </row>
    <row r="1000" spans="1:38" x14ac:dyDescent="0.2">
      <c r="A1000" s="177"/>
      <c r="B1000" s="241"/>
      <c r="C1000" s="311" t="s">
        <v>282</v>
      </c>
      <c r="D1000" s="23"/>
      <c r="E1000" s="331">
        <v>8225</v>
      </c>
      <c r="F1000" s="241"/>
      <c r="G1000" s="241"/>
      <c r="H1000" s="241"/>
      <c r="I1000" s="241"/>
      <c r="J1000" s="241"/>
      <c r="K1000" s="241"/>
      <c r="L1000" s="242"/>
      <c r="M1000" s="247" t="s">
        <v>73</v>
      </c>
      <c r="N1000" s="245"/>
      <c r="O1000" s="244"/>
      <c r="P1000" s="250">
        <v>20.27</v>
      </c>
      <c r="Q1000" s="250"/>
      <c r="R1000" s="250">
        <v>20.270000000000003</v>
      </c>
      <c r="S1000" s="245"/>
      <c r="T1000" s="249">
        <v>19.646000000000001</v>
      </c>
      <c r="U1000" s="249"/>
      <c r="V1000" s="249">
        <v>19.646000000000001</v>
      </c>
      <c r="W1000" s="245"/>
      <c r="X1000" s="244"/>
      <c r="Y1000" s="250">
        <v>40.54</v>
      </c>
      <c r="Z1000" s="250">
        <v>40.54</v>
      </c>
      <c r="AA1000" s="5"/>
      <c r="AB1000" s="243"/>
      <c r="AC1000" s="243"/>
      <c r="AD1000" s="243"/>
      <c r="AG1000" s="5"/>
      <c r="AH1000" s="246"/>
      <c r="AI1000" s="246"/>
      <c r="AJ1000" s="246"/>
      <c r="AK1000" s="246"/>
      <c r="AL1000" s="5"/>
    </row>
    <row r="1001" spans="1:38" x14ac:dyDescent="0.2">
      <c r="A1001" s="177"/>
      <c r="B1001" s="241"/>
      <c r="C1001" s="311" t="s">
        <v>491</v>
      </c>
      <c r="D1001" s="23"/>
      <c r="E1001" s="331">
        <v>8085</v>
      </c>
      <c r="F1001" s="241"/>
      <c r="G1001" s="241"/>
      <c r="H1001" s="241"/>
      <c r="I1001" s="241"/>
      <c r="J1001" s="241"/>
      <c r="K1001" s="241"/>
      <c r="L1001" s="242"/>
      <c r="M1001" s="247" t="s">
        <v>73</v>
      </c>
      <c r="N1001" s="245"/>
      <c r="O1001" s="244"/>
      <c r="P1001" s="250">
        <v>41</v>
      </c>
      <c r="Q1001" s="250"/>
      <c r="R1001" s="250">
        <v>41</v>
      </c>
      <c r="S1001" s="245"/>
      <c r="T1001" s="249">
        <v>157.16800000000001</v>
      </c>
      <c r="U1001" s="249"/>
      <c r="V1001" s="249">
        <v>157.16800000000001</v>
      </c>
      <c r="W1001" s="245"/>
      <c r="X1001" s="244"/>
      <c r="Y1001" s="250">
        <v>82</v>
      </c>
      <c r="Z1001" s="250">
        <v>258.45</v>
      </c>
      <c r="AA1001" s="5"/>
      <c r="AB1001" s="243"/>
      <c r="AC1001" s="243"/>
      <c r="AD1001" s="243"/>
      <c r="AG1001" s="5"/>
      <c r="AH1001" s="246"/>
      <c r="AI1001" s="246"/>
      <c r="AJ1001" s="246"/>
      <c r="AK1001" s="246"/>
      <c r="AL1001" s="5"/>
    </row>
    <row r="1002" spans="1:38" x14ac:dyDescent="0.2">
      <c r="A1002" s="177"/>
      <c r="B1002" s="241"/>
      <c r="C1002" s="311" t="s">
        <v>490</v>
      </c>
      <c r="D1002" s="23"/>
      <c r="E1002" s="331">
        <v>8085</v>
      </c>
      <c r="F1002" s="241"/>
      <c r="G1002" s="241"/>
      <c r="H1002" s="241"/>
      <c r="I1002" s="241"/>
      <c r="J1002" s="241"/>
      <c r="K1002" s="241"/>
      <c r="L1002" s="242"/>
      <c r="M1002" s="247" t="s">
        <v>73</v>
      </c>
      <c r="N1002" s="245"/>
      <c r="O1002" s="244"/>
      <c r="P1002" s="250">
        <v>91.170763358778629</v>
      </c>
      <c r="Q1002" s="250"/>
      <c r="R1002" s="250">
        <v>76.39</v>
      </c>
      <c r="S1002" s="245"/>
      <c r="T1002" s="249">
        <v>139.53474809160309</v>
      </c>
      <c r="U1002" s="249"/>
      <c r="V1002" s="249">
        <v>137.52199999999999</v>
      </c>
      <c r="W1002" s="245"/>
      <c r="X1002" s="244"/>
      <c r="Y1002" s="250">
        <v>11943.37</v>
      </c>
      <c r="Z1002" s="250">
        <v>15481.44</v>
      </c>
      <c r="AA1002" s="5"/>
      <c r="AB1002" s="243"/>
      <c r="AC1002" s="243"/>
      <c r="AD1002" s="243"/>
      <c r="AG1002" s="5"/>
      <c r="AH1002" s="246"/>
      <c r="AI1002" s="246"/>
      <c r="AJ1002" s="246"/>
      <c r="AK1002" s="246"/>
      <c r="AL1002" s="5"/>
    </row>
    <row r="1003" spans="1:38" x14ac:dyDescent="0.2">
      <c r="A1003" s="177"/>
      <c r="B1003" s="241"/>
      <c r="C1003" s="311" t="s">
        <v>283</v>
      </c>
      <c r="D1003" s="23"/>
      <c r="E1003" s="331">
        <v>8014</v>
      </c>
      <c r="F1003" s="241"/>
      <c r="G1003" s="241"/>
      <c r="H1003" s="241"/>
      <c r="I1003" s="241"/>
      <c r="J1003" s="241"/>
      <c r="K1003" s="241"/>
      <c r="L1003" s="242"/>
      <c r="M1003" s="247" t="s">
        <v>73</v>
      </c>
      <c r="N1003" s="245"/>
      <c r="O1003" s="244"/>
      <c r="P1003" s="250">
        <v>102.20318181818182</v>
      </c>
      <c r="Q1003" s="250"/>
      <c r="R1003" s="250">
        <v>96.33</v>
      </c>
      <c r="S1003" s="245"/>
      <c r="T1003" s="249">
        <v>147.16603030303028</v>
      </c>
      <c r="U1003" s="249"/>
      <c r="V1003" s="249">
        <v>130.28399999999999</v>
      </c>
      <c r="W1003" s="245"/>
      <c r="X1003" s="244"/>
      <c r="Y1003" s="250">
        <v>6745.41</v>
      </c>
      <c r="Z1003" s="250">
        <v>8004.7000000000007</v>
      </c>
      <c r="AA1003" s="5"/>
      <c r="AB1003" s="243"/>
      <c r="AC1003" s="243"/>
      <c r="AD1003" s="243"/>
      <c r="AG1003" s="5"/>
      <c r="AH1003" s="246"/>
      <c r="AI1003" s="246"/>
      <c r="AJ1003" s="246"/>
      <c r="AK1003" s="246"/>
      <c r="AL1003" s="5"/>
    </row>
    <row r="1004" spans="1:38" x14ac:dyDescent="0.2">
      <c r="A1004" s="177"/>
      <c r="B1004" s="241"/>
      <c r="C1004" s="311" t="s">
        <v>283</v>
      </c>
      <c r="D1004" s="23"/>
      <c r="E1004" s="331">
        <v>8085</v>
      </c>
      <c r="F1004" s="241"/>
      <c r="G1004" s="241"/>
      <c r="H1004" s="241"/>
      <c r="I1004" s="241"/>
      <c r="J1004" s="241"/>
      <c r="K1004" s="241"/>
      <c r="L1004" s="242"/>
      <c r="M1004" s="247" t="s">
        <v>73</v>
      </c>
      <c r="N1004" s="245"/>
      <c r="O1004" s="244"/>
      <c r="P1004" s="250">
        <v>96.812870662460568</v>
      </c>
      <c r="Q1004" s="250"/>
      <c r="R1004" s="250">
        <v>84.385000000000005</v>
      </c>
      <c r="S1004" s="245"/>
      <c r="T1004" s="249">
        <v>145.66954258675077</v>
      </c>
      <c r="U1004" s="249"/>
      <c r="V1004" s="249">
        <v>142.69200000000001</v>
      </c>
      <c r="W1004" s="245"/>
      <c r="X1004" s="244"/>
      <c r="Y1004" s="250">
        <v>61379.360000000001</v>
      </c>
      <c r="Z1004" s="250">
        <v>77198.87</v>
      </c>
      <c r="AA1004" s="5"/>
      <c r="AB1004" s="243"/>
      <c r="AC1004" s="243"/>
      <c r="AD1004" s="243"/>
      <c r="AG1004" s="5"/>
      <c r="AH1004" s="246"/>
      <c r="AI1004" s="246"/>
      <c r="AJ1004" s="246"/>
      <c r="AK1004" s="246"/>
      <c r="AL1004" s="5"/>
    </row>
    <row r="1005" spans="1:38" x14ac:dyDescent="0.2">
      <c r="A1005" s="177"/>
      <c r="B1005" s="241"/>
      <c r="C1005" s="311" t="s">
        <v>284</v>
      </c>
      <c r="D1005" s="23"/>
      <c r="E1005" s="331">
        <v>8402</v>
      </c>
      <c r="F1005" s="241"/>
      <c r="G1005" s="241"/>
      <c r="H1005" s="241"/>
      <c r="I1005" s="241"/>
      <c r="J1005" s="241"/>
      <c r="K1005" s="241"/>
      <c r="L1005" s="242"/>
      <c r="M1005" s="247" t="s">
        <v>73</v>
      </c>
      <c r="N1005" s="245"/>
      <c r="O1005" s="244"/>
      <c r="P1005" s="250">
        <v>9.4600000000000009</v>
      </c>
      <c r="Q1005" s="250"/>
      <c r="R1005" s="250">
        <v>9.4600000000000009</v>
      </c>
      <c r="S1005" s="245"/>
      <c r="T1005" s="249">
        <v>0</v>
      </c>
      <c r="U1005" s="249"/>
      <c r="V1005" s="249">
        <v>0</v>
      </c>
      <c r="W1005" s="245"/>
      <c r="X1005" s="244"/>
      <c r="Y1005" s="250">
        <v>9.4600000000000009</v>
      </c>
      <c r="Z1005" s="250">
        <v>9.4600000000000009</v>
      </c>
      <c r="AA1005" s="5"/>
      <c r="AB1005" s="243"/>
      <c r="AC1005" s="243"/>
      <c r="AD1005" s="243"/>
      <c r="AG1005" s="5"/>
      <c r="AH1005" s="246"/>
      <c r="AI1005" s="246"/>
      <c r="AJ1005" s="246"/>
      <c r="AK1005" s="246"/>
      <c r="AL1005" s="5"/>
    </row>
    <row r="1006" spans="1:38" x14ac:dyDescent="0.2">
      <c r="A1006" s="177"/>
      <c r="B1006" s="241"/>
      <c r="C1006" s="311" t="s">
        <v>284</v>
      </c>
      <c r="D1006" s="23"/>
      <c r="E1006" s="331">
        <v>8403</v>
      </c>
      <c r="F1006" s="241"/>
      <c r="G1006" s="241"/>
      <c r="H1006" s="241"/>
      <c r="I1006" s="241"/>
      <c r="J1006" s="241"/>
      <c r="K1006" s="241"/>
      <c r="L1006" s="242"/>
      <c r="M1006" s="247" t="s">
        <v>73</v>
      </c>
      <c r="N1006" s="245"/>
      <c r="O1006" s="244"/>
      <c r="P1006" s="250">
        <v>138.43228965650329</v>
      </c>
      <c r="Q1006" s="250"/>
      <c r="R1006" s="250">
        <v>127.8425</v>
      </c>
      <c r="S1006" s="245"/>
      <c r="T1006" s="249">
        <v>175.43020494017753</v>
      </c>
      <c r="U1006" s="249"/>
      <c r="V1006" s="249">
        <v>169.059</v>
      </c>
      <c r="W1006" s="245"/>
      <c r="X1006" s="244"/>
      <c r="Y1006" s="250">
        <v>315038.46999999997</v>
      </c>
      <c r="Z1006" s="250">
        <v>342457.26999999984</v>
      </c>
      <c r="AA1006" s="5"/>
      <c r="AB1006" s="243"/>
      <c r="AC1006" s="243"/>
      <c r="AD1006" s="243"/>
      <c r="AG1006" s="5"/>
      <c r="AH1006" s="246"/>
      <c r="AI1006" s="246"/>
      <c r="AJ1006" s="246"/>
      <c r="AK1006" s="246"/>
      <c r="AL1006" s="5"/>
    </row>
    <row r="1007" spans="1:38" x14ac:dyDescent="0.2">
      <c r="A1007" s="177"/>
      <c r="B1007" s="241"/>
      <c r="C1007" s="311" t="s">
        <v>492</v>
      </c>
      <c r="D1007" s="23"/>
      <c r="E1007" s="331">
        <v>8204</v>
      </c>
      <c r="F1007" s="241"/>
      <c r="G1007" s="241"/>
      <c r="H1007" s="241"/>
      <c r="I1007" s="241"/>
      <c r="J1007" s="241"/>
      <c r="K1007" s="241"/>
      <c r="L1007" s="242"/>
      <c r="M1007" s="247" t="s">
        <v>73</v>
      </c>
      <c r="N1007" s="245"/>
      <c r="O1007" s="244"/>
      <c r="P1007" s="250">
        <v>73.760000000000005</v>
      </c>
      <c r="Q1007" s="250"/>
      <c r="R1007" s="250">
        <v>71.31</v>
      </c>
      <c r="S1007" s="245"/>
      <c r="T1007" s="249">
        <v>87.373000000000005</v>
      </c>
      <c r="U1007" s="249"/>
      <c r="V1007" s="249">
        <v>87.373000000000005</v>
      </c>
      <c r="W1007" s="245"/>
      <c r="X1007" s="244"/>
      <c r="Y1007" s="250">
        <v>295.04000000000002</v>
      </c>
      <c r="Z1007" s="250">
        <v>295.04000000000002</v>
      </c>
      <c r="AA1007" s="5"/>
      <c r="AB1007" s="243"/>
      <c r="AC1007" s="243"/>
      <c r="AD1007" s="243"/>
      <c r="AG1007" s="5"/>
      <c r="AH1007" s="246"/>
      <c r="AI1007" s="246"/>
      <c r="AJ1007" s="246"/>
      <c r="AK1007" s="246"/>
      <c r="AL1007" s="5"/>
    </row>
    <row r="1008" spans="1:38" x14ac:dyDescent="0.2">
      <c r="A1008" s="177"/>
      <c r="B1008" s="241"/>
      <c r="C1008" s="311" t="s">
        <v>492</v>
      </c>
      <c r="D1008" s="23"/>
      <c r="E1008" s="331">
        <v>8251</v>
      </c>
      <c r="F1008" s="241"/>
      <c r="G1008" s="241"/>
      <c r="H1008" s="241"/>
      <c r="I1008" s="241"/>
      <c r="J1008" s="241"/>
      <c r="K1008" s="241"/>
      <c r="L1008" s="242"/>
      <c r="M1008" s="247" t="s">
        <v>73</v>
      </c>
      <c r="N1008" s="245"/>
      <c r="O1008" s="244"/>
      <c r="P1008" s="250">
        <v>65.33</v>
      </c>
      <c r="Q1008" s="250"/>
      <c r="R1008" s="250">
        <v>52.954999999999998</v>
      </c>
      <c r="S1008" s="245"/>
      <c r="T1008" s="249">
        <v>95.128</v>
      </c>
      <c r="U1008" s="249"/>
      <c r="V1008" s="249">
        <v>95.128</v>
      </c>
      <c r="W1008" s="245"/>
      <c r="X1008" s="244"/>
      <c r="Y1008" s="250">
        <v>261.32</v>
      </c>
      <c r="Z1008" s="250">
        <v>317.81999999999994</v>
      </c>
      <c r="AA1008" s="5"/>
      <c r="AB1008" s="243"/>
      <c r="AC1008" s="243"/>
      <c r="AD1008" s="243"/>
      <c r="AG1008" s="5"/>
      <c r="AH1008" s="246"/>
      <c r="AI1008" s="246"/>
      <c r="AJ1008" s="246"/>
      <c r="AK1008" s="246"/>
      <c r="AL1008" s="5"/>
    </row>
    <row r="1009" spans="1:38" x14ac:dyDescent="0.2">
      <c r="A1009" s="177"/>
      <c r="B1009" s="241"/>
      <c r="C1009" s="311" t="s">
        <v>492</v>
      </c>
      <c r="D1009" s="23"/>
      <c r="E1009" s="331">
        <v>8260</v>
      </c>
      <c r="F1009" s="241"/>
      <c r="G1009" s="241"/>
      <c r="H1009" s="241"/>
      <c r="I1009" s="241"/>
      <c r="J1009" s="241"/>
      <c r="K1009" s="241"/>
      <c r="L1009" s="242"/>
      <c r="M1009" s="247" t="s">
        <v>73</v>
      </c>
      <c r="N1009" s="245"/>
      <c r="O1009" s="244"/>
      <c r="P1009" s="250">
        <v>69.596249999999998</v>
      </c>
      <c r="Q1009" s="250"/>
      <c r="R1009" s="250">
        <v>54.584999999999994</v>
      </c>
      <c r="S1009" s="245"/>
      <c r="T1009" s="249">
        <v>81.944500000000005</v>
      </c>
      <c r="U1009" s="249"/>
      <c r="V1009" s="249">
        <v>73.930999999999997</v>
      </c>
      <c r="W1009" s="245"/>
      <c r="X1009" s="244"/>
      <c r="Y1009" s="250">
        <v>556.77</v>
      </c>
      <c r="Z1009" s="250">
        <v>556.77</v>
      </c>
      <c r="AA1009" s="5"/>
      <c r="AB1009" s="243"/>
      <c r="AC1009" s="243"/>
      <c r="AD1009" s="243"/>
      <c r="AG1009" s="5"/>
      <c r="AH1009" s="246"/>
      <c r="AI1009" s="246"/>
      <c r="AJ1009" s="246"/>
      <c r="AK1009" s="246"/>
      <c r="AL1009" s="5"/>
    </row>
    <row r="1010" spans="1:38" x14ac:dyDescent="0.2">
      <c r="A1010" s="177"/>
      <c r="B1010" s="241"/>
      <c r="C1010" s="311" t="s">
        <v>285</v>
      </c>
      <c r="D1010" s="23"/>
      <c r="E1010" s="331">
        <v>8204</v>
      </c>
      <c r="F1010" s="241"/>
      <c r="G1010" s="241"/>
      <c r="H1010" s="241"/>
      <c r="I1010" s="241"/>
      <c r="J1010" s="241"/>
      <c r="K1010" s="241"/>
      <c r="L1010" s="242"/>
      <c r="M1010" s="247" t="s">
        <v>73</v>
      </c>
      <c r="N1010" s="245"/>
      <c r="O1010" s="244"/>
      <c r="P1010" s="250">
        <v>80.23269955156951</v>
      </c>
      <c r="Q1010" s="250"/>
      <c r="R1010" s="250">
        <v>67.56</v>
      </c>
      <c r="S1010" s="245"/>
      <c r="T1010" s="249">
        <v>113.4615434977578</v>
      </c>
      <c r="U1010" s="249"/>
      <c r="V1010" s="249">
        <v>106.502</v>
      </c>
      <c r="W1010" s="245"/>
      <c r="X1010" s="244"/>
      <c r="Y1010" s="250">
        <v>178918.92</v>
      </c>
      <c r="Z1010" s="250">
        <v>212280.61000000022</v>
      </c>
      <c r="AA1010" s="5"/>
      <c r="AB1010" s="243"/>
      <c r="AC1010" s="243"/>
      <c r="AD1010" s="243"/>
      <c r="AG1010" s="5"/>
      <c r="AH1010" s="246"/>
      <c r="AI1010" s="246"/>
      <c r="AJ1010" s="246"/>
      <c r="AK1010" s="246"/>
      <c r="AL1010" s="5"/>
    </row>
    <row r="1011" spans="1:38" x14ac:dyDescent="0.2">
      <c r="A1011" s="177"/>
      <c r="B1011" s="241"/>
      <c r="C1011" s="311" t="s">
        <v>285</v>
      </c>
      <c r="D1011" s="23"/>
      <c r="E1011" s="331">
        <v>8251</v>
      </c>
      <c r="F1011" s="241"/>
      <c r="G1011" s="241"/>
      <c r="H1011" s="241"/>
      <c r="I1011" s="241"/>
      <c r="J1011" s="241"/>
      <c r="K1011" s="241"/>
      <c r="L1011" s="242"/>
      <c r="M1011" s="247" t="s">
        <v>73</v>
      </c>
      <c r="N1011" s="245"/>
      <c r="O1011" s="244"/>
      <c r="P1011" s="250">
        <v>68.155715676728335</v>
      </c>
      <c r="Q1011" s="250"/>
      <c r="R1011" s="250">
        <v>56.12</v>
      </c>
      <c r="S1011" s="245"/>
      <c r="T1011" s="249">
        <v>89.385121713729362</v>
      </c>
      <c r="U1011" s="249"/>
      <c r="V1011" s="249">
        <v>85.822000000000003</v>
      </c>
      <c r="W1011" s="245"/>
      <c r="X1011" s="244"/>
      <c r="Y1011" s="250">
        <v>69995.92</v>
      </c>
      <c r="Z1011" s="250">
        <v>77828.970000000045</v>
      </c>
      <c r="AA1011" s="5"/>
      <c r="AB1011" s="243"/>
      <c r="AC1011" s="243"/>
      <c r="AD1011" s="243"/>
      <c r="AG1011" s="5"/>
      <c r="AH1011" s="246"/>
      <c r="AI1011" s="246"/>
      <c r="AJ1011" s="246"/>
      <c r="AK1011" s="246"/>
      <c r="AL1011" s="5"/>
    </row>
    <row r="1012" spans="1:38" x14ac:dyDescent="0.2">
      <c r="A1012" s="177"/>
      <c r="B1012" s="241"/>
      <c r="C1012" s="311" t="s">
        <v>285</v>
      </c>
      <c r="D1012" s="23"/>
      <c r="E1012" s="331">
        <v>8260</v>
      </c>
      <c r="F1012" s="241"/>
      <c r="G1012" s="241"/>
      <c r="H1012" s="241"/>
      <c r="I1012" s="241"/>
      <c r="J1012" s="241"/>
      <c r="K1012" s="241"/>
      <c r="L1012" s="242"/>
      <c r="M1012" s="247" t="s">
        <v>73</v>
      </c>
      <c r="N1012" s="245"/>
      <c r="O1012" s="244"/>
      <c r="P1012" s="250">
        <v>60.71138461538461</v>
      </c>
      <c r="Q1012" s="250"/>
      <c r="R1012" s="250">
        <v>47.870000000000005</v>
      </c>
      <c r="S1012" s="245"/>
      <c r="T1012" s="249">
        <v>81.264446153846151</v>
      </c>
      <c r="U1012" s="249"/>
      <c r="V1012" s="249">
        <v>67.727000000000004</v>
      </c>
      <c r="W1012" s="245"/>
      <c r="X1012" s="244"/>
      <c r="Y1012" s="250">
        <v>15784.96</v>
      </c>
      <c r="Z1012" s="250">
        <v>18151.499999999993</v>
      </c>
      <c r="AA1012" s="5"/>
      <c r="AB1012" s="243"/>
      <c r="AC1012" s="243"/>
      <c r="AD1012" s="243"/>
      <c r="AG1012" s="5"/>
      <c r="AH1012" s="246"/>
      <c r="AI1012" s="246"/>
      <c r="AJ1012" s="246"/>
      <c r="AK1012" s="246"/>
      <c r="AL1012" s="5"/>
    </row>
    <row r="1013" spans="1:38" x14ac:dyDescent="0.2">
      <c r="A1013" s="177"/>
      <c r="B1013" s="241"/>
      <c r="C1013" s="311" t="s">
        <v>286</v>
      </c>
      <c r="D1013" s="23"/>
      <c r="E1013" s="331">
        <v>8049</v>
      </c>
      <c r="F1013" s="241"/>
      <c r="G1013" s="241"/>
      <c r="H1013" s="241"/>
      <c r="I1013" s="241"/>
      <c r="J1013" s="241"/>
      <c r="K1013" s="241"/>
      <c r="L1013" s="242"/>
      <c r="M1013" s="247" t="s">
        <v>73</v>
      </c>
      <c r="N1013" s="245"/>
      <c r="O1013" s="244"/>
      <c r="P1013" s="250">
        <v>90.647018877818553</v>
      </c>
      <c r="Q1013" s="250"/>
      <c r="R1013" s="250">
        <v>79.400000000000006</v>
      </c>
      <c r="S1013" s="245"/>
      <c r="T1013" s="249">
        <v>123.68380230728913</v>
      </c>
      <c r="U1013" s="249"/>
      <c r="V1013" s="249">
        <v>117.876</v>
      </c>
      <c r="W1013" s="245"/>
      <c r="X1013" s="244"/>
      <c r="Y1013" s="250">
        <v>345727.73</v>
      </c>
      <c r="Z1013" s="250">
        <v>394287.39000000065</v>
      </c>
      <c r="AA1013" s="5"/>
      <c r="AB1013" s="243"/>
      <c r="AC1013" s="243"/>
      <c r="AD1013" s="243"/>
      <c r="AG1013" s="5"/>
      <c r="AH1013" s="246"/>
      <c r="AI1013" s="246"/>
      <c r="AJ1013" s="246"/>
      <c r="AK1013" s="246"/>
      <c r="AL1013" s="5"/>
    </row>
    <row r="1014" spans="1:38" x14ac:dyDescent="0.2">
      <c r="A1014" s="177"/>
      <c r="B1014" s="241"/>
      <c r="C1014" s="311" t="s">
        <v>287</v>
      </c>
      <c r="D1014" s="23"/>
      <c r="E1014" s="331">
        <v>8328</v>
      </c>
      <c r="F1014" s="241"/>
      <c r="G1014" s="241"/>
      <c r="H1014" s="241"/>
      <c r="I1014" s="241"/>
      <c r="J1014" s="241"/>
      <c r="K1014" s="241"/>
      <c r="L1014" s="242"/>
      <c r="M1014" s="247" t="s">
        <v>73</v>
      </c>
      <c r="N1014" s="245"/>
      <c r="O1014" s="244"/>
      <c r="P1014" s="250">
        <v>108.11558563979141</v>
      </c>
      <c r="Q1014" s="250"/>
      <c r="R1014" s="250">
        <v>103.43166666666667</v>
      </c>
      <c r="S1014" s="245"/>
      <c r="T1014" s="249">
        <v>133.96240994785396</v>
      </c>
      <c r="U1014" s="249"/>
      <c r="V1014" s="249">
        <v>130.97333333333333</v>
      </c>
      <c r="W1014" s="245"/>
      <c r="X1014" s="244"/>
      <c r="Y1014" s="250">
        <v>80358.5</v>
      </c>
      <c r="Z1014" s="250">
        <v>88294.019999999946</v>
      </c>
      <c r="AA1014" s="5"/>
      <c r="AB1014" s="243"/>
      <c r="AC1014" s="243"/>
      <c r="AD1014" s="243"/>
      <c r="AG1014" s="5"/>
      <c r="AH1014" s="246"/>
      <c r="AI1014" s="246"/>
      <c r="AJ1014" s="246"/>
      <c r="AK1014" s="246"/>
      <c r="AL1014" s="5"/>
    </row>
    <row r="1015" spans="1:38" x14ac:dyDescent="0.2">
      <c r="A1015" s="177"/>
      <c r="B1015" s="241"/>
      <c r="C1015" s="311" t="s">
        <v>287</v>
      </c>
      <c r="D1015" s="23"/>
      <c r="E1015" s="331">
        <v>8344</v>
      </c>
      <c r="F1015" s="241"/>
      <c r="G1015" s="241"/>
      <c r="H1015" s="241"/>
      <c r="I1015" s="241"/>
      <c r="J1015" s="241"/>
      <c r="K1015" s="241"/>
      <c r="L1015" s="242"/>
      <c r="M1015" s="247" t="s">
        <v>73</v>
      </c>
      <c r="N1015" s="245"/>
      <c r="O1015" s="244"/>
      <c r="P1015" s="250">
        <v>113.95833333333333</v>
      </c>
      <c r="Q1015" s="250"/>
      <c r="R1015" s="250">
        <v>103.53999999999999</v>
      </c>
      <c r="S1015" s="245"/>
      <c r="T1015" s="249">
        <v>137.86666666666667</v>
      </c>
      <c r="U1015" s="249"/>
      <c r="V1015" s="249">
        <v>138.55600000000001</v>
      </c>
      <c r="W1015" s="245"/>
      <c r="X1015" s="244"/>
      <c r="Y1015" s="250">
        <v>683.75</v>
      </c>
      <c r="Z1015" s="250">
        <v>683.75</v>
      </c>
      <c r="AA1015" s="5"/>
      <c r="AB1015" s="243"/>
      <c r="AC1015" s="243"/>
      <c r="AD1015" s="243"/>
      <c r="AG1015" s="5"/>
      <c r="AH1015" s="246"/>
      <c r="AI1015" s="246"/>
      <c r="AJ1015" s="246"/>
      <c r="AK1015" s="246"/>
      <c r="AL1015" s="5"/>
    </row>
    <row r="1016" spans="1:38" x14ac:dyDescent="0.2">
      <c r="A1016" s="177"/>
      <c r="B1016" s="241"/>
      <c r="C1016" s="311" t="s">
        <v>494</v>
      </c>
      <c r="D1016" s="23"/>
      <c r="E1016" s="331">
        <v>8079</v>
      </c>
      <c r="F1016" s="241"/>
      <c r="G1016" s="241"/>
      <c r="H1016" s="241"/>
      <c r="I1016" s="241"/>
      <c r="J1016" s="241"/>
      <c r="K1016" s="241"/>
      <c r="L1016" s="242"/>
      <c r="M1016" s="247" t="s">
        <v>73</v>
      </c>
      <c r="N1016" s="245"/>
      <c r="O1016" s="244"/>
      <c r="P1016" s="250">
        <v>134.11310344827587</v>
      </c>
      <c r="Q1016" s="250"/>
      <c r="R1016" s="250">
        <v>102.89</v>
      </c>
      <c r="S1016" s="245"/>
      <c r="T1016" s="249">
        <v>184.4798620689655</v>
      </c>
      <c r="U1016" s="249"/>
      <c r="V1016" s="249">
        <v>140.624</v>
      </c>
      <c r="W1016" s="245"/>
      <c r="X1016" s="244"/>
      <c r="Y1016" s="250">
        <v>3889.28</v>
      </c>
      <c r="Z1016" s="250">
        <v>4464.4800000000005</v>
      </c>
      <c r="AA1016" s="5"/>
      <c r="AB1016" s="243"/>
      <c r="AC1016" s="243"/>
      <c r="AD1016" s="243"/>
      <c r="AG1016" s="5"/>
      <c r="AH1016" s="246"/>
      <c r="AI1016" s="246"/>
      <c r="AJ1016" s="246"/>
      <c r="AK1016" s="246"/>
      <c r="AL1016" s="5"/>
    </row>
    <row r="1017" spans="1:38" x14ac:dyDescent="0.2">
      <c r="A1017" s="177"/>
      <c r="B1017" s="241"/>
      <c r="C1017" s="311" t="s">
        <v>494</v>
      </c>
      <c r="D1017" s="23"/>
      <c r="E1017" s="331">
        <v>8098</v>
      </c>
      <c r="F1017" s="241"/>
      <c r="G1017" s="241"/>
      <c r="H1017" s="241"/>
      <c r="I1017" s="241"/>
      <c r="J1017" s="241"/>
      <c r="K1017" s="241"/>
      <c r="L1017" s="242"/>
      <c r="M1017" s="247" t="s">
        <v>73</v>
      </c>
      <c r="N1017" s="245"/>
      <c r="O1017" s="244"/>
      <c r="P1017" s="250">
        <v>85.875</v>
      </c>
      <c r="Q1017" s="250"/>
      <c r="R1017" s="250">
        <v>85.875</v>
      </c>
      <c r="S1017" s="245"/>
      <c r="T1017" s="249">
        <v>102.366</v>
      </c>
      <c r="U1017" s="249"/>
      <c r="V1017" s="249">
        <v>102.366</v>
      </c>
      <c r="W1017" s="245"/>
      <c r="X1017" s="244"/>
      <c r="Y1017" s="250">
        <v>171.75</v>
      </c>
      <c r="Z1017" s="250">
        <v>171.75</v>
      </c>
      <c r="AA1017" s="5"/>
      <c r="AB1017" s="243"/>
      <c r="AC1017" s="243"/>
      <c r="AD1017" s="243"/>
      <c r="AG1017" s="5"/>
      <c r="AH1017" s="246"/>
      <c r="AI1017" s="246"/>
      <c r="AJ1017" s="246"/>
      <c r="AK1017" s="246"/>
      <c r="AL1017" s="5"/>
    </row>
    <row r="1018" spans="1:38" x14ac:dyDescent="0.2">
      <c r="A1018" s="177"/>
      <c r="B1018" s="241"/>
      <c r="C1018" s="311" t="s">
        <v>288</v>
      </c>
      <c r="D1018" s="23"/>
      <c r="E1018" s="331">
        <v>8051</v>
      </c>
      <c r="F1018" s="241"/>
      <c r="G1018" s="241"/>
      <c r="H1018" s="241"/>
      <c r="I1018" s="241"/>
      <c r="J1018" s="241"/>
      <c r="K1018" s="241"/>
      <c r="L1018" s="242"/>
      <c r="M1018" s="247" t="s">
        <v>73</v>
      </c>
      <c r="N1018" s="245"/>
      <c r="O1018" s="244"/>
      <c r="P1018" s="250">
        <v>59.762687241611388</v>
      </c>
      <c r="Q1018" s="250"/>
      <c r="R1018" s="250">
        <v>55.185000000000002</v>
      </c>
      <c r="S1018" s="245"/>
      <c r="T1018" s="249">
        <v>85.085494135179459</v>
      </c>
      <c r="U1018" s="249"/>
      <c r="V1018" s="249">
        <v>82.364166666666662</v>
      </c>
      <c r="W1018" s="245"/>
      <c r="X1018" s="244"/>
      <c r="Y1018" s="250">
        <v>614323.72</v>
      </c>
      <c r="Z1018" s="250">
        <v>717984.82999999961</v>
      </c>
      <c r="AA1018" s="5"/>
      <c r="AB1018" s="243"/>
      <c r="AC1018" s="243"/>
      <c r="AD1018" s="243"/>
      <c r="AG1018" s="5"/>
      <c r="AH1018" s="246"/>
      <c r="AI1018" s="246"/>
      <c r="AJ1018" s="246"/>
      <c r="AK1018" s="246"/>
      <c r="AL1018" s="5"/>
    </row>
    <row r="1019" spans="1:38" x14ac:dyDescent="0.2">
      <c r="A1019" s="177"/>
      <c r="B1019" s="241"/>
      <c r="C1019" s="311" t="s">
        <v>288</v>
      </c>
      <c r="D1019" s="23"/>
      <c r="E1019" s="331">
        <v>8062</v>
      </c>
      <c r="F1019" s="241"/>
      <c r="G1019" s="241"/>
      <c r="H1019" s="241"/>
      <c r="I1019" s="241"/>
      <c r="J1019" s="241"/>
      <c r="K1019" s="241"/>
      <c r="L1019" s="242"/>
      <c r="M1019" s="247" t="s">
        <v>73</v>
      </c>
      <c r="N1019" s="245"/>
      <c r="O1019" s="244"/>
      <c r="P1019" s="250">
        <v>114.56</v>
      </c>
      <c r="Q1019" s="250"/>
      <c r="R1019" s="250">
        <v>109.94</v>
      </c>
      <c r="S1019" s="245"/>
      <c r="T1019" s="249">
        <v>139.07300000000001</v>
      </c>
      <c r="U1019" s="249"/>
      <c r="V1019" s="249">
        <v>139.07300000000001</v>
      </c>
      <c r="W1019" s="245"/>
      <c r="X1019" s="244"/>
      <c r="Y1019" s="250">
        <v>458.24</v>
      </c>
      <c r="Z1019" s="250">
        <v>458.23999999999995</v>
      </c>
      <c r="AA1019" s="5"/>
      <c r="AB1019" s="243"/>
      <c r="AC1019" s="243"/>
      <c r="AD1019" s="243"/>
      <c r="AG1019" s="5"/>
      <c r="AH1019" s="246"/>
      <c r="AI1019" s="246"/>
      <c r="AJ1019" s="246"/>
      <c r="AK1019" s="246"/>
      <c r="AL1019" s="5"/>
    </row>
    <row r="1020" spans="1:38" x14ac:dyDescent="0.2">
      <c r="A1020" s="177"/>
      <c r="B1020" s="241"/>
      <c r="C1020" s="311" t="s">
        <v>288</v>
      </c>
      <c r="D1020" s="23"/>
      <c r="E1020" s="331">
        <v>8080</v>
      </c>
      <c r="F1020" s="241"/>
      <c r="G1020" s="241"/>
      <c r="H1020" s="241"/>
      <c r="I1020" s="241"/>
      <c r="J1020" s="241"/>
      <c r="K1020" s="241"/>
      <c r="L1020" s="242"/>
      <c r="M1020" s="247" t="s">
        <v>73</v>
      </c>
      <c r="N1020" s="245"/>
      <c r="O1020" s="244"/>
      <c r="P1020" s="250">
        <v>104.39776007497657</v>
      </c>
      <c r="Q1020" s="250"/>
      <c r="R1020" s="250">
        <v>88.86</v>
      </c>
      <c r="S1020" s="245"/>
      <c r="T1020" s="249">
        <v>152.14987816307408</v>
      </c>
      <c r="U1020" s="249"/>
      <c r="V1020" s="249">
        <v>145.79400000000001</v>
      </c>
      <c r="W1020" s="245"/>
      <c r="X1020" s="244"/>
      <c r="Y1020" s="250">
        <v>111392.41</v>
      </c>
      <c r="Z1020" s="250">
        <v>136413.28999999998</v>
      </c>
      <c r="AA1020" s="5"/>
      <c r="AB1020" s="243"/>
      <c r="AC1020" s="243"/>
      <c r="AD1020" s="243"/>
      <c r="AG1020" s="5"/>
      <c r="AH1020" s="246"/>
      <c r="AI1020" s="246"/>
      <c r="AJ1020" s="246"/>
      <c r="AK1020" s="246"/>
      <c r="AL1020" s="5"/>
    </row>
    <row r="1021" spans="1:38" x14ac:dyDescent="0.2">
      <c r="A1021" s="177"/>
      <c r="B1021" s="241"/>
      <c r="C1021" s="311" t="s">
        <v>288</v>
      </c>
      <c r="D1021" s="23"/>
      <c r="E1021" s="331">
        <v>8081</v>
      </c>
      <c r="F1021" s="241"/>
      <c r="G1021" s="241"/>
      <c r="H1021" s="241"/>
      <c r="I1021" s="241"/>
      <c r="J1021" s="241"/>
      <c r="K1021" s="241"/>
      <c r="L1021" s="242"/>
      <c r="M1021" s="247" t="s">
        <v>73</v>
      </c>
      <c r="N1021" s="245"/>
      <c r="O1021" s="244"/>
      <c r="P1021" s="250">
        <v>89.144999999999996</v>
      </c>
      <c r="Q1021" s="250"/>
      <c r="R1021" s="250">
        <v>89.14500000000001</v>
      </c>
      <c r="S1021" s="245"/>
      <c r="T1021" s="249">
        <v>106.502</v>
      </c>
      <c r="U1021" s="249"/>
      <c r="V1021" s="249">
        <v>106.502</v>
      </c>
      <c r="W1021" s="245"/>
      <c r="X1021" s="244"/>
      <c r="Y1021" s="250">
        <v>178.29</v>
      </c>
      <c r="Z1021" s="250">
        <v>178.29000000000002</v>
      </c>
      <c r="AA1021" s="5"/>
      <c r="AB1021" s="243"/>
      <c r="AC1021" s="243"/>
      <c r="AD1021" s="243"/>
      <c r="AG1021" s="5"/>
      <c r="AH1021" s="246"/>
      <c r="AI1021" s="246"/>
      <c r="AJ1021" s="246"/>
      <c r="AK1021" s="246"/>
      <c r="AL1021" s="5"/>
    </row>
    <row r="1022" spans="1:38" x14ac:dyDescent="0.2">
      <c r="A1022" s="177"/>
      <c r="B1022" s="241"/>
      <c r="C1022" s="311" t="s">
        <v>288</v>
      </c>
      <c r="D1022" s="23"/>
      <c r="E1022" s="331">
        <v>8086</v>
      </c>
      <c r="F1022" s="241"/>
      <c r="G1022" s="241"/>
      <c r="H1022" s="241"/>
      <c r="I1022" s="241"/>
      <c r="J1022" s="241"/>
      <c r="K1022" s="241"/>
      <c r="L1022" s="242"/>
      <c r="M1022" s="247" t="s">
        <v>73</v>
      </c>
      <c r="N1022" s="245"/>
      <c r="O1022" s="244"/>
      <c r="P1022" s="250">
        <v>107.145</v>
      </c>
      <c r="Q1022" s="250"/>
      <c r="R1022" s="250">
        <v>106.54499999999999</v>
      </c>
      <c r="S1022" s="245"/>
      <c r="T1022" s="249">
        <v>129.25</v>
      </c>
      <c r="U1022" s="249"/>
      <c r="V1022" s="249">
        <v>129.25</v>
      </c>
      <c r="W1022" s="245"/>
      <c r="X1022" s="244"/>
      <c r="Y1022" s="250">
        <v>428.58</v>
      </c>
      <c r="Z1022" s="250">
        <v>428.57999999999993</v>
      </c>
      <c r="AA1022" s="5"/>
      <c r="AB1022" s="243"/>
      <c r="AC1022" s="243"/>
      <c r="AD1022" s="243"/>
      <c r="AG1022" s="5"/>
      <c r="AH1022" s="246"/>
      <c r="AI1022" s="246"/>
      <c r="AJ1022" s="246"/>
      <c r="AK1022" s="246"/>
      <c r="AL1022" s="5"/>
    </row>
    <row r="1023" spans="1:38" x14ac:dyDescent="0.2">
      <c r="A1023" s="177"/>
      <c r="B1023" s="241"/>
      <c r="C1023" s="311" t="s">
        <v>288</v>
      </c>
      <c r="D1023" s="23"/>
      <c r="E1023" s="331">
        <v>8096</v>
      </c>
      <c r="F1023" s="241"/>
      <c r="G1023" s="241"/>
      <c r="H1023" s="241"/>
      <c r="I1023" s="241"/>
      <c r="J1023" s="241"/>
      <c r="K1023" s="241"/>
      <c r="L1023" s="242"/>
      <c r="M1023" s="247" t="s">
        <v>73</v>
      </c>
      <c r="N1023" s="245"/>
      <c r="O1023" s="244"/>
      <c r="P1023" s="250">
        <v>61.164999999999999</v>
      </c>
      <c r="Q1023" s="250"/>
      <c r="R1023" s="250">
        <v>61.164999999999999</v>
      </c>
      <c r="S1023" s="245"/>
      <c r="T1023" s="249">
        <v>71.346000000000004</v>
      </c>
      <c r="U1023" s="249"/>
      <c r="V1023" s="249">
        <v>71.346000000000004</v>
      </c>
      <c r="W1023" s="245"/>
      <c r="X1023" s="244"/>
      <c r="Y1023" s="250">
        <v>122.33</v>
      </c>
      <c r="Z1023" s="250">
        <v>122.33</v>
      </c>
      <c r="AA1023" s="5"/>
      <c r="AB1023" s="243"/>
      <c r="AC1023" s="243"/>
      <c r="AD1023" s="243"/>
      <c r="AG1023" s="5"/>
      <c r="AH1023" s="246"/>
      <c r="AI1023" s="246"/>
      <c r="AJ1023" s="246"/>
      <c r="AK1023" s="246"/>
      <c r="AL1023" s="5"/>
    </row>
    <row r="1024" spans="1:38" x14ac:dyDescent="0.2">
      <c r="A1024" s="177"/>
      <c r="B1024" s="241"/>
      <c r="C1024" s="311" t="s">
        <v>289</v>
      </c>
      <c r="D1024" s="23"/>
      <c r="E1024" s="331">
        <v>8051</v>
      </c>
      <c r="F1024" s="241"/>
      <c r="G1024" s="241"/>
      <c r="H1024" s="241"/>
      <c r="I1024" s="241"/>
      <c r="J1024" s="241"/>
      <c r="K1024" s="241"/>
      <c r="L1024" s="242"/>
      <c r="M1024" s="247" t="s">
        <v>73</v>
      </c>
      <c r="N1024" s="245"/>
      <c r="O1024" s="244"/>
      <c r="P1024" s="250">
        <v>79.027142857142863</v>
      </c>
      <c r="Q1024" s="250"/>
      <c r="R1024" s="250">
        <v>72.424999999999997</v>
      </c>
      <c r="S1024" s="245"/>
      <c r="T1024" s="249">
        <v>97.491428571428557</v>
      </c>
      <c r="U1024" s="249"/>
      <c r="V1024" s="249">
        <v>82.72</v>
      </c>
      <c r="W1024" s="245"/>
      <c r="X1024" s="244"/>
      <c r="Y1024" s="250">
        <v>1106.3800000000001</v>
      </c>
      <c r="Z1024" s="250">
        <v>1145.8899999999999</v>
      </c>
      <c r="AA1024" s="5"/>
      <c r="AB1024" s="243"/>
      <c r="AC1024" s="243"/>
      <c r="AD1024" s="243"/>
      <c r="AG1024" s="5"/>
      <c r="AH1024" s="246"/>
      <c r="AI1024" s="246"/>
      <c r="AJ1024" s="246"/>
      <c r="AK1024" s="246"/>
      <c r="AL1024" s="5"/>
    </row>
    <row r="1025" spans="1:38" x14ac:dyDescent="0.2">
      <c r="A1025" s="177"/>
      <c r="B1025" s="241"/>
      <c r="C1025" s="311" t="s">
        <v>612</v>
      </c>
      <c r="D1025" s="23"/>
      <c r="E1025" s="331">
        <v>8051</v>
      </c>
      <c r="F1025" s="241"/>
      <c r="G1025" s="241"/>
      <c r="H1025" s="241"/>
      <c r="I1025" s="241"/>
      <c r="J1025" s="241"/>
      <c r="K1025" s="241"/>
      <c r="L1025" s="242"/>
      <c r="M1025" s="247" t="s">
        <v>73</v>
      </c>
      <c r="N1025" s="245"/>
      <c r="O1025" s="244"/>
      <c r="P1025" s="250">
        <v>49.07</v>
      </c>
      <c r="Q1025" s="250"/>
      <c r="R1025" s="250">
        <v>49.069999999999993</v>
      </c>
      <c r="S1025" s="245"/>
      <c r="T1025" s="249">
        <v>55.835999999999999</v>
      </c>
      <c r="U1025" s="249"/>
      <c r="V1025" s="249">
        <v>55.835999999999999</v>
      </c>
      <c r="W1025" s="245"/>
      <c r="X1025" s="244"/>
      <c r="Y1025" s="250">
        <v>98.14</v>
      </c>
      <c r="Z1025" s="250">
        <v>98.14</v>
      </c>
      <c r="AA1025" s="5"/>
      <c r="AB1025" s="243"/>
      <c r="AC1025" s="243"/>
      <c r="AD1025" s="243"/>
      <c r="AG1025" s="5"/>
      <c r="AH1025" s="246"/>
      <c r="AI1025" s="246"/>
      <c r="AJ1025" s="246"/>
      <c r="AK1025" s="246"/>
      <c r="AL1025" s="5"/>
    </row>
    <row r="1026" spans="1:38" x14ac:dyDescent="0.2">
      <c r="A1026" s="177"/>
      <c r="B1026" s="241"/>
      <c r="C1026" s="311" t="s">
        <v>498</v>
      </c>
      <c r="D1026" s="23"/>
      <c r="E1026" s="331">
        <v>8051</v>
      </c>
      <c r="F1026" s="241"/>
      <c r="G1026" s="241"/>
      <c r="H1026" s="241"/>
      <c r="I1026" s="241"/>
      <c r="J1026" s="241"/>
      <c r="K1026" s="241"/>
      <c r="L1026" s="242"/>
      <c r="M1026" s="247" t="s">
        <v>73</v>
      </c>
      <c r="N1026" s="245"/>
      <c r="O1026" s="244"/>
      <c r="P1026" s="250">
        <v>91.43</v>
      </c>
      <c r="Q1026" s="250"/>
      <c r="R1026" s="250">
        <v>91.43</v>
      </c>
      <c r="S1026" s="245"/>
      <c r="T1026" s="249">
        <v>109.604</v>
      </c>
      <c r="U1026" s="249"/>
      <c r="V1026" s="249">
        <v>109.604</v>
      </c>
      <c r="W1026" s="245"/>
      <c r="X1026" s="244"/>
      <c r="Y1026" s="250">
        <v>182.86</v>
      </c>
      <c r="Z1026" s="250">
        <v>182.86</v>
      </c>
      <c r="AA1026" s="5"/>
      <c r="AB1026" s="243"/>
      <c r="AC1026" s="243"/>
      <c r="AD1026" s="243"/>
      <c r="AG1026" s="5"/>
      <c r="AH1026" s="246"/>
      <c r="AI1026" s="246"/>
      <c r="AJ1026" s="246"/>
      <c r="AK1026" s="246"/>
      <c r="AL1026" s="5"/>
    </row>
    <row r="1027" spans="1:38" x14ac:dyDescent="0.2">
      <c r="A1027" s="177"/>
      <c r="B1027" s="241"/>
      <c r="C1027" s="311" t="s">
        <v>498</v>
      </c>
      <c r="D1027" s="23"/>
      <c r="E1027" s="331">
        <v>8080</v>
      </c>
      <c r="F1027" s="241"/>
      <c r="G1027" s="241"/>
      <c r="H1027" s="241"/>
      <c r="I1027" s="241"/>
      <c r="J1027" s="241"/>
      <c r="K1027" s="241"/>
      <c r="L1027" s="242"/>
      <c r="M1027" s="247" t="s">
        <v>73</v>
      </c>
      <c r="N1027" s="245"/>
      <c r="O1027" s="244"/>
      <c r="P1027" s="250">
        <v>97.67441176470588</v>
      </c>
      <c r="Q1027" s="250"/>
      <c r="R1027" s="250">
        <v>80.545000000000002</v>
      </c>
      <c r="S1027" s="245"/>
      <c r="T1027" s="249">
        <v>117.75435294117644</v>
      </c>
      <c r="U1027" s="249"/>
      <c r="V1027" s="249">
        <v>120.97799999999999</v>
      </c>
      <c r="W1027" s="245"/>
      <c r="X1027" s="244"/>
      <c r="Y1027" s="250">
        <v>3320.93</v>
      </c>
      <c r="Z1027" s="250">
        <v>3320.9300000000007</v>
      </c>
      <c r="AA1027" s="5"/>
      <c r="AB1027" s="243"/>
      <c r="AC1027" s="243"/>
      <c r="AD1027" s="243"/>
      <c r="AG1027" s="5"/>
      <c r="AH1027" s="246"/>
      <c r="AI1027" s="246"/>
      <c r="AJ1027" s="246"/>
      <c r="AK1027" s="246"/>
      <c r="AL1027" s="5"/>
    </row>
    <row r="1028" spans="1:38" x14ac:dyDescent="0.2">
      <c r="A1028" s="177"/>
      <c r="B1028" s="241"/>
      <c r="C1028" s="311" t="s">
        <v>497</v>
      </c>
      <c r="D1028" s="23"/>
      <c r="E1028" s="331">
        <v>8051</v>
      </c>
      <c r="F1028" s="241"/>
      <c r="G1028" s="241"/>
      <c r="H1028" s="241"/>
      <c r="I1028" s="241"/>
      <c r="J1028" s="241"/>
      <c r="K1028" s="241"/>
      <c r="L1028" s="242"/>
      <c r="M1028" s="247" t="s">
        <v>73</v>
      </c>
      <c r="N1028" s="245"/>
      <c r="O1028" s="244"/>
      <c r="P1028" s="250">
        <v>66.245000000000005</v>
      </c>
      <c r="Q1028" s="250"/>
      <c r="R1028" s="250">
        <v>66.245000000000005</v>
      </c>
      <c r="S1028" s="245"/>
      <c r="T1028" s="249">
        <v>77.55</v>
      </c>
      <c r="U1028" s="249"/>
      <c r="V1028" s="249">
        <v>77.55</v>
      </c>
      <c r="W1028" s="245"/>
      <c r="X1028" s="244"/>
      <c r="Y1028" s="250">
        <v>132.49</v>
      </c>
      <c r="Z1028" s="250">
        <v>132.49</v>
      </c>
      <c r="AA1028" s="5"/>
      <c r="AB1028" s="243"/>
      <c r="AC1028" s="243"/>
      <c r="AD1028" s="243"/>
      <c r="AG1028" s="5"/>
      <c r="AH1028" s="246"/>
      <c r="AI1028" s="246"/>
      <c r="AJ1028" s="246"/>
      <c r="AK1028" s="246"/>
      <c r="AL1028" s="5"/>
    </row>
    <row r="1029" spans="1:38" x14ac:dyDescent="0.2">
      <c r="A1029" s="177"/>
      <c r="B1029" s="241"/>
      <c r="C1029" s="311" t="s">
        <v>499</v>
      </c>
      <c r="D1029" s="23"/>
      <c r="E1029" s="331">
        <v>8402</v>
      </c>
      <c r="F1029" s="241"/>
      <c r="G1029" s="241"/>
      <c r="H1029" s="241"/>
      <c r="I1029" s="241"/>
      <c r="J1029" s="241"/>
      <c r="K1029" s="241"/>
      <c r="L1029" s="242"/>
      <c r="M1029" s="247" t="s">
        <v>73</v>
      </c>
      <c r="N1029" s="245"/>
      <c r="O1029" s="244"/>
      <c r="P1029" s="250">
        <v>110.95739361702128</v>
      </c>
      <c r="Q1029" s="250"/>
      <c r="R1029" s="250">
        <v>92.454999999999998</v>
      </c>
      <c r="S1029" s="245"/>
      <c r="T1029" s="249">
        <v>156.00815957446812</v>
      </c>
      <c r="U1029" s="249"/>
      <c r="V1029" s="249">
        <v>152.51499999999999</v>
      </c>
      <c r="W1029" s="245"/>
      <c r="X1029" s="244"/>
      <c r="Y1029" s="250">
        <v>62579.97</v>
      </c>
      <c r="Z1029" s="250">
        <v>72651.039999999964</v>
      </c>
      <c r="AA1029" s="5"/>
      <c r="AB1029" s="243"/>
      <c r="AC1029" s="243"/>
      <c r="AD1029" s="243"/>
      <c r="AG1029" s="5"/>
      <c r="AH1029" s="246"/>
      <c r="AI1029" s="246"/>
      <c r="AJ1029" s="246"/>
      <c r="AK1029" s="246"/>
      <c r="AL1029" s="5"/>
    </row>
    <row r="1030" spans="1:38" x14ac:dyDescent="0.2">
      <c r="A1030" s="177"/>
      <c r="B1030" s="241"/>
      <c r="C1030" s="311" t="s">
        <v>499</v>
      </c>
      <c r="D1030" s="23"/>
      <c r="E1030" s="331">
        <v>8406</v>
      </c>
      <c r="F1030" s="241"/>
      <c r="G1030" s="241"/>
      <c r="H1030" s="241"/>
      <c r="I1030" s="241"/>
      <c r="J1030" s="241"/>
      <c r="K1030" s="241"/>
      <c r="L1030" s="242"/>
      <c r="M1030" s="247" t="s">
        <v>73</v>
      </c>
      <c r="N1030" s="245"/>
      <c r="O1030" s="244"/>
      <c r="P1030" s="250">
        <v>121.29875</v>
      </c>
      <c r="Q1030" s="250"/>
      <c r="R1030" s="250">
        <v>99.75</v>
      </c>
      <c r="S1030" s="245"/>
      <c r="T1030" s="249">
        <v>153.92999999999998</v>
      </c>
      <c r="U1030" s="249"/>
      <c r="V1030" s="249">
        <v>156.65100000000001</v>
      </c>
      <c r="W1030" s="245"/>
      <c r="X1030" s="244"/>
      <c r="Y1030" s="250">
        <v>1940.78</v>
      </c>
      <c r="Z1030" s="250">
        <v>2024.8899999999999</v>
      </c>
      <c r="AA1030" s="5"/>
      <c r="AB1030" s="243"/>
      <c r="AC1030" s="243"/>
      <c r="AD1030" s="243"/>
      <c r="AG1030" s="5"/>
      <c r="AH1030" s="246"/>
      <c r="AI1030" s="246"/>
      <c r="AJ1030" s="246"/>
      <c r="AK1030" s="246"/>
      <c r="AL1030" s="5"/>
    </row>
    <row r="1031" spans="1:38" x14ac:dyDescent="0.2">
      <c r="A1031" s="177"/>
      <c r="B1031" s="241"/>
      <c r="C1031" s="311" t="s">
        <v>290</v>
      </c>
      <c r="D1031" s="23"/>
      <c r="E1031" s="331">
        <v>8402</v>
      </c>
      <c r="F1031" s="241"/>
      <c r="G1031" s="241"/>
      <c r="H1031" s="241"/>
      <c r="I1031" s="241"/>
      <c r="J1031" s="241"/>
      <c r="K1031" s="241"/>
      <c r="L1031" s="242"/>
      <c r="M1031" s="247" t="s">
        <v>73</v>
      </c>
      <c r="N1031" s="245"/>
      <c r="O1031" s="244"/>
      <c r="P1031" s="250">
        <v>72.301179989769338</v>
      </c>
      <c r="Q1031" s="250"/>
      <c r="R1031" s="250">
        <v>68.085357142857148</v>
      </c>
      <c r="S1031" s="245"/>
      <c r="T1031" s="249">
        <v>86.657049959040208</v>
      </c>
      <c r="U1031" s="249"/>
      <c r="V1031" s="249">
        <v>86.560571428571436</v>
      </c>
      <c r="W1031" s="245"/>
      <c r="X1031" s="244"/>
      <c r="Y1031" s="250">
        <v>1132642.72</v>
      </c>
      <c r="Z1031" s="250">
        <v>1277128.0899999957</v>
      </c>
      <c r="AA1031" s="5"/>
      <c r="AB1031" s="243"/>
      <c r="AC1031" s="243"/>
      <c r="AD1031" s="243"/>
      <c r="AG1031" s="5"/>
      <c r="AH1031" s="246"/>
      <c r="AI1031" s="246"/>
      <c r="AJ1031" s="246"/>
      <c r="AK1031" s="246"/>
      <c r="AL1031" s="5"/>
    </row>
    <row r="1032" spans="1:38" x14ac:dyDescent="0.2">
      <c r="A1032" s="177"/>
      <c r="B1032" s="241"/>
      <c r="C1032" s="311" t="s">
        <v>290</v>
      </c>
      <c r="D1032" s="23"/>
      <c r="E1032" s="331">
        <v>8403</v>
      </c>
      <c r="F1032" s="241"/>
      <c r="G1032" s="241"/>
      <c r="H1032" s="241"/>
      <c r="I1032" s="241"/>
      <c r="J1032" s="241"/>
      <c r="K1032" s="241"/>
      <c r="L1032" s="242"/>
      <c r="M1032" s="247" t="s">
        <v>73</v>
      </c>
      <c r="N1032" s="245"/>
      <c r="O1032" s="244"/>
      <c r="P1032" s="250">
        <v>193.03</v>
      </c>
      <c r="Q1032" s="250"/>
      <c r="R1032" s="250">
        <v>193.03000000000003</v>
      </c>
      <c r="S1032" s="245"/>
      <c r="T1032" s="249">
        <v>237.82</v>
      </c>
      <c r="U1032" s="249"/>
      <c r="V1032" s="249">
        <v>237.82</v>
      </c>
      <c r="W1032" s="245"/>
      <c r="X1032" s="244"/>
      <c r="Y1032" s="250">
        <v>386.06</v>
      </c>
      <c r="Z1032" s="250">
        <v>386.06</v>
      </c>
      <c r="AA1032" s="5"/>
      <c r="AB1032" s="243"/>
      <c r="AC1032" s="243"/>
      <c r="AD1032" s="243"/>
      <c r="AG1032" s="5"/>
      <c r="AH1032" s="246"/>
      <c r="AI1032" s="246"/>
      <c r="AJ1032" s="246"/>
      <c r="AK1032" s="246"/>
      <c r="AL1032" s="5"/>
    </row>
    <row r="1033" spans="1:38" x14ac:dyDescent="0.2">
      <c r="A1033" s="177"/>
      <c r="B1033" s="241"/>
      <c r="C1033" s="311" t="s">
        <v>290</v>
      </c>
      <c r="D1033" s="23"/>
      <c r="E1033" s="331">
        <v>8420</v>
      </c>
      <c r="F1033" s="241"/>
      <c r="G1033" s="241"/>
      <c r="H1033" s="241"/>
      <c r="I1033" s="241"/>
      <c r="J1033" s="241"/>
      <c r="K1033" s="241"/>
      <c r="L1033" s="242"/>
      <c r="M1033" s="247" t="s">
        <v>73</v>
      </c>
      <c r="N1033" s="245"/>
      <c r="O1033" s="244"/>
      <c r="P1033" s="250">
        <v>121.515</v>
      </c>
      <c r="Q1033" s="250"/>
      <c r="R1033" s="250">
        <v>121.515</v>
      </c>
      <c r="S1033" s="245"/>
      <c r="T1033" s="249">
        <v>147.86199999999999</v>
      </c>
      <c r="U1033" s="249"/>
      <c r="V1033" s="249">
        <v>147.86199999999999</v>
      </c>
      <c r="W1033" s="245"/>
      <c r="X1033" s="244"/>
      <c r="Y1033" s="250">
        <v>243.03</v>
      </c>
      <c r="Z1033" s="250">
        <v>243.03</v>
      </c>
      <c r="AA1033" s="5"/>
      <c r="AB1033" s="243"/>
      <c r="AC1033" s="243"/>
      <c r="AD1033" s="243"/>
      <c r="AG1033" s="5"/>
      <c r="AH1033" s="246"/>
      <c r="AI1033" s="246"/>
      <c r="AJ1033" s="246"/>
      <c r="AK1033" s="246"/>
      <c r="AL1033" s="5"/>
    </row>
    <row r="1034" spans="1:38" x14ac:dyDescent="0.2">
      <c r="A1034" s="177"/>
      <c r="B1034" s="241"/>
      <c r="C1034" s="311" t="s">
        <v>291</v>
      </c>
      <c r="D1034" s="23"/>
      <c r="E1034" s="331">
        <v>8053</v>
      </c>
      <c r="F1034" s="241"/>
      <c r="G1034" s="241"/>
      <c r="H1034" s="241"/>
      <c r="I1034" s="241"/>
      <c r="J1034" s="241"/>
      <c r="K1034" s="241"/>
      <c r="L1034" s="242"/>
      <c r="M1034" s="247" t="s">
        <v>73</v>
      </c>
      <c r="N1034" s="245"/>
      <c r="O1034" s="244"/>
      <c r="P1034" s="250">
        <v>75.036697479342294</v>
      </c>
      <c r="Q1034" s="250"/>
      <c r="R1034" s="250">
        <v>69.745000000000005</v>
      </c>
      <c r="S1034" s="245"/>
      <c r="T1034" s="249">
        <v>93.089519530924051</v>
      </c>
      <c r="U1034" s="249"/>
      <c r="V1034" s="249">
        <v>89.182500000000005</v>
      </c>
      <c r="W1034" s="245"/>
      <c r="X1034" s="244"/>
      <c r="Y1034" s="250">
        <v>1213794.96</v>
      </c>
      <c r="Z1034" s="250">
        <v>1377897.9999999991</v>
      </c>
      <c r="AA1034" s="5"/>
      <c r="AB1034" s="243"/>
      <c r="AC1034" s="243"/>
      <c r="AD1034" s="243"/>
      <c r="AG1034" s="5"/>
      <c r="AH1034" s="246"/>
      <c r="AI1034" s="246"/>
      <c r="AJ1034" s="246"/>
      <c r="AK1034" s="246"/>
      <c r="AL1034" s="5"/>
    </row>
    <row r="1035" spans="1:38" x14ac:dyDescent="0.2">
      <c r="A1035" s="177"/>
      <c r="B1035" s="241"/>
      <c r="C1035" s="311" t="s">
        <v>292</v>
      </c>
      <c r="D1035" s="23"/>
      <c r="E1035" s="331">
        <v>8043</v>
      </c>
      <c r="F1035" s="241"/>
      <c r="G1035" s="241"/>
      <c r="H1035" s="241"/>
      <c r="I1035" s="241"/>
      <c r="J1035" s="241"/>
      <c r="K1035" s="241"/>
      <c r="L1035" s="242"/>
      <c r="M1035" s="247" t="s">
        <v>73</v>
      </c>
      <c r="N1035" s="245"/>
      <c r="O1035" s="244"/>
      <c r="P1035" s="250">
        <v>57.72</v>
      </c>
      <c r="Q1035" s="250"/>
      <c r="R1035" s="250">
        <v>57.72</v>
      </c>
      <c r="S1035" s="245"/>
      <c r="T1035" s="249">
        <v>67.209999999999994</v>
      </c>
      <c r="U1035" s="249"/>
      <c r="V1035" s="249">
        <v>67.209999999999994</v>
      </c>
      <c r="W1035" s="245"/>
      <c r="X1035" s="244"/>
      <c r="Y1035" s="250">
        <v>115.44</v>
      </c>
      <c r="Z1035" s="250">
        <v>115.44</v>
      </c>
      <c r="AA1035" s="5"/>
      <c r="AB1035" s="243"/>
      <c r="AC1035" s="243"/>
      <c r="AD1035" s="243"/>
      <c r="AG1035" s="5"/>
      <c r="AH1035" s="246"/>
      <c r="AI1035" s="246"/>
      <c r="AJ1035" s="246"/>
      <c r="AK1035" s="246"/>
      <c r="AL1035" s="5"/>
    </row>
    <row r="1036" spans="1:38" x14ac:dyDescent="0.2">
      <c r="A1036" s="177"/>
      <c r="B1036" s="241"/>
      <c r="C1036" s="311" t="s">
        <v>292</v>
      </c>
      <c r="D1036" s="23"/>
      <c r="E1036" s="331">
        <v>8223</v>
      </c>
      <c r="F1036" s="241"/>
      <c r="G1036" s="241"/>
      <c r="H1036" s="241"/>
      <c r="I1036" s="241"/>
      <c r="J1036" s="241"/>
      <c r="K1036" s="241"/>
      <c r="L1036" s="242"/>
      <c r="M1036" s="247" t="s">
        <v>73</v>
      </c>
      <c r="N1036" s="245"/>
      <c r="O1036" s="244"/>
      <c r="P1036" s="250">
        <v>100.79898881239242</v>
      </c>
      <c r="Q1036" s="250"/>
      <c r="R1036" s="250">
        <v>84.7</v>
      </c>
      <c r="S1036" s="245"/>
      <c r="T1036" s="249">
        <v>133.63676936316705</v>
      </c>
      <c r="U1036" s="249"/>
      <c r="V1036" s="249">
        <v>125.114</v>
      </c>
      <c r="W1036" s="245"/>
      <c r="X1036" s="244"/>
      <c r="Y1036" s="250">
        <v>234256.85</v>
      </c>
      <c r="Z1036" s="250">
        <v>257289.78000000049</v>
      </c>
      <c r="AA1036" s="5"/>
      <c r="AB1036" s="243"/>
      <c r="AC1036" s="243"/>
      <c r="AD1036" s="243"/>
      <c r="AG1036" s="5"/>
      <c r="AH1036" s="246"/>
      <c r="AI1036" s="246"/>
      <c r="AJ1036" s="246"/>
      <c r="AK1036" s="246"/>
      <c r="AL1036" s="5"/>
    </row>
    <row r="1037" spans="1:38" x14ac:dyDescent="0.2">
      <c r="A1037" s="177"/>
      <c r="B1037" s="241"/>
      <c r="C1037" s="311" t="s">
        <v>292</v>
      </c>
      <c r="D1037" s="23"/>
      <c r="E1037" s="331">
        <v>8233</v>
      </c>
      <c r="F1037" s="241"/>
      <c r="G1037" s="241"/>
      <c r="H1037" s="241"/>
      <c r="I1037" s="241"/>
      <c r="J1037" s="241"/>
      <c r="K1037" s="241"/>
      <c r="L1037" s="242"/>
      <c r="M1037" s="247" t="s">
        <v>73</v>
      </c>
      <c r="N1037" s="245"/>
      <c r="O1037" s="244"/>
      <c r="P1037" s="250">
        <v>61.787500000000001</v>
      </c>
      <c r="Q1037" s="250"/>
      <c r="R1037" s="250">
        <v>59.54</v>
      </c>
      <c r="S1037" s="245"/>
      <c r="T1037" s="249">
        <v>137.005</v>
      </c>
      <c r="U1037" s="249"/>
      <c r="V1037" s="249">
        <v>137.005</v>
      </c>
      <c r="W1037" s="245"/>
      <c r="X1037" s="244"/>
      <c r="Y1037" s="250">
        <v>247.15</v>
      </c>
      <c r="Z1037" s="250">
        <v>452.07</v>
      </c>
      <c r="AA1037" s="5"/>
      <c r="AB1037" s="243"/>
      <c r="AC1037" s="243"/>
      <c r="AD1037" s="243"/>
      <c r="AG1037" s="5"/>
      <c r="AH1037" s="246"/>
      <c r="AI1037" s="246"/>
      <c r="AJ1037" s="246"/>
      <c r="AK1037" s="246"/>
      <c r="AL1037" s="5"/>
    </row>
    <row r="1038" spans="1:38" x14ac:dyDescent="0.2">
      <c r="A1038" s="177"/>
      <c r="B1038" s="241"/>
      <c r="C1038" s="311" t="s">
        <v>292</v>
      </c>
      <c r="D1038" s="23"/>
      <c r="E1038" s="331">
        <v>8332</v>
      </c>
      <c r="F1038" s="241"/>
      <c r="G1038" s="241"/>
      <c r="H1038" s="241"/>
      <c r="I1038" s="241"/>
      <c r="J1038" s="241"/>
      <c r="K1038" s="241"/>
      <c r="L1038" s="242"/>
      <c r="M1038" s="247" t="s">
        <v>73</v>
      </c>
      <c r="N1038" s="245"/>
      <c r="O1038" s="244"/>
      <c r="P1038" s="250">
        <v>129.69</v>
      </c>
      <c r="Q1038" s="250"/>
      <c r="R1038" s="250">
        <v>129.69</v>
      </c>
      <c r="S1038" s="245"/>
      <c r="T1038" s="249">
        <v>158.202</v>
      </c>
      <c r="U1038" s="249"/>
      <c r="V1038" s="249">
        <v>158.202</v>
      </c>
      <c r="W1038" s="245"/>
      <c r="X1038" s="244"/>
      <c r="Y1038" s="250">
        <v>259.38</v>
      </c>
      <c r="Z1038" s="250">
        <v>259.38</v>
      </c>
      <c r="AA1038" s="5"/>
      <c r="AB1038" s="243"/>
      <c r="AC1038" s="243"/>
      <c r="AD1038" s="243"/>
      <c r="AG1038" s="5"/>
      <c r="AH1038" s="246"/>
      <c r="AI1038" s="246"/>
      <c r="AJ1038" s="246"/>
      <c r="AK1038" s="246"/>
      <c r="AL1038" s="5"/>
    </row>
    <row r="1039" spans="1:38" x14ac:dyDescent="0.2">
      <c r="A1039" s="177"/>
      <c r="B1039" s="241"/>
      <c r="C1039" s="311" t="s">
        <v>501</v>
      </c>
      <c r="D1039" s="23"/>
      <c r="E1039" s="331">
        <v>8340</v>
      </c>
      <c r="F1039" s="241"/>
      <c r="G1039" s="241"/>
      <c r="H1039" s="241"/>
      <c r="I1039" s="241"/>
      <c r="J1039" s="241"/>
      <c r="K1039" s="241"/>
      <c r="L1039" s="242"/>
      <c r="M1039" s="247" t="s">
        <v>73</v>
      </c>
      <c r="N1039" s="245"/>
      <c r="O1039" s="244"/>
      <c r="P1039" s="250">
        <v>165.215</v>
      </c>
      <c r="Q1039" s="250"/>
      <c r="R1039" s="250">
        <v>165.215</v>
      </c>
      <c r="S1039" s="245"/>
      <c r="T1039" s="249">
        <v>202.66399999999999</v>
      </c>
      <c r="U1039" s="249"/>
      <c r="V1039" s="249">
        <v>202.66399999999999</v>
      </c>
      <c r="W1039" s="245"/>
      <c r="X1039" s="244"/>
      <c r="Y1039" s="250">
        <v>330.43</v>
      </c>
      <c r="Z1039" s="250">
        <v>330.43</v>
      </c>
      <c r="AA1039" s="5"/>
      <c r="AB1039" s="243"/>
      <c r="AC1039" s="243"/>
      <c r="AD1039" s="243"/>
      <c r="AG1039" s="5"/>
      <c r="AH1039" s="246"/>
      <c r="AI1039" s="246"/>
      <c r="AJ1039" s="246"/>
      <c r="AK1039" s="246"/>
      <c r="AL1039" s="5"/>
    </row>
    <row r="1040" spans="1:38" x14ac:dyDescent="0.2">
      <c r="A1040" s="177"/>
      <c r="B1040" s="241"/>
      <c r="C1040" s="311" t="s">
        <v>500</v>
      </c>
      <c r="D1040" s="23"/>
      <c r="E1040" s="331">
        <v>8316</v>
      </c>
      <c r="F1040" s="241"/>
      <c r="G1040" s="241"/>
      <c r="H1040" s="241"/>
      <c r="I1040" s="241"/>
      <c r="J1040" s="241"/>
      <c r="K1040" s="241"/>
      <c r="L1040" s="242"/>
      <c r="M1040" s="247" t="s">
        <v>73</v>
      </c>
      <c r="N1040" s="245"/>
      <c r="O1040" s="244"/>
      <c r="P1040" s="250">
        <v>75.460999999999999</v>
      </c>
      <c r="Q1040" s="250"/>
      <c r="R1040" s="250">
        <v>73.5</v>
      </c>
      <c r="S1040" s="245"/>
      <c r="T1040" s="249">
        <v>151.68779999999998</v>
      </c>
      <c r="U1040" s="249"/>
      <c r="V1040" s="249">
        <v>157.685</v>
      </c>
      <c r="W1040" s="245"/>
      <c r="X1040" s="244"/>
      <c r="Y1040" s="250">
        <v>3018.44</v>
      </c>
      <c r="Z1040" s="250">
        <v>4990.4599999999991</v>
      </c>
      <c r="AA1040" s="5"/>
      <c r="AB1040" s="243"/>
      <c r="AC1040" s="243"/>
      <c r="AD1040" s="243"/>
      <c r="AG1040" s="5"/>
      <c r="AH1040" s="246"/>
      <c r="AI1040" s="246"/>
      <c r="AJ1040" s="246"/>
      <c r="AK1040" s="246"/>
      <c r="AL1040" s="5"/>
    </row>
    <row r="1041" spans="1:38" x14ac:dyDescent="0.2">
      <c r="A1041" s="177"/>
      <c r="B1041" s="241"/>
      <c r="C1041" s="311" t="s">
        <v>500</v>
      </c>
      <c r="D1041" s="23"/>
      <c r="E1041" s="331">
        <v>8327</v>
      </c>
      <c r="F1041" s="241"/>
      <c r="G1041" s="241"/>
      <c r="H1041" s="241"/>
      <c r="I1041" s="241"/>
      <c r="J1041" s="241"/>
      <c r="K1041" s="241"/>
      <c r="L1041" s="242"/>
      <c r="M1041" s="247" t="s">
        <v>73</v>
      </c>
      <c r="N1041" s="245"/>
      <c r="O1041" s="244"/>
      <c r="P1041" s="250">
        <v>97.597678571428574</v>
      </c>
      <c r="Q1041" s="250"/>
      <c r="R1041" s="250">
        <v>89.5</v>
      </c>
      <c r="S1041" s="245"/>
      <c r="T1041" s="249">
        <v>139.22071428571425</v>
      </c>
      <c r="U1041" s="249"/>
      <c r="V1041" s="249">
        <v>133.90299999999999</v>
      </c>
      <c r="W1041" s="245"/>
      <c r="X1041" s="244"/>
      <c r="Y1041" s="250">
        <v>5465.47</v>
      </c>
      <c r="Z1041" s="250">
        <v>6533.34</v>
      </c>
      <c r="AA1041" s="5"/>
      <c r="AB1041" s="243"/>
      <c r="AC1041" s="243"/>
      <c r="AD1041" s="243"/>
      <c r="AG1041" s="5"/>
      <c r="AH1041" s="246"/>
      <c r="AI1041" s="246"/>
      <c r="AJ1041" s="246"/>
      <c r="AK1041" s="246"/>
      <c r="AL1041" s="5"/>
    </row>
    <row r="1042" spans="1:38" x14ac:dyDescent="0.2">
      <c r="A1042" s="177"/>
      <c r="B1042" s="241"/>
      <c r="C1042" s="311" t="s">
        <v>500</v>
      </c>
      <c r="D1042" s="23"/>
      <c r="E1042" s="331">
        <v>8332</v>
      </c>
      <c r="F1042" s="241"/>
      <c r="G1042" s="241"/>
      <c r="H1042" s="241"/>
      <c r="I1042" s="241"/>
      <c r="J1042" s="241"/>
      <c r="K1042" s="241"/>
      <c r="L1042" s="242"/>
      <c r="M1042" s="247" t="s">
        <v>73</v>
      </c>
      <c r="N1042" s="245"/>
      <c r="O1042" s="244"/>
      <c r="P1042" s="250">
        <v>133.405</v>
      </c>
      <c r="Q1042" s="250"/>
      <c r="R1042" s="250">
        <v>131.435</v>
      </c>
      <c r="S1042" s="245"/>
      <c r="T1042" s="249">
        <v>162.55066666666667</v>
      </c>
      <c r="U1042" s="249"/>
      <c r="V1042" s="249">
        <v>147.71899999999999</v>
      </c>
      <c r="W1042" s="245"/>
      <c r="X1042" s="244"/>
      <c r="Y1042" s="250">
        <v>2401.29</v>
      </c>
      <c r="Z1042" s="250">
        <v>2401.2900000000004</v>
      </c>
      <c r="AA1042" s="5"/>
      <c r="AB1042" s="243"/>
      <c r="AC1042" s="243"/>
      <c r="AD1042" s="243"/>
      <c r="AG1042" s="5"/>
      <c r="AH1042" s="246"/>
      <c r="AI1042" s="246"/>
      <c r="AJ1042" s="246"/>
      <c r="AK1042" s="246"/>
      <c r="AL1042" s="5"/>
    </row>
    <row r="1043" spans="1:38" x14ac:dyDescent="0.2">
      <c r="A1043" s="177"/>
      <c r="B1043" s="241"/>
      <c r="C1043" s="311" t="s">
        <v>500</v>
      </c>
      <c r="D1043" s="23"/>
      <c r="E1043" s="331">
        <v>8348</v>
      </c>
      <c r="F1043" s="241"/>
      <c r="G1043" s="241"/>
      <c r="H1043" s="241"/>
      <c r="I1043" s="241"/>
      <c r="J1043" s="241"/>
      <c r="K1043" s="241"/>
      <c r="L1043" s="242"/>
      <c r="M1043" s="247" t="s">
        <v>73</v>
      </c>
      <c r="N1043" s="245"/>
      <c r="O1043" s="244"/>
      <c r="P1043" s="250">
        <v>96.005384615384614</v>
      </c>
      <c r="Q1043" s="250"/>
      <c r="R1043" s="250">
        <v>80.724999999999994</v>
      </c>
      <c r="S1043" s="245"/>
      <c r="T1043" s="249">
        <v>138.25115384615384</v>
      </c>
      <c r="U1043" s="249"/>
      <c r="V1043" s="249">
        <v>122.012</v>
      </c>
      <c r="W1043" s="245"/>
      <c r="X1043" s="244"/>
      <c r="Y1043" s="250">
        <v>2496.14</v>
      </c>
      <c r="Z1043" s="250">
        <v>3005.7799999999997</v>
      </c>
      <c r="AA1043" s="5"/>
      <c r="AB1043" s="243"/>
      <c r="AC1043" s="243"/>
      <c r="AD1043" s="243"/>
      <c r="AG1043" s="5"/>
      <c r="AH1043" s="246"/>
      <c r="AI1043" s="246"/>
      <c r="AJ1043" s="246"/>
      <c r="AK1043" s="246"/>
      <c r="AL1043" s="5"/>
    </row>
    <row r="1044" spans="1:38" x14ac:dyDescent="0.2">
      <c r="A1044" s="177"/>
      <c r="B1044" s="241"/>
      <c r="C1044" s="311" t="s">
        <v>293</v>
      </c>
      <c r="D1044" s="23"/>
      <c r="E1044" s="331">
        <v>8329</v>
      </c>
      <c r="F1044" s="241"/>
      <c r="G1044" s="241"/>
      <c r="H1044" s="241"/>
      <c r="I1044" s="241"/>
      <c r="J1044" s="241"/>
      <c r="K1044" s="241"/>
      <c r="L1044" s="242"/>
      <c r="M1044" s="247" t="s">
        <v>73</v>
      </c>
      <c r="N1044" s="245"/>
      <c r="O1044" s="244"/>
      <c r="P1044" s="250">
        <v>111.80539877300613</v>
      </c>
      <c r="Q1044" s="250"/>
      <c r="R1044" s="250">
        <v>91.89</v>
      </c>
      <c r="S1044" s="245"/>
      <c r="T1044" s="249">
        <v>161.51433128834361</v>
      </c>
      <c r="U1044" s="249"/>
      <c r="V1044" s="249">
        <v>155.983</v>
      </c>
      <c r="W1044" s="245"/>
      <c r="X1044" s="244"/>
      <c r="Y1044" s="250">
        <v>18224.28</v>
      </c>
      <c r="Z1044" s="250">
        <v>21838.86</v>
      </c>
      <c r="AA1044" s="5"/>
      <c r="AB1044" s="243"/>
      <c r="AC1044" s="243"/>
      <c r="AD1044" s="243"/>
      <c r="AG1044" s="5"/>
      <c r="AH1044" s="246"/>
      <c r="AI1044" s="246"/>
      <c r="AJ1044" s="246"/>
      <c r="AK1044" s="246"/>
      <c r="AL1044" s="5"/>
    </row>
    <row r="1045" spans="1:38" x14ac:dyDescent="0.2">
      <c r="A1045" s="177"/>
      <c r="B1045" s="241"/>
      <c r="C1045" s="311" t="s">
        <v>294</v>
      </c>
      <c r="D1045" s="23"/>
      <c r="E1045" s="331">
        <v>8330</v>
      </c>
      <c r="F1045" s="241"/>
      <c r="G1045" s="241"/>
      <c r="H1045" s="241"/>
      <c r="I1045" s="241"/>
      <c r="J1045" s="241"/>
      <c r="K1045" s="241"/>
      <c r="L1045" s="242"/>
      <c r="M1045" s="247" t="s">
        <v>73</v>
      </c>
      <c r="N1045" s="245"/>
      <c r="O1045" s="244"/>
      <c r="P1045" s="250">
        <v>63.849969874472421</v>
      </c>
      <c r="Q1045" s="250"/>
      <c r="R1045" s="250">
        <v>60.549545454545466</v>
      </c>
      <c r="S1045" s="245"/>
      <c r="T1045" s="249">
        <v>76.51874249992612</v>
      </c>
      <c r="U1045" s="249"/>
      <c r="V1045" s="249">
        <v>75.651072727272748</v>
      </c>
      <c r="W1045" s="245"/>
      <c r="X1045" s="244"/>
      <c r="Y1045" s="250">
        <v>1459968.07</v>
      </c>
      <c r="Z1045" s="250">
        <v>1615211.9399999925</v>
      </c>
      <c r="AA1045" s="5"/>
      <c r="AB1045" s="243"/>
      <c r="AC1045" s="243"/>
      <c r="AD1045" s="243"/>
      <c r="AG1045" s="5"/>
      <c r="AH1045" s="246"/>
      <c r="AI1045" s="246"/>
      <c r="AJ1045" s="246"/>
      <c r="AK1045" s="246"/>
      <c r="AL1045" s="5"/>
    </row>
    <row r="1046" spans="1:38" x14ac:dyDescent="0.2">
      <c r="A1046" s="177"/>
      <c r="B1046" s="241"/>
      <c r="C1046" s="311" t="s">
        <v>294</v>
      </c>
      <c r="D1046" s="23"/>
      <c r="E1046" s="331">
        <v>9330</v>
      </c>
      <c r="F1046" s="241"/>
      <c r="G1046" s="241"/>
      <c r="H1046" s="241"/>
      <c r="I1046" s="241"/>
      <c r="J1046" s="241"/>
      <c r="K1046" s="241"/>
      <c r="L1046" s="242"/>
      <c r="M1046" s="247" t="s">
        <v>73</v>
      </c>
      <c r="N1046" s="245"/>
      <c r="O1046" s="244"/>
      <c r="P1046" s="250">
        <v>111.065</v>
      </c>
      <c r="Q1046" s="250"/>
      <c r="R1046" s="250">
        <v>111.065</v>
      </c>
      <c r="S1046" s="245"/>
      <c r="T1046" s="249">
        <v>134.41999999999999</v>
      </c>
      <c r="U1046" s="249"/>
      <c r="V1046" s="249">
        <v>134.41999999999999</v>
      </c>
      <c r="W1046" s="245"/>
      <c r="X1046" s="244"/>
      <c r="Y1046" s="250">
        <v>222.13</v>
      </c>
      <c r="Z1046" s="250">
        <v>222.13</v>
      </c>
      <c r="AA1046" s="5"/>
      <c r="AB1046" s="243"/>
      <c r="AC1046" s="243"/>
      <c r="AD1046" s="243"/>
      <c r="AG1046" s="5"/>
      <c r="AH1046" s="246"/>
      <c r="AI1046" s="246"/>
      <c r="AJ1046" s="246"/>
      <c r="AK1046" s="246"/>
      <c r="AL1046" s="5"/>
    </row>
    <row r="1047" spans="1:38" x14ac:dyDescent="0.2">
      <c r="A1047" s="177"/>
      <c r="B1047" s="241"/>
      <c r="C1047" s="311" t="s">
        <v>502</v>
      </c>
      <c r="D1047" s="23"/>
      <c r="E1047" s="331">
        <v>8330</v>
      </c>
      <c r="F1047" s="241"/>
      <c r="G1047" s="241"/>
      <c r="H1047" s="241"/>
      <c r="I1047" s="241"/>
      <c r="J1047" s="241"/>
      <c r="K1047" s="241"/>
      <c r="L1047" s="242"/>
      <c r="M1047" s="247" t="s">
        <v>73</v>
      </c>
      <c r="N1047" s="245"/>
      <c r="O1047" s="244"/>
      <c r="P1047" s="250">
        <v>90.522666666666666</v>
      </c>
      <c r="Q1047" s="250"/>
      <c r="R1047" s="250">
        <v>77.949999999999989</v>
      </c>
      <c r="S1047" s="245"/>
      <c r="T1047" s="249">
        <v>111.12053333333333</v>
      </c>
      <c r="U1047" s="249"/>
      <c r="V1047" s="249">
        <v>109.08699999999999</v>
      </c>
      <c r="W1047" s="245"/>
      <c r="X1047" s="244"/>
      <c r="Y1047" s="250">
        <v>5431.36</v>
      </c>
      <c r="Z1047" s="250">
        <v>5570.2099999999991</v>
      </c>
      <c r="AA1047" s="5"/>
      <c r="AB1047" s="243"/>
      <c r="AC1047" s="243"/>
      <c r="AD1047" s="243"/>
      <c r="AG1047" s="5"/>
      <c r="AH1047" s="246"/>
      <c r="AI1047" s="246"/>
      <c r="AJ1047" s="246"/>
      <c r="AK1047" s="246"/>
      <c r="AL1047" s="5"/>
    </row>
    <row r="1048" spans="1:38" x14ac:dyDescent="0.2">
      <c r="A1048" s="177"/>
      <c r="B1048" s="241"/>
      <c r="C1048" s="311" t="s">
        <v>613</v>
      </c>
      <c r="D1048" s="23"/>
      <c r="E1048" s="331">
        <v>8330</v>
      </c>
      <c r="F1048" s="241"/>
      <c r="G1048" s="241"/>
      <c r="H1048" s="241"/>
      <c r="I1048" s="241"/>
      <c r="J1048" s="241"/>
      <c r="K1048" s="241"/>
      <c r="L1048" s="242"/>
      <c r="M1048" s="247" t="s">
        <v>73</v>
      </c>
      <c r="N1048" s="245"/>
      <c r="O1048" s="244"/>
      <c r="P1048" s="250">
        <v>105.86499999999999</v>
      </c>
      <c r="Q1048" s="250"/>
      <c r="R1048" s="250">
        <v>96.064999999999998</v>
      </c>
      <c r="S1048" s="245"/>
      <c r="T1048" s="249">
        <v>123.563</v>
      </c>
      <c r="U1048" s="249"/>
      <c r="V1048" s="249">
        <v>123.563</v>
      </c>
      <c r="W1048" s="245"/>
      <c r="X1048" s="244"/>
      <c r="Y1048" s="250">
        <v>423.46</v>
      </c>
      <c r="Z1048" s="250">
        <v>423.46</v>
      </c>
      <c r="AA1048" s="5"/>
      <c r="AB1048" s="243"/>
      <c r="AC1048" s="243"/>
      <c r="AD1048" s="243"/>
      <c r="AG1048" s="5"/>
      <c r="AH1048" s="246"/>
      <c r="AI1048" s="246"/>
      <c r="AJ1048" s="246"/>
      <c r="AK1048" s="246"/>
      <c r="AL1048" s="5"/>
    </row>
    <row r="1049" spans="1:38" x14ac:dyDescent="0.2">
      <c r="A1049" s="177"/>
      <c r="B1049" s="241"/>
      <c r="C1049" s="311" t="s">
        <v>295</v>
      </c>
      <c r="D1049" s="23"/>
      <c r="E1049" s="331">
        <v>8053</v>
      </c>
      <c r="F1049" s="241"/>
      <c r="G1049" s="241"/>
      <c r="H1049" s="241"/>
      <c r="I1049" s="241"/>
      <c r="J1049" s="241"/>
      <c r="K1049" s="241"/>
      <c r="L1049" s="242"/>
      <c r="M1049" s="247" t="s">
        <v>73</v>
      </c>
      <c r="N1049" s="245"/>
      <c r="O1049" s="244"/>
      <c r="P1049" s="250">
        <v>175.93666666666664</v>
      </c>
      <c r="Q1049" s="250"/>
      <c r="R1049" s="250">
        <v>93.465000000000003</v>
      </c>
      <c r="S1049" s="245"/>
      <c r="T1049" s="249">
        <v>269.44066666666663</v>
      </c>
      <c r="U1049" s="249"/>
      <c r="V1049" s="249">
        <v>259.28300000000002</v>
      </c>
      <c r="W1049" s="245"/>
      <c r="X1049" s="244"/>
      <c r="Y1049" s="250">
        <v>1055.6199999999999</v>
      </c>
      <c r="Z1049" s="250">
        <v>1307.27</v>
      </c>
      <c r="AA1049" s="5"/>
      <c r="AB1049" s="243"/>
      <c r="AC1049" s="243"/>
      <c r="AD1049" s="243"/>
      <c r="AG1049" s="5"/>
      <c r="AH1049" s="246"/>
      <c r="AI1049" s="246"/>
      <c r="AJ1049" s="246"/>
      <c r="AK1049" s="246"/>
      <c r="AL1049" s="5"/>
    </row>
    <row r="1050" spans="1:38" x14ac:dyDescent="0.2">
      <c r="A1050" s="177"/>
      <c r="B1050" s="241"/>
      <c r="C1050" s="311" t="s">
        <v>295</v>
      </c>
      <c r="D1050" s="23"/>
      <c r="E1050" s="331">
        <v>8055</v>
      </c>
      <c r="F1050" s="241"/>
      <c r="G1050" s="241"/>
      <c r="H1050" s="241"/>
      <c r="I1050" s="241"/>
      <c r="J1050" s="241"/>
      <c r="K1050" s="241"/>
      <c r="L1050" s="242"/>
      <c r="M1050" s="247" t="s">
        <v>73</v>
      </c>
      <c r="N1050" s="245"/>
      <c r="O1050" s="244"/>
      <c r="P1050" s="250">
        <v>96.731247274236338</v>
      </c>
      <c r="Q1050" s="250"/>
      <c r="R1050" s="250">
        <v>94.344545454545454</v>
      </c>
      <c r="S1050" s="245"/>
      <c r="T1050" s="249">
        <v>119.02378157421502</v>
      </c>
      <c r="U1050" s="249"/>
      <c r="V1050" s="249">
        <v>117.62981818181819</v>
      </c>
      <c r="W1050" s="245"/>
      <c r="X1050" s="244"/>
      <c r="Y1050" s="250">
        <v>2174389.4500000002</v>
      </c>
      <c r="Z1050" s="250">
        <v>2529411.4900000081</v>
      </c>
      <c r="AA1050" s="5"/>
      <c r="AB1050" s="243"/>
      <c r="AC1050" s="243"/>
      <c r="AD1050" s="243"/>
      <c r="AG1050" s="5"/>
      <c r="AH1050" s="246"/>
      <c r="AI1050" s="246"/>
      <c r="AJ1050" s="246"/>
      <c r="AK1050" s="246"/>
      <c r="AL1050" s="5"/>
    </row>
    <row r="1051" spans="1:38" x14ac:dyDescent="0.2">
      <c r="A1051" s="177"/>
      <c r="B1051" s="241"/>
      <c r="C1051" s="311" t="s">
        <v>295</v>
      </c>
      <c r="D1051" s="23"/>
      <c r="E1051" s="331">
        <v>8088</v>
      </c>
      <c r="F1051" s="241"/>
      <c r="G1051" s="241"/>
      <c r="H1051" s="241"/>
      <c r="I1051" s="241"/>
      <c r="J1051" s="241"/>
      <c r="K1051" s="241"/>
      <c r="L1051" s="242"/>
      <c r="M1051" s="247" t="s">
        <v>73</v>
      </c>
      <c r="N1051" s="245"/>
      <c r="O1051" s="244"/>
      <c r="P1051" s="250">
        <v>199.22</v>
      </c>
      <c r="Q1051" s="250"/>
      <c r="R1051" s="250">
        <v>199.22</v>
      </c>
      <c r="S1051" s="245"/>
      <c r="T1051" s="249">
        <v>245.85400000000001</v>
      </c>
      <c r="U1051" s="249"/>
      <c r="V1051" s="249">
        <v>245.85400000000001</v>
      </c>
      <c r="W1051" s="245"/>
      <c r="X1051" s="244"/>
      <c r="Y1051" s="250">
        <v>398.44</v>
      </c>
      <c r="Z1051" s="250">
        <v>398.44</v>
      </c>
      <c r="AA1051" s="5"/>
      <c r="AB1051" s="243"/>
      <c r="AC1051" s="243"/>
      <c r="AD1051" s="243"/>
      <c r="AG1051" s="5"/>
      <c r="AH1051" s="246"/>
      <c r="AI1051" s="246"/>
      <c r="AJ1051" s="246"/>
      <c r="AK1051" s="246"/>
      <c r="AL1051" s="5"/>
    </row>
    <row r="1052" spans="1:38" x14ac:dyDescent="0.2">
      <c r="A1052" s="177"/>
      <c r="B1052" s="241"/>
      <c r="C1052" s="311" t="s">
        <v>295</v>
      </c>
      <c r="D1052" s="23"/>
      <c r="E1052" s="331">
        <v>8225</v>
      </c>
      <c r="F1052" s="241"/>
      <c r="G1052" s="241"/>
      <c r="H1052" s="241"/>
      <c r="I1052" s="241"/>
      <c r="J1052" s="241"/>
      <c r="K1052" s="241"/>
      <c r="L1052" s="242"/>
      <c r="M1052" s="247" t="s">
        <v>73</v>
      </c>
      <c r="N1052" s="245"/>
      <c r="O1052" s="244"/>
      <c r="P1052" s="250">
        <v>137.405</v>
      </c>
      <c r="Q1052" s="250"/>
      <c r="R1052" s="250">
        <v>137.405</v>
      </c>
      <c r="S1052" s="245"/>
      <c r="T1052" s="249">
        <v>167.50800000000001</v>
      </c>
      <c r="U1052" s="249"/>
      <c r="V1052" s="249">
        <v>167.50800000000001</v>
      </c>
      <c r="W1052" s="245"/>
      <c r="X1052" s="244"/>
      <c r="Y1052" s="250">
        <v>274.81</v>
      </c>
      <c r="Z1052" s="250">
        <v>274.81</v>
      </c>
      <c r="AA1052" s="5"/>
      <c r="AB1052" s="243"/>
      <c r="AC1052" s="243"/>
      <c r="AD1052" s="243"/>
      <c r="AG1052" s="5"/>
      <c r="AH1052" s="246"/>
      <c r="AI1052" s="246"/>
      <c r="AJ1052" s="246"/>
      <c r="AK1052" s="246"/>
      <c r="AL1052" s="5"/>
    </row>
    <row r="1053" spans="1:38" x14ac:dyDescent="0.2">
      <c r="A1053" s="177"/>
      <c r="B1053" s="241"/>
      <c r="C1053" s="311" t="s">
        <v>504</v>
      </c>
      <c r="D1053" s="23"/>
      <c r="E1053" s="331">
        <v>8055</v>
      </c>
      <c r="F1053" s="241"/>
      <c r="G1053" s="241"/>
      <c r="H1053" s="241"/>
      <c r="I1053" s="241"/>
      <c r="J1053" s="241"/>
      <c r="K1053" s="241"/>
      <c r="L1053" s="242"/>
      <c r="M1053" s="247" t="s">
        <v>73</v>
      </c>
      <c r="N1053" s="245"/>
      <c r="O1053" s="244"/>
      <c r="P1053" s="250">
        <v>111.235</v>
      </c>
      <c r="Q1053" s="250"/>
      <c r="R1053" s="250">
        <v>111.235</v>
      </c>
      <c r="S1053" s="245"/>
      <c r="T1053" s="249">
        <v>134.41999999999999</v>
      </c>
      <c r="U1053" s="249"/>
      <c r="V1053" s="249">
        <v>134.41999999999999</v>
      </c>
      <c r="W1053" s="245"/>
      <c r="X1053" s="244"/>
      <c r="Y1053" s="250">
        <v>222.47</v>
      </c>
      <c r="Z1053" s="250">
        <v>222.47</v>
      </c>
      <c r="AA1053" s="5"/>
      <c r="AB1053" s="243"/>
      <c r="AC1053" s="243"/>
      <c r="AD1053" s="243"/>
      <c r="AG1053" s="5"/>
      <c r="AH1053" s="246"/>
      <c r="AI1053" s="246"/>
      <c r="AJ1053" s="246"/>
      <c r="AK1053" s="246"/>
      <c r="AL1053" s="5"/>
    </row>
    <row r="1054" spans="1:38" x14ac:dyDescent="0.2">
      <c r="A1054" s="177"/>
      <c r="B1054" s="241"/>
      <c r="C1054" s="311" t="s">
        <v>296</v>
      </c>
      <c r="D1054" s="23"/>
      <c r="E1054" s="331">
        <v>8055</v>
      </c>
      <c r="F1054" s="241"/>
      <c r="G1054" s="241"/>
      <c r="H1054" s="241"/>
      <c r="I1054" s="241"/>
      <c r="J1054" s="241"/>
      <c r="K1054" s="241"/>
      <c r="L1054" s="242"/>
      <c r="M1054" s="247" t="s">
        <v>73</v>
      </c>
      <c r="N1054" s="245"/>
      <c r="O1054" s="244"/>
      <c r="P1054" s="250">
        <v>143.69484265734266</v>
      </c>
      <c r="Q1054" s="250"/>
      <c r="R1054" s="250">
        <v>123.935</v>
      </c>
      <c r="S1054" s="245"/>
      <c r="T1054" s="249">
        <v>214.59220979020964</v>
      </c>
      <c r="U1054" s="249"/>
      <c r="V1054" s="249">
        <v>203.18099999999998</v>
      </c>
      <c r="W1054" s="245"/>
      <c r="X1054" s="244"/>
      <c r="Y1054" s="250">
        <v>82193.45</v>
      </c>
      <c r="Z1054" s="250">
        <v>100517.64999999994</v>
      </c>
      <c r="AA1054" s="5"/>
      <c r="AB1054" s="243"/>
      <c r="AC1054" s="243"/>
      <c r="AD1054" s="243"/>
      <c r="AG1054" s="5"/>
      <c r="AH1054" s="246"/>
      <c r="AI1054" s="246"/>
      <c r="AJ1054" s="246"/>
      <c r="AK1054" s="246"/>
      <c r="AL1054" s="5"/>
    </row>
    <row r="1055" spans="1:38" x14ac:dyDescent="0.2">
      <c r="A1055" s="177"/>
      <c r="B1055" s="241"/>
      <c r="C1055" s="311" t="s">
        <v>505</v>
      </c>
      <c r="D1055" s="23"/>
      <c r="E1055" s="331">
        <v>8056</v>
      </c>
      <c r="F1055" s="241"/>
      <c r="G1055" s="241"/>
      <c r="H1055" s="241"/>
      <c r="I1055" s="241"/>
      <c r="J1055" s="241"/>
      <c r="K1055" s="241"/>
      <c r="L1055" s="242"/>
      <c r="M1055" s="247" t="s">
        <v>73</v>
      </c>
      <c r="N1055" s="245"/>
      <c r="O1055" s="244"/>
      <c r="P1055" s="250">
        <v>150.09</v>
      </c>
      <c r="Q1055" s="250"/>
      <c r="R1055" s="250">
        <v>120.11500000000001</v>
      </c>
      <c r="S1055" s="245"/>
      <c r="T1055" s="249">
        <v>183.535</v>
      </c>
      <c r="U1055" s="249"/>
      <c r="V1055" s="249">
        <v>183.535</v>
      </c>
      <c r="W1055" s="245"/>
      <c r="X1055" s="244"/>
      <c r="Y1055" s="250">
        <v>600.36</v>
      </c>
      <c r="Z1055" s="250">
        <v>600.36</v>
      </c>
      <c r="AA1055" s="5"/>
      <c r="AB1055" s="243"/>
      <c r="AC1055" s="243"/>
      <c r="AD1055" s="243"/>
      <c r="AG1055" s="5"/>
      <c r="AH1055" s="246"/>
      <c r="AI1055" s="246"/>
      <c r="AJ1055" s="246"/>
      <c r="AK1055" s="246"/>
      <c r="AL1055" s="5"/>
    </row>
    <row r="1056" spans="1:38" x14ac:dyDescent="0.2">
      <c r="A1056" s="177"/>
      <c r="B1056" s="241"/>
      <c r="C1056" s="311" t="s">
        <v>297</v>
      </c>
      <c r="D1056" s="23"/>
      <c r="E1056" s="331">
        <v>8027</v>
      </c>
      <c r="F1056" s="241"/>
      <c r="G1056" s="241"/>
      <c r="H1056" s="241"/>
      <c r="I1056" s="241"/>
      <c r="J1056" s="241"/>
      <c r="K1056" s="241"/>
      <c r="L1056" s="242"/>
      <c r="M1056" s="247" t="s">
        <v>73</v>
      </c>
      <c r="N1056" s="245"/>
      <c r="O1056" s="244"/>
      <c r="P1056" s="250">
        <v>146.41</v>
      </c>
      <c r="Q1056" s="250"/>
      <c r="R1056" s="250">
        <v>146.41</v>
      </c>
      <c r="S1056" s="245"/>
      <c r="T1056" s="249">
        <v>178.88200000000001</v>
      </c>
      <c r="U1056" s="249"/>
      <c r="V1056" s="249">
        <v>178.88200000000001</v>
      </c>
      <c r="W1056" s="245"/>
      <c r="X1056" s="244"/>
      <c r="Y1056" s="250">
        <v>292.82</v>
      </c>
      <c r="Z1056" s="250">
        <v>292.82</v>
      </c>
      <c r="AA1056" s="5"/>
      <c r="AB1056" s="243"/>
      <c r="AC1056" s="243"/>
      <c r="AD1056" s="243"/>
      <c r="AG1056" s="5"/>
      <c r="AH1056" s="246"/>
      <c r="AI1056" s="246"/>
      <c r="AJ1056" s="246"/>
      <c r="AK1056" s="246"/>
      <c r="AL1056" s="5"/>
    </row>
    <row r="1057" spans="1:38" x14ac:dyDescent="0.2">
      <c r="A1057" s="177"/>
      <c r="B1057" s="241"/>
      <c r="C1057" s="311" t="s">
        <v>297</v>
      </c>
      <c r="D1057" s="23"/>
      <c r="E1057" s="331">
        <v>8056</v>
      </c>
      <c r="F1057" s="241"/>
      <c r="G1057" s="241"/>
      <c r="H1057" s="241"/>
      <c r="I1057" s="241"/>
      <c r="J1057" s="241"/>
      <c r="K1057" s="241"/>
      <c r="L1057" s="242"/>
      <c r="M1057" s="247" t="s">
        <v>73</v>
      </c>
      <c r="N1057" s="245"/>
      <c r="O1057" s="244"/>
      <c r="P1057" s="250">
        <v>159.95963498622592</v>
      </c>
      <c r="Q1057" s="250"/>
      <c r="R1057" s="250">
        <v>150.6525</v>
      </c>
      <c r="S1057" s="245"/>
      <c r="T1057" s="249">
        <v>207.31954820936636</v>
      </c>
      <c r="U1057" s="249"/>
      <c r="V1057" s="249">
        <v>203.18099999999998</v>
      </c>
      <c r="W1057" s="245"/>
      <c r="X1057" s="244"/>
      <c r="Y1057" s="250">
        <v>304592.81</v>
      </c>
      <c r="Z1057" s="250">
        <v>347134.64999999979</v>
      </c>
      <c r="AA1057" s="5"/>
      <c r="AB1057" s="243"/>
      <c r="AC1057" s="243"/>
      <c r="AD1057" s="243"/>
      <c r="AG1057" s="5"/>
      <c r="AH1057" s="246"/>
      <c r="AI1057" s="246"/>
      <c r="AJ1057" s="246"/>
      <c r="AK1057" s="246"/>
      <c r="AL1057" s="5"/>
    </row>
    <row r="1058" spans="1:38" x14ac:dyDescent="0.2">
      <c r="A1058" s="177"/>
      <c r="B1058" s="241"/>
      <c r="C1058" s="311" t="s">
        <v>389</v>
      </c>
      <c r="D1058" s="23"/>
      <c r="E1058" s="331">
        <v>8210</v>
      </c>
      <c r="F1058" s="241"/>
      <c r="G1058" s="241"/>
      <c r="H1058" s="241"/>
      <c r="I1058" s="241"/>
      <c r="J1058" s="241"/>
      <c r="K1058" s="241"/>
      <c r="L1058" s="242"/>
      <c r="M1058" s="247" t="s">
        <v>73</v>
      </c>
      <c r="N1058" s="245"/>
      <c r="O1058" s="244"/>
      <c r="P1058" s="250">
        <v>56.552222222222227</v>
      </c>
      <c r="Q1058" s="250"/>
      <c r="R1058" s="250">
        <v>38.97</v>
      </c>
      <c r="S1058" s="245"/>
      <c r="T1058" s="249">
        <v>85.707111111111089</v>
      </c>
      <c r="U1058" s="249"/>
      <c r="V1058" s="249">
        <v>77.55</v>
      </c>
      <c r="W1058" s="245"/>
      <c r="X1058" s="244"/>
      <c r="Y1058" s="250">
        <v>508.97</v>
      </c>
      <c r="Z1058" s="250">
        <v>658.46</v>
      </c>
      <c r="AA1058" s="5"/>
      <c r="AB1058" s="243"/>
      <c r="AC1058" s="243"/>
      <c r="AD1058" s="243"/>
      <c r="AG1058" s="5"/>
      <c r="AH1058" s="246"/>
      <c r="AI1058" s="246"/>
      <c r="AJ1058" s="246"/>
      <c r="AK1058" s="246"/>
      <c r="AL1058" s="5"/>
    </row>
    <row r="1059" spans="1:38" x14ac:dyDescent="0.2">
      <c r="A1059" s="177"/>
      <c r="B1059" s="241"/>
      <c r="C1059" s="311" t="s">
        <v>389</v>
      </c>
      <c r="D1059" s="23"/>
      <c r="E1059" s="331">
        <v>8242</v>
      </c>
      <c r="F1059" s="241"/>
      <c r="G1059" s="241"/>
      <c r="H1059" s="241"/>
      <c r="I1059" s="241"/>
      <c r="J1059" s="241"/>
      <c r="K1059" s="241"/>
      <c r="L1059" s="242"/>
      <c r="M1059" s="247" t="s">
        <v>73</v>
      </c>
      <c r="N1059" s="245"/>
      <c r="O1059" s="244"/>
      <c r="P1059" s="250">
        <v>57.54</v>
      </c>
      <c r="Q1059" s="250"/>
      <c r="R1059" s="250">
        <v>57.54</v>
      </c>
      <c r="S1059" s="245"/>
      <c r="T1059" s="249">
        <v>67.209999999999994</v>
      </c>
      <c r="U1059" s="249"/>
      <c r="V1059" s="249">
        <v>67.209999999999994</v>
      </c>
      <c r="W1059" s="245"/>
      <c r="X1059" s="244"/>
      <c r="Y1059" s="250">
        <v>115.08</v>
      </c>
      <c r="Z1059" s="250">
        <v>115.08</v>
      </c>
      <c r="AA1059" s="5"/>
      <c r="AB1059" s="243"/>
      <c r="AC1059" s="243"/>
      <c r="AD1059" s="243"/>
      <c r="AG1059" s="5"/>
      <c r="AH1059" s="246"/>
      <c r="AI1059" s="246"/>
      <c r="AJ1059" s="246"/>
      <c r="AK1059" s="246"/>
      <c r="AL1059" s="5"/>
    </row>
    <row r="1060" spans="1:38" x14ac:dyDescent="0.2">
      <c r="A1060" s="177"/>
      <c r="B1060" s="241"/>
      <c r="C1060" s="311" t="s">
        <v>389</v>
      </c>
      <c r="D1060" s="23"/>
      <c r="E1060" s="331">
        <v>8251</v>
      </c>
      <c r="F1060" s="241"/>
      <c r="G1060" s="241"/>
      <c r="H1060" s="241"/>
      <c r="I1060" s="241"/>
      <c r="J1060" s="241"/>
      <c r="K1060" s="241"/>
      <c r="L1060" s="242"/>
      <c r="M1060" s="247" t="s">
        <v>73</v>
      </c>
      <c r="N1060" s="245"/>
      <c r="O1060" s="244"/>
      <c r="P1060" s="250">
        <v>46.177500000000002</v>
      </c>
      <c r="Q1060" s="250"/>
      <c r="R1060" s="250">
        <v>31.164999999999999</v>
      </c>
      <c r="S1060" s="245"/>
      <c r="T1060" s="249">
        <v>52.733999999999995</v>
      </c>
      <c r="U1060" s="249"/>
      <c r="V1060" s="249">
        <v>52.733999999999995</v>
      </c>
      <c r="W1060" s="245"/>
      <c r="X1060" s="244"/>
      <c r="Y1060" s="250">
        <v>184.71</v>
      </c>
      <c r="Z1060" s="250">
        <v>184.71</v>
      </c>
      <c r="AA1060" s="5"/>
      <c r="AB1060" s="243"/>
      <c r="AC1060" s="243"/>
      <c r="AD1060" s="243"/>
      <c r="AG1060" s="5"/>
      <c r="AH1060" s="246"/>
      <c r="AI1060" s="246"/>
      <c r="AJ1060" s="246"/>
      <c r="AK1060" s="246"/>
      <c r="AL1060" s="5"/>
    </row>
    <row r="1061" spans="1:38" x14ac:dyDescent="0.2">
      <c r="A1061" s="177"/>
      <c r="B1061" s="241"/>
      <c r="C1061" s="311" t="s">
        <v>298</v>
      </c>
      <c r="D1061" s="23"/>
      <c r="E1061" s="331">
        <v>8202</v>
      </c>
      <c r="F1061" s="241"/>
      <c r="G1061" s="241"/>
      <c r="H1061" s="241"/>
      <c r="I1061" s="241"/>
      <c r="J1061" s="241"/>
      <c r="K1061" s="241"/>
      <c r="L1061" s="242"/>
      <c r="M1061" s="247" t="s">
        <v>73</v>
      </c>
      <c r="N1061" s="245"/>
      <c r="O1061" s="244"/>
      <c r="P1061" s="250">
        <v>51.94</v>
      </c>
      <c r="Q1061" s="250"/>
      <c r="R1061" s="250">
        <v>51.795000000000002</v>
      </c>
      <c r="S1061" s="245"/>
      <c r="T1061" s="249">
        <v>59.455000000000005</v>
      </c>
      <c r="U1061" s="249"/>
      <c r="V1061" s="249">
        <v>59.454999999999998</v>
      </c>
      <c r="W1061" s="245"/>
      <c r="X1061" s="244"/>
      <c r="Y1061" s="250">
        <v>207.76</v>
      </c>
      <c r="Z1061" s="250">
        <v>207.76</v>
      </c>
      <c r="AA1061" s="5"/>
      <c r="AB1061" s="243"/>
      <c r="AC1061" s="243"/>
      <c r="AD1061" s="243"/>
      <c r="AG1061" s="5"/>
      <c r="AH1061" s="246"/>
      <c r="AI1061" s="246"/>
      <c r="AJ1061" s="246"/>
      <c r="AK1061" s="246"/>
      <c r="AL1061" s="5"/>
    </row>
    <row r="1062" spans="1:38" x14ac:dyDescent="0.2">
      <c r="A1062" s="177"/>
      <c r="B1062" s="241"/>
      <c r="C1062" s="311" t="s">
        <v>298</v>
      </c>
      <c r="D1062" s="23"/>
      <c r="E1062" s="331">
        <v>8204</v>
      </c>
      <c r="F1062" s="241"/>
      <c r="G1062" s="241"/>
      <c r="H1062" s="241"/>
      <c r="I1062" s="241"/>
      <c r="J1062" s="241"/>
      <c r="K1062" s="241"/>
      <c r="L1062" s="242"/>
      <c r="M1062" s="247" t="s">
        <v>73</v>
      </c>
      <c r="N1062" s="245"/>
      <c r="O1062" s="244"/>
      <c r="P1062" s="250">
        <v>33</v>
      </c>
      <c r="Q1062" s="250"/>
      <c r="R1062" s="250">
        <v>33</v>
      </c>
      <c r="S1062" s="245"/>
      <c r="T1062" s="249">
        <v>111.672</v>
      </c>
      <c r="U1062" s="249"/>
      <c r="V1062" s="249">
        <v>111.672</v>
      </c>
      <c r="W1062" s="245"/>
      <c r="X1062" s="244"/>
      <c r="Y1062" s="250">
        <v>66</v>
      </c>
      <c r="Z1062" s="250">
        <v>184.72</v>
      </c>
      <c r="AA1062" s="5"/>
      <c r="AB1062" s="243"/>
      <c r="AC1062" s="243"/>
      <c r="AD1062" s="243"/>
      <c r="AG1062" s="5"/>
      <c r="AH1062" s="246"/>
      <c r="AI1062" s="246"/>
      <c r="AJ1062" s="246"/>
      <c r="AK1062" s="246"/>
      <c r="AL1062" s="5"/>
    </row>
    <row r="1063" spans="1:38" x14ac:dyDescent="0.2">
      <c r="A1063" s="177"/>
      <c r="B1063" s="241"/>
      <c r="C1063" s="311" t="s">
        <v>298</v>
      </c>
      <c r="D1063" s="23"/>
      <c r="E1063" s="331">
        <v>8210</v>
      </c>
      <c r="F1063" s="241"/>
      <c r="G1063" s="241"/>
      <c r="H1063" s="241"/>
      <c r="I1063" s="241"/>
      <c r="J1063" s="241"/>
      <c r="K1063" s="241"/>
      <c r="L1063" s="242"/>
      <c r="M1063" s="247" t="s">
        <v>73</v>
      </c>
      <c r="N1063" s="245"/>
      <c r="O1063" s="244"/>
      <c r="P1063" s="250">
        <v>88.929698307579102</v>
      </c>
      <c r="Q1063" s="250"/>
      <c r="R1063" s="250">
        <v>73.78</v>
      </c>
      <c r="S1063" s="245"/>
      <c r="T1063" s="249">
        <v>128.31261957321547</v>
      </c>
      <c r="U1063" s="249"/>
      <c r="V1063" s="249">
        <v>118.91</v>
      </c>
      <c r="W1063" s="245"/>
      <c r="X1063" s="244"/>
      <c r="Y1063" s="250">
        <v>120855.46</v>
      </c>
      <c r="Z1063" s="250">
        <v>145905.52000000014</v>
      </c>
      <c r="AA1063" s="5"/>
      <c r="AB1063" s="243"/>
      <c r="AC1063" s="243"/>
      <c r="AD1063" s="243"/>
      <c r="AG1063" s="5"/>
      <c r="AH1063" s="246"/>
      <c r="AI1063" s="246"/>
      <c r="AJ1063" s="246"/>
      <c r="AK1063" s="246"/>
      <c r="AL1063" s="5"/>
    </row>
    <row r="1064" spans="1:38" x14ac:dyDescent="0.2">
      <c r="A1064" s="177"/>
      <c r="B1064" s="241"/>
      <c r="C1064" s="311" t="s">
        <v>298</v>
      </c>
      <c r="D1064" s="23"/>
      <c r="E1064" s="331">
        <v>8219</v>
      </c>
      <c r="F1064" s="241"/>
      <c r="G1064" s="241"/>
      <c r="H1064" s="241"/>
      <c r="I1064" s="241"/>
      <c r="J1064" s="241"/>
      <c r="K1064" s="241"/>
      <c r="L1064" s="242"/>
      <c r="M1064" s="247" t="s">
        <v>73</v>
      </c>
      <c r="N1064" s="245"/>
      <c r="O1064" s="244"/>
      <c r="P1064" s="250">
        <v>73.320256410256405</v>
      </c>
      <c r="Q1064" s="250"/>
      <c r="R1064" s="250">
        <v>64.430000000000007</v>
      </c>
      <c r="S1064" s="245"/>
      <c r="T1064" s="249">
        <v>96.241538461538454</v>
      </c>
      <c r="U1064" s="249"/>
      <c r="V1064" s="249">
        <v>93.06</v>
      </c>
      <c r="W1064" s="245"/>
      <c r="X1064" s="244"/>
      <c r="Y1064" s="250">
        <v>2859.49</v>
      </c>
      <c r="Z1064" s="250">
        <v>3131.38</v>
      </c>
      <c r="AA1064" s="5"/>
      <c r="AB1064" s="243"/>
      <c r="AC1064" s="243"/>
      <c r="AD1064" s="243"/>
      <c r="AG1064" s="5"/>
      <c r="AH1064" s="246"/>
      <c r="AI1064" s="246"/>
      <c r="AJ1064" s="246"/>
      <c r="AK1064" s="246"/>
      <c r="AL1064" s="5"/>
    </row>
    <row r="1065" spans="1:38" x14ac:dyDescent="0.2">
      <c r="A1065" s="177"/>
      <c r="B1065" s="241"/>
      <c r="C1065" s="311" t="s">
        <v>298</v>
      </c>
      <c r="D1065" s="23"/>
      <c r="E1065" s="331">
        <v>8242</v>
      </c>
      <c r="F1065" s="241"/>
      <c r="G1065" s="241"/>
      <c r="H1065" s="241"/>
      <c r="I1065" s="241"/>
      <c r="J1065" s="241"/>
      <c r="K1065" s="241"/>
      <c r="L1065" s="242"/>
      <c r="M1065" s="247" t="s">
        <v>73</v>
      </c>
      <c r="N1065" s="245"/>
      <c r="O1065" s="244"/>
      <c r="P1065" s="250">
        <v>73.124912587412581</v>
      </c>
      <c r="Q1065" s="250"/>
      <c r="R1065" s="250">
        <v>61.274999999999999</v>
      </c>
      <c r="S1065" s="245"/>
      <c r="T1065" s="249">
        <v>102.67692307692305</v>
      </c>
      <c r="U1065" s="249"/>
      <c r="V1065" s="249">
        <v>94.61099999999999</v>
      </c>
      <c r="W1065" s="245"/>
      <c r="X1065" s="244"/>
      <c r="Y1065" s="250">
        <v>41827.449999999997</v>
      </c>
      <c r="Z1065" s="250">
        <v>49757.250000000007</v>
      </c>
      <c r="AA1065" s="5"/>
      <c r="AB1065" s="243"/>
      <c r="AC1065" s="243"/>
      <c r="AD1065" s="243"/>
      <c r="AG1065" s="5"/>
      <c r="AH1065" s="246"/>
      <c r="AI1065" s="246"/>
      <c r="AJ1065" s="246"/>
      <c r="AK1065" s="246"/>
      <c r="AL1065" s="5"/>
    </row>
    <row r="1066" spans="1:38" x14ac:dyDescent="0.2">
      <c r="A1066" s="177"/>
      <c r="B1066" s="241"/>
      <c r="C1066" s="311" t="s">
        <v>298</v>
      </c>
      <c r="D1066" s="23"/>
      <c r="E1066" s="331">
        <v>8251</v>
      </c>
      <c r="F1066" s="241"/>
      <c r="G1066" s="241"/>
      <c r="H1066" s="241"/>
      <c r="I1066" s="241"/>
      <c r="J1066" s="241"/>
      <c r="K1066" s="241"/>
      <c r="L1066" s="242"/>
      <c r="M1066" s="247" t="s">
        <v>73</v>
      </c>
      <c r="N1066" s="245"/>
      <c r="O1066" s="244"/>
      <c r="P1066" s="250">
        <v>71.305225806451617</v>
      </c>
      <c r="Q1066" s="250"/>
      <c r="R1066" s="250">
        <v>65.989999999999995</v>
      </c>
      <c r="S1066" s="245"/>
      <c r="T1066" s="249">
        <v>99.130580645161331</v>
      </c>
      <c r="U1066" s="249"/>
      <c r="V1066" s="249">
        <v>98.23</v>
      </c>
      <c r="W1066" s="245"/>
      <c r="X1066" s="244"/>
      <c r="Y1066" s="250">
        <v>11052.31</v>
      </c>
      <c r="Z1066" s="250">
        <v>12964.310000000003</v>
      </c>
      <c r="AA1066" s="5"/>
      <c r="AB1066" s="243"/>
      <c r="AC1066" s="243"/>
      <c r="AD1066" s="243"/>
      <c r="AG1066" s="5"/>
      <c r="AH1066" s="246"/>
      <c r="AI1066" s="246"/>
      <c r="AJ1066" s="246"/>
      <c r="AK1066" s="246"/>
      <c r="AL1066" s="5"/>
    </row>
    <row r="1067" spans="1:38" x14ac:dyDescent="0.2">
      <c r="A1067" s="177"/>
      <c r="B1067" s="241"/>
      <c r="C1067" s="311" t="s">
        <v>298</v>
      </c>
      <c r="D1067" s="23"/>
      <c r="E1067" s="331">
        <v>8252</v>
      </c>
      <c r="F1067" s="241"/>
      <c r="G1067" s="241"/>
      <c r="H1067" s="241"/>
      <c r="I1067" s="241"/>
      <c r="J1067" s="241"/>
      <c r="K1067" s="241"/>
      <c r="L1067" s="242"/>
      <c r="M1067" s="247" t="s">
        <v>73</v>
      </c>
      <c r="N1067" s="245"/>
      <c r="O1067" s="244"/>
      <c r="P1067" s="250">
        <v>81.513437499999995</v>
      </c>
      <c r="Q1067" s="250"/>
      <c r="R1067" s="250">
        <v>76.835000000000008</v>
      </c>
      <c r="S1067" s="245"/>
      <c r="T1067" s="249">
        <v>116.77737499999999</v>
      </c>
      <c r="U1067" s="249"/>
      <c r="V1067" s="249">
        <v>102.366</v>
      </c>
      <c r="W1067" s="245"/>
      <c r="X1067" s="244"/>
      <c r="Y1067" s="250">
        <v>2608.4299999999998</v>
      </c>
      <c r="Z1067" s="250">
        <v>3101.95</v>
      </c>
      <c r="AA1067" s="5"/>
      <c r="AB1067" s="243"/>
      <c r="AC1067" s="243"/>
      <c r="AD1067" s="243"/>
      <c r="AG1067" s="5"/>
      <c r="AH1067" s="246"/>
      <c r="AI1067" s="246"/>
      <c r="AJ1067" s="246"/>
      <c r="AK1067" s="246"/>
      <c r="AL1067" s="5"/>
    </row>
    <row r="1068" spans="1:38" x14ac:dyDescent="0.2">
      <c r="A1068" s="177"/>
      <c r="B1068" s="241"/>
      <c r="C1068" s="311" t="s">
        <v>298</v>
      </c>
      <c r="D1068" s="23"/>
      <c r="E1068" s="331">
        <v>8270</v>
      </c>
      <c r="F1068" s="241"/>
      <c r="G1068" s="241"/>
      <c r="H1068" s="241"/>
      <c r="I1068" s="241"/>
      <c r="J1068" s="241"/>
      <c r="K1068" s="241"/>
      <c r="L1068" s="242"/>
      <c r="M1068" s="247" t="s">
        <v>73</v>
      </c>
      <c r="N1068" s="245"/>
      <c r="O1068" s="244"/>
      <c r="P1068" s="250">
        <v>266.40499999999997</v>
      </c>
      <c r="Q1068" s="250"/>
      <c r="R1068" s="250">
        <v>266.40499999999997</v>
      </c>
      <c r="S1068" s="245"/>
      <c r="T1068" s="249">
        <v>331.91399999999999</v>
      </c>
      <c r="U1068" s="249"/>
      <c r="V1068" s="249">
        <v>331.91399999999999</v>
      </c>
      <c r="W1068" s="245"/>
      <c r="X1068" s="244"/>
      <c r="Y1068" s="250">
        <v>532.80999999999995</v>
      </c>
      <c r="Z1068" s="250">
        <v>532.80999999999995</v>
      </c>
      <c r="AA1068" s="5"/>
      <c r="AB1068" s="243"/>
      <c r="AC1068" s="243"/>
      <c r="AD1068" s="243"/>
      <c r="AG1068" s="5"/>
      <c r="AH1068" s="246"/>
      <c r="AI1068" s="246"/>
      <c r="AJ1068" s="246"/>
      <c r="AK1068" s="246"/>
      <c r="AL1068" s="5"/>
    </row>
    <row r="1069" spans="1:38" x14ac:dyDescent="0.2">
      <c r="A1069" s="177"/>
      <c r="B1069" s="241"/>
      <c r="C1069" s="311" t="s">
        <v>506</v>
      </c>
      <c r="D1069" s="23"/>
      <c r="E1069" s="331">
        <v>8302</v>
      </c>
      <c r="F1069" s="241"/>
      <c r="G1069" s="241"/>
      <c r="H1069" s="241"/>
      <c r="I1069" s="241"/>
      <c r="J1069" s="241"/>
      <c r="K1069" s="241"/>
      <c r="L1069" s="242"/>
      <c r="M1069" s="247" t="s">
        <v>73</v>
      </c>
      <c r="N1069" s="245"/>
      <c r="O1069" s="244"/>
      <c r="P1069" s="250">
        <v>104.9825</v>
      </c>
      <c r="Q1069" s="250"/>
      <c r="R1069" s="250">
        <v>99.62</v>
      </c>
      <c r="S1069" s="245"/>
      <c r="T1069" s="249">
        <v>127.182</v>
      </c>
      <c r="U1069" s="249"/>
      <c r="V1069" s="249">
        <v>127.182</v>
      </c>
      <c r="W1069" s="245"/>
      <c r="X1069" s="244"/>
      <c r="Y1069" s="250">
        <v>419.93</v>
      </c>
      <c r="Z1069" s="250">
        <v>419.92999999999995</v>
      </c>
      <c r="AA1069" s="5"/>
      <c r="AB1069" s="243"/>
      <c r="AC1069" s="243"/>
      <c r="AD1069" s="243"/>
      <c r="AG1069" s="5"/>
      <c r="AH1069" s="246"/>
      <c r="AI1069" s="246"/>
      <c r="AJ1069" s="246"/>
      <c r="AK1069" s="246"/>
      <c r="AL1069" s="5"/>
    </row>
    <row r="1070" spans="1:38" x14ac:dyDescent="0.2">
      <c r="A1070" s="177"/>
      <c r="B1070" s="241"/>
      <c r="C1070" s="311" t="s">
        <v>506</v>
      </c>
      <c r="D1070" s="23"/>
      <c r="E1070" s="331">
        <v>8303</v>
      </c>
      <c r="F1070" s="241"/>
      <c r="G1070" s="241"/>
      <c r="H1070" s="241"/>
      <c r="I1070" s="241"/>
      <c r="J1070" s="241"/>
      <c r="K1070" s="241"/>
      <c r="L1070" s="242"/>
      <c r="M1070" s="247" t="s">
        <v>73</v>
      </c>
      <c r="N1070" s="245"/>
      <c r="O1070" s="244"/>
      <c r="P1070" s="250">
        <v>158.32499999999999</v>
      </c>
      <c r="Q1070" s="250"/>
      <c r="R1070" s="250">
        <v>158.32499999999999</v>
      </c>
      <c r="S1070" s="245"/>
      <c r="T1070" s="249">
        <v>194.392</v>
      </c>
      <c r="U1070" s="249"/>
      <c r="V1070" s="249">
        <v>194.392</v>
      </c>
      <c r="W1070" s="245"/>
      <c r="X1070" s="244"/>
      <c r="Y1070" s="250">
        <v>316.64999999999998</v>
      </c>
      <c r="Z1070" s="250">
        <v>316.64999999999998</v>
      </c>
      <c r="AA1070" s="5"/>
      <c r="AB1070" s="243"/>
      <c r="AC1070" s="243"/>
      <c r="AD1070" s="243"/>
      <c r="AG1070" s="5"/>
      <c r="AH1070" s="246"/>
      <c r="AI1070" s="246"/>
      <c r="AJ1070" s="246"/>
      <c r="AK1070" s="246"/>
      <c r="AL1070" s="5"/>
    </row>
    <row r="1071" spans="1:38" x14ac:dyDescent="0.2">
      <c r="A1071" s="177"/>
      <c r="B1071" s="241"/>
      <c r="C1071" s="311" t="s">
        <v>506</v>
      </c>
      <c r="D1071" s="23"/>
      <c r="E1071" s="331">
        <v>8322</v>
      </c>
      <c r="F1071" s="241"/>
      <c r="G1071" s="241"/>
      <c r="H1071" s="241"/>
      <c r="I1071" s="241"/>
      <c r="J1071" s="241"/>
      <c r="K1071" s="241"/>
      <c r="L1071" s="242"/>
      <c r="M1071" s="247" t="s">
        <v>73</v>
      </c>
      <c r="N1071" s="245"/>
      <c r="O1071" s="244"/>
      <c r="P1071" s="250">
        <v>49.715000000000003</v>
      </c>
      <c r="Q1071" s="250"/>
      <c r="R1071" s="250">
        <v>49.714999999999996</v>
      </c>
      <c r="S1071" s="245"/>
      <c r="T1071" s="249">
        <v>56.87</v>
      </c>
      <c r="U1071" s="249"/>
      <c r="V1071" s="249">
        <v>56.87</v>
      </c>
      <c r="W1071" s="245"/>
      <c r="X1071" s="244"/>
      <c r="Y1071" s="250">
        <v>99.43</v>
      </c>
      <c r="Z1071" s="250">
        <v>99.429999999999993</v>
      </c>
      <c r="AA1071" s="5"/>
      <c r="AB1071" s="243"/>
      <c r="AC1071" s="243"/>
      <c r="AD1071" s="243"/>
      <c r="AG1071" s="5"/>
      <c r="AH1071" s="246"/>
      <c r="AI1071" s="246"/>
      <c r="AJ1071" s="246"/>
      <c r="AK1071" s="246"/>
      <c r="AL1071" s="5"/>
    </row>
    <row r="1072" spans="1:38" x14ac:dyDescent="0.2">
      <c r="A1072" s="177"/>
      <c r="B1072" s="241"/>
      <c r="C1072" s="311" t="s">
        <v>506</v>
      </c>
      <c r="D1072" s="23"/>
      <c r="E1072" s="331">
        <v>8329</v>
      </c>
      <c r="F1072" s="241"/>
      <c r="G1072" s="241"/>
      <c r="H1072" s="241"/>
      <c r="I1072" s="241"/>
      <c r="J1072" s="241"/>
      <c r="K1072" s="241"/>
      <c r="L1072" s="242"/>
      <c r="M1072" s="247" t="s">
        <v>73</v>
      </c>
      <c r="N1072" s="245"/>
      <c r="O1072" s="244"/>
      <c r="P1072" s="250">
        <v>89.96</v>
      </c>
      <c r="Q1072" s="250"/>
      <c r="R1072" s="250">
        <v>89.960000000000008</v>
      </c>
      <c r="S1072" s="245"/>
      <c r="T1072" s="249">
        <v>107.536</v>
      </c>
      <c r="U1072" s="249"/>
      <c r="V1072" s="249">
        <v>107.536</v>
      </c>
      <c r="W1072" s="245"/>
      <c r="X1072" s="244"/>
      <c r="Y1072" s="250">
        <v>179.92</v>
      </c>
      <c r="Z1072" s="250">
        <v>179.92</v>
      </c>
      <c r="AA1072" s="5"/>
      <c r="AB1072" s="243"/>
      <c r="AC1072" s="243"/>
      <c r="AD1072" s="243"/>
      <c r="AG1072" s="5"/>
      <c r="AH1072" s="246"/>
      <c r="AI1072" s="246"/>
      <c r="AJ1072" s="246"/>
      <c r="AK1072" s="246"/>
      <c r="AL1072" s="5"/>
    </row>
    <row r="1073" spans="1:38" x14ac:dyDescent="0.2">
      <c r="A1073" s="177"/>
      <c r="B1073" s="241"/>
      <c r="C1073" s="311" t="s">
        <v>506</v>
      </c>
      <c r="D1073" s="23"/>
      <c r="E1073" s="331">
        <v>8332</v>
      </c>
      <c r="F1073" s="241"/>
      <c r="G1073" s="241"/>
      <c r="H1073" s="241"/>
      <c r="I1073" s="241"/>
      <c r="J1073" s="241"/>
      <c r="K1073" s="241"/>
      <c r="L1073" s="242"/>
      <c r="M1073" s="247" t="s">
        <v>73</v>
      </c>
      <c r="N1073" s="245"/>
      <c r="O1073" s="244"/>
      <c r="P1073" s="250">
        <v>77.554512538768236</v>
      </c>
      <c r="Q1073" s="250"/>
      <c r="R1073" s="250">
        <v>73.732717391304362</v>
      </c>
      <c r="S1073" s="245"/>
      <c r="T1073" s="249">
        <v>92.60984400276196</v>
      </c>
      <c r="U1073" s="249"/>
      <c r="V1073" s="249">
        <v>91.629782608695635</v>
      </c>
      <c r="W1073" s="245"/>
      <c r="X1073" s="244"/>
      <c r="Y1073" s="250">
        <v>1789808.53</v>
      </c>
      <c r="Z1073" s="250">
        <v>1963965.5199999986</v>
      </c>
      <c r="AA1073" s="5"/>
      <c r="AB1073" s="243"/>
      <c r="AC1073" s="243"/>
      <c r="AD1073" s="243"/>
      <c r="AG1073" s="5"/>
      <c r="AH1073" s="246"/>
      <c r="AI1073" s="246"/>
      <c r="AJ1073" s="246"/>
      <c r="AK1073" s="246"/>
      <c r="AL1073" s="5"/>
    </row>
    <row r="1074" spans="1:38" x14ac:dyDescent="0.2">
      <c r="A1074" s="177"/>
      <c r="B1074" s="241"/>
      <c r="C1074" s="311" t="s">
        <v>506</v>
      </c>
      <c r="D1074" s="23"/>
      <c r="E1074" s="331">
        <v>8333</v>
      </c>
      <c r="F1074" s="241"/>
      <c r="G1074" s="241"/>
      <c r="H1074" s="241"/>
      <c r="I1074" s="241"/>
      <c r="J1074" s="241"/>
      <c r="K1074" s="241"/>
      <c r="L1074" s="242"/>
      <c r="M1074" s="247" t="s">
        <v>73</v>
      </c>
      <c r="N1074" s="245"/>
      <c r="O1074" s="244"/>
      <c r="P1074" s="250">
        <v>91.894999999999996</v>
      </c>
      <c r="Q1074" s="250"/>
      <c r="R1074" s="250">
        <v>91.89500000000001</v>
      </c>
      <c r="S1074" s="245"/>
      <c r="T1074" s="249">
        <v>110.63800000000001</v>
      </c>
      <c r="U1074" s="249"/>
      <c r="V1074" s="249">
        <v>110.63800000000001</v>
      </c>
      <c r="W1074" s="245"/>
      <c r="X1074" s="244"/>
      <c r="Y1074" s="250">
        <v>183.79</v>
      </c>
      <c r="Z1074" s="250">
        <v>183.79</v>
      </c>
      <c r="AA1074" s="5"/>
      <c r="AB1074" s="243"/>
      <c r="AC1074" s="243"/>
      <c r="AD1074" s="243"/>
      <c r="AG1074" s="5"/>
      <c r="AH1074" s="246"/>
      <c r="AI1074" s="246"/>
      <c r="AJ1074" s="246"/>
      <c r="AK1074" s="246"/>
      <c r="AL1074" s="5"/>
    </row>
    <row r="1075" spans="1:38" x14ac:dyDescent="0.2">
      <c r="A1075" s="177"/>
      <c r="B1075" s="241"/>
      <c r="C1075" s="311" t="s">
        <v>506</v>
      </c>
      <c r="D1075" s="23"/>
      <c r="E1075" s="331">
        <v>8348</v>
      </c>
      <c r="F1075" s="241"/>
      <c r="G1075" s="241"/>
      <c r="H1075" s="241"/>
      <c r="I1075" s="241"/>
      <c r="J1075" s="241"/>
      <c r="K1075" s="241"/>
      <c r="L1075" s="242"/>
      <c r="M1075" s="247" t="s">
        <v>73</v>
      </c>
      <c r="N1075" s="245"/>
      <c r="O1075" s="244"/>
      <c r="P1075" s="250">
        <v>9.8000000000000007</v>
      </c>
      <c r="Q1075" s="250"/>
      <c r="R1075" s="250">
        <v>9.8000000000000007</v>
      </c>
      <c r="S1075" s="245"/>
      <c r="T1075" s="249">
        <v>0</v>
      </c>
      <c r="U1075" s="249"/>
      <c r="V1075" s="249">
        <v>0</v>
      </c>
      <c r="W1075" s="245"/>
      <c r="X1075" s="244"/>
      <c r="Y1075" s="250">
        <v>9.8000000000000007</v>
      </c>
      <c r="Z1075" s="250">
        <v>9.8000000000000007</v>
      </c>
      <c r="AA1075" s="5"/>
      <c r="AB1075" s="243"/>
      <c r="AC1075" s="243"/>
      <c r="AD1075" s="243"/>
      <c r="AG1075" s="5"/>
      <c r="AH1075" s="246"/>
      <c r="AI1075" s="246"/>
      <c r="AJ1075" s="246"/>
      <c r="AK1075" s="246"/>
      <c r="AL1075" s="5"/>
    </row>
    <row r="1076" spans="1:38" x14ac:dyDescent="0.2">
      <c r="A1076" s="177"/>
      <c r="B1076" s="241"/>
      <c r="C1076" s="311" t="s">
        <v>506</v>
      </c>
      <c r="D1076" s="23"/>
      <c r="E1076" s="331">
        <v>8352</v>
      </c>
      <c r="F1076" s="241"/>
      <c r="G1076" s="241"/>
      <c r="H1076" s="241"/>
      <c r="I1076" s="241"/>
      <c r="J1076" s="241"/>
      <c r="K1076" s="241"/>
      <c r="L1076" s="242"/>
      <c r="M1076" s="247" t="s">
        <v>73</v>
      </c>
      <c r="N1076" s="245"/>
      <c r="O1076" s="244"/>
      <c r="P1076" s="250">
        <v>116.43166666666667</v>
      </c>
      <c r="Q1076" s="250"/>
      <c r="R1076" s="250">
        <v>108.285</v>
      </c>
      <c r="S1076" s="245"/>
      <c r="T1076" s="249">
        <v>141.65799999999999</v>
      </c>
      <c r="U1076" s="249"/>
      <c r="V1076" s="249">
        <v>123.04600000000001</v>
      </c>
      <c r="W1076" s="245"/>
      <c r="X1076" s="244"/>
      <c r="Y1076" s="250">
        <v>698.59</v>
      </c>
      <c r="Z1076" s="250">
        <v>698.59</v>
      </c>
      <c r="AA1076" s="5"/>
      <c r="AB1076" s="243"/>
      <c r="AC1076" s="243"/>
      <c r="AD1076" s="243"/>
      <c r="AG1076" s="5"/>
      <c r="AH1076" s="246"/>
      <c r="AI1076" s="246"/>
      <c r="AJ1076" s="246"/>
      <c r="AK1076" s="246"/>
      <c r="AL1076" s="5"/>
    </row>
    <row r="1077" spans="1:38" x14ac:dyDescent="0.2">
      <c r="A1077" s="177"/>
      <c r="B1077" s="241"/>
      <c r="C1077" s="311" t="s">
        <v>390</v>
      </c>
      <c r="D1077" s="23"/>
      <c r="E1077" s="331">
        <v>8340</v>
      </c>
      <c r="F1077" s="241"/>
      <c r="G1077" s="241"/>
      <c r="H1077" s="241"/>
      <c r="I1077" s="241"/>
      <c r="J1077" s="241"/>
      <c r="K1077" s="241"/>
      <c r="L1077" s="242"/>
      <c r="M1077" s="247" t="s">
        <v>73</v>
      </c>
      <c r="N1077" s="245"/>
      <c r="O1077" s="244"/>
      <c r="P1077" s="250">
        <v>116.23329317269076</v>
      </c>
      <c r="Q1077" s="250"/>
      <c r="R1077" s="250">
        <v>91.97</v>
      </c>
      <c r="S1077" s="245"/>
      <c r="T1077" s="249">
        <v>146.4621606425703</v>
      </c>
      <c r="U1077" s="249"/>
      <c r="V1077" s="249">
        <v>145.79400000000001</v>
      </c>
      <c r="W1077" s="245"/>
      <c r="X1077" s="244"/>
      <c r="Y1077" s="250">
        <v>28942.09</v>
      </c>
      <c r="Z1077" s="250">
        <v>30186.870000000014</v>
      </c>
      <c r="AA1077" s="5"/>
      <c r="AB1077" s="243"/>
      <c r="AC1077" s="243"/>
      <c r="AD1077" s="243"/>
      <c r="AG1077" s="5"/>
      <c r="AH1077" s="246"/>
      <c r="AI1077" s="246"/>
      <c r="AJ1077" s="246"/>
      <c r="AK1077" s="246"/>
      <c r="AL1077" s="5"/>
    </row>
    <row r="1078" spans="1:38" x14ac:dyDescent="0.2">
      <c r="A1078" s="177"/>
      <c r="B1078" s="241"/>
      <c r="C1078" s="311" t="s">
        <v>507</v>
      </c>
      <c r="D1078" s="23"/>
      <c r="E1078" s="331">
        <v>8332</v>
      </c>
      <c r="F1078" s="241"/>
      <c r="G1078" s="241"/>
      <c r="H1078" s="241"/>
      <c r="I1078" s="241"/>
      <c r="J1078" s="241"/>
      <c r="K1078" s="241"/>
      <c r="L1078" s="242"/>
      <c r="M1078" s="247" t="s">
        <v>73</v>
      </c>
      <c r="N1078" s="245"/>
      <c r="O1078" s="244"/>
      <c r="P1078" s="250">
        <v>60.81</v>
      </c>
      <c r="Q1078" s="250"/>
      <c r="R1078" s="250">
        <v>60.81</v>
      </c>
      <c r="S1078" s="245"/>
      <c r="T1078" s="249">
        <v>71.346000000000004</v>
      </c>
      <c r="U1078" s="249"/>
      <c r="V1078" s="249">
        <v>71.346000000000004</v>
      </c>
      <c r="W1078" s="245"/>
      <c r="X1078" s="244"/>
      <c r="Y1078" s="250">
        <v>121.62</v>
      </c>
      <c r="Z1078" s="250">
        <v>121.62</v>
      </c>
      <c r="AA1078" s="5"/>
      <c r="AB1078" s="243"/>
      <c r="AC1078" s="243"/>
      <c r="AD1078" s="243"/>
      <c r="AG1078" s="5"/>
      <c r="AH1078" s="246"/>
      <c r="AI1078" s="246"/>
      <c r="AJ1078" s="246"/>
      <c r="AK1078" s="246"/>
      <c r="AL1078" s="5"/>
    </row>
    <row r="1079" spans="1:38" x14ac:dyDescent="0.2">
      <c r="A1079" s="177"/>
      <c r="B1079" s="241"/>
      <c r="C1079" s="311" t="s">
        <v>300</v>
      </c>
      <c r="D1079" s="23"/>
      <c r="E1079" s="331">
        <v>8341</v>
      </c>
      <c r="F1079" s="241"/>
      <c r="G1079" s="241"/>
      <c r="H1079" s="241"/>
      <c r="I1079" s="241"/>
      <c r="J1079" s="241"/>
      <c r="K1079" s="241"/>
      <c r="L1079" s="242"/>
      <c r="M1079" s="247" t="s">
        <v>73</v>
      </c>
      <c r="N1079" s="245"/>
      <c r="O1079" s="244"/>
      <c r="P1079" s="250">
        <v>111.9633836689038</v>
      </c>
      <c r="Q1079" s="250"/>
      <c r="R1079" s="250">
        <v>104.5175</v>
      </c>
      <c r="S1079" s="245"/>
      <c r="T1079" s="249">
        <v>139.89697651006708</v>
      </c>
      <c r="U1079" s="249"/>
      <c r="V1079" s="249">
        <v>137.52199999999999</v>
      </c>
      <c r="W1079" s="245"/>
      <c r="X1079" s="244"/>
      <c r="Y1079" s="250">
        <v>83615.05</v>
      </c>
      <c r="Z1079" s="250">
        <v>90745.570000000094</v>
      </c>
      <c r="AA1079" s="5"/>
      <c r="AB1079" s="243"/>
      <c r="AC1079" s="243"/>
      <c r="AD1079" s="243"/>
      <c r="AG1079" s="5"/>
      <c r="AH1079" s="246"/>
      <c r="AI1079" s="246"/>
      <c r="AJ1079" s="246"/>
      <c r="AK1079" s="246"/>
      <c r="AL1079" s="5"/>
    </row>
    <row r="1080" spans="1:38" x14ac:dyDescent="0.2">
      <c r="A1080" s="177"/>
      <c r="B1080" s="241"/>
      <c r="C1080" s="311" t="s">
        <v>391</v>
      </c>
      <c r="D1080" s="23"/>
      <c r="E1080" s="331">
        <v>8342</v>
      </c>
      <c r="F1080" s="241"/>
      <c r="G1080" s="241"/>
      <c r="H1080" s="241"/>
      <c r="I1080" s="241"/>
      <c r="J1080" s="241"/>
      <c r="K1080" s="241"/>
      <c r="L1080" s="242"/>
      <c r="M1080" s="247" t="s">
        <v>73</v>
      </c>
      <c r="N1080" s="245"/>
      <c r="O1080" s="244"/>
      <c r="P1080" s="250">
        <v>79.256461538461537</v>
      </c>
      <c r="Q1080" s="250"/>
      <c r="R1080" s="250">
        <v>69</v>
      </c>
      <c r="S1080" s="245"/>
      <c r="T1080" s="249">
        <v>109.40926153846155</v>
      </c>
      <c r="U1080" s="249"/>
      <c r="V1080" s="249">
        <v>105.468</v>
      </c>
      <c r="W1080" s="245"/>
      <c r="X1080" s="244"/>
      <c r="Y1080" s="250">
        <v>5151.67</v>
      </c>
      <c r="Z1080" s="250">
        <v>5939.2</v>
      </c>
      <c r="AA1080" s="5"/>
      <c r="AB1080" s="243"/>
      <c r="AC1080" s="243"/>
      <c r="AD1080" s="243"/>
      <c r="AG1080" s="5"/>
      <c r="AH1080" s="246"/>
      <c r="AI1080" s="246"/>
      <c r="AJ1080" s="246"/>
      <c r="AK1080" s="246"/>
      <c r="AL1080" s="5"/>
    </row>
    <row r="1081" spans="1:38" x14ac:dyDescent="0.2">
      <c r="A1081" s="177"/>
      <c r="B1081" s="241"/>
      <c r="C1081" s="311" t="s">
        <v>301</v>
      </c>
      <c r="D1081" s="23"/>
      <c r="E1081" s="331">
        <v>8009</v>
      </c>
      <c r="F1081" s="241"/>
      <c r="G1081" s="241"/>
      <c r="H1081" s="241"/>
      <c r="I1081" s="241"/>
      <c r="J1081" s="241"/>
      <c r="K1081" s="241"/>
      <c r="L1081" s="242"/>
      <c r="M1081" s="247" t="s">
        <v>73</v>
      </c>
      <c r="N1081" s="245"/>
      <c r="O1081" s="244"/>
      <c r="P1081" s="250">
        <v>114.78928571428571</v>
      </c>
      <c r="Q1081" s="250"/>
      <c r="R1081" s="250">
        <v>92.525000000000006</v>
      </c>
      <c r="S1081" s="245"/>
      <c r="T1081" s="249">
        <v>147.71428571428572</v>
      </c>
      <c r="U1081" s="249"/>
      <c r="V1081" s="249">
        <v>149.93</v>
      </c>
      <c r="W1081" s="245"/>
      <c r="X1081" s="244"/>
      <c r="Y1081" s="250">
        <v>1607.05</v>
      </c>
      <c r="Z1081" s="250">
        <v>1855.5200000000004</v>
      </c>
      <c r="AA1081" s="5"/>
      <c r="AB1081" s="243"/>
      <c r="AC1081" s="243"/>
      <c r="AD1081" s="243"/>
      <c r="AG1081" s="5"/>
      <c r="AH1081" s="246"/>
      <c r="AI1081" s="246"/>
      <c r="AJ1081" s="246"/>
      <c r="AK1081" s="246"/>
      <c r="AL1081" s="5"/>
    </row>
    <row r="1082" spans="1:38" x14ac:dyDescent="0.2">
      <c r="A1082" s="177"/>
      <c r="B1082" s="241"/>
      <c r="C1082" s="311" t="s">
        <v>301</v>
      </c>
      <c r="D1082" s="23"/>
      <c r="E1082" s="331">
        <v>8094</v>
      </c>
      <c r="F1082" s="241"/>
      <c r="G1082" s="241"/>
      <c r="H1082" s="241"/>
      <c r="I1082" s="241"/>
      <c r="J1082" s="241"/>
      <c r="K1082" s="241"/>
      <c r="L1082" s="242"/>
      <c r="M1082" s="247" t="s">
        <v>73</v>
      </c>
      <c r="N1082" s="245"/>
      <c r="O1082" s="244"/>
      <c r="P1082" s="250">
        <v>95.463950850661618</v>
      </c>
      <c r="Q1082" s="250"/>
      <c r="R1082" s="250">
        <v>85</v>
      </c>
      <c r="S1082" s="245"/>
      <c r="T1082" s="249">
        <v>139.97916824196616</v>
      </c>
      <c r="U1082" s="249"/>
      <c r="V1082" s="249">
        <v>134.41999999999999</v>
      </c>
      <c r="W1082" s="245"/>
      <c r="X1082" s="244"/>
      <c r="Y1082" s="250">
        <v>252502.15</v>
      </c>
      <c r="Z1082" s="250">
        <v>309998.33000000019</v>
      </c>
      <c r="AA1082" s="5"/>
      <c r="AB1082" s="243"/>
      <c r="AC1082" s="243"/>
      <c r="AD1082" s="243"/>
      <c r="AG1082" s="5"/>
      <c r="AH1082" s="246"/>
      <c r="AI1082" s="246"/>
      <c r="AJ1082" s="246"/>
      <c r="AK1082" s="246"/>
      <c r="AL1082" s="5"/>
    </row>
    <row r="1083" spans="1:38" x14ac:dyDescent="0.2">
      <c r="A1083" s="177"/>
      <c r="B1083" s="241"/>
      <c r="C1083" s="311" t="s">
        <v>302</v>
      </c>
      <c r="D1083" s="23"/>
      <c r="E1083" s="331">
        <v>8322</v>
      </c>
      <c r="F1083" s="241"/>
      <c r="G1083" s="241"/>
      <c r="H1083" s="241"/>
      <c r="I1083" s="241"/>
      <c r="J1083" s="241"/>
      <c r="K1083" s="241"/>
      <c r="L1083" s="242"/>
      <c r="M1083" s="247" t="s">
        <v>73</v>
      </c>
      <c r="N1083" s="245"/>
      <c r="O1083" s="244"/>
      <c r="P1083" s="250">
        <v>174.86</v>
      </c>
      <c r="Q1083" s="250"/>
      <c r="R1083" s="250">
        <v>174.86</v>
      </c>
      <c r="S1083" s="245"/>
      <c r="T1083" s="249">
        <v>215.072</v>
      </c>
      <c r="U1083" s="249"/>
      <c r="V1083" s="249">
        <v>215.072</v>
      </c>
      <c r="W1083" s="245"/>
      <c r="X1083" s="244"/>
      <c r="Y1083" s="250">
        <v>349.72</v>
      </c>
      <c r="Z1083" s="250">
        <v>349.72</v>
      </c>
      <c r="AA1083" s="5"/>
      <c r="AB1083" s="243"/>
      <c r="AC1083" s="243"/>
      <c r="AD1083" s="243"/>
      <c r="AG1083" s="5"/>
      <c r="AH1083" s="246"/>
      <c r="AI1083" s="246"/>
      <c r="AJ1083" s="246"/>
      <c r="AK1083" s="246"/>
      <c r="AL1083" s="5"/>
    </row>
    <row r="1084" spans="1:38" x14ac:dyDescent="0.2">
      <c r="A1084" s="177"/>
      <c r="B1084" s="241"/>
      <c r="C1084" s="311" t="s">
        <v>302</v>
      </c>
      <c r="D1084" s="23"/>
      <c r="E1084" s="331">
        <v>8343</v>
      </c>
      <c r="F1084" s="241"/>
      <c r="G1084" s="241"/>
      <c r="H1084" s="241"/>
      <c r="I1084" s="241"/>
      <c r="J1084" s="241"/>
      <c r="K1084" s="241"/>
      <c r="L1084" s="242"/>
      <c r="M1084" s="247" t="s">
        <v>73</v>
      </c>
      <c r="N1084" s="245"/>
      <c r="O1084" s="244"/>
      <c r="P1084" s="250">
        <v>122.58724435343758</v>
      </c>
      <c r="Q1084" s="250"/>
      <c r="R1084" s="250">
        <v>116.04666666666667</v>
      </c>
      <c r="S1084" s="245"/>
      <c r="T1084" s="249">
        <v>152.62748845867461</v>
      </c>
      <c r="U1084" s="249"/>
      <c r="V1084" s="249">
        <v>150.10233333333335</v>
      </c>
      <c r="W1084" s="245"/>
      <c r="X1084" s="244"/>
      <c r="Y1084" s="250">
        <v>159046.63</v>
      </c>
      <c r="Z1084" s="250">
        <v>172246.97999999984</v>
      </c>
      <c r="AA1084" s="5"/>
      <c r="AB1084" s="243"/>
      <c r="AC1084" s="243"/>
      <c r="AD1084" s="243"/>
      <c r="AG1084" s="5"/>
      <c r="AH1084" s="246"/>
      <c r="AI1084" s="246"/>
      <c r="AJ1084" s="246"/>
      <c r="AK1084" s="246"/>
      <c r="AL1084" s="5"/>
    </row>
    <row r="1085" spans="1:38" x14ac:dyDescent="0.2">
      <c r="A1085" s="177"/>
      <c r="B1085" s="241"/>
      <c r="C1085" s="311" t="s">
        <v>302</v>
      </c>
      <c r="D1085" s="23"/>
      <c r="E1085" s="331">
        <v>8434</v>
      </c>
      <c r="F1085" s="241"/>
      <c r="G1085" s="241"/>
      <c r="H1085" s="241"/>
      <c r="I1085" s="241"/>
      <c r="J1085" s="241"/>
      <c r="K1085" s="241"/>
      <c r="L1085" s="242"/>
      <c r="M1085" s="247" t="s">
        <v>73</v>
      </c>
      <c r="N1085" s="245"/>
      <c r="O1085" s="244"/>
      <c r="P1085" s="250">
        <v>134.95249999999999</v>
      </c>
      <c r="Q1085" s="250"/>
      <c r="R1085" s="250">
        <v>120.63500000000001</v>
      </c>
      <c r="S1085" s="245"/>
      <c r="T1085" s="249">
        <v>164.40600000000001</v>
      </c>
      <c r="U1085" s="249"/>
      <c r="V1085" s="249">
        <v>164.40600000000001</v>
      </c>
      <c r="W1085" s="245"/>
      <c r="X1085" s="244"/>
      <c r="Y1085" s="250">
        <v>539.80999999999995</v>
      </c>
      <c r="Z1085" s="250">
        <v>539.81000000000006</v>
      </c>
      <c r="AA1085" s="5"/>
      <c r="AB1085" s="243"/>
      <c r="AC1085" s="243"/>
      <c r="AD1085" s="243"/>
      <c r="AG1085" s="5"/>
      <c r="AH1085" s="246"/>
      <c r="AI1085" s="246"/>
      <c r="AJ1085" s="246"/>
      <c r="AK1085" s="246"/>
      <c r="AL1085" s="5"/>
    </row>
    <row r="1086" spans="1:38" x14ac:dyDescent="0.2">
      <c r="A1086" s="177"/>
      <c r="B1086" s="241"/>
      <c r="C1086" s="311" t="s">
        <v>303</v>
      </c>
      <c r="D1086" s="23"/>
      <c r="E1086" s="331">
        <v>8020</v>
      </c>
      <c r="F1086" s="241"/>
      <c r="G1086" s="241"/>
      <c r="H1086" s="241"/>
      <c r="I1086" s="241"/>
      <c r="J1086" s="241"/>
      <c r="K1086" s="241"/>
      <c r="L1086" s="242"/>
      <c r="M1086" s="247" t="s">
        <v>73</v>
      </c>
      <c r="N1086" s="245"/>
      <c r="O1086" s="244"/>
      <c r="P1086" s="250">
        <v>201.21</v>
      </c>
      <c r="Q1086" s="250"/>
      <c r="R1086" s="250">
        <v>201.20999999999998</v>
      </c>
      <c r="S1086" s="245"/>
      <c r="T1086" s="249">
        <v>248.16</v>
      </c>
      <c r="U1086" s="249"/>
      <c r="V1086" s="249">
        <v>248.16</v>
      </c>
      <c r="W1086" s="245"/>
      <c r="X1086" s="244"/>
      <c r="Y1086" s="250">
        <v>402.42</v>
      </c>
      <c r="Z1086" s="250">
        <v>402.41999999999996</v>
      </c>
      <c r="AA1086" s="5"/>
      <c r="AB1086" s="243"/>
      <c r="AC1086" s="243"/>
      <c r="AD1086" s="243"/>
      <c r="AG1086" s="5"/>
      <c r="AH1086" s="246"/>
      <c r="AI1086" s="246"/>
      <c r="AJ1086" s="246"/>
      <c r="AK1086" s="246"/>
      <c r="AL1086" s="5"/>
    </row>
    <row r="1087" spans="1:38" x14ac:dyDescent="0.2">
      <c r="A1087" s="177"/>
      <c r="B1087" s="241"/>
      <c r="C1087" s="311" t="s">
        <v>303</v>
      </c>
      <c r="D1087" s="23"/>
      <c r="E1087" s="331">
        <v>8061</v>
      </c>
      <c r="F1087" s="241"/>
      <c r="G1087" s="241"/>
      <c r="H1087" s="241"/>
      <c r="I1087" s="241"/>
      <c r="J1087" s="241"/>
      <c r="K1087" s="241"/>
      <c r="L1087" s="242"/>
      <c r="M1087" s="247" t="s">
        <v>73</v>
      </c>
      <c r="N1087" s="245"/>
      <c r="O1087" s="244"/>
      <c r="P1087" s="250">
        <v>98.865445897740784</v>
      </c>
      <c r="Q1087" s="250"/>
      <c r="R1087" s="250">
        <v>82.66</v>
      </c>
      <c r="S1087" s="245"/>
      <c r="T1087" s="249">
        <v>132.92582996432822</v>
      </c>
      <c r="U1087" s="249"/>
      <c r="V1087" s="249">
        <v>125.114</v>
      </c>
      <c r="W1087" s="245"/>
      <c r="X1087" s="244"/>
      <c r="Y1087" s="250">
        <v>166291.68</v>
      </c>
      <c r="Z1087" s="250">
        <v>185946.24999999983</v>
      </c>
      <c r="AA1087" s="5"/>
      <c r="AB1087" s="243"/>
      <c r="AC1087" s="243"/>
      <c r="AD1087" s="243"/>
      <c r="AG1087" s="5"/>
      <c r="AH1087" s="246"/>
      <c r="AI1087" s="246"/>
      <c r="AJ1087" s="246"/>
      <c r="AK1087" s="246"/>
      <c r="AL1087" s="5"/>
    </row>
    <row r="1088" spans="1:38" x14ac:dyDescent="0.2">
      <c r="A1088" s="177"/>
      <c r="B1088" s="241"/>
      <c r="C1088" s="311" t="s">
        <v>508</v>
      </c>
      <c r="D1088" s="23"/>
      <c r="E1088" s="331">
        <v>8056</v>
      </c>
      <c r="F1088" s="241"/>
      <c r="G1088" s="241"/>
      <c r="H1088" s="241"/>
      <c r="I1088" s="241"/>
      <c r="J1088" s="241"/>
      <c r="K1088" s="241"/>
      <c r="L1088" s="242"/>
      <c r="M1088" s="247" t="s">
        <v>73</v>
      </c>
      <c r="N1088" s="245"/>
      <c r="O1088" s="244"/>
      <c r="P1088" s="250">
        <v>146.4025</v>
      </c>
      <c r="Q1088" s="250"/>
      <c r="R1088" s="250">
        <v>141.93</v>
      </c>
      <c r="S1088" s="245"/>
      <c r="T1088" s="249">
        <v>178.88200000000001</v>
      </c>
      <c r="U1088" s="249"/>
      <c r="V1088" s="249">
        <v>178.88200000000001</v>
      </c>
      <c r="W1088" s="245"/>
      <c r="X1088" s="244"/>
      <c r="Y1088" s="250">
        <v>585.61</v>
      </c>
      <c r="Z1088" s="250">
        <v>585.6099999999999</v>
      </c>
      <c r="AA1088" s="5"/>
      <c r="AB1088" s="243"/>
      <c r="AC1088" s="243"/>
      <c r="AD1088" s="243"/>
      <c r="AG1088" s="5"/>
      <c r="AH1088" s="246"/>
      <c r="AI1088" s="246"/>
      <c r="AJ1088" s="246"/>
      <c r="AK1088" s="246"/>
      <c r="AL1088" s="5"/>
    </row>
    <row r="1089" spans="1:38" x14ac:dyDescent="0.2">
      <c r="A1089" s="177"/>
      <c r="B1089" s="241"/>
      <c r="C1089" s="311" t="s">
        <v>508</v>
      </c>
      <c r="D1089" s="23"/>
      <c r="E1089" s="331">
        <v>8061</v>
      </c>
      <c r="F1089" s="241"/>
      <c r="G1089" s="241"/>
      <c r="H1089" s="241"/>
      <c r="I1089" s="241"/>
      <c r="J1089" s="241"/>
      <c r="K1089" s="241"/>
      <c r="L1089" s="242"/>
      <c r="M1089" s="247" t="s">
        <v>73</v>
      </c>
      <c r="N1089" s="245"/>
      <c r="O1089" s="244"/>
      <c r="P1089" s="250">
        <v>121.408125</v>
      </c>
      <c r="Q1089" s="250"/>
      <c r="R1089" s="250">
        <v>97.175000000000011</v>
      </c>
      <c r="S1089" s="245"/>
      <c r="T1089" s="249">
        <v>166.59099999999998</v>
      </c>
      <c r="U1089" s="249"/>
      <c r="V1089" s="249">
        <v>171.64400000000001</v>
      </c>
      <c r="W1089" s="245"/>
      <c r="X1089" s="244"/>
      <c r="Y1089" s="250">
        <v>1942.53</v>
      </c>
      <c r="Z1089" s="250">
        <v>2189.1499999999996</v>
      </c>
      <c r="AA1089" s="5"/>
      <c r="AB1089" s="243"/>
      <c r="AC1089" s="243"/>
      <c r="AD1089" s="243"/>
      <c r="AG1089" s="5"/>
      <c r="AH1089" s="246"/>
      <c r="AI1089" s="246"/>
      <c r="AJ1089" s="246"/>
      <c r="AK1089" s="246"/>
      <c r="AL1089" s="5"/>
    </row>
    <row r="1090" spans="1:38" x14ac:dyDescent="0.2">
      <c r="A1090" s="177"/>
      <c r="B1090" s="241"/>
      <c r="C1090" s="311" t="s">
        <v>614</v>
      </c>
      <c r="D1090" s="23"/>
      <c r="E1090" s="331">
        <v>8037</v>
      </c>
      <c r="F1090" s="241"/>
      <c r="G1090" s="241"/>
      <c r="H1090" s="241"/>
      <c r="I1090" s="241"/>
      <c r="J1090" s="241"/>
      <c r="K1090" s="241"/>
      <c r="L1090" s="242"/>
      <c r="M1090" s="247" t="s">
        <v>73</v>
      </c>
      <c r="N1090" s="245"/>
      <c r="O1090" s="244"/>
      <c r="P1090" s="250">
        <v>95.734999999999999</v>
      </c>
      <c r="Q1090" s="250"/>
      <c r="R1090" s="250">
        <v>95.734999999999999</v>
      </c>
      <c r="S1090" s="245"/>
      <c r="T1090" s="249">
        <v>101.33199999999999</v>
      </c>
      <c r="U1090" s="249"/>
      <c r="V1090" s="249">
        <v>101.33199999999999</v>
      </c>
      <c r="W1090" s="245"/>
      <c r="X1090" s="244"/>
      <c r="Y1090" s="250">
        <v>191.47</v>
      </c>
      <c r="Z1090" s="250">
        <v>191.47</v>
      </c>
      <c r="AA1090" s="5"/>
      <c r="AB1090" s="243"/>
      <c r="AC1090" s="243"/>
      <c r="AD1090" s="243"/>
      <c r="AG1090" s="5"/>
      <c r="AH1090" s="246"/>
      <c r="AI1090" s="246"/>
      <c r="AJ1090" s="246"/>
      <c r="AK1090" s="246"/>
      <c r="AL1090" s="5"/>
    </row>
    <row r="1091" spans="1:38" x14ac:dyDescent="0.2">
      <c r="A1091" s="177"/>
      <c r="B1091" s="241"/>
      <c r="C1091" s="311" t="s">
        <v>304</v>
      </c>
      <c r="D1091" s="23"/>
      <c r="E1091" s="331">
        <v>8020</v>
      </c>
      <c r="F1091" s="241"/>
      <c r="G1091" s="241"/>
      <c r="H1091" s="241"/>
      <c r="I1091" s="241"/>
      <c r="J1091" s="241"/>
      <c r="K1091" s="241"/>
      <c r="L1091" s="242"/>
      <c r="M1091" s="247" t="s">
        <v>73</v>
      </c>
      <c r="N1091" s="245"/>
      <c r="O1091" s="244"/>
      <c r="P1091" s="250">
        <v>47.918999999999997</v>
      </c>
      <c r="Q1091" s="250"/>
      <c r="R1091" s="250">
        <v>18.094999999999999</v>
      </c>
      <c r="S1091" s="245"/>
      <c r="T1091" s="249">
        <v>75.688800000000001</v>
      </c>
      <c r="U1091" s="249"/>
      <c r="V1091" s="249">
        <v>18.611999999999998</v>
      </c>
      <c r="W1091" s="245"/>
      <c r="X1091" s="244"/>
      <c r="Y1091" s="250">
        <v>479.19</v>
      </c>
      <c r="Z1091" s="250">
        <v>645.12</v>
      </c>
      <c r="AA1091" s="5"/>
      <c r="AB1091" s="243"/>
      <c r="AC1091" s="243"/>
      <c r="AD1091" s="243"/>
      <c r="AG1091" s="5"/>
      <c r="AH1091" s="246"/>
      <c r="AI1091" s="246"/>
      <c r="AJ1091" s="246"/>
      <c r="AK1091" s="246"/>
      <c r="AL1091" s="5"/>
    </row>
    <row r="1092" spans="1:38" x14ac:dyDescent="0.2">
      <c r="A1092" s="177"/>
      <c r="B1092" s="241"/>
      <c r="C1092" s="311" t="s">
        <v>304</v>
      </c>
      <c r="D1092" s="23"/>
      <c r="E1092" s="331">
        <v>8039</v>
      </c>
      <c r="F1092" s="241"/>
      <c r="G1092" s="241"/>
      <c r="H1092" s="241"/>
      <c r="I1092" s="241"/>
      <c r="J1092" s="241"/>
      <c r="K1092" s="241"/>
      <c r="L1092" s="242"/>
      <c r="M1092" s="247" t="s">
        <v>73</v>
      </c>
      <c r="N1092" s="245"/>
      <c r="O1092" s="244"/>
      <c r="P1092" s="250">
        <v>251.41</v>
      </c>
      <c r="Q1092" s="250"/>
      <c r="R1092" s="250">
        <v>251.41</v>
      </c>
      <c r="S1092" s="245"/>
      <c r="T1092" s="249">
        <v>258.5</v>
      </c>
      <c r="U1092" s="249"/>
      <c r="V1092" s="249">
        <v>258.5</v>
      </c>
      <c r="W1092" s="245"/>
      <c r="X1092" s="244"/>
      <c r="Y1092" s="250">
        <v>502.82</v>
      </c>
      <c r="Z1092" s="250">
        <v>502.82</v>
      </c>
      <c r="AA1092" s="5"/>
      <c r="AB1092" s="243"/>
      <c r="AC1092" s="243"/>
      <c r="AD1092" s="243"/>
      <c r="AG1092" s="5"/>
      <c r="AH1092" s="246"/>
      <c r="AI1092" s="246"/>
      <c r="AJ1092" s="246"/>
      <c r="AK1092" s="246"/>
      <c r="AL1092" s="5"/>
    </row>
    <row r="1093" spans="1:38" x14ac:dyDescent="0.2">
      <c r="A1093" s="177"/>
      <c r="B1093" s="241"/>
      <c r="C1093" s="311" t="s">
        <v>304</v>
      </c>
      <c r="D1093" s="23"/>
      <c r="E1093" s="331">
        <v>8054</v>
      </c>
      <c r="F1093" s="241"/>
      <c r="G1093" s="241"/>
      <c r="H1093" s="241"/>
      <c r="I1093" s="241"/>
      <c r="J1093" s="241"/>
      <c r="K1093" s="241"/>
      <c r="L1093" s="242"/>
      <c r="M1093" s="247" t="s">
        <v>73</v>
      </c>
      <c r="N1093" s="245"/>
      <c r="O1093" s="244"/>
      <c r="P1093" s="250">
        <v>265.47500000000002</v>
      </c>
      <c r="Q1093" s="250"/>
      <c r="R1093" s="250">
        <v>265.47500000000002</v>
      </c>
      <c r="S1093" s="245"/>
      <c r="T1093" s="249">
        <v>329.846</v>
      </c>
      <c r="U1093" s="249"/>
      <c r="V1093" s="249">
        <v>329.846</v>
      </c>
      <c r="W1093" s="245"/>
      <c r="X1093" s="244"/>
      <c r="Y1093" s="250">
        <v>530.95000000000005</v>
      </c>
      <c r="Z1093" s="250">
        <v>530.95000000000005</v>
      </c>
      <c r="AA1093" s="5"/>
      <c r="AB1093" s="243"/>
      <c r="AC1093" s="243"/>
      <c r="AD1093" s="243"/>
      <c r="AG1093" s="5"/>
      <c r="AH1093" s="246"/>
      <c r="AI1093" s="246"/>
      <c r="AJ1093" s="246"/>
      <c r="AK1093" s="246"/>
      <c r="AL1093" s="5"/>
    </row>
    <row r="1094" spans="1:38" x14ac:dyDescent="0.2">
      <c r="A1094" s="177"/>
      <c r="B1094" s="241"/>
      <c r="C1094" s="311" t="s">
        <v>304</v>
      </c>
      <c r="D1094" s="23"/>
      <c r="E1094" s="331">
        <v>8060</v>
      </c>
      <c r="F1094" s="241"/>
      <c r="G1094" s="241"/>
      <c r="H1094" s="241"/>
      <c r="I1094" s="241"/>
      <c r="J1094" s="241"/>
      <c r="K1094" s="241"/>
      <c r="L1094" s="242"/>
      <c r="M1094" s="247" t="s">
        <v>73</v>
      </c>
      <c r="N1094" s="245"/>
      <c r="O1094" s="244"/>
      <c r="P1094" s="250">
        <v>74.08</v>
      </c>
      <c r="Q1094" s="250"/>
      <c r="R1094" s="250">
        <v>74.08</v>
      </c>
      <c r="S1094" s="245"/>
      <c r="T1094" s="249">
        <v>87.89</v>
      </c>
      <c r="U1094" s="249"/>
      <c r="V1094" s="249">
        <v>87.89</v>
      </c>
      <c r="W1094" s="245"/>
      <c r="X1094" s="244"/>
      <c r="Y1094" s="250">
        <v>148.16</v>
      </c>
      <c r="Z1094" s="250">
        <v>148.16</v>
      </c>
      <c r="AA1094" s="5"/>
      <c r="AB1094" s="243"/>
      <c r="AC1094" s="243"/>
      <c r="AD1094" s="243"/>
      <c r="AG1094" s="5"/>
      <c r="AH1094" s="246"/>
      <c r="AI1094" s="246"/>
      <c r="AJ1094" s="246"/>
      <c r="AK1094" s="246"/>
      <c r="AL1094" s="5"/>
    </row>
    <row r="1095" spans="1:38" x14ac:dyDescent="0.2">
      <c r="A1095" s="177"/>
      <c r="B1095" s="241"/>
      <c r="C1095" s="311" t="s">
        <v>304</v>
      </c>
      <c r="D1095" s="23"/>
      <c r="E1095" s="331">
        <v>8062</v>
      </c>
      <c r="F1095" s="241"/>
      <c r="G1095" s="241"/>
      <c r="H1095" s="241"/>
      <c r="I1095" s="241"/>
      <c r="J1095" s="241"/>
      <c r="K1095" s="241"/>
      <c r="L1095" s="242"/>
      <c r="M1095" s="247" t="s">
        <v>73</v>
      </c>
      <c r="N1095" s="245"/>
      <c r="O1095" s="244"/>
      <c r="P1095" s="250">
        <v>87.011593303973143</v>
      </c>
      <c r="Q1095" s="250"/>
      <c r="R1095" s="250">
        <v>81.053461538461548</v>
      </c>
      <c r="S1095" s="245"/>
      <c r="T1095" s="249">
        <v>104.32768757257681</v>
      </c>
      <c r="U1095" s="249"/>
      <c r="V1095" s="249">
        <v>103.91699999999999</v>
      </c>
      <c r="W1095" s="245"/>
      <c r="X1095" s="244"/>
      <c r="Y1095" s="250">
        <v>973316.45000000007</v>
      </c>
      <c r="Z1095" s="250">
        <v>1087193.1400000013</v>
      </c>
      <c r="AA1095" s="5"/>
      <c r="AB1095" s="243"/>
      <c r="AC1095" s="243"/>
      <c r="AD1095" s="243"/>
      <c r="AG1095" s="5"/>
      <c r="AH1095" s="246"/>
      <c r="AI1095" s="246"/>
      <c r="AJ1095" s="246"/>
      <c r="AK1095" s="246"/>
      <c r="AL1095" s="5"/>
    </row>
    <row r="1096" spans="1:38" x14ac:dyDescent="0.2">
      <c r="A1096" s="177"/>
      <c r="B1096" s="241"/>
      <c r="C1096" s="311" t="s">
        <v>304</v>
      </c>
      <c r="D1096" s="23"/>
      <c r="E1096" s="331">
        <v>8064</v>
      </c>
      <c r="F1096" s="241"/>
      <c r="G1096" s="241"/>
      <c r="H1096" s="241"/>
      <c r="I1096" s="241"/>
      <c r="J1096" s="241"/>
      <c r="K1096" s="241"/>
      <c r="L1096" s="242"/>
      <c r="M1096" s="247" t="s">
        <v>73</v>
      </c>
      <c r="N1096" s="245"/>
      <c r="O1096" s="244"/>
      <c r="P1096" s="250">
        <v>132.505</v>
      </c>
      <c r="Q1096" s="250"/>
      <c r="R1096" s="250">
        <v>132.505</v>
      </c>
      <c r="S1096" s="245"/>
      <c r="T1096" s="249">
        <v>161.304</v>
      </c>
      <c r="U1096" s="249"/>
      <c r="V1096" s="249">
        <v>161.304</v>
      </c>
      <c r="W1096" s="245"/>
      <c r="X1096" s="244"/>
      <c r="Y1096" s="250">
        <v>265.01</v>
      </c>
      <c r="Z1096" s="250">
        <v>265.01</v>
      </c>
      <c r="AA1096" s="5"/>
      <c r="AB1096" s="243"/>
      <c r="AC1096" s="243"/>
      <c r="AD1096" s="243"/>
      <c r="AG1096" s="5"/>
      <c r="AH1096" s="246"/>
      <c r="AI1096" s="246"/>
      <c r="AJ1096" s="246"/>
      <c r="AK1096" s="246"/>
      <c r="AL1096" s="5"/>
    </row>
    <row r="1097" spans="1:38" x14ac:dyDescent="0.2">
      <c r="A1097" s="177"/>
      <c r="B1097" s="241"/>
      <c r="C1097" s="311" t="s">
        <v>304</v>
      </c>
      <c r="D1097" s="23"/>
      <c r="E1097" s="331">
        <v>8206</v>
      </c>
      <c r="F1097" s="241"/>
      <c r="G1097" s="241"/>
      <c r="H1097" s="241"/>
      <c r="I1097" s="241"/>
      <c r="J1097" s="241"/>
      <c r="K1097" s="241"/>
      <c r="L1097" s="242"/>
      <c r="M1097" s="247" t="s">
        <v>73</v>
      </c>
      <c r="N1097" s="245"/>
      <c r="O1097" s="244"/>
      <c r="P1097" s="250">
        <v>152.42500000000001</v>
      </c>
      <c r="Q1097" s="250"/>
      <c r="R1097" s="250">
        <v>152.42500000000001</v>
      </c>
      <c r="S1097" s="245"/>
      <c r="T1097" s="249">
        <v>187.154</v>
      </c>
      <c r="U1097" s="249"/>
      <c r="V1097" s="249">
        <v>187.154</v>
      </c>
      <c r="W1097" s="245"/>
      <c r="X1097" s="244"/>
      <c r="Y1097" s="250">
        <v>304.85000000000002</v>
      </c>
      <c r="Z1097" s="250">
        <v>304.85000000000002</v>
      </c>
      <c r="AA1097" s="5"/>
      <c r="AB1097" s="243"/>
      <c r="AC1097" s="243"/>
      <c r="AD1097" s="243"/>
      <c r="AG1097" s="5"/>
      <c r="AH1097" s="246"/>
      <c r="AI1097" s="246"/>
      <c r="AJ1097" s="246"/>
      <c r="AK1097" s="246"/>
      <c r="AL1097" s="5"/>
    </row>
    <row r="1098" spans="1:38" x14ac:dyDescent="0.2">
      <c r="A1098" s="177"/>
      <c r="B1098" s="241"/>
      <c r="C1098" s="311" t="s">
        <v>304</v>
      </c>
      <c r="D1098" s="23"/>
      <c r="E1098" s="331">
        <v>8343</v>
      </c>
      <c r="F1098" s="241"/>
      <c r="G1098" s="241"/>
      <c r="H1098" s="241"/>
      <c r="I1098" s="241"/>
      <c r="J1098" s="241"/>
      <c r="K1098" s="241"/>
      <c r="L1098" s="242"/>
      <c r="M1098" s="247" t="s">
        <v>73</v>
      </c>
      <c r="N1098" s="245"/>
      <c r="O1098" s="244"/>
      <c r="P1098" s="250">
        <v>68.694999999999993</v>
      </c>
      <c r="Q1098" s="250"/>
      <c r="R1098" s="250">
        <v>68.694999999999993</v>
      </c>
      <c r="S1098" s="245"/>
      <c r="T1098" s="249">
        <v>80.652000000000001</v>
      </c>
      <c r="U1098" s="249"/>
      <c r="V1098" s="249">
        <v>80.652000000000001</v>
      </c>
      <c r="W1098" s="245"/>
      <c r="X1098" s="244"/>
      <c r="Y1098" s="250">
        <v>137.38999999999999</v>
      </c>
      <c r="Z1098" s="250">
        <v>137.38999999999999</v>
      </c>
      <c r="AA1098" s="5"/>
      <c r="AB1098" s="243"/>
      <c r="AC1098" s="243"/>
      <c r="AD1098" s="243"/>
      <c r="AG1098" s="5"/>
      <c r="AH1098" s="246"/>
      <c r="AI1098" s="246"/>
      <c r="AJ1098" s="246"/>
      <c r="AK1098" s="246"/>
      <c r="AL1098" s="5"/>
    </row>
    <row r="1099" spans="1:38" x14ac:dyDescent="0.2">
      <c r="A1099" s="177"/>
      <c r="B1099" s="241"/>
      <c r="C1099" s="311" t="s">
        <v>304</v>
      </c>
      <c r="D1099" s="23"/>
      <c r="E1099" s="331">
        <v>8602</v>
      </c>
      <c r="F1099" s="241"/>
      <c r="G1099" s="241"/>
      <c r="H1099" s="241"/>
      <c r="I1099" s="241"/>
      <c r="J1099" s="241"/>
      <c r="K1099" s="241"/>
      <c r="L1099" s="242"/>
      <c r="M1099" s="247" t="s">
        <v>73</v>
      </c>
      <c r="N1099" s="245"/>
      <c r="O1099" s="244"/>
      <c r="P1099" s="250">
        <v>73.260000000000005</v>
      </c>
      <c r="Q1099" s="250"/>
      <c r="R1099" s="250">
        <v>73.260000000000005</v>
      </c>
      <c r="S1099" s="245"/>
      <c r="T1099" s="249">
        <v>86.855999999999995</v>
      </c>
      <c r="U1099" s="249"/>
      <c r="V1099" s="249">
        <v>86.855999999999995</v>
      </c>
      <c r="W1099" s="245"/>
      <c r="X1099" s="244"/>
      <c r="Y1099" s="250">
        <v>146.52000000000001</v>
      </c>
      <c r="Z1099" s="250">
        <v>146.52000000000001</v>
      </c>
      <c r="AA1099" s="5"/>
      <c r="AB1099" s="243"/>
      <c r="AC1099" s="243"/>
      <c r="AD1099" s="243"/>
      <c r="AG1099" s="5"/>
      <c r="AH1099" s="246"/>
      <c r="AI1099" s="246"/>
      <c r="AJ1099" s="246"/>
      <c r="AK1099" s="246"/>
      <c r="AL1099" s="5"/>
    </row>
    <row r="1100" spans="1:38" x14ac:dyDescent="0.2">
      <c r="A1100" s="177"/>
      <c r="B1100" s="241"/>
      <c r="C1100" s="311" t="s">
        <v>392</v>
      </c>
      <c r="D1100" s="23"/>
      <c r="E1100" s="331">
        <v>8215</v>
      </c>
      <c r="F1100" s="241"/>
      <c r="G1100" s="241"/>
      <c r="H1100" s="241"/>
      <c r="I1100" s="241"/>
      <c r="J1100" s="241"/>
      <c r="K1100" s="241"/>
      <c r="L1100" s="242"/>
      <c r="M1100" s="247" t="s">
        <v>73</v>
      </c>
      <c r="N1100" s="245"/>
      <c r="O1100" s="244"/>
      <c r="P1100" s="250">
        <v>74.907499999999999</v>
      </c>
      <c r="Q1100" s="250"/>
      <c r="R1100" s="250">
        <v>69.805000000000007</v>
      </c>
      <c r="S1100" s="245"/>
      <c r="T1100" s="249">
        <v>98.517111111111092</v>
      </c>
      <c r="U1100" s="249"/>
      <c r="V1100" s="249">
        <v>105.46799999999999</v>
      </c>
      <c r="W1100" s="245"/>
      <c r="X1100" s="244"/>
      <c r="Y1100" s="250">
        <v>5393.34</v>
      </c>
      <c r="Z1100" s="250">
        <v>6030.1699999999992</v>
      </c>
      <c r="AA1100" s="5"/>
      <c r="AB1100" s="243"/>
      <c r="AC1100" s="243"/>
      <c r="AD1100" s="243"/>
      <c r="AG1100" s="5"/>
      <c r="AH1100" s="246"/>
      <c r="AI1100" s="246"/>
      <c r="AJ1100" s="246"/>
      <c r="AK1100" s="246"/>
      <c r="AL1100" s="5"/>
    </row>
    <row r="1101" spans="1:38" x14ac:dyDescent="0.2">
      <c r="A1101" s="177"/>
      <c r="B1101" s="241"/>
      <c r="C1101" s="311" t="s">
        <v>393</v>
      </c>
      <c r="D1101" s="23"/>
      <c r="E1101" s="331">
        <v>8037</v>
      </c>
      <c r="F1101" s="241"/>
      <c r="G1101" s="241"/>
      <c r="H1101" s="241"/>
      <c r="I1101" s="241"/>
      <c r="J1101" s="241"/>
      <c r="K1101" s="241"/>
      <c r="L1101" s="242"/>
      <c r="M1101" s="247" t="s">
        <v>73</v>
      </c>
      <c r="N1101" s="245"/>
      <c r="O1101" s="244"/>
      <c r="P1101" s="250">
        <v>99.241621621621618</v>
      </c>
      <c r="Q1101" s="250"/>
      <c r="R1101" s="250">
        <v>87.31</v>
      </c>
      <c r="S1101" s="245"/>
      <c r="T1101" s="249">
        <v>130.25605405405406</v>
      </c>
      <c r="U1101" s="249"/>
      <c r="V1101" s="249">
        <v>128.21600000000001</v>
      </c>
      <c r="W1101" s="245"/>
      <c r="X1101" s="244"/>
      <c r="Y1101" s="250">
        <v>7343.88</v>
      </c>
      <c r="Z1101" s="250">
        <v>8175.06</v>
      </c>
      <c r="AA1101" s="5"/>
      <c r="AB1101" s="243"/>
      <c r="AC1101" s="243"/>
      <c r="AD1101" s="243"/>
      <c r="AG1101" s="5"/>
      <c r="AH1101" s="246"/>
      <c r="AI1101" s="246"/>
      <c r="AJ1101" s="246"/>
      <c r="AK1101" s="246"/>
      <c r="AL1101" s="5"/>
    </row>
    <row r="1102" spans="1:38" x14ac:dyDescent="0.2">
      <c r="A1102" s="177"/>
      <c r="B1102" s="241"/>
      <c r="C1102" s="311" t="s">
        <v>393</v>
      </c>
      <c r="D1102" s="23"/>
      <c r="E1102" s="331">
        <v>8215</v>
      </c>
      <c r="F1102" s="241"/>
      <c r="G1102" s="241"/>
      <c r="H1102" s="241"/>
      <c r="I1102" s="241"/>
      <c r="J1102" s="241"/>
      <c r="K1102" s="241"/>
      <c r="L1102" s="242"/>
      <c r="M1102" s="247" t="s">
        <v>73</v>
      </c>
      <c r="N1102" s="245"/>
      <c r="O1102" s="244"/>
      <c r="P1102" s="250">
        <v>98.532758620689663</v>
      </c>
      <c r="Q1102" s="250"/>
      <c r="R1102" s="250">
        <v>80.02</v>
      </c>
      <c r="S1102" s="245"/>
      <c r="T1102" s="249">
        <v>139.50680459770115</v>
      </c>
      <c r="U1102" s="249"/>
      <c r="V1102" s="249">
        <v>115.80800000000001</v>
      </c>
      <c r="W1102" s="245"/>
      <c r="X1102" s="244"/>
      <c r="Y1102" s="250">
        <v>8572.35</v>
      </c>
      <c r="Z1102" s="250">
        <v>10078.459999999999</v>
      </c>
      <c r="AA1102" s="5"/>
      <c r="AB1102" s="243"/>
      <c r="AC1102" s="243"/>
      <c r="AD1102" s="243"/>
      <c r="AG1102" s="5"/>
      <c r="AH1102" s="246"/>
      <c r="AI1102" s="246"/>
      <c r="AJ1102" s="246"/>
      <c r="AK1102" s="246"/>
      <c r="AL1102" s="5"/>
    </row>
    <row r="1103" spans="1:38" x14ac:dyDescent="0.2">
      <c r="A1103" s="177"/>
      <c r="B1103" s="241"/>
      <c r="C1103" s="311" t="s">
        <v>393</v>
      </c>
      <c r="D1103" s="23"/>
      <c r="E1103" s="331">
        <v>8217</v>
      </c>
      <c r="F1103" s="241"/>
      <c r="G1103" s="241"/>
      <c r="H1103" s="241"/>
      <c r="I1103" s="241"/>
      <c r="J1103" s="241"/>
      <c r="K1103" s="241"/>
      <c r="L1103" s="242"/>
      <c r="M1103" s="247" t="s">
        <v>73</v>
      </c>
      <c r="N1103" s="245"/>
      <c r="O1103" s="244"/>
      <c r="P1103" s="250">
        <v>117.89629629629628</v>
      </c>
      <c r="Q1103" s="250"/>
      <c r="R1103" s="250">
        <v>102.16</v>
      </c>
      <c r="S1103" s="245"/>
      <c r="T1103" s="249">
        <v>143.15155555555557</v>
      </c>
      <c r="U1103" s="249"/>
      <c r="V1103" s="249">
        <v>140.624</v>
      </c>
      <c r="W1103" s="245"/>
      <c r="X1103" s="244"/>
      <c r="Y1103" s="250">
        <v>3183.2</v>
      </c>
      <c r="Z1103" s="250">
        <v>3183.2</v>
      </c>
      <c r="AA1103" s="5"/>
      <c r="AB1103" s="243"/>
      <c r="AC1103" s="243"/>
      <c r="AD1103" s="243"/>
      <c r="AG1103" s="5"/>
      <c r="AH1103" s="246"/>
      <c r="AI1103" s="246"/>
      <c r="AJ1103" s="246"/>
      <c r="AK1103" s="246"/>
      <c r="AL1103" s="5"/>
    </row>
    <row r="1104" spans="1:38" x14ac:dyDescent="0.2">
      <c r="A1104" s="177"/>
      <c r="B1104" s="241"/>
      <c r="C1104" s="311" t="s">
        <v>510</v>
      </c>
      <c r="D1104" s="23"/>
      <c r="E1104" s="331">
        <v>8204</v>
      </c>
      <c r="F1104" s="241"/>
      <c r="G1104" s="241"/>
      <c r="H1104" s="241"/>
      <c r="I1104" s="241"/>
      <c r="J1104" s="241"/>
      <c r="K1104" s="241"/>
      <c r="L1104" s="242"/>
      <c r="M1104" s="247" t="s">
        <v>73</v>
      </c>
      <c r="N1104" s="245"/>
      <c r="O1104" s="244"/>
      <c r="P1104" s="250">
        <v>4.67</v>
      </c>
      <c r="Q1104" s="250"/>
      <c r="R1104" s="250">
        <v>4.67</v>
      </c>
      <c r="S1104" s="245"/>
      <c r="T1104" s="249">
        <v>1.034</v>
      </c>
      <c r="U1104" s="249"/>
      <c r="V1104" s="249">
        <v>1.034</v>
      </c>
      <c r="W1104" s="245"/>
      <c r="X1104" s="244"/>
      <c r="Y1104" s="250">
        <v>9.34</v>
      </c>
      <c r="Z1104" s="250">
        <v>9.34</v>
      </c>
      <c r="AA1104" s="5"/>
      <c r="AB1104" s="243"/>
      <c r="AC1104" s="243"/>
      <c r="AD1104" s="243"/>
      <c r="AG1104" s="5"/>
      <c r="AH1104" s="246"/>
      <c r="AI1104" s="246"/>
      <c r="AJ1104" s="246"/>
      <c r="AK1104" s="246"/>
      <c r="AL1104" s="5"/>
    </row>
    <row r="1105" spans="1:38" x14ac:dyDescent="0.2">
      <c r="A1105" s="177"/>
      <c r="B1105" s="241"/>
      <c r="C1105" s="311" t="s">
        <v>511</v>
      </c>
      <c r="D1105" s="23"/>
      <c r="E1105" s="331">
        <v>8260</v>
      </c>
      <c r="F1105" s="241"/>
      <c r="G1105" s="241"/>
      <c r="H1105" s="241"/>
      <c r="I1105" s="241"/>
      <c r="J1105" s="241"/>
      <c r="K1105" s="241"/>
      <c r="L1105" s="242"/>
      <c r="M1105" s="247" t="s">
        <v>73</v>
      </c>
      <c r="N1105" s="245"/>
      <c r="O1105" s="244"/>
      <c r="P1105" s="250">
        <v>39.46125</v>
      </c>
      <c r="Q1105" s="250"/>
      <c r="R1105" s="250">
        <v>32.575000000000003</v>
      </c>
      <c r="S1105" s="245"/>
      <c r="T1105" s="249">
        <v>43.902500000000003</v>
      </c>
      <c r="U1105" s="249"/>
      <c r="V1105" s="249">
        <v>45.451999999999998</v>
      </c>
      <c r="W1105" s="245"/>
      <c r="X1105" s="244"/>
      <c r="Y1105" s="250">
        <v>315.69</v>
      </c>
      <c r="Z1105" s="250">
        <v>315.69</v>
      </c>
      <c r="AA1105" s="5"/>
      <c r="AB1105" s="243"/>
      <c r="AC1105" s="243"/>
      <c r="AD1105" s="243"/>
      <c r="AG1105" s="5"/>
      <c r="AH1105" s="246"/>
      <c r="AI1105" s="246"/>
      <c r="AJ1105" s="246"/>
      <c r="AK1105" s="246"/>
      <c r="AL1105" s="5"/>
    </row>
    <row r="1106" spans="1:38" x14ac:dyDescent="0.2">
      <c r="A1106" s="177"/>
      <c r="B1106" s="241"/>
      <c r="C1106" s="311" t="s">
        <v>305</v>
      </c>
      <c r="D1106" s="23"/>
      <c r="E1106" s="331">
        <v>8318</v>
      </c>
      <c r="F1106" s="241"/>
      <c r="G1106" s="241"/>
      <c r="H1106" s="241"/>
      <c r="I1106" s="241"/>
      <c r="J1106" s="241"/>
      <c r="K1106" s="241"/>
      <c r="L1106" s="242"/>
      <c r="M1106" s="247" t="s">
        <v>73</v>
      </c>
      <c r="N1106" s="245"/>
      <c r="O1106" s="244"/>
      <c r="P1106" s="250">
        <v>62.552500000000002</v>
      </c>
      <c r="Q1106" s="250"/>
      <c r="R1106" s="250">
        <v>55.825000000000003</v>
      </c>
      <c r="S1106" s="245"/>
      <c r="T1106" s="249">
        <v>132.352</v>
      </c>
      <c r="U1106" s="249"/>
      <c r="V1106" s="249">
        <v>132.352</v>
      </c>
      <c r="W1106" s="245"/>
      <c r="X1106" s="244"/>
      <c r="Y1106" s="250">
        <v>250.21</v>
      </c>
      <c r="Z1106" s="250">
        <v>438.72</v>
      </c>
      <c r="AA1106" s="5"/>
      <c r="AB1106" s="243"/>
      <c r="AC1106" s="243"/>
      <c r="AD1106" s="243"/>
      <c r="AG1106" s="5"/>
      <c r="AH1106" s="246"/>
      <c r="AI1106" s="246"/>
      <c r="AJ1106" s="246"/>
      <c r="AK1106" s="246"/>
      <c r="AL1106" s="5"/>
    </row>
    <row r="1107" spans="1:38" x14ac:dyDescent="0.2">
      <c r="A1107" s="177"/>
      <c r="B1107" s="241"/>
      <c r="C1107" s="311" t="s">
        <v>305</v>
      </c>
      <c r="D1107" s="23"/>
      <c r="E1107" s="331">
        <v>8322</v>
      </c>
      <c r="F1107" s="241"/>
      <c r="G1107" s="241"/>
      <c r="H1107" s="241"/>
      <c r="I1107" s="241"/>
      <c r="J1107" s="241"/>
      <c r="K1107" s="241"/>
      <c r="L1107" s="242"/>
      <c r="M1107" s="247" t="s">
        <v>73</v>
      </c>
      <c r="N1107" s="245"/>
      <c r="O1107" s="244"/>
      <c r="P1107" s="250">
        <v>79.327500000000001</v>
      </c>
      <c r="Q1107" s="250"/>
      <c r="R1107" s="250">
        <v>70.67</v>
      </c>
      <c r="S1107" s="245"/>
      <c r="T1107" s="249">
        <v>94.093999999999994</v>
      </c>
      <c r="U1107" s="249"/>
      <c r="V1107" s="249">
        <v>94.093999999999994</v>
      </c>
      <c r="W1107" s="245"/>
      <c r="X1107" s="244"/>
      <c r="Y1107" s="250">
        <v>317.31</v>
      </c>
      <c r="Z1107" s="250">
        <v>317.31000000000006</v>
      </c>
      <c r="AA1107" s="5"/>
      <c r="AB1107" s="243"/>
      <c r="AC1107" s="243"/>
      <c r="AD1107" s="243"/>
      <c r="AG1107" s="5"/>
      <c r="AH1107" s="246"/>
      <c r="AI1107" s="246"/>
      <c r="AJ1107" s="246"/>
      <c r="AK1107" s="246"/>
      <c r="AL1107" s="5"/>
    </row>
    <row r="1108" spans="1:38" x14ac:dyDescent="0.2">
      <c r="A1108" s="177"/>
      <c r="B1108" s="241"/>
      <c r="C1108" s="311" t="s">
        <v>305</v>
      </c>
      <c r="D1108" s="23"/>
      <c r="E1108" s="331">
        <v>8343</v>
      </c>
      <c r="F1108" s="241"/>
      <c r="G1108" s="241"/>
      <c r="H1108" s="241"/>
      <c r="I1108" s="241"/>
      <c r="J1108" s="241"/>
      <c r="K1108" s="241"/>
      <c r="L1108" s="242"/>
      <c r="M1108" s="247" t="s">
        <v>73</v>
      </c>
      <c r="N1108" s="245"/>
      <c r="O1108" s="244"/>
      <c r="P1108" s="250">
        <v>117.14</v>
      </c>
      <c r="Q1108" s="250"/>
      <c r="R1108" s="250">
        <v>117.14</v>
      </c>
      <c r="S1108" s="245"/>
      <c r="T1108" s="249">
        <v>141.65799999999999</v>
      </c>
      <c r="U1108" s="249"/>
      <c r="V1108" s="249">
        <v>141.65799999999999</v>
      </c>
      <c r="W1108" s="245"/>
      <c r="X1108" s="244"/>
      <c r="Y1108" s="250">
        <v>234.28</v>
      </c>
      <c r="Z1108" s="250">
        <v>234.28</v>
      </c>
      <c r="AA1108" s="5"/>
      <c r="AB1108" s="243"/>
      <c r="AC1108" s="243"/>
      <c r="AD1108" s="243"/>
      <c r="AG1108" s="5"/>
      <c r="AH1108" s="246"/>
      <c r="AI1108" s="246"/>
      <c r="AJ1108" s="246"/>
      <c r="AK1108" s="246"/>
      <c r="AL1108" s="5"/>
    </row>
    <row r="1109" spans="1:38" x14ac:dyDescent="0.2">
      <c r="A1109" s="177"/>
      <c r="B1109" s="241"/>
      <c r="C1109" s="311" t="s">
        <v>305</v>
      </c>
      <c r="D1109" s="23"/>
      <c r="E1109" s="331">
        <v>8344</v>
      </c>
      <c r="F1109" s="241"/>
      <c r="G1109" s="241"/>
      <c r="H1109" s="241"/>
      <c r="I1109" s="241"/>
      <c r="J1109" s="241"/>
      <c r="K1109" s="241"/>
      <c r="L1109" s="242"/>
      <c r="M1109" s="247" t="s">
        <v>73</v>
      </c>
      <c r="N1109" s="245"/>
      <c r="O1109" s="244"/>
      <c r="P1109" s="250">
        <v>127.79964257436943</v>
      </c>
      <c r="Q1109" s="250"/>
      <c r="R1109" s="250">
        <v>122.74333333333334</v>
      </c>
      <c r="S1109" s="245"/>
      <c r="T1109" s="249">
        <v>160.23515145345547</v>
      </c>
      <c r="U1109" s="249"/>
      <c r="V1109" s="249">
        <v>158.54666666666665</v>
      </c>
      <c r="W1109" s="245"/>
      <c r="X1109" s="244"/>
      <c r="Y1109" s="250">
        <v>300918.04000000004</v>
      </c>
      <c r="Z1109" s="250">
        <v>334448.70000000048</v>
      </c>
      <c r="AA1109" s="5"/>
      <c r="AB1109" s="243"/>
      <c r="AC1109" s="243"/>
      <c r="AD1109" s="243"/>
      <c r="AG1109" s="5"/>
      <c r="AH1109" s="246"/>
      <c r="AI1109" s="246"/>
      <c r="AJ1109" s="246"/>
      <c r="AK1109" s="246"/>
      <c r="AL1109" s="5"/>
    </row>
    <row r="1110" spans="1:38" x14ac:dyDescent="0.2">
      <c r="A1110" s="177"/>
      <c r="B1110" s="241"/>
      <c r="C1110" s="311" t="s">
        <v>305</v>
      </c>
      <c r="D1110" s="23"/>
      <c r="E1110" s="331">
        <v>8360</v>
      </c>
      <c r="F1110" s="241"/>
      <c r="G1110" s="241"/>
      <c r="H1110" s="241"/>
      <c r="I1110" s="241"/>
      <c r="J1110" s="241"/>
      <c r="K1110" s="241"/>
      <c r="L1110" s="242"/>
      <c r="M1110" s="247" t="s">
        <v>73</v>
      </c>
      <c r="N1110" s="245"/>
      <c r="O1110" s="244"/>
      <c r="P1110" s="250">
        <v>102.22624999999999</v>
      </c>
      <c r="Q1110" s="250"/>
      <c r="R1110" s="250">
        <v>78.960000000000008</v>
      </c>
      <c r="S1110" s="245"/>
      <c r="T1110" s="249">
        <v>141.65799999999999</v>
      </c>
      <c r="U1110" s="249"/>
      <c r="V1110" s="249">
        <v>109.087</v>
      </c>
      <c r="W1110" s="245"/>
      <c r="X1110" s="244"/>
      <c r="Y1110" s="250">
        <v>1635.62</v>
      </c>
      <c r="Z1110" s="250">
        <v>1868.61</v>
      </c>
      <c r="AA1110" s="5"/>
      <c r="AB1110" s="243"/>
      <c r="AC1110" s="243"/>
      <c r="AD1110" s="243"/>
      <c r="AG1110" s="5"/>
      <c r="AH1110" s="246"/>
      <c r="AI1110" s="246"/>
      <c r="AJ1110" s="246"/>
      <c r="AK1110" s="246"/>
      <c r="AL1110" s="5"/>
    </row>
    <row r="1111" spans="1:38" x14ac:dyDescent="0.2">
      <c r="A1111" s="177"/>
      <c r="B1111" s="241"/>
      <c r="C1111" s="311" t="s">
        <v>306</v>
      </c>
      <c r="D1111" s="23"/>
      <c r="E1111" s="331">
        <v>8345</v>
      </c>
      <c r="F1111" s="241"/>
      <c r="G1111" s="241"/>
      <c r="H1111" s="241"/>
      <c r="I1111" s="241"/>
      <c r="J1111" s="241"/>
      <c r="K1111" s="241"/>
      <c r="L1111" s="242"/>
      <c r="M1111" s="247" t="s">
        <v>73</v>
      </c>
      <c r="N1111" s="245"/>
      <c r="O1111" s="244"/>
      <c r="P1111" s="250">
        <v>89.72314606741574</v>
      </c>
      <c r="Q1111" s="250"/>
      <c r="R1111" s="250">
        <v>72.23</v>
      </c>
      <c r="S1111" s="245"/>
      <c r="T1111" s="249">
        <v>116.56248089887642</v>
      </c>
      <c r="U1111" s="249"/>
      <c r="V1111" s="249">
        <v>105.366</v>
      </c>
      <c r="W1111" s="245"/>
      <c r="X1111" s="244"/>
      <c r="Y1111" s="250">
        <v>39926.800000000003</v>
      </c>
      <c r="Z1111" s="250">
        <v>43395.940000000017</v>
      </c>
      <c r="AA1111" s="5"/>
      <c r="AB1111" s="243"/>
      <c r="AC1111" s="243"/>
      <c r="AD1111" s="243"/>
      <c r="AG1111" s="5"/>
      <c r="AH1111" s="246"/>
      <c r="AI1111" s="246"/>
      <c r="AJ1111" s="246"/>
      <c r="AK1111" s="246"/>
      <c r="AL1111" s="5"/>
    </row>
    <row r="1112" spans="1:38" x14ac:dyDescent="0.2">
      <c r="A1112" s="177"/>
      <c r="B1112" s="241"/>
      <c r="C1112" s="311" t="s">
        <v>307</v>
      </c>
      <c r="D1112" s="23"/>
      <c r="E1112" s="331">
        <v>8346</v>
      </c>
      <c r="F1112" s="241"/>
      <c r="G1112" s="241"/>
      <c r="H1112" s="241"/>
      <c r="I1112" s="241"/>
      <c r="J1112" s="241"/>
      <c r="K1112" s="241"/>
      <c r="L1112" s="242"/>
      <c r="M1112" s="247" t="s">
        <v>73</v>
      </c>
      <c r="N1112" s="245"/>
      <c r="O1112" s="244"/>
      <c r="P1112" s="250">
        <v>88.121238738738739</v>
      </c>
      <c r="Q1112" s="250"/>
      <c r="R1112" s="250">
        <v>75.09</v>
      </c>
      <c r="S1112" s="245"/>
      <c r="T1112" s="249">
        <v>112.23385585585591</v>
      </c>
      <c r="U1112" s="249"/>
      <c r="V1112" s="249">
        <v>106.502</v>
      </c>
      <c r="W1112" s="245"/>
      <c r="X1112" s="244"/>
      <c r="Y1112" s="250">
        <v>39125.83</v>
      </c>
      <c r="Z1112" s="250">
        <v>41995.61000000003</v>
      </c>
      <c r="AA1112" s="5"/>
      <c r="AB1112" s="243"/>
      <c r="AC1112" s="243"/>
      <c r="AD1112" s="243"/>
      <c r="AG1112" s="5"/>
      <c r="AH1112" s="246"/>
      <c r="AI1112" s="246"/>
      <c r="AJ1112" s="246"/>
      <c r="AK1112" s="246"/>
      <c r="AL1112" s="5"/>
    </row>
    <row r="1113" spans="1:38" x14ac:dyDescent="0.2">
      <c r="A1113" s="177"/>
      <c r="B1113" s="241"/>
      <c r="C1113" s="311" t="s">
        <v>394</v>
      </c>
      <c r="D1113" s="23"/>
      <c r="E1113" s="331">
        <v>8347</v>
      </c>
      <c r="F1113" s="241"/>
      <c r="G1113" s="241"/>
      <c r="H1113" s="241"/>
      <c r="I1113" s="241"/>
      <c r="J1113" s="241"/>
      <c r="K1113" s="241"/>
      <c r="L1113" s="242"/>
      <c r="M1113" s="247" t="s">
        <v>73</v>
      </c>
      <c r="N1113" s="245"/>
      <c r="O1113" s="244"/>
      <c r="P1113" s="250">
        <v>93.562391304347827</v>
      </c>
      <c r="Q1113" s="250"/>
      <c r="R1113" s="250">
        <v>81.88</v>
      </c>
      <c r="S1113" s="245"/>
      <c r="T1113" s="249">
        <v>119.0448695652174</v>
      </c>
      <c r="U1113" s="249"/>
      <c r="V1113" s="249">
        <v>110.63800000000001</v>
      </c>
      <c r="W1113" s="245"/>
      <c r="X1113" s="244"/>
      <c r="Y1113" s="250">
        <v>4303.87</v>
      </c>
      <c r="Z1113" s="250">
        <v>4540.6000000000004</v>
      </c>
      <c r="AA1113" s="5"/>
      <c r="AB1113" s="243"/>
      <c r="AC1113" s="243"/>
      <c r="AD1113" s="243"/>
      <c r="AG1113" s="5"/>
      <c r="AH1113" s="246"/>
      <c r="AI1113" s="246"/>
      <c r="AJ1113" s="246"/>
      <c r="AK1113" s="246"/>
      <c r="AL1113" s="5"/>
    </row>
    <row r="1114" spans="1:38" x14ac:dyDescent="0.2">
      <c r="A1114" s="177"/>
      <c r="B1114" s="241"/>
      <c r="C1114" s="311" t="s">
        <v>308</v>
      </c>
      <c r="D1114" s="23"/>
      <c r="E1114" s="331">
        <v>8204</v>
      </c>
      <c r="F1114" s="241"/>
      <c r="G1114" s="241"/>
      <c r="H1114" s="241"/>
      <c r="I1114" s="241"/>
      <c r="J1114" s="241"/>
      <c r="K1114" s="241"/>
      <c r="L1114" s="242"/>
      <c r="M1114" s="247" t="s">
        <v>73</v>
      </c>
      <c r="N1114" s="245"/>
      <c r="O1114" s="244"/>
      <c r="P1114" s="250">
        <v>73.924374440131388</v>
      </c>
      <c r="Q1114" s="250"/>
      <c r="R1114" s="250">
        <v>63.4</v>
      </c>
      <c r="S1114" s="245"/>
      <c r="T1114" s="249">
        <v>98.917690056733136</v>
      </c>
      <c r="U1114" s="249"/>
      <c r="V1114" s="249">
        <v>93.06</v>
      </c>
      <c r="W1114" s="245"/>
      <c r="X1114" s="244"/>
      <c r="Y1114" s="250">
        <v>247572.73</v>
      </c>
      <c r="Z1114" s="250">
        <v>279433.75000000041</v>
      </c>
      <c r="AA1114" s="5"/>
      <c r="AB1114" s="243"/>
      <c r="AC1114" s="243"/>
      <c r="AD1114" s="243"/>
      <c r="AG1114" s="5"/>
      <c r="AH1114" s="246"/>
      <c r="AI1114" s="246"/>
      <c r="AJ1114" s="246"/>
      <c r="AK1114" s="246"/>
      <c r="AL1114" s="5"/>
    </row>
    <row r="1115" spans="1:38" x14ac:dyDescent="0.2">
      <c r="A1115" s="177"/>
      <c r="B1115" s="241"/>
      <c r="C1115" s="311" t="s">
        <v>308</v>
      </c>
      <c r="D1115" s="23"/>
      <c r="E1115" s="331">
        <v>8226</v>
      </c>
      <c r="F1115" s="241"/>
      <c r="G1115" s="241"/>
      <c r="H1115" s="241"/>
      <c r="I1115" s="241"/>
      <c r="J1115" s="241"/>
      <c r="K1115" s="241"/>
      <c r="L1115" s="242"/>
      <c r="M1115" s="247" t="s">
        <v>73</v>
      </c>
      <c r="N1115" s="245"/>
      <c r="O1115" s="244"/>
      <c r="P1115" s="250">
        <v>55.545000000000002</v>
      </c>
      <c r="Q1115" s="250"/>
      <c r="R1115" s="250">
        <v>55.545000000000002</v>
      </c>
      <c r="S1115" s="245"/>
      <c r="T1115" s="249">
        <v>65.141999999999996</v>
      </c>
      <c r="U1115" s="249"/>
      <c r="V1115" s="249">
        <v>65.141999999999996</v>
      </c>
      <c r="W1115" s="245"/>
      <c r="X1115" s="244"/>
      <c r="Y1115" s="250">
        <v>111.09</v>
      </c>
      <c r="Z1115" s="250">
        <v>111.09</v>
      </c>
      <c r="AA1115" s="5"/>
      <c r="AB1115" s="243"/>
      <c r="AC1115" s="243"/>
      <c r="AD1115" s="243"/>
      <c r="AG1115" s="5"/>
      <c r="AH1115" s="246"/>
      <c r="AI1115" s="246"/>
      <c r="AJ1115" s="246"/>
      <c r="AK1115" s="246"/>
      <c r="AL1115" s="5"/>
    </row>
    <row r="1116" spans="1:38" x14ac:dyDescent="0.2">
      <c r="A1116" s="177"/>
      <c r="B1116" s="241"/>
      <c r="C1116" s="311" t="s">
        <v>309</v>
      </c>
      <c r="D1116" s="23"/>
      <c r="E1116" s="331">
        <v>8260</v>
      </c>
      <c r="F1116" s="241"/>
      <c r="G1116" s="241"/>
      <c r="H1116" s="241"/>
      <c r="I1116" s="241"/>
      <c r="J1116" s="241"/>
      <c r="K1116" s="241"/>
      <c r="L1116" s="242"/>
      <c r="M1116" s="247" t="s">
        <v>73</v>
      </c>
      <c r="N1116" s="245"/>
      <c r="O1116" s="244"/>
      <c r="P1116" s="250">
        <v>63.123235972328978</v>
      </c>
      <c r="Q1116" s="250"/>
      <c r="R1116" s="250">
        <v>45.21</v>
      </c>
      <c r="S1116" s="245"/>
      <c r="T1116" s="249">
        <v>83.379554189085354</v>
      </c>
      <c r="U1116" s="249"/>
      <c r="V1116" s="249">
        <v>67.209999999999994</v>
      </c>
      <c r="W1116" s="245"/>
      <c r="X1116" s="244"/>
      <c r="Y1116" s="250">
        <v>164246.66</v>
      </c>
      <c r="Z1116" s="250">
        <v>185533.59000000014</v>
      </c>
      <c r="AA1116" s="5"/>
      <c r="AB1116" s="243"/>
      <c r="AC1116" s="243"/>
      <c r="AD1116" s="243"/>
      <c r="AG1116" s="5"/>
      <c r="AH1116" s="246"/>
      <c r="AI1116" s="246"/>
      <c r="AJ1116" s="246"/>
      <c r="AK1116" s="246"/>
      <c r="AL1116" s="5"/>
    </row>
    <row r="1117" spans="1:38" x14ac:dyDescent="0.2">
      <c r="A1117" s="177"/>
      <c r="B1117" s="241"/>
      <c r="C1117" s="311" t="s">
        <v>615</v>
      </c>
      <c r="D1117" s="23"/>
      <c r="E1117" s="331">
        <v>8260</v>
      </c>
      <c r="F1117" s="241"/>
      <c r="G1117" s="241"/>
      <c r="H1117" s="241"/>
      <c r="I1117" s="241"/>
      <c r="J1117" s="241"/>
      <c r="K1117" s="241"/>
      <c r="L1117" s="242"/>
      <c r="M1117" s="247" t="s">
        <v>73</v>
      </c>
      <c r="N1117" s="245"/>
      <c r="O1117" s="244"/>
      <c r="P1117" s="250">
        <v>12</v>
      </c>
      <c r="Q1117" s="250"/>
      <c r="R1117" s="250">
        <v>12</v>
      </c>
      <c r="S1117" s="245"/>
      <c r="T1117" s="249">
        <v>0</v>
      </c>
      <c r="U1117" s="249"/>
      <c r="V1117" s="249">
        <v>0</v>
      </c>
      <c r="W1117" s="245"/>
      <c r="X1117" s="244"/>
      <c r="Y1117" s="250">
        <v>12</v>
      </c>
      <c r="Z1117" s="250">
        <v>9.4600000000000009</v>
      </c>
      <c r="AA1117" s="5"/>
      <c r="AB1117" s="243"/>
      <c r="AC1117" s="243"/>
      <c r="AD1117" s="243"/>
      <c r="AG1117" s="5"/>
      <c r="AH1117" s="246"/>
      <c r="AI1117" s="246"/>
      <c r="AJ1117" s="246"/>
      <c r="AK1117" s="246"/>
      <c r="AL1117" s="5"/>
    </row>
    <row r="1118" spans="1:38" x14ac:dyDescent="0.2">
      <c r="A1118" s="177"/>
      <c r="B1118" s="241"/>
      <c r="C1118" s="311" t="s">
        <v>512</v>
      </c>
      <c r="D1118" s="23"/>
      <c r="E1118" s="331">
        <v>8260</v>
      </c>
      <c r="F1118" s="241"/>
      <c r="G1118" s="241"/>
      <c r="H1118" s="241"/>
      <c r="I1118" s="241"/>
      <c r="J1118" s="241"/>
      <c r="K1118" s="241"/>
      <c r="L1118" s="242"/>
      <c r="M1118" s="247" t="s">
        <v>73</v>
      </c>
      <c r="N1118" s="245"/>
      <c r="O1118" s="244"/>
      <c r="P1118" s="250">
        <v>103.86499999999999</v>
      </c>
      <c r="Q1118" s="250"/>
      <c r="R1118" s="250">
        <v>103.86500000000001</v>
      </c>
      <c r="S1118" s="245"/>
      <c r="T1118" s="249">
        <v>125.114</v>
      </c>
      <c r="U1118" s="249"/>
      <c r="V1118" s="249">
        <v>125.114</v>
      </c>
      <c r="W1118" s="245"/>
      <c r="X1118" s="244"/>
      <c r="Y1118" s="250">
        <v>207.73</v>
      </c>
      <c r="Z1118" s="250">
        <v>207.73</v>
      </c>
      <c r="AA1118" s="5"/>
      <c r="AB1118" s="243"/>
      <c r="AC1118" s="243"/>
      <c r="AD1118" s="243"/>
      <c r="AG1118" s="5"/>
      <c r="AH1118" s="246"/>
      <c r="AI1118" s="246"/>
      <c r="AJ1118" s="246"/>
      <c r="AK1118" s="246"/>
      <c r="AL1118" s="5"/>
    </row>
    <row r="1119" spans="1:38" x14ac:dyDescent="0.2">
      <c r="A1119" s="177"/>
      <c r="B1119" s="241"/>
      <c r="C1119" s="311" t="s">
        <v>310</v>
      </c>
      <c r="D1119" s="23"/>
      <c r="E1119" s="331">
        <v>8225</v>
      </c>
      <c r="F1119" s="241"/>
      <c r="G1119" s="241"/>
      <c r="H1119" s="241"/>
      <c r="I1119" s="241"/>
      <c r="J1119" s="241"/>
      <c r="K1119" s="241"/>
      <c r="L1119" s="242"/>
      <c r="M1119" s="247" t="s">
        <v>73</v>
      </c>
      <c r="N1119" s="245"/>
      <c r="O1119" s="244"/>
      <c r="P1119" s="250">
        <v>64.606512906097009</v>
      </c>
      <c r="Q1119" s="250"/>
      <c r="R1119" s="250">
        <v>57.722142857142849</v>
      </c>
      <c r="S1119" s="245"/>
      <c r="T1119" s="249">
        <v>78.9658478415666</v>
      </c>
      <c r="U1119" s="249"/>
      <c r="V1119" s="249">
        <v>75.408142857142849</v>
      </c>
      <c r="W1119" s="245"/>
      <c r="X1119" s="244"/>
      <c r="Y1119" s="250">
        <v>755394.76</v>
      </c>
      <c r="Z1119" s="250">
        <v>887693.0900000009</v>
      </c>
      <c r="AA1119" s="5"/>
      <c r="AB1119" s="243"/>
      <c r="AC1119" s="243"/>
      <c r="AD1119" s="243"/>
      <c r="AG1119" s="5"/>
      <c r="AH1119" s="246"/>
      <c r="AI1119" s="246"/>
      <c r="AJ1119" s="246"/>
      <c r="AK1119" s="246"/>
      <c r="AL1119" s="5"/>
    </row>
    <row r="1120" spans="1:38" x14ac:dyDescent="0.2">
      <c r="A1120" s="177"/>
      <c r="B1120" s="241"/>
      <c r="C1120" s="311" t="s">
        <v>311</v>
      </c>
      <c r="D1120" s="23"/>
      <c r="E1120" s="331">
        <v>8206</v>
      </c>
      <c r="F1120" s="241"/>
      <c r="G1120" s="241"/>
      <c r="H1120" s="241"/>
      <c r="I1120" s="241"/>
      <c r="J1120" s="241"/>
      <c r="K1120" s="241"/>
      <c r="L1120" s="242"/>
      <c r="M1120" s="247" t="s">
        <v>73</v>
      </c>
      <c r="N1120" s="245"/>
      <c r="O1120" s="244"/>
      <c r="P1120" s="250">
        <v>54.267499999999998</v>
      </c>
      <c r="Q1120" s="250"/>
      <c r="R1120" s="250">
        <v>41.745000000000005</v>
      </c>
      <c r="S1120" s="245"/>
      <c r="T1120" s="249">
        <v>63.073999999999998</v>
      </c>
      <c r="U1120" s="249"/>
      <c r="V1120" s="249">
        <v>63.073999999999998</v>
      </c>
      <c r="W1120" s="245"/>
      <c r="X1120" s="244"/>
      <c r="Y1120" s="250">
        <v>217.07</v>
      </c>
      <c r="Z1120" s="250">
        <v>217.07</v>
      </c>
      <c r="AA1120" s="5"/>
      <c r="AB1120" s="243"/>
      <c r="AC1120" s="243"/>
      <c r="AD1120" s="243"/>
      <c r="AG1120" s="5"/>
      <c r="AH1120" s="246"/>
      <c r="AI1120" s="246"/>
      <c r="AJ1120" s="246"/>
      <c r="AK1120" s="246"/>
      <c r="AL1120" s="5"/>
    </row>
    <row r="1121" spans="1:38" x14ac:dyDescent="0.2">
      <c r="A1121" s="177"/>
      <c r="B1121" s="241"/>
      <c r="C1121" s="311" t="s">
        <v>311</v>
      </c>
      <c r="D1121" s="23"/>
      <c r="E1121" s="331">
        <v>8222</v>
      </c>
      <c r="F1121" s="241"/>
      <c r="G1121" s="241"/>
      <c r="H1121" s="241"/>
      <c r="I1121" s="241"/>
      <c r="J1121" s="241"/>
      <c r="K1121" s="241"/>
      <c r="L1121" s="242"/>
      <c r="M1121" s="247" t="s">
        <v>73</v>
      </c>
      <c r="N1121" s="245"/>
      <c r="O1121" s="244"/>
      <c r="P1121" s="250">
        <v>122.34</v>
      </c>
      <c r="Q1121" s="250"/>
      <c r="R1121" s="250">
        <v>122.34</v>
      </c>
      <c r="S1121" s="245"/>
      <c r="T1121" s="249">
        <v>148.89599999999999</v>
      </c>
      <c r="U1121" s="249"/>
      <c r="V1121" s="249">
        <v>148.89599999999999</v>
      </c>
      <c r="W1121" s="245"/>
      <c r="X1121" s="244"/>
      <c r="Y1121" s="250">
        <v>244.68</v>
      </c>
      <c r="Z1121" s="250">
        <v>244.68</v>
      </c>
      <c r="AA1121" s="5"/>
      <c r="AB1121" s="243"/>
      <c r="AC1121" s="243"/>
      <c r="AD1121" s="243"/>
      <c r="AG1121" s="5"/>
      <c r="AH1121" s="246"/>
      <c r="AI1121" s="246"/>
      <c r="AJ1121" s="246"/>
      <c r="AK1121" s="246"/>
      <c r="AL1121" s="5"/>
    </row>
    <row r="1122" spans="1:38" x14ac:dyDescent="0.2">
      <c r="A1122" s="177"/>
      <c r="B1122" s="241"/>
      <c r="C1122" s="311" t="s">
        <v>311</v>
      </c>
      <c r="D1122" s="23"/>
      <c r="E1122" s="331">
        <v>8223</v>
      </c>
      <c r="F1122" s="241"/>
      <c r="G1122" s="241"/>
      <c r="H1122" s="241"/>
      <c r="I1122" s="241"/>
      <c r="J1122" s="241"/>
      <c r="K1122" s="241"/>
      <c r="L1122" s="242"/>
      <c r="M1122" s="247" t="s">
        <v>73</v>
      </c>
      <c r="N1122" s="245"/>
      <c r="O1122" s="244"/>
      <c r="P1122" s="250">
        <v>45.841666666666669</v>
      </c>
      <c r="Q1122" s="250"/>
      <c r="R1122" s="250">
        <v>40.784999999999997</v>
      </c>
      <c r="S1122" s="245"/>
      <c r="T1122" s="249">
        <v>51.688999999999993</v>
      </c>
      <c r="U1122" s="249"/>
      <c r="V1122" s="249">
        <v>52.734000000000002</v>
      </c>
      <c r="W1122" s="245"/>
      <c r="X1122" s="244"/>
      <c r="Y1122" s="250">
        <v>275.05</v>
      </c>
      <c r="Z1122" s="250">
        <v>275.05</v>
      </c>
      <c r="AA1122" s="5"/>
      <c r="AB1122" s="243"/>
      <c r="AC1122" s="243"/>
      <c r="AD1122" s="243"/>
      <c r="AG1122" s="5"/>
      <c r="AH1122" s="246"/>
      <c r="AI1122" s="246"/>
      <c r="AJ1122" s="246"/>
      <c r="AK1122" s="246"/>
      <c r="AL1122" s="5"/>
    </row>
    <row r="1123" spans="1:38" x14ac:dyDescent="0.2">
      <c r="A1123" s="177"/>
      <c r="B1123" s="241"/>
      <c r="C1123" s="311" t="s">
        <v>311</v>
      </c>
      <c r="D1123" s="23"/>
      <c r="E1123" s="331">
        <v>8225</v>
      </c>
      <c r="F1123" s="241"/>
      <c r="G1123" s="241"/>
      <c r="H1123" s="241"/>
      <c r="I1123" s="241"/>
      <c r="J1123" s="241"/>
      <c r="K1123" s="241"/>
      <c r="L1123" s="242"/>
      <c r="M1123" s="247" t="s">
        <v>73</v>
      </c>
      <c r="N1123" s="245"/>
      <c r="O1123" s="244"/>
      <c r="P1123" s="250">
        <v>48.9</v>
      </c>
      <c r="Q1123" s="250"/>
      <c r="R1123" s="250">
        <v>48.899999999999991</v>
      </c>
      <c r="S1123" s="245"/>
      <c r="T1123" s="249">
        <v>55.835999999999999</v>
      </c>
      <c r="U1123" s="249"/>
      <c r="V1123" s="249">
        <v>55.835999999999999</v>
      </c>
      <c r="W1123" s="245"/>
      <c r="X1123" s="244"/>
      <c r="Y1123" s="250">
        <v>97.8</v>
      </c>
      <c r="Z1123" s="250">
        <v>97.8</v>
      </c>
      <c r="AA1123" s="5"/>
      <c r="AB1123" s="243"/>
      <c r="AC1123" s="243"/>
      <c r="AD1123" s="243"/>
      <c r="AG1123" s="5"/>
      <c r="AH1123" s="246"/>
      <c r="AI1123" s="246"/>
      <c r="AJ1123" s="246"/>
      <c r="AK1123" s="246"/>
      <c r="AL1123" s="5"/>
    </row>
    <row r="1124" spans="1:38" x14ac:dyDescent="0.2">
      <c r="A1124" s="177"/>
      <c r="B1124" s="241"/>
      <c r="C1124" s="311" t="s">
        <v>311</v>
      </c>
      <c r="D1124" s="23"/>
      <c r="E1124" s="331">
        <v>8226</v>
      </c>
      <c r="F1124" s="241"/>
      <c r="G1124" s="241"/>
      <c r="H1124" s="241"/>
      <c r="I1124" s="241"/>
      <c r="J1124" s="241"/>
      <c r="K1124" s="241"/>
      <c r="L1124" s="242"/>
      <c r="M1124" s="247" t="s">
        <v>73</v>
      </c>
      <c r="N1124" s="245"/>
      <c r="O1124" s="244"/>
      <c r="P1124" s="250">
        <v>63.708832576319374</v>
      </c>
      <c r="Q1124" s="250"/>
      <c r="R1124" s="250">
        <v>61.834375000000001</v>
      </c>
      <c r="S1124" s="245"/>
      <c r="T1124" s="249">
        <v>74.775673317575084</v>
      </c>
      <c r="U1124" s="249"/>
      <c r="V1124" s="249">
        <v>72.955500000000001</v>
      </c>
      <c r="W1124" s="245"/>
      <c r="X1124" s="244"/>
      <c r="Y1124" s="250">
        <v>2245023.52</v>
      </c>
      <c r="Z1124" s="250">
        <v>2443509.6999999993</v>
      </c>
      <c r="AA1124" s="5"/>
      <c r="AB1124" s="243"/>
      <c r="AC1124" s="243"/>
      <c r="AD1124" s="243"/>
      <c r="AG1124" s="5"/>
      <c r="AH1124" s="246"/>
      <c r="AI1124" s="246"/>
      <c r="AJ1124" s="246"/>
      <c r="AK1124" s="246"/>
      <c r="AL1124" s="5"/>
    </row>
    <row r="1125" spans="1:38" x14ac:dyDescent="0.2">
      <c r="A1125" s="177"/>
      <c r="B1125" s="241"/>
      <c r="C1125" s="311" t="s">
        <v>311</v>
      </c>
      <c r="D1125" s="23"/>
      <c r="E1125" s="331">
        <v>8227</v>
      </c>
      <c r="F1125" s="241"/>
      <c r="G1125" s="241"/>
      <c r="H1125" s="241"/>
      <c r="I1125" s="241"/>
      <c r="J1125" s="241"/>
      <c r="K1125" s="241"/>
      <c r="L1125" s="242"/>
      <c r="M1125" s="247" t="s">
        <v>73</v>
      </c>
      <c r="N1125" s="245"/>
      <c r="O1125" s="244"/>
      <c r="P1125" s="250">
        <v>72.902500000000003</v>
      </c>
      <c r="Q1125" s="250"/>
      <c r="R1125" s="250">
        <v>66.034999999999997</v>
      </c>
      <c r="S1125" s="245"/>
      <c r="T1125" s="249">
        <v>86.855999999999995</v>
      </c>
      <c r="U1125" s="249"/>
      <c r="V1125" s="249">
        <v>86.855999999999995</v>
      </c>
      <c r="W1125" s="245"/>
      <c r="X1125" s="244"/>
      <c r="Y1125" s="250">
        <v>291.61</v>
      </c>
      <c r="Z1125" s="250">
        <v>291.61</v>
      </c>
      <c r="AA1125" s="5"/>
      <c r="AB1125" s="243"/>
      <c r="AC1125" s="243"/>
      <c r="AD1125" s="243"/>
      <c r="AG1125" s="5"/>
      <c r="AH1125" s="246"/>
      <c r="AI1125" s="246"/>
      <c r="AJ1125" s="246"/>
      <c r="AK1125" s="246"/>
      <c r="AL1125" s="5"/>
    </row>
    <row r="1126" spans="1:38" x14ac:dyDescent="0.2">
      <c r="A1126" s="177"/>
      <c r="B1126" s="241"/>
      <c r="C1126" s="311" t="s">
        <v>311</v>
      </c>
      <c r="D1126" s="23"/>
      <c r="E1126" s="331">
        <v>8236</v>
      </c>
      <c r="F1126" s="241"/>
      <c r="G1126" s="241"/>
      <c r="H1126" s="241"/>
      <c r="I1126" s="241"/>
      <c r="J1126" s="241"/>
      <c r="K1126" s="241"/>
      <c r="L1126" s="242"/>
      <c r="M1126" s="247" t="s">
        <v>73</v>
      </c>
      <c r="N1126" s="245"/>
      <c r="O1126" s="244"/>
      <c r="P1126" s="250">
        <v>86</v>
      </c>
      <c r="Q1126" s="250"/>
      <c r="R1126" s="250">
        <v>86</v>
      </c>
      <c r="S1126" s="245"/>
      <c r="T1126" s="249">
        <v>103.4</v>
      </c>
      <c r="U1126" s="249"/>
      <c r="V1126" s="249">
        <v>103.4</v>
      </c>
      <c r="W1126" s="245"/>
      <c r="X1126" s="244"/>
      <c r="Y1126" s="250">
        <v>172</v>
      </c>
      <c r="Z1126" s="250">
        <v>172</v>
      </c>
      <c r="AA1126" s="5"/>
      <c r="AB1126" s="243"/>
      <c r="AC1126" s="243"/>
      <c r="AD1126" s="243"/>
      <c r="AG1126" s="5"/>
      <c r="AH1126" s="246"/>
      <c r="AI1126" s="246"/>
      <c r="AJ1126" s="246"/>
      <c r="AK1126" s="246"/>
      <c r="AL1126" s="5"/>
    </row>
    <row r="1127" spans="1:38" x14ac:dyDescent="0.2">
      <c r="A1127" s="177"/>
      <c r="B1127" s="241"/>
      <c r="C1127" s="311" t="s">
        <v>311</v>
      </c>
      <c r="D1127" s="23"/>
      <c r="E1127" s="331">
        <v>8260</v>
      </c>
      <c r="F1127" s="241"/>
      <c r="G1127" s="241"/>
      <c r="H1127" s="241"/>
      <c r="I1127" s="241"/>
      <c r="J1127" s="241"/>
      <c r="K1127" s="241"/>
      <c r="L1127" s="242"/>
      <c r="M1127" s="247" t="s">
        <v>73</v>
      </c>
      <c r="N1127" s="245"/>
      <c r="O1127" s="244"/>
      <c r="P1127" s="250">
        <v>70.99666666666667</v>
      </c>
      <c r="Q1127" s="250"/>
      <c r="R1127" s="250">
        <v>61.32</v>
      </c>
      <c r="S1127" s="245"/>
      <c r="T1127" s="249">
        <v>81.341333333333338</v>
      </c>
      <c r="U1127" s="249"/>
      <c r="V1127" s="249">
        <v>122.012</v>
      </c>
      <c r="W1127" s="245"/>
      <c r="X1127" s="244"/>
      <c r="Y1127" s="250">
        <v>212.99</v>
      </c>
      <c r="Z1127" s="250">
        <v>212.98999999999998</v>
      </c>
      <c r="AA1127" s="5"/>
      <c r="AB1127" s="243"/>
      <c r="AC1127" s="243"/>
      <c r="AD1127" s="243"/>
      <c r="AG1127" s="5"/>
      <c r="AH1127" s="246"/>
      <c r="AI1127" s="246"/>
      <c r="AJ1127" s="246"/>
      <c r="AK1127" s="246"/>
      <c r="AL1127" s="5"/>
    </row>
    <row r="1128" spans="1:38" x14ac:dyDescent="0.2">
      <c r="A1128" s="177"/>
      <c r="B1128" s="241"/>
      <c r="C1128" s="311" t="s">
        <v>311</v>
      </c>
      <c r="D1128" s="23"/>
      <c r="E1128" s="331">
        <v>8266</v>
      </c>
      <c r="F1128" s="241"/>
      <c r="G1128" s="241"/>
      <c r="H1128" s="241"/>
      <c r="I1128" s="241"/>
      <c r="J1128" s="241"/>
      <c r="K1128" s="241"/>
      <c r="L1128" s="242"/>
      <c r="M1128" s="247" t="s">
        <v>73</v>
      </c>
      <c r="N1128" s="245"/>
      <c r="O1128" s="244"/>
      <c r="P1128" s="250">
        <v>26.645</v>
      </c>
      <c r="Q1128" s="250"/>
      <c r="R1128" s="250">
        <v>26.644999999999996</v>
      </c>
      <c r="S1128" s="245"/>
      <c r="T1128" s="249">
        <v>27.917999999999999</v>
      </c>
      <c r="U1128" s="249"/>
      <c r="V1128" s="249">
        <v>27.917999999999999</v>
      </c>
      <c r="W1128" s="245"/>
      <c r="X1128" s="244"/>
      <c r="Y1128" s="250">
        <v>53.29</v>
      </c>
      <c r="Z1128" s="250">
        <v>53.29</v>
      </c>
      <c r="AA1128" s="5"/>
      <c r="AB1128" s="243"/>
      <c r="AC1128" s="243"/>
      <c r="AD1128" s="243"/>
      <c r="AG1128" s="5"/>
      <c r="AH1128" s="246"/>
      <c r="AI1128" s="246"/>
      <c r="AJ1128" s="246"/>
      <c r="AK1128" s="246"/>
      <c r="AL1128" s="5"/>
    </row>
    <row r="1129" spans="1:38" x14ac:dyDescent="0.2">
      <c r="A1129" s="177"/>
      <c r="B1129" s="241"/>
      <c r="C1129" s="311" t="s">
        <v>312</v>
      </c>
      <c r="D1129" s="23"/>
      <c r="E1129" s="331">
        <v>8230</v>
      </c>
      <c r="F1129" s="241"/>
      <c r="G1129" s="241"/>
      <c r="H1129" s="241"/>
      <c r="I1129" s="241"/>
      <c r="J1129" s="241"/>
      <c r="K1129" s="241"/>
      <c r="L1129" s="242"/>
      <c r="M1129" s="247" t="s">
        <v>73</v>
      </c>
      <c r="N1129" s="245"/>
      <c r="O1129" s="244"/>
      <c r="P1129" s="250">
        <v>117.56753775322284</v>
      </c>
      <c r="Q1129" s="250"/>
      <c r="R1129" s="250">
        <v>111.205</v>
      </c>
      <c r="S1129" s="245"/>
      <c r="T1129" s="249">
        <v>151.84126942909771</v>
      </c>
      <c r="U1129" s="249"/>
      <c r="V1129" s="249">
        <v>149.58533333333335</v>
      </c>
      <c r="W1129" s="245"/>
      <c r="X1129" s="244"/>
      <c r="Y1129" s="250">
        <v>369542.69</v>
      </c>
      <c r="Z1129" s="250">
        <v>425082.6199999997</v>
      </c>
      <c r="AA1129" s="5"/>
      <c r="AB1129" s="243"/>
      <c r="AC1129" s="243"/>
      <c r="AD1129" s="243"/>
      <c r="AG1129" s="5"/>
      <c r="AH1129" s="246"/>
      <c r="AI1129" s="246"/>
      <c r="AJ1129" s="246"/>
      <c r="AK1129" s="246"/>
      <c r="AL1129" s="5"/>
    </row>
    <row r="1130" spans="1:38" x14ac:dyDescent="0.2">
      <c r="A1130" s="177"/>
      <c r="B1130" s="241"/>
      <c r="C1130" s="311" t="s">
        <v>515</v>
      </c>
      <c r="D1130" s="23"/>
      <c r="E1130" s="331">
        <v>8230</v>
      </c>
      <c r="F1130" s="241"/>
      <c r="G1130" s="241"/>
      <c r="H1130" s="241"/>
      <c r="I1130" s="241"/>
      <c r="J1130" s="241"/>
      <c r="K1130" s="241"/>
      <c r="L1130" s="242"/>
      <c r="M1130" s="247" t="s">
        <v>73</v>
      </c>
      <c r="N1130" s="245"/>
      <c r="O1130" s="244"/>
      <c r="P1130" s="250">
        <v>40.365000000000002</v>
      </c>
      <c r="Q1130" s="250"/>
      <c r="R1130" s="250">
        <v>40.364999999999995</v>
      </c>
      <c r="S1130" s="245"/>
      <c r="T1130" s="249">
        <v>45.496000000000002</v>
      </c>
      <c r="U1130" s="249"/>
      <c r="V1130" s="249">
        <v>45.496000000000002</v>
      </c>
      <c r="W1130" s="245"/>
      <c r="X1130" s="244"/>
      <c r="Y1130" s="250">
        <v>80.73</v>
      </c>
      <c r="Z1130" s="250">
        <v>80.72999999999999</v>
      </c>
      <c r="AA1130" s="5"/>
      <c r="AB1130" s="243"/>
      <c r="AC1130" s="243"/>
      <c r="AD1130" s="243"/>
      <c r="AG1130" s="5"/>
      <c r="AH1130" s="246"/>
      <c r="AI1130" s="246"/>
      <c r="AJ1130" s="246"/>
      <c r="AK1130" s="246"/>
      <c r="AL1130" s="5"/>
    </row>
    <row r="1131" spans="1:38" x14ac:dyDescent="0.2">
      <c r="A1131" s="177"/>
      <c r="B1131" s="241"/>
      <c r="C1131" s="311" t="s">
        <v>516</v>
      </c>
      <c r="D1131" s="23"/>
      <c r="E1131" s="331">
        <v>8231</v>
      </c>
      <c r="F1131" s="241"/>
      <c r="G1131" s="241"/>
      <c r="H1131" s="241"/>
      <c r="I1131" s="241"/>
      <c r="J1131" s="241"/>
      <c r="K1131" s="241"/>
      <c r="L1131" s="242"/>
      <c r="M1131" s="247" t="s">
        <v>73</v>
      </c>
      <c r="N1131" s="245"/>
      <c r="O1131" s="244"/>
      <c r="P1131" s="250">
        <v>159.65875</v>
      </c>
      <c r="Q1131" s="250"/>
      <c r="R1131" s="250">
        <v>131.36500000000001</v>
      </c>
      <c r="S1131" s="245"/>
      <c r="T1131" s="249">
        <v>220.11275000000001</v>
      </c>
      <c r="U1131" s="249"/>
      <c r="V1131" s="249">
        <v>178.88200000000001</v>
      </c>
      <c r="W1131" s="245"/>
      <c r="X1131" s="244"/>
      <c r="Y1131" s="250">
        <v>2554.54</v>
      </c>
      <c r="Z1131" s="250">
        <v>2868.59</v>
      </c>
      <c r="AA1131" s="5"/>
      <c r="AB1131" s="243"/>
      <c r="AC1131" s="243"/>
      <c r="AD1131" s="243"/>
      <c r="AG1131" s="5"/>
      <c r="AH1131" s="246"/>
      <c r="AI1131" s="246"/>
      <c r="AJ1131" s="246"/>
      <c r="AK1131" s="246"/>
      <c r="AL1131" s="5"/>
    </row>
    <row r="1132" spans="1:38" x14ac:dyDescent="0.2">
      <c r="A1132" s="177"/>
      <c r="B1132" s="241"/>
      <c r="C1132" s="311" t="s">
        <v>313</v>
      </c>
      <c r="D1132" s="23"/>
      <c r="E1132" s="331">
        <v>8067</v>
      </c>
      <c r="F1132" s="241"/>
      <c r="G1132" s="241"/>
      <c r="H1132" s="241"/>
      <c r="I1132" s="241"/>
      <c r="J1132" s="241"/>
      <c r="K1132" s="241"/>
      <c r="L1132" s="242"/>
      <c r="M1132" s="247" t="s">
        <v>73</v>
      </c>
      <c r="N1132" s="245"/>
      <c r="O1132" s="244"/>
      <c r="P1132" s="250">
        <v>118.97303030303031</v>
      </c>
      <c r="Q1132" s="250"/>
      <c r="R1132" s="250">
        <v>98.47</v>
      </c>
      <c r="S1132" s="245"/>
      <c r="T1132" s="249">
        <v>176.71062121212123</v>
      </c>
      <c r="U1132" s="249"/>
      <c r="V1132" s="249">
        <v>162.33799999999999</v>
      </c>
      <c r="W1132" s="245"/>
      <c r="X1132" s="244"/>
      <c r="Y1132" s="250">
        <v>15704.44</v>
      </c>
      <c r="Z1132" s="250">
        <v>19218.840000000004</v>
      </c>
      <c r="AA1132" s="5"/>
      <c r="AB1132" s="243"/>
      <c r="AC1132" s="243"/>
      <c r="AD1132" s="243"/>
      <c r="AG1132" s="5"/>
      <c r="AH1132" s="246"/>
      <c r="AI1132" s="246"/>
      <c r="AJ1132" s="246"/>
      <c r="AK1132" s="246"/>
      <c r="AL1132" s="5"/>
    </row>
    <row r="1133" spans="1:38" x14ac:dyDescent="0.2">
      <c r="A1133" s="177"/>
      <c r="B1133" s="241"/>
      <c r="C1133" s="311" t="s">
        <v>517</v>
      </c>
      <c r="D1133" s="23"/>
      <c r="E1133" s="331">
        <v>8223</v>
      </c>
      <c r="F1133" s="241"/>
      <c r="G1133" s="241"/>
      <c r="H1133" s="241"/>
      <c r="I1133" s="241"/>
      <c r="J1133" s="241"/>
      <c r="K1133" s="241"/>
      <c r="L1133" s="242"/>
      <c r="M1133" s="247" t="s">
        <v>73</v>
      </c>
      <c r="N1133" s="245"/>
      <c r="O1133" s="244"/>
      <c r="P1133" s="250">
        <v>25.97</v>
      </c>
      <c r="Q1133" s="250"/>
      <c r="R1133" s="250">
        <v>25.97</v>
      </c>
      <c r="S1133" s="245"/>
      <c r="T1133" s="249">
        <v>29.957000000000001</v>
      </c>
      <c r="U1133" s="249"/>
      <c r="V1133" s="249">
        <v>29.957000000000001</v>
      </c>
      <c r="W1133" s="245"/>
      <c r="X1133" s="244"/>
      <c r="Y1133" s="250">
        <v>51.94</v>
      </c>
      <c r="Z1133" s="250">
        <v>51.940000000000005</v>
      </c>
      <c r="AA1133" s="5"/>
      <c r="AB1133" s="243"/>
      <c r="AC1133" s="243"/>
      <c r="AD1133" s="243"/>
      <c r="AG1133" s="5"/>
      <c r="AH1133" s="246"/>
      <c r="AI1133" s="246"/>
      <c r="AJ1133" s="246"/>
      <c r="AK1133" s="246"/>
      <c r="AL1133" s="5"/>
    </row>
    <row r="1134" spans="1:38" x14ac:dyDescent="0.2">
      <c r="A1134" s="177"/>
      <c r="B1134" s="241"/>
      <c r="C1134" s="311" t="s">
        <v>517</v>
      </c>
      <c r="D1134" s="23"/>
      <c r="E1134" s="331">
        <v>8230</v>
      </c>
      <c r="F1134" s="241"/>
      <c r="G1134" s="241"/>
      <c r="H1134" s="241"/>
      <c r="I1134" s="241"/>
      <c r="J1134" s="241"/>
      <c r="K1134" s="241"/>
      <c r="L1134" s="242"/>
      <c r="M1134" s="247" t="s">
        <v>73</v>
      </c>
      <c r="N1134" s="245"/>
      <c r="O1134" s="244"/>
      <c r="P1134" s="250">
        <v>69.27</v>
      </c>
      <c r="Q1134" s="250"/>
      <c r="R1134" s="250">
        <v>66.540000000000006</v>
      </c>
      <c r="S1134" s="245"/>
      <c r="T1134" s="249">
        <v>114.774</v>
      </c>
      <c r="U1134" s="249"/>
      <c r="V1134" s="249">
        <v>114.774</v>
      </c>
      <c r="W1134" s="245"/>
      <c r="X1134" s="244"/>
      <c r="Y1134" s="250">
        <v>277.08</v>
      </c>
      <c r="Z1134" s="250">
        <v>381.03</v>
      </c>
      <c r="AA1134" s="5"/>
      <c r="AB1134" s="243"/>
      <c r="AC1134" s="243"/>
      <c r="AD1134" s="243"/>
      <c r="AG1134" s="5"/>
      <c r="AH1134" s="246"/>
      <c r="AI1134" s="246"/>
      <c r="AJ1134" s="246"/>
      <c r="AK1134" s="246"/>
      <c r="AL1134" s="5"/>
    </row>
    <row r="1135" spans="1:38" x14ac:dyDescent="0.2">
      <c r="A1135" s="177"/>
      <c r="B1135" s="241"/>
      <c r="C1135" s="311" t="s">
        <v>314</v>
      </c>
      <c r="D1135" s="23"/>
      <c r="E1135" s="331">
        <v>8051</v>
      </c>
      <c r="F1135" s="241"/>
      <c r="G1135" s="241"/>
      <c r="H1135" s="241"/>
      <c r="I1135" s="241"/>
      <c r="J1135" s="241"/>
      <c r="K1135" s="241"/>
      <c r="L1135" s="242"/>
      <c r="M1135" s="247" t="s">
        <v>73</v>
      </c>
      <c r="N1135" s="245"/>
      <c r="O1135" s="244"/>
      <c r="P1135" s="250">
        <v>73.844999999999999</v>
      </c>
      <c r="Q1135" s="250"/>
      <c r="R1135" s="250">
        <v>73.69</v>
      </c>
      <c r="S1135" s="245"/>
      <c r="T1135" s="249">
        <v>87.37299999999999</v>
      </c>
      <c r="U1135" s="249"/>
      <c r="V1135" s="249">
        <v>87.37299999999999</v>
      </c>
      <c r="W1135" s="245"/>
      <c r="X1135" s="244"/>
      <c r="Y1135" s="250">
        <v>295.38</v>
      </c>
      <c r="Z1135" s="250">
        <v>295.38</v>
      </c>
      <c r="AA1135" s="5"/>
      <c r="AB1135" s="243"/>
      <c r="AC1135" s="243"/>
      <c r="AD1135" s="243"/>
      <c r="AG1135" s="5"/>
      <c r="AH1135" s="246"/>
      <c r="AI1135" s="246"/>
      <c r="AJ1135" s="246"/>
      <c r="AK1135" s="246"/>
      <c r="AL1135" s="5"/>
    </row>
    <row r="1136" spans="1:38" x14ac:dyDescent="0.2">
      <c r="A1136" s="177"/>
      <c r="B1136" s="241"/>
      <c r="C1136" s="311" t="s">
        <v>314</v>
      </c>
      <c r="D1136" s="23"/>
      <c r="E1136" s="331">
        <v>8066</v>
      </c>
      <c r="F1136" s="241"/>
      <c r="G1136" s="241"/>
      <c r="H1136" s="241"/>
      <c r="I1136" s="241"/>
      <c r="J1136" s="241"/>
      <c r="K1136" s="241"/>
      <c r="L1136" s="242"/>
      <c r="M1136" s="247" t="s">
        <v>73</v>
      </c>
      <c r="N1136" s="245"/>
      <c r="O1136" s="244"/>
      <c r="P1136" s="250">
        <v>76.463806335365049</v>
      </c>
      <c r="Q1136" s="250"/>
      <c r="R1136" s="250">
        <v>73.805000000000021</v>
      </c>
      <c r="S1136" s="245"/>
      <c r="T1136" s="249">
        <v>106.63067700315879</v>
      </c>
      <c r="U1136" s="249"/>
      <c r="V1136" s="249">
        <v>105.84414285714286</v>
      </c>
      <c r="W1136" s="245"/>
      <c r="X1136" s="244"/>
      <c r="Y1136" s="250">
        <v>349059.73</v>
      </c>
      <c r="Z1136" s="250">
        <v>378045.85000000009</v>
      </c>
      <c r="AA1136" s="5"/>
      <c r="AB1136" s="243"/>
      <c r="AC1136" s="243"/>
      <c r="AD1136" s="243"/>
      <c r="AG1136" s="5"/>
      <c r="AH1136" s="246"/>
      <c r="AI1136" s="246"/>
      <c r="AJ1136" s="246"/>
      <c r="AK1136" s="246"/>
      <c r="AL1136" s="5"/>
    </row>
    <row r="1137" spans="1:38" x14ac:dyDescent="0.2">
      <c r="A1137" s="177"/>
      <c r="B1137" s="241"/>
      <c r="C1137" s="311" t="s">
        <v>314</v>
      </c>
      <c r="D1137" s="23"/>
      <c r="E1137" s="331">
        <v>8096</v>
      </c>
      <c r="F1137" s="241"/>
      <c r="G1137" s="241"/>
      <c r="H1137" s="241"/>
      <c r="I1137" s="241"/>
      <c r="J1137" s="241"/>
      <c r="K1137" s="241"/>
      <c r="L1137" s="242"/>
      <c r="M1137" s="247" t="s">
        <v>73</v>
      </c>
      <c r="N1137" s="245"/>
      <c r="O1137" s="244"/>
      <c r="P1137" s="250">
        <v>60.344999999999999</v>
      </c>
      <c r="Q1137" s="250"/>
      <c r="R1137" s="250">
        <v>60.344999999999999</v>
      </c>
      <c r="S1137" s="245"/>
      <c r="T1137" s="249">
        <v>70.311999999999998</v>
      </c>
      <c r="U1137" s="249"/>
      <c r="V1137" s="249">
        <v>70.311999999999998</v>
      </c>
      <c r="W1137" s="245"/>
      <c r="X1137" s="244"/>
      <c r="Y1137" s="250">
        <v>120.69</v>
      </c>
      <c r="Z1137" s="250">
        <v>120.69</v>
      </c>
      <c r="AA1137" s="5"/>
      <c r="AB1137" s="243"/>
      <c r="AC1137" s="243"/>
      <c r="AD1137" s="243"/>
      <c r="AG1137" s="5"/>
      <c r="AH1137" s="246"/>
      <c r="AI1137" s="246"/>
      <c r="AJ1137" s="246"/>
      <c r="AK1137" s="246"/>
      <c r="AL1137" s="5"/>
    </row>
    <row r="1138" spans="1:38" x14ac:dyDescent="0.2">
      <c r="A1138" s="177"/>
      <c r="B1138" s="241"/>
      <c r="C1138" s="311" t="s">
        <v>315</v>
      </c>
      <c r="D1138" s="23"/>
      <c r="E1138" s="331">
        <v>8067</v>
      </c>
      <c r="F1138" s="241"/>
      <c r="G1138" s="241"/>
      <c r="H1138" s="241"/>
      <c r="I1138" s="241"/>
      <c r="J1138" s="241"/>
      <c r="K1138" s="241"/>
      <c r="L1138" s="242"/>
      <c r="M1138" s="247" t="s">
        <v>73</v>
      </c>
      <c r="N1138" s="245"/>
      <c r="O1138" s="244"/>
      <c r="P1138" s="250">
        <v>109.32202108963094</v>
      </c>
      <c r="Q1138" s="250"/>
      <c r="R1138" s="250">
        <v>93</v>
      </c>
      <c r="S1138" s="245"/>
      <c r="T1138" s="249">
        <v>149.81982776801399</v>
      </c>
      <c r="U1138" s="249"/>
      <c r="V1138" s="249">
        <v>133.386</v>
      </c>
      <c r="W1138" s="245"/>
      <c r="X1138" s="244"/>
      <c r="Y1138" s="250">
        <v>62204.23</v>
      </c>
      <c r="Z1138" s="250">
        <v>70823.960000000036</v>
      </c>
      <c r="AA1138" s="5"/>
      <c r="AB1138" s="243"/>
      <c r="AC1138" s="243"/>
      <c r="AD1138" s="243"/>
      <c r="AG1138" s="5"/>
      <c r="AH1138" s="246"/>
      <c r="AI1138" s="246"/>
      <c r="AJ1138" s="246"/>
      <c r="AK1138" s="246"/>
      <c r="AL1138" s="5"/>
    </row>
    <row r="1139" spans="1:38" x14ac:dyDescent="0.2">
      <c r="A1139" s="177"/>
      <c r="B1139" s="241"/>
      <c r="C1139" s="311" t="s">
        <v>518</v>
      </c>
      <c r="D1139" s="23"/>
      <c r="E1139" s="331">
        <v>8069</v>
      </c>
      <c r="F1139" s="241"/>
      <c r="G1139" s="241"/>
      <c r="H1139" s="241"/>
      <c r="I1139" s="241"/>
      <c r="J1139" s="241"/>
      <c r="K1139" s="241"/>
      <c r="L1139" s="242"/>
      <c r="M1139" s="247" t="s">
        <v>73</v>
      </c>
      <c r="N1139" s="245"/>
      <c r="O1139" s="244"/>
      <c r="P1139" s="250">
        <v>86.542186590740144</v>
      </c>
      <c r="Q1139" s="250"/>
      <c r="R1139" s="250">
        <v>79.645547945205465</v>
      </c>
      <c r="S1139" s="245"/>
      <c r="T1139" s="249">
        <v>105.40903037439206</v>
      </c>
      <c r="U1139" s="249"/>
      <c r="V1139" s="249">
        <v>104.80337671232878</v>
      </c>
      <c r="W1139" s="245"/>
      <c r="X1139" s="244"/>
      <c r="Y1139" s="250">
        <v>425077.34</v>
      </c>
      <c r="Z1139" s="250">
        <v>459354.98000000027</v>
      </c>
      <c r="AA1139" s="5"/>
      <c r="AB1139" s="243"/>
      <c r="AC1139" s="243"/>
      <c r="AD1139" s="243"/>
      <c r="AG1139" s="5"/>
      <c r="AH1139" s="246"/>
      <c r="AI1139" s="246"/>
      <c r="AJ1139" s="246"/>
      <c r="AK1139" s="246"/>
      <c r="AL1139" s="5"/>
    </row>
    <row r="1140" spans="1:38" x14ac:dyDescent="0.2">
      <c r="A1140" s="177"/>
      <c r="B1140" s="241"/>
      <c r="C1140" s="311" t="s">
        <v>616</v>
      </c>
      <c r="D1140" s="23"/>
      <c r="E1140" s="331">
        <v>8069</v>
      </c>
      <c r="F1140" s="241"/>
      <c r="G1140" s="241"/>
      <c r="H1140" s="241"/>
      <c r="I1140" s="241"/>
      <c r="J1140" s="241"/>
      <c r="K1140" s="241"/>
      <c r="L1140" s="242"/>
      <c r="M1140" s="247" t="s">
        <v>73</v>
      </c>
      <c r="N1140" s="245"/>
      <c r="O1140" s="244"/>
      <c r="P1140" s="250">
        <v>61.63</v>
      </c>
      <c r="Q1140" s="250"/>
      <c r="R1140" s="250">
        <v>60.43</v>
      </c>
      <c r="S1140" s="245"/>
      <c r="T1140" s="249">
        <v>72.38</v>
      </c>
      <c r="U1140" s="249"/>
      <c r="V1140" s="249">
        <v>72.38</v>
      </c>
      <c r="W1140" s="245"/>
      <c r="X1140" s="244"/>
      <c r="Y1140" s="250">
        <v>246.52</v>
      </c>
      <c r="Z1140" s="250">
        <v>246.51999999999998</v>
      </c>
      <c r="AA1140" s="5"/>
      <c r="AB1140" s="243"/>
      <c r="AC1140" s="243"/>
      <c r="AD1140" s="243"/>
      <c r="AG1140" s="5"/>
      <c r="AH1140" s="246"/>
      <c r="AI1140" s="246"/>
      <c r="AJ1140" s="246"/>
      <c r="AK1140" s="246"/>
      <c r="AL1140" s="5"/>
    </row>
    <row r="1141" spans="1:38" x14ac:dyDescent="0.2">
      <c r="A1141" s="177"/>
      <c r="B1141" s="241"/>
      <c r="C1141" s="311" t="s">
        <v>317</v>
      </c>
      <c r="D1141" s="23"/>
      <c r="E1141" s="331">
        <v>8023</v>
      </c>
      <c r="F1141" s="241"/>
      <c r="G1141" s="241"/>
      <c r="H1141" s="241"/>
      <c r="I1141" s="241"/>
      <c r="J1141" s="241"/>
      <c r="K1141" s="241"/>
      <c r="L1141" s="242"/>
      <c r="M1141" s="247" t="s">
        <v>73</v>
      </c>
      <c r="N1141" s="245"/>
      <c r="O1141" s="244"/>
      <c r="P1141" s="250">
        <v>94.344999999999999</v>
      </c>
      <c r="Q1141" s="250"/>
      <c r="R1141" s="250">
        <v>70</v>
      </c>
      <c r="S1141" s="245"/>
      <c r="T1141" s="249">
        <v>176.66825</v>
      </c>
      <c r="U1141" s="249"/>
      <c r="V1141" s="249">
        <v>174.14249999999998</v>
      </c>
      <c r="W1141" s="245"/>
      <c r="X1141" s="244"/>
      <c r="Y1141" s="250">
        <v>3019.04</v>
      </c>
      <c r="Z1141" s="250">
        <v>4708.84</v>
      </c>
      <c r="AA1141" s="5"/>
      <c r="AB1141" s="243"/>
      <c r="AC1141" s="243"/>
      <c r="AD1141" s="243"/>
      <c r="AG1141" s="5"/>
      <c r="AH1141" s="246"/>
      <c r="AI1141" s="246"/>
      <c r="AJ1141" s="246"/>
      <c r="AK1141" s="246"/>
      <c r="AL1141" s="5"/>
    </row>
    <row r="1142" spans="1:38" x14ac:dyDescent="0.2">
      <c r="A1142" s="177"/>
      <c r="B1142" s="241"/>
      <c r="C1142" s="311" t="s">
        <v>317</v>
      </c>
      <c r="D1142" s="23"/>
      <c r="E1142" s="331">
        <v>8069</v>
      </c>
      <c r="F1142" s="241"/>
      <c r="G1142" s="241"/>
      <c r="H1142" s="241"/>
      <c r="I1142" s="241"/>
      <c r="J1142" s="241"/>
      <c r="K1142" s="241"/>
      <c r="L1142" s="242"/>
      <c r="M1142" s="247" t="s">
        <v>73</v>
      </c>
      <c r="N1142" s="245"/>
      <c r="O1142" s="244"/>
      <c r="P1142" s="250">
        <v>82.603750000000005</v>
      </c>
      <c r="Q1142" s="250"/>
      <c r="R1142" s="250">
        <v>73.84</v>
      </c>
      <c r="S1142" s="245"/>
      <c r="T1142" s="249">
        <v>214.86399999999998</v>
      </c>
      <c r="U1142" s="249"/>
      <c r="V1142" s="249">
        <v>157.5325</v>
      </c>
      <c r="W1142" s="245"/>
      <c r="X1142" s="244"/>
      <c r="Y1142" s="250">
        <v>660.83</v>
      </c>
      <c r="Z1142" s="250">
        <v>1397.55</v>
      </c>
      <c r="AA1142" s="5"/>
      <c r="AB1142" s="243"/>
      <c r="AC1142" s="243"/>
      <c r="AD1142" s="243"/>
      <c r="AG1142" s="5"/>
      <c r="AH1142" s="246"/>
      <c r="AI1142" s="246"/>
      <c r="AJ1142" s="246"/>
      <c r="AK1142" s="246"/>
      <c r="AL1142" s="5"/>
    </row>
    <row r="1143" spans="1:38" x14ac:dyDescent="0.2">
      <c r="A1143" s="177"/>
      <c r="B1143" s="241"/>
      <c r="C1143" s="311" t="s">
        <v>317</v>
      </c>
      <c r="D1143" s="23"/>
      <c r="E1143" s="331">
        <v>8070</v>
      </c>
      <c r="F1143" s="241"/>
      <c r="G1143" s="241"/>
      <c r="H1143" s="241"/>
      <c r="I1143" s="241"/>
      <c r="J1143" s="241"/>
      <c r="K1143" s="241"/>
      <c r="L1143" s="242"/>
      <c r="M1143" s="247" t="s">
        <v>73</v>
      </c>
      <c r="N1143" s="245"/>
      <c r="O1143" s="244"/>
      <c r="P1143" s="250">
        <v>97.267126571178025</v>
      </c>
      <c r="Q1143" s="250"/>
      <c r="R1143" s="250">
        <v>82.515000000000001</v>
      </c>
      <c r="S1143" s="245"/>
      <c r="T1143" s="249">
        <v>133.21499561531704</v>
      </c>
      <c r="U1143" s="249"/>
      <c r="V1143" s="249">
        <v>127.182</v>
      </c>
      <c r="W1143" s="245"/>
      <c r="X1143" s="244"/>
      <c r="Y1143" s="250">
        <v>665501.68000000005</v>
      </c>
      <c r="Z1143" s="250">
        <v>758610.45</v>
      </c>
      <c r="AA1143" s="5"/>
      <c r="AB1143" s="243"/>
      <c r="AC1143" s="243"/>
      <c r="AD1143" s="243"/>
      <c r="AG1143" s="5"/>
      <c r="AH1143" s="246"/>
      <c r="AI1143" s="246"/>
      <c r="AJ1143" s="246"/>
      <c r="AK1143" s="246"/>
      <c r="AL1143" s="5"/>
    </row>
    <row r="1144" spans="1:38" x14ac:dyDescent="0.2">
      <c r="A1144" s="177"/>
      <c r="B1144" s="241"/>
      <c r="C1144" s="311" t="s">
        <v>317</v>
      </c>
      <c r="D1144" s="23"/>
      <c r="E1144" s="331">
        <v>8076</v>
      </c>
      <c r="F1144" s="241"/>
      <c r="G1144" s="241"/>
      <c r="H1144" s="241"/>
      <c r="I1144" s="241"/>
      <c r="J1144" s="241"/>
      <c r="K1144" s="241"/>
      <c r="L1144" s="242"/>
      <c r="M1144" s="247" t="s">
        <v>73</v>
      </c>
      <c r="N1144" s="245"/>
      <c r="O1144" s="244"/>
      <c r="P1144" s="250">
        <v>69.17</v>
      </c>
      <c r="Q1144" s="250"/>
      <c r="R1144" s="250">
        <v>69.17</v>
      </c>
      <c r="S1144" s="245"/>
      <c r="T1144" s="249">
        <v>81.686000000000007</v>
      </c>
      <c r="U1144" s="249"/>
      <c r="V1144" s="249">
        <v>81.686000000000007</v>
      </c>
      <c r="W1144" s="245"/>
      <c r="X1144" s="244"/>
      <c r="Y1144" s="250">
        <v>138.34</v>
      </c>
      <c r="Z1144" s="250">
        <v>138.34</v>
      </c>
      <c r="AA1144" s="5"/>
      <c r="AB1144" s="243"/>
      <c r="AC1144" s="243"/>
      <c r="AD1144" s="243"/>
      <c r="AG1144" s="5"/>
      <c r="AH1144" s="246"/>
      <c r="AI1144" s="246"/>
      <c r="AJ1144" s="246"/>
      <c r="AK1144" s="246"/>
      <c r="AL1144" s="5"/>
    </row>
    <row r="1145" spans="1:38" x14ac:dyDescent="0.2">
      <c r="A1145" s="177"/>
      <c r="B1145" s="241"/>
      <c r="C1145" s="311" t="s">
        <v>317</v>
      </c>
      <c r="D1145" s="23"/>
      <c r="E1145" s="331">
        <v>8079</v>
      </c>
      <c r="F1145" s="241"/>
      <c r="G1145" s="241"/>
      <c r="H1145" s="241"/>
      <c r="I1145" s="241"/>
      <c r="J1145" s="241"/>
      <c r="K1145" s="241"/>
      <c r="L1145" s="242"/>
      <c r="M1145" s="247" t="s">
        <v>73</v>
      </c>
      <c r="N1145" s="245"/>
      <c r="O1145" s="244"/>
      <c r="P1145" s="250">
        <v>107.8</v>
      </c>
      <c r="Q1145" s="250"/>
      <c r="R1145" s="250">
        <v>107.80000000000001</v>
      </c>
      <c r="S1145" s="245"/>
      <c r="T1145" s="249">
        <v>130.28399999999999</v>
      </c>
      <c r="U1145" s="249"/>
      <c r="V1145" s="249">
        <v>130.28399999999999</v>
      </c>
      <c r="W1145" s="245"/>
      <c r="X1145" s="244"/>
      <c r="Y1145" s="250">
        <v>215.6</v>
      </c>
      <c r="Z1145" s="250">
        <v>215.60000000000002</v>
      </c>
      <c r="AA1145" s="5"/>
      <c r="AB1145" s="243"/>
      <c r="AC1145" s="243"/>
      <c r="AD1145" s="243"/>
      <c r="AG1145" s="5"/>
      <c r="AH1145" s="246"/>
      <c r="AI1145" s="246"/>
      <c r="AJ1145" s="246"/>
      <c r="AK1145" s="246"/>
      <c r="AL1145" s="5"/>
    </row>
    <row r="1146" spans="1:38" x14ac:dyDescent="0.2">
      <c r="A1146" s="177"/>
      <c r="B1146" s="241"/>
      <c r="C1146" s="311" t="s">
        <v>520</v>
      </c>
      <c r="D1146" s="23"/>
      <c r="E1146" s="331">
        <v>8070</v>
      </c>
      <c r="F1146" s="241"/>
      <c r="G1146" s="241"/>
      <c r="H1146" s="241"/>
      <c r="I1146" s="241"/>
      <c r="J1146" s="241"/>
      <c r="K1146" s="241"/>
      <c r="L1146" s="242"/>
      <c r="M1146" s="247" t="s">
        <v>73</v>
      </c>
      <c r="N1146" s="245"/>
      <c r="O1146" s="244"/>
      <c r="P1146" s="250">
        <v>38.5</v>
      </c>
      <c r="Q1146" s="250"/>
      <c r="R1146" s="250">
        <v>38.5</v>
      </c>
      <c r="S1146" s="245"/>
      <c r="T1146" s="249">
        <v>204.732</v>
      </c>
      <c r="U1146" s="249"/>
      <c r="V1146" s="249">
        <v>204.732</v>
      </c>
      <c r="W1146" s="245"/>
      <c r="X1146" s="244"/>
      <c r="Y1146" s="250">
        <v>77</v>
      </c>
      <c r="Z1146" s="250">
        <v>333.37</v>
      </c>
      <c r="AA1146" s="5"/>
      <c r="AB1146" s="243"/>
      <c r="AC1146" s="243"/>
      <c r="AD1146" s="243"/>
      <c r="AG1146" s="5"/>
      <c r="AH1146" s="246"/>
      <c r="AI1146" s="246"/>
      <c r="AJ1146" s="246"/>
      <c r="AK1146" s="246"/>
      <c r="AL1146" s="5"/>
    </row>
    <row r="1147" spans="1:38" x14ac:dyDescent="0.2">
      <c r="A1147" s="177"/>
      <c r="B1147" s="241"/>
      <c r="C1147" s="311" t="s">
        <v>617</v>
      </c>
      <c r="D1147" s="23"/>
      <c r="E1147" s="331">
        <v>8270</v>
      </c>
      <c r="F1147" s="241"/>
      <c r="G1147" s="241"/>
      <c r="H1147" s="241"/>
      <c r="I1147" s="241"/>
      <c r="J1147" s="241"/>
      <c r="K1147" s="241"/>
      <c r="L1147" s="242"/>
      <c r="M1147" s="247" t="s">
        <v>73</v>
      </c>
      <c r="N1147" s="245"/>
      <c r="O1147" s="244"/>
      <c r="P1147" s="250">
        <v>105.33272727272728</v>
      </c>
      <c r="Q1147" s="250"/>
      <c r="R1147" s="250">
        <v>80.02</v>
      </c>
      <c r="S1147" s="245"/>
      <c r="T1147" s="249">
        <v>158.29599999999999</v>
      </c>
      <c r="U1147" s="249"/>
      <c r="V1147" s="249">
        <v>151.99799999999999</v>
      </c>
      <c r="W1147" s="245"/>
      <c r="X1147" s="244"/>
      <c r="Y1147" s="250">
        <v>1158.6600000000001</v>
      </c>
      <c r="Z1147" s="250">
        <v>1431.7099999999998</v>
      </c>
      <c r="AA1147" s="5"/>
      <c r="AB1147" s="243"/>
      <c r="AC1147" s="243"/>
      <c r="AD1147" s="243"/>
      <c r="AG1147" s="5"/>
      <c r="AH1147" s="246"/>
      <c r="AI1147" s="246"/>
      <c r="AJ1147" s="246"/>
      <c r="AK1147" s="246"/>
      <c r="AL1147" s="5"/>
    </row>
    <row r="1148" spans="1:38" x14ac:dyDescent="0.2">
      <c r="A1148" s="177"/>
      <c r="B1148" s="241"/>
      <c r="C1148" s="311" t="s">
        <v>523</v>
      </c>
      <c r="D1148" s="23"/>
      <c r="E1148" s="331">
        <v>8098</v>
      </c>
      <c r="F1148" s="241"/>
      <c r="G1148" s="241"/>
      <c r="H1148" s="241"/>
      <c r="I1148" s="241"/>
      <c r="J1148" s="241"/>
      <c r="K1148" s="241"/>
      <c r="L1148" s="242"/>
      <c r="M1148" s="247" t="s">
        <v>73</v>
      </c>
      <c r="N1148" s="245"/>
      <c r="O1148" s="244"/>
      <c r="P1148" s="250">
        <v>193.965</v>
      </c>
      <c r="Q1148" s="250"/>
      <c r="R1148" s="250">
        <v>193.965</v>
      </c>
      <c r="S1148" s="245"/>
      <c r="T1148" s="249">
        <v>239.88800000000001</v>
      </c>
      <c r="U1148" s="249"/>
      <c r="V1148" s="249">
        <v>239.88800000000001</v>
      </c>
      <c r="W1148" s="245"/>
      <c r="X1148" s="244"/>
      <c r="Y1148" s="250">
        <v>387.93</v>
      </c>
      <c r="Z1148" s="250">
        <v>387.93</v>
      </c>
      <c r="AA1148" s="5"/>
      <c r="AB1148" s="243"/>
      <c r="AC1148" s="243"/>
      <c r="AD1148" s="243"/>
      <c r="AG1148" s="5"/>
      <c r="AH1148" s="246"/>
      <c r="AI1148" s="246"/>
      <c r="AJ1148" s="246"/>
      <c r="AK1148" s="246"/>
      <c r="AL1148" s="5"/>
    </row>
    <row r="1149" spans="1:38" x14ac:dyDescent="0.2">
      <c r="A1149" s="177"/>
      <c r="B1149" s="241"/>
      <c r="C1149" s="311" t="s">
        <v>318</v>
      </c>
      <c r="D1149" s="23"/>
      <c r="E1149" s="331">
        <v>8098</v>
      </c>
      <c r="F1149" s="241"/>
      <c r="G1149" s="241"/>
      <c r="H1149" s="241"/>
      <c r="I1149" s="241"/>
      <c r="J1149" s="241"/>
      <c r="K1149" s="241"/>
      <c r="L1149" s="242"/>
      <c r="M1149" s="247" t="s">
        <v>73</v>
      </c>
      <c r="N1149" s="245"/>
      <c r="O1149" s="244"/>
      <c r="P1149" s="250">
        <v>82.760644490644495</v>
      </c>
      <c r="Q1149" s="250"/>
      <c r="R1149" s="250">
        <v>63.347499999999997</v>
      </c>
      <c r="S1149" s="245"/>
      <c r="T1149" s="249">
        <v>101.91970085470089</v>
      </c>
      <c r="U1149" s="249"/>
      <c r="V1149" s="249">
        <v>92.543000000000006</v>
      </c>
      <c r="W1149" s="245"/>
      <c r="X1149" s="244"/>
      <c r="Y1149" s="250">
        <v>42492.86</v>
      </c>
      <c r="Z1149" s="250">
        <v>44690.140000000014</v>
      </c>
      <c r="AA1149" s="5"/>
      <c r="AB1149" s="243"/>
      <c r="AC1149" s="243"/>
      <c r="AD1149" s="243"/>
      <c r="AG1149" s="5"/>
      <c r="AH1149" s="246"/>
      <c r="AI1149" s="246"/>
      <c r="AJ1149" s="246"/>
      <c r="AK1149" s="246"/>
      <c r="AL1149" s="5"/>
    </row>
    <row r="1150" spans="1:38" x14ac:dyDescent="0.2">
      <c r="A1150" s="177"/>
      <c r="B1150" s="241"/>
      <c r="C1150" s="311" t="s">
        <v>318</v>
      </c>
      <c r="D1150" s="23"/>
      <c r="E1150" s="331">
        <v>8318</v>
      </c>
      <c r="F1150" s="241"/>
      <c r="G1150" s="241"/>
      <c r="H1150" s="241"/>
      <c r="I1150" s="241"/>
      <c r="J1150" s="241"/>
      <c r="K1150" s="241"/>
      <c r="L1150" s="242"/>
      <c r="M1150" s="247" t="s">
        <v>73</v>
      </c>
      <c r="N1150" s="245"/>
      <c r="O1150" s="244"/>
      <c r="P1150" s="250">
        <v>75.540000000000006</v>
      </c>
      <c r="Q1150" s="250"/>
      <c r="R1150" s="250">
        <v>75.540000000000006</v>
      </c>
      <c r="S1150" s="245"/>
      <c r="T1150" s="249">
        <v>89.957999999999998</v>
      </c>
      <c r="U1150" s="249"/>
      <c r="V1150" s="249">
        <v>89.957999999999998</v>
      </c>
      <c r="W1150" s="245"/>
      <c r="X1150" s="244"/>
      <c r="Y1150" s="250">
        <v>151.08000000000001</v>
      </c>
      <c r="Z1150" s="250">
        <v>151.08000000000001</v>
      </c>
      <c r="AA1150" s="5"/>
      <c r="AB1150" s="243"/>
      <c r="AC1150" s="243"/>
      <c r="AD1150" s="243"/>
      <c r="AG1150" s="5"/>
      <c r="AH1150" s="246"/>
      <c r="AI1150" s="246"/>
      <c r="AJ1150" s="246"/>
      <c r="AK1150" s="246"/>
      <c r="AL1150" s="5"/>
    </row>
    <row r="1151" spans="1:38" x14ac:dyDescent="0.2">
      <c r="A1151" s="177"/>
      <c r="B1151" s="241"/>
      <c r="C1151" s="311" t="s">
        <v>524</v>
      </c>
      <c r="D1151" s="23"/>
      <c r="E1151" s="331">
        <v>8098</v>
      </c>
      <c r="F1151" s="241"/>
      <c r="G1151" s="241"/>
      <c r="H1151" s="241"/>
      <c r="I1151" s="241"/>
      <c r="J1151" s="241"/>
      <c r="K1151" s="241"/>
      <c r="L1151" s="242"/>
      <c r="M1151" s="247" t="s">
        <v>73</v>
      </c>
      <c r="N1151" s="245"/>
      <c r="O1151" s="244"/>
      <c r="P1151" s="250">
        <v>87.88454545454546</v>
      </c>
      <c r="Q1151" s="250"/>
      <c r="R1151" s="250">
        <v>77.42</v>
      </c>
      <c r="S1151" s="245"/>
      <c r="T1151" s="249">
        <v>114.02199999999999</v>
      </c>
      <c r="U1151" s="249"/>
      <c r="V1151" s="249">
        <v>147.86199999999999</v>
      </c>
      <c r="W1151" s="245"/>
      <c r="X1151" s="244"/>
      <c r="Y1151" s="250">
        <v>1933.46</v>
      </c>
      <c r="Z1151" s="250">
        <v>2080.5800000000004</v>
      </c>
      <c r="AA1151" s="5"/>
      <c r="AB1151" s="243"/>
      <c r="AC1151" s="243"/>
      <c r="AD1151" s="243"/>
      <c r="AG1151" s="5"/>
      <c r="AH1151" s="246"/>
      <c r="AI1151" s="246"/>
      <c r="AJ1151" s="246"/>
      <c r="AK1151" s="246"/>
      <c r="AL1151" s="5"/>
    </row>
    <row r="1152" spans="1:38" x14ac:dyDescent="0.2">
      <c r="A1152" s="177"/>
      <c r="B1152" s="241"/>
      <c r="C1152" s="311" t="s">
        <v>618</v>
      </c>
      <c r="D1152" s="23"/>
      <c r="E1152" s="331">
        <v>8009</v>
      </c>
      <c r="F1152" s="241"/>
      <c r="G1152" s="241"/>
      <c r="H1152" s="241"/>
      <c r="I1152" s="241"/>
      <c r="J1152" s="241"/>
      <c r="K1152" s="241"/>
      <c r="L1152" s="242"/>
      <c r="M1152" s="247" t="s">
        <v>73</v>
      </c>
      <c r="N1152" s="245"/>
      <c r="O1152" s="244"/>
      <c r="P1152" s="250">
        <v>78.189329896907211</v>
      </c>
      <c r="Q1152" s="250"/>
      <c r="R1152" s="250">
        <v>68</v>
      </c>
      <c r="S1152" s="245"/>
      <c r="T1152" s="249">
        <v>112.40455670103093</v>
      </c>
      <c r="U1152" s="249"/>
      <c r="V1152" s="249">
        <v>109.604</v>
      </c>
      <c r="W1152" s="245"/>
      <c r="X1152" s="244"/>
      <c r="Y1152" s="250">
        <v>15168.73</v>
      </c>
      <c r="Z1152" s="250">
        <v>18590.75</v>
      </c>
      <c r="AA1152" s="5"/>
      <c r="AB1152" s="243"/>
      <c r="AC1152" s="243"/>
      <c r="AD1152" s="243"/>
      <c r="AG1152" s="5"/>
      <c r="AH1152" s="246"/>
      <c r="AI1152" s="246"/>
      <c r="AJ1152" s="246"/>
      <c r="AK1152" s="246"/>
      <c r="AL1152" s="5"/>
    </row>
    <row r="1153" spans="1:38" x14ac:dyDescent="0.2">
      <c r="A1153" s="177"/>
      <c r="B1153" s="241"/>
      <c r="C1153" s="311" t="s">
        <v>618</v>
      </c>
      <c r="D1153" s="23"/>
      <c r="E1153" s="331">
        <v>8021</v>
      </c>
      <c r="F1153" s="241"/>
      <c r="G1153" s="241"/>
      <c r="H1153" s="241"/>
      <c r="I1153" s="241"/>
      <c r="J1153" s="241"/>
      <c r="K1153" s="241"/>
      <c r="L1153" s="242"/>
      <c r="M1153" s="247" t="s">
        <v>73</v>
      </c>
      <c r="N1153" s="245"/>
      <c r="O1153" s="244"/>
      <c r="P1153" s="250">
        <v>83.439228546020459</v>
      </c>
      <c r="Q1153" s="250"/>
      <c r="R1153" s="250">
        <v>70.555000000000007</v>
      </c>
      <c r="S1153" s="245"/>
      <c r="T1153" s="249">
        <v>107.99341751889746</v>
      </c>
      <c r="U1153" s="249"/>
      <c r="V1153" s="249">
        <v>102.366</v>
      </c>
      <c r="W1153" s="245"/>
      <c r="X1153" s="244"/>
      <c r="Y1153" s="250">
        <v>750619.3</v>
      </c>
      <c r="Z1153" s="250">
        <v>825006.61000000208</v>
      </c>
      <c r="AA1153" s="5"/>
      <c r="AB1153" s="243"/>
      <c r="AC1153" s="243"/>
      <c r="AD1153" s="243"/>
      <c r="AG1153" s="5"/>
      <c r="AH1153" s="246"/>
      <c r="AI1153" s="246"/>
      <c r="AJ1153" s="246"/>
      <c r="AK1153" s="246"/>
      <c r="AL1153" s="5"/>
    </row>
    <row r="1154" spans="1:38" x14ac:dyDescent="0.2">
      <c r="A1154" s="177"/>
      <c r="B1154" s="241"/>
      <c r="C1154" s="311" t="s">
        <v>526</v>
      </c>
      <c r="D1154" s="23"/>
      <c r="E1154" s="331">
        <v>8021</v>
      </c>
      <c r="F1154" s="241"/>
      <c r="G1154" s="241"/>
      <c r="H1154" s="241"/>
      <c r="I1154" s="241"/>
      <c r="J1154" s="241"/>
      <c r="K1154" s="241"/>
      <c r="L1154" s="242"/>
      <c r="M1154" s="247" t="s">
        <v>73</v>
      </c>
      <c r="N1154" s="245"/>
      <c r="O1154" s="244"/>
      <c r="P1154" s="250">
        <v>222.31100000000001</v>
      </c>
      <c r="Q1154" s="250"/>
      <c r="R1154" s="250">
        <v>183.51</v>
      </c>
      <c r="S1154" s="245"/>
      <c r="T1154" s="249">
        <v>277.96199999999999</v>
      </c>
      <c r="U1154" s="249"/>
      <c r="V1154" s="249">
        <v>268.06349999999998</v>
      </c>
      <c r="W1154" s="245"/>
      <c r="X1154" s="244"/>
      <c r="Y1154" s="250">
        <v>4446.22</v>
      </c>
      <c r="Z1154" s="250">
        <v>4446.22</v>
      </c>
      <c r="AA1154" s="5"/>
      <c r="AB1154" s="243"/>
      <c r="AC1154" s="243"/>
      <c r="AD1154" s="243"/>
      <c r="AG1154" s="5"/>
      <c r="AH1154" s="246"/>
      <c r="AI1154" s="246"/>
      <c r="AJ1154" s="246"/>
      <c r="AK1154" s="246"/>
      <c r="AL1154" s="5"/>
    </row>
    <row r="1155" spans="1:38" x14ac:dyDescent="0.2">
      <c r="A1155" s="177"/>
      <c r="B1155" s="241"/>
      <c r="C1155" s="311" t="s">
        <v>525</v>
      </c>
      <c r="D1155" s="23"/>
      <c r="E1155" s="331">
        <v>8021</v>
      </c>
      <c r="F1155" s="241"/>
      <c r="G1155" s="241"/>
      <c r="H1155" s="241"/>
      <c r="I1155" s="241"/>
      <c r="J1155" s="241"/>
      <c r="K1155" s="241"/>
      <c r="L1155" s="242"/>
      <c r="M1155" s="247" t="s">
        <v>73</v>
      </c>
      <c r="N1155" s="245"/>
      <c r="O1155" s="244"/>
      <c r="P1155" s="250">
        <v>79.041250000000005</v>
      </c>
      <c r="Q1155" s="250"/>
      <c r="R1155" s="250">
        <v>47.05</v>
      </c>
      <c r="S1155" s="245"/>
      <c r="T1155" s="249">
        <v>91.97399999999999</v>
      </c>
      <c r="U1155" s="249"/>
      <c r="V1155" s="249">
        <v>79.615000000000009</v>
      </c>
      <c r="W1155" s="245"/>
      <c r="X1155" s="244"/>
      <c r="Y1155" s="250">
        <v>632.33000000000004</v>
      </c>
      <c r="Z1155" s="250">
        <v>632.32999999999993</v>
      </c>
      <c r="AA1155" s="5"/>
      <c r="AB1155" s="243"/>
      <c r="AC1155" s="243"/>
      <c r="AD1155" s="243"/>
      <c r="AG1155" s="5"/>
      <c r="AH1155" s="246"/>
      <c r="AI1155" s="246"/>
      <c r="AJ1155" s="246"/>
      <c r="AK1155" s="246"/>
      <c r="AL1155" s="5"/>
    </row>
    <row r="1156" spans="1:38" x14ac:dyDescent="0.2">
      <c r="A1156" s="177"/>
      <c r="B1156" s="241"/>
      <c r="C1156" s="311" t="s">
        <v>320</v>
      </c>
      <c r="D1156" s="23"/>
      <c r="E1156" s="331">
        <v>8071</v>
      </c>
      <c r="F1156" s="241"/>
      <c r="G1156" s="241"/>
      <c r="H1156" s="241"/>
      <c r="I1156" s="241"/>
      <c r="J1156" s="241"/>
      <c r="K1156" s="241"/>
      <c r="L1156" s="242"/>
      <c r="M1156" s="247" t="s">
        <v>73</v>
      </c>
      <c r="N1156" s="245"/>
      <c r="O1156" s="244"/>
      <c r="P1156" s="250">
        <v>75.021543068155651</v>
      </c>
      <c r="Q1156" s="250"/>
      <c r="R1156" s="250">
        <v>71.35071428571429</v>
      </c>
      <c r="S1156" s="245"/>
      <c r="T1156" s="249">
        <v>90.940668078371928</v>
      </c>
      <c r="U1156" s="249"/>
      <c r="V1156" s="249">
        <v>91.287428571428578</v>
      </c>
      <c r="W1156" s="245"/>
      <c r="X1156" s="244"/>
      <c r="Y1156" s="250">
        <v>639605.07000000007</v>
      </c>
      <c r="Z1156" s="250">
        <v>752819.52999999817</v>
      </c>
      <c r="AA1156" s="5"/>
      <c r="AB1156" s="243"/>
      <c r="AC1156" s="243"/>
      <c r="AD1156" s="243"/>
      <c r="AG1156" s="5"/>
      <c r="AH1156" s="246"/>
      <c r="AI1156" s="246"/>
      <c r="AJ1156" s="246"/>
      <c r="AK1156" s="246"/>
      <c r="AL1156" s="5"/>
    </row>
    <row r="1157" spans="1:38" x14ac:dyDescent="0.2">
      <c r="A1157" s="177"/>
      <c r="B1157" s="241"/>
      <c r="C1157" s="311" t="s">
        <v>527</v>
      </c>
      <c r="D1157" s="23"/>
      <c r="E1157" s="331">
        <v>8071</v>
      </c>
      <c r="F1157" s="241"/>
      <c r="G1157" s="241"/>
      <c r="H1157" s="241"/>
      <c r="I1157" s="241"/>
      <c r="J1157" s="241"/>
      <c r="K1157" s="241"/>
      <c r="L1157" s="242"/>
      <c r="M1157" s="247" t="s">
        <v>73</v>
      </c>
      <c r="N1157" s="245"/>
      <c r="O1157" s="244"/>
      <c r="P1157" s="250">
        <v>62.5</v>
      </c>
      <c r="Q1157" s="250"/>
      <c r="R1157" s="250">
        <v>62.5</v>
      </c>
      <c r="S1157" s="245"/>
      <c r="T1157" s="249">
        <v>211.97</v>
      </c>
      <c r="U1157" s="249"/>
      <c r="V1157" s="249">
        <v>211.97</v>
      </c>
      <c r="W1157" s="245"/>
      <c r="X1157" s="244"/>
      <c r="Y1157" s="250">
        <v>125</v>
      </c>
      <c r="Z1157" s="250">
        <v>346.2</v>
      </c>
      <c r="AA1157" s="5"/>
      <c r="AB1157" s="243"/>
      <c r="AC1157" s="243"/>
      <c r="AD1157" s="243"/>
      <c r="AG1157" s="5"/>
      <c r="AH1157" s="246"/>
      <c r="AI1157" s="246"/>
      <c r="AJ1157" s="246"/>
      <c r="AK1157" s="246"/>
      <c r="AL1157" s="5"/>
    </row>
    <row r="1158" spans="1:38" x14ac:dyDescent="0.2">
      <c r="A1158" s="177"/>
      <c r="B1158" s="241"/>
      <c r="C1158" s="311" t="s">
        <v>321</v>
      </c>
      <c r="D1158" s="23"/>
      <c r="E1158" s="331">
        <v>8302</v>
      </c>
      <c r="F1158" s="241"/>
      <c r="G1158" s="241"/>
      <c r="H1158" s="241"/>
      <c r="I1158" s="241"/>
      <c r="J1158" s="241"/>
      <c r="K1158" s="241"/>
      <c r="L1158" s="242"/>
      <c r="M1158" s="247" t="s">
        <v>73</v>
      </c>
      <c r="N1158" s="245"/>
      <c r="O1158" s="244"/>
      <c r="P1158" s="250">
        <v>51.672499999999999</v>
      </c>
      <c r="Q1158" s="250"/>
      <c r="R1158" s="250">
        <v>51.67</v>
      </c>
      <c r="S1158" s="245"/>
      <c r="T1158" s="249">
        <v>105.98499999999999</v>
      </c>
      <c r="U1158" s="249"/>
      <c r="V1158" s="249">
        <v>105.98499999999999</v>
      </c>
      <c r="W1158" s="245"/>
      <c r="X1158" s="244"/>
      <c r="Y1158" s="250">
        <v>206.69</v>
      </c>
      <c r="Z1158" s="250">
        <v>354.62</v>
      </c>
      <c r="AA1158" s="5"/>
      <c r="AB1158" s="243"/>
      <c r="AC1158" s="243"/>
      <c r="AD1158" s="243"/>
      <c r="AG1158" s="5"/>
      <c r="AH1158" s="246"/>
      <c r="AI1158" s="246"/>
      <c r="AJ1158" s="246"/>
      <c r="AK1158" s="246"/>
      <c r="AL1158" s="5"/>
    </row>
    <row r="1159" spans="1:38" x14ac:dyDescent="0.2">
      <c r="A1159" s="177"/>
      <c r="B1159" s="241"/>
      <c r="C1159" s="311" t="s">
        <v>321</v>
      </c>
      <c r="D1159" s="23"/>
      <c r="E1159" s="331">
        <v>8318</v>
      </c>
      <c r="F1159" s="241"/>
      <c r="G1159" s="241"/>
      <c r="H1159" s="241"/>
      <c r="I1159" s="241"/>
      <c r="J1159" s="241"/>
      <c r="K1159" s="241"/>
      <c r="L1159" s="242"/>
      <c r="M1159" s="247" t="s">
        <v>73</v>
      </c>
      <c r="N1159" s="245"/>
      <c r="O1159" s="244"/>
      <c r="P1159" s="250">
        <v>87.845906862745096</v>
      </c>
      <c r="Q1159" s="250"/>
      <c r="R1159" s="250">
        <v>72.23</v>
      </c>
      <c r="S1159" s="245"/>
      <c r="T1159" s="249">
        <v>112.78407598039216</v>
      </c>
      <c r="U1159" s="249"/>
      <c r="V1159" s="249">
        <v>109.604</v>
      </c>
      <c r="W1159" s="245"/>
      <c r="X1159" s="244"/>
      <c r="Y1159" s="250">
        <v>71682.259999999995</v>
      </c>
      <c r="Z1159" s="250">
        <v>77633.550000000047</v>
      </c>
      <c r="AA1159" s="5"/>
      <c r="AB1159" s="243"/>
      <c r="AC1159" s="243"/>
      <c r="AD1159" s="243"/>
      <c r="AG1159" s="5"/>
      <c r="AH1159" s="246"/>
      <c r="AI1159" s="246"/>
      <c r="AJ1159" s="246"/>
      <c r="AK1159" s="246"/>
      <c r="AL1159" s="5"/>
    </row>
    <row r="1160" spans="1:38" x14ac:dyDescent="0.2">
      <c r="A1160" s="177"/>
      <c r="B1160" s="241"/>
      <c r="C1160" s="311" t="s">
        <v>321</v>
      </c>
      <c r="D1160" s="23"/>
      <c r="E1160" s="331">
        <v>8347</v>
      </c>
      <c r="F1160" s="241"/>
      <c r="G1160" s="241"/>
      <c r="H1160" s="241"/>
      <c r="I1160" s="241"/>
      <c r="J1160" s="241"/>
      <c r="K1160" s="241"/>
      <c r="L1160" s="242"/>
      <c r="M1160" s="247" t="s">
        <v>73</v>
      </c>
      <c r="N1160" s="245"/>
      <c r="O1160" s="244"/>
      <c r="P1160" s="250">
        <v>98.444999999999993</v>
      </c>
      <c r="Q1160" s="250"/>
      <c r="R1160" s="250">
        <v>98.444999999999993</v>
      </c>
      <c r="S1160" s="245"/>
      <c r="T1160" s="249">
        <v>118.91</v>
      </c>
      <c r="U1160" s="249"/>
      <c r="V1160" s="249">
        <v>118.91</v>
      </c>
      <c r="W1160" s="245"/>
      <c r="X1160" s="244"/>
      <c r="Y1160" s="250">
        <v>196.89</v>
      </c>
      <c r="Z1160" s="250">
        <v>196.89</v>
      </c>
      <c r="AA1160" s="5"/>
      <c r="AB1160" s="243"/>
      <c r="AC1160" s="243"/>
      <c r="AD1160" s="243"/>
      <c r="AG1160" s="5"/>
      <c r="AH1160" s="246"/>
      <c r="AI1160" s="246"/>
      <c r="AJ1160" s="246"/>
      <c r="AK1160" s="246"/>
      <c r="AL1160" s="5"/>
    </row>
    <row r="1161" spans="1:38" x14ac:dyDescent="0.2">
      <c r="A1161" s="177"/>
      <c r="B1161" s="241"/>
      <c r="C1161" s="311" t="s">
        <v>322</v>
      </c>
      <c r="D1161" s="23"/>
      <c r="E1161" s="331">
        <v>8318</v>
      </c>
      <c r="F1161" s="241"/>
      <c r="G1161" s="241"/>
      <c r="H1161" s="241"/>
      <c r="I1161" s="241"/>
      <c r="J1161" s="241"/>
      <c r="K1161" s="241"/>
      <c r="L1161" s="242"/>
      <c r="M1161" s="247" t="s">
        <v>73</v>
      </c>
      <c r="N1161" s="245"/>
      <c r="O1161" s="244"/>
      <c r="P1161" s="250">
        <v>102.2315625</v>
      </c>
      <c r="Q1161" s="250"/>
      <c r="R1161" s="250">
        <v>87.814999999999998</v>
      </c>
      <c r="S1161" s="245"/>
      <c r="T1161" s="249">
        <v>132.22275000000002</v>
      </c>
      <c r="U1161" s="249"/>
      <c r="V1161" s="249">
        <v>140.107</v>
      </c>
      <c r="W1161" s="245"/>
      <c r="X1161" s="244"/>
      <c r="Y1161" s="250">
        <v>3271.41</v>
      </c>
      <c r="Z1161" s="250">
        <v>3504.2</v>
      </c>
      <c r="AA1161" s="5"/>
      <c r="AB1161" s="243"/>
      <c r="AC1161" s="243"/>
      <c r="AD1161" s="243"/>
      <c r="AG1161" s="5"/>
      <c r="AH1161" s="246"/>
      <c r="AI1161" s="246"/>
      <c r="AJ1161" s="246"/>
      <c r="AK1161" s="246"/>
      <c r="AL1161" s="5"/>
    </row>
    <row r="1162" spans="1:38" x14ac:dyDescent="0.2">
      <c r="A1162" s="177"/>
      <c r="B1162" s="241"/>
      <c r="C1162" s="311" t="s">
        <v>323</v>
      </c>
      <c r="D1162" s="23"/>
      <c r="E1162" s="331">
        <v>8302</v>
      </c>
      <c r="F1162" s="241"/>
      <c r="G1162" s="241"/>
      <c r="H1162" s="241"/>
      <c r="I1162" s="241"/>
      <c r="J1162" s="241"/>
      <c r="K1162" s="241"/>
      <c r="L1162" s="242"/>
      <c r="M1162" s="247" t="s">
        <v>73</v>
      </c>
      <c r="N1162" s="245"/>
      <c r="O1162" s="244"/>
      <c r="P1162" s="250">
        <v>85.719574468085113</v>
      </c>
      <c r="Q1162" s="250"/>
      <c r="R1162" s="250">
        <v>78</v>
      </c>
      <c r="S1162" s="245"/>
      <c r="T1162" s="249">
        <v>111.53999999999998</v>
      </c>
      <c r="U1162" s="249"/>
      <c r="V1162" s="249">
        <v>98.23</v>
      </c>
      <c r="W1162" s="245"/>
      <c r="X1162" s="244"/>
      <c r="Y1162" s="250">
        <v>4028.82</v>
      </c>
      <c r="Z1162" s="250">
        <v>4574.3500000000004</v>
      </c>
      <c r="AA1162" s="5"/>
      <c r="AB1162" s="243"/>
      <c r="AC1162" s="243"/>
      <c r="AD1162" s="243"/>
      <c r="AG1162" s="5"/>
      <c r="AH1162" s="246"/>
      <c r="AI1162" s="246"/>
      <c r="AJ1162" s="246"/>
      <c r="AK1162" s="246"/>
      <c r="AL1162" s="5"/>
    </row>
    <row r="1163" spans="1:38" x14ac:dyDescent="0.2">
      <c r="A1163" s="177"/>
      <c r="B1163" s="241"/>
      <c r="C1163" s="311" t="s">
        <v>323</v>
      </c>
      <c r="D1163" s="23"/>
      <c r="E1163" s="331">
        <v>8318</v>
      </c>
      <c r="F1163" s="241"/>
      <c r="G1163" s="241"/>
      <c r="H1163" s="241"/>
      <c r="I1163" s="241"/>
      <c r="J1163" s="241"/>
      <c r="K1163" s="241"/>
      <c r="L1163" s="242"/>
      <c r="M1163" s="247" t="s">
        <v>73</v>
      </c>
      <c r="N1163" s="245"/>
      <c r="O1163" s="244"/>
      <c r="P1163" s="250">
        <v>96.655163043478268</v>
      </c>
      <c r="Q1163" s="250"/>
      <c r="R1163" s="250">
        <v>81.650000000000006</v>
      </c>
      <c r="S1163" s="245"/>
      <c r="T1163" s="249">
        <v>126.42873550724629</v>
      </c>
      <c r="U1163" s="249"/>
      <c r="V1163" s="249">
        <v>114.774</v>
      </c>
      <c r="W1163" s="245"/>
      <c r="X1163" s="244"/>
      <c r="Y1163" s="250">
        <v>53353.65</v>
      </c>
      <c r="Z1163" s="250">
        <v>58211.619999999995</v>
      </c>
      <c r="AA1163" s="5"/>
      <c r="AB1163" s="243"/>
      <c r="AC1163" s="243"/>
      <c r="AD1163" s="243"/>
      <c r="AG1163" s="5"/>
      <c r="AH1163" s="246"/>
      <c r="AI1163" s="246"/>
      <c r="AJ1163" s="246"/>
      <c r="AK1163" s="246"/>
      <c r="AL1163" s="5"/>
    </row>
    <row r="1164" spans="1:38" x14ac:dyDescent="0.2">
      <c r="A1164" s="177"/>
      <c r="B1164" s="241"/>
      <c r="C1164" s="311" t="s">
        <v>323</v>
      </c>
      <c r="D1164" s="23"/>
      <c r="E1164" s="331">
        <v>8344</v>
      </c>
      <c r="F1164" s="241"/>
      <c r="G1164" s="241"/>
      <c r="H1164" s="241"/>
      <c r="I1164" s="241"/>
      <c r="J1164" s="241"/>
      <c r="K1164" s="241"/>
      <c r="L1164" s="242"/>
      <c r="M1164" s="247" t="s">
        <v>73</v>
      </c>
      <c r="N1164" s="245"/>
      <c r="O1164" s="244"/>
      <c r="P1164" s="250">
        <v>171.11666666666667</v>
      </c>
      <c r="Q1164" s="250"/>
      <c r="R1164" s="250">
        <v>145.15</v>
      </c>
      <c r="S1164" s="245"/>
      <c r="T1164" s="249">
        <v>209.90200000000002</v>
      </c>
      <c r="U1164" s="249"/>
      <c r="V1164" s="249">
        <v>193.358</v>
      </c>
      <c r="W1164" s="245"/>
      <c r="X1164" s="244"/>
      <c r="Y1164" s="250">
        <v>1026.7</v>
      </c>
      <c r="Z1164" s="250">
        <v>1026.6999999999998</v>
      </c>
      <c r="AA1164" s="5"/>
      <c r="AB1164" s="243"/>
      <c r="AC1164" s="243"/>
      <c r="AD1164" s="243"/>
      <c r="AG1164" s="5"/>
      <c r="AH1164" s="246"/>
      <c r="AI1164" s="246"/>
      <c r="AJ1164" s="246"/>
      <c r="AK1164" s="246"/>
      <c r="AL1164" s="5"/>
    </row>
    <row r="1165" spans="1:38" x14ac:dyDescent="0.2">
      <c r="A1165" s="177"/>
      <c r="B1165" s="241"/>
      <c r="C1165" s="311" t="s">
        <v>323</v>
      </c>
      <c r="D1165" s="23"/>
      <c r="E1165" s="331">
        <v>8347</v>
      </c>
      <c r="F1165" s="241"/>
      <c r="G1165" s="241"/>
      <c r="H1165" s="241"/>
      <c r="I1165" s="241"/>
      <c r="J1165" s="241"/>
      <c r="K1165" s="241"/>
      <c r="L1165" s="242"/>
      <c r="M1165" s="247" t="s">
        <v>73</v>
      </c>
      <c r="N1165" s="245"/>
      <c r="O1165" s="244"/>
      <c r="P1165" s="250">
        <v>92.58</v>
      </c>
      <c r="Q1165" s="250"/>
      <c r="R1165" s="250">
        <v>73.844999999999999</v>
      </c>
      <c r="S1165" s="245"/>
      <c r="T1165" s="249">
        <v>186.12</v>
      </c>
      <c r="U1165" s="249"/>
      <c r="V1165" s="249">
        <v>100.298</v>
      </c>
      <c r="W1165" s="245"/>
      <c r="X1165" s="244"/>
      <c r="Y1165" s="250">
        <v>555.48</v>
      </c>
      <c r="Z1165" s="250">
        <v>908.68000000000006</v>
      </c>
      <c r="AA1165" s="5"/>
      <c r="AB1165" s="243"/>
      <c r="AC1165" s="243"/>
      <c r="AD1165" s="243"/>
      <c r="AG1165" s="5"/>
      <c r="AH1165" s="246"/>
      <c r="AI1165" s="246"/>
      <c r="AJ1165" s="246"/>
      <c r="AK1165" s="246"/>
      <c r="AL1165" s="5"/>
    </row>
    <row r="1166" spans="1:38" x14ac:dyDescent="0.2">
      <c r="A1166" s="177"/>
      <c r="B1166" s="241"/>
      <c r="C1166" s="311" t="s">
        <v>324</v>
      </c>
      <c r="D1166" s="23"/>
      <c r="E1166" s="331">
        <v>8232</v>
      </c>
      <c r="F1166" s="241"/>
      <c r="G1166" s="241"/>
      <c r="H1166" s="241"/>
      <c r="I1166" s="241"/>
      <c r="J1166" s="241"/>
      <c r="K1166" s="241"/>
      <c r="L1166" s="242"/>
      <c r="M1166" s="247" t="s">
        <v>73</v>
      </c>
      <c r="N1166" s="245"/>
      <c r="O1166" s="244"/>
      <c r="P1166" s="250">
        <v>76.406923461700742</v>
      </c>
      <c r="Q1166" s="250"/>
      <c r="R1166" s="250">
        <v>73.925405405405414</v>
      </c>
      <c r="S1166" s="245"/>
      <c r="T1166" s="249">
        <v>87.936796966821987</v>
      </c>
      <c r="U1166" s="249"/>
      <c r="V1166" s="249">
        <v>89.13359459459457</v>
      </c>
      <c r="W1166" s="245"/>
      <c r="X1166" s="244"/>
      <c r="Y1166" s="250">
        <v>1168008.18</v>
      </c>
      <c r="Z1166" s="250">
        <v>1238273.6799999969</v>
      </c>
      <c r="AA1166" s="5"/>
      <c r="AB1166" s="243"/>
      <c r="AC1166" s="243"/>
      <c r="AD1166" s="243"/>
      <c r="AG1166" s="5"/>
      <c r="AH1166" s="246"/>
      <c r="AI1166" s="246"/>
      <c r="AJ1166" s="246"/>
      <c r="AK1166" s="246"/>
      <c r="AL1166" s="5"/>
    </row>
    <row r="1167" spans="1:38" x14ac:dyDescent="0.2">
      <c r="A1167" s="177"/>
      <c r="B1167" s="241"/>
      <c r="C1167" s="311" t="s">
        <v>324</v>
      </c>
      <c r="D1167" s="23"/>
      <c r="E1167" s="331">
        <v>8234</v>
      </c>
      <c r="F1167" s="241"/>
      <c r="G1167" s="241"/>
      <c r="H1167" s="241"/>
      <c r="I1167" s="241"/>
      <c r="J1167" s="241"/>
      <c r="K1167" s="241"/>
      <c r="L1167" s="242"/>
      <c r="M1167" s="247" t="s">
        <v>73</v>
      </c>
      <c r="N1167" s="245"/>
      <c r="O1167" s="244"/>
      <c r="P1167" s="250">
        <v>63.251249999999999</v>
      </c>
      <c r="Q1167" s="250"/>
      <c r="R1167" s="250">
        <v>59.375</v>
      </c>
      <c r="S1167" s="245"/>
      <c r="T1167" s="249">
        <v>65.400499999999994</v>
      </c>
      <c r="U1167" s="249"/>
      <c r="V1167" s="249">
        <v>72.38</v>
      </c>
      <c r="W1167" s="245"/>
      <c r="X1167" s="244"/>
      <c r="Y1167" s="250">
        <v>506.01</v>
      </c>
      <c r="Z1167" s="250">
        <v>506.01</v>
      </c>
      <c r="AA1167" s="5"/>
      <c r="AB1167" s="243"/>
      <c r="AC1167" s="243"/>
      <c r="AD1167" s="243"/>
      <c r="AG1167" s="5"/>
      <c r="AH1167" s="246"/>
      <c r="AI1167" s="246"/>
      <c r="AJ1167" s="246"/>
      <c r="AK1167" s="246"/>
      <c r="AL1167" s="5"/>
    </row>
    <row r="1168" spans="1:38" x14ac:dyDescent="0.2">
      <c r="A1168" s="177"/>
      <c r="B1168" s="241"/>
      <c r="C1168" s="311" t="s">
        <v>324</v>
      </c>
      <c r="D1168" s="23"/>
      <c r="E1168" s="331">
        <v>8332</v>
      </c>
      <c r="F1168" s="241"/>
      <c r="G1168" s="241"/>
      <c r="H1168" s="241"/>
      <c r="I1168" s="241"/>
      <c r="J1168" s="241"/>
      <c r="K1168" s="241"/>
      <c r="L1168" s="242"/>
      <c r="M1168" s="247" t="s">
        <v>73</v>
      </c>
      <c r="N1168" s="245"/>
      <c r="O1168" s="244"/>
      <c r="P1168" s="250">
        <v>36.495999999999995</v>
      </c>
      <c r="Q1168" s="250"/>
      <c r="R1168" s="250">
        <v>33.78</v>
      </c>
      <c r="S1168" s="245"/>
      <c r="T1168" s="249">
        <v>43.841599999999993</v>
      </c>
      <c r="U1168" s="249"/>
      <c r="V1168" s="249">
        <v>42.393999999999998</v>
      </c>
      <c r="W1168" s="245"/>
      <c r="X1168" s="244"/>
      <c r="Y1168" s="250">
        <v>182.48</v>
      </c>
      <c r="Z1168" s="250">
        <v>182.48000000000002</v>
      </c>
      <c r="AA1168" s="5"/>
      <c r="AB1168" s="243"/>
      <c r="AC1168" s="243"/>
      <c r="AD1168" s="243"/>
      <c r="AG1168" s="5"/>
      <c r="AH1168" s="246"/>
      <c r="AI1168" s="246"/>
      <c r="AJ1168" s="246"/>
      <c r="AK1168" s="246"/>
      <c r="AL1168" s="5"/>
    </row>
    <row r="1169" spans="1:38" x14ac:dyDescent="0.2">
      <c r="A1169" s="177"/>
      <c r="B1169" s="241"/>
      <c r="C1169" s="311" t="s">
        <v>325</v>
      </c>
      <c r="D1169" s="23"/>
      <c r="E1169" s="331">
        <v>8240</v>
      </c>
      <c r="F1169" s="241"/>
      <c r="G1169" s="241"/>
      <c r="H1169" s="241"/>
      <c r="I1169" s="241"/>
      <c r="J1169" s="241"/>
      <c r="K1169" s="241"/>
      <c r="L1169" s="242"/>
      <c r="M1169" s="247" t="s">
        <v>73</v>
      </c>
      <c r="N1169" s="245"/>
      <c r="O1169" s="244"/>
      <c r="P1169" s="250">
        <v>96.721741935483877</v>
      </c>
      <c r="Q1169" s="250"/>
      <c r="R1169" s="250">
        <v>76.39</v>
      </c>
      <c r="S1169" s="245"/>
      <c r="T1169" s="249">
        <v>129.0165161290322</v>
      </c>
      <c r="U1169" s="249"/>
      <c r="V1169" s="249">
        <v>126.148</v>
      </c>
      <c r="W1169" s="245"/>
      <c r="X1169" s="244"/>
      <c r="Y1169" s="250">
        <v>14991.87</v>
      </c>
      <c r="Z1169" s="250">
        <v>16614.3</v>
      </c>
      <c r="AA1169" s="5"/>
      <c r="AB1169" s="243"/>
      <c r="AC1169" s="243"/>
      <c r="AD1169" s="243"/>
      <c r="AG1169" s="5"/>
      <c r="AH1169" s="246"/>
      <c r="AI1169" s="246"/>
      <c r="AJ1169" s="246"/>
      <c r="AK1169" s="246"/>
      <c r="AL1169" s="5"/>
    </row>
    <row r="1170" spans="1:38" x14ac:dyDescent="0.2">
      <c r="A1170" s="177"/>
      <c r="B1170" s="241"/>
      <c r="C1170" s="311" t="s">
        <v>326</v>
      </c>
      <c r="D1170" s="23"/>
      <c r="E1170" s="331">
        <v>8332</v>
      </c>
      <c r="F1170" s="241"/>
      <c r="G1170" s="241"/>
      <c r="H1170" s="241"/>
      <c r="I1170" s="241"/>
      <c r="J1170" s="241"/>
      <c r="K1170" s="241"/>
      <c r="L1170" s="242"/>
      <c r="M1170" s="247" t="s">
        <v>73</v>
      </c>
      <c r="N1170" s="245"/>
      <c r="O1170" s="244"/>
      <c r="P1170" s="250">
        <v>76.709999999999994</v>
      </c>
      <c r="Q1170" s="250"/>
      <c r="R1170" s="250">
        <v>76.709999999999994</v>
      </c>
      <c r="S1170" s="245"/>
      <c r="T1170" s="249">
        <v>90.992000000000004</v>
      </c>
      <c r="U1170" s="249"/>
      <c r="V1170" s="249">
        <v>90.992000000000004</v>
      </c>
      <c r="W1170" s="245"/>
      <c r="X1170" s="244"/>
      <c r="Y1170" s="250">
        <v>153.41999999999999</v>
      </c>
      <c r="Z1170" s="250">
        <v>153.41999999999999</v>
      </c>
      <c r="AA1170" s="5"/>
      <c r="AB1170" s="243"/>
      <c r="AC1170" s="243"/>
      <c r="AD1170" s="243"/>
      <c r="AG1170" s="5"/>
      <c r="AH1170" s="246"/>
      <c r="AI1170" s="246"/>
      <c r="AJ1170" s="246"/>
      <c r="AK1170" s="246"/>
      <c r="AL1170" s="5"/>
    </row>
    <row r="1171" spans="1:38" x14ac:dyDescent="0.2">
      <c r="A1171" s="177"/>
      <c r="B1171" s="241"/>
      <c r="C1171" s="311" t="s">
        <v>326</v>
      </c>
      <c r="D1171" s="23"/>
      <c r="E1171" s="331">
        <v>8348</v>
      </c>
      <c r="F1171" s="241"/>
      <c r="G1171" s="241"/>
      <c r="H1171" s="241"/>
      <c r="I1171" s="241"/>
      <c r="J1171" s="241"/>
      <c r="K1171" s="241"/>
      <c r="L1171" s="242"/>
      <c r="M1171" s="247" t="s">
        <v>73</v>
      </c>
      <c r="N1171" s="245"/>
      <c r="O1171" s="244"/>
      <c r="P1171" s="250">
        <v>116.51723076923076</v>
      </c>
      <c r="Q1171" s="250"/>
      <c r="R1171" s="250">
        <v>99.215000000000003</v>
      </c>
      <c r="S1171" s="245"/>
      <c r="T1171" s="249">
        <v>154.46336923076919</v>
      </c>
      <c r="U1171" s="249"/>
      <c r="V1171" s="249">
        <v>143.58699999999999</v>
      </c>
      <c r="W1171" s="245"/>
      <c r="X1171" s="244"/>
      <c r="Y1171" s="250">
        <v>15147.24</v>
      </c>
      <c r="Z1171" s="250">
        <v>16970.309999999998</v>
      </c>
      <c r="AA1171" s="5"/>
      <c r="AB1171" s="243"/>
      <c r="AC1171" s="243"/>
      <c r="AD1171" s="243"/>
      <c r="AG1171" s="5"/>
      <c r="AH1171" s="246"/>
      <c r="AI1171" s="246"/>
      <c r="AJ1171" s="246"/>
      <c r="AK1171" s="246"/>
      <c r="AL1171" s="5"/>
    </row>
    <row r="1172" spans="1:38" x14ac:dyDescent="0.2">
      <c r="A1172" s="177"/>
      <c r="B1172" s="241"/>
      <c r="C1172" s="311" t="s">
        <v>327</v>
      </c>
      <c r="D1172" s="23"/>
      <c r="E1172" s="331">
        <v>8329</v>
      </c>
      <c r="F1172" s="241"/>
      <c r="G1172" s="241"/>
      <c r="H1172" s="241"/>
      <c r="I1172" s="241"/>
      <c r="J1172" s="241"/>
      <c r="K1172" s="241"/>
      <c r="L1172" s="242"/>
      <c r="M1172" s="247" t="s">
        <v>73</v>
      </c>
      <c r="N1172" s="245"/>
      <c r="O1172" s="244"/>
      <c r="P1172" s="250">
        <v>140.68</v>
      </c>
      <c r="Q1172" s="250"/>
      <c r="R1172" s="250">
        <v>140.68</v>
      </c>
      <c r="S1172" s="245"/>
      <c r="T1172" s="249">
        <v>171.64400000000001</v>
      </c>
      <c r="U1172" s="249"/>
      <c r="V1172" s="249">
        <v>171.64400000000001</v>
      </c>
      <c r="W1172" s="245"/>
      <c r="X1172" s="244"/>
      <c r="Y1172" s="250">
        <v>281.36</v>
      </c>
      <c r="Z1172" s="250">
        <v>281.36</v>
      </c>
      <c r="AA1172" s="5"/>
      <c r="AB1172" s="243"/>
      <c r="AC1172" s="243"/>
      <c r="AD1172" s="243"/>
      <c r="AG1172" s="5"/>
      <c r="AH1172" s="246"/>
      <c r="AI1172" s="246"/>
      <c r="AJ1172" s="246"/>
      <c r="AK1172" s="246"/>
      <c r="AL1172" s="5"/>
    </row>
    <row r="1173" spans="1:38" x14ac:dyDescent="0.2">
      <c r="A1173" s="177"/>
      <c r="B1173" s="241"/>
      <c r="C1173" s="311" t="s">
        <v>327</v>
      </c>
      <c r="D1173" s="23"/>
      <c r="E1173" s="331">
        <v>8332</v>
      </c>
      <c r="F1173" s="241"/>
      <c r="G1173" s="241"/>
      <c r="H1173" s="241"/>
      <c r="I1173" s="241"/>
      <c r="J1173" s="241"/>
      <c r="K1173" s="241"/>
      <c r="L1173" s="242"/>
      <c r="M1173" s="247" t="s">
        <v>73</v>
      </c>
      <c r="N1173" s="245"/>
      <c r="O1173" s="244"/>
      <c r="P1173" s="250">
        <v>34.17</v>
      </c>
      <c r="Q1173" s="250"/>
      <c r="R1173" s="250">
        <v>34.17</v>
      </c>
      <c r="S1173" s="245"/>
      <c r="T1173" s="249">
        <v>40.326000000000001</v>
      </c>
      <c r="U1173" s="249"/>
      <c r="V1173" s="249">
        <v>40.326000000000001</v>
      </c>
      <c r="W1173" s="245"/>
      <c r="X1173" s="244"/>
      <c r="Y1173" s="250">
        <v>68.34</v>
      </c>
      <c r="Z1173" s="250">
        <v>68.34</v>
      </c>
      <c r="AA1173" s="5"/>
      <c r="AB1173" s="243"/>
      <c r="AC1173" s="243"/>
      <c r="AD1173" s="243"/>
      <c r="AG1173" s="5"/>
      <c r="AH1173" s="246"/>
      <c r="AI1173" s="246"/>
      <c r="AJ1173" s="246"/>
      <c r="AK1173" s="246"/>
      <c r="AL1173" s="5"/>
    </row>
    <row r="1174" spans="1:38" x14ac:dyDescent="0.2">
      <c r="A1174" s="177"/>
      <c r="B1174" s="241"/>
      <c r="C1174" s="311" t="s">
        <v>327</v>
      </c>
      <c r="D1174" s="23"/>
      <c r="E1174" s="331">
        <v>8349</v>
      </c>
      <c r="F1174" s="241"/>
      <c r="G1174" s="241"/>
      <c r="H1174" s="241"/>
      <c r="I1174" s="241"/>
      <c r="J1174" s="241"/>
      <c r="K1174" s="241"/>
      <c r="L1174" s="242"/>
      <c r="M1174" s="247" t="s">
        <v>73</v>
      </c>
      <c r="N1174" s="245"/>
      <c r="O1174" s="244"/>
      <c r="P1174" s="250">
        <v>109.81547586206896</v>
      </c>
      <c r="Q1174" s="250"/>
      <c r="R1174" s="250">
        <v>85.65</v>
      </c>
      <c r="S1174" s="245"/>
      <c r="T1174" s="249">
        <v>144.6331586206897</v>
      </c>
      <c r="U1174" s="249"/>
      <c r="V1174" s="249">
        <v>130.15799999999999</v>
      </c>
      <c r="W1174" s="245"/>
      <c r="X1174" s="244"/>
      <c r="Y1174" s="250">
        <v>79616.22</v>
      </c>
      <c r="Z1174" s="250">
        <v>87036.409999999945</v>
      </c>
      <c r="AA1174" s="5"/>
      <c r="AB1174" s="243"/>
      <c r="AC1174" s="243"/>
      <c r="AD1174" s="243"/>
      <c r="AG1174" s="5"/>
      <c r="AH1174" s="246"/>
      <c r="AI1174" s="246"/>
      <c r="AJ1174" s="246"/>
      <c r="AK1174" s="246"/>
      <c r="AL1174" s="5"/>
    </row>
    <row r="1175" spans="1:38" x14ac:dyDescent="0.2">
      <c r="A1175" s="177"/>
      <c r="B1175" s="241"/>
      <c r="C1175" s="311" t="s">
        <v>529</v>
      </c>
      <c r="D1175" s="23"/>
      <c r="E1175" s="331">
        <v>8241</v>
      </c>
      <c r="F1175" s="241"/>
      <c r="G1175" s="241"/>
      <c r="H1175" s="241"/>
      <c r="I1175" s="241"/>
      <c r="J1175" s="241"/>
      <c r="K1175" s="241"/>
      <c r="L1175" s="242"/>
      <c r="M1175" s="247" t="s">
        <v>73</v>
      </c>
      <c r="N1175" s="245"/>
      <c r="O1175" s="244"/>
      <c r="P1175" s="250">
        <v>147.84300000000002</v>
      </c>
      <c r="Q1175" s="250"/>
      <c r="R1175" s="250">
        <v>134.285</v>
      </c>
      <c r="S1175" s="245"/>
      <c r="T1175" s="249">
        <v>179.49889999999999</v>
      </c>
      <c r="U1175" s="249"/>
      <c r="V1175" s="249">
        <v>164.40600000000001</v>
      </c>
      <c r="W1175" s="245"/>
      <c r="X1175" s="244"/>
      <c r="Y1175" s="250">
        <v>2956.86</v>
      </c>
      <c r="Z1175" s="250">
        <v>2956.86</v>
      </c>
      <c r="AA1175" s="5"/>
      <c r="AB1175" s="243"/>
      <c r="AC1175" s="243"/>
      <c r="AD1175" s="243"/>
      <c r="AG1175" s="5"/>
      <c r="AH1175" s="246"/>
      <c r="AI1175" s="246"/>
      <c r="AJ1175" s="246"/>
      <c r="AK1175" s="246"/>
      <c r="AL1175" s="5"/>
    </row>
    <row r="1176" spans="1:38" x14ac:dyDescent="0.2">
      <c r="A1176" s="177"/>
      <c r="B1176" s="241"/>
      <c r="C1176" s="311" t="s">
        <v>530</v>
      </c>
      <c r="D1176" s="23"/>
      <c r="E1176" s="331">
        <v>8344</v>
      </c>
      <c r="F1176" s="241"/>
      <c r="G1176" s="241"/>
      <c r="H1176" s="241"/>
      <c r="I1176" s="241"/>
      <c r="J1176" s="241"/>
      <c r="K1176" s="241"/>
      <c r="L1176" s="242"/>
      <c r="M1176" s="247" t="s">
        <v>73</v>
      </c>
      <c r="N1176" s="245"/>
      <c r="O1176" s="244"/>
      <c r="P1176" s="250">
        <v>82.89</v>
      </c>
      <c r="Q1176" s="250"/>
      <c r="R1176" s="250">
        <v>82.889999999999986</v>
      </c>
      <c r="S1176" s="245"/>
      <c r="T1176" s="249">
        <v>100.298</v>
      </c>
      <c r="U1176" s="249"/>
      <c r="V1176" s="249">
        <v>100.298</v>
      </c>
      <c r="W1176" s="245"/>
      <c r="X1176" s="244"/>
      <c r="Y1176" s="250">
        <v>165.78</v>
      </c>
      <c r="Z1176" s="250">
        <v>165.78</v>
      </c>
      <c r="AA1176" s="5"/>
      <c r="AB1176" s="243"/>
      <c r="AC1176" s="243"/>
      <c r="AD1176" s="243"/>
      <c r="AG1176" s="5"/>
      <c r="AH1176" s="246"/>
      <c r="AI1176" s="246"/>
      <c r="AJ1176" s="246"/>
      <c r="AK1176" s="246"/>
      <c r="AL1176" s="5"/>
    </row>
    <row r="1177" spans="1:38" x14ac:dyDescent="0.2">
      <c r="A1177" s="177"/>
      <c r="B1177" s="241"/>
      <c r="C1177" s="311" t="s">
        <v>328</v>
      </c>
      <c r="D1177" s="23"/>
      <c r="E1177" s="331">
        <v>8310</v>
      </c>
      <c r="F1177" s="241"/>
      <c r="G1177" s="241"/>
      <c r="H1177" s="241"/>
      <c r="I1177" s="241"/>
      <c r="J1177" s="241"/>
      <c r="K1177" s="241"/>
      <c r="L1177" s="242"/>
      <c r="M1177" s="247" t="s">
        <v>73</v>
      </c>
      <c r="N1177" s="245"/>
      <c r="O1177" s="244"/>
      <c r="P1177" s="250">
        <v>97.97</v>
      </c>
      <c r="Q1177" s="250"/>
      <c r="R1177" s="250">
        <v>97.97</v>
      </c>
      <c r="S1177" s="245"/>
      <c r="T1177" s="249">
        <v>117.876</v>
      </c>
      <c r="U1177" s="249"/>
      <c r="V1177" s="249">
        <v>117.876</v>
      </c>
      <c r="W1177" s="245"/>
      <c r="X1177" s="244"/>
      <c r="Y1177" s="250">
        <v>195.94</v>
      </c>
      <c r="Z1177" s="250">
        <v>195.94</v>
      </c>
      <c r="AA1177" s="5"/>
      <c r="AB1177" s="243"/>
      <c r="AC1177" s="243"/>
      <c r="AD1177" s="243"/>
      <c r="AG1177" s="5"/>
      <c r="AH1177" s="246"/>
      <c r="AI1177" s="246"/>
      <c r="AJ1177" s="246"/>
      <c r="AK1177" s="246"/>
      <c r="AL1177" s="5"/>
    </row>
    <row r="1178" spans="1:38" x14ac:dyDescent="0.2">
      <c r="A1178" s="177"/>
      <c r="B1178" s="241"/>
      <c r="C1178" s="311" t="s">
        <v>328</v>
      </c>
      <c r="D1178" s="23"/>
      <c r="E1178" s="331">
        <v>8350</v>
      </c>
      <c r="F1178" s="241"/>
      <c r="G1178" s="241"/>
      <c r="H1178" s="241"/>
      <c r="I1178" s="241"/>
      <c r="J1178" s="241"/>
      <c r="K1178" s="241"/>
      <c r="L1178" s="242"/>
      <c r="M1178" s="247" t="s">
        <v>73</v>
      </c>
      <c r="N1178" s="245"/>
      <c r="O1178" s="244"/>
      <c r="P1178" s="250">
        <v>96.029294478527603</v>
      </c>
      <c r="Q1178" s="250"/>
      <c r="R1178" s="250">
        <v>81.88</v>
      </c>
      <c r="S1178" s="245"/>
      <c r="T1178" s="249">
        <v>125.14199999999995</v>
      </c>
      <c r="U1178" s="249"/>
      <c r="V1178" s="249">
        <v>119.944</v>
      </c>
      <c r="W1178" s="245"/>
      <c r="X1178" s="244"/>
      <c r="Y1178" s="250">
        <v>31305.55</v>
      </c>
      <c r="Z1178" s="250">
        <v>33977.03</v>
      </c>
      <c r="AA1178" s="5"/>
      <c r="AB1178" s="243"/>
      <c r="AC1178" s="243"/>
      <c r="AD1178" s="243"/>
      <c r="AG1178" s="5"/>
      <c r="AH1178" s="246"/>
      <c r="AI1178" s="246"/>
      <c r="AJ1178" s="246"/>
      <c r="AK1178" s="246"/>
      <c r="AL1178" s="5"/>
    </row>
    <row r="1179" spans="1:38" x14ac:dyDescent="0.2">
      <c r="A1179" s="177"/>
      <c r="B1179" s="241"/>
      <c r="C1179" s="311" t="s">
        <v>398</v>
      </c>
      <c r="D1179" s="23"/>
      <c r="E1179" s="331">
        <v>8074</v>
      </c>
      <c r="F1179" s="241"/>
      <c r="G1179" s="241"/>
      <c r="H1179" s="241"/>
      <c r="I1179" s="241"/>
      <c r="J1179" s="241"/>
      <c r="K1179" s="241"/>
      <c r="L1179" s="242"/>
      <c r="M1179" s="247" t="s">
        <v>73</v>
      </c>
      <c r="N1179" s="245"/>
      <c r="O1179" s="244"/>
      <c r="P1179" s="250">
        <v>147.98473684210526</v>
      </c>
      <c r="Q1179" s="250"/>
      <c r="R1179" s="250">
        <v>121.3</v>
      </c>
      <c r="S1179" s="245"/>
      <c r="T1179" s="249">
        <v>190.26069736842106</v>
      </c>
      <c r="U1179" s="249"/>
      <c r="V1179" s="249">
        <v>180.95</v>
      </c>
      <c r="W1179" s="245"/>
      <c r="X1179" s="244"/>
      <c r="Y1179" s="250">
        <v>22493.68</v>
      </c>
      <c r="Z1179" s="250">
        <v>24179.559999999998</v>
      </c>
      <c r="AA1179" s="5"/>
      <c r="AB1179" s="243"/>
      <c r="AC1179" s="243"/>
      <c r="AD1179" s="243"/>
      <c r="AG1179" s="5"/>
      <c r="AH1179" s="246"/>
      <c r="AI1179" s="246"/>
      <c r="AJ1179" s="246"/>
      <c r="AK1179" s="246"/>
      <c r="AL1179" s="5"/>
    </row>
    <row r="1180" spans="1:38" x14ac:dyDescent="0.2">
      <c r="A1180" s="177"/>
      <c r="B1180" s="241"/>
      <c r="C1180" s="311" t="s">
        <v>531</v>
      </c>
      <c r="D1180" s="23"/>
      <c r="E1180" s="331">
        <v>8242</v>
      </c>
      <c r="F1180" s="241"/>
      <c r="G1180" s="241"/>
      <c r="H1180" s="241"/>
      <c r="I1180" s="241"/>
      <c r="J1180" s="241"/>
      <c r="K1180" s="241"/>
      <c r="L1180" s="242"/>
      <c r="M1180" s="247" t="s">
        <v>73</v>
      </c>
      <c r="N1180" s="245"/>
      <c r="O1180" s="244"/>
      <c r="P1180" s="250">
        <v>55.895000000000003</v>
      </c>
      <c r="Q1180" s="250"/>
      <c r="R1180" s="250">
        <v>55.894999999999996</v>
      </c>
      <c r="S1180" s="245"/>
      <c r="T1180" s="249">
        <v>65.141999999999996</v>
      </c>
      <c r="U1180" s="249"/>
      <c r="V1180" s="249">
        <v>65.141999999999996</v>
      </c>
      <c r="W1180" s="245"/>
      <c r="X1180" s="244"/>
      <c r="Y1180" s="250">
        <v>111.79</v>
      </c>
      <c r="Z1180" s="250">
        <v>111.78999999999999</v>
      </c>
      <c r="AA1180" s="5"/>
      <c r="AB1180" s="243"/>
      <c r="AC1180" s="243"/>
      <c r="AD1180" s="243"/>
      <c r="AG1180" s="5"/>
      <c r="AH1180" s="246"/>
      <c r="AI1180" s="246"/>
      <c r="AJ1180" s="246"/>
      <c r="AK1180" s="246"/>
      <c r="AL1180" s="5"/>
    </row>
    <row r="1181" spans="1:38" x14ac:dyDescent="0.2">
      <c r="A1181" s="177"/>
      <c r="B1181" s="241"/>
      <c r="C1181" s="311" t="s">
        <v>329</v>
      </c>
      <c r="D1181" s="23"/>
      <c r="E1181" s="331">
        <v>8242</v>
      </c>
      <c r="F1181" s="241"/>
      <c r="G1181" s="241"/>
      <c r="H1181" s="241"/>
      <c r="I1181" s="241"/>
      <c r="J1181" s="241"/>
      <c r="K1181" s="241"/>
      <c r="L1181" s="242"/>
      <c r="M1181" s="247" t="s">
        <v>73</v>
      </c>
      <c r="N1181" s="245"/>
      <c r="O1181" s="244"/>
      <c r="P1181" s="250">
        <v>63.485356746765255</v>
      </c>
      <c r="Q1181" s="250"/>
      <c r="R1181" s="250">
        <v>58.586666666666666</v>
      </c>
      <c r="S1181" s="245"/>
      <c r="T1181" s="249">
        <v>76.895281577325989</v>
      </c>
      <c r="U1181" s="249"/>
      <c r="V1181" s="249">
        <v>73.75866666666667</v>
      </c>
      <c r="W1181" s="245"/>
      <c r="X1181" s="244"/>
      <c r="Y1181" s="250">
        <v>200635.56</v>
      </c>
      <c r="Z1181" s="250">
        <v>217320.12999999992</v>
      </c>
      <c r="AA1181" s="5"/>
      <c r="AB1181" s="243"/>
      <c r="AC1181" s="243"/>
      <c r="AD1181" s="243"/>
      <c r="AG1181" s="5"/>
      <c r="AH1181" s="246"/>
      <c r="AI1181" s="246"/>
      <c r="AJ1181" s="246"/>
      <c r="AK1181" s="246"/>
      <c r="AL1181" s="5"/>
    </row>
    <row r="1182" spans="1:38" x14ac:dyDescent="0.2">
      <c r="A1182" s="177"/>
      <c r="B1182" s="241"/>
      <c r="C1182" s="311" t="s">
        <v>329</v>
      </c>
      <c r="D1182" s="23"/>
      <c r="E1182" s="331">
        <v>8260</v>
      </c>
      <c r="F1182" s="241"/>
      <c r="G1182" s="241"/>
      <c r="H1182" s="241"/>
      <c r="I1182" s="241"/>
      <c r="J1182" s="241"/>
      <c r="K1182" s="241"/>
      <c r="L1182" s="242"/>
      <c r="M1182" s="247" t="s">
        <v>73</v>
      </c>
      <c r="N1182" s="245"/>
      <c r="O1182" s="244"/>
      <c r="P1182" s="250">
        <v>88.974999999999994</v>
      </c>
      <c r="Q1182" s="250"/>
      <c r="R1182" s="250">
        <v>88.974999999999994</v>
      </c>
      <c r="S1182" s="245"/>
      <c r="T1182" s="249">
        <v>106.502</v>
      </c>
      <c r="U1182" s="249"/>
      <c r="V1182" s="249">
        <v>106.502</v>
      </c>
      <c r="W1182" s="245"/>
      <c r="X1182" s="244"/>
      <c r="Y1182" s="250">
        <v>177.95</v>
      </c>
      <c r="Z1182" s="250">
        <v>177.95</v>
      </c>
      <c r="AA1182" s="5"/>
      <c r="AB1182" s="243"/>
      <c r="AC1182" s="243"/>
      <c r="AD1182" s="243"/>
      <c r="AG1182" s="5"/>
      <c r="AH1182" s="246"/>
      <c r="AI1182" s="246"/>
      <c r="AJ1182" s="246"/>
      <c r="AK1182" s="246"/>
      <c r="AL1182" s="5"/>
    </row>
    <row r="1183" spans="1:38" x14ac:dyDescent="0.2">
      <c r="A1183" s="177"/>
      <c r="B1183" s="241"/>
      <c r="C1183" s="311" t="s">
        <v>533</v>
      </c>
      <c r="D1183" s="23"/>
      <c r="E1183" s="331">
        <v>8352</v>
      </c>
      <c r="F1183" s="241"/>
      <c r="G1183" s="241"/>
      <c r="H1183" s="241"/>
      <c r="I1183" s="241"/>
      <c r="J1183" s="241"/>
      <c r="K1183" s="241"/>
      <c r="L1183" s="242"/>
      <c r="M1183" s="247" t="s">
        <v>73</v>
      </c>
      <c r="N1183" s="245"/>
      <c r="O1183" s="244"/>
      <c r="P1183" s="250">
        <v>50.19</v>
      </c>
      <c r="Q1183" s="250"/>
      <c r="R1183" s="250">
        <v>50.19</v>
      </c>
      <c r="S1183" s="245"/>
      <c r="T1183" s="249">
        <v>57.904000000000003</v>
      </c>
      <c r="U1183" s="249"/>
      <c r="V1183" s="249">
        <v>57.904000000000003</v>
      </c>
      <c r="W1183" s="245"/>
      <c r="X1183" s="244"/>
      <c r="Y1183" s="250">
        <v>100.38</v>
      </c>
      <c r="Z1183" s="250">
        <v>100.38</v>
      </c>
      <c r="AA1183" s="5"/>
      <c r="AB1183" s="243"/>
      <c r="AC1183" s="243"/>
      <c r="AD1183" s="243"/>
      <c r="AG1183" s="5"/>
      <c r="AH1183" s="246"/>
      <c r="AI1183" s="246"/>
      <c r="AJ1183" s="246"/>
      <c r="AK1183" s="246"/>
      <c r="AL1183" s="5"/>
    </row>
    <row r="1184" spans="1:38" x14ac:dyDescent="0.2">
      <c r="A1184" s="177"/>
      <c r="B1184" s="241"/>
      <c r="C1184" s="311" t="s">
        <v>330</v>
      </c>
      <c r="D1184" s="23"/>
      <c r="E1184" s="331">
        <v>8352</v>
      </c>
      <c r="F1184" s="241"/>
      <c r="G1184" s="241"/>
      <c r="H1184" s="241"/>
      <c r="I1184" s="241"/>
      <c r="J1184" s="241"/>
      <c r="K1184" s="241"/>
      <c r="L1184" s="242"/>
      <c r="M1184" s="247" t="s">
        <v>73</v>
      </c>
      <c r="N1184" s="245"/>
      <c r="O1184" s="244"/>
      <c r="P1184" s="250">
        <v>88.705817307692314</v>
      </c>
      <c r="Q1184" s="250"/>
      <c r="R1184" s="250">
        <v>74.31</v>
      </c>
      <c r="S1184" s="245"/>
      <c r="T1184" s="249">
        <v>114.8786955128206</v>
      </c>
      <c r="U1184" s="249"/>
      <c r="V1184" s="249">
        <v>110.12100000000001</v>
      </c>
      <c r="W1184" s="245"/>
      <c r="X1184" s="244"/>
      <c r="Y1184" s="250">
        <v>55352.43</v>
      </c>
      <c r="Z1184" s="250">
        <v>59617.460000000036</v>
      </c>
      <c r="AA1184" s="5"/>
      <c r="AB1184" s="243"/>
      <c r="AC1184" s="243"/>
      <c r="AD1184" s="243"/>
      <c r="AG1184" s="5"/>
      <c r="AH1184" s="246"/>
      <c r="AI1184" s="246"/>
      <c r="AJ1184" s="246"/>
      <c r="AK1184" s="246"/>
      <c r="AL1184" s="5"/>
    </row>
    <row r="1185" spans="1:38" x14ac:dyDescent="0.2">
      <c r="A1185" s="177"/>
      <c r="B1185" s="241"/>
      <c r="C1185" s="311" t="s">
        <v>331</v>
      </c>
      <c r="D1185" s="23"/>
      <c r="E1185" s="331">
        <v>8007</v>
      </c>
      <c r="F1185" s="241"/>
      <c r="G1185" s="241"/>
      <c r="H1185" s="241"/>
      <c r="I1185" s="241"/>
      <c r="J1185" s="241"/>
      <c r="K1185" s="241"/>
      <c r="L1185" s="242"/>
      <c r="M1185" s="247" t="s">
        <v>73</v>
      </c>
      <c r="N1185" s="245"/>
      <c r="O1185" s="244"/>
      <c r="P1185" s="250">
        <v>121.38500000000001</v>
      </c>
      <c r="Q1185" s="250"/>
      <c r="R1185" s="250">
        <v>129.70500000000001</v>
      </c>
      <c r="S1185" s="245"/>
      <c r="T1185" s="249">
        <v>123.56299999999999</v>
      </c>
      <c r="U1185" s="249"/>
      <c r="V1185" s="249">
        <v>123.563</v>
      </c>
      <c r="W1185" s="245"/>
      <c r="X1185" s="244"/>
      <c r="Y1185" s="250">
        <v>485.54</v>
      </c>
      <c r="Z1185" s="250">
        <v>485.53999999999996</v>
      </c>
      <c r="AA1185" s="5"/>
      <c r="AB1185" s="243"/>
      <c r="AC1185" s="243"/>
      <c r="AD1185" s="243"/>
      <c r="AG1185" s="5"/>
      <c r="AH1185" s="246"/>
      <c r="AI1185" s="246"/>
      <c r="AJ1185" s="246"/>
      <c r="AK1185" s="246"/>
      <c r="AL1185" s="5"/>
    </row>
    <row r="1186" spans="1:38" x14ac:dyDescent="0.2">
      <c r="A1186" s="177"/>
      <c r="B1186" s="241"/>
      <c r="C1186" s="311" t="s">
        <v>331</v>
      </c>
      <c r="D1186" s="23"/>
      <c r="E1186" s="331">
        <v>8029</v>
      </c>
      <c r="F1186" s="241"/>
      <c r="G1186" s="241"/>
      <c r="H1186" s="241"/>
      <c r="I1186" s="241"/>
      <c r="J1186" s="241"/>
      <c r="K1186" s="241"/>
      <c r="L1186" s="242"/>
      <c r="M1186" s="247" t="s">
        <v>73</v>
      </c>
      <c r="N1186" s="245"/>
      <c r="O1186" s="244"/>
      <c r="P1186" s="250">
        <v>142.20500000000001</v>
      </c>
      <c r="Q1186" s="250"/>
      <c r="R1186" s="250">
        <v>142.20499999999998</v>
      </c>
      <c r="S1186" s="245"/>
      <c r="T1186" s="249">
        <v>172.678</v>
      </c>
      <c r="U1186" s="249"/>
      <c r="V1186" s="249">
        <v>172.678</v>
      </c>
      <c r="W1186" s="245"/>
      <c r="X1186" s="244"/>
      <c r="Y1186" s="250">
        <v>284.41000000000003</v>
      </c>
      <c r="Z1186" s="250">
        <v>284.40999999999997</v>
      </c>
      <c r="AA1186" s="5"/>
      <c r="AB1186" s="243"/>
      <c r="AC1186" s="243"/>
      <c r="AD1186" s="243"/>
      <c r="AG1186" s="5"/>
      <c r="AH1186" s="246"/>
      <c r="AI1186" s="246"/>
      <c r="AJ1186" s="246"/>
      <c r="AK1186" s="246"/>
      <c r="AL1186" s="5"/>
    </row>
    <row r="1187" spans="1:38" x14ac:dyDescent="0.2">
      <c r="A1187" s="177"/>
      <c r="B1187" s="241"/>
      <c r="C1187" s="311" t="s">
        <v>331</v>
      </c>
      <c r="D1187" s="23"/>
      <c r="E1187" s="331">
        <v>8078</v>
      </c>
      <c r="F1187" s="241"/>
      <c r="G1187" s="241"/>
      <c r="H1187" s="241"/>
      <c r="I1187" s="241"/>
      <c r="J1187" s="241"/>
      <c r="K1187" s="241"/>
      <c r="L1187" s="242"/>
      <c r="M1187" s="247" t="s">
        <v>73</v>
      </c>
      <c r="N1187" s="245"/>
      <c r="O1187" s="244"/>
      <c r="P1187" s="250">
        <v>94.676235337243412</v>
      </c>
      <c r="Q1187" s="250"/>
      <c r="R1187" s="250">
        <v>89.037499999999994</v>
      </c>
      <c r="S1187" s="245"/>
      <c r="T1187" s="249">
        <v>121.53639541704868</v>
      </c>
      <c r="U1187" s="249"/>
      <c r="V1187" s="249">
        <v>119.944</v>
      </c>
      <c r="W1187" s="245"/>
      <c r="X1187" s="244"/>
      <c r="Y1187" s="250">
        <v>461500.61</v>
      </c>
      <c r="Z1187" s="250">
        <v>529295.51999999932</v>
      </c>
      <c r="AA1187" s="5"/>
      <c r="AB1187" s="243"/>
      <c r="AC1187" s="243"/>
      <c r="AD1187" s="243"/>
      <c r="AG1187" s="5"/>
      <c r="AH1187" s="246"/>
      <c r="AI1187" s="246"/>
      <c r="AJ1187" s="246"/>
      <c r="AK1187" s="246"/>
      <c r="AL1187" s="5"/>
    </row>
    <row r="1188" spans="1:38" x14ac:dyDescent="0.2">
      <c r="A1188" s="177"/>
      <c r="B1188" s="241"/>
      <c r="C1188" s="311" t="s">
        <v>331</v>
      </c>
      <c r="D1188" s="23"/>
      <c r="E1188" s="331">
        <v>8094</v>
      </c>
      <c r="F1188" s="241"/>
      <c r="G1188" s="241"/>
      <c r="H1188" s="241"/>
      <c r="I1188" s="241"/>
      <c r="J1188" s="241"/>
      <c r="K1188" s="241"/>
      <c r="L1188" s="242"/>
      <c r="M1188" s="247" t="s">
        <v>73</v>
      </c>
      <c r="N1188" s="245"/>
      <c r="O1188" s="244"/>
      <c r="P1188" s="250">
        <v>42</v>
      </c>
      <c r="Q1188" s="250"/>
      <c r="R1188" s="250">
        <v>42</v>
      </c>
      <c r="S1188" s="245"/>
      <c r="T1188" s="249">
        <v>47.564</v>
      </c>
      <c r="U1188" s="249"/>
      <c r="V1188" s="249">
        <v>47.564</v>
      </c>
      <c r="W1188" s="245"/>
      <c r="X1188" s="244"/>
      <c r="Y1188" s="250">
        <v>84</v>
      </c>
      <c r="Z1188" s="250">
        <v>84</v>
      </c>
      <c r="AA1188" s="5"/>
      <c r="AB1188" s="243"/>
      <c r="AC1188" s="243"/>
      <c r="AD1188" s="243"/>
      <c r="AG1188" s="5"/>
      <c r="AH1188" s="246"/>
      <c r="AI1188" s="246"/>
      <c r="AJ1188" s="246"/>
      <c r="AK1188" s="246"/>
      <c r="AL1188" s="5"/>
    </row>
    <row r="1189" spans="1:38" x14ac:dyDescent="0.2">
      <c r="A1189" s="177"/>
      <c r="B1189" s="241"/>
      <c r="C1189" s="311" t="s">
        <v>332</v>
      </c>
      <c r="D1189" s="23"/>
      <c r="E1189" s="331">
        <v>8070</v>
      </c>
      <c r="F1189" s="241"/>
      <c r="G1189" s="241"/>
      <c r="H1189" s="241"/>
      <c r="I1189" s="241"/>
      <c r="J1189" s="241"/>
      <c r="K1189" s="241"/>
      <c r="L1189" s="242"/>
      <c r="M1189" s="247" t="s">
        <v>73</v>
      </c>
      <c r="N1189" s="245"/>
      <c r="O1189" s="244"/>
      <c r="P1189" s="250">
        <v>143.42500000000001</v>
      </c>
      <c r="Q1189" s="250"/>
      <c r="R1189" s="250">
        <v>143.42500000000001</v>
      </c>
      <c r="S1189" s="245"/>
      <c r="T1189" s="249">
        <v>175.78</v>
      </c>
      <c r="U1189" s="249"/>
      <c r="V1189" s="249">
        <v>175.78</v>
      </c>
      <c r="W1189" s="245"/>
      <c r="X1189" s="244"/>
      <c r="Y1189" s="250">
        <v>286.85000000000002</v>
      </c>
      <c r="Z1189" s="250">
        <v>286.85000000000002</v>
      </c>
      <c r="AA1189" s="5"/>
      <c r="AB1189" s="243"/>
      <c r="AC1189" s="243"/>
      <c r="AD1189" s="243"/>
      <c r="AG1189" s="5"/>
      <c r="AH1189" s="246"/>
      <c r="AI1189" s="246"/>
      <c r="AJ1189" s="246"/>
      <c r="AK1189" s="246"/>
      <c r="AL1189" s="5"/>
    </row>
    <row r="1190" spans="1:38" x14ac:dyDescent="0.2">
      <c r="A1190" s="177"/>
      <c r="B1190" s="241"/>
      <c r="C1190" s="311" t="s">
        <v>332</v>
      </c>
      <c r="D1190" s="23"/>
      <c r="E1190" s="331">
        <v>8078</v>
      </c>
      <c r="F1190" s="241"/>
      <c r="G1190" s="241"/>
      <c r="H1190" s="241"/>
      <c r="I1190" s="241"/>
      <c r="J1190" s="241"/>
      <c r="K1190" s="241"/>
      <c r="L1190" s="242"/>
      <c r="M1190" s="247" t="s">
        <v>73</v>
      </c>
      <c r="N1190" s="245"/>
      <c r="O1190" s="244"/>
      <c r="P1190" s="250">
        <v>109.065</v>
      </c>
      <c r="Q1190" s="250"/>
      <c r="R1190" s="250">
        <v>109.065</v>
      </c>
      <c r="S1190" s="245"/>
      <c r="T1190" s="249">
        <v>132.352</v>
      </c>
      <c r="U1190" s="249"/>
      <c r="V1190" s="249">
        <v>132.352</v>
      </c>
      <c r="W1190" s="245"/>
      <c r="X1190" s="244"/>
      <c r="Y1190" s="250">
        <v>218.13</v>
      </c>
      <c r="Z1190" s="250">
        <v>218.13</v>
      </c>
      <c r="AA1190" s="5"/>
      <c r="AB1190" s="243"/>
      <c r="AC1190" s="243"/>
      <c r="AD1190" s="243"/>
      <c r="AG1190" s="5"/>
      <c r="AH1190" s="246"/>
      <c r="AI1190" s="246"/>
      <c r="AJ1190" s="246"/>
      <c r="AK1190" s="246"/>
      <c r="AL1190" s="5"/>
    </row>
    <row r="1191" spans="1:38" x14ac:dyDescent="0.2">
      <c r="A1191" s="177"/>
      <c r="B1191" s="241"/>
      <c r="C1191" s="311" t="s">
        <v>332</v>
      </c>
      <c r="D1191" s="23"/>
      <c r="E1191" s="331">
        <v>8079</v>
      </c>
      <c r="F1191" s="241"/>
      <c r="G1191" s="241"/>
      <c r="H1191" s="241"/>
      <c r="I1191" s="241"/>
      <c r="J1191" s="241"/>
      <c r="K1191" s="241"/>
      <c r="L1191" s="242"/>
      <c r="M1191" s="247" t="s">
        <v>73</v>
      </c>
      <c r="N1191" s="245"/>
      <c r="O1191" s="244"/>
      <c r="P1191" s="250">
        <v>93.162361870705368</v>
      </c>
      <c r="Q1191" s="250"/>
      <c r="R1191" s="250">
        <v>83.711666666666659</v>
      </c>
      <c r="S1191" s="245"/>
      <c r="T1191" s="249">
        <v>114.12209711120458</v>
      </c>
      <c r="U1191" s="249"/>
      <c r="V1191" s="249">
        <v>108.38483333333335</v>
      </c>
      <c r="W1191" s="245"/>
      <c r="X1191" s="244"/>
      <c r="Y1191" s="250">
        <v>230340.86000000002</v>
      </c>
      <c r="Z1191" s="250">
        <v>247197.1</v>
      </c>
      <c r="AA1191" s="5"/>
      <c r="AB1191" s="243"/>
      <c r="AC1191" s="243"/>
      <c r="AD1191" s="243"/>
      <c r="AG1191" s="5"/>
      <c r="AH1191" s="246"/>
      <c r="AI1191" s="246"/>
      <c r="AJ1191" s="246"/>
      <c r="AK1191" s="246"/>
      <c r="AL1191" s="5"/>
    </row>
    <row r="1192" spans="1:38" x14ac:dyDescent="0.2">
      <c r="A1192" s="177"/>
      <c r="B1192" s="241"/>
      <c r="C1192" s="311" t="s">
        <v>332</v>
      </c>
      <c r="D1192" s="23"/>
      <c r="E1192" s="331">
        <v>8097</v>
      </c>
      <c r="F1192" s="241"/>
      <c r="G1192" s="241"/>
      <c r="H1192" s="241"/>
      <c r="I1192" s="241"/>
      <c r="J1192" s="241"/>
      <c r="K1192" s="241"/>
      <c r="L1192" s="242"/>
      <c r="M1192" s="247" t="s">
        <v>73</v>
      </c>
      <c r="N1192" s="245"/>
      <c r="O1192" s="244"/>
      <c r="P1192" s="250">
        <v>83.71</v>
      </c>
      <c r="Q1192" s="250"/>
      <c r="R1192" s="250">
        <v>83.710000000000008</v>
      </c>
      <c r="S1192" s="245"/>
      <c r="T1192" s="249">
        <v>100.298</v>
      </c>
      <c r="U1192" s="249"/>
      <c r="V1192" s="249">
        <v>100.298</v>
      </c>
      <c r="W1192" s="245"/>
      <c r="X1192" s="244"/>
      <c r="Y1192" s="250">
        <v>167.42</v>
      </c>
      <c r="Z1192" s="250">
        <v>167.42</v>
      </c>
      <c r="AA1192" s="5"/>
      <c r="AB1192" s="243"/>
      <c r="AC1192" s="243"/>
      <c r="AD1192" s="243"/>
      <c r="AG1192" s="5"/>
      <c r="AH1192" s="246"/>
      <c r="AI1192" s="246"/>
      <c r="AJ1192" s="246"/>
      <c r="AK1192" s="246"/>
      <c r="AL1192" s="5"/>
    </row>
    <row r="1193" spans="1:38" x14ac:dyDescent="0.2">
      <c r="A1193" s="177"/>
      <c r="B1193" s="241"/>
      <c r="C1193" s="311" t="s">
        <v>536</v>
      </c>
      <c r="D1193" s="23"/>
      <c r="E1193" s="331">
        <v>8243</v>
      </c>
      <c r="F1193" s="241"/>
      <c r="G1193" s="241"/>
      <c r="H1193" s="241"/>
      <c r="I1193" s="241"/>
      <c r="J1193" s="241"/>
      <c r="K1193" s="241"/>
      <c r="L1193" s="242"/>
      <c r="M1193" s="247" t="s">
        <v>73</v>
      </c>
      <c r="N1193" s="245"/>
      <c r="O1193" s="244"/>
      <c r="P1193" s="250">
        <v>52.575000000000003</v>
      </c>
      <c r="Q1193" s="250"/>
      <c r="R1193" s="250">
        <v>51.534999999999997</v>
      </c>
      <c r="S1193" s="245"/>
      <c r="T1193" s="249">
        <v>60.489000000000004</v>
      </c>
      <c r="U1193" s="249"/>
      <c r="V1193" s="249">
        <v>60.489000000000004</v>
      </c>
      <c r="W1193" s="245"/>
      <c r="X1193" s="244"/>
      <c r="Y1193" s="250">
        <v>210.3</v>
      </c>
      <c r="Z1193" s="250">
        <v>210.29999999999998</v>
      </c>
      <c r="AA1193" s="5"/>
      <c r="AB1193" s="243"/>
      <c r="AC1193" s="243"/>
      <c r="AD1193" s="243"/>
      <c r="AG1193" s="5"/>
      <c r="AH1193" s="246"/>
      <c r="AI1193" s="246"/>
      <c r="AJ1193" s="246"/>
      <c r="AK1193" s="246"/>
      <c r="AL1193" s="5"/>
    </row>
    <row r="1194" spans="1:38" x14ac:dyDescent="0.2">
      <c r="A1194" s="177"/>
      <c r="B1194" s="241"/>
      <c r="C1194" s="311" t="s">
        <v>538</v>
      </c>
      <c r="D1194" s="23"/>
      <c r="E1194" s="331">
        <v>8234</v>
      </c>
      <c r="F1194" s="241"/>
      <c r="G1194" s="241"/>
      <c r="H1194" s="241"/>
      <c r="I1194" s="241"/>
      <c r="J1194" s="241"/>
      <c r="K1194" s="241"/>
      <c r="L1194" s="242"/>
      <c r="M1194" s="247" t="s">
        <v>73</v>
      </c>
      <c r="N1194" s="245"/>
      <c r="O1194" s="244"/>
      <c r="P1194" s="250">
        <v>70.989999999999995</v>
      </c>
      <c r="Q1194" s="250"/>
      <c r="R1194" s="250">
        <v>70.989999999999995</v>
      </c>
      <c r="S1194" s="245"/>
      <c r="T1194" s="249">
        <v>83.754000000000005</v>
      </c>
      <c r="U1194" s="249"/>
      <c r="V1194" s="249">
        <v>83.754000000000005</v>
      </c>
      <c r="W1194" s="245"/>
      <c r="X1194" s="244"/>
      <c r="Y1194" s="250">
        <v>141.97999999999999</v>
      </c>
      <c r="Z1194" s="250">
        <v>141.97999999999999</v>
      </c>
      <c r="AA1194" s="5"/>
      <c r="AB1194" s="243"/>
      <c r="AC1194" s="243"/>
      <c r="AD1194" s="243"/>
      <c r="AG1194" s="5"/>
      <c r="AH1194" s="246"/>
      <c r="AI1194" s="246"/>
      <c r="AJ1194" s="246"/>
      <c r="AK1194" s="246"/>
      <c r="AL1194" s="5"/>
    </row>
    <row r="1195" spans="1:38" x14ac:dyDescent="0.2">
      <c r="A1195" s="177"/>
      <c r="B1195" s="241"/>
      <c r="C1195" s="311" t="s">
        <v>538</v>
      </c>
      <c r="D1195" s="23"/>
      <c r="E1195" s="331">
        <v>8243</v>
      </c>
      <c r="F1195" s="241"/>
      <c r="G1195" s="241"/>
      <c r="H1195" s="241"/>
      <c r="I1195" s="241"/>
      <c r="J1195" s="241"/>
      <c r="K1195" s="241"/>
      <c r="L1195" s="242"/>
      <c r="M1195" s="247" t="s">
        <v>73</v>
      </c>
      <c r="N1195" s="245"/>
      <c r="O1195" s="244"/>
      <c r="P1195" s="250">
        <v>56.077083333333327</v>
      </c>
      <c r="Q1195" s="250"/>
      <c r="R1195" s="250">
        <v>44.424999999999997</v>
      </c>
      <c r="S1195" s="245"/>
      <c r="T1195" s="249">
        <v>64.969416666666675</v>
      </c>
      <c r="U1195" s="249"/>
      <c r="V1195" s="249">
        <v>72.896999999999991</v>
      </c>
      <c r="W1195" s="245"/>
      <c r="X1195" s="244"/>
      <c r="Y1195" s="250">
        <v>1345.85</v>
      </c>
      <c r="Z1195" s="250">
        <v>1345.85</v>
      </c>
      <c r="AA1195" s="5"/>
      <c r="AB1195" s="243"/>
      <c r="AC1195" s="243"/>
      <c r="AD1195" s="243"/>
      <c r="AG1195" s="5"/>
      <c r="AH1195" s="246"/>
      <c r="AI1195" s="246"/>
      <c r="AJ1195" s="246"/>
      <c r="AK1195" s="246"/>
      <c r="AL1195" s="5"/>
    </row>
    <row r="1196" spans="1:38" x14ac:dyDescent="0.2">
      <c r="A1196" s="177"/>
      <c r="B1196" s="241"/>
      <c r="C1196" s="311" t="s">
        <v>333</v>
      </c>
      <c r="D1196" s="23"/>
      <c r="E1196" s="331">
        <v>8243</v>
      </c>
      <c r="F1196" s="241"/>
      <c r="G1196" s="241"/>
      <c r="H1196" s="241"/>
      <c r="I1196" s="241"/>
      <c r="J1196" s="241"/>
      <c r="K1196" s="241"/>
      <c r="L1196" s="242"/>
      <c r="M1196" s="247" t="s">
        <v>73</v>
      </c>
      <c r="N1196" s="245"/>
      <c r="O1196" s="244"/>
      <c r="P1196" s="250">
        <v>94.785797098001893</v>
      </c>
      <c r="Q1196" s="250"/>
      <c r="R1196" s="250">
        <v>89.59</v>
      </c>
      <c r="S1196" s="245"/>
      <c r="T1196" s="249">
        <v>115.66526299133913</v>
      </c>
      <c r="U1196" s="249"/>
      <c r="V1196" s="249">
        <v>113.86925000000001</v>
      </c>
      <c r="W1196" s="245"/>
      <c r="X1196" s="244"/>
      <c r="Y1196" s="250">
        <v>709729.48</v>
      </c>
      <c r="Z1196" s="250">
        <v>775971.30999999959</v>
      </c>
      <c r="AA1196" s="5"/>
      <c r="AB1196" s="243"/>
      <c r="AC1196" s="243"/>
      <c r="AD1196" s="243"/>
      <c r="AG1196" s="5"/>
      <c r="AH1196" s="246"/>
      <c r="AI1196" s="246"/>
      <c r="AJ1196" s="246"/>
      <c r="AK1196" s="246"/>
      <c r="AL1196" s="5"/>
    </row>
    <row r="1197" spans="1:38" x14ac:dyDescent="0.2">
      <c r="A1197" s="177"/>
      <c r="B1197" s="241"/>
      <c r="C1197" s="311" t="s">
        <v>333</v>
      </c>
      <c r="D1197" s="23"/>
      <c r="E1197" s="331">
        <v>8342</v>
      </c>
      <c r="F1197" s="241"/>
      <c r="G1197" s="241"/>
      <c r="H1197" s="241"/>
      <c r="I1197" s="241"/>
      <c r="J1197" s="241"/>
      <c r="K1197" s="241"/>
      <c r="L1197" s="242"/>
      <c r="M1197" s="247" t="s">
        <v>73</v>
      </c>
      <c r="N1197" s="245"/>
      <c r="O1197" s="244"/>
      <c r="P1197" s="250">
        <v>9.4600000000000009</v>
      </c>
      <c r="Q1197" s="250"/>
      <c r="R1197" s="250">
        <v>9.4600000000000009</v>
      </c>
      <c r="S1197" s="245"/>
      <c r="T1197" s="249">
        <v>0</v>
      </c>
      <c r="U1197" s="249"/>
      <c r="V1197" s="249">
        <v>0</v>
      </c>
      <c r="W1197" s="245"/>
      <c r="X1197" s="244"/>
      <c r="Y1197" s="250">
        <v>9.4600000000000009</v>
      </c>
      <c r="Z1197" s="250">
        <v>9.4600000000000009</v>
      </c>
      <c r="AA1197" s="5"/>
      <c r="AB1197" s="243"/>
      <c r="AC1197" s="243"/>
      <c r="AD1197" s="243"/>
      <c r="AG1197" s="5"/>
      <c r="AH1197" s="246"/>
      <c r="AI1197" s="246"/>
      <c r="AJ1197" s="246"/>
      <c r="AK1197" s="246"/>
      <c r="AL1197" s="5"/>
    </row>
    <row r="1198" spans="1:38" x14ac:dyDescent="0.2">
      <c r="A1198" s="177"/>
      <c r="B1198" s="241"/>
      <c r="C1198" s="311" t="s">
        <v>334</v>
      </c>
      <c r="D1198" s="23"/>
      <c r="E1198" s="331">
        <v>8302</v>
      </c>
      <c r="F1198" s="241"/>
      <c r="G1198" s="241"/>
      <c r="H1198" s="241"/>
      <c r="I1198" s="241"/>
      <c r="J1198" s="241"/>
      <c r="K1198" s="241"/>
      <c r="L1198" s="242"/>
      <c r="M1198" s="247" t="s">
        <v>73</v>
      </c>
      <c r="N1198" s="245"/>
      <c r="O1198" s="244"/>
      <c r="P1198" s="250">
        <v>102.22441176470589</v>
      </c>
      <c r="Q1198" s="250"/>
      <c r="R1198" s="250">
        <v>83.4</v>
      </c>
      <c r="S1198" s="245"/>
      <c r="T1198" s="249">
        <v>125.20523529411764</v>
      </c>
      <c r="U1198" s="249"/>
      <c r="V1198" s="249">
        <v>135.45400000000001</v>
      </c>
      <c r="W1198" s="245"/>
      <c r="X1198" s="244"/>
      <c r="Y1198" s="250">
        <v>6951.26</v>
      </c>
      <c r="Z1198" s="250">
        <v>7045.38</v>
      </c>
      <c r="AA1198" s="5"/>
      <c r="AB1198" s="243"/>
      <c r="AC1198" s="243"/>
      <c r="AD1198" s="243"/>
      <c r="AG1198" s="5"/>
      <c r="AH1198" s="246"/>
      <c r="AI1198" s="246"/>
      <c r="AJ1198" s="246"/>
      <c r="AK1198" s="246"/>
      <c r="AL1198" s="5"/>
    </row>
    <row r="1199" spans="1:38" x14ac:dyDescent="0.2">
      <c r="A1199" s="177"/>
      <c r="B1199" s="241"/>
      <c r="C1199" s="311" t="s">
        <v>540</v>
      </c>
      <c r="D1199" s="23"/>
      <c r="E1199" s="331">
        <v>8230</v>
      </c>
      <c r="F1199" s="241"/>
      <c r="G1199" s="241"/>
      <c r="H1199" s="241"/>
      <c r="I1199" s="241"/>
      <c r="J1199" s="241"/>
      <c r="K1199" s="241"/>
      <c r="L1199" s="242"/>
      <c r="M1199" s="247" t="s">
        <v>73</v>
      </c>
      <c r="N1199" s="245"/>
      <c r="O1199" s="244"/>
      <c r="P1199" s="250">
        <v>61.633781818181824</v>
      </c>
      <c r="Q1199" s="250"/>
      <c r="R1199" s="250">
        <v>52.63</v>
      </c>
      <c r="S1199" s="245"/>
      <c r="T1199" s="249">
        <v>80.185760000000016</v>
      </c>
      <c r="U1199" s="249"/>
      <c r="V1199" s="249">
        <v>55.835999999999999</v>
      </c>
      <c r="W1199" s="245"/>
      <c r="X1199" s="244"/>
      <c r="Y1199" s="250">
        <v>16949.29</v>
      </c>
      <c r="Z1199" s="250">
        <v>18685.040000000008</v>
      </c>
      <c r="AA1199" s="5"/>
      <c r="AB1199" s="243"/>
      <c r="AC1199" s="243"/>
      <c r="AD1199" s="243"/>
      <c r="AG1199" s="5"/>
      <c r="AH1199" s="246"/>
      <c r="AI1199" s="246"/>
      <c r="AJ1199" s="246"/>
      <c r="AK1199" s="246"/>
      <c r="AL1199" s="5"/>
    </row>
    <row r="1200" spans="1:38" x14ac:dyDescent="0.2">
      <c r="A1200" s="177"/>
      <c r="B1200" s="241"/>
      <c r="C1200" s="311" t="s">
        <v>539</v>
      </c>
      <c r="D1200" s="23"/>
      <c r="E1200" s="331">
        <v>8230</v>
      </c>
      <c r="F1200" s="241"/>
      <c r="G1200" s="241"/>
      <c r="H1200" s="241"/>
      <c r="I1200" s="241"/>
      <c r="J1200" s="241"/>
      <c r="K1200" s="241"/>
      <c r="L1200" s="242"/>
      <c r="M1200" s="247" t="s">
        <v>73</v>
      </c>
      <c r="N1200" s="245"/>
      <c r="O1200" s="244"/>
      <c r="P1200" s="250">
        <v>48.545000000000002</v>
      </c>
      <c r="Q1200" s="250"/>
      <c r="R1200" s="250">
        <v>48.545000000000002</v>
      </c>
      <c r="S1200" s="245"/>
      <c r="T1200" s="249">
        <v>55.835999999999999</v>
      </c>
      <c r="U1200" s="249"/>
      <c r="V1200" s="249">
        <v>55.835999999999999</v>
      </c>
      <c r="W1200" s="245"/>
      <c r="X1200" s="244"/>
      <c r="Y1200" s="250">
        <v>97.09</v>
      </c>
      <c r="Z1200" s="250">
        <v>97.09</v>
      </c>
      <c r="AA1200" s="5"/>
      <c r="AB1200" s="243"/>
      <c r="AC1200" s="243"/>
      <c r="AD1200" s="243"/>
      <c r="AG1200" s="5"/>
      <c r="AH1200" s="246"/>
      <c r="AI1200" s="246"/>
      <c r="AJ1200" s="246"/>
      <c r="AK1200" s="246"/>
      <c r="AL1200" s="5"/>
    </row>
    <row r="1201" spans="1:38" x14ac:dyDescent="0.2">
      <c r="A1201" s="177"/>
      <c r="B1201" s="241"/>
      <c r="C1201" s="311" t="s">
        <v>335</v>
      </c>
      <c r="D1201" s="23"/>
      <c r="E1201" s="331">
        <v>8012</v>
      </c>
      <c r="F1201" s="241"/>
      <c r="G1201" s="241"/>
      <c r="H1201" s="241"/>
      <c r="I1201" s="241"/>
      <c r="J1201" s="241"/>
      <c r="K1201" s="241"/>
      <c r="L1201" s="242"/>
      <c r="M1201" s="247" t="s">
        <v>73</v>
      </c>
      <c r="N1201" s="245"/>
      <c r="O1201" s="244"/>
      <c r="P1201" s="250">
        <v>165.61500000000001</v>
      </c>
      <c r="Q1201" s="250"/>
      <c r="R1201" s="250">
        <v>153.38</v>
      </c>
      <c r="S1201" s="245"/>
      <c r="T1201" s="249">
        <v>237.01474999999996</v>
      </c>
      <c r="U1201" s="249"/>
      <c r="V1201" s="249">
        <v>191.80699999999999</v>
      </c>
      <c r="W1201" s="245"/>
      <c r="X1201" s="244"/>
      <c r="Y1201" s="250">
        <v>1324.92</v>
      </c>
      <c r="Z1201" s="250">
        <v>1539.7099999999996</v>
      </c>
      <c r="AA1201" s="5"/>
      <c r="AB1201" s="243"/>
      <c r="AC1201" s="243"/>
      <c r="AD1201" s="243"/>
      <c r="AG1201" s="5"/>
      <c r="AH1201" s="246"/>
      <c r="AI1201" s="246"/>
      <c r="AJ1201" s="246"/>
      <c r="AK1201" s="246"/>
      <c r="AL1201" s="5"/>
    </row>
    <row r="1202" spans="1:38" x14ac:dyDescent="0.2">
      <c r="A1202" s="177"/>
      <c r="B1202" s="241"/>
      <c r="C1202" s="311" t="s">
        <v>335</v>
      </c>
      <c r="D1202" s="23"/>
      <c r="E1202" s="331">
        <v>8020</v>
      </c>
      <c r="F1202" s="241"/>
      <c r="G1202" s="241"/>
      <c r="H1202" s="241"/>
      <c r="I1202" s="241"/>
      <c r="J1202" s="241"/>
      <c r="K1202" s="241"/>
      <c r="L1202" s="242"/>
      <c r="M1202" s="247" t="s">
        <v>73</v>
      </c>
      <c r="N1202" s="245"/>
      <c r="O1202" s="244"/>
      <c r="P1202" s="250">
        <v>111.065</v>
      </c>
      <c r="Q1202" s="250"/>
      <c r="R1202" s="250">
        <v>111.065</v>
      </c>
      <c r="S1202" s="245"/>
      <c r="T1202" s="249">
        <v>134.41999999999999</v>
      </c>
      <c r="U1202" s="249"/>
      <c r="V1202" s="249">
        <v>134.41999999999999</v>
      </c>
      <c r="W1202" s="245"/>
      <c r="X1202" s="244"/>
      <c r="Y1202" s="250">
        <v>222.13</v>
      </c>
      <c r="Z1202" s="250">
        <v>222.13</v>
      </c>
      <c r="AA1202" s="5"/>
      <c r="AB1202" s="243"/>
      <c r="AC1202" s="243"/>
      <c r="AD1202" s="243"/>
      <c r="AG1202" s="5"/>
      <c r="AH1202" s="246"/>
      <c r="AI1202" s="246"/>
      <c r="AJ1202" s="246"/>
      <c r="AK1202" s="246"/>
      <c r="AL1202" s="5"/>
    </row>
    <row r="1203" spans="1:38" x14ac:dyDescent="0.2">
      <c r="A1203" s="177"/>
      <c r="B1203" s="241"/>
      <c r="C1203" s="311" t="s">
        <v>335</v>
      </c>
      <c r="D1203" s="23"/>
      <c r="E1203" s="331">
        <v>8080</v>
      </c>
      <c r="F1203" s="241"/>
      <c r="G1203" s="241"/>
      <c r="H1203" s="241"/>
      <c r="I1203" s="241"/>
      <c r="J1203" s="241"/>
      <c r="K1203" s="241"/>
      <c r="L1203" s="242"/>
      <c r="M1203" s="247" t="s">
        <v>73</v>
      </c>
      <c r="N1203" s="245"/>
      <c r="O1203" s="244"/>
      <c r="P1203" s="250">
        <v>76.478693653544596</v>
      </c>
      <c r="Q1203" s="250"/>
      <c r="R1203" s="250">
        <v>74.793809523809514</v>
      </c>
      <c r="S1203" s="245"/>
      <c r="T1203" s="249">
        <v>94.719802401584559</v>
      </c>
      <c r="U1203" s="249"/>
      <c r="V1203" s="249">
        <v>94.555023809523803</v>
      </c>
      <c r="W1203" s="245"/>
      <c r="X1203" s="244"/>
      <c r="Y1203" s="250">
        <v>2302443.31</v>
      </c>
      <c r="Z1203" s="250">
        <v>2619994.2400000095</v>
      </c>
      <c r="AA1203" s="5"/>
      <c r="AB1203" s="243"/>
      <c r="AC1203" s="243"/>
      <c r="AD1203" s="243"/>
      <c r="AG1203" s="5"/>
      <c r="AH1203" s="246"/>
      <c r="AI1203" s="246"/>
      <c r="AJ1203" s="246"/>
      <c r="AK1203" s="246"/>
      <c r="AL1203" s="5"/>
    </row>
    <row r="1204" spans="1:38" x14ac:dyDescent="0.2">
      <c r="A1204" s="177"/>
      <c r="B1204" s="241"/>
      <c r="C1204" s="311" t="s">
        <v>335</v>
      </c>
      <c r="D1204" s="23"/>
      <c r="E1204" s="331">
        <v>8081</v>
      </c>
      <c r="F1204" s="241"/>
      <c r="G1204" s="241"/>
      <c r="H1204" s="241"/>
      <c r="I1204" s="241"/>
      <c r="J1204" s="241"/>
      <c r="K1204" s="241"/>
      <c r="L1204" s="242"/>
      <c r="M1204" s="247" t="s">
        <v>73</v>
      </c>
      <c r="N1204" s="245"/>
      <c r="O1204" s="244"/>
      <c r="P1204" s="250">
        <v>28.79</v>
      </c>
      <c r="Q1204" s="250"/>
      <c r="R1204" s="250">
        <v>28.79</v>
      </c>
      <c r="S1204" s="245"/>
      <c r="T1204" s="249">
        <v>29.986000000000001</v>
      </c>
      <c r="U1204" s="249"/>
      <c r="V1204" s="249">
        <v>29.986000000000001</v>
      </c>
      <c r="W1204" s="245"/>
      <c r="X1204" s="244"/>
      <c r="Y1204" s="250">
        <v>57.58</v>
      </c>
      <c r="Z1204" s="250">
        <v>57.58</v>
      </c>
      <c r="AA1204" s="5"/>
      <c r="AB1204" s="243"/>
      <c r="AC1204" s="243"/>
      <c r="AD1204" s="243"/>
      <c r="AG1204" s="5"/>
      <c r="AH1204" s="246"/>
      <c r="AI1204" s="246"/>
      <c r="AJ1204" s="246"/>
      <c r="AK1204" s="246"/>
      <c r="AL1204" s="5"/>
    </row>
    <row r="1205" spans="1:38" x14ac:dyDescent="0.2">
      <c r="A1205" s="177"/>
      <c r="B1205" s="241"/>
      <c r="C1205" s="311" t="s">
        <v>335</v>
      </c>
      <c r="D1205" s="23"/>
      <c r="E1205" s="331">
        <v>8096</v>
      </c>
      <c r="F1205" s="241"/>
      <c r="G1205" s="241"/>
      <c r="H1205" s="241"/>
      <c r="I1205" s="241"/>
      <c r="J1205" s="241"/>
      <c r="K1205" s="241"/>
      <c r="L1205" s="242"/>
      <c r="M1205" s="247" t="s">
        <v>73</v>
      </c>
      <c r="N1205" s="245"/>
      <c r="O1205" s="244"/>
      <c r="P1205" s="250">
        <v>121.86</v>
      </c>
      <c r="Q1205" s="250"/>
      <c r="R1205" s="250">
        <v>121.86</v>
      </c>
      <c r="S1205" s="245"/>
      <c r="T1205" s="249">
        <v>147.86199999999999</v>
      </c>
      <c r="U1205" s="249"/>
      <c r="V1205" s="249">
        <v>147.86199999999999</v>
      </c>
      <c r="W1205" s="245"/>
      <c r="X1205" s="244"/>
      <c r="Y1205" s="250">
        <v>243.72</v>
      </c>
      <c r="Z1205" s="250">
        <v>243.72</v>
      </c>
      <c r="AA1205" s="5"/>
      <c r="AB1205" s="243"/>
      <c r="AC1205" s="243"/>
      <c r="AD1205" s="243"/>
      <c r="AG1205" s="5"/>
      <c r="AH1205" s="246"/>
      <c r="AI1205" s="246"/>
      <c r="AJ1205" s="246"/>
      <c r="AK1205" s="246"/>
      <c r="AL1205" s="5"/>
    </row>
    <row r="1206" spans="1:38" x14ac:dyDescent="0.2">
      <c r="A1206" s="177"/>
      <c r="B1206" s="241"/>
      <c r="C1206" s="311" t="s">
        <v>542</v>
      </c>
      <c r="D1206" s="23"/>
      <c r="E1206" s="331">
        <v>8088</v>
      </c>
      <c r="F1206" s="241"/>
      <c r="G1206" s="241"/>
      <c r="H1206" s="241"/>
      <c r="I1206" s="241"/>
      <c r="J1206" s="241"/>
      <c r="K1206" s="241"/>
      <c r="L1206" s="242"/>
      <c r="M1206" s="247" t="s">
        <v>73</v>
      </c>
      <c r="N1206" s="245"/>
      <c r="O1206" s="244"/>
      <c r="P1206" s="250">
        <v>73.37</v>
      </c>
      <c r="Q1206" s="250"/>
      <c r="R1206" s="250">
        <v>73.37</v>
      </c>
      <c r="S1206" s="245"/>
      <c r="T1206" s="249">
        <v>86.772000000000006</v>
      </c>
      <c r="U1206" s="249"/>
      <c r="V1206" s="249">
        <v>86.772000000000006</v>
      </c>
      <c r="W1206" s="245"/>
      <c r="X1206" s="244"/>
      <c r="Y1206" s="250">
        <v>146.74</v>
      </c>
      <c r="Z1206" s="250">
        <v>146.74</v>
      </c>
      <c r="AA1206" s="5"/>
      <c r="AB1206" s="243"/>
      <c r="AC1206" s="243"/>
      <c r="AD1206" s="243"/>
      <c r="AG1206" s="5"/>
      <c r="AH1206" s="246"/>
      <c r="AI1206" s="246"/>
      <c r="AJ1206" s="246"/>
      <c r="AK1206" s="246"/>
      <c r="AL1206" s="5"/>
    </row>
    <row r="1207" spans="1:38" x14ac:dyDescent="0.2">
      <c r="A1207" s="177"/>
      <c r="B1207" s="241"/>
      <c r="C1207" s="311" t="s">
        <v>336</v>
      </c>
      <c r="D1207" s="23"/>
      <c r="E1207" s="331">
        <v>8088</v>
      </c>
      <c r="F1207" s="241"/>
      <c r="G1207" s="241"/>
      <c r="H1207" s="241"/>
      <c r="I1207" s="241"/>
      <c r="J1207" s="241"/>
      <c r="K1207" s="241"/>
      <c r="L1207" s="242"/>
      <c r="M1207" s="247" t="s">
        <v>73</v>
      </c>
      <c r="N1207" s="245"/>
      <c r="O1207" s="244"/>
      <c r="P1207" s="250">
        <v>128.84546621621621</v>
      </c>
      <c r="Q1207" s="250"/>
      <c r="R1207" s="250">
        <v>108.06</v>
      </c>
      <c r="S1207" s="245"/>
      <c r="T1207" s="249">
        <v>182.96430405405388</v>
      </c>
      <c r="U1207" s="249"/>
      <c r="V1207" s="249">
        <v>172.07749999999999</v>
      </c>
      <c r="W1207" s="245"/>
      <c r="X1207" s="244"/>
      <c r="Y1207" s="250">
        <v>190691.29</v>
      </c>
      <c r="Z1207" s="250">
        <v>222381.1800000002</v>
      </c>
      <c r="AA1207" s="5"/>
      <c r="AB1207" s="243"/>
      <c r="AC1207" s="243"/>
      <c r="AD1207" s="243"/>
      <c r="AG1207" s="5"/>
      <c r="AH1207" s="246"/>
      <c r="AI1207" s="246"/>
      <c r="AJ1207" s="246"/>
      <c r="AK1207" s="246"/>
      <c r="AL1207" s="5"/>
    </row>
    <row r="1208" spans="1:38" x14ac:dyDescent="0.2">
      <c r="A1208" s="177"/>
      <c r="B1208" s="241"/>
      <c r="C1208" s="311" t="s">
        <v>543</v>
      </c>
      <c r="D1208" s="23"/>
      <c r="E1208" s="331">
        <v>8088</v>
      </c>
      <c r="F1208" s="241"/>
      <c r="G1208" s="241"/>
      <c r="H1208" s="241"/>
      <c r="I1208" s="241"/>
      <c r="J1208" s="241"/>
      <c r="K1208" s="241"/>
      <c r="L1208" s="242"/>
      <c r="M1208" s="247" t="s">
        <v>73</v>
      </c>
      <c r="N1208" s="245"/>
      <c r="O1208" s="244"/>
      <c r="P1208" s="250">
        <v>150.56</v>
      </c>
      <c r="Q1208" s="250"/>
      <c r="R1208" s="250">
        <v>170.12</v>
      </c>
      <c r="S1208" s="245"/>
      <c r="T1208" s="249">
        <v>308.13200000000001</v>
      </c>
      <c r="U1208" s="249"/>
      <c r="V1208" s="249">
        <v>308.13200000000001</v>
      </c>
      <c r="W1208" s="245"/>
      <c r="X1208" s="244"/>
      <c r="Y1208" s="250">
        <v>602.24</v>
      </c>
      <c r="Z1208" s="250">
        <v>994.23</v>
      </c>
      <c r="AA1208" s="5"/>
      <c r="AB1208" s="243"/>
      <c r="AC1208" s="243"/>
      <c r="AD1208" s="243"/>
      <c r="AG1208" s="5"/>
      <c r="AH1208" s="246"/>
      <c r="AI1208" s="246"/>
      <c r="AJ1208" s="246"/>
      <c r="AK1208" s="246"/>
      <c r="AL1208" s="5"/>
    </row>
    <row r="1209" spans="1:38" x14ac:dyDescent="0.2">
      <c r="A1209" s="177"/>
      <c r="B1209" s="241"/>
      <c r="C1209" s="311" t="s">
        <v>544</v>
      </c>
      <c r="D1209" s="23"/>
      <c r="E1209" s="331">
        <v>8088</v>
      </c>
      <c r="F1209" s="241"/>
      <c r="G1209" s="241"/>
      <c r="H1209" s="241"/>
      <c r="I1209" s="241"/>
      <c r="J1209" s="241"/>
      <c r="K1209" s="241"/>
      <c r="L1209" s="242"/>
      <c r="M1209" s="247" t="s">
        <v>73</v>
      </c>
      <c r="N1209" s="245"/>
      <c r="O1209" s="244"/>
      <c r="P1209" s="250">
        <v>184.68</v>
      </c>
      <c r="Q1209" s="250"/>
      <c r="R1209" s="250">
        <v>184.68</v>
      </c>
      <c r="S1209" s="245"/>
      <c r="T1209" s="249">
        <v>227.48</v>
      </c>
      <c r="U1209" s="249"/>
      <c r="V1209" s="249">
        <v>227.48</v>
      </c>
      <c r="W1209" s="245"/>
      <c r="X1209" s="244"/>
      <c r="Y1209" s="250">
        <v>369.36</v>
      </c>
      <c r="Z1209" s="250">
        <v>369.36</v>
      </c>
      <c r="AA1209" s="5"/>
      <c r="AB1209" s="243"/>
      <c r="AC1209" s="243"/>
      <c r="AD1209" s="243"/>
      <c r="AG1209" s="5"/>
      <c r="AH1209" s="246"/>
      <c r="AI1209" s="246"/>
      <c r="AJ1209" s="246"/>
      <c r="AK1209" s="246"/>
      <c r="AL1209" s="5"/>
    </row>
    <row r="1210" spans="1:38" x14ac:dyDescent="0.2">
      <c r="A1210" s="177"/>
      <c r="B1210" s="241"/>
      <c r="C1210" s="311" t="s">
        <v>337</v>
      </c>
      <c r="D1210" s="23"/>
      <c r="E1210" s="331">
        <v>8353</v>
      </c>
      <c r="F1210" s="241"/>
      <c r="G1210" s="241"/>
      <c r="H1210" s="241"/>
      <c r="I1210" s="241"/>
      <c r="J1210" s="241"/>
      <c r="K1210" s="241"/>
      <c r="L1210" s="242"/>
      <c r="M1210" s="247" t="s">
        <v>73</v>
      </c>
      <c r="N1210" s="245"/>
      <c r="O1210" s="244"/>
      <c r="P1210" s="250">
        <v>85.811755319148943</v>
      </c>
      <c r="Q1210" s="250"/>
      <c r="R1210" s="250">
        <v>71.59</v>
      </c>
      <c r="S1210" s="245"/>
      <c r="T1210" s="249">
        <v>106.41824468085105</v>
      </c>
      <c r="U1210" s="249"/>
      <c r="V1210" s="249">
        <v>111.155</v>
      </c>
      <c r="W1210" s="245"/>
      <c r="X1210" s="244"/>
      <c r="Y1210" s="250">
        <v>16132.61</v>
      </c>
      <c r="Z1210" s="250">
        <v>16768.769999999993</v>
      </c>
      <c r="AA1210" s="5"/>
      <c r="AB1210" s="243"/>
      <c r="AC1210" s="243"/>
      <c r="AD1210" s="243"/>
      <c r="AG1210" s="5"/>
      <c r="AH1210" s="246"/>
      <c r="AI1210" s="246"/>
      <c r="AJ1210" s="246"/>
      <c r="AK1210" s="246"/>
      <c r="AL1210" s="5"/>
    </row>
    <row r="1211" spans="1:38" x14ac:dyDescent="0.2">
      <c r="A1211" s="177"/>
      <c r="B1211" s="241"/>
      <c r="C1211" s="311" t="s">
        <v>338</v>
      </c>
      <c r="D1211" s="23"/>
      <c r="E1211" s="331">
        <v>8018</v>
      </c>
      <c r="F1211" s="241"/>
      <c r="G1211" s="241"/>
      <c r="H1211" s="241"/>
      <c r="I1211" s="241"/>
      <c r="J1211" s="241"/>
      <c r="K1211" s="241"/>
      <c r="L1211" s="242"/>
      <c r="M1211" s="247" t="s">
        <v>73</v>
      </c>
      <c r="N1211" s="245"/>
      <c r="O1211" s="244"/>
      <c r="P1211" s="250">
        <v>144.68</v>
      </c>
      <c r="Q1211" s="250"/>
      <c r="R1211" s="250">
        <v>135.47</v>
      </c>
      <c r="S1211" s="245"/>
      <c r="T1211" s="249">
        <v>176.81399999999999</v>
      </c>
      <c r="U1211" s="249"/>
      <c r="V1211" s="249">
        <v>176.81400000000002</v>
      </c>
      <c r="W1211" s="245"/>
      <c r="X1211" s="244"/>
      <c r="Y1211" s="250">
        <v>578.72</v>
      </c>
      <c r="Z1211" s="250">
        <v>578.72</v>
      </c>
      <c r="AA1211" s="5"/>
      <c r="AB1211" s="243"/>
      <c r="AC1211" s="243"/>
      <c r="AD1211" s="243"/>
      <c r="AG1211" s="5"/>
      <c r="AH1211" s="246"/>
      <c r="AI1211" s="246"/>
      <c r="AJ1211" s="246"/>
      <c r="AK1211" s="246"/>
      <c r="AL1211" s="5"/>
    </row>
    <row r="1212" spans="1:38" x14ac:dyDescent="0.2">
      <c r="A1212" s="177"/>
      <c r="B1212" s="241"/>
      <c r="C1212" s="311" t="s">
        <v>338</v>
      </c>
      <c r="D1212" s="23"/>
      <c r="E1212" s="331">
        <v>8021</v>
      </c>
      <c r="F1212" s="241"/>
      <c r="G1212" s="241"/>
      <c r="H1212" s="241"/>
      <c r="I1212" s="241"/>
      <c r="J1212" s="241"/>
      <c r="K1212" s="241"/>
      <c r="L1212" s="242"/>
      <c r="M1212" s="247" t="s">
        <v>73</v>
      </c>
      <c r="N1212" s="245"/>
      <c r="O1212" s="244"/>
      <c r="P1212" s="250">
        <v>57.226666666666667</v>
      </c>
      <c r="Q1212" s="250"/>
      <c r="R1212" s="250">
        <v>48.115000000000002</v>
      </c>
      <c r="S1212" s="245"/>
      <c r="T1212" s="249">
        <v>66.153666666666666</v>
      </c>
      <c r="U1212" s="249"/>
      <c r="V1212" s="249">
        <v>69.210999999999999</v>
      </c>
      <c r="W1212" s="245"/>
      <c r="X1212" s="244"/>
      <c r="Y1212" s="250">
        <v>343.36</v>
      </c>
      <c r="Z1212" s="250">
        <v>343.36</v>
      </c>
      <c r="AA1212" s="5"/>
      <c r="AB1212" s="243"/>
      <c r="AC1212" s="243"/>
      <c r="AD1212" s="243"/>
      <c r="AG1212" s="5"/>
      <c r="AH1212" s="246"/>
      <c r="AI1212" s="246"/>
      <c r="AJ1212" s="246"/>
      <c r="AK1212" s="246"/>
      <c r="AL1212" s="5"/>
    </row>
    <row r="1213" spans="1:38" x14ac:dyDescent="0.2">
      <c r="A1213" s="177"/>
      <c r="B1213" s="241"/>
      <c r="C1213" s="311" t="s">
        <v>338</v>
      </c>
      <c r="D1213" s="23"/>
      <c r="E1213" s="331">
        <v>8036</v>
      </c>
      <c r="F1213" s="241"/>
      <c r="G1213" s="241"/>
      <c r="H1213" s="241"/>
      <c r="I1213" s="241"/>
      <c r="J1213" s="241"/>
      <c r="K1213" s="241"/>
      <c r="L1213" s="242"/>
      <c r="M1213" s="247" t="s">
        <v>73</v>
      </c>
      <c r="N1213" s="245"/>
      <c r="O1213" s="244"/>
      <c r="P1213" s="250">
        <v>44.152499999999996</v>
      </c>
      <c r="Q1213" s="250"/>
      <c r="R1213" s="250">
        <v>40.15</v>
      </c>
      <c r="S1213" s="245"/>
      <c r="T1213" s="249">
        <v>49.838800000000006</v>
      </c>
      <c r="U1213" s="249"/>
      <c r="V1213" s="249">
        <v>50.665999999999997</v>
      </c>
      <c r="W1213" s="245"/>
      <c r="X1213" s="244"/>
      <c r="Y1213" s="250">
        <v>883.05</v>
      </c>
      <c r="Z1213" s="250">
        <v>883.05</v>
      </c>
      <c r="AA1213" s="5"/>
      <c r="AB1213" s="243"/>
      <c r="AC1213" s="243"/>
      <c r="AD1213" s="243"/>
      <c r="AG1213" s="5"/>
      <c r="AH1213" s="246"/>
      <c r="AI1213" s="246"/>
      <c r="AJ1213" s="246"/>
      <c r="AK1213" s="246"/>
      <c r="AL1213" s="5"/>
    </row>
    <row r="1214" spans="1:38" x14ac:dyDescent="0.2">
      <c r="A1214" s="177"/>
      <c r="B1214" s="241"/>
      <c r="C1214" s="311" t="s">
        <v>338</v>
      </c>
      <c r="D1214" s="23"/>
      <c r="E1214" s="331">
        <v>8080</v>
      </c>
      <c r="F1214" s="241"/>
      <c r="G1214" s="241"/>
      <c r="H1214" s="241"/>
      <c r="I1214" s="241"/>
      <c r="J1214" s="241"/>
      <c r="K1214" s="241"/>
      <c r="L1214" s="242"/>
      <c r="M1214" s="247" t="s">
        <v>73</v>
      </c>
      <c r="N1214" s="245"/>
      <c r="O1214" s="244"/>
      <c r="P1214" s="250">
        <v>51.365000000000002</v>
      </c>
      <c r="Q1214" s="250"/>
      <c r="R1214" s="250">
        <v>51.364999999999995</v>
      </c>
      <c r="S1214" s="245"/>
      <c r="T1214" s="249">
        <v>58.938000000000002</v>
      </c>
      <c r="U1214" s="249"/>
      <c r="V1214" s="249">
        <v>58.938000000000002</v>
      </c>
      <c r="W1214" s="245"/>
      <c r="X1214" s="244"/>
      <c r="Y1214" s="250">
        <v>102.73</v>
      </c>
      <c r="Z1214" s="250">
        <v>102.73</v>
      </c>
      <c r="AA1214" s="5"/>
      <c r="AB1214" s="243"/>
      <c r="AC1214" s="243"/>
      <c r="AD1214" s="243"/>
      <c r="AG1214" s="5"/>
      <c r="AH1214" s="246"/>
      <c r="AI1214" s="246"/>
      <c r="AJ1214" s="246"/>
      <c r="AK1214" s="246"/>
      <c r="AL1214" s="5"/>
    </row>
    <row r="1215" spans="1:38" x14ac:dyDescent="0.2">
      <c r="A1215" s="177"/>
      <c r="B1215" s="241"/>
      <c r="C1215" s="311" t="s">
        <v>338</v>
      </c>
      <c r="D1215" s="23"/>
      <c r="E1215" s="331">
        <v>8081</v>
      </c>
      <c r="F1215" s="241"/>
      <c r="G1215" s="241"/>
      <c r="H1215" s="241"/>
      <c r="I1215" s="241"/>
      <c r="J1215" s="241"/>
      <c r="K1215" s="241"/>
      <c r="L1215" s="242"/>
      <c r="M1215" s="247" t="s">
        <v>73</v>
      </c>
      <c r="N1215" s="245"/>
      <c r="O1215" s="244"/>
      <c r="P1215" s="250">
        <v>73.537979047126399</v>
      </c>
      <c r="Q1215" s="250"/>
      <c r="R1215" s="250">
        <v>71.490178571428572</v>
      </c>
      <c r="S1215" s="245"/>
      <c r="T1215" s="249">
        <v>87.095639803340788</v>
      </c>
      <c r="U1215" s="249"/>
      <c r="V1215" s="249">
        <v>84.714142857142846</v>
      </c>
      <c r="W1215" s="245"/>
      <c r="X1215" s="244"/>
      <c r="Y1215" s="250">
        <v>2899519.75</v>
      </c>
      <c r="Z1215" s="250">
        <v>3204208.1900000032</v>
      </c>
      <c r="AA1215" s="5"/>
      <c r="AB1215" s="243"/>
      <c r="AC1215" s="243"/>
      <c r="AD1215" s="243"/>
      <c r="AG1215" s="5"/>
      <c r="AH1215" s="246"/>
      <c r="AI1215" s="246"/>
      <c r="AJ1215" s="246"/>
      <c r="AK1215" s="246"/>
      <c r="AL1215" s="5"/>
    </row>
    <row r="1216" spans="1:38" x14ac:dyDescent="0.2">
      <c r="A1216" s="177"/>
      <c r="B1216" s="241"/>
      <c r="C1216" s="311" t="s">
        <v>338</v>
      </c>
      <c r="D1216" s="23"/>
      <c r="E1216" s="331">
        <v>8088</v>
      </c>
      <c r="F1216" s="241"/>
      <c r="G1216" s="241"/>
      <c r="H1216" s="241"/>
      <c r="I1216" s="241"/>
      <c r="J1216" s="241"/>
      <c r="K1216" s="241"/>
      <c r="L1216" s="242"/>
      <c r="M1216" s="247" t="s">
        <v>73</v>
      </c>
      <c r="N1216" s="245"/>
      <c r="O1216" s="244"/>
      <c r="P1216" s="250">
        <v>84.064999999999998</v>
      </c>
      <c r="Q1216" s="250"/>
      <c r="R1216" s="250">
        <v>84.064999999999998</v>
      </c>
      <c r="S1216" s="245"/>
      <c r="T1216" s="249">
        <v>100.298</v>
      </c>
      <c r="U1216" s="249"/>
      <c r="V1216" s="249">
        <v>100.298</v>
      </c>
      <c r="W1216" s="245"/>
      <c r="X1216" s="244"/>
      <c r="Y1216" s="250">
        <v>168.13</v>
      </c>
      <c r="Z1216" s="250">
        <v>168.13</v>
      </c>
      <c r="AA1216" s="5"/>
      <c r="AB1216" s="243"/>
      <c r="AC1216" s="243"/>
      <c r="AD1216" s="243"/>
      <c r="AG1216" s="5"/>
      <c r="AH1216" s="246"/>
      <c r="AI1216" s="246"/>
      <c r="AJ1216" s="246"/>
      <c r="AK1216" s="246"/>
      <c r="AL1216" s="5"/>
    </row>
    <row r="1217" spans="1:38" x14ac:dyDescent="0.2">
      <c r="A1217" s="177"/>
      <c r="B1217" s="241"/>
      <c r="C1217" s="311" t="s">
        <v>338</v>
      </c>
      <c r="D1217" s="23"/>
      <c r="E1217" s="331">
        <v>8095</v>
      </c>
      <c r="F1217" s="241"/>
      <c r="G1217" s="241"/>
      <c r="H1217" s="241"/>
      <c r="I1217" s="241"/>
      <c r="J1217" s="241"/>
      <c r="K1217" s="241"/>
      <c r="L1217" s="242"/>
      <c r="M1217" s="247" t="s">
        <v>73</v>
      </c>
      <c r="N1217" s="245"/>
      <c r="O1217" s="244"/>
      <c r="P1217" s="250">
        <v>52.126249999999999</v>
      </c>
      <c r="Q1217" s="250"/>
      <c r="R1217" s="250">
        <v>43.944999999999993</v>
      </c>
      <c r="S1217" s="245"/>
      <c r="T1217" s="249">
        <v>59.842749999999995</v>
      </c>
      <c r="U1217" s="249"/>
      <c r="V1217" s="249">
        <v>57.904000000000003</v>
      </c>
      <c r="W1217" s="245"/>
      <c r="X1217" s="244"/>
      <c r="Y1217" s="250">
        <v>834.02</v>
      </c>
      <c r="Z1217" s="250">
        <v>834.02</v>
      </c>
      <c r="AA1217" s="5"/>
      <c r="AB1217" s="243"/>
      <c r="AC1217" s="243"/>
      <c r="AD1217" s="243"/>
      <c r="AG1217" s="5"/>
      <c r="AH1217" s="246"/>
      <c r="AI1217" s="246"/>
      <c r="AJ1217" s="246"/>
      <c r="AK1217" s="246"/>
      <c r="AL1217" s="5"/>
    </row>
    <row r="1218" spans="1:38" x14ac:dyDescent="0.2">
      <c r="A1218" s="177"/>
      <c r="B1218" s="241"/>
      <c r="C1218" s="311" t="s">
        <v>338</v>
      </c>
      <c r="D1218" s="23"/>
      <c r="E1218" s="331">
        <v>8318</v>
      </c>
      <c r="F1218" s="241"/>
      <c r="G1218" s="241"/>
      <c r="H1218" s="241"/>
      <c r="I1218" s="241"/>
      <c r="J1218" s="241"/>
      <c r="K1218" s="241"/>
      <c r="L1218" s="242"/>
      <c r="M1218" s="247" t="s">
        <v>73</v>
      </c>
      <c r="N1218" s="245"/>
      <c r="O1218" s="244"/>
      <c r="P1218" s="250">
        <v>115.745</v>
      </c>
      <c r="Q1218" s="250"/>
      <c r="R1218" s="250">
        <v>115.63</v>
      </c>
      <c r="S1218" s="245"/>
      <c r="T1218" s="249">
        <v>140.0395</v>
      </c>
      <c r="U1218" s="249"/>
      <c r="V1218" s="249">
        <v>140.0395</v>
      </c>
      <c r="W1218" s="245"/>
      <c r="X1218" s="244"/>
      <c r="Y1218" s="250">
        <v>462.98</v>
      </c>
      <c r="Z1218" s="250">
        <v>462.98</v>
      </c>
      <c r="AA1218" s="5"/>
      <c r="AB1218" s="243"/>
      <c r="AC1218" s="243"/>
      <c r="AD1218" s="243"/>
      <c r="AG1218" s="5"/>
      <c r="AH1218" s="246"/>
      <c r="AI1218" s="246"/>
      <c r="AJ1218" s="246"/>
      <c r="AK1218" s="246"/>
      <c r="AL1218" s="5"/>
    </row>
    <row r="1219" spans="1:38" x14ac:dyDescent="0.2">
      <c r="A1219" s="177"/>
      <c r="B1219" s="241"/>
      <c r="C1219" s="311" t="s">
        <v>339</v>
      </c>
      <c r="D1219" s="23"/>
      <c r="E1219" s="331">
        <v>8083</v>
      </c>
      <c r="F1219" s="241"/>
      <c r="G1219" s="241"/>
      <c r="H1219" s="241"/>
      <c r="I1219" s="241"/>
      <c r="J1219" s="241"/>
      <c r="K1219" s="241"/>
      <c r="L1219" s="242"/>
      <c r="M1219" s="247" t="s">
        <v>73</v>
      </c>
      <c r="N1219" s="245"/>
      <c r="O1219" s="244"/>
      <c r="P1219" s="250">
        <v>104.82697550147978</v>
      </c>
      <c r="Q1219" s="250"/>
      <c r="R1219" s="250">
        <v>98.182500000000005</v>
      </c>
      <c r="S1219" s="245"/>
      <c r="T1219" s="249">
        <v>135.88586172311747</v>
      </c>
      <c r="U1219" s="249"/>
      <c r="V1219" s="249">
        <v>135.45400000000001</v>
      </c>
      <c r="W1219" s="245"/>
      <c r="X1219" s="244"/>
      <c r="Y1219" s="250">
        <v>589868.93000000005</v>
      </c>
      <c r="Z1219" s="250">
        <v>687623.73999999906</v>
      </c>
      <c r="AA1219" s="5"/>
      <c r="AB1219" s="243"/>
      <c r="AC1219" s="243"/>
      <c r="AD1219" s="243"/>
      <c r="AG1219" s="5"/>
      <c r="AH1219" s="246"/>
      <c r="AI1219" s="246"/>
      <c r="AJ1219" s="246"/>
      <c r="AK1219" s="246"/>
      <c r="AL1219" s="5"/>
    </row>
    <row r="1220" spans="1:38" x14ac:dyDescent="0.2">
      <c r="A1220" s="177"/>
      <c r="B1220" s="241"/>
      <c r="C1220" s="311" t="s">
        <v>340</v>
      </c>
      <c r="D1220" s="23"/>
      <c r="E1220" s="331">
        <v>8225</v>
      </c>
      <c r="F1220" s="241"/>
      <c r="G1220" s="241"/>
      <c r="H1220" s="241"/>
      <c r="I1220" s="241"/>
      <c r="J1220" s="241"/>
      <c r="K1220" s="241"/>
      <c r="L1220" s="242"/>
      <c r="M1220" s="247" t="s">
        <v>73</v>
      </c>
      <c r="N1220" s="245"/>
      <c r="O1220" s="244"/>
      <c r="P1220" s="250">
        <v>162.44999999999999</v>
      </c>
      <c r="Q1220" s="250"/>
      <c r="R1220" s="250">
        <v>162.44999999999999</v>
      </c>
      <c r="S1220" s="245"/>
      <c r="T1220" s="249">
        <v>198.33600000000001</v>
      </c>
      <c r="U1220" s="249"/>
      <c r="V1220" s="249">
        <v>198.33600000000001</v>
      </c>
      <c r="W1220" s="245"/>
      <c r="X1220" s="244"/>
      <c r="Y1220" s="250">
        <v>324.89999999999998</v>
      </c>
      <c r="Z1220" s="250">
        <v>324.89999999999998</v>
      </c>
      <c r="AA1220" s="5"/>
      <c r="AB1220" s="243"/>
      <c r="AC1220" s="243"/>
      <c r="AD1220" s="243"/>
      <c r="AG1220" s="5"/>
      <c r="AH1220" s="246"/>
      <c r="AI1220" s="246"/>
      <c r="AJ1220" s="246"/>
      <c r="AK1220" s="246"/>
      <c r="AL1220" s="5"/>
    </row>
    <row r="1221" spans="1:38" x14ac:dyDescent="0.2">
      <c r="A1221" s="177"/>
      <c r="B1221" s="241"/>
      <c r="C1221" s="311" t="s">
        <v>340</v>
      </c>
      <c r="D1221" s="23"/>
      <c r="E1221" s="331">
        <v>8244</v>
      </c>
      <c r="F1221" s="241"/>
      <c r="G1221" s="241"/>
      <c r="H1221" s="241"/>
      <c r="I1221" s="241"/>
      <c r="J1221" s="241"/>
      <c r="K1221" s="241"/>
      <c r="L1221" s="242"/>
      <c r="M1221" s="247" t="s">
        <v>73</v>
      </c>
      <c r="N1221" s="245"/>
      <c r="O1221" s="244"/>
      <c r="P1221" s="250">
        <v>101.61328440248319</v>
      </c>
      <c r="Q1221" s="250"/>
      <c r="R1221" s="250">
        <v>97.487499999999997</v>
      </c>
      <c r="S1221" s="245"/>
      <c r="T1221" s="249">
        <v>125.52007172422717</v>
      </c>
      <c r="U1221" s="249"/>
      <c r="V1221" s="249">
        <v>124.563</v>
      </c>
      <c r="W1221" s="245"/>
      <c r="X1221" s="244"/>
      <c r="Y1221" s="250">
        <v>754512.16</v>
      </c>
      <c r="Z1221" s="250">
        <v>866497.23000000196</v>
      </c>
      <c r="AA1221" s="5"/>
      <c r="AB1221" s="243"/>
      <c r="AC1221" s="243"/>
      <c r="AD1221" s="243"/>
      <c r="AG1221" s="5"/>
      <c r="AH1221" s="246"/>
      <c r="AI1221" s="246"/>
      <c r="AJ1221" s="246"/>
      <c r="AK1221" s="246"/>
      <c r="AL1221" s="5"/>
    </row>
    <row r="1222" spans="1:38" x14ac:dyDescent="0.2">
      <c r="A1222" s="177"/>
      <c r="B1222" s="241"/>
      <c r="C1222" s="311" t="s">
        <v>546</v>
      </c>
      <c r="D1222" s="23"/>
      <c r="E1222" s="331">
        <v>8244</v>
      </c>
      <c r="F1222" s="241"/>
      <c r="G1222" s="241"/>
      <c r="H1222" s="241"/>
      <c r="I1222" s="241"/>
      <c r="J1222" s="241"/>
      <c r="K1222" s="241"/>
      <c r="L1222" s="242"/>
      <c r="M1222" s="247" t="s">
        <v>73</v>
      </c>
      <c r="N1222" s="245"/>
      <c r="O1222" s="244"/>
      <c r="P1222" s="250">
        <v>64.396666666666661</v>
      </c>
      <c r="Q1222" s="250"/>
      <c r="R1222" s="250">
        <v>54.04</v>
      </c>
      <c r="S1222" s="245"/>
      <c r="T1222" s="249">
        <v>71.690666666666672</v>
      </c>
      <c r="U1222" s="249"/>
      <c r="V1222" s="249">
        <v>107.536</v>
      </c>
      <c r="W1222" s="245"/>
      <c r="X1222" s="244"/>
      <c r="Y1222" s="250">
        <v>193.19</v>
      </c>
      <c r="Z1222" s="250">
        <v>193.19</v>
      </c>
      <c r="AA1222" s="5"/>
      <c r="AB1222" s="243"/>
      <c r="AC1222" s="243"/>
      <c r="AD1222" s="243"/>
      <c r="AG1222" s="5"/>
      <c r="AH1222" s="246"/>
      <c r="AI1222" s="246"/>
      <c r="AJ1222" s="246"/>
      <c r="AK1222" s="246"/>
      <c r="AL1222" s="5"/>
    </row>
    <row r="1223" spans="1:38" x14ac:dyDescent="0.2">
      <c r="A1223" s="177"/>
      <c r="B1223" s="241"/>
      <c r="C1223" s="311" t="s">
        <v>547</v>
      </c>
      <c r="D1223" s="23"/>
      <c r="E1223" s="331">
        <v>8244</v>
      </c>
      <c r="F1223" s="241"/>
      <c r="G1223" s="241"/>
      <c r="H1223" s="241"/>
      <c r="I1223" s="241"/>
      <c r="J1223" s="241"/>
      <c r="K1223" s="241"/>
      <c r="L1223" s="242"/>
      <c r="M1223" s="247" t="s">
        <v>73</v>
      </c>
      <c r="N1223" s="245"/>
      <c r="O1223" s="244"/>
      <c r="P1223" s="250">
        <v>83.02</v>
      </c>
      <c r="Q1223" s="250"/>
      <c r="R1223" s="250">
        <v>83.02000000000001</v>
      </c>
      <c r="S1223" s="245"/>
      <c r="T1223" s="249">
        <v>238.85400000000001</v>
      </c>
      <c r="U1223" s="249"/>
      <c r="V1223" s="249">
        <v>238.85400000000001</v>
      </c>
      <c r="W1223" s="245"/>
      <c r="X1223" s="244"/>
      <c r="Y1223" s="250">
        <v>166.04</v>
      </c>
      <c r="Z1223" s="250">
        <v>387.70000000000005</v>
      </c>
      <c r="AA1223" s="5"/>
      <c r="AB1223" s="243"/>
      <c r="AC1223" s="243"/>
      <c r="AD1223" s="243"/>
      <c r="AG1223" s="5"/>
      <c r="AH1223" s="246"/>
      <c r="AI1223" s="246"/>
      <c r="AJ1223" s="246"/>
      <c r="AK1223" s="246"/>
      <c r="AL1223" s="5"/>
    </row>
    <row r="1224" spans="1:38" x14ac:dyDescent="0.2">
      <c r="A1224" s="177"/>
      <c r="B1224" s="241"/>
      <c r="C1224" s="311" t="s">
        <v>548</v>
      </c>
      <c r="D1224" s="23"/>
      <c r="E1224" s="331">
        <v>8088</v>
      </c>
      <c r="F1224" s="241"/>
      <c r="G1224" s="241"/>
      <c r="H1224" s="241"/>
      <c r="I1224" s="241"/>
      <c r="J1224" s="241"/>
      <c r="K1224" s="241"/>
      <c r="L1224" s="242"/>
      <c r="M1224" s="247" t="s">
        <v>73</v>
      </c>
      <c r="N1224" s="245"/>
      <c r="O1224" s="244"/>
      <c r="P1224" s="250">
        <v>196.125</v>
      </c>
      <c r="Q1224" s="250"/>
      <c r="R1224" s="250">
        <v>196.125</v>
      </c>
      <c r="S1224" s="245"/>
      <c r="T1224" s="249">
        <v>241.95599999999999</v>
      </c>
      <c r="U1224" s="249"/>
      <c r="V1224" s="249">
        <v>241.95599999999999</v>
      </c>
      <c r="W1224" s="245"/>
      <c r="X1224" s="244"/>
      <c r="Y1224" s="250">
        <v>392.25</v>
      </c>
      <c r="Z1224" s="250">
        <v>392.25</v>
      </c>
      <c r="AA1224" s="5"/>
      <c r="AB1224" s="243"/>
      <c r="AC1224" s="243"/>
      <c r="AD1224" s="243"/>
      <c r="AG1224" s="5"/>
      <c r="AH1224" s="246"/>
      <c r="AI1224" s="246"/>
      <c r="AJ1224" s="246"/>
      <c r="AK1224" s="246"/>
      <c r="AL1224" s="5"/>
    </row>
    <row r="1225" spans="1:38" x14ac:dyDescent="0.2">
      <c r="A1225" s="177"/>
      <c r="B1225" s="241"/>
      <c r="C1225" s="311" t="s">
        <v>551</v>
      </c>
      <c r="D1225" s="23"/>
      <c r="E1225" s="331">
        <v>8039</v>
      </c>
      <c r="F1225" s="241"/>
      <c r="G1225" s="241"/>
      <c r="H1225" s="241"/>
      <c r="I1225" s="241"/>
      <c r="J1225" s="241"/>
      <c r="K1225" s="241"/>
      <c r="L1225" s="242"/>
      <c r="M1225" s="247" t="s">
        <v>73</v>
      </c>
      <c r="N1225" s="245"/>
      <c r="O1225" s="244"/>
      <c r="P1225" s="250">
        <v>118.425</v>
      </c>
      <c r="Q1225" s="250"/>
      <c r="R1225" s="250">
        <v>118.42500000000001</v>
      </c>
      <c r="S1225" s="245"/>
      <c r="T1225" s="249">
        <v>143.726</v>
      </c>
      <c r="U1225" s="249"/>
      <c r="V1225" s="249">
        <v>143.726</v>
      </c>
      <c r="W1225" s="245"/>
      <c r="X1225" s="244"/>
      <c r="Y1225" s="250">
        <v>236.85</v>
      </c>
      <c r="Z1225" s="250">
        <v>236.85000000000002</v>
      </c>
      <c r="AA1225" s="5"/>
      <c r="AB1225" s="243"/>
      <c r="AC1225" s="243"/>
      <c r="AD1225" s="243"/>
      <c r="AG1225" s="5"/>
      <c r="AH1225" s="246"/>
      <c r="AI1225" s="246"/>
      <c r="AJ1225" s="246"/>
      <c r="AK1225" s="246"/>
      <c r="AL1225" s="5"/>
    </row>
    <row r="1226" spans="1:38" x14ac:dyDescent="0.2">
      <c r="A1226" s="177"/>
      <c r="B1226" s="241"/>
      <c r="C1226" s="311" t="s">
        <v>551</v>
      </c>
      <c r="D1226" s="23"/>
      <c r="E1226" s="331">
        <v>8085</v>
      </c>
      <c r="F1226" s="241"/>
      <c r="G1226" s="241"/>
      <c r="H1226" s="241"/>
      <c r="I1226" s="241"/>
      <c r="J1226" s="241"/>
      <c r="K1226" s="241"/>
      <c r="L1226" s="242"/>
      <c r="M1226" s="247" t="s">
        <v>73</v>
      </c>
      <c r="N1226" s="245"/>
      <c r="O1226" s="244"/>
      <c r="P1226" s="250">
        <v>63.62</v>
      </c>
      <c r="Q1226" s="250"/>
      <c r="R1226" s="250">
        <v>63.62</v>
      </c>
      <c r="S1226" s="245"/>
      <c r="T1226" s="249">
        <v>74.447999999999993</v>
      </c>
      <c r="U1226" s="249"/>
      <c r="V1226" s="249">
        <v>74.447999999999993</v>
      </c>
      <c r="W1226" s="245"/>
      <c r="X1226" s="244"/>
      <c r="Y1226" s="250">
        <v>127.24</v>
      </c>
      <c r="Z1226" s="250">
        <v>127.24</v>
      </c>
      <c r="AA1226" s="5"/>
      <c r="AB1226" s="243"/>
      <c r="AC1226" s="243"/>
      <c r="AD1226" s="243"/>
      <c r="AG1226" s="5"/>
      <c r="AH1226" s="246"/>
      <c r="AI1226" s="246"/>
      <c r="AJ1226" s="246"/>
      <c r="AK1226" s="246"/>
      <c r="AL1226" s="5"/>
    </row>
    <row r="1227" spans="1:38" x14ac:dyDescent="0.2">
      <c r="A1227" s="177"/>
      <c r="B1227" s="241"/>
      <c r="C1227" s="311" t="s">
        <v>400</v>
      </c>
      <c r="D1227" s="23"/>
      <c r="E1227" s="331">
        <v>8062</v>
      </c>
      <c r="F1227" s="241"/>
      <c r="G1227" s="241"/>
      <c r="H1227" s="241"/>
      <c r="I1227" s="241"/>
      <c r="J1227" s="241"/>
      <c r="K1227" s="241"/>
      <c r="L1227" s="242"/>
      <c r="M1227" s="247" t="s">
        <v>73</v>
      </c>
      <c r="N1227" s="245"/>
      <c r="O1227" s="244"/>
      <c r="P1227" s="250">
        <v>131.31215767634853</v>
      </c>
      <c r="Q1227" s="250"/>
      <c r="R1227" s="250">
        <v>118.48</v>
      </c>
      <c r="S1227" s="245"/>
      <c r="T1227" s="249">
        <v>169.99400829875518</v>
      </c>
      <c r="U1227" s="249"/>
      <c r="V1227" s="249">
        <v>157.16800000000001</v>
      </c>
      <c r="W1227" s="245"/>
      <c r="X1227" s="244"/>
      <c r="Y1227" s="250">
        <v>31646.23</v>
      </c>
      <c r="Z1227" s="250">
        <v>33629.939999999995</v>
      </c>
      <c r="AA1227" s="5"/>
      <c r="AB1227" s="243"/>
      <c r="AC1227" s="243"/>
      <c r="AD1227" s="243"/>
      <c r="AG1227" s="5"/>
      <c r="AH1227" s="246"/>
      <c r="AI1227" s="246"/>
      <c r="AJ1227" s="246"/>
      <c r="AK1227" s="246"/>
      <c r="AL1227" s="5"/>
    </row>
    <row r="1228" spans="1:38" x14ac:dyDescent="0.2">
      <c r="A1228" s="177"/>
      <c r="B1228" s="241"/>
      <c r="C1228" s="311" t="s">
        <v>550</v>
      </c>
      <c r="D1228" s="23"/>
      <c r="E1228" s="331">
        <v>8062</v>
      </c>
      <c r="F1228" s="241"/>
      <c r="G1228" s="241"/>
      <c r="H1228" s="241"/>
      <c r="I1228" s="241"/>
      <c r="J1228" s="241"/>
      <c r="K1228" s="241"/>
      <c r="L1228" s="242"/>
      <c r="M1228" s="247" t="s">
        <v>73</v>
      </c>
      <c r="N1228" s="245"/>
      <c r="O1228" s="244"/>
      <c r="P1228" s="250">
        <v>198.74</v>
      </c>
      <c r="Q1228" s="250"/>
      <c r="R1228" s="250">
        <v>198.74</v>
      </c>
      <c r="S1228" s="245"/>
      <c r="T1228" s="249">
        <v>245.05799999999999</v>
      </c>
      <c r="U1228" s="249"/>
      <c r="V1228" s="249">
        <v>245.05799999999999</v>
      </c>
      <c r="W1228" s="245"/>
      <c r="X1228" s="244"/>
      <c r="Y1228" s="250">
        <v>397.48</v>
      </c>
      <c r="Z1228" s="250">
        <v>397.48</v>
      </c>
      <c r="AA1228" s="5"/>
      <c r="AB1228" s="243"/>
      <c r="AC1228" s="243"/>
      <c r="AD1228" s="243"/>
      <c r="AG1228" s="5"/>
      <c r="AH1228" s="246"/>
      <c r="AI1228" s="246"/>
      <c r="AJ1228" s="246"/>
      <c r="AK1228" s="246"/>
      <c r="AL1228" s="5"/>
    </row>
    <row r="1229" spans="1:38" x14ac:dyDescent="0.2">
      <c r="A1229" s="177"/>
      <c r="B1229" s="241"/>
      <c r="C1229" s="311" t="s">
        <v>549</v>
      </c>
      <c r="D1229" s="23"/>
      <c r="E1229" s="331">
        <v>8039</v>
      </c>
      <c r="F1229" s="241"/>
      <c r="G1229" s="241"/>
      <c r="H1229" s="241"/>
      <c r="I1229" s="241"/>
      <c r="J1229" s="241"/>
      <c r="K1229" s="241"/>
      <c r="L1229" s="242"/>
      <c r="M1229" s="247" t="s">
        <v>73</v>
      </c>
      <c r="N1229" s="245"/>
      <c r="O1229" s="244"/>
      <c r="P1229" s="250">
        <v>138.05500000000001</v>
      </c>
      <c r="Q1229" s="250"/>
      <c r="R1229" s="250">
        <v>138.05500000000001</v>
      </c>
      <c r="S1229" s="245"/>
      <c r="T1229" s="249">
        <v>168.542</v>
      </c>
      <c r="U1229" s="249"/>
      <c r="V1229" s="249">
        <v>168.542</v>
      </c>
      <c r="W1229" s="245"/>
      <c r="X1229" s="244"/>
      <c r="Y1229" s="250">
        <v>276.11</v>
      </c>
      <c r="Z1229" s="250">
        <v>276.11</v>
      </c>
      <c r="AA1229" s="5"/>
      <c r="AB1229" s="243"/>
      <c r="AC1229" s="243"/>
      <c r="AD1229" s="243"/>
      <c r="AG1229" s="5"/>
      <c r="AH1229" s="246"/>
      <c r="AI1229" s="246"/>
      <c r="AJ1229" s="246"/>
      <c r="AK1229" s="246"/>
      <c r="AL1229" s="5"/>
    </row>
    <row r="1230" spans="1:38" x14ac:dyDescent="0.2">
      <c r="A1230" s="177"/>
      <c r="B1230" s="241"/>
      <c r="C1230" s="311" t="s">
        <v>341</v>
      </c>
      <c r="D1230" s="23"/>
      <c r="E1230" s="331">
        <v>8210</v>
      </c>
      <c r="F1230" s="241"/>
      <c r="G1230" s="241"/>
      <c r="H1230" s="241"/>
      <c r="I1230" s="241"/>
      <c r="J1230" s="241"/>
      <c r="K1230" s="241"/>
      <c r="L1230" s="242"/>
      <c r="M1230" s="247" t="s">
        <v>73</v>
      </c>
      <c r="N1230" s="245"/>
      <c r="O1230" s="244"/>
      <c r="P1230" s="250">
        <v>160.55250000000001</v>
      </c>
      <c r="Q1230" s="250"/>
      <c r="R1230" s="250">
        <v>144.595</v>
      </c>
      <c r="S1230" s="245"/>
      <c r="T1230" s="249">
        <v>196.97699999999998</v>
      </c>
      <c r="U1230" s="249"/>
      <c r="V1230" s="249">
        <v>196.97699999999998</v>
      </c>
      <c r="W1230" s="245"/>
      <c r="X1230" s="244"/>
      <c r="Y1230" s="250">
        <v>642.21</v>
      </c>
      <c r="Z1230" s="250">
        <v>642.21</v>
      </c>
      <c r="AA1230" s="5"/>
      <c r="AB1230" s="243"/>
      <c r="AC1230" s="243"/>
      <c r="AD1230" s="243"/>
      <c r="AG1230" s="5"/>
      <c r="AH1230" s="246"/>
      <c r="AI1230" s="246"/>
      <c r="AJ1230" s="246"/>
      <c r="AK1230" s="246"/>
      <c r="AL1230" s="5"/>
    </row>
    <row r="1231" spans="1:38" x14ac:dyDescent="0.2">
      <c r="A1231" s="177"/>
      <c r="B1231" s="241"/>
      <c r="C1231" s="311" t="s">
        <v>341</v>
      </c>
      <c r="D1231" s="23"/>
      <c r="E1231" s="331">
        <v>8230</v>
      </c>
      <c r="F1231" s="241"/>
      <c r="G1231" s="241"/>
      <c r="H1231" s="241"/>
      <c r="I1231" s="241"/>
      <c r="J1231" s="241"/>
      <c r="K1231" s="241"/>
      <c r="L1231" s="242"/>
      <c r="M1231" s="247" t="s">
        <v>73</v>
      </c>
      <c r="N1231" s="245"/>
      <c r="O1231" s="244"/>
      <c r="P1231" s="250">
        <v>128.23500000000001</v>
      </c>
      <c r="Q1231" s="250"/>
      <c r="R1231" s="250">
        <v>128.23500000000001</v>
      </c>
      <c r="S1231" s="245"/>
      <c r="T1231" s="249">
        <v>156.13399999999999</v>
      </c>
      <c r="U1231" s="249"/>
      <c r="V1231" s="249">
        <v>156.13399999999999</v>
      </c>
      <c r="W1231" s="245"/>
      <c r="X1231" s="244"/>
      <c r="Y1231" s="250">
        <v>256.47000000000003</v>
      </c>
      <c r="Z1231" s="250">
        <v>256.47000000000003</v>
      </c>
      <c r="AA1231" s="5"/>
      <c r="AB1231" s="243"/>
      <c r="AC1231" s="243"/>
      <c r="AD1231" s="243"/>
      <c r="AG1231" s="5"/>
      <c r="AH1231" s="246"/>
      <c r="AI1231" s="246"/>
      <c r="AJ1231" s="246"/>
      <c r="AK1231" s="246"/>
      <c r="AL1231" s="5"/>
    </row>
    <row r="1232" spans="1:38" x14ac:dyDescent="0.2">
      <c r="A1232" s="177"/>
      <c r="B1232" s="241"/>
      <c r="C1232" s="311" t="s">
        <v>341</v>
      </c>
      <c r="D1232" s="23"/>
      <c r="E1232" s="331">
        <v>8246</v>
      </c>
      <c r="F1232" s="241"/>
      <c r="G1232" s="241"/>
      <c r="H1232" s="241"/>
      <c r="I1232" s="241"/>
      <c r="J1232" s="241"/>
      <c r="K1232" s="241"/>
      <c r="L1232" s="242"/>
      <c r="M1232" s="247" t="s">
        <v>73</v>
      </c>
      <c r="N1232" s="245"/>
      <c r="O1232" s="244"/>
      <c r="P1232" s="250">
        <v>88.091849315068487</v>
      </c>
      <c r="Q1232" s="250"/>
      <c r="R1232" s="250">
        <v>75.64500000000001</v>
      </c>
      <c r="S1232" s="245"/>
      <c r="T1232" s="249">
        <v>120.59352054794522</v>
      </c>
      <c r="U1232" s="249"/>
      <c r="V1232" s="249">
        <v>122.012</v>
      </c>
      <c r="W1232" s="245"/>
      <c r="X1232" s="244"/>
      <c r="Y1232" s="250">
        <v>12861.41</v>
      </c>
      <c r="Z1232" s="250">
        <v>14750.710000000003</v>
      </c>
      <c r="AA1232" s="5"/>
      <c r="AB1232" s="243"/>
      <c r="AC1232" s="243"/>
      <c r="AD1232" s="243"/>
      <c r="AG1232" s="5"/>
      <c r="AH1232" s="246"/>
      <c r="AI1232" s="246"/>
      <c r="AJ1232" s="246"/>
      <c r="AK1232" s="246"/>
      <c r="AL1232" s="5"/>
    </row>
    <row r="1233" spans="1:38" x14ac:dyDescent="0.2">
      <c r="A1233" s="177"/>
      <c r="B1233" s="241"/>
      <c r="C1233" s="311" t="s">
        <v>552</v>
      </c>
      <c r="D1233" s="23"/>
      <c r="E1233" s="331">
        <v>8246</v>
      </c>
      <c r="F1233" s="241"/>
      <c r="G1233" s="241"/>
      <c r="H1233" s="241"/>
      <c r="I1233" s="241"/>
      <c r="J1233" s="241"/>
      <c r="K1233" s="241"/>
      <c r="L1233" s="242"/>
      <c r="M1233" s="247" t="s">
        <v>73</v>
      </c>
      <c r="N1233" s="245"/>
      <c r="O1233" s="244"/>
      <c r="P1233" s="250">
        <v>93.885000000000005</v>
      </c>
      <c r="Q1233" s="250"/>
      <c r="R1233" s="250">
        <v>93.884999999999991</v>
      </c>
      <c r="S1233" s="245"/>
      <c r="T1233" s="249">
        <v>112.706</v>
      </c>
      <c r="U1233" s="249"/>
      <c r="V1233" s="249">
        <v>112.706</v>
      </c>
      <c r="W1233" s="245"/>
      <c r="X1233" s="244"/>
      <c r="Y1233" s="250">
        <v>187.77</v>
      </c>
      <c r="Z1233" s="250">
        <v>187.76999999999998</v>
      </c>
      <c r="AA1233" s="5"/>
      <c r="AB1233" s="243"/>
      <c r="AC1233" s="243"/>
      <c r="AD1233" s="243"/>
      <c r="AG1233" s="5"/>
      <c r="AH1233" s="246"/>
      <c r="AI1233" s="246"/>
      <c r="AJ1233" s="246"/>
      <c r="AK1233" s="246"/>
      <c r="AL1233" s="5"/>
    </row>
    <row r="1234" spans="1:38" x14ac:dyDescent="0.2">
      <c r="A1234" s="177"/>
      <c r="B1234" s="241"/>
      <c r="C1234" s="311" t="s">
        <v>554</v>
      </c>
      <c r="D1234" s="23"/>
      <c r="E1234" s="331">
        <v>8088</v>
      </c>
      <c r="F1234" s="241"/>
      <c r="G1234" s="241"/>
      <c r="H1234" s="241"/>
      <c r="I1234" s="241"/>
      <c r="J1234" s="241"/>
      <c r="K1234" s="241"/>
      <c r="L1234" s="242"/>
      <c r="M1234" s="247" t="s">
        <v>73</v>
      </c>
      <c r="N1234" s="245"/>
      <c r="O1234" s="244"/>
      <c r="P1234" s="250">
        <v>163.00653846153847</v>
      </c>
      <c r="Q1234" s="250"/>
      <c r="R1234" s="250">
        <v>129.38999999999999</v>
      </c>
      <c r="S1234" s="245"/>
      <c r="T1234" s="249">
        <v>209.10661538461542</v>
      </c>
      <c r="U1234" s="249"/>
      <c r="V1234" s="249">
        <v>186.12</v>
      </c>
      <c r="W1234" s="245"/>
      <c r="X1234" s="244"/>
      <c r="Y1234" s="250">
        <v>4238.17</v>
      </c>
      <c r="Z1234" s="250">
        <v>4427.0999999999995</v>
      </c>
      <c r="AA1234" s="5"/>
      <c r="AB1234" s="243"/>
      <c r="AC1234" s="243"/>
      <c r="AD1234" s="243"/>
      <c r="AG1234" s="5"/>
      <c r="AH1234" s="246"/>
      <c r="AI1234" s="246"/>
      <c r="AJ1234" s="246"/>
      <c r="AK1234" s="246"/>
      <c r="AL1234" s="5"/>
    </row>
    <row r="1235" spans="1:38" x14ac:dyDescent="0.2">
      <c r="A1235" s="177"/>
      <c r="B1235" s="241"/>
      <c r="C1235" s="311" t="s">
        <v>553</v>
      </c>
      <c r="D1235" s="23"/>
      <c r="E1235" s="331">
        <v>8088</v>
      </c>
      <c r="F1235" s="241"/>
      <c r="G1235" s="241"/>
      <c r="H1235" s="241"/>
      <c r="I1235" s="241"/>
      <c r="J1235" s="241"/>
      <c r="K1235" s="241"/>
      <c r="L1235" s="242"/>
      <c r="M1235" s="247" t="s">
        <v>73</v>
      </c>
      <c r="N1235" s="245"/>
      <c r="O1235" s="244"/>
      <c r="P1235" s="250">
        <v>131.6875</v>
      </c>
      <c r="Q1235" s="250"/>
      <c r="R1235" s="250">
        <v>123.93</v>
      </c>
      <c r="S1235" s="245"/>
      <c r="T1235" s="249">
        <v>160.26999999999998</v>
      </c>
      <c r="U1235" s="249"/>
      <c r="V1235" s="249">
        <v>160.26999999999998</v>
      </c>
      <c r="W1235" s="245"/>
      <c r="X1235" s="244"/>
      <c r="Y1235" s="250">
        <v>526.75</v>
      </c>
      <c r="Z1235" s="250">
        <v>526.75</v>
      </c>
      <c r="AA1235" s="5"/>
      <c r="AB1235" s="243"/>
      <c r="AC1235" s="243"/>
      <c r="AD1235" s="243"/>
      <c r="AG1235" s="5"/>
      <c r="AH1235" s="246"/>
      <c r="AI1235" s="246"/>
      <c r="AJ1235" s="246"/>
      <c r="AK1235" s="246"/>
      <c r="AL1235" s="5"/>
    </row>
    <row r="1236" spans="1:38" x14ac:dyDescent="0.2">
      <c r="A1236" s="177"/>
      <c r="B1236" s="241"/>
      <c r="C1236" s="311" t="s">
        <v>342</v>
      </c>
      <c r="D1236" s="23"/>
      <c r="E1236" s="331">
        <v>8026</v>
      </c>
      <c r="F1236" s="241"/>
      <c r="G1236" s="241"/>
      <c r="H1236" s="241"/>
      <c r="I1236" s="241"/>
      <c r="J1236" s="241"/>
      <c r="K1236" s="241"/>
      <c r="L1236" s="242"/>
      <c r="M1236" s="247" t="s">
        <v>73</v>
      </c>
      <c r="N1236" s="245"/>
      <c r="O1236" s="244"/>
      <c r="P1236" s="250">
        <v>77.525000000000006</v>
      </c>
      <c r="Q1236" s="250"/>
      <c r="R1236" s="250">
        <v>73.355000000000004</v>
      </c>
      <c r="S1236" s="245"/>
      <c r="T1236" s="249">
        <v>92.025999999999996</v>
      </c>
      <c r="U1236" s="249"/>
      <c r="V1236" s="249">
        <v>92.025999999999996</v>
      </c>
      <c r="W1236" s="245"/>
      <c r="X1236" s="244"/>
      <c r="Y1236" s="250">
        <v>310.10000000000002</v>
      </c>
      <c r="Z1236" s="250">
        <v>310.10000000000002</v>
      </c>
      <c r="AA1236" s="5"/>
      <c r="AB1236" s="243"/>
      <c r="AC1236" s="243"/>
      <c r="AD1236" s="243"/>
      <c r="AG1236" s="5"/>
      <c r="AH1236" s="246"/>
      <c r="AI1236" s="246"/>
      <c r="AJ1236" s="246"/>
      <c r="AK1236" s="246"/>
      <c r="AL1236" s="5"/>
    </row>
    <row r="1237" spans="1:38" x14ac:dyDescent="0.2">
      <c r="A1237" s="177"/>
      <c r="B1237" s="241"/>
      <c r="C1237" s="311" t="s">
        <v>342</v>
      </c>
      <c r="D1237" s="23"/>
      <c r="E1237" s="331">
        <v>8210</v>
      </c>
      <c r="F1237" s="241"/>
      <c r="G1237" s="241"/>
      <c r="H1237" s="241"/>
      <c r="I1237" s="241"/>
      <c r="J1237" s="241"/>
      <c r="K1237" s="241"/>
      <c r="L1237" s="242"/>
      <c r="M1237" s="247" t="s">
        <v>73</v>
      </c>
      <c r="N1237" s="245"/>
      <c r="O1237" s="244"/>
      <c r="P1237" s="250">
        <v>9.4600000000000009</v>
      </c>
      <c r="Q1237" s="250"/>
      <c r="R1237" s="250">
        <v>9.4600000000000009</v>
      </c>
      <c r="S1237" s="245"/>
      <c r="T1237" s="249">
        <v>0</v>
      </c>
      <c r="U1237" s="249"/>
      <c r="V1237" s="249">
        <v>0</v>
      </c>
      <c r="W1237" s="245"/>
      <c r="X1237" s="244"/>
      <c r="Y1237" s="250">
        <v>9.4600000000000009</v>
      </c>
      <c r="Z1237" s="250">
        <v>9.4600000000000009</v>
      </c>
      <c r="AA1237" s="5"/>
      <c r="AB1237" s="243"/>
      <c r="AC1237" s="243"/>
      <c r="AD1237" s="243"/>
      <c r="AG1237" s="5"/>
      <c r="AH1237" s="246"/>
      <c r="AI1237" s="246"/>
      <c r="AJ1237" s="246"/>
      <c r="AK1237" s="246"/>
      <c r="AL1237" s="5"/>
    </row>
    <row r="1238" spans="1:38" x14ac:dyDescent="0.2">
      <c r="A1238" s="177"/>
      <c r="B1238" s="241"/>
      <c r="C1238" s="311" t="s">
        <v>342</v>
      </c>
      <c r="D1238" s="23"/>
      <c r="E1238" s="331">
        <v>8247</v>
      </c>
      <c r="F1238" s="241"/>
      <c r="G1238" s="241"/>
      <c r="H1238" s="241"/>
      <c r="I1238" s="241"/>
      <c r="J1238" s="241"/>
      <c r="K1238" s="241"/>
      <c r="L1238" s="242"/>
      <c r="M1238" s="247" t="s">
        <v>73</v>
      </c>
      <c r="N1238" s="245"/>
      <c r="O1238" s="244"/>
      <c r="P1238" s="250">
        <v>89.08521787960467</v>
      </c>
      <c r="Q1238" s="250"/>
      <c r="R1238" s="250">
        <v>70.81</v>
      </c>
      <c r="S1238" s="245"/>
      <c r="T1238" s="249">
        <v>114.14712713387223</v>
      </c>
      <c r="U1238" s="249"/>
      <c r="V1238" s="249">
        <v>101.28299999999999</v>
      </c>
      <c r="W1238" s="245"/>
      <c r="X1238" s="244"/>
      <c r="Y1238" s="250">
        <v>396607.39</v>
      </c>
      <c r="Z1238" s="250">
        <v>426250.7400000011</v>
      </c>
      <c r="AA1238" s="5"/>
      <c r="AB1238" s="243"/>
      <c r="AC1238" s="243"/>
      <c r="AD1238" s="243"/>
      <c r="AG1238" s="5"/>
      <c r="AH1238" s="246"/>
      <c r="AI1238" s="246"/>
      <c r="AJ1238" s="246"/>
      <c r="AK1238" s="246"/>
      <c r="AL1238" s="5"/>
    </row>
    <row r="1239" spans="1:38" x14ac:dyDescent="0.2">
      <c r="A1239" s="177"/>
      <c r="B1239" s="241"/>
      <c r="C1239" s="311" t="s">
        <v>342</v>
      </c>
      <c r="D1239" s="23"/>
      <c r="E1239" s="331">
        <v>8347</v>
      </c>
      <c r="F1239" s="241"/>
      <c r="G1239" s="241"/>
      <c r="H1239" s="241"/>
      <c r="I1239" s="241"/>
      <c r="J1239" s="241"/>
      <c r="K1239" s="241"/>
      <c r="L1239" s="242"/>
      <c r="M1239" s="247" t="s">
        <v>73</v>
      </c>
      <c r="N1239" s="245"/>
      <c r="O1239" s="244"/>
      <c r="P1239" s="250">
        <v>63.564999999999998</v>
      </c>
      <c r="Q1239" s="250"/>
      <c r="R1239" s="250">
        <v>63.564999999999998</v>
      </c>
      <c r="S1239" s="245"/>
      <c r="T1239" s="249">
        <v>74.376000000000005</v>
      </c>
      <c r="U1239" s="249"/>
      <c r="V1239" s="249">
        <v>74.376000000000005</v>
      </c>
      <c r="W1239" s="245"/>
      <c r="X1239" s="244"/>
      <c r="Y1239" s="250">
        <v>127.13</v>
      </c>
      <c r="Z1239" s="250">
        <v>127.13</v>
      </c>
      <c r="AA1239" s="5"/>
      <c r="AB1239" s="243"/>
      <c r="AC1239" s="243"/>
      <c r="AD1239" s="243"/>
      <c r="AG1239" s="5"/>
      <c r="AH1239" s="246"/>
      <c r="AI1239" s="246"/>
      <c r="AJ1239" s="246"/>
      <c r="AK1239" s="246"/>
      <c r="AL1239" s="5"/>
    </row>
    <row r="1240" spans="1:38" x14ac:dyDescent="0.2">
      <c r="A1240" s="177"/>
      <c r="B1240" s="241"/>
      <c r="C1240" s="311" t="s">
        <v>556</v>
      </c>
      <c r="D1240" s="23"/>
      <c r="E1240" s="331">
        <v>8247</v>
      </c>
      <c r="F1240" s="241"/>
      <c r="G1240" s="241"/>
      <c r="H1240" s="241"/>
      <c r="I1240" s="241"/>
      <c r="J1240" s="241"/>
      <c r="K1240" s="241"/>
      <c r="L1240" s="242"/>
      <c r="M1240" s="247" t="s">
        <v>73</v>
      </c>
      <c r="N1240" s="245"/>
      <c r="O1240" s="244"/>
      <c r="P1240" s="250">
        <v>133.03</v>
      </c>
      <c r="Q1240" s="250"/>
      <c r="R1240" s="250">
        <v>133.03</v>
      </c>
      <c r="S1240" s="245"/>
      <c r="T1240" s="249">
        <v>162.18100000000001</v>
      </c>
      <c r="U1240" s="249"/>
      <c r="V1240" s="249">
        <v>162.18100000000001</v>
      </c>
      <c r="W1240" s="245"/>
      <c r="X1240" s="244"/>
      <c r="Y1240" s="250">
        <v>266.06</v>
      </c>
      <c r="Z1240" s="250">
        <v>266.06</v>
      </c>
      <c r="AA1240" s="5"/>
      <c r="AB1240" s="243"/>
      <c r="AC1240" s="243"/>
      <c r="AD1240" s="243"/>
      <c r="AG1240" s="5"/>
      <c r="AH1240" s="246"/>
      <c r="AI1240" s="246"/>
      <c r="AJ1240" s="246"/>
      <c r="AK1240" s="246"/>
      <c r="AL1240" s="5"/>
    </row>
    <row r="1241" spans="1:38" x14ac:dyDescent="0.2">
      <c r="A1241" s="177"/>
      <c r="B1241" s="241"/>
      <c r="C1241" s="311" t="s">
        <v>401</v>
      </c>
      <c r="D1241" s="23"/>
      <c r="E1241" s="331">
        <v>8084</v>
      </c>
      <c r="F1241" s="241"/>
      <c r="G1241" s="241"/>
      <c r="H1241" s="241"/>
      <c r="I1241" s="241"/>
      <c r="J1241" s="241"/>
      <c r="K1241" s="241"/>
      <c r="L1241" s="242"/>
      <c r="M1241" s="247" t="s">
        <v>73</v>
      </c>
      <c r="N1241" s="245"/>
      <c r="O1241" s="244"/>
      <c r="P1241" s="250">
        <v>58.909614976415092</v>
      </c>
      <c r="Q1241" s="250"/>
      <c r="R1241" s="250">
        <v>55.830000000000005</v>
      </c>
      <c r="S1241" s="245"/>
      <c r="T1241" s="249">
        <v>71.817687544923643</v>
      </c>
      <c r="U1241" s="249"/>
      <c r="V1241" s="249">
        <v>71.733750000000001</v>
      </c>
      <c r="W1241" s="245"/>
      <c r="X1241" s="244"/>
      <c r="Y1241" s="250">
        <v>471024.82</v>
      </c>
      <c r="Z1241" s="250">
        <v>574043.0099999985</v>
      </c>
      <c r="AA1241" s="5"/>
      <c r="AB1241" s="243"/>
      <c r="AC1241" s="243"/>
      <c r="AD1241" s="243"/>
      <c r="AG1241" s="5"/>
      <c r="AH1241" s="246"/>
      <c r="AI1241" s="246"/>
      <c r="AJ1241" s="246"/>
      <c r="AK1241" s="246"/>
      <c r="AL1241" s="5"/>
    </row>
    <row r="1242" spans="1:38" x14ac:dyDescent="0.2">
      <c r="A1242" s="177"/>
      <c r="B1242" s="241"/>
      <c r="C1242" s="311" t="s">
        <v>557</v>
      </c>
      <c r="D1242" s="23"/>
      <c r="E1242" s="331">
        <v>8248</v>
      </c>
      <c r="F1242" s="241"/>
      <c r="G1242" s="241"/>
      <c r="H1242" s="241"/>
      <c r="I1242" s="241"/>
      <c r="J1242" s="241"/>
      <c r="K1242" s="241"/>
      <c r="L1242" s="242"/>
      <c r="M1242" s="247" t="s">
        <v>73</v>
      </c>
      <c r="N1242" s="245"/>
      <c r="O1242" s="244"/>
      <c r="P1242" s="250">
        <v>173.6925</v>
      </c>
      <c r="Q1242" s="250"/>
      <c r="R1242" s="250">
        <v>115.52499999999999</v>
      </c>
      <c r="S1242" s="245"/>
      <c r="T1242" s="249">
        <v>214.03800000000001</v>
      </c>
      <c r="U1242" s="249"/>
      <c r="V1242" s="249">
        <v>214.03799999999998</v>
      </c>
      <c r="W1242" s="245"/>
      <c r="X1242" s="244"/>
      <c r="Y1242" s="250">
        <v>694.77</v>
      </c>
      <c r="Z1242" s="250">
        <v>694.77</v>
      </c>
      <c r="AA1242" s="5"/>
      <c r="AB1242" s="243"/>
      <c r="AC1242" s="243"/>
      <c r="AD1242" s="243"/>
      <c r="AG1242" s="5"/>
      <c r="AH1242" s="246"/>
      <c r="AI1242" s="246"/>
      <c r="AJ1242" s="246"/>
      <c r="AK1242" s="246"/>
      <c r="AL1242" s="5"/>
    </row>
    <row r="1243" spans="1:38" x14ac:dyDescent="0.2">
      <c r="A1243" s="177"/>
      <c r="B1243" s="241"/>
      <c r="C1243" s="311" t="s">
        <v>559</v>
      </c>
      <c r="D1243" s="23"/>
      <c r="E1243" s="331">
        <v>8230</v>
      </c>
      <c r="F1243" s="241"/>
      <c r="G1243" s="241"/>
      <c r="H1243" s="241"/>
      <c r="I1243" s="241"/>
      <c r="J1243" s="241"/>
      <c r="K1243" s="241"/>
      <c r="L1243" s="242"/>
      <c r="M1243" s="247" t="s">
        <v>73</v>
      </c>
      <c r="N1243" s="245"/>
      <c r="O1243" s="244"/>
      <c r="P1243" s="250">
        <v>80.849999999999994</v>
      </c>
      <c r="Q1243" s="250"/>
      <c r="R1243" s="250">
        <v>76.525000000000006</v>
      </c>
      <c r="S1243" s="245"/>
      <c r="T1243" s="249">
        <v>96.679000000000002</v>
      </c>
      <c r="U1243" s="249"/>
      <c r="V1243" s="249">
        <v>96.679000000000002</v>
      </c>
      <c r="W1243" s="245"/>
      <c r="X1243" s="244"/>
      <c r="Y1243" s="250">
        <v>323.39999999999998</v>
      </c>
      <c r="Z1243" s="250">
        <v>323.39999999999998</v>
      </c>
      <c r="AA1243" s="5"/>
      <c r="AB1243" s="243"/>
      <c r="AC1243" s="243"/>
      <c r="AD1243" s="243"/>
      <c r="AG1243" s="5"/>
      <c r="AH1243" s="246"/>
      <c r="AI1243" s="246"/>
      <c r="AJ1243" s="246"/>
      <c r="AK1243" s="246"/>
      <c r="AL1243" s="5"/>
    </row>
    <row r="1244" spans="1:38" x14ac:dyDescent="0.2">
      <c r="A1244" s="177"/>
      <c r="B1244" s="241"/>
      <c r="C1244" s="311" t="s">
        <v>559</v>
      </c>
      <c r="D1244" s="23"/>
      <c r="E1244" s="331">
        <v>8248</v>
      </c>
      <c r="F1244" s="241"/>
      <c r="G1244" s="241"/>
      <c r="H1244" s="241"/>
      <c r="I1244" s="241"/>
      <c r="J1244" s="241"/>
      <c r="K1244" s="241"/>
      <c r="L1244" s="242"/>
      <c r="M1244" s="247" t="s">
        <v>73</v>
      </c>
      <c r="N1244" s="245"/>
      <c r="O1244" s="244"/>
      <c r="P1244" s="250">
        <v>83.480857580398165</v>
      </c>
      <c r="Q1244" s="250"/>
      <c r="R1244" s="250">
        <v>67.040000000000006</v>
      </c>
      <c r="S1244" s="245"/>
      <c r="T1244" s="249">
        <v>107.13626339969365</v>
      </c>
      <c r="U1244" s="249"/>
      <c r="V1244" s="249">
        <v>101.33199999999999</v>
      </c>
      <c r="W1244" s="245"/>
      <c r="X1244" s="244"/>
      <c r="Y1244" s="250">
        <v>54513</v>
      </c>
      <c r="Z1244" s="250">
        <v>58497.570000000007</v>
      </c>
      <c r="AA1244" s="5"/>
      <c r="AB1244" s="243"/>
      <c r="AC1244" s="243"/>
      <c r="AD1244" s="243"/>
      <c r="AG1244" s="5"/>
      <c r="AH1244" s="246"/>
      <c r="AI1244" s="246"/>
      <c r="AJ1244" s="246"/>
      <c r="AK1244" s="246"/>
      <c r="AL1244" s="5"/>
    </row>
    <row r="1245" spans="1:38" x14ac:dyDescent="0.2">
      <c r="A1245" s="177"/>
      <c r="B1245" s="241"/>
      <c r="C1245" s="311" t="s">
        <v>560</v>
      </c>
      <c r="D1245" s="23"/>
      <c r="E1245" s="331">
        <v>8210</v>
      </c>
      <c r="F1245" s="241"/>
      <c r="G1245" s="241"/>
      <c r="H1245" s="241"/>
      <c r="I1245" s="241"/>
      <c r="J1245" s="241"/>
      <c r="K1245" s="241"/>
      <c r="L1245" s="242"/>
      <c r="M1245" s="247" t="s">
        <v>73</v>
      </c>
      <c r="N1245" s="245"/>
      <c r="O1245" s="244"/>
      <c r="P1245" s="250">
        <v>134.54750000000001</v>
      </c>
      <c r="Q1245" s="250"/>
      <c r="R1245" s="250">
        <v>131.29000000000002</v>
      </c>
      <c r="S1245" s="245"/>
      <c r="T1245" s="249">
        <v>163.88900000000001</v>
      </c>
      <c r="U1245" s="249"/>
      <c r="V1245" s="249">
        <v>163.88900000000001</v>
      </c>
      <c r="W1245" s="245"/>
      <c r="X1245" s="244"/>
      <c r="Y1245" s="250">
        <v>538.19000000000005</v>
      </c>
      <c r="Z1245" s="250">
        <v>538.19000000000005</v>
      </c>
      <c r="AA1245" s="5"/>
      <c r="AB1245" s="243"/>
      <c r="AC1245" s="243"/>
      <c r="AD1245" s="243"/>
      <c r="AG1245" s="5"/>
      <c r="AH1245" s="246"/>
      <c r="AI1245" s="246"/>
      <c r="AJ1245" s="246"/>
      <c r="AK1245" s="246"/>
      <c r="AL1245" s="5"/>
    </row>
    <row r="1246" spans="1:38" x14ac:dyDescent="0.2">
      <c r="A1246" s="177"/>
      <c r="B1246" s="241"/>
      <c r="C1246" s="311" t="s">
        <v>344</v>
      </c>
      <c r="D1246" s="23"/>
      <c r="E1246" s="331">
        <v>8085</v>
      </c>
      <c r="F1246" s="241"/>
      <c r="G1246" s="241"/>
      <c r="H1246" s="241"/>
      <c r="I1246" s="241"/>
      <c r="J1246" s="241"/>
      <c r="K1246" s="241"/>
      <c r="L1246" s="242"/>
      <c r="M1246" s="247" t="s">
        <v>73</v>
      </c>
      <c r="N1246" s="245"/>
      <c r="O1246" s="244"/>
      <c r="P1246" s="250">
        <v>67.441932872470403</v>
      </c>
      <c r="Q1246" s="250"/>
      <c r="R1246" s="250">
        <v>65.037205882352964</v>
      </c>
      <c r="S1246" s="245"/>
      <c r="T1246" s="249">
        <v>79.323620051166671</v>
      </c>
      <c r="U1246" s="249"/>
      <c r="V1246" s="249">
        <v>79.298426470588225</v>
      </c>
      <c r="W1246" s="245"/>
      <c r="X1246" s="244"/>
      <c r="Y1246" s="250">
        <v>1114742.6599999999</v>
      </c>
      <c r="Z1246" s="250">
        <v>1232807.4499999986</v>
      </c>
      <c r="AA1246" s="5"/>
      <c r="AB1246" s="243"/>
      <c r="AC1246" s="243"/>
      <c r="AD1246" s="243"/>
      <c r="AG1246" s="5"/>
      <c r="AH1246" s="246"/>
      <c r="AI1246" s="246"/>
      <c r="AJ1246" s="246"/>
      <c r="AK1246" s="246"/>
      <c r="AL1246" s="5"/>
    </row>
    <row r="1247" spans="1:38" x14ac:dyDescent="0.2">
      <c r="A1247" s="177"/>
      <c r="B1247" s="241"/>
      <c r="C1247" s="311" t="s">
        <v>344</v>
      </c>
      <c r="D1247" s="23"/>
      <c r="E1247" s="331">
        <v>8096</v>
      </c>
      <c r="F1247" s="241"/>
      <c r="G1247" s="241"/>
      <c r="H1247" s="241"/>
      <c r="I1247" s="241"/>
      <c r="J1247" s="241"/>
      <c r="K1247" s="241"/>
      <c r="L1247" s="242"/>
      <c r="M1247" s="247" t="s">
        <v>73</v>
      </c>
      <c r="N1247" s="245"/>
      <c r="O1247" s="244"/>
      <c r="P1247" s="250">
        <v>196.125</v>
      </c>
      <c r="Q1247" s="250"/>
      <c r="R1247" s="250">
        <v>196.125</v>
      </c>
      <c r="S1247" s="245"/>
      <c r="T1247" s="249">
        <v>241.95599999999999</v>
      </c>
      <c r="U1247" s="249"/>
      <c r="V1247" s="249">
        <v>241.95599999999999</v>
      </c>
      <c r="W1247" s="245"/>
      <c r="X1247" s="244"/>
      <c r="Y1247" s="250">
        <v>392.25</v>
      </c>
      <c r="Z1247" s="250">
        <v>392.25</v>
      </c>
      <c r="AA1247" s="5"/>
      <c r="AB1247" s="243"/>
      <c r="AC1247" s="243"/>
      <c r="AD1247" s="243"/>
      <c r="AG1247" s="5"/>
      <c r="AH1247" s="246"/>
      <c r="AI1247" s="246"/>
      <c r="AJ1247" s="246"/>
      <c r="AK1247" s="246"/>
      <c r="AL1247" s="5"/>
    </row>
    <row r="1248" spans="1:38" x14ac:dyDescent="0.2">
      <c r="A1248" s="177"/>
      <c r="B1248" s="241"/>
      <c r="C1248" s="311" t="s">
        <v>563</v>
      </c>
      <c r="D1248" s="23"/>
      <c r="E1248" s="331">
        <v>8088</v>
      </c>
      <c r="F1248" s="241"/>
      <c r="G1248" s="241"/>
      <c r="H1248" s="241"/>
      <c r="I1248" s="241"/>
      <c r="J1248" s="241"/>
      <c r="K1248" s="241"/>
      <c r="L1248" s="242"/>
      <c r="M1248" s="247" t="s">
        <v>73</v>
      </c>
      <c r="N1248" s="245"/>
      <c r="O1248" s="244"/>
      <c r="P1248" s="250">
        <v>130.51499999999999</v>
      </c>
      <c r="Q1248" s="250"/>
      <c r="R1248" s="250">
        <v>130.51499999999999</v>
      </c>
      <c r="S1248" s="245"/>
      <c r="T1248" s="249">
        <v>159.23599999999999</v>
      </c>
      <c r="U1248" s="249"/>
      <c r="V1248" s="249">
        <v>159.23599999999999</v>
      </c>
      <c r="W1248" s="245"/>
      <c r="X1248" s="244"/>
      <c r="Y1248" s="250">
        <v>261.02999999999997</v>
      </c>
      <c r="Z1248" s="250">
        <v>261.02999999999997</v>
      </c>
      <c r="AA1248" s="5"/>
      <c r="AB1248" s="243"/>
      <c r="AC1248" s="243"/>
      <c r="AD1248" s="243"/>
      <c r="AG1248" s="5"/>
      <c r="AH1248" s="246"/>
      <c r="AI1248" s="246"/>
      <c r="AJ1248" s="246"/>
      <c r="AK1248" s="246"/>
      <c r="AL1248" s="5"/>
    </row>
    <row r="1249" spans="1:38" x14ac:dyDescent="0.2">
      <c r="A1249" s="177"/>
      <c r="B1249" s="241"/>
      <c r="C1249" s="311" t="s">
        <v>345</v>
      </c>
      <c r="D1249" s="23"/>
      <c r="E1249" s="331">
        <v>8019</v>
      </c>
      <c r="F1249" s="241"/>
      <c r="G1249" s="241"/>
      <c r="H1249" s="241"/>
      <c r="I1249" s="241"/>
      <c r="J1249" s="241"/>
      <c r="K1249" s="241"/>
      <c r="L1249" s="242"/>
      <c r="M1249" s="247" t="s">
        <v>73</v>
      </c>
      <c r="N1249" s="245"/>
      <c r="O1249" s="244"/>
      <c r="P1249" s="250">
        <v>113.515</v>
      </c>
      <c r="Q1249" s="250"/>
      <c r="R1249" s="250">
        <v>113.51499999999999</v>
      </c>
      <c r="S1249" s="245"/>
      <c r="T1249" s="249">
        <v>137.52199999999999</v>
      </c>
      <c r="U1249" s="249"/>
      <c r="V1249" s="249">
        <v>137.52199999999999</v>
      </c>
      <c r="W1249" s="245"/>
      <c r="X1249" s="244"/>
      <c r="Y1249" s="250">
        <v>227.03</v>
      </c>
      <c r="Z1249" s="250">
        <v>227.02999999999997</v>
      </c>
      <c r="AA1249" s="5"/>
      <c r="AB1249" s="243"/>
      <c r="AC1249" s="243"/>
      <c r="AD1249" s="243"/>
      <c r="AG1249" s="5"/>
      <c r="AH1249" s="246"/>
      <c r="AI1249" s="246"/>
      <c r="AJ1249" s="246"/>
      <c r="AK1249" s="246"/>
      <c r="AL1249" s="5"/>
    </row>
    <row r="1250" spans="1:38" x14ac:dyDescent="0.2">
      <c r="A1250" s="177"/>
      <c r="B1250" s="241"/>
      <c r="C1250" s="311" t="s">
        <v>345</v>
      </c>
      <c r="D1250" s="23"/>
      <c r="E1250" s="331">
        <v>8088</v>
      </c>
      <c r="F1250" s="241"/>
      <c r="G1250" s="241"/>
      <c r="H1250" s="241"/>
      <c r="I1250" s="241"/>
      <c r="J1250" s="241"/>
      <c r="K1250" s="241"/>
      <c r="L1250" s="242"/>
      <c r="M1250" s="247" t="s">
        <v>73</v>
      </c>
      <c r="N1250" s="245"/>
      <c r="O1250" s="244"/>
      <c r="P1250" s="250">
        <v>148.39464612822647</v>
      </c>
      <c r="Q1250" s="250"/>
      <c r="R1250" s="250">
        <v>143.34</v>
      </c>
      <c r="S1250" s="245"/>
      <c r="T1250" s="249">
        <v>183.41978462392447</v>
      </c>
      <c r="U1250" s="249"/>
      <c r="V1250" s="249">
        <v>182.32866666666669</v>
      </c>
      <c r="W1250" s="245"/>
      <c r="X1250" s="244"/>
      <c r="Y1250" s="250">
        <v>134967.26999999999</v>
      </c>
      <c r="Z1250" s="250">
        <v>140816.79999999996</v>
      </c>
      <c r="AA1250" s="5"/>
      <c r="AB1250" s="243"/>
      <c r="AC1250" s="243"/>
      <c r="AD1250" s="243"/>
      <c r="AG1250" s="5"/>
      <c r="AH1250" s="246"/>
      <c r="AI1250" s="246"/>
      <c r="AJ1250" s="246"/>
      <c r="AK1250" s="246"/>
      <c r="AL1250" s="5"/>
    </row>
    <row r="1251" spans="1:38" x14ac:dyDescent="0.2">
      <c r="A1251" s="177"/>
      <c r="B1251" s="241"/>
      <c r="C1251" s="311" t="s">
        <v>564</v>
      </c>
      <c r="D1251" s="23"/>
      <c r="E1251" s="331">
        <v>8088</v>
      </c>
      <c r="F1251" s="241"/>
      <c r="G1251" s="241"/>
      <c r="H1251" s="241"/>
      <c r="I1251" s="241"/>
      <c r="J1251" s="241"/>
      <c r="K1251" s="241"/>
      <c r="L1251" s="242"/>
      <c r="M1251" s="247" t="s">
        <v>73</v>
      </c>
      <c r="N1251" s="245"/>
      <c r="O1251" s="244"/>
      <c r="P1251" s="250">
        <v>122.40642857142858</v>
      </c>
      <c r="Q1251" s="250"/>
      <c r="R1251" s="250">
        <v>109.955</v>
      </c>
      <c r="S1251" s="245"/>
      <c r="T1251" s="249">
        <v>148.60057142857141</v>
      </c>
      <c r="U1251" s="249"/>
      <c r="V1251" s="249">
        <v>150.964</v>
      </c>
      <c r="W1251" s="245"/>
      <c r="X1251" s="244"/>
      <c r="Y1251" s="250">
        <v>1713.69</v>
      </c>
      <c r="Z1251" s="250">
        <v>1713.69</v>
      </c>
      <c r="AA1251" s="5"/>
      <c r="AB1251" s="243"/>
      <c r="AC1251" s="243"/>
      <c r="AD1251" s="243"/>
      <c r="AG1251" s="5"/>
      <c r="AH1251" s="246"/>
      <c r="AI1251" s="246"/>
      <c r="AJ1251" s="246"/>
      <c r="AK1251" s="246"/>
      <c r="AL1251" s="5"/>
    </row>
    <row r="1252" spans="1:38" x14ac:dyDescent="0.2">
      <c r="A1252" s="177"/>
      <c r="B1252" s="241"/>
      <c r="C1252" s="311" t="s">
        <v>565</v>
      </c>
      <c r="D1252" s="23"/>
      <c r="E1252" s="331">
        <v>8088</v>
      </c>
      <c r="F1252" s="241"/>
      <c r="G1252" s="241"/>
      <c r="H1252" s="241"/>
      <c r="I1252" s="241"/>
      <c r="J1252" s="241"/>
      <c r="K1252" s="241"/>
      <c r="L1252" s="242"/>
      <c r="M1252" s="247" t="s">
        <v>73</v>
      </c>
      <c r="N1252" s="245"/>
      <c r="O1252" s="244"/>
      <c r="P1252" s="250">
        <v>94.23</v>
      </c>
      <c r="Q1252" s="250"/>
      <c r="R1252" s="250">
        <v>94.22999999999999</v>
      </c>
      <c r="S1252" s="245"/>
      <c r="T1252" s="249">
        <v>112.706</v>
      </c>
      <c r="U1252" s="249"/>
      <c r="V1252" s="249">
        <v>112.706</v>
      </c>
      <c r="W1252" s="245"/>
      <c r="X1252" s="244"/>
      <c r="Y1252" s="250">
        <v>188.46</v>
      </c>
      <c r="Z1252" s="250">
        <v>188.45999999999998</v>
      </c>
      <c r="AA1252" s="5"/>
      <c r="AB1252" s="243"/>
      <c r="AC1252" s="243"/>
      <c r="AD1252" s="243"/>
      <c r="AG1252" s="5"/>
      <c r="AH1252" s="246"/>
      <c r="AI1252" s="246"/>
      <c r="AJ1252" s="246"/>
      <c r="AK1252" s="246"/>
      <c r="AL1252" s="5"/>
    </row>
    <row r="1253" spans="1:38" x14ac:dyDescent="0.2">
      <c r="A1253" s="177"/>
      <c r="B1253" s="241"/>
      <c r="C1253" s="311" t="s">
        <v>567</v>
      </c>
      <c r="D1253" s="23"/>
      <c r="E1253" s="331">
        <v>8009</v>
      </c>
      <c r="F1253" s="241"/>
      <c r="G1253" s="241"/>
      <c r="H1253" s="241"/>
      <c r="I1253" s="241"/>
      <c r="J1253" s="241"/>
      <c r="K1253" s="241"/>
      <c r="L1253" s="242"/>
      <c r="M1253" s="247" t="s">
        <v>73</v>
      </c>
      <c r="N1253" s="245"/>
      <c r="O1253" s="244"/>
      <c r="P1253" s="250">
        <v>60.052500000000002</v>
      </c>
      <c r="Q1253" s="250"/>
      <c r="R1253" s="250">
        <v>54.835000000000001</v>
      </c>
      <c r="S1253" s="245"/>
      <c r="T1253" s="249">
        <v>70.829000000000008</v>
      </c>
      <c r="U1253" s="249"/>
      <c r="V1253" s="249">
        <v>70.829000000000008</v>
      </c>
      <c r="W1253" s="245"/>
      <c r="X1253" s="244"/>
      <c r="Y1253" s="250">
        <v>240.21</v>
      </c>
      <c r="Z1253" s="250">
        <v>240.21000000000004</v>
      </c>
      <c r="AA1253" s="5"/>
      <c r="AB1253" s="243"/>
      <c r="AC1253" s="243"/>
      <c r="AD1253" s="243"/>
      <c r="AG1253" s="5"/>
      <c r="AH1253" s="246"/>
      <c r="AI1253" s="246"/>
      <c r="AJ1253" s="246"/>
      <c r="AK1253" s="246"/>
      <c r="AL1253" s="5"/>
    </row>
    <row r="1254" spans="1:38" x14ac:dyDescent="0.2">
      <c r="A1254" s="177"/>
      <c r="B1254" s="241"/>
      <c r="C1254" s="311" t="s">
        <v>568</v>
      </c>
      <c r="D1254" s="23"/>
      <c r="E1254" s="331">
        <v>8086</v>
      </c>
      <c r="F1254" s="241"/>
      <c r="G1254" s="241"/>
      <c r="H1254" s="241"/>
      <c r="I1254" s="241"/>
      <c r="J1254" s="241"/>
      <c r="K1254" s="241"/>
      <c r="L1254" s="242"/>
      <c r="M1254" s="247" t="s">
        <v>73</v>
      </c>
      <c r="N1254" s="245"/>
      <c r="O1254" s="244"/>
      <c r="P1254" s="250">
        <v>95.302105263157898</v>
      </c>
      <c r="Q1254" s="250"/>
      <c r="R1254" s="250">
        <v>77.424999999999997</v>
      </c>
      <c r="S1254" s="245"/>
      <c r="T1254" s="249">
        <v>122.33852631578947</v>
      </c>
      <c r="U1254" s="249"/>
      <c r="V1254" s="249">
        <v>134.41999999999999</v>
      </c>
      <c r="W1254" s="245"/>
      <c r="X1254" s="244"/>
      <c r="Y1254" s="250">
        <v>3621.48</v>
      </c>
      <c r="Z1254" s="250">
        <v>3858.2200000000003</v>
      </c>
      <c r="AA1254" s="5"/>
      <c r="AB1254" s="243"/>
      <c r="AC1254" s="243"/>
      <c r="AD1254" s="243"/>
      <c r="AG1254" s="5"/>
      <c r="AH1254" s="246"/>
      <c r="AI1254" s="246"/>
      <c r="AJ1254" s="246"/>
      <c r="AK1254" s="246"/>
      <c r="AL1254" s="5"/>
    </row>
    <row r="1255" spans="1:38" x14ac:dyDescent="0.2">
      <c r="A1255" s="177"/>
      <c r="B1255" s="241"/>
      <c r="C1255" s="311" t="s">
        <v>346</v>
      </c>
      <c r="D1255" s="23"/>
      <c r="E1255" s="331">
        <v>8250</v>
      </c>
      <c r="F1255" s="241"/>
      <c r="G1255" s="241"/>
      <c r="H1255" s="241"/>
      <c r="I1255" s="241"/>
      <c r="J1255" s="241"/>
      <c r="K1255" s="241"/>
      <c r="L1255" s="242"/>
      <c r="M1255" s="247" t="s">
        <v>73</v>
      </c>
      <c r="N1255" s="245"/>
      <c r="O1255" s="244"/>
      <c r="P1255" s="250">
        <v>115.78465116279069</v>
      </c>
      <c r="Q1255" s="250"/>
      <c r="R1255" s="250">
        <v>102.11</v>
      </c>
      <c r="S1255" s="245"/>
      <c r="T1255" s="249">
        <v>153.15223255813953</v>
      </c>
      <c r="U1255" s="249"/>
      <c r="V1255" s="249">
        <v>155.1</v>
      </c>
      <c r="W1255" s="245"/>
      <c r="X1255" s="244"/>
      <c r="Y1255" s="250">
        <v>9957.48</v>
      </c>
      <c r="Z1255" s="250">
        <v>10966.220000000001</v>
      </c>
      <c r="AA1255" s="5"/>
      <c r="AB1255" s="243"/>
      <c r="AC1255" s="243"/>
      <c r="AD1255" s="243"/>
      <c r="AG1255" s="5"/>
      <c r="AH1255" s="246"/>
      <c r="AI1255" s="246"/>
      <c r="AJ1255" s="246"/>
      <c r="AK1255" s="246"/>
      <c r="AL1255" s="5"/>
    </row>
    <row r="1256" spans="1:38" x14ac:dyDescent="0.2">
      <c r="A1256" s="177"/>
      <c r="B1256" s="241"/>
      <c r="C1256" s="311" t="s">
        <v>346</v>
      </c>
      <c r="D1256" s="23"/>
      <c r="E1256" s="331">
        <v>8270</v>
      </c>
      <c r="F1256" s="241"/>
      <c r="G1256" s="241"/>
      <c r="H1256" s="241"/>
      <c r="I1256" s="241"/>
      <c r="J1256" s="241"/>
      <c r="K1256" s="241"/>
      <c r="L1256" s="242"/>
      <c r="M1256" s="247" t="s">
        <v>73</v>
      </c>
      <c r="N1256" s="245"/>
      <c r="O1256" s="244"/>
      <c r="P1256" s="250">
        <v>81.512500000000003</v>
      </c>
      <c r="Q1256" s="250"/>
      <c r="R1256" s="250">
        <v>49.78</v>
      </c>
      <c r="S1256" s="245"/>
      <c r="T1256" s="249">
        <v>97.454499999999996</v>
      </c>
      <c r="U1256" s="249"/>
      <c r="V1256" s="249">
        <v>67.209999999999994</v>
      </c>
      <c r="W1256" s="245"/>
      <c r="X1256" s="244"/>
      <c r="Y1256" s="250">
        <v>652.1</v>
      </c>
      <c r="Z1256" s="250">
        <v>652.1</v>
      </c>
      <c r="AA1256" s="5"/>
      <c r="AB1256" s="243"/>
      <c r="AC1256" s="243"/>
      <c r="AD1256" s="243"/>
      <c r="AG1256" s="5"/>
      <c r="AH1256" s="246"/>
      <c r="AI1256" s="246"/>
      <c r="AJ1256" s="246"/>
      <c r="AK1256" s="246"/>
      <c r="AL1256" s="5"/>
    </row>
    <row r="1257" spans="1:38" x14ac:dyDescent="0.2">
      <c r="A1257" s="177"/>
      <c r="B1257" s="241"/>
      <c r="C1257" s="311" t="s">
        <v>347</v>
      </c>
      <c r="D1257" s="23"/>
      <c r="E1257" s="331">
        <v>8012</v>
      </c>
      <c r="F1257" s="241"/>
      <c r="G1257" s="241"/>
      <c r="H1257" s="241"/>
      <c r="I1257" s="241"/>
      <c r="J1257" s="241"/>
      <c r="K1257" s="241"/>
      <c r="L1257" s="242"/>
      <c r="M1257" s="247" t="s">
        <v>73</v>
      </c>
      <c r="N1257" s="245"/>
      <c r="O1257" s="244"/>
      <c r="P1257" s="250">
        <v>100.91746331236897</v>
      </c>
      <c r="Q1257" s="250"/>
      <c r="R1257" s="250">
        <v>84</v>
      </c>
      <c r="S1257" s="245"/>
      <c r="T1257" s="249">
        <v>137.76335849056599</v>
      </c>
      <c r="U1257" s="249"/>
      <c r="V1257" s="249">
        <v>133.386</v>
      </c>
      <c r="W1257" s="245"/>
      <c r="X1257" s="244"/>
      <c r="Y1257" s="250">
        <v>48137.63</v>
      </c>
      <c r="Z1257" s="250">
        <v>55058.990000000013</v>
      </c>
      <c r="AA1257" s="5"/>
      <c r="AB1257" s="243"/>
      <c r="AC1257" s="243"/>
      <c r="AD1257" s="243"/>
      <c r="AG1257" s="5"/>
      <c r="AH1257" s="246"/>
      <c r="AI1257" s="246"/>
      <c r="AJ1257" s="246"/>
      <c r="AK1257" s="246"/>
      <c r="AL1257" s="5"/>
    </row>
    <row r="1258" spans="1:38" x14ac:dyDescent="0.2">
      <c r="A1258" s="177"/>
      <c r="B1258" s="241"/>
      <c r="C1258" s="311" t="s">
        <v>347</v>
      </c>
      <c r="D1258" s="23"/>
      <c r="E1258" s="331">
        <v>8028</v>
      </c>
      <c r="F1258" s="241"/>
      <c r="G1258" s="241"/>
      <c r="H1258" s="241"/>
      <c r="I1258" s="241"/>
      <c r="J1258" s="241"/>
      <c r="K1258" s="241"/>
      <c r="L1258" s="242"/>
      <c r="M1258" s="247" t="s">
        <v>73</v>
      </c>
      <c r="N1258" s="245"/>
      <c r="O1258" s="244"/>
      <c r="P1258" s="250">
        <v>70.452500000000001</v>
      </c>
      <c r="Q1258" s="250"/>
      <c r="R1258" s="250">
        <v>65.105000000000004</v>
      </c>
      <c r="S1258" s="245"/>
      <c r="T1258" s="249">
        <v>82.670999999999992</v>
      </c>
      <c r="U1258" s="249"/>
      <c r="V1258" s="249">
        <v>82.670999999999992</v>
      </c>
      <c r="W1258" s="245"/>
      <c r="X1258" s="244"/>
      <c r="Y1258" s="250">
        <v>281.81</v>
      </c>
      <c r="Z1258" s="250">
        <v>281.81</v>
      </c>
      <c r="AA1258" s="5"/>
      <c r="AB1258" s="243"/>
      <c r="AC1258" s="243"/>
      <c r="AD1258" s="243"/>
      <c r="AG1258" s="5"/>
      <c r="AH1258" s="246"/>
      <c r="AI1258" s="246"/>
      <c r="AJ1258" s="246"/>
      <c r="AK1258" s="246"/>
      <c r="AL1258" s="5"/>
    </row>
    <row r="1259" spans="1:38" x14ac:dyDescent="0.2">
      <c r="A1259" s="177"/>
      <c r="B1259" s="241"/>
      <c r="C1259" s="311" t="s">
        <v>347</v>
      </c>
      <c r="D1259" s="23"/>
      <c r="E1259" s="331">
        <v>8080</v>
      </c>
      <c r="F1259" s="241"/>
      <c r="G1259" s="241"/>
      <c r="H1259" s="241"/>
      <c r="I1259" s="241"/>
      <c r="J1259" s="241"/>
      <c r="K1259" s="241"/>
      <c r="L1259" s="242"/>
      <c r="M1259" s="247" t="s">
        <v>73</v>
      </c>
      <c r="N1259" s="245"/>
      <c r="O1259" s="244"/>
      <c r="P1259" s="250">
        <v>140.76750000000001</v>
      </c>
      <c r="Q1259" s="250"/>
      <c r="R1259" s="250">
        <v>138.33500000000001</v>
      </c>
      <c r="S1259" s="245"/>
      <c r="T1259" s="249">
        <v>171.565</v>
      </c>
      <c r="U1259" s="249"/>
      <c r="V1259" s="249">
        <v>171.565</v>
      </c>
      <c r="W1259" s="245"/>
      <c r="X1259" s="244"/>
      <c r="Y1259" s="250">
        <v>563.07000000000005</v>
      </c>
      <c r="Z1259" s="250">
        <v>563.06999999999994</v>
      </c>
      <c r="AA1259" s="5"/>
      <c r="AB1259" s="243"/>
      <c r="AC1259" s="243"/>
      <c r="AD1259" s="243"/>
      <c r="AG1259" s="5"/>
      <c r="AH1259" s="246"/>
      <c r="AI1259" s="246"/>
      <c r="AJ1259" s="246"/>
      <c r="AK1259" s="246"/>
      <c r="AL1259" s="5"/>
    </row>
    <row r="1260" spans="1:38" x14ac:dyDescent="0.2">
      <c r="A1260" s="177"/>
      <c r="B1260" s="241"/>
      <c r="C1260" s="311" t="s">
        <v>571</v>
      </c>
      <c r="D1260" s="23"/>
      <c r="E1260" s="331">
        <v>8012</v>
      </c>
      <c r="F1260" s="241"/>
      <c r="G1260" s="241"/>
      <c r="H1260" s="241"/>
      <c r="I1260" s="241"/>
      <c r="J1260" s="241"/>
      <c r="K1260" s="241"/>
      <c r="L1260" s="242"/>
      <c r="M1260" s="247" t="s">
        <v>73</v>
      </c>
      <c r="N1260" s="245"/>
      <c r="O1260" s="244"/>
      <c r="P1260" s="250">
        <v>44</v>
      </c>
      <c r="Q1260" s="250"/>
      <c r="R1260" s="250">
        <v>44</v>
      </c>
      <c r="S1260" s="245"/>
      <c r="T1260" s="249">
        <v>121.428</v>
      </c>
      <c r="U1260" s="249"/>
      <c r="V1260" s="249">
        <v>121.428</v>
      </c>
      <c r="W1260" s="245"/>
      <c r="X1260" s="244"/>
      <c r="Y1260" s="250">
        <v>176</v>
      </c>
      <c r="Z1260" s="250">
        <v>404.09000000000003</v>
      </c>
      <c r="AA1260" s="5"/>
      <c r="AB1260" s="243"/>
      <c r="AC1260" s="243"/>
      <c r="AD1260" s="243"/>
      <c r="AG1260" s="5"/>
      <c r="AH1260" s="246"/>
      <c r="AI1260" s="246"/>
      <c r="AJ1260" s="246"/>
      <c r="AK1260" s="246"/>
      <c r="AL1260" s="5"/>
    </row>
    <row r="1261" spans="1:38" x14ac:dyDescent="0.2">
      <c r="A1261" s="177"/>
      <c r="B1261" s="241"/>
      <c r="C1261" s="311" t="s">
        <v>573</v>
      </c>
      <c r="D1261" s="23"/>
      <c r="E1261" s="331">
        <v>8302</v>
      </c>
      <c r="F1261" s="241"/>
      <c r="G1261" s="241"/>
      <c r="H1261" s="241"/>
      <c r="I1261" s="241"/>
      <c r="J1261" s="241"/>
      <c r="K1261" s="241"/>
      <c r="L1261" s="242"/>
      <c r="M1261" s="247" t="s">
        <v>73</v>
      </c>
      <c r="N1261" s="245"/>
      <c r="O1261" s="244"/>
      <c r="P1261" s="250">
        <v>75.712500000000006</v>
      </c>
      <c r="Q1261" s="250"/>
      <c r="R1261" s="250">
        <v>74.515000000000001</v>
      </c>
      <c r="S1261" s="245"/>
      <c r="T1261" s="249">
        <v>89.957999999999998</v>
      </c>
      <c r="U1261" s="249"/>
      <c r="V1261" s="249">
        <v>89.957999999999998</v>
      </c>
      <c r="W1261" s="245"/>
      <c r="X1261" s="244"/>
      <c r="Y1261" s="250">
        <v>302.85000000000002</v>
      </c>
      <c r="Z1261" s="250">
        <v>302.85000000000002</v>
      </c>
      <c r="AA1261" s="5"/>
      <c r="AB1261" s="243"/>
      <c r="AC1261" s="243"/>
      <c r="AD1261" s="243"/>
      <c r="AG1261" s="5"/>
      <c r="AH1261" s="246"/>
      <c r="AI1261" s="246"/>
      <c r="AJ1261" s="246"/>
      <c r="AK1261" s="246"/>
      <c r="AL1261" s="5"/>
    </row>
    <row r="1262" spans="1:38" x14ac:dyDescent="0.2">
      <c r="A1262" s="177"/>
      <c r="B1262" s="241"/>
      <c r="C1262" s="311" t="s">
        <v>572</v>
      </c>
      <c r="D1262" s="23"/>
      <c r="E1262" s="331">
        <v>8302</v>
      </c>
      <c r="F1262" s="241"/>
      <c r="G1262" s="241"/>
      <c r="H1262" s="241"/>
      <c r="I1262" s="241"/>
      <c r="J1262" s="241"/>
      <c r="K1262" s="241"/>
      <c r="L1262" s="242"/>
      <c r="M1262" s="247" t="s">
        <v>73</v>
      </c>
      <c r="N1262" s="245"/>
      <c r="O1262" s="244"/>
      <c r="P1262" s="250">
        <v>128.55833333333334</v>
      </c>
      <c r="Q1262" s="250"/>
      <c r="R1262" s="250">
        <v>123.87</v>
      </c>
      <c r="S1262" s="245"/>
      <c r="T1262" s="249">
        <v>157.16800000000001</v>
      </c>
      <c r="U1262" s="249"/>
      <c r="V1262" s="249">
        <v>118.91</v>
      </c>
      <c r="W1262" s="245"/>
      <c r="X1262" s="244"/>
      <c r="Y1262" s="250">
        <v>771.35</v>
      </c>
      <c r="Z1262" s="250">
        <v>771.35</v>
      </c>
      <c r="AA1262" s="5"/>
      <c r="AB1262" s="243"/>
      <c r="AC1262" s="243"/>
      <c r="AD1262" s="243"/>
      <c r="AG1262" s="5"/>
      <c r="AH1262" s="246"/>
      <c r="AI1262" s="246"/>
      <c r="AJ1262" s="246"/>
      <c r="AK1262" s="246"/>
      <c r="AL1262" s="5"/>
    </row>
    <row r="1263" spans="1:38" x14ac:dyDescent="0.2">
      <c r="A1263" s="177"/>
      <c r="B1263" s="241"/>
      <c r="C1263" s="311" t="s">
        <v>348</v>
      </c>
      <c r="D1263" s="23"/>
      <c r="E1263" s="331">
        <v>8302</v>
      </c>
      <c r="F1263" s="241"/>
      <c r="G1263" s="241"/>
      <c r="H1263" s="241"/>
      <c r="I1263" s="241"/>
      <c r="J1263" s="241"/>
      <c r="K1263" s="241"/>
      <c r="L1263" s="242"/>
      <c r="M1263" s="247" t="s">
        <v>73</v>
      </c>
      <c r="N1263" s="245"/>
      <c r="O1263" s="244"/>
      <c r="P1263" s="250">
        <v>83.918057742782153</v>
      </c>
      <c r="Q1263" s="250"/>
      <c r="R1263" s="250">
        <v>69.56</v>
      </c>
      <c r="S1263" s="245"/>
      <c r="T1263" s="249">
        <v>111.96709186351703</v>
      </c>
      <c r="U1263" s="249"/>
      <c r="V1263" s="249">
        <v>106.502</v>
      </c>
      <c r="W1263" s="245"/>
      <c r="X1263" s="244"/>
      <c r="Y1263" s="250">
        <v>31972.78</v>
      </c>
      <c r="Z1263" s="250">
        <v>36787.390000000029</v>
      </c>
      <c r="AA1263" s="5"/>
      <c r="AB1263" s="243"/>
      <c r="AC1263" s="243"/>
      <c r="AD1263" s="243"/>
      <c r="AG1263" s="5"/>
      <c r="AH1263" s="246"/>
      <c r="AI1263" s="246"/>
      <c r="AJ1263" s="246"/>
      <c r="AK1263" s="246"/>
      <c r="AL1263" s="5"/>
    </row>
    <row r="1264" spans="1:38" x14ac:dyDescent="0.2">
      <c r="A1264" s="177"/>
      <c r="B1264" s="241"/>
      <c r="C1264" s="311" t="s">
        <v>576</v>
      </c>
      <c r="D1264" s="23"/>
      <c r="E1264" s="331">
        <v>8318</v>
      </c>
      <c r="F1264" s="241"/>
      <c r="G1264" s="241"/>
      <c r="H1264" s="241"/>
      <c r="I1264" s="241"/>
      <c r="J1264" s="241"/>
      <c r="K1264" s="241"/>
      <c r="L1264" s="242"/>
      <c r="M1264" s="247" t="s">
        <v>73</v>
      </c>
      <c r="N1264" s="245"/>
      <c r="O1264" s="244"/>
      <c r="P1264" s="250">
        <v>132.505</v>
      </c>
      <c r="Q1264" s="250"/>
      <c r="R1264" s="250">
        <v>132.505</v>
      </c>
      <c r="S1264" s="245"/>
      <c r="T1264" s="249">
        <v>161.304</v>
      </c>
      <c r="U1264" s="249"/>
      <c r="V1264" s="249">
        <v>161.304</v>
      </c>
      <c r="W1264" s="245"/>
      <c r="X1264" s="244"/>
      <c r="Y1264" s="250">
        <v>265.01</v>
      </c>
      <c r="Z1264" s="250">
        <v>265.01</v>
      </c>
      <c r="AA1264" s="5"/>
      <c r="AB1264" s="243"/>
      <c r="AC1264" s="243"/>
      <c r="AD1264" s="243"/>
      <c r="AG1264" s="5"/>
      <c r="AH1264" s="246"/>
      <c r="AI1264" s="246"/>
      <c r="AJ1264" s="246"/>
      <c r="AK1264" s="246"/>
      <c r="AL1264" s="5"/>
    </row>
    <row r="1265" spans="1:38" x14ac:dyDescent="0.2">
      <c r="A1265" s="177"/>
      <c r="B1265" s="241"/>
      <c r="C1265" s="311" t="s">
        <v>574</v>
      </c>
      <c r="D1265" s="23"/>
      <c r="E1265" s="331">
        <v>8344</v>
      </c>
      <c r="F1265" s="241"/>
      <c r="G1265" s="241"/>
      <c r="H1265" s="241"/>
      <c r="I1265" s="241"/>
      <c r="J1265" s="241"/>
      <c r="K1265" s="241"/>
      <c r="L1265" s="242"/>
      <c r="M1265" s="247" t="s">
        <v>73</v>
      </c>
      <c r="N1265" s="245"/>
      <c r="O1265" s="244"/>
      <c r="P1265" s="250">
        <v>135.96</v>
      </c>
      <c r="Q1265" s="250"/>
      <c r="R1265" s="250">
        <v>135.96</v>
      </c>
      <c r="S1265" s="245"/>
      <c r="T1265" s="249">
        <v>165.44</v>
      </c>
      <c r="U1265" s="249"/>
      <c r="V1265" s="249">
        <v>165.44</v>
      </c>
      <c r="W1265" s="245"/>
      <c r="X1265" s="244"/>
      <c r="Y1265" s="250">
        <v>271.92</v>
      </c>
      <c r="Z1265" s="250">
        <v>271.92</v>
      </c>
      <c r="AA1265" s="5"/>
      <c r="AB1265" s="243"/>
      <c r="AC1265" s="243"/>
      <c r="AD1265" s="243"/>
      <c r="AG1265" s="5"/>
      <c r="AH1265" s="246"/>
      <c r="AI1265" s="246"/>
      <c r="AJ1265" s="246"/>
      <c r="AK1265" s="246"/>
      <c r="AL1265" s="5"/>
    </row>
    <row r="1266" spans="1:38" x14ac:dyDescent="0.2">
      <c r="A1266" s="177"/>
      <c r="B1266" s="241"/>
      <c r="C1266" s="311" t="s">
        <v>575</v>
      </c>
      <c r="D1266" s="23"/>
      <c r="E1266" s="331">
        <v>8318</v>
      </c>
      <c r="F1266" s="241"/>
      <c r="G1266" s="241"/>
      <c r="H1266" s="241"/>
      <c r="I1266" s="241"/>
      <c r="J1266" s="241"/>
      <c r="K1266" s="241"/>
      <c r="L1266" s="242"/>
      <c r="M1266" s="247" t="s">
        <v>73</v>
      </c>
      <c r="N1266" s="245"/>
      <c r="O1266" s="244"/>
      <c r="P1266" s="250">
        <v>124.09166666666665</v>
      </c>
      <c r="Q1266" s="250"/>
      <c r="R1266" s="250">
        <v>117.94500000000001</v>
      </c>
      <c r="S1266" s="245"/>
      <c r="T1266" s="249">
        <v>150.96399999999997</v>
      </c>
      <c r="U1266" s="249"/>
      <c r="V1266" s="249">
        <v>147.86199999999999</v>
      </c>
      <c r="W1266" s="245"/>
      <c r="X1266" s="244"/>
      <c r="Y1266" s="250">
        <v>744.55</v>
      </c>
      <c r="Z1266" s="250">
        <v>744.55</v>
      </c>
      <c r="AA1266" s="5"/>
      <c r="AB1266" s="243"/>
      <c r="AC1266" s="243"/>
      <c r="AD1266" s="243"/>
      <c r="AG1266" s="5"/>
      <c r="AH1266" s="246"/>
      <c r="AI1266" s="246"/>
      <c r="AJ1266" s="246"/>
      <c r="AK1266" s="246"/>
      <c r="AL1266" s="5"/>
    </row>
    <row r="1267" spans="1:38" x14ac:dyDescent="0.2">
      <c r="A1267" s="177"/>
      <c r="B1267" s="241"/>
      <c r="C1267" s="311" t="s">
        <v>575</v>
      </c>
      <c r="D1267" s="23"/>
      <c r="E1267" s="331">
        <v>8343</v>
      </c>
      <c r="F1267" s="241"/>
      <c r="G1267" s="241"/>
      <c r="H1267" s="241"/>
      <c r="I1267" s="241"/>
      <c r="J1267" s="241"/>
      <c r="K1267" s="241"/>
      <c r="L1267" s="242"/>
      <c r="M1267" s="247" t="s">
        <v>73</v>
      </c>
      <c r="N1267" s="245"/>
      <c r="O1267" s="244"/>
      <c r="P1267" s="250">
        <v>106.56367816091955</v>
      </c>
      <c r="Q1267" s="250"/>
      <c r="R1267" s="250">
        <v>94.58</v>
      </c>
      <c r="S1267" s="245"/>
      <c r="T1267" s="249">
        <v>154.66910344827591</v>
      </c>
      <c r="U1267" s="249"/>
      <c r="V1267" s="249">
        <v>163.37200000000001</v>
      </c>
      <c r="W1267" s="245"/>
      <c r="X1267" s="244"/>
      <c r="Y1267" s="250">
        <v>9271.0400000000009</v>
      </c>
      <c r="Z1267" s="250">
        <v>11404.660000000002</v>
      </c>
      <c r="AA1267" s="5"/>
      <c r="AB1267" s="243"/>
      <c r="AC1267" s="243"/>
      <c r="AD1267" s="243"/>
      <c r="AG1267" s="5"/>
      <c r="AH1267" s="246"/>
      <c r="AI1267" s="246"/>
      <c r="AJ1267" s="246"/>
      <c r="AK1267" s="246"/>
      <c r="AL1267" s="5"/>
    </row>
    <row r="1268" spans="1:38" x14ac:dyDescent="0.2">
      <c r="A1268" s="177"/>
      <c r="B1268" s="241"/>
      <c r="C1268" s="311" t="s">
        <v>577</v>
      </c>
      <c r="D1268" s="23"/>
      <c r="E1268" s="331">
        <v>8223</v>
      </c>
      <c r="F1268" s="241"/>
      <c r="G1268" s="241"/>
      <c r="H1268" s="241"/>
      <c r="I1268" s="241"/>
      <c r="J1268" s="241"/>
      <c r="K1268" s="241"/>
      <c r="L1268" s="242"/>
      <c r="M1268" s="247" t="s">
        <v>73</v>
      </c>
      <c r="N1268" s="245"/>
      <c r="O1268" s="244"/>
      <c r="P1268" s="250">
        <v>80.625</v>
      </c>
      <c r="Q1268" s="250"/>
      <c r="R1268" s="250">
        <v>80.625</v>
      </c>
      <c r="S1268" s="245"/>
      <c r="T1268" s="249">
        <v>96.162000000000006</v>
      </c>
      <c r="U1268" s="249"/>
      <c r="V1268" s="249">
        <v>96.162000000000006</v>
      </c>
      <c r="W1268" s="245"/>
      <c r="X1268" s="244"/>
      <c r="Y1268" s="250">
        <v>161.25</v>
      </c>
      <c r="Z1268" s="250">
        <v>161.25</v>
      </c>
      <c r="AA1268" s="5"/>
      <c r="AB1268" s="243"/>
      <c r="AC1268" s="243"/>
      <c r="AD1268" s="243"/>
      <c r="AG1268" s="5"/>
      <c r="AH1268" s="246"/>
      <c r="AI1268" s="246"/>
      <c r="AJ1268" s="246"/>
      <c r="AK1268" s="246"/>
      <c r="AL1268" s="5"/>
    </row>
    <row r="1269" spans="1:38" x14ac:dyDescent="0.2">
      <c r="A1269" s="177"/>
      <c r="B1269" s="241"/>
      <c r="C1269" s="311" t="s">
        <v>577</v>
      </c>
      <c r="D1269" s="23"/>
      <c r="E1269" s="331">
        <v>8230</v>
      </c>
      <c r="F1269" s="241"/>
      <c r="G1269" s="241"/>
      <c r="H1269" s="241"/>
      <c r="I1269" s="241"/>
      <c r="J1269" s="241"/>
      <c r="K1269" s="241"/>
      <c r="L1269" s="242"/>
      <c r="M1269" s="247" t="s">
        <v>73</v>
      </c>
      <c r="N1269" s="245"/>
      <c r="O1269" s="244"/>
      <c r="P1269" s="250">
        <v>71.501666666666665</v>
      </c>
      <c r="Q1269" s="250"/>
      <c r="R1269" s="250">
        <v>69.884999999999991</v>
      </c>
      <c r="S1269" s="245"/>
      <c r="T1269" s="249">
        <v>84.787999999999997</v>
      </c>
      <c r="U1269" s="249"/>
      <c r="V1269" s="249">
        <v>67.209999999999994</v>
      </c>
      <c r="W1269" s="245"/>
      <c r="X1269" s="244"/>
      <c r="Y1269" s="250">
        <v>429.01</v>
      </c>
      <c r="Z1269" s="250">
        <v>429.01</v>
      </c>
      <c r="AA1269" s="5"/>
      <c r="AB1269" s="243"/>
      <c r="AC1269" s="243"/>
      <c r="AD1269" s="243"/>
      <c r="AG1269" s="5"/>
      <c r="AH1269" s="246"/>
      <c r="AI1269" s="246"/>
      <c r="AJ1269" s="246"/>
      <c r="AK1269" s="246"/>
      <c r="AL1269" s="5"/>
    </row>
    <row r="1270" spans="1:38" x14ac:dyDescent="0.2">
      <c r="A1270" s="177"/>
      <c r="B1270" s="241"/>
      <c r="C1270" s="311" t="s">
        <v>577</v>
      </c>
      <c r="D1270" s="23"/>
      <c r="E1270" s="331">
        <v>8270</v>
      </c>
      <c r="F1270" s="241"/>
      <c r="G1270" s="241"/>
      <c r="H1270" s="241"/>
      <c r="I1270" s="241"/>
      <c r="J1270" s="241"/>
      <c r="K1270" s="241"/>
      <c r="L1270" s="242"/>
      <c r="M1270" s="247" t="s">
        <v>73</v>
      </c>
      <c r="N1270" s="245"/>
      <c r="O1270" s="244"/>
      <c r="P1270" s="250">
        <v>47.002499999999998</v>
      </c>
      <c r="Q1270" s="250"/>
      <c r="R1270" s="250">
        <v>44.524999999999999</v>
      </c>
      <c r="S1270" s="245"/>
      <c r="T1270" s="249">
        <v>53.768000000000001</v>
      </c>
      <c r="U1270" s="249"/>
      <c r="V1270" s="249">
        <v>53.768000000000001</v>
      </c>
      <c r="W1270" s="245"/>
      <c r="X1270" s="244"/>
      <c r="Y1270" s="250">
        <v>188.01</v>
      </c>
      <c r="Z1270" s="250">
        <v>188.01</v>
      </c>
      <c r="AA1270" s="5"/>
      <c r="AB1270" s="243"/>
      <c r="AC1270" s="243"/>
      <c r="AD1270" s="243"/>
      <c r="AG1270" s="5"/>
      <c r="AH1270" s="246"/>
      <c r="AI1270" s="246"/>
      <c r="AJ1270" s="246"/>
      <c r="AK1270" s="246"/>
      <c r="AL1270" s="5"/>
    </row>
    <row r="1271" spans="1:38" x14ac:dyDescent="0.2">
      <c r="A1271" s="177"/>
      <c r="B1271" s="241"/>
      <c r="C1271" s="311" t="s">
        <v>349</v>
      </c>
      <c r="D1271" s="23"/>
      <c r="E1271" s="331">
        <v>8223</v>
      </c>
      <c r="F1271" s="241"/>
      <c r="G1271" s="241"/>
      <c r="H1271" s="241"/>
      <c r="I1271" s="241"/>
      <c r="J1271" s="241"/>
      <c r="K1271" s="241"/>
      <c r="L1271" s="242"/>
      <c r="M1271" s="247" t="s">
        <v>73</v>
      </c>
      <c r="N1271" s="245"/>
      <c r="O1271" s="244"/>
      <c r="P1271" s="250">
        <v>96.542249999999996</v>
      </c>
      <c r="Q1271" s="250"/>
      <c r="R1271" s="250">
        <v>86.094999999999999</v>
      </c>
      <c r="S1271" s="245"/>
      <c r="T1271" s="249">
        <v>141.18626111111112</v>
      </c>
      <c r="U1271" s="249"/>
      <c r="V1271" s="249">
        <v>132.869</v>
      </c>
      <c r="W1271" s="245"/>
      <c r="X1271" s="244"/>
      <c r="Y1271" s="250">
        <v>34755.21</v>
      </c>
      <c r="Z1271" s="250">
        <v>42141.000000000015</v>
      </c>
      <c r="AA1271" s="5"/>
      <c r="AB1271" s="243"/>
      <c r="AC1271" s="243"/>
      <c r="AD1271" s="243"/>
      <c r="AG1271" s="5"/>
      <c r="AH1271" s="246"/>
      <c r="AI1271" s="246"/>
      <c r="AJ1271" s="246"/>
      <c r="AK1271" s="246"/>
      <c r="AL1271" s="5"/>
    </row>
    <row r="1272" spans="1:38" x14ac:dyDescent="0.2">
      <c r="A1272" s="177"/>
      <c r="B1272" s="241"/>
      <c r="C1272" s="311" t="s">
        <v>349</v>
      </c>
      <c r="D1272" s="23"/>
      <c r="E1272" s="331">
        <v>8250</v>
      </c>
      <c r="F1272" s="241"/>
      <c r="G1272" s="241"/>
      <c r="H1272" s="241"/>
      <c r="I1272" s="241"/>
      <c r="J1272" s="241"/>
      <c r="K1272" s="241"/>
      <c r="L1272" s="242"/>
      <c r="M1272" s="247" t="s">
        <v>73</v>
      </c>
      <c r="N1272" s="245"/>
      <c r="O1272" s="244"/>
      <c r="P1272" s="250">
        <v>137.27785714285716</v>
      </c>
      <c r="Q1272" s="250"/>
      <c r="R1272" s="250">
        <v>108.08499999999999</v>
      </c>
      <c r="S1272" s="245"/>
      <c r="T1272" s="249">
        <v>167.65571428571431</v>
      </c>
      <c r="U1272" s="249"/>
      <c r="V1272" s="249">
        <v>189.22200000000001</v>
      </c>
      <c r="W1272" s="245"/>
      <c r="X1272" s="244"/>
      <c r="Y1272" s="250">
        <v>1921.89</v>
      </c>
      <c r="Z1272" s="250">
        <v>1921.8899999999999</v>
      </c>
      <c r="AA1272" s="5"/>
      <c r="AB1272" s="243"/>
      <c r="AC1272" s="243"/>
      <c r="AD1272" s="243"/>
      <c r="AG1272" s="5"/>
      <c r="AH1272" s="246"/>
      <c r="AI1272" s="246"/>
      <c r="AJ1272" s="246"/>
      <c r="AK1272" s="246"/>
      <c r="AL1272" s="5"/>
    </row>
    <row r="1273" spans="1:38" x14ac:dyDescent="0.2">
      <c r="A1273" s="177"/>
      <c r="B1273" s="241"/>
      <c r="C1273" s="311" t="s">
        <v>349</v>
      </c>
      <c r="D1273" s="23"/>
      <c r="E1273" s="331">
        <v>8270</v>
      </c>
      <c r="F1273" s="241"/>
      <c r="G1273" s="241"/>
      <c r="H1273" s="241"/>
      <c r="I1273" s="241"/>
      <c r="J1273" s="241"/>
      <c r="K1273" s="241"/>
      <c r="L1273" s="242"/>
      <c r="M1273" s="247" t="s">
        <v>73</v>
      </c>
      <c r="N1273" s="245"/>
      <c r="O1273" s="244"/>
      <c r="P1273" s="250">
        <v>103.58657142857143</v>
      </c>
      <c r="Q1273" s="250"/>
      <c r="R1273" s="250">
        <v>91.460000000000008</v>
      </c>
      <c r="S1273" s="245"/>
      <c r="T1273" s="249">
        <v>139.10254285714282</v>
      </c>
      <c r="U1273" s="249"/>
      <c r="V1273" s="249">
        <v>137.52199999999999</v>
      </c>
      <c r="W1273" s="245"/>
      <c r="X1273" s="244"/>
      <c r="Y1273" s="250">
        <v>14502.12</v>
      </c>
      <c r="Z1273" s="250">
        <v>16198.240000000002</v>
      </c>
      <c r="AA1273" s="5"/>
      <c r="AB1273" s="243"/>
      <c r="AC1273" s="243"/>
      <c r="AD1273" s="243"/>
      <c r="AG1273" s="5"/>
      <c r="AH1273" s="246"/>
      <c r="AI1273" s="246"/>
      <c r="AJ1273" s="246"/>
      <c r="AK1273" s="246"/>
      <c r="AL1273" s="5"/>
    </row>
    <row r="1274" spans="1:38" x14ac:dyDescent="0.2">
      <c r="A1274" s="177"/>
      <c r="B1274" s="241"/>
      <c r="C1274" s="311" t="s">
        <v>402</v>
      </c>
      <c r="D1274" s="23"/>
      <c r="E1274" s="331">
        <v>8406</v>
      </c>
      <c r="F1274" s="241"/>
      <c r="G1274" s="241"/>
      <c r="H1274" s="241"/>
      <c r="I1274" s="241"/>
      <c r="J1274" s="241"/>
      <c r="K1274" s="241"/>
      <c r="L1274" s="242"/>
      <c r="M1274" s="247" t="s">
        <v>73</v>
      </c>
      <c r="N1274" s="245"/>
      <c r="O1274" s="244"/>
      <c r="P1274" s="250">
        <v>110.96075449101797</v>
      </c>
      <c r="Q1274" s="250"/>
      <c r="R1274" s="250">
        <v>90.94</v>
      </c>
      <c r="S1274" s="245"/>
      <c r="T1274" s="249">
        <v>157.05881916167661</v>
      </c>
      <c r="U1274" s="249"/>
      <c r="V1274" s="249">
        <v>147.86199999999999</v>
      </c>
      <c r="W1274" s="245"/>
      <c r="X1274" s="244"/>
      <c r="Y1274" s="250">
        <v>92652.23</v>
      </c>
      <c r="Z1274" s="250">
        <v>108818.13999999997</v>
      </c>
      <c r="AA1274" s="5"/>
      <c r="AB1274" s="243"/>
      <c r="AC1274" s="243"/>
      <c r="AD1274" s="243"/>
      <c r="AG1274" s="5"/>
      <c r="AH1274" s="246"/>
      <c r="AI1274" s="246"/>
      <c r="AJ1274" s="246"/>
      <c r="AK1274" s="246"/>
      <c r="AL1274" s="5"/>
    </row>
    <row r="1275" spans="1:38" x14ac:dyDescent="0.2">
      <c r="A1275" s="177"/>
      <c r="B1275" s="241"/>
      <c r="C1275" s="311" t="s">
        <v>350</v>
      </c>
      <c r="D1275" s="23"/>
      <c r="E1275" s="331">
        <v>8046</v>
      </c>
      <c r="F1275" s="241"/>
      <c r="G1275" s="241"/>
      <c r="H1275" s="241"/>
      <c r="I1275" s="241"/>
      <c r="J1275" s="241"/>
      <c r="K1275" s="241"/>
      <c r="L1275" s="242"/>
      <c r="M1275" s="247" t="s">
        <v>73</v>
      </c>
      <c r="N1275" s="245"/>
      <c r="O1275" s="244"/>
      <c r="P1275" s="250">
        <v>56.26</v>
      </c>
      <c r="Q1275" s="250"/>
      <c r="R1275" s="250">
        <v>53.28</v>
      </c>
      <c r="S1275" s="245"/>
      <c r="T1275" s="249">
        <v>65.141999999999996</v>
      </c>
      <c r="U1275" s="249"/>
      <c r="V1275" s="249">
        <v>65.141999999999996</v>
      </c>
      <c r="W1275" s="245"/>
      <c r="X1275" s="244"/>
      <c r="Y1275" s="250">
        <v>225.04</v>
      </c>
      <c r="Z1275" s="250">
        <v>225.04</v>
      </c>
      <c r="AA1275" s="5"/>
      <c r="AB1275" s="243"/>
      <c r="AC1275" s="243"/>
      <c r="AD1275" s="243"/>
      <c r="AG1275" s="5"/>
      <c r="AH1275" s="246"/>
      <c r="AI1275" s="246"/>
      <c r="AJ1275" s="246"/>
      <c r="AK1275" s="246"/>
      <c r="AL1275" s="5"/>
    </row>
    <row r="1276" spans="1:38" x14ac:dyDescent="0.2">
      <c r="A1276" s="177"/>
      <c r="B1276" s="241"/>
      <c r="C1276" s="311" t="s">
        <v>350</v>
      </c>
      <c r="D1276" s="23"/>
      <c r="E1276" s="331">
        <v>8401</v>
      </c>
      <c r="F1276" s="241"/>
      <c r="G1276" s="241"/>
      <c r="H1276" s="241"/>
      <c r="I1276" s="241"/>
      <c r="J1276" s="241"/>
      <c r="K1276" s="241"/>
      <c r="L1276" s="242"/>
      <c r="M1276" s="247" t="s">
        <v>73</v>
      </c>
      <c r="N1276" s="245"/>
      <c r="O1276" s="244"/>
      <c r="P1276" s="250">
        <v>126.59833333333333</v>
      </c>
      <c r="Q1276" s="250"/>
      <c r="R1276" s="250">
        <v>110.33000000000001</v>
      </c>
      <c r="S1276" s="245"/>
      <c r="T1276" s="249">
        <v>152.45755555555559</v>
      </c>
      <c r="U1276" s="249"/>
      <c r="V1276" s="249">
        <v>125.114</v>
      </c>
      <c r="W1276" s="245"/>
      <c r="X1276" s="244"/>
      <c r="Y1276" s="250">
        <v>2278.77</v>
      </c>
      <c r="Z1276" s="250">
        <v>2278.7699999999995</v>
      </c>
      <c r="AA1276" s="5"/>
      <c r="AB1276" s="243"/>
      <c r="AC1276" s="243"/>
      <c r="AD1276" s="243"/>
      <c r="AG1276" s="5"/>
      <c r="AH1276" s="246"/>
      <c r="AI1276" s="246"/>
      <c r="AJ1276" s="246"/>
      <c r="AK1276" s="246"/>
      <c r="AL1276" s="5"/>
    </row>
    <row r="1277" spans="1:38" x14ac:dyDescent="0.2">
      <c r="A1277" s="177"/>
      <c r="B1277" s="241"/>
      <c r="C1277" s="311" t="s">
        <v>350</v>
      </c>
      <c r="D1277" s="23"/>
      <c r="E1277" s="331">
        <v>8406</v>
      </c>
      <c r="F1277" s="241"/>
      <c r="G1277" s="241"/>
      <c r="H1277" s="241"/>
      <c r="I1277" s="241"/>
      <c r="J1277" s="241"/>
      <c r="K1277" s="241"/>
      <c r="L1277" s="242"/>
      <c r="M1277" s="247" t="s">
        <v>73</v>
      </c>
      <c r="N1277" s="245"/>
      <c r="O1277" s="244"/>
      <c r="P1277" s="250">
        <v>92.165494431544218</v>
      </c>
      <c r="Q1277" s="250"/>
      <c r="R1277" s="250">
        <v>89.453571428571436</v>
      </c>
      <c r="S1277" s="245"/>
      <c r="T1277" s="249">
        <v>111.46708005117361</v>
      </c>
      <c r="U1277" s="249"/>
      <c r="V1277" s="249">
        <v>110.60107142857142</v>
      </c>
      <c r="W1277" s="245"/>
      <c r="X1277" s="244"/>
      <c r="Y1277" s="250">
        <v>1107022.69</v>
      </c>
      <c r="Z1277" s="250">
        <v>1232026.0200000023</v>
      </c>
      <c r="AA1277" s="5"/>
      <c r="AB1277" s="243"/>
      <c r="AC1277" s="243"/>
      <c r="AD1277" s="243"/>
      <c r="AG1277" s="5"/>
      <c r="AH1277" s="246"/>
      <c r="AI1277" s="246"/>
      <c r="AJ1277" s="246"/>
      <c r="AK1277" s="246"/>
      <c r="AL1277" s="5"/>
    </row>
    <row r="1278" spans="1:38" x14ac:dyDescent="0.2">
      <c r="A1278" s="177"/>
      <c r="B1278" s="241"/>
      <c r="C1278" s="311" t="s">
        <v>579</v>
      </c>
      <c r="D1278" s="23"/>
      <c r="E1278" s="331">
        <v>8406</v>
      </c>
      <c r="F1278" s="241"/>
      <c r="G1278" s="241"/>
      <c r="H1278" s="241"/>
      <c r="I1278" s="241"/>
      <c r="J1278" s="241"/>
      <c r="K1278" s="241"/>
      <c r="L1278" s="242"/>
      <c r="M1278" s="247" t="s">
        <v>73</v>
      </c>
      <c r="N1278" s="245"/>
      <c r="O1278" s="244"/>
      <c r="P1278" s="250">
        <v>120.05500000000001</v>
      </c>
      <c r="Q1278" s="250"/>
      <c r="R1278" s="250">
        <v>120.05500000000001</v>
      </c>
      <c r="S1278" s="245"/>
      <c r="T1278" s="249">
        <v>145.79400000000001</v>
      </c>
      <c r="U1278" s="249"/>
      <c r="V1278" s="249">
        <v>145.79400000000001</v>
      </c>
      <c r="W1278" s="245"/>
      <c r="X1278" s="244"/>
      <c r="Y1278" s="250">
        <v>240.11</v>
      </c>
      <c r="Z1278" s="250">
        <v>240.11</v>
      </c>
      <c r="AA1278" s="5"/>
      <c r="AB1278" s="243"/>
      <c r="AC1278" s="243"/>
      <c r="AD1278" s="243"/>
      <c r="AG1278" s="5"/>
      <c r="AH1278" s="246"/>
      <c r="AI1278" s="246"/>
      <c r="AJ1278" s="246"/>
      <c r="AK1278" s="246"/>
      <c r="AL1278" s="5"/>
    </row>
    <row r="1279" spans="1:38" x14ac:dyDescent="0.2">
      <c r="A1279" s="177"/>
      <c r="B1279" s="241"/>
      <c r="C1279" s="311" t="s">
        <v>580</v>
      </c>
      <c r="D1279" s="23"/>
      <c r="E1279" s="331">
        <v>8406</v>
      </c>
      <c r="F1279" s="241"/>
      <c r="G1279" s="241"/>
      <c r="H1279" s="241"/>
      <c r="I1279" s="241"/>
      <c r="J1279" s="241"/>
      <c r="K1279" s="241"/>
      <c r="L1279" s="242"/>
      <c r="M1279" s="247" t="s">
        <v>73</v>
      </c>
      <c r="N1279" s="245"/>
      <c r="O1279" s="244"/>
      <c r="P1279" s="250">
        <v>30.43</v>
      </c>
      <c r="Q1279" s="250"/>
      <c r="R1279" s="250">
        <v>30.43</v>
      </c>
      <c r="S1279" s="245"/>
      <c r="T1279" s="249">
        <v>32.054000000000002</v>
      </c>
      <c r="U1279" s="249"/>
      <c r="V1279" s="249">
        <v>32.054000000000002</v>
      </c>
      <c r="W1279" s="245"/>
      <c r="X1279" s="244"/>
      <c r="Y1279" s="250">
        <v>60.86</v>
      </c>
      <c r="Z1279" s="250">
        <v>60.86</v>
      </c>
      <c r="AA1279" s="5"/>
      <c r="AB1279" s="243"/>
      <c r="AC1279" s="243"/>
      <c r="AD1279" s="243"/>
      <c r="AG1279" s="5"/>
      <c r="AH1279" s="246"/>
      <c r="AI1279" s="246"/>
      <c r="AJ1279" s="246"/>
      <c r="AK1279" s="246"/>
      <c r="AL1279" s="5"/>
    </row>
    <row r="1280" spans="1:38" x14ac:dyDescent="0.2">
      <c r="A1280" s="177"/>
      <c r="B1280" s="241"/>
      <c r="C1280" s="311" t="s">
        <v>581</v>
      </c>
      <c r="D1280" s="23"/>
      <c r="E1280" s="331">
        <v>8360</v>
      </c>
      <c r="F1280" s="241"/>
      <c r="G1280" s="241"/>
      <c r="H1280" s="241"/>
      <c r="I1280" s="241"/>
      <c r="J1280" s="241"/>
      <c r="K1280" s="241"/>
      <c r="L1280" s="242"/>
      <c r="M1280" s="247" t="s">
        <v>73</v>
      </c>
      <c r="N1280" s="245"/>
      <c r="O1280" s="244"/>
      <c r="P1280" s="250">
        <v>61.63</v>
      </c>
      <c r="Q1280" s="250"/>
      <c r="R1280" s="250">
        <v>61.629999999999995</v>
      </c>
      <c r="S1280" s="245"/>
      <c r="T1280" s="249">
        <v>72.38</v>
      </c>
      <c r="U1280" s="249"/>
      <c r="V1280" s="249">
        <v>72.38</v>
      </c>
      <c r="W1280" s="245"/>
      <c r="X1280" s="244"/>
      <c r="Y1280" s="250">
        <v>123.26</v>
      </c>
      <c r="Z1280" s="250">
        <v>123.25999999999999</v>
      </c>
      <c r="AA1280" s="5"/>
      <c r="AB1280" s="243"/>
      <c r="AC1280" s="243"/>
      <c r="AD1280" s="243"/>
      <c r="AG1280" s="5"/>
      <c r="AH1280" s="246"/>
      <c r="AI1280" s="246"/>
      <c r="AJ1280" s="246"/>
      <c r="AK1280" s="246"/>
      <c r="AL1280" s="5"/>
    </row>
    <row r="1281" spans="1:38" x14ac:dyDescent="0.2">
      <c r="A1281" s="177"/>
      <c r="B1281" s="241"/>
      <c r="C1281" s="311" t="s">
        <v>351</v>
      </c>
      <c r="D1281" s="23"/>
      <c r="E1281" s="331">
        <v>8051</v>
      </c>
      <c r="F1281" s="241"/>
      <c r="G1281" s="241"/>
      <c r="H1281" s="241"/>
      <c r="I1281" s="241"/>
      <c r="J1281" s="241"/>
      <c r="K1281" s="241"/>
      <c r="L1281" s="242"/>
      <c r="M1281" s="247" t="s">
        <v>73</v>
      </c>
      <c r="N1281" s="245"/>
      <c r="O1281" s="244"/>
      <c r="P1281" s="250">
        <v>119.52500000000001</v>
      </c>
      <c r="Q1281" s="250"/>
      <c r="R1281" s="250">
        <v>119.52500000000001</v>
      </c>
      <c r="S1281" s="245"/>
      <c r="T1281" s="249">
        <v>145.79400000000001</v>
      </c>
      <c r="U1281" s="249"/>
      <c r="V1281" s="249">
        <v>145.79400000000001</v>
      </c>
      <c r="W1281" s="245"/>
      <c r="X1281" s="244"/>
      <c r="Y1281" s="250">
        <v>239.05</v>
      </c>
      <c r="Z1281" s="250">
        <v>239.05</v>
      </c>
      <c r="AA1281" s="5"/>
      <c r="AB1281" s="243"/>
      <c r="AC1281" s="243"/>
      <c r="AD1281" s="243"/>
      <c r="AG1281" s="5"/>
      <c r="AH1281" s="246"/>
      <c r="AI1281" s="246"/>
      <c r="AJ1281" s="246"/>
      <c r="AK1281" s="246"/>
      <c r="AL1281" s="5"/>
    </row>
    <row r="1282" spans="1:38" x14ac:dyDescent="0.2">
      <c r="A1282" s="177"/>
      <c r="B1282" s="241"/>
      <c r="C1282" s="311" t="s">
        <v>351</v>
      </c>
      <c r="D1282" s="23"/>
      <c r="E1282" s="331">
        <v>8204</v>
      </c>
      <c r="F1282" s="241"/>
      <c r="G1282" s="241"/>
      <c r="H1282" s="241"/>
      <c r="I1282" s="241"/>
      <c r="J1282" s="241"/>
      <c r="K1282" s="241"/>
      <c r="L1282" s="242"/>
      <c r="M1282" s="247" t="s">
        <v>73</v>
      </c>
      <c r="N1282" s="245"/>
      <c r="O1282" s="244"/>
      <c r="P1282" s="250">
        <v>47.905000000000001</v>
      </c>
      <c r="Q1282" s="250"/>
      <c r="R1282" s="250">
        <v>47.905000000000001</v>
      </c>
      <c r="S1282" s="245"/>
      <c r="T1282" s="249">
        <v>54.802</v>
      </c>
      <c r="U1282" s="249"/>
      <c r="V1282" s="249">
        <v>54.802</v>
      </c>
      <c r="W1282" s="245"/>
      <c r="X1282" s="244"/>
      <c r="Y1282" s="250">
        <v>95.81</v>
      </c>
      <c r="Z1282" s="250">
        <v>95.81</v>
      </c>
      <c r="AA1282" s="5"/>
      <c r="AB1282" s="243"/>
      <c r="AC1282" s="243"/>
      <c r="AD1282" s="243"/>
      <c r="AG1282" s="5"/>
      <c r="AH1282" s="246"/>
      <c r="AI1282" s="246"/>
      <c r="AJ1282" s="246"/>
      <c r="AK1282" s="246"/>
      <c r="AL1282" s="5"/>
    </row>
    <row r="1283" spans="1:38" x14ac:dyDescent="0.2">
      <c r="A1283" s="177"/>
      <c r="B1283" s="241"/>
      <c r="C1283" s="311" t="s">
        <v>351</v>
      </c>
      <c r="D1283" s="23"/>
      <c r="E1283" s="331">
        <v>8215</v>
      </c>
      <c r="F1283" s="241"/>
      <c r="G1283" s="241"/>
      <c r="H1283" s="241"/>
      <c r="I1283" s="241"/>
      <c r="J1283" s="241"/>
      <c r="K1283" s="241"/>
      <c r="L1283" s="242"/>
      <c r="M1283" s="247" t="s">
        <v>73</v>
      </c>
      <c r="N1283" s="245"/>
      <c r="O1283" s="244"/>
      <c r="P1283" s="250">
        <v>8.75</v>
      </c>
      <c r="Q1283" s="250"/>
      <c r="R1283" s="250">
        <v>8.75</v>
      </c>
      <c r="S1283" s="245"/>
      <c r="T1283" s="249">
        <v>0</v>
      </c>
      <c r="U1283" s="249"/>
      <c r="V1283" s="249">
        <v>0</v>
      </c>
      <c r="W1283" s="245"/>
      <c r="X1283" s="244"/>
      <c r="Y1283" s="250">
        <v>8.75</v>
      </c>
      <c r="Z1283" s="250">
        <v>8.75</v>
      </c>
      <c r="AA1283" s="5"/>
      <c r="AB1283" s="243"/>
      <c r="AC1283" s="243"/>
      <c r="AD1283" s="243"/>
      <c r="AG1283" s="5"/>
      <c r="AH1283" s="246"/>
      <c r="AI1283" s="246"/>
      <c r="AJ1283" s="246"/>
      <c r="AK1283" s="246"/>
      <c r="AL1283" s="5"/>
    </row>
    <row r="1284" spans="1:38" x14ac:dyDescent="0.2">
      <c r="A1284" s="177"/>
      <c r="B1284" s="241"/>
      <c r="C1284" s="311" t="s">
        <v>351</v>
      </c>
      <c r="D1284" s="23"/>
      <c r="E1284" s="331">
        <v>8251</v>
      </c>
      <c r="F1284" s="241"/>
      <c r="G1284" s="241"/>
      <c r="H1284" s="241"/>
      <c r="I1284" s="241"/>
      <c r="J1284" s="241"/>
      <c r="K1284" s="241"/>
      <c r="L1284" s="242"/>
      <c r="M1284" s="247" t="s">
        <v>73</v>
      </c>
      <c r="N1284" s="245"/>
      <c r="O1284" s="244"/>
      <c r="P1284" s="250">
        <v>55.169905351918771</v>
      </c>
      <c r="Q1284" s="250"/>
      <c r="R1284" s="250">
        <v>51.343333333333334</v>
      </c>
      <c r="S1284" s="245"/>
      <c r="T1284" s="249">
        <v>63.437881833304665</v>
      </c>
      <c r="U1284" s="249"/>
      <c r="V1284" s="249">
        <v>62.04</v>
      </c>
      <c r="W1284" s="245"/>
      <c r="X1284" s="244"/>
      <c r="Y1284" s="250">
        <v>393008.66000000003</v>
      </c>
      <c r="Z1284" s="250">
        <v>413559.90999999951</v>
      </c>
      <c r="AA1284" s="5"/>
      <c r="AB1284" s="243"/>
      <c r="AC1284" s="243"/>
      <c r="AD1284" s="243"/>
      <c r="AG1284" s="5"/>
      <c r="AH1284" s="246"/>
      <c r="AI1284" s="246"/>
      <c r="AJ1284" s="246"/>
      <c r="AK1284" s="246"/>
      <c r="AL1284" s="5"/>
    </row>
    <row r="1285" spans="1:38" x14ac:dyDescent="0.2">
      <c r="A1285" s="177"/>
      <c r="B1285" s="241"/>
      <c r="C1285" s="311" t="s">
        <v>351</v>
      </c>
      <c r="D1285" s="23"/>
      <c r="E1285" s="331">
        <v>8252</v>
      </c>
      <c r="F1285" s="241"/>
      <c r="G1285" s="241"/>
      <c r="H1285" s="241"/>
      <c r="I1285" s="241"/>
      <c r="J1285" s="241"/>
      <c r="K1285" s="241"/>
      <c r="L1285" s="242"/>
      <c r="M1285" s="247" t="s">
        <v>73</v>
      </c>
      <c r="N1285" s="245"/>
      <c r="O1285" s="244"/>
      <c r="P1285" s="250">
        <v>33</v>
      </c>
      <c r="Q1285" s="250"/>
      <c r="R1285" s="250">
        <v>33</v>
      </c>
      <c r="S1285" s="245"/>
      <c r="T1285" s="249">
        <v>124.08</v>
      </c>
      <c r="U1285" s="249"/>
      <c r="V1285" s="249">
        <v>124.08</v>
      </c>
      <c r="W1285" s="245"/>
      <c r="X1285" s="244"/>
      <c r="Y1285" s="250">
        <v>66</v>
      </c>
      <c r="Z1285" s="250">
        <v>205.41</v>
      </c>
      <c r="AA1285" s="5"/>
      <c r="AB1285" s="243"/>
      <c r="AC1285" s="243"/>
      <c r="AD1285" s="243"/>
      <c r="AG1285" s="5"/>
      <c r="AH1285" s="246"/>
      <c r="AI1285" s="246"/>
      <c r="AJ1285" s="246"/>
      <c r="AK1285" s="246"/>
      <c r="AL1285" s="5"/>
    </row>
    <row r="1286" spans="1:38" x14ac:dyDescent="0.2">
      <c r="A1286" s="177"/>
      <c r="B1286" s="241"/>
      <c r="C1286" s="311" t="s">
        <v>351</v>
      </c>
      <c r="D1286" s="23"/>
      <c r="E1286" s="331">
        <v>8256</v>
      </c>
      <c r="F1286" s="241"/>
      <c r="G1286" s="241"/>
      <c r="H1286" s="241"/>
      <c r="I1286" s="241"/>
      <c r="J1286" s="241"/>
      <c r="K1286" s="241"/>
      <c r="L1286" s="242"/>
      <c r="M1286" s="247" t="s">
        <v>73</v>
      </c>
      <c r="N1286" s="245"/>
      <c r="O1286" s="244"/>
      <c r="P1286" s="250">
        <v>63.445</v>
      </c>
      <c r="Q1286" s="250"/>
      <c r="R1286" s="250">
        <v>63.445</v>
      </c>
      <c r="S1286" s="245"/>
      <c r="T1286" s="249">
        <v>74.447999999999993</v>
      </c>
      <c r="U1286" s="249"/>
      <c r="V1286" s="249">
        <v>74.447999999999993</v>
      </c>
      <c r="W1286" s="245"/>
      <c r="X1286" s="244"/>
      <c r="Y1286" s="250">
        <v>126.89</v>
      </c>
      <c r="Z1286" s="250">
        <v>126.89</v>
      </c>
      <c r="AA1286" s="5"/>
      <c r="AB1286" s="243"/>
      <c r="AC1286" s="243"/>
      <c r="AD1286" s="243"/>
      <c r="AG1286" s="5"/>
      <c r="AH1286" s="246"/>
      <c r="AI1286" s="246"/>
      <c r="AJ1286" s="246"/>
      <c r="AK1286" s="246"/>
      <c r="AL1286" s="5"/>
    </row>
    <row r="1287" spans="1:38" x14ac:dyDescent="0.2">
      <c r="A1287" s="177"/>
      <c r="B1287" s="241"/>
      <c r="C1287" s="311" t="s">
        <v>351</v>
      </c>
      <c r="D1287" s="23"/>
      <c r="E1287" s="331">
        <v>8521</v>
      </c>
      <c r="F1287" s="241"/>
      <c r="G1287" s="241"/>
      <c r="H1287" s="241"/>
      <c r="I1287" s="241"/>
      <c r="J1287" s="241"/>
      <c r="K1287" s="241"/>
      <c r="L1287" s="242"/>
      <c r="M1287" s="247" t="s">
        <v>73</v>
      </c>
      <c r="N1287" s="245"/>
      <c r="O1287" s="244"/>
      <c r="P1287" s="250">
        <v>50.048333333333339</v>
      </c>
      <c r="Q1287" s="250"/>
      <c r="R1287" s="250">
        <v>45.615000000000002</v>
      </c>
      <c r="S1287" s="245"/>
      <c r="T1287" s="249">
        <v>57.903999999999996</v>
      </c>
      <c r="U1287" s="249"/>
      <c r="V1287" s="249">
        <v>47.564</v>
      </c>
      <c r="W1287" s="245"/>
      <c r="X1287" s="244"/>
      <c r="Y1287" s="250">
        <v>300.29000000000002</v>
      </c>
      <c r="Z1287" s="250">
        <v>300.28999999999996</v>
      </c>
      <c r="AA1287" s="5"/>
      <c r="AB1287" s="243"/>
      <c r="AC1287" s="243"/>
      <c r="AD1287" s="243"/>
      <c r="AG1287" s="5"/>
      <c r="AH1287" s="246"/>
      <c r="AI1287" s="246"/>
      <c r="AJ1287" s="246"/>
      <c r="AK1287" s="246"/>
      <c r="AL1287" s="5"/>
    </row>
    <row r="1288" spans="1:38" x14ac:dyDescent="0.2">
      <c r="A1288" s="177"/>
      <c r="B1288" s="241"/>
      <c r="C1288" s="311" t="s">
        <v>352</v>
      </c>
      <c r="D1288" s="23"/>
      <c r="E1288" s="331">
        <v>8088</v>
      </c>
      <c r="F1288" s="241"/>
      <c r="G1288" s="241"/>
      <c r="H1288" s="241"/>
      <c r="I1288" s="241"/>
      <c r="J1288" s="241"/>
      <c r="K1288" s="241"/>
      <c r="L1288" s="242"/>
      <c r="M1288" s="247" t="s">
        <v>73</v>
      </c>
      <c r="N1288" s="245"/>
      <c r="O1288" s="244"/>
      <c r="P1288" s="250">
        <v>125.16380318454712</v>
      </c>
      <c r="Q1288" s="250"/>
      <c r="R1288" s="250">
        <v>105.48</v>
      </c>
      <c r="S1288" s="245"/>
      <c r="T1288" s="249">
        <v>167.59925763508224</v>
      </c>
      <c r="U1288" s="249"/>
      <c r="V1288" s="249">
        <v>159.23599999999999</v>
      </c>
      <c r="W1288" s="245"/>
      <c r="X1288" s="244"/>
      <c r="Y1288" s="250">
        <v>479502.53</v>
      </c>
      <c r="Z1288" s="250">
        <v>528497.26</v>
      </c>
      <c r="AA1288" s="5"/>
      <c r="AB1288" s="243"/>
      <c r="AC1288" s="243"/>
      <c r="AD1288" s="243"/>
      <c r="AG1288" s="5"/>
      <c r="AH1288" s="246"/>
      <c r="AI1288" s="246"/>
      <c r="AJ1288" s="246"/>
      <c r="AK1288" s="246"/>
      <c r="AL1288" s="5"/>
    </row>
    <row r="1289" spans="1:38" x14ac:dyDescent="0.2">
      <c r="A1289" s="177"/>
      <c r="B1289" s="241"/>
      <c r="C1289" s="311" t="s">
        <v>583</v>
      </c>
      <c r="D1289" s="23"/>
      <c r="E1289" s="331">
        <v>8361</v>
      </c>
      <c r="F1289" s="241"/>
      <c r="G1289" s="241"/>
      <c r="H1289" s="241"/>
      <c r="I1289" s="241"/>
      <c r="J1289" s="241"/>
      <c r="K1289" s="241"/>
      <c r="L1289" s="242"/>
      <c r="M1289" s="247" t="s">
        <v>73</v>
      </c>
      <c r="N1289" s="245"/>
      <c r="O1289" s="244"/>
      <c r="P1289" s="250">
        <v>81.243333333333325</v>
      </c>
      <c r="Q1289" s="250"/>
      <c r="R1289" s="250">
        <v>71.19</v>
      </c>
      <c r="S1289" s="245"/>
      <c r="T1289" s="249">
        <v>94.438666666666663</v>
      </c>
      <c r="U1289" s="249"/>
      <c r="V1289" s="249">
        <v>141.65799999999999</v>
      </c>
      <c r="W1289" s="245"/>
      <c r="X1289" s="244"/>
      <c r="Y1289" s="250">
        <v>243.73</v>
      </c>
      <c r="Z1289" s="250">
        <v>243.73000000000002</v>
      </c>
      <c r="AA1289" s="5"/>
      <c r="AB1289" s="243"/>
      <c r="AC1289" s="243"/>
      <c r="AD1289" s="243"/>
      <c r="AG1289" s="5"/>
      <c r="AH1289" s="246"/>
      <c r="AI1289" s="246"/>
      <c r="AJ1289" s="246"/>
      <c r="AK1289" s="246"/>
      <c r="AL1289" s="5"/>
    </row>
    <row r="1290" spans="1:38" x14ac:dyDescent="0.2">
      <c r="A1290" s="177"/>
      <c r="B1290" s="241"/>
      <c r="C1290" s="311" t="s">
        <v>353</v>
      </c>
      <c r="D1290" s="23"/>
      <c r="E1290" s="331">
        <v>8036</v>
      </c>
      <c r="F1290" s="241"/>
      <c r="G1290" s="241"/>
      <c r="H1290" s="241"/>
      <c r="I1290" s="241"/>
      <c r="J1290" s="241"/>
      <c r="K1290" s="241"/>
      <c r="L1290" s="242"/>
      <c r="M1290" s="247" t="s">
        <v>73</v>
      </c>
      <c r="N1290" s="245"/>
      <c r="O1290" s="244"/>
      <c r="P1290" s="250">
        <v>93.885000000000005</v>
      </c>
      <c r="Q1290" s="250"/>
      <c r="R1290" s="250">
        <v>93.884999999999991</v>
      </c>
      <c r="S1290" s="245"/>
      <c r="T1290" s="249">
        <v>112.706</v>
      </c>
      <c r="U1290" s="249"/>
      <c r="V1290" s="249">
        <v>112.706</v>
      </c>
      <c r="W1290" s="245"/>
      <c r="X1290" s="244"/>
      <c r="Y1290" s="250">
        <v>187.77</v>
      </c>
      <c r="Z1290" s="250">
        <v>187.76999999999998</v>
      </c>
      <c r="AA1290" s="5"/>
      <c r="AB1290" s="243"/>
      <c r="AC1290" s="243"/>
      <c r="AD1290" s="243"/>
      <c r="AG1290" s="5"/>
      <c r="AH1290" s="246"/>
      <c r="AI1290" s="246"/>
      <c r="AJ1290" s="246"/>
      <c r="AK1290" s="246"/>
      <c r="AL1290" s="5"/>
    </row>
    <row r="1291" spans="1:38" x14ac:dyDescent="0.2">
      <c r="A1291" s="177"/>
      <c r="B1291" s="241"/>
      <c r="C1291" s="311" t="s">
        <v>353</v>
      </c>
      <c r="D1291" s="23"/>
      <c r="E1291" s="331">
        <v>8332</v>
      </c>
      <c r="F1291" s="241"/>
      <c r="G1291" s="241"/>
      <c r="H1291" s="241"/>
      <c r="I1291" s="241"/>
      <c r="J1291" s="241"/>
      <c r="K1291" s="241"/>
      <c r="L1291" s="242"/>
      <c r="M1291" s="247" t="s">
        <v>73</v>
      </c>
      <c r="N1291" s="245"/>
      <c r="O1291" s="244"/>
      <c r="P1291" s="250">
        <v>95.678297872340423</v>
      </c>
      <c r="Q1291" s="250"/>
      <c r="R1291" s="250">
        <v>80.540000000000006</v>
      </c>
      <c r="S1291" s="245"/>
      <c r="T1291" s="249">
        <v>142.11999999999998</v>
      </c>
      <c r="U1291" s="249"/>
      <c r="V1291" s="249">
        <v>134.41999999999999</v>
      </c>
      <c r="W1291" s="245"/>
      <c r="X1291" s="244"/>
      <c r="Y1291" s="250">
        <v>4496.88</v>
      </c>
      <c r="Z1291" s="250">
        <v>5544.2799999999988</v>
      </c>
      <c r="AA1291" s="5"/>
      <c r="AB1291" s="243"/>
      <c r="AC1291" s="243"/>
      <c r="AD1291" s="243"/>
      <c r="AG1291" s="5"/>
      <c r="AH1291" s="246"/>
      <c r="AI1291" s="246"/>
      <c r="AJ1291" s="246"/>
      <c r="AK1291" s="246"/>
      <c r="AL1291" s="5"/>
    </row>
    <row r="1292" spans="1:38" x14ac:dyDescent="0.2">
      <c r="A1292" s="177"/>
      <c r="B1292" s="241"/>
      <c r="C1292" s="311" t="s">
        <v>353</v>
      </c>
      <c r="D1292" s="23"/>
      <c r="E1292" s="331">
        <v>8344</v>
      </c>
      <c r="F1292" s="241"/>
      <c r="G1292" s="241"/>
      <c r="H1292" s="241"/>
      <c r="I1292" s="241"/>
      <c r="J1292" s="241"/>
      <c r="K1292" s="241"/>
      <c r="L1292" s="242"/>
      <c r="M1292" s="247" t="s">
        <v>73</v>
      </c>
      <c r="N1292" s="245"/>
      <c r="O1292" s="244"/>
      <c r="P1292" s="250">
        <v>99.605937499999996</v>
      </c>
      <c r="Q1292" s="250"/>
      <c r="R1292" s="250">
        <v>81.584999999999994</v>
      </c>
      <c r="S1292" s="245"/>
      <c r="T1292" s="249">
        <v>129.50849999999997</v>
      </c>
      <c r="U1292" s="249"/>
      <c r="V1292" s="249">
        <v>131.31799999999998</v>
      </c>
      <c r="W1292" s="245"/>
      <c r="X1292" s="244"/>
      <c r="Y1292" s="250">
        <v>3187.39</v>
      </c>
      <c r="Z1292" s="250">
        <v>3441.84</v>
      </c>
      <c r="AA1292" s="5"/>
      <c r="AB1292" s="243"/>
      <c r="AC1292" s="243"/>
      <c r="AD1292" s="243"/>
      <c r="AG1292" s="5"/>
      <c r="AH1292" s="246"/>
      <c r="AI1292" s="246"/>
      <c r="AJ1292" s="246"/>
      <c r="AK1292" s="246"/>
      <c r="AL1292" s="5"/>
    </row>
    <row r="1293" spans="1:38" x14ac:dyDescent="0.2">
      <c r="A1293" s="177"/>
      <c r="B1293" s="241"/>
      <c r="C1293" s="311" t="s">
        <v>353</v>
      </c>
      <c r="D1293" s="23"/>
      <c r="E1293" s="331">
        <v>8360</v>
      </c>
      <c r="F1293" s="241"/>
      <c r="G1293" s="241"/>
      <c r="H1293" s="241"/>
      <c r="I1293" s="241"/>
      <c r="J1293" s="241"/>
      <c r="K1293" s="241"/>
      <c r="L1293" s="242"/>
      <c r="M1293" s="247" t="s">
        <v>73</v>
      </c>
      <c r="N1293" s="245"/>
      <c r="O1293" s="244"/>
      <c r="P1293" s="250">
        <v>91.526136360656082</v>
      </c>
      <c r="Q1293" s="250"/>
      <c r="R1293" s="250">
        <v>87.633414634146348</v>
      </c>
      <c r="S1293" s="245"/>
      <c r="T1293" s="249">
        <v>110.31316852512866</v>
      </c>
      <c r="U1293" s="249"/>
      <c r="V1293" s="249">
        <v>109.97375609756099</v>
      </c>
      <c r="W1293" s="245"/>
      <c r="X1293" s="244"/>
      <c r="Y1293" s="250">
        <v>2502330.4099999997</v>
      </c>
      <c r="Z1293" s="250">
        <v>2755703.9100000053</v>
      </c>
      <c r="AA1293" s="5"/>
      <c r="AB1293" s="243"/>
      <c r="AC1293" s="243"/>
      <c r="AD1293" s="243"/>
      <c r="AG1293" s="5"/>
      <c r="AH1293" s="246"/>
      <c r="AI1293" s="246"/>
      <c r="AJ1293" s="246"/>
      <c r="AK1293" s="246"/>
      <c r="AL1293" s="5"/>
    </row>
    <row r="1294" spans="1:38" x14ac:dyDescent="0.2">
      <c r="A1294" s="177"/>
      <c r="B1294" s="241"/>
      <c r="C1294" s="311" t="s">
        <v>353</v>
      </c>
      <c r="D1294" s="23"/>
      <c r="E1294" s="331">
        <v>8361</v>
      </c>
      <c r="F1294" s="241"/>
      <c r="G1294" s="241"/>
      <c r="H1294" s="241"/>
      <c r="I1294" s="241"/>
      <c r="J1294" s="241"/>
      <c r="K1294" s="241"/>
      <c r="L1294" s="242"/>
      <c r="M1294" s="247" t="s">
        <v>73</v>
      </c>
      <c r="N1294" s="245"/>
      <c r="O1294" s="244"/>
      <c r="P1294" s="250">
        <v>88.706832849859353</v>
      </c>
      <c r="Q1294" s="250"/>
      <c r="R1294" s="250">
        <v>86.019750000000002</v>
      </c>
      <c r="S1294" s="245"/>
      <c r="T1294" s="249">
        <v>123.30076290036629</v>
      </c>
      <c r="U1294" s="249"/>
      <c r="V1294" s="249">
        <v>123.27865</v>
      </c>
      <c r="W1294" s="245"/>
      <c r="X1294" s="244"/>
      <c r="Y1294" s="250">
        <v>1289067.03</v>
      </c>
      <c r="Z1294" s="250">
        <v>1473507.9200000018</v>
      </c>
      <c r="AA1294" s="5"/>
      <c r="AB1294" s="243"/>
      <c r="AC1294" s="243"/>
      <c r="AD1294" s="243"/>
      <c r="AG1294" s="5"/>
      <c r="AH1294" s="246"/>
      <c r="AI1294" s="246"/>
      <c r="AJ1294" s="246"/>
      <c r="AK1294" s="246"/>
      <c r="AL1294" s="5"/>
    </row>
    <row r="1295" spans="1:38" x14ac:dyDescent="0.2">
      <c r="A1295" s="177"/>
      <c r="B1295" s="241"/>
      <c r="C1295" s="311" t="s">
        <v>353</v>
      </c>
      <c r="D1295" s="23"/>
      <c r="E1295" s="331">
        <v>8362</v>
      </c>
      <c r="F1295" s="241"/>
      <c r="G1295" s="241"/>
      <c r="H1295" s="241"/>
      <c r="I1295" s="241"/>
      <c r="J1295" s="241"/>
      <c r="K1295" s="241"/>
      <c r="L1295" s="242"/>
      <c r="M1295" s="247" t="s">
        <v>73</v>
      </c>
      <c r="N1295" s="245"/>
      <c r="O1295" s="244"/>
      <c r="P1295" s="250">
        <v>49.36</v>
      </c>
      <c r="Q1295" s="250"/>
      <c r="R1295" s="250">
        <v>49.36</v>
      </c>
      <c r="S1295" s="245"/>
      <c r="T1295" s="249">
        <v>56.87</v>
      </c>
      <c r="U1295" s="249"/>
      <c r="V1295" s="249">
        <v>56.87</v>
      </c>
      <c r="W1295" s="245"/>
      <c r="X1295" s="244"/>
      <c r="Y1295" s="250">
        <v>98.72</v>
      </c>
      <c r="Z1295" s="250">
        <v>98.72</v>
      </c>
      <c r="AA1295" s="5"/>
      <c r="AB1295" s="243"/>
      <c r="AC1295" s="243"/>
      <c r="AD1295" s="243"/>
      <c r="AG1295" s="5"/>
      <c r="AH1295" s="246"/>
      <c r="AI1295" s="246"/>
      <c r="AJ1295" s="246"/>
      <c r="AK1295" s="246"/>
      <c r="AL1295" s="5"/>
    </row>
    <row r="1296" spans="1:38" x14ac:dyDescent="0.2">
      <c r="A1296" s="177"/>
      <c r="B1296" s="241"/>
      <c r="C1296" s="311" t="s">
        <v>584</v>
      </c>
      <c r="D1296" s="23"/>
      <c r="E1296" s="331">
        <v>8360</v>
      </c>
      <c r="F1296" s="241"/>
      <c r="G1296" s="241"/>
      <c r="H1296" s="241"/>
      <c r="I1296" s="241"/>
      <c r="J1296" s="241"/>
      <c r="K1296" s="241"/>
      <c r="L1296" s="242"/>
      <c r="M1296" s="247" t="s">
        <v>73</v>
      </c>
      <c r="N1296" s="245"/>
      <c r="O1296" s="244"/>
      <c r="P1296" s="250">
        <v>64.265000000000001</v>
      </c>
      <c r="Q1296" s="250"/>
      <c r="R1296" s="250">
        <v>64.265000000000001</v>
      </c>
      <c r="S1296" s="245"/>
      <c r="T1296" s="249">
        <v>75.481999999999999</v>
      </c>
      <c r="U1296" s="249"/>
      <c r="V1296" s="249">
        <v>75.481999999999999</v>
      </c>
      <c r="W1296" s="245"/>
      <c r="X1296" s="244"/>
      <c r="Y1296" s="250">
        <v>128.53</v>
      </c>
      <c r="Z1296" s="250">
        <v>128.53</v>
      </c>
      <c r="AA1296" s="5"/>
      <c r="AB1296" s="243"/>
      <c r="AC1296" s="243"/>
      <c r="AD1296" s="243"/>
      <c r="AG1296" s="5"/>
      <c r="AH1296" s="246"/>
      <c r="AI1296" s="246"/>
      <c r="AJ1296" s="246"/>
      <c r="AK1296" s="246"/>
      <c r="AL1296" s="5"/>
    </row>
    <row r="1297" spans="1:38" x14ac:dyDescent="0.2">
      <c r="A1297" s="177"/>
      <c r="B1297" s="241"/>
      <c r="C1297" s="311" t="s">
        <v>585</v>
      </c>
      <c r="D1297" s="23"/>
      <c r="E1297" s="331">
        <v>8360</v>
      </c>
      <c r="F1297" s="241"/>
      <c r="G1297" s="241"/>
      <c r="H1297" s="241"/>
      <c r="I1297" s="241"/>
      <c r="J1297" s="241"/>
      <c r="K1297" s="241"/>
      <c r="L1297" s="242"/>
      <c r="M1297" s="247" t="s">
        <v>73</v>
      </c>
      <c r="N1297" s="245"/>
      <c r="O1297" s="244"/>
      <c r="P1297" s="250">
        <v>120.345</v>
      </c>
      <c r="Q1297" s="250"/>
      <c r="R1297" s="250">
        <v>120.345</v>
      </c>
      <c r="S1297" s="245"/>
      <c r="T1297" s="249">
        <v>146.828</v>
      </c>
      <c r="U1297" s="249"/>
      <c r="V1297" s="249">
        <v>146.828</v>
      </c>
      <c r="W1297" s="245"/>
      <c r="X1297" s="244"/>
      <c r="Y1297" s="250">
        <v>240.69</v>
      </c>
      <c r="Z1297" s="250">
        <v>240.69</v>
      </c>
      <c r="AA1297" s="5"/>
      <c r="AB1297" s="243"/>
      <c r="AC1297" s="243"/>
      <c r="AD1297" s="243"/>
      <c r="AG1297" s="5"/>
      <c r="AH1297" s="246"/>
      <c r="AI1297" s="246"/>
      <c r="AJ1297" s="246"/>
      <c r="AK1297" s="246"/>
      <c r="AL1297" s="5"/>
    </row>
    <row r="1298" spans="1:38" x14ac:dyDescent="0.2">
      <c r="A1298" s="177"/>
      <c r="B1298" s="241"/>
      <c r="C1298" s="311" t="s">
        <v>586</v>
      </c>
      <c r="D1298" s="23"/>
      <c r="E1298" s="331">
        <v>8360</v>
      </c>
      <c r="F1298" s="241"/>
      <c r="G1298" s="241"/>
      <c r="H1298" s="241"/>
      <c r="I1298" s="241"/>
      <c r="J1298" s="241"/>
      <c r="K1298" s="241"/>
      <c r="L1298" s="242"/>
      <c r="M1298" s="247" t="s">
        <v>73</v>
      </c>
      <c r="N1298" s="245"/>
      <c r="O1298" s="244"/>
      <c r="P1298" s="250">
        <v>138.88</v>
      </c>
      <c r="Q1298" s="250"/>
      <c r="R1298" s="250">
        <v>138.88</v>
      </c>
      <c r="S1298" s="245"/>
      <c r="T1298" s="249">
        <v>169.57599999999999</v>
      </c>
      <c r="U1298" s="249"/>
      <c r="V1298" s="249">
        <v>169.57599999999999</v>
      </c>
      <c r="W1298" s="245"/>
      <c r="X1298" s="244"/>
      <c r="Y1298" s="250">
        <v>277.76</v>
      </c>
      <c r="Z1298" s="250">
        <v>277.76</v>
      </c>
      <c r="AA1298" s="5"/>
      <c r="AB1298" s="243"/>
      <c r="AC1298" s="243"/>
      <c r="AD1298" s="243"/>
      <c r="AG1298" s="5"/>
      <c r="AH1298" s="246"/>
      <c r="AI1298" s="246"/>
      <c r="AJ1298" s="246"/>
      <c r="AK1298" s="246"/>
      <c r="AL1298" s="5"/>
    </row>
    <row r="1299" spans="1:38" x14ac:dyDescent="0.2">
      <c r="A1299" s="177"/>
      <c r="B1299" s="241"/>
      <c r="C1299" s="311" t="s">
        <v>354</v>
      </c>
      <c r="D1299" s="23"/>
      <c r="E1299" s="331">
        <v>8041</v>
      </c>
      <c r="F1299" s="241"/>
      <c r="G1299" s="241"/>
      <c r="H1299" s="241"/>
      <c r="I1299" s="241"/>
      <c r="J1299" s="241"/>
      <c r="K1299" s="241"/>
      <c r="L1299" s="242"/>
      <c r="M1299" s="247" t="s">
        <v>73</v>
      </c>
      <c r="N1299" s="245"/>
      <c r="O1299" s="244"/>
      <c r="P1299" s="250">
        <v>125.95</v>
      </c>
      <c r="Q1299" s="250"/>
      <c r="R1299" s="250">
        <v>125.95</v>
      </c>
      <c r="S1299" s="245"/>
      <c r="T1299" s="249">
        <v>153.03200000000001</v>
      </c>
      <c r="U1299" s="249"/>
      <c r="V1299" s="249">
        <v>153.03200000000001</v>
      </c>
      <c r="W1299" s="245"/>
      <c r="X1299" s="244"/>
      <c r="Y1299" s="250">
        <v>251.9</v>
      </c>
      <c r="Z1299" s="250">
        <v>251.9</v>
      </c>
      <c r="AA1299" s="5"/>
      <c r="AB1299" s="243"/>
      <c r="AC1299" s="243"/>
      <c r="AD1299" s="243"/>
      <c r="AG1299" s="5"/>
      <c r="AH1299" s="246"/>
      <c r="AI1299" s="246"/>
      <c r="AJ1299" s="246"/>
      <c r="AK1299" s="246"/>
      <c r="AL1299" s="5"/>
    </row>
    <row r="1300" spans="1:38" x14ac:dyDescent="0.2">
      <c r="A1300" s="177"/>
      <c r="B1300" s="241"/>
      <c r="C1300" s="311" t="s">
        <v>354</v>
      </c>
      <c r="D1300" s="23"/>
      <c r="E1300" s="331">
        <v>8043</v>
      </c>
      <c r="F1300" s="241"/>
      <c r="G1300" s="241"/>
      <c r="H1300" s="241"/>
      <c r="I1300" s="241"/>
      <c r="J1300" s="241"/>
      <c r="K1300" s="241"/>
      <c r="L1300" s="242"/>
      <c r="M1300" s="247" t="s">
        <v>73</v>
      </c>
      <c r="N1300" s="245"/>
      <c r="O1300" s="244"/>
      <c r="P1300" s="250">
        <v>57.397394079492962</v>
      </c>
      <c r="Q1300" s="250"/>
      <c r="R1300" s="250">
        <v>54.068666666666672</v>
      </c>
      <c r="S1300" s="245"/>
      <c r="T1300" s="249">
        <v>67.742977318690976</v>
      </c>
      <c r="U1300" s="249"/>
      <c r="V1300" s="249">
        <v>66.141533333333328</v>
      </c>
      <c r="W1300" s="245"/>
      <c r="X1300" s="244"/>
      <c r="Y1300" s="250">
        <v>2200362.87</v>
      </c>
      <c r="Z1300" s="250">
        <v>2507169.3499999973</v>
      </c>
      <c r="AA1300" s="5"/>
      <c r="AB1300" s="243"/>
      <c r="AC1300" s="243"/>
      <c r="AD1300" s="243"/>
      <c r="AG1300" s="5"/>
      <c r="AH1300" s="246"/>
      <c r="AI1300" s="246"/>
      <c r="AJ1300" s="246"/>
      <c r="AK1300" s="246"/>
      <c r="AL1300" s="5"/>
    </row>
    <row r="1301" spans="1:38" x14ac:dyDescent="0.2">
      <c r="A1301" s="177"/>
      <c r="B1301" s="241"/>
      <c r="C1301" s="311" t="s">
        <v>354</v>
      </c>
      <c r="D1301" s="23"/>
      <c r="E1301" s="331">
        <v>8053</v>
      </c>
      <c r="F1301" s="241"/>
      <c r="G1301" s="241"/>
      <c r="H1301" s="241"/>
      <c r="I1301" s="241"/>
      <c r="J1301" s="241"/>
      <c r="K1301" s="241"/>
      <c r="L1301" s="242"/>
      <c r="M1301" s="247" t="s">
        <v>73</v>
      </c>
      <c r="N1301" s="245"/>
      <c r="O1301" s="244"/>
      <c r="P1301" s="250">
        <v>144.32900000000001</v>
      </c>
      <c r="Q1301" s="250"/>
      <c r="R1301" s="250">
        <v>118.64</v>
      </c>
      <c r="S1301" s="245"/>
      <c r="T1301" s="249">
        <v>192.22059999999996</v>
      </c>
      <c r="U1301" s="249"/>
      <c r="V1301" s="249">
        <v>166.47399999999999</v>
      </c>
      <c r="W1301" s="245"/>
      <c r="X1301" s="244"/>
      <c r="Y1301" s="250">
        <v>2886.58</v>
      </c>
      <c r="Z1301" s="250">
        <v>3134.5600000000004</v>
      </c>
      <c r="AA1301" s="5"/>
      <c r="AB1301" s="243"/>
      <c r="AC1301" s="243"/>
      <c r="AD1301" s="243"/>
      <c r="AG1301" s="5"/>
      <c r="AH1301" s="246"/>
      <c r="AI1301" s="246"/>
      <c r="AJ1301" s="246"/>
      <c r="AK1301" s="246"/>
      <c r="AL1301" s="5"/>
    </row>
    <row r="1302" spans="1:38" x14ac:dyDescent="0.2">
      <c r="A1302" s="177"/>
      <c r="B1302" s="241"/>
      <c r="C1302" s="311" t="s">
        <v>354</v>
      </c>
      <c r="D1302" s="23"/>
      <c r="E1302" s="331">
        <v>8091</v>
      </c>
      <c r="F1302" s="241"/>
      <c r="G1302" s="241"/>
      <c r="H1302" s="241"/>
      <c r="I1302" s="241"/>
      <c r="J1302" s="241"/>
      <c r="K1302" s="241"/>
      <c r="L1302" s="242"/>
      <c r="M1302" s="247" t="s">
        <v>73</v>
      </c>
      <c r="N1302" s="245"/>
      <c r="O1302" s="244"/>
      <c r="P1302" s="250">
        <v>230.4025</v>
      </c>
      <c r="Q1302" s="250"/>
      <c r="R1302" s="250">
        <v>206.86500000000001</v>
      </c>
      <c r="S1302" s="245"/>
      <c r="T1302" s="249">
        <v>285.21166666666664</v>
      </c>
      <c r="U1302" s="249"/>
      <c r="V1302" s="249">
        <v>223.34399999999999</v>
      </c>
      <c r="W1302" s="245"/>
      <c r="X1302" s="244"/>
      <c r="Y1302" s="250">
        <v>2764.83</v>
      </c>
      <c r="Z1302" s="250">
        <v>2764.83</v>
      </c>
      <c r="AA1302" s="5"/>
      <c r="AB1302" s="243"/>
      <c r="AC1302" s="243"/>
      <c r="AD1302" s="243"/>
      <c r="AG1302" s="5"/>
      <c r="AH1302" s="246"/>
      <c r="AI1302" s="246"/>
      <c r="AJ1302" s="246"/>
      <c r="AK1302" s="246"/>
      <c r="AL1302" s="5"/>
    </row>
    <row r="1303" spans="1:38" x14ac:dyDescent="0.2">
      <c r="A1303" s="177"/>
      <c r="B1303" s="241"/>
      <c r="C1303" s="311" t="s">
        <v>587</v>
      </c>
      <c r="D1303" s="23"/>
      <c r="E1303" s="331">
        <v>8035</v>
      </c>
      <c r="F1303" s="241"/>
      <c r="G1303" s="241"/>
      <c r="H1303" s="241"/>
      <c r="I1303" s="241"/>
      <c r="J1303" s="241"/>
      <c r="K1303" s="241"/>
      <c r="L1303" s="242"/>
      <c r="M1303" s="247" t="s">
        <v>73</v>
      </c>
      <c r="N1303" s="245"/>
      <c r="O1303" s="244"/>
      <c r="P1303" s="250">
        <v>237.66499999999999</v>
      </c>
      <c r="Q1303" s="250"/>
      <c r="R1303" s="250">
        <v>237.66500000000002</v>
      </c>
      <c r="S1303" s="245"/>
      <c r="T1303" s="249">
        <v>294.69</v>
      </c>
      <c r="U1303" s="249"/>
      <c r="V1303" s="249">
        <v>294.69</v>
      </c>
      <c r="W1303" s="245"/>
      <c r="X1303" s="244"/>
      <c r="Y1303" s="250">
        <v>475.33</v>
      </c>
      <c r="Z1303" s="250">
        <v>475.33000000000004</v>
      </c>
      <c r="AA1303" s="5"/>
      <c r="AB1303" s="243"/>
      <c r="AC1303" s="243"/>
      <c r="AD1303" s="243"/>
      <c r="AG1303" s="5"/>
      <c r="AH1303" s="246"/>
      <c r="AI1303" s="246"/>
      <c r="AJ1303" s="246"/>
      <c r="AK1303" s="246"/>
      <c r="AL1303" s="5"/>
    </row>
    <row r="1304" spans="1:38" x14ac:dyDescent="0.2">
      <c r="A1304" s="177"/>
      <c r="B1304" s="241"/>
      <c r="C1304" s="311" t="s">
        <v>587</v>
      </c>
      <c r="D1304" s="23"/>
      <c r="E1304" s="331">
        <v>8043</v>
      </c>
      <c r="F1304" s="241"/>
      <c r="G1304" s="241"/>
      <c r="H1304" s="241"/>
      <c r="I1304" s="241"/>
      <c r="J1304" s="241"/>
      <c r="K1304" s="241"/>
      <c r="L1304" s="242"/>
      <c r="M1304" s="247" t="s">
        <v>73</v>
      </c>
      <c r="N1304" s="245"/>
      <c r="O1304" s="244"/>
      <c r="P1304" s="250">
        <v>323.78100000000001</v>
      </c>
      <c r="Q1304" s="250"/>
      <c r="R1304" s="250">
        <v>143.20999999999998</v>
      </c>
      <c r="S1304" s="245"/>
      <c r="T1304" s="249">
        <v>403.25999999999993</v>
      </c>
      <c r="U1304" s="249"/>
      <c r="V1304" s="249">
        <v>221.27600000000001</v>
      </c>
      <c r="W1304" s="245"/>
      <c r="X1304" s="244"/>
      <c r="Y1304" s="250">
        <v>6475.62</v>
      </c>
      <c r="Z1304" s="250">
        <v>6475.6200000000008</v>
      </c>
      <c r="AA1304" s="5"/>
      <c r="AB1304" s="243"/>
      <c r="AC1304" s="243"/>
      <c r="AD1304" s="243"/>
      <c r="AG1304" s="5"/>
      <c r="AH1304" s="246"/>
      <c r="AI1304" s="246"/>
      <c r="AJ1304" s="246"/>
      <c r="AK1304" s="246"/>
      <c r="AL1304" s="5"/>
    </row>
    <row r="1305" spans="1:38" x14ac:dyDescent="0.2">
      <c r="A1305" s="177"/>
      <c r="B1305" s="241"/>
      <c r="C1305" s="311" t="s">
        <v>588</v>
      </c>
      <c r="D1305" s="23"/>
      <c r="E1305" s="331">
        <v>8043</v>
      </c>
      <c r="F1305" s="241"/>
      <c r="G1305" s="241"/>
      <c r="H1305" s="241"/>
      <c r="I1305" s="241"/>
      <c r="J1305" s="241"/>
      <c r="K1305" s="241"/>
      <c r="L1305" s="242"/>
      <c r="M1305" s="247" t="s">
        <v>73</v>
      </c>
      <c r="N1305" s="245"/>
      <c r="O1305" s="244"/>
      <c r="P1305" s="250">
        <v>268.10500000000002</v>
      </c>
      <c r="Q1305" s="250"/>
      <c r="R1305" s="250">
        <v>268.10500000000002</v>
      </c>
      <c r="S1305" s="245"/>
      <c r="T1305" s="249">
        <v>332.94799999999998</v>
      </c>
      <c r="U1305" s="249"/>
      <c r="V1305" s="249">
        <v>332.94799999999998</v>
      </c>
      <c r="W1305" s="245"/>
      <c r="X1305" s="244"/>
      <c r="Y1305" s="250">
        <v>536.21</v>
      </c>
      <c r="Z1305" s="250">
        <v>536.21</v>
      </c>
      <c r="AA1305" s="5"/>
      <c r="AB1305" s="243"/>
      <c r="AC1305" s="243"/>
      <c r="AD1305" s="243"/>
      <c r="AG1305" s="5"/>
      <c r="AH1305" s="246"/>
      <c r="AI1305" s="246"/>
      <c r="AJ1305" s="246"/>
      <c r="AK1305" s="246"/>
      <c r="AL1305" s="5"/>
    </row>
    <row r="1306" spans="1:38" x14ac:dyDescent="0.2">
      <c r="A1306" s="177"/>
      <c r="B1306" s="241"/>
      <c r="C1306" s="311" t="s">
        <v>590</v>
      </c>
      <c r="D1306" s="23"/>
      <c r="E1306" s="331">
        <v>8204</v>
      </c>
      <c r="F1306" s="241"/>
      <c r="G1306" s="241"/>
      <c r="H1306" s="241"/>
      <c r="I1306" s="241"/>
      <c r="J1306" s="241"/>
      <c r="K1306" s="241"/>
      <c r="L1306" s="242"/>
      <c r="M1306" s="247" t="s">
        <v>73</v>
      </c>
      <c r="N1306" s="245"/>
      <c r="O1306" s="244"/>
      <c r="P1306" s="250">
        <v>71.146249999999995</v>
      </c>
      <c r="Q1306" s="250"/>
      <c r="R1306" s="250">
        <v>62.094999999999999</v>
      </c>
      <c r="S1306" s="245"/>
      <c r="T1306" s="249">
        <v>84.012499999999989</v>
      </c>
      <c r="U1306" s="249"/>
      <c r="V1306" s="249">
        <v>83.753999999999991</v>
      </c>
      <c r="W1306" s="245"/>
      <c r="X1306" s="244"/>
      <c r="Y1306" s="250">
        <v>569.16999999999996</v>
      </c>
      <c r="Z1306" s="250">
        <v>569.17000000000007</v>
      </c>
      <c r="AA1306" s="5"/>
      <c r="AB1306" s="243"/>
      <c r="AC1306" s="243"/>
      <c r="AD1306" s="243"/>
      <c r="AG1306" s="5"/>
      <c r="AH1306" s="246"/>
      <c r="AI1306" s="246"/>
      <c r="AJ1306" s="246"/>
      <c r="AK1306" s="246"/>
      <c r="AL1306" s="5"/>
    </row>
    <row r="1307" spans="1:38" x14ac:dyDescent="0.2">
      <c r="A1307" s="177"/>
      <c r="B1307" s="241"/>
      <c r="C1307" s="311" t="s">
        <v>591</v>
      </c>
      <c r="D1307" s="23"/>
      <c r="E1307" s="331">
        <v>8012</v>
      </c>
      <c r="F1307" s="241"/>
      <c r="G1307" s="241"/>
      <c r="H1307" s="241"/>
      <c r="I1307" s="241"/>
      <c r="J1307" s="241"/>
      <c r="K1307" s="241"/>
      <c r="L1307" s="242"/>
      <c r="M1307" s="247" t="s">
        <v>73</v>
      </c>
      <c r="N1307" s="245"/>
      <c r="O1307" s="244"/>
      <c r="P1307" s="250">
        <v>59.245000000000005</v>
      </c>
      <c r="Q1307" s="250"/>
      <c r="R1307" s="250">
        <v>48.024999999999999</v>
      </c>
      <c r="S1307" s="245"/>
      <c r="T1307" s="249">
        <v>108.53299999999999</v>
      </c>
      <c r="U1307" s="249"/>
      <c r="V1307" s="249">
        <v>94.003</v>
      </c>
      <c r="W1307" s="245"/>
      <c r="X1307" s="244"/>
      <c r="Y1307" s="250">
        <v>592.45000000000005</v>
      </c>
      <c r="Z1307" s="250">
        <v>908.15</v>
      </c>
      <c r="AA1307" s="5"/>
      <c r="AB1307" s="243"/>
      <c r="AC1307" s="243"/>
      <c r="AD1307" s="243"/>
      <c r="AG1307" s="5"/>
      <c r="AH1307" s="246"/>
      <c r="AI1307" s="246"/>
      <c r="AJ1307" s="246"/>
      <c r="AK1307" s="246"/>
      <c r="AL1307" s="5"/>
    </row>
    <row r="1308" spans="1:38" x14ac:dyDescent="0.2">
      <c r="A1308" s="177"/>
      <c r="B1308" s="241"/>
      <c r="C1308" s="311" t="s">
        <v>591</v>
      </c>
      <c r="D1308" s="23"/>
      <c r="E1308" s="331">
        <v>8080</v>
      </c>
      <c r="F1308" s="241"/>
      <c r="G1308" s="241"/>
      <c r="H1308" s="241"/>
      <c r="I1308" s="241"/>
      <c r="J1308" s="241"/>
      <c r="K1308" s="241"/>
      <c r="L1308" s="242"/>
      <c r="M1308" s="247" t="s">
        <v>73</v>
      </c>
      <c r="N1308" s="245"/>
      <c r="O1308" s="244"/>
      <c r="P1308" s="250">
        <v>57.482500000000002</v>
      </c>
      <c r="Q1308" s="250"/>
      <c r="R1308" s="250">
        <v>56.730000000000004</v>
      </c>
      <c r="S1308" s="245"/>
      <c r="T1308" s="249">
        <v>66.693000000000012</v>
      </c>
      <c r="U1308" s="249"/>
      <c r="V1308" s="249">
        <v>66.693000000000012</v>
      </c>
      <c r="W1308" s="245"/>
      <c r="X1308" s="244"/>
      <c r="Y1308" s="250">
        <v>229.93</v>
      </c>
      <c r="Z1308" s="250">
        <v>229.93</v>
      </c>
      <c r="AA1308" s="5"/>
      <c r="AB1308" s="243"/>
      <c r="AC1308" s="243"/>
      <c r="AD1308" s="243"/>
      <c r="AG1308" s="5"/>
      <c r="AH1308" s="246"/>
      <c r="AI1308" s="246"/>
      <c r="AJ1308" s="246"/>
      <c r="AK1308" s="246"/>
      <c r="AL1308" s="5"/>
    </row>
    <row r="1309" spans="1:38" x14ac:dyDescent="0.2">
      <c r="A1309" s="177"/>
      <c r="B1309" s="241"/>
      <c r="C1309" s="311" t="s">
        <v>355</v>
      </c>
      <c r="D1309" s="23"/>
      <c r="E1309" s="331">
        <v>8012</v>
      </c>
      <c r="F1309" s="241"/>
      <c r="G1309" s="241"/>
      <c r="H1309" s="241"/>
      <c r="I1309" s="241"/>
      <c r="J1309" s="241"/>
      <c r="K1309" s="241"/>
      <c r="L1309" s="242"/>
      <c r="M1309" s="247" t="s">
        <v>73</v>
      </c>
      <c r="N1309" s="245"/>
      <c r="O1309" s="244"/>
      <c r="P1309" s="250">
        <v>89.971620244565216</v>
      </c>
      <c r="Q1309" s="250"/>
      <c r="R1309" s="250">
        <v>80.540000000000006</v>
      </c>
      <c r="S1309" s="245"/>
      <c r="T1309" s="249">
        <v>136.78081521739136</v>
      </c>
      <c r="U1309" s="249"/>
      <c r="V1309" s="249">
        <v>133.386</v>
      </c>
      <c r="W1309" s="245"/>
      <c r="X1309" s="244"/>
      <c r="Y1309" s="250">
        <v>264876.45</v>
      </c>
      <c r="Z1309" s="250">
        <v>337019.04000000033</v>
      </c>
      <c r="AA1309" s="5"/>
      <c r="AB1309" s="243"/>
      <c r="AC1309" s="243"/>
      <c r="AD1309" s="243"/>
      <c r="AG1309" s="5"/>
      <c r="AH1309" s="246"/>
      <c r="AI1309" s="246"/>
      <c r="AJ1309" s="246"/>
      <c r="AK1309" s="246"/>
      <c r="AL1309" s="5"/>
    </row>
    <row r="1310" spans="1:38" x14ac:dyDescent="0.2">
      <c r="A1310" s="177"/>
      <c r="B1310" s="241"/>
      <c r="C1310" s="311" t="s">
        <v>355</v>
      </c>
      <c r="D1310" s="23"/>
      <c r="E1310" s="331">
        <v>8028</v>
      </c>
      <c r="F1310" s="241"/>
      <c r="G1310" s="241"/>
      <c r="H1310" s="241"/>
      <c r="I1310" s="241"/>
      <c r="J1310" s="241"/>
      <c r="K1310" s="241"/>
      <c r="L1310" s="242"/>
      <c r="M1310" s="247" t="s">
        <v>73</v>
      </c>
      <c r="N1310" s="245"/>
      <c r="O1310" s="244"/>
      <c r="P1310" s="250">
        <v>133.0025</v>
      </c>
      <c r="Q1310" s="250"/>
      <c r="R1310" s="250">
        <v>126.48</v>
      </c>
      <c r="S1310" s="245"/>
      <c r="T1310" s="249">
        <v>191.9218888888889</v>
      </c>
      <c r="U1310" s="249"/>
      <c r="V1310" s="249">
        <v>185.60300000000001</v>
      </c>
      <c r="W1310" s="245"/>
      <c r="X1310" s="244"/>
      <c r="Y1310" s="250">
        <v>4788.09</v>
      </c>
      <c r="Z1310" s="250">
        <v>5760.8600000000006</v>
      </c>
      <c r="AA1310" s="5"/>
      <c r="AB1310" s="243"/>
      <c r="AC1310" s="243"/>
      <c r="AD1310" s="243"/>
      <c r="AG1310" s="5"/>
      <c r="AH1310" s="246"/>
      <c r="AI1310" s="246"/>
      <c r="AJ1310" s="246"/>
      <c r="AK1310" s="246"/>
      <c r="AL1310" s="5"/>
    </row>
    <row r="1311" spans="1:38" x14ac:dyDescent="0.2">
      <c r="A1311" s="177"/>
      <c r="B1311" s="241"/>
      <c r="C1311" s="311" t="s">
        <v>355</v>
      </c>
      <c r="D1311" s="23"/>
      <c r="E1311" s="331">
        <v>8032</v>
      </c>
      <c r="F1311" s="241"/>
      <c r="G1311" s="241"/>
      <c r="H1311" s="241"/>
      <c r="I1311" s="241"/>
      <c r="J1311" s="241"/>
      <c r="K1311" s="241"/>
      <c r="L1311" s="242"/>
      <c r="M1311" s="247" t="s">
        <v>73</v>
      </c>
      <c r="N1311" s="245"/>
      <c r="O1311" s="244"/>
      <c r="P1311" s="250">
        <v>85.025750000000002</v>
      </c>
      <c r="Q1311" s="250"/>
      <c r="R1311" s="250">
        <v>71.19</v>
      </c>
      <c r="S1311" s="245"/>
      <c r="T1311" s="249">
        <v>120.24705000000002</v>
      </c>
      <c r="U1311" s="249"/>
      <c r="V1311" s="249">
        <v>116.32499999999999</v>
      </c>
      <c r="W1311" s="245"/>
      <c r="X1311" s="244"/>
      <c r="Y1311" s="250">
        <v>3401.03</v>
      </c>
      <c r="Z1311" s="250">
        <v>3991.17</v>
      </c>
      <c r="AA1311" s="5"/>
      <c r="AB1311" s="243"/>
      <c r="AC1311" s="243"/>
      <c r="AD1311" s="243"/>
      <c r="AG1311" s="5"/>
      <c r="AH1311" s="246"/>
      <c r="AI1311" s="246"/>
      <c r="AJ1311" s="246"/>
      <c r="AK1311" s="246"/>
      <c r="AL1311" s="5"/>
    </row>
    <row r="1312" spans="1:38" x14ac:dyDescent="0.2">
      <c r="A1312" s="177"/>
      <c r="B1312" s="241"/>
      <c r="C1312" s="311" t="s">
        <v>355</v>
      </c>
      <c r="D1312" s="23"/>
      <c r="E1312" s="331">
        <v>8080</v>
      </c>
      <c r="F1312" s="241"/>
      <c r="G1312" s="241"/>
      <c r="H1312" s="241"/>
      <c r="I1312" s="241"/>
      <c r="J1312" s="241"/>
      <c r="K1312" s="241"/>
      <c r="L1312" s="242"/>
      <c r="M1312" s="247" t="s">
        <v>73</v>
      </c>
      <c r="N1312" s="245"/>
      <c r="O1312" s="244"/>
      <c r="P1312" s="250">
        <v>99.185842721946827</v>
      </c>
      <c r="Q1312" s="250"/>
      <c r="R1312" s="250">
        <v>87.254999999999995</v>
      </c>
      <c r="S1312" s="245"/>
      <c r="T1312" s="249">
        <v>146.56075394321797</v>
      </c>
      <c r="U1312" s="249"/>
      <c r="V1312" s="249">
        <v>141.65799999999999</v>
      </c>
      <c r="W1312" s="245"/>
      <c r="X1312" s="244"/>
      <c r="Y1312" s="250">
        <v>440186.77</v>
      </c>
      <c r="Z1312" s="250">
        <v>542923.17000000039</v>
      </c>
      <c r="AA1312" s="5"/>
      <c r="AB1312" s="243"/>
      <c r="AC1312" s="243"/>
      <c r="AD1312" s="243"/>
      <c r="AG1312" s="5"/>
      <c r="AH1312" s="246"/>
      <c r="AI1312" s="246"/>
      <c r="AJ1312" s="246"/>
      <c r="AK1312" s="246"/>
      <c r="AL1312" s="5"/>
    </row>
    <row r="1313" spans="1:38" x14ac:dyDescent="0.2">
      <c r="A1313" s="177"/>
      <c r="B1313" s="241"/>
      <c r="C1313" s="311" t="s">
        <v>355</v>
      </c>
      <c r="D1313" s="23"/>
      <c r="E1313" s="331">
        <v>8081</v>
      </c>
      <c r="F1313" s="241"/>
      <c r="G1313" s="241"/>
      <c r="H1313" s="241"/>
      <c r="I1313" s="241"/>
      <c r="J1313" s="241"/>
      <c r="K1313" s="241"/>
      <c r="L1313" s="242"/>
      <c r="M1313" s="247" t="s">
        <v>73</v>
      </c>
      <c r="N1313" s="245"/>
      <c r="O1313" s="244"/>
      <c r="P1313" s="250">
        <v>98.404256410256423</v>
      </c>
      <c r="Q1313" s="250"/>
      <c r="R1313" s="250">
        <v>85</v>
      </c>
      <c r="S1313" s="245"/>
      <c r="T1313" s="249">
        <v>147.46746153846158</v>
      </c>
      <c r="U1313" s="249"/>
      <c r="V1313" s="249">
        <v>136.488</v>
      </c>
      <c r="W1313" s="245"/>
      <c r="X1313" s="244"/>
      <c r="Y1313" s="250">
        <v>38377.660000000003</v>
      </c>
      <c r="Z1313" s="250">
        <v>47973.899999999994</v>
      </c>
      <c r="AA1313" s="5"/>
      <c r="AB1313" s="243"/>
      <c r="AC1313" s="243"/>
      <c r="AD1313" s="243"/>
      <c r="AG1313" s="5"/>
      <c r="AH1313" s="246"/>
      <c r="AI1313" s="246"/>
      <c r="AJ1313" s="246"/>
      <c r="AK1313" s="246"/>
      <c r="AL1313" s="5"/>
    </row>
    <row r="1314" spans="1:38" x14ac:dyDescent="0.2">
      <c r="A1314" s="177"/>
      <c r="B1314" s="241"/>
      <c r="C1314" s="311" t="s">
        <v>355</v>
      </c>
      <c r="D1314" s="23"/>
      <c r="E1314" s="331">
        <v>8094</v>
      </c>
      <c r="F1314" s="241"/>
      <c r="G1314" s="241"/>
      <c r="H1314" s="241"/>
      <c r="I1314" s="241"/>
      <c r="J1314" s="241"/>
      <c r="K1314" s="241"/>
      <c r="L1314" s="242"/>
      <c r="M1314" s="247" t="s">
        <v>73</v>
      </c>
      <c r="N1314" s="245"/>
      <c r="O1314" s="244"/>
      <c r="P1314" s="250">
        <v>68</v>
      </c>
      <c r="Q1314" s="250"/>
      <c r="R1314" s="250">
        <v>68</v>
      </c>
      <c r="S1314" s="245"/>
      <c r="T1314" s="249">
        <v>254.364</v>
      </c>
      <c r="U1314" s="249"/>
      <c r="V1314" s="249">
        <v>254.364</v>
      </c>
      <c r="W1314" s="245"/>
      <c r="X1314" s="244"/>
      <c r="Y1314" s="250">
        <v>136</v>
      </c>
      <c r="Z1314" s="250">
        <v>411.53999999999996</v>
      </c>
      <c r="AA1314" s="5"/>
      <c r="AB1314" s="243"/>
      <c r="AC1314" s="243"/>
      <c r="AD1314" s="243"/>
      <c r="AG1314" s="5"/>
      <c r="AH1314" s="246"/>
      <c r="AI1314" s="246"/>
      <c r="AJ1314" s="246"/>
      <c r="AK1314" s="246"/>
      <c r="AL1314" s="5"/>
    </row>
    <row r="1315" spans="1:38" x14ac:dyDescent="0.2">
      <c r="A1315" s="177"/>
      <c r="B1315" s="241"/>
      <c r="C1315" s="311" t="s">
        <v>403</v>
      </c>
      <c r="D1315" s="23"/>
      <c r="E1315" s="331">
        <v>8004</v>
      </c>
      <c r="F1315" s="241"/>
      <c r="G1315" s="241"/>
      <c r="H1315" s="241"/>
      <c r="I1315" s="241"/>
      <c r="J1315" s="241"/>
      <c r="K1315" s="241"/>
      <c r="L1315" s="242"/>
      <c r="M1315" s="247" t="s">
        <v>73</v>
      </c>
      <c r="N1315" s="245"/>
      <c r="O1315" s="244"/>
      <c r="P1315" s="250">
        <v>92.205149253731349</v>
      </c>
      <c r="Q1315" s="250"/>
      <c r="R1315" s="250">
        <v>80</v>
      </c>
      <c r="S1315" s="245"/>
      <c r="T1315" s="249">
        <v>133.18555845771118</v>
      </c>
      <c r="U1315" s="249"/>
      <c r="V1315" s="249">
        <v>126.148</v>
      </c>
      <c r="W1315" s="245"/>
      <c r="X1315" s="244"/>
      <c r="Y1315" s="250">
        <v>148265.88</v>
      </c>
      <c r="Z1315" s="250">
        <v>179685.17000000022</v>
      </c>
      <c r="AA1315" s="5"/>
      <c r="AB1315" s="243"/>
      <c r="AC1315" s="243"/>
      <c r="AD1315" s="243"/>
      <c r="AG1315" s="5"/>
      <c r="AH1315" s="246"/>
      <c r="AI1315" s="246"/>
      <c r="AJ1315" s="246"/>
      <c r="AK1315" s="246"/>
      <c r="AL1315" s="5"/>
    </row>
    <row r="1316" spans="1:38" x14ac:dyDescent="0.2">
      <c r="A1316" s="177"/>
      <c r="B1316" s="241"/>
      <c r="C1316" s="311" t="s">
        <v>403</v>
      </c>
      <c r="D1316" s="23"/>
      <c r="E1316" s="331">
        <v>8009</v>
      </c>
      <c r="F1316" s="241"/>
      <c r="G1316" s="241"/>
      <c r="H1316" s="241"/>
      <c r="I1316" s="241"/>
      <c r="J1316" s="241"/>
      <c r="K1316" s="241"/>
      <c r="L1316" s="242"/>
      <c r="M1316" s="247" t="s">
        <v>73</v>
      </c>
      <c r="N1316" s="245"/>
      <c r="O1316" s="244"/>
      <c r="P1316" s="250">
        <v>181.08</v>
      </c>
      <c r="Q1316" s="250"/>
      <c r="R1316" s="250">
        <v>161.92000000000002</v>
      </c>
      <c r="S1316" s="245"/>
      <c r="T1316" s="249">
        <v>222.827</v>
      </c>
      <c r="U1316" s="249"/>
      <c r="V1316" s="249">
        <v>222.827</v>
      </c>
      <c r="W1316" s="245"/>
      <c r="X1316" s="244"/>
      <c r="Y1316" s="250">
        <v>724.32</v>
      </c>
      <c r="Z1316" s="250">
        <v>724.31999999999994</v>
      </c>
      <c r="AA1316" s="5"/>
      <c r="AB1316" s="243"/>
      <c r="AC1316" s="243"/>
      <c r="AD1316" s="243"/>
      <c r="AG1316" s="5"/>
      <c r="AH1316" s="246"/>
      <c r="AI1316" s="246"/>
      <c r="AJ1316" s="246"/>
      <c r="AK1316" s="246"/>
      <c r="AL1316" s="5"/>
    </row>
    <row r="1317" spans="1:38" x14ac:dyDescent="0.2">
      <c r="A1317" s="177"/>
      <c r="B1317" s="241"/>
      <c r="C1317" s="311" t="s">
        <v>403</v>
      </c>
      <c r="D1317" s="23"/>
      <c r="E1317" s="331">
        <v>8089</v>
      </c>
      <c r="F1317" s="241"/>
      <c r="G1317" s="241"/>
      <c r="H1317" s="241"/>
      <c r="I1317" s="241"/>
      <c r="J1317" s="241"/>
      <c r="K1317" s="241"/>
      <c r="L1317" s="242"/>
      <c r="M1317" s="247" t="s">
        <v>73</v>
      </c>
      <c r="N1317" s="245"/>
      <c r="O1317" s="244"/>
      <c r="P1317" s="250">
        <v>93.283165467625906</v>
      </c>
      <c r="Q1317" s="250"/>
      <c r="R1317" s="250">
        <v>79.06</v>
      </c>
      <c r="S1317" s="245"/>
      <c r="T1317" s="249">
        <v>118.5603741007194</v>
      </c>
      <c r="U1317" s="249"/>
      <c r="V1317" s="249">
        <v>122.012</v>
      </c>
      <c r="W1317" s="245"/>
      <c r="X1317" s="244"/>
      <c r="Y1317" s="250">
        <v>12966.36</v>
      </c>
      <c r="Z1317" s="250">
        <v>13729.07</v>
      </c>
      <c r="AA1317" s="5"/>
      <c r="AB1317" s="243"/>
      <c r="AC1317" s="243"/>
      <c r="AD1317" s="243"/>
      <c r="AG1317" s="5"/>
      <c r="AH1317" s="246"/>
      <c r="AI1317" s="246"/>
      <c r="AJ1317" s="246"/>
      <c r="AK1317" s="246"/>
      <c r="AL1317" s="5"/>
    </row>
    <row r="1318" spans="1:38" x14ac:dyDescent="0.2">
      <c r="A1318" s="177"/>
      <c r="B1318" s="241"/>
      <c r="C1318" s="311" t="s">
        <v>593</v>
      </c>
      <c r="D1318" s="23"/>
      <c r="E1318" s="331">
        <v>8004</v>
      </c>
      <c r="F1318" s="241"/>
      <c r="G1318" s="241"/>
      <c r="H1318" s="241"/>
      <c r="I1318" s="241"/>
      <c r="J1318" s="241"/>
      <c r="K1318" s="241"/>
      <c r="L1318" s="242"/>
      <c r="M1318" s="247" t="s">
        <v>73</v>
      </c>
      <c r="N1318" s="245"/>
      <c r="O1318" s="244"/>
      <c r="P1318" s="250">
        <v>50.263333333333328</v>
      </c>
      <c r="Q1318" s="250"/>
      <c r="R1318" s="250">
        <v>43.13</v>
      </c>
      <c r="S1318" s="245"/>
      <c r="T1318" s="249">
        <v>57.559333333333335</v>
      </c>
      <c r="U1318" s="249"/>
      <c r="V1318" s="249">
        <v>76.516000000000005</v>
      </c>
      <c r="W1318" s="245"/>
      <c r="X1318" s="244"/>
      <c r="Y1318" s="250">
        <v>301.58</v>
      </c>
      <c r="Z1318" s="250">
        <v>301.58000000000004</v>
      </c>
      <c r="AA1318" s="5"/>
      <c r="AB1318" s="243"/>
      <c r="AC1318" s="243"/>
      <c r="AD1318" s="243"/>
      <c r="AG1318" s="5"/>
      <c r="AH1318" s="246"/>
      <c r="AI1318" s="246"/>
      <c r="AJ1318" s="246"/>
      <c r="AK1318" s="246"/>
      <c r="AL1318" s="5"/>
    </row>
    <row r="1319" spans="1:38" x14ac:dyDescent="0.2">
      <c r="A1319" s="177"/>
      <c r="B1319" s="241"/>
      <c r="C1319" s="311" t="s">
        <v>593</v>
      </c>
      <c r="D1319" s="23"/>
      <c r="E1319" s="331">
        <v>8089</v>
      </c>
      <c r="F1319" s="241"/>
      <c r="G1319" s="241"/>
      <c r="H1319" s="241"/>
      <c r="I1319" s="241"/>
      <c r="J1319" s="241"/>
      <c r="K1319" s="241"/>
      <c r="L1319" s="242"/>
      <c r="M1319" s="247" t="s">
        <v>73</v>
      </c>
      <c r="N1319" s="245"/>
      <c r="O1319" s="244"/>
      <c r="P1319" s="250">
        <v>53.137500000000003</v>
      </c>
      <c r="Q1319" s="250"/>
      <c r="R1319" s="250">
        <v>36.19</v>
      </c>
      <c r="S1319" s="245"/>
      <c r="T1319" s="249">
        <v>61.006</v>
      </c>
      <c r="U1319" s="249"/>
      <c r="V1319" s="249">
        <v>61.006000000000007</v>
      </c>
      <c r="W1319" s="245"/>
      <c r="X1319" s="244"/>
      <c r="Y1319" s="250">
        <v>212.55</v>
      </c>
      <c r="Z1319" s="250">
        <v>212.55</v>
      </c>
      <c r="AA1319" s="5"/>
      <c r="AB1319" s="243"/>
      <c r="AC1319" s="243"/>
      <c r="AD1319" s="243"/>
      <c r="AG1319" s="5"/>
      <c r="AH1319" s="246"/>
      <c r="AI1319" s="246"/>
      <c r="AJ1319" s="246"/>
      <c r="AK1319" s="246"/>
      <c r="AL1319" s="5"/>
    </row>
    <row r="1320" spans="1:38" x14ac:dyDescent="0.2">
      <c r="A1320" s="177"/>
      <c r="B1320" s="241"/>
      <c r="C1320" s="311" t="s">
        <v>594</v>
      </c>
      <c r="D1320" s="23"/>
      <c r="E1320" s="331">
        <v>8089</v>
      </c>
      <c r="F1320" s="241"/>
      <c r="G1320" s="241"/>
      <c r="H1320" s="241"/>
      <c r="I1320" s="241"/>
      <c r="J1320" s="241"/>
      <c r="K1320" s="241"/>
      <c r="L1320" s="242"/>
      <c r="M1320" s="247" t="s">
        <v>73</v>
      </c>
      <c r="N1320" s="245"/>
      <c r="O1320" s="244"/>
      <c r="P1320" s="250">
        <v>46.09</v>
      </c>
      <c r="Q1320" s="250"/>
      <c r="R1320" s="250">
        <v>46.09</v>
      </c>
      <c r="S1320" s="245"/>
      <c r="T1320" s="249">
        <v>52.734000000000002</v>
      </c>
      <c r="U1320" s="249"/>
      <c r="V1320" s="249">
        <v>52.734000000000002</v>
      </c>
      <c r="W1320" s="245"/>
      <c r="X1320" s="244"/>
      <c r="Y1320" s="250">
        <v>92.18</v>
      </c>
      <c r="Z1320" s="250">
        <v>92.18</v>
      </c>
      <c r="AA1320" s="5"/>
      <c r="AB1320" s="243"/>
      <c r="AC1320" s="243"/>
      <c r="AD1320" s="243"/>
      <c r="AG1320" s="5"/>
      <c r="AH1320" s="246"/>
      <c r="AI1320" s="246"/>
      <c r="AJ1320" s="246"/>
      <c r="AK1320" s="246"/>
      <c r="AL1320" s="5"/>
    </row>
    <row r="1321" spans="1:38" x14ac:dyDescent="0.2">
      <c r="A1321" s="177"/>
      <c r="B1321" s="241"/>
      <c r="C1321" s="311" t="s">
        <v>357</v>
      </c>
      <c r="D1321" s="23"/>
      <c r="E1321" s="331">
        <v>8080</v>
      </c>
      <c r="F1321" s="241"/>
      <c r="G1321" s="241"/>
      <c r="H1321" s="241"/>
      <c r="I1321" s="241"/>
      <c r="J1321" s="241"/>
      <c r="K1321" s="241"/>
      <c r="L1321" s="242"/>
      <c r="M1321" s="247" t="s">
        <v>73</v>
      </c>
      <c r="N1321" s="245"/>
      <c r="O1321" s="244"/>
      <c r="P1321" s="250">
        <v>110.89</v>
      </c>
      <c r="Q1321" s="250"/>
      <c r="R1321" s="250">
        <v>110.89</v>
      </c>
      <c r="S1321" s="245"/>
      <c r="T1321" s="249">
        <v>134.41999999999999</v>
      </c>
      <c r="U1321" s="249"/>
      <c r="V1321" s="249">
        <v>134.41999999999999</v>
      </c>
      <c r="W1321" s="245"/>
      <c r="X1321" s="244"/>
      <c r="Y1321" s="250">
        <v>221.78</v>
      </c>
      <c r="Z1321" s="250">
        <v>221.78</v>
      </c>
      <c r="AA1321" s="5"/>
      <c r="AB1321" s="243"/>
      <c r="AC1321" s="243"/>
      <c r="AD1321" s="243"/>
      <c r="AG1321" s="5"/>
      <c r="AH1321" s="246"/>
      <c r="AI1321" s="246"/>
      <c r="AJ1321" s="246"/>
      <c r="AK1321" s="246"/>
      <c r="AL1321" s="5"/>
    </row>
    <row r="1322" spans="1:38" x14ac:dyDescent="0.2">
      <c r="A1322" s="177"/>
      <c r="B1322" s="241"/>
      <c r="C1322" s="311" t="s">
        <v>357</v>
      </c>
      <c r="D1322" s="23"/>
      <c r="E1322" s="331">
        <v>8089</v>
      </c>
      <c r="F1322" s="241"/>
      <c r="G1322" s="241"/>
      <c r="H1322" s="241"/>
      <c r="I1322" s="241"/>
      <c r="J1322" s="241"/>
      <c r="K1322" s="241"/>
      <c r="L1322" s="242"/>
      <c r="M1322" s="247" t="s">
        <v>73</v>
      </c>
      <c r="N1322" s="245"/>
      <c r="O1322" s="244"/>
      <c r="P1322" s="250">
        <v>66.648938437253364</v>
      </c>
      <c r="Q1322" s="250"/>
      <c r="R1322" s="250">
        <v>61.285000000000004</v>
      </c>
      <c r="S1322" s="245"/>
      <c r="T1322" s="249">
        <v>80.830796106287835</v>
      </c>
      <c r="U1322" s="249"/>
      <c r="V1322" s="249">
        <v>78.584000000000003</v>
      </c>
      <c r="W1322" s="245"/>
      <c r="X1322" s="244"/>
      <c r="Y1322" s="250">
        <v>130671.89</v>
      </c>
      <c r="Z1322" s="250">
        <v>139191.53000000003</v>
      </c>
      <c r="AA1322" s="5"/>
      <c r="AB1322" s="243"/>
      <c r="AC1322" s="243"/>
      <c r="AD1322" s="243"/>
      <c r="AG1322" s="5"/>
      <c r="AH1322" s="246"/>
      <c r="AI1322" s="246"/>
      <c r="AJ1322" s="246"/>
      <c r="AK1322" s="246"/>
      <c r="AL1322" s="5"/>
    </row>
    <row r="1323" spans="1:38" x14ac:dyDescent="0.2">
      <c r="A1323" s="177"/>
      <c r="B1323" s="241"/>
      <c r="C1323" s="311" t="s">
        <v>404</v>
      </c>
      <c r="D1323" s="23"/>
      <c r="E1323" s="331">
        <v>8090</v>
      </c>
      <c r="F1323" s="241"/>
      <c r="G1323" s="241"/>
      <c r="H1323" s="241"/>
      <c r="I1323" s="241"/>
      <c r="J1323" s="241"/>
      <c r="K1323" s="241"/>
      <c r="L1323" s="242"/>
      <c r="M1323" s="247" t="s">
        <v>73</v>
      </c>
      <c r="N1323" s="245"/>
      <c r="O1323" s="244"/>
      <c r="P1323" s="250">
        <v>108.6942250242483</v>
      </c>
      <c r="Q1323" s="250"/>
      <c r="R1323" s="250">
        <v>90</v>
      </c>
      <c r="S1323" s="245"/>
      <c r="T1323" s="249">
        <v>152.38543588748814</v>
      </c>
      <c r="U1323" s="249"/>
      <c r="V1323" s="249">
        <v>138.55600000000001</v>
      </c>
      <c r="W1323" s="245"/>
      <c r="X1323" s="244"/>
      <c r="Y1323" s="250">
        <v>560318.73</v>
      </c>
      <c r="Z1323" s="250">
        <v>653301.1099999994</v>
      </c>
      <c r="AA1323" s="5"/>
      <c r="AB1323" s="243"/>
      <c r="AC1323" s="243"/>
      <c r="AD1323" s="243"/>
      <c r="AG1323" s="5"/>
      <c r="AH1323" s="246"/>
      <c r="AI1323" s="246"/>
      <c r="AJ1323" s="246"/>
      <c r="AK1323" s="246"/>
      <c r="AL1323" s="5"/>
    </row>
    <row r="1324" spans="1:38" x14ac:dyDescent="0.2">
      <c r="A1324" s="177"/>
      <c r="B1324" s="241"/>
      <c r="C1324" s="311" t="s">
        <v>404</v>
      </c>
      <c r="D1324" s="23"/>
      <c r="E1324" s="331">
        <v>8312</v>
      </c>
      <c r="F1324" s="241"/>
      <c r="G1324" s="241"/>
      <c r="H1324" s="241"/>
      <c r="I1324" s="241"/>
      <c r="J1324" s="241"/>
      <c r="K1324" s="241"/>
      <c r="L1324" s="242"/>
      <c r="M1324" s="247" t="s">
        <v>73</v>
      </c>
      <c r="N1324" s="245"/>
      <c r="O1324" s="244"/>
      <c r="P1324" s="250">
        <v>121.86</v>
      </c>
      <c r="Q1324" s="250"/>
      <c r="R1324" s="250">
        <v>121.86</v>
      </c>
      <c r="S1324" s="245"/>
      <c r="T1324" s="249">
        <v>147.86199999999999</v>
      </c>
      <c r="U1324" s="249"/>
      <c r="V1324" s="249">
        <v>147.86199999999999</v>
      </c>
      <c r="W1324" s="245"/>
      <c r="X1324" s="244"/>
      <c r="Y1324" s="250">
        <v>243.72</v>
      </c>
      <c r="Z1324" s="250">
        <v>243.72</v>
      </c>
      <c r="AA1324" s="5"/>
      <c r="AB1324" s="243"/>
      <c r="AC1324" s="243"/>
      <c r="AD1324" s="243"/>
      <c r="AG1324" s="5"/>
      <c r="AH1324" s="246"/>
      <c r="AI1324" s="246"/>
      <c r="AJ1324" s="246"/>
      <c r="AK1324" s="246"/>
      <c r="AL1324" s="5"/>
    </row>
    <row r="1325" spans="1:38" x14ac:dyDescent="0.2">
      <c r="A1325" s="177"/>
      <c r="B1325" s="241"/>
      <c r="C1325" s="311" t="s">
        <v>596</v>
      </c>
      <c r="D1325" s="23"/>
      <c r="E1325" s="331">
        <v>8204</v>
      </c>
      <c r="F1325" s="241"/>
      <c r="G1325" s="241"/>
      <c r="H1325" s="241"/>
      <c r="I1325" s="241"/>
      <c r="J1325" s="241"/>
      <c r="K1325" s="241"/>
      <c r="L1325" s="242"/>
      <c r="M1325" s="247" t="s">
        <v>73</v>
      </c>
      <c r="N1325" s="245"/>
      <c r="O1325" s="244"/>
      <c r="P1325" s="250">
        <v>127.595</v>
      </c>
      <c r="Q1325" s="250"/>
      <c r="R1325" s="250">
        <v>127.595</v>
      </c>
      <c r="S1325" s="245"/>
      <c r="T1325" s="249">
        <v>157.16800000000001</v>
      </c>
      <c r="U1325" s="249"/>
      <c r="V1325" s="249">
        <v>157.16800000000001</v>
      </c>
      <c r="W1325" s="245"/>
      <c r="X1325" s="244"/>
      <c r="Y1325" s="250">
        <v>255.19</v>
      </c>
      <c r="Z1325" s="250">
        <v>255.19</v>
      </c>
      <c r="AA1325" s="5"/>
      <c r="AB1325" s="243"/>
      <c r="AC1325" s="243"/>
      <c r="AD1325" s="243"/>
      <c r="AG1325" s="5"/>
      <c r="AH1325" s="246"/>
      <c r="AI1325" s="246"/>
      <c r="AJ1325" s="246"/>
      <c r="AK1325" s="246"/>
      <c r="AL1325" s="5"/>
    </row>
    <row r="1326" spans="1:38" x14ac:dyDescent="0.2">
      <c r="A1326" s="177"/>
      <c r="B1326" s="241"/>
      <c r="C1326" s="311" t="s">
        <v>359</v>
      </c>
      <c r="D1326" s="23"/>
      <c r="E1326" s="331">
        <v>8009</v>
      </c>
      <c r="F1326" s="241"/>
      <c r="G1326" s="241"/>
      <c r="H1326" s="241"/>
      <c r="I1326" s="241"/>
      <c r="J1326" s="241"/>
      <c r="K1326" s="241"/>
      <c r="L1326" s="242"/>
      <c r="M1326" s="247" t="s">
        <v>73</v>
      </c>
      <c r="N1326" s="245"/>
      <c r="O1326" s="244"/>
      <c r="P1326" s="250">
        <v>114.13166666666666</v>
      </c>
      <c r="Q1326" s="250"/>
      <c r="R1326" s="250">
        <v>99.344999999999999</v>
      </c>
      <c r="S1326" s="245"/>
      <c r="T1326" s="249">
        <v>138.90066666666667</v>
      </c>
      <c r="U1326" s="249"/>
      <c r="V1326" s="249">
        <v>155.1</v>
      </c>
      <c r="W1326" s="245"/>
      <c r="X1326" s="244"/>
      <c r="Y1326" s="250">
        <v>684.79</v>
      </c>
      <c r="Z1326" s="250">
        <v>684.79</v>
      </c>
      <c r="AA1326" s="5"/>
      <c r="AB1326" s="243"/>
      <c r="AC1326" s="243"/>
      <c r="AD1326" s="243"/>
      <c r="AG1326" s="5"/>
      <c r="AH1326" s="246"/>
      <c r="AI1326" s="246"/>
      <c r="AJ1326" s="246"/>
      <c r="AK1326" s="246"/>
      <c r="AL1326" s="5"/>
    </row>
    <row r="1327" spans="1:38" x14ac:dyDescent="0.2">
      <c r="A1327" s="177"/>
      <c r="B1327" s="241"/>
      <c r="C1327" s="311" t="s">
        <v>359</v>
      </c>
      <c r="D1327" s="23"/>
      <c r="E1327" s="331">
        <v>8091</v>
      </c>
      <c r="F1327" s="241"/>
      <c r="G1327" s="241"/>
      <c r="H1327" s="241"/>
      <c r="I1327" s="241"/>
      <c r="J1327" s="241"/>
      <c r="K1327" s="241"/>
      <c r="L1327" s="242"/>
      <c r="M1327" s="247" t="s">
        <v>73</v>
      </c>
      <c r="N1327" s="245"/>
      <c r="O1327" s="244"/>
      <c r="P1327" s="250">
        <v>42.458715913638187</v>
      </c>
      <c r="Q1327" s="250"/>
      <c r="R1327" s="250">
        <v>39.68272727272727</v>
      </c>
      <c r="S1327" s="245"/>
      <c r="T1327" s="249">
        <v>50.591189555822332</v>
      </c>
      <c r="U1327" s="249"/>
      <c r="V1327" s="249">
        <v>50.149000000000001</v>
      </c>
      <c r="W1327" s="245"/>
      <c r="X1327" s="244"/>
      <c r="Y1327" s="250">
        <v>317119.77999999997</v>
      </c>
      <c r="Z1327" s="250">
        <v>349787.8500000005</v>
      </c>
      <c r="AA1327" s="5"/>
      <c r="AB1327" s="243"/>
      <c r="AC1327" s="243"/>
      <c r="AD1327" s="243"/>
      <c r="AG1327" s="5"/>
      <c r="AH1327" s="246"/>
      <c r="AI1327" s="246"/>
      <c r="AJ1327" s="246"/>
      <c r="AK1327" s="246"/>
      <c r="AL1327" s="5"/>
    </row>
    <row r="1328" spans="1:38" x14ac:dyDescent="0.2">
      <c r="A1328" s="177"/>
      <c r="B1328" s="241"/>
      <c r="C1328" s="311" t="s">
        <v>359</v>
      </c>
      <c r="D1328" s="23"/>
      <c r="E1328" s="331">
        <v>8092</v>
      </c>
      <c r="F1328" s="241"/>
      <c r="G1328" s="241"/>
      <c r="H1328" s="241"/>
      <c r="I1328" s="241"/>
      <c r="J1328" s="241"/>
      <c r="K1328" s="241"/>
      <c r="L1328" s="242"/>
      <c r="M1328" s="247" t="s">
        <v>73</v>
      </c>
      <c r="N1328" s="245"/>
      <c r="O1328" s="244"/>
      <c r="P1328" s="250">
        <v>197.29499999999999</v>
      </c>
      <c r="Q1328" s="250"/>
      <c r="R1328" s="250">
        <v>197.29500000000002</v>
      </c>
      <c r="S1328" s="245"/>
      <c r="T1328" s="249">
        <v>242.99</v>
      </c>
      <c r="U1328" s="249"/>
      <c r="V1328" s="249">
        <v>242.99</v>
      </c>
      <c r="W1328" s="245"/>
      <c r="X1328" s="244"/>
      <c r="Y1328" s="250">
        <v>394.59</v>
      </c>
      <c r="Z1328" s="250">
        <v>394.59000000000003</v>
      </c>
      <c r="AA1328" s="5"/>
      <c r="AB1328" s="243"/>
      <c r="AC1328" s="243"/>
      <c r="AD1328" s="243"/>
      <c r="AG1328" s="5"/>
      <c r="AH1328" s="246"/>
      <c r="AI1328" s="246"/>
      <c r="AJ1328" s="246"/>
      <c r="AK1328" s="246"/>
      <c r="AL1328" s="5"/>
    </row>
    <row r="1329" spans="1:38" x14ac:dyDescent="0.2">
      <c r="A1329" s="177"/>
      <c r="B1329" s="241"/>
      <c r="C1329" s="311" t="s">
        <v>619</v>
      </c>
      <c r="D1329" s="23"/>
      <c r="E1329" s="331">
        <v>8204</v>
      </c>
      <c r="F1329" s="241"/>
      <c r="G1329" s="241"/>
      <c r="H1329" s="241"/>
      <c r="I1329" s="241"/>
      <c r="J1329" s="241"/>
      <c r="K1329" s="241"/>
      <c r="L1329" s="242"/>
      <c r="M1329" s="247" t="s">
        <v>73</v>
      </c>
      <c r="N1329" s="245"/>
      <c r="O1329" s="244"/>
      <c r="P1329" s="250">
        <v>88.85078787878787</v>
      </c>
      <c r="Q1329" s="250"/>
      <c r="R1329" s="250">
        <v>74.31</v>
      </c>
      <c r="S1329" s="245"/>
      <c r="T1329" s="249">
        <v>120.28722666666667</v>
      </c>
      <c r="U1329" s="249"/>
      <c r="V1329" s="249">
        <v>110.63800000000001</v>
      </c>
      <c r="W1329" s="245"/>
      <c r="X1329" s="244"/>
      <c r="Y1329" s="250">
        <v>73301.899999999994</v>
      </c>
      <c r="Z1329" s="250">
        <v>82739.080000000075</v>
      </c>
      <c r="AA1329" s="5"/>
      <c r="AB1329" s="243"/>
      <c r="AC1329" s="243"/>
      <c r="AD1329" s="243"/>
      <c r="AG1329" s="5"/>
      <c r="AH1329" s="246"/>
      <c r="AI1329" s="246"/>
      <c r="AJ1329" s="246"/>
      <c r="AK1329" s="246"/>
      <c r="AL1329" s="5"/>
    </row>
    <row r="1330" spans="1:38" x14ac:dyDescent="0.2">
      <c r="A1330" s="177"/>
      <c r="B1330" s="241"/>
      <c r="C1330" s="311" t="s">
        <v>619</v>
      </c>
      <c r="D1330" s="23"/>
      <c r="E1330" s="331">
        <v>8210</v>
      </c>
      <c r="F1330" s="241"/>
      <c r="G1330" s="241"/>
      <c r="H1330" s="241"/>
      <c r="I1330" s="241"/>
      <c r="J1330" s="241"/>
      <c r="K1330" s="241"/>
      <c r="L1330" s="242"/>
      <c r="M1330" s="247" t="s">
        <v>73</v>
      </c>
      <c r="N1330" s="245"/>
      <c r="O1330" s="244"/>
      <c r="P1330" s="250">
        <v>101.88500000000001</v>
      </c>
      <c r="Q1330" s="250"/>
      <c r="R1330" s="250">
        <v>101.88499999999999</v>
      </c>
      <c r="S1330" s="245"/>
      <c r="T1330" s="249">
        <v>123.04600000000001</v>
      </c>
      <c r="U1330" s="249"/>
      <c r="V1330" s="249">
        <v>123.04600000000001</v>
      </c>
      <c r="W1330" s="245"/>
      <c r="X1330" s="244"/>
      <c r="Y1330" s="250">
        <v>203.77</v>
      </c>
      <c r="Z1330" s="250">
        <v>203.76999999999998</v>
      </c>
      <c r="AA1330" s="5"/>
      <c r="AB1330" s="243"/>
      <c r="AC1330" s="243"/>
      <c r="AD1330" s="243"/>
      <c r="AG1330" s="5"/>
      <c r="AH1330" s="246"/>
      <c r="AI1330" s="246"/>
      <c r="AJ1330" s="246"/>
      <c r="AK1330" s="246"/>
      <c r="AL1330" s="5"/>
    </row>
    <row r="1331" spans="1:38" x14ac:dyDescent="0.2">
      <c r="A1331" s="177"/>
      <c r="B1331" s="241"/>
      <c r="C1331" s="311" t="s">
        <v>361</v>
      </c>
      <c r="D1331" s="23"/>
      <c r="E1331" s="331">
        <v>8051</v>
      </c>
      <c r="F1331" s="241"/>
      <c r="G1331" s="241"/>
      <c r="H1331" s="241"/>
      <c r="I1331" s="241"/>
      <c r="J1331" s="241"/>
      <c r="K1331" s="241"/>
      <c r="L1331" s="242"/>
      <c r="M1331" s="247" t="s">
        <v>73</v>
      </c>
      <c r="N1331" s="245"/>
      <c r="O1331" s="244"/>
      <c r="P1331" s="250">
        <v>78.108778103616814</v>
      </c>
      <c r="Q1331" s="250"/>
      <c r="R1331" s="250">
        <v>65</v>
      </c>
      <c r="S1331" s="245"/>
      <c r="T1331" s="249">
        <v>100.18421700879767</v>
      </c>
      <c r="U1331" s="249"/>
      <c r="V1331" s="249">
        <v>92.025999999999996</v>
      </c>
      <c r="W1331" s="245"/>
      <c r="X1331" s="244"/>
      <c r="Y1331" s="250">
        <v>79905.279999999999</v>
      </c>
      <c r="Z1331" s="250">
        <v>87217.380000000077</v>
      </c>
      <c r="AA1331" s="5"/>
      <c r="AB1331" s="243"/>
      <c r="AC1331" s="243"/>
      <c r="AD1331" s="243"/>
      <c r="AG1331" s="5"/>
      <c r="AH1331" s="246"/>
      <c r="AI1331" s="246"/>
      <c r="AJ1331" s="246"/>
      <c r="AK1331" s="246"/>
      <c r="AL1331" s="5"/>
    </row>
    <row r="1332" spans="1:38" x14ac:dyDescent="0.2">
      <c r="A1332" s="177"/>
      <c r="B1332" s="241"/>
      <c r="C1332" s="311" t="s">
        <v>361</v>
      </c>
      <c r="D1332" s="23"/>
      <c r="E1332" s="331">
        <v>8066</v>
      </c>
      <c r="F1332" s="241"/>
      <c r="G1332" s="241"/>
      <c r="H1332" s="241"/>
      <c r="I1332" s="241"/>
      <c r="J1332" s="241"/>
      <c r="K1332" s="241"/>
      <c r="L1332" s="242"/>
      <c r="M1332" s="247" t="s">
        <v>73</v>
      </c>
      <c r="N1332" s="245"/>
      <c r="O1332" s="244"/>
      <c r="P1332" s="250">
        <v>61.822083333333332</v>
      </c>
      <c r="Q1332" s="250"/>
      <c r="R1332" s="250">
        <v>52.75</v>
      </c>
      <c r="S1332" s="245"/>
      <c r="T1332" s="249">
        <v>83.581666666666649</v>
      </c>
      <c r="U1332" s="249"/>
      <c r="V1332" s="249">
        <v>98.23</v>
      </c>
      <c r="W1332" s="245"/>
      <c r="X1332" s="244"/>
      <c r="Y1332" s="250">
        <v>1483.73</v>
      </c>
      <c r="Z1332" s="250">
        <v>1703.0400000000002</v>
      </c>
      <c r="AA1332" s="5"/>
      <c r="AB1332" s="243"/>
      <c r="AC1332" s="243"/>
      <c r="AD1332" s="243"/>
      <c r="AG1332" s="5"/>
      <c r="AH1332" s="246"/>
      <c r="AI1332" s="246"/>
      <c r="AJ1332" s="246"/>
      <c r="AK1332" s="246"/>
      <c r="AL1332" s="5"/>
    </row>
    <row r="1333" spans="1:38" x14ac:dyDescent="0.2">
      <c r="A1333" s="177"/>
      <c r="B1333" s="241"/>
      <c r="C1333" s="311" t="s">
        <v>361</v>
      </c>
      <c r="D1333" s="23"/>
      <c r="E1333" s="331">
        <v>8086</v>
      </c>
      <c r="F1333" s="241"/>
      <c r="G1333" s="241"/>
      <c r="H1333" s="241"/>
      <c r="I1333" s="241"/>
      <c r="J1333" s="241"/>
      <c r="K1333" s="241"/>
      <c r="L1333" s="242"/>
      <c r="M1333" s="247" t="s">
        <v>73</v>
      </c>
      <c r="N1333" s="245"/>
      <c r="O1333" s="244"/>
      <c r="P1333" s="250">
        <v>84.992933673469395</v>
      </c>
      <c r="Q1333" s="250"/>
      <c r="R1333" s="250">
        <v>74.844999999999999</v>
      </c>
      <c r="S1333" s="245"/>
      <c r="T1333" s="249">
        <v>114.82634183673467</v>
      </c>
      <c r="U1333" s="249"/>
      <c r="V1333" s="249">
        <v>93.06</v>
      </c>
      <c r="W1333" s="245"/>
      <c r="X1333" s="244"/>
      <c r="Y1333" s="250">
        <v>33317.230000000003</v>
      </c>
      <c r="Z1333" s="250">
        <v>37550.079999999987</v>
      </c>
      <c r="AA1333" s="5"/>
      <c r="AB1333" s="243"/>
      <c r="AC1333" s="243"/>
      <c r="AD1333" s="243"/>
      <c r="AG1333" s="5"/>
      <c r="AH1333" s="246"/>
      <c r="AI1333" s="246"/>
      <c r="AJ1333" s="246"/>
      <c r="AK1333" s="246"/>
      <c r="AL1333" s="5"/>
    </row>
    <row r="1334" spans="1:38" x14ac:dyDescent="0.2">
      <c r="A1334" s="177"/>
      <c r="B1334" s="241"/>
      <c r="C1334" s="311" t="s">
        <v>361</v>
      </c>
      <c r="D1334" s="23"/>
      <c r="E1334" s="331">
        <v>8096</v>
      </c>
      <c r="F1334" s="241"/>
      <c r="G1334" s="241"/>
      <c r="H1334" s="241"/>
      <c r="I1334" s="241"/>
      <c r="J1334" s="241"/>
      <c r="K1334" s="241"/>
      <c r="L1334" s="242"/>
      <c r="M1334" s="247" t="s">
        <v>73</v>
      </c>
      <c r="N1334" s="245"/>
      <c r="O1334" s="244"/>
      <c r="P1334" s="250">
        <v>106.12353484466836</v>
      </c>
      <c r="Q1334" s="250"/>
      <c r="R1334" s="250">
        <v>94</v>
      </c>
      <c r="S1334" s="245"/>
      <c r="T1334" s="249">
        <v>150.56201343408895</v>
      </c>
      <c r="U1334" s="249"/>
      <c r="V1334" s="249">
        <v>145.79400000000001</v>
      </c>
      <c r="W1334" s="245"/>
      <c r="X1334" s="244"/>
      <c r="Y1334" s="250">
        <v>126393.13</v>
      </c>
      <c r="Z1334" s="250">
        <v>148695.74000000005</v>
      </c>
      <c r="AA1334" s="5"/>
      <c r="AB1334" s="243"/>
      <c r="AC1334" s="243"/>
      <c r="AD1334" s="243"/>
      <c r="AG1334" s="5"/>
      <c r="AH1334" s="246"/>
      <c r="AI1334" s="246"/>
      <c r="AJ1334" s="246"/>
      <c r="AK1334" s="246"/>
      <c r="AL1334" s="5"/>
    </row>
    <row r="1335" spans="1:38" x14ac:dyDescent="0.2">
      <c r="A1335" s="177"/>
      <c r="B1335" s="241"/>
      <c r="C1335" s="311" t="s">
        <v>362</v>
      </c>
      <c r="D1335" s="23"/>
      <c r="E1335" s="331">
        <v>8051</v>
      </c>
      <c r="F1335" s="241"/>
      <c r="G1335" s="241"/>
      <c r="H1335" s="241"/>
      <c r="I1335" s="241"/>
      <c r="J1335" s="241"/>
      <c r="K1335" s="241"/>
      <c r="L1335" s="242"/>
      <c r="M1335" s="247" t="s">
        <v>73</v>
      </c>
      <c r="N1335" s="245"/>
      <c r="O1335" s="244"/>
      <c r="P1335" s="250">
        <v>74.782857142857139</v>
      </c>
      <c r="Q1335" s="250"/>
      <c r="R1335" s="250">
        <v>64.430000000000007</v>
      </c>
      <c r="S1335" s="245"/>
      <c r="T1335" s="249">
        <v>107.64731868131871</v>
      </c>
      <c r="U1335" s="249"/>
      <c r="V1335" s="249">
        <v>110.63800000000001</v>
      </c>
      <c r="W1335" s="245"/>
      <c r="X1335" s="244"/>
      <c r="Y1335" s="250">
        <v>13610.48</v>
      </c>
      <c r="Z1335" s="250">
        <v>16671.79</v>
      </c>
      <c r="AA1335" s="5"/>
      <c r="AB1335" s="243"/>
      <c r="AC1335" s="243"/>
      <c r="AD1335" s="243"/>
      <c r="AG1335" s="5"/>
      <c r="AH1335" s="246"/>
      <c r="AI1335" s="246"/>
      <c r="AJ1335" s="246"/>
      <c r="AK1335" s="246"/>
      <c r="AL1335" s="5"/>
    </row>
    <row r="1336" spans="1:38" x14ac:dyDescent="0.2">
      <c r="A1336" s="177"/>
      <c r="B1336" s="241"/>
      <c r="C1336" s="311" t="s">
        <v>362</v>
      </c>
      <c r="D1336" s="23"/>
      <c r="E1336" s="331">
        <v>8066</v>
      </c>
      <c r="F1336" s="241"/>
      <c r="G1336" s="241"/>
      <c r="H1336" s="241"/>
      <c r="I1336" s="241"/>
      <c r="J1336" s="241"/>
      <c r="K1336" s="241"/>
      <c r="L1336" s="242"/>
      <c r="M1336" s="247" t="s">
        <v>73</v>
      </c>
      <c r="N1336" s="245"/>
      <c r="O1336" s="244"/>
      <c r="P1336" s="250">
        <v>71.392499999999998</v>
      </c>
      <c r="Q1336" s="250"/>
      <c r="R1336" s="250">
        <v>69.155000000000001</v>
      </c>
      <c r="S1336" s="245"/>
      <c r="T1336" s="249">
        <v>84.271000000000001</v>
      </c>
      <c r="U1336" s="249"/>
      <c r="V1336" s="249">
        <v>84.271000000000001</v>
      </c>
      <c r="W1336" s="245"/>
      <c r="X1336" s="244"/>
      <c r="Y1336" s="250">
        <v>285.57</v>
      </c>
      <c r="Z1336" s="250">
        <v>285.57</v>
      </c>
      <c r="AA1336" s="5"/>
      <c r="AB1336" s="243"/>
      <c r="AC1336" s="243"/>
      <c r="AD1336" s="243"/>
      <c r="AG1336" s="5"/>
      <c r="AH1336" s="246"/>
      <c r="AI1336" s="246"/>
      <c r="AJ1336" s="246"/>
      <c r="AK1336" s="246"/>
      <c r="AL1336" s="5"/>
    </row>
    <row r="1337" spans="1:38" x14ac:dyDescent="0.2">
      <c r="A1337" s="177"/>
      <c r="B1337" s="241"/>
      <c r="C1337" s="311" t="s">
        <v>362</v>
      </c>
      <c r="D1337" s="23"/>
      <c r="E1337" s="331">
        <v>8086</v>
      </c>
      <c r="F1337" s="241"/>
      <c r="G1337" s="241"/>
      <c r="H1337" s="241"/>
      <c r="I1337" s="241"/>
      <c r="J1337" s="241"/>
      <c r="K1337" s="241"/>
      <c r="L1337" s="242"/>
      <c r="M1337" s="247" t="s">
        <v>73</v>
      </c>
      <c r="N1337" s="245"/>
      <c r="O1337" s="244"/>
      <c r="P1337" s="250">
        <v>118.66306451612903</v>
      </c>
      <c r="Q1337" s="250"/>
      <c r="R1337" s="250">
        <v>105.73</v>
      </c>
      <c r="S1337" s="245"/>
      <c r="T1337" s="249">
        <v>176.4137419354839</v>
      </c>
      <c r="U1337" s="249"/>
      <c r="V1337" s="249">
        <v>185.08600000000001</v>
      </c>
      <c r="W1337" s="245"/>
      <c r="X1337" s="244"/>
      <c r="Y1337" s="250">
        <v>7357.11</v>
      </c>
      <c r="Z1337" s="250">
        <v>8953.2900000000027</v>
      </c>
      <c r="AA1337" s="5"/>
      <c r="AB1337" s="243"/>
      <c r="AC1337" s="243"/>
      <c r="AD1337" s="243"/>
      <c r="AG1337" s="5"/>
      <c r="AH1337" s="246"/>
      <c r="AI1337" s="246"/>
      <c r="AJ1337" s="246"/>
      <c r="AK1337" s="246"/>
      <c r="AL1337" s="5"/>
    </row>
    <row r="1338" spans="1:38" x14ac:dyDescent="0.2">
      <c r="A1338" s="177"/>
      <c r="B1338" s="241"/>
      <c r="C1338" s="311" t="s">
        <v>362</v>
      </c>
      <c r="D1338" s="23"/>
      <c r="E1338" s="331">
        <v>8096</v>
      </c>
      <c r="F1338" s="241"/>
      <c r="G1338" s="241"/>
      <c r="H1338" s="241"/>
      <c r="I1338" s="241"/>
      <c r="J1338" s="241"/>
      <c r="K1338" s="241"/>
      <c r="L1338" s="242"/>
      <c r="M1338" s="247" t="s">
        <v>73</v>
      </c>
      <c r="N1338" s="245"/>
      <c r="O1338" s="244"/>
      <c r="P1338" s="250">
        <v>94.034039735099327</v>
      </c>
      <c r="Q1338" s="250"/>
      <c r="R1338" s="250">
        <v>87.555000000000007</v>
      </c>
      <c r="S1338" s="245"/>
      <c r="T1338" s="249">
        <v>152.86765562913908</v>
      </c>
      <c r="U1338" s="249"/>
      <c r="V1338" s="249">
        <v>143.726</v>
      </c>
      <c r="W1338" s="245"/>
      <c r="X1338" s="244"/>
      <c r="Y1338" s="250">
        <v>28398.28</v>
      </c>
      <c r="Z1338" s="250">
        <v>38511.160000000003</v>
      </c>
      <c r="AA1338" s="5"/>
      <c r="AB1338" s="243"/>
      <c r="AC1338" s="243"/>
      <c r="AD1338" s="243"/>
      <c r="AG1338" s="5"/>
      <c r="AH1338" s="246"/>
      <c r="AI1338" s="246"/>
      <c r="AJ1338" s="246"/>
      <c r="AK1338" s="246"/>
      <c r="AL1338" s="5"/>
    </row>
    <row r="1339" spans="1:38" x14ac:dyDescent="0.2">
      <c r="A1339" s="177"/>
      <c r="B1339" s="241"/>
      <c r="C1339" s="311" t="s">
        <v>362</v>
      </c>
      <c r="D1339" s="23"/>
      <c r="E1339" s="331">
        <v>8097</v>
      </c>
      <c r="F1339" s="241"/>
      <c r="G1339" s="241"/>
      <c r="H1339" s="241"/>
      <c r="I1339" s="241"/>
      <c r="J1339" s="241"/>
      <c r="K1339" s="241"/>
      <c r="L1339" s="242"/>
      <c r="M1339" s="247" t="s">
        <v>73</v>
      </c>
      <c r="N1339" s="245"/>
      <c r="O1339" s="244"/>
      <c r="P1339" s="250">
        <v>98.410000000000011</v>
      </c>
      <c r="Q1339" s="250"/>
      <c r="R1339" s="250">
        <v>82.615000000000009</v>
      </c>
      <c r="S1339" s="245"/>
      <c r="T1339" s="249">
        <v>148.4938888888889</v>
      </c>
      <c r="U1339" s="249"/>
      <c r="V1339" s="249">
        <v>148.37900000000002</v>
      </c>
      <c r="W1339" s="245"/>
      <c r="X1339" s="244"/>
      <c r="Y1339" s="250">
        <v>3542.76</v>
      </c>
      <c r="Z1339" s="250">
        <v>4552.1399999999994</v>
      </c>
      <c r="AA1339" s="5"/>
      <c r="AB1339" s="243"/>
      <c r="AC1339" s="243"/>
      <c r="AD1339" s="243"/>
      <c r="AG1339" s="5"/>
      <c r="AH1339" s="246"/>
      <c r="AI1339" s="246"/>
      <c r="AJ1339" s="246"/>
      <c r="AK1339" s="246"/>
      <c r="AL1339" s="5"/>
    </row>
    <row r="1340" spans="1:38" x14ac:dyDescent="0.2">
      <c r="A1340" s="177"/>
      <c r="B1340" s="241"/>
      <c r="C1340" s="311" t="s">
        <v>598</v>
      </c>
      <c r="D1340" s="23"/>
      <c r="E1340" s="331">
        <v>8260</v>
      </c>
      <c r="F1340" s="241"/>
      <c r="G1340" s="241"/>
      <c r="H1340" s="241"/>
      <c r="I1340" s="241"/>
      <c r="J1340" s="241"/>
      <c r="K1340" s="241"/>
      <c r="L1340" s="242"/>
      <c r="M1340" s="247" t="s">
        <v>73</v>
      </c>
      <c r="N1340" s="245"/>
      <c r="O1340" s="244"/>
      <c r="P1340" s="250">
        <v>64.041556122448981</v>
      </c>
      <c r="Q1340" s="250"/>
      <c r="R1340" s="250">
        <v>50.445</v>
      </c>
      <c r="S1340" s="245"/>
      <c r="T1340" s="249">
        <v>87.151382653061219</v>
      </c>
      <c r="U1340" s="249"/>
      <c r="V1340" s="249">
        <v>82.72</v>
      </c>
      <c r="W1340" s="245"/>
      <c r="X1340" s="244"/>
      <c r="Y1340" s="250">
        <v>25104.29</v>
      </c>
      <c r="Z1340" s="250">
        <v>29239.909999999996</v>
      </c>
      <c r="AA1340" s="5"/>
      <c r="AB1340" s="243"/>
      <c r="AC1340" s="243"/>
      <c r="AD1340" s="243"/>
      <c r="AG1340" s="5"/>
      <c r="AH1340" s="246"/>
      <c r="AI1340" s="246"/>
      <c r="AJ1340" s="246"/>
      <c r="AK1340" s="246"/>
      <c r="AL1340" s="5"/>
    </row>
    <row r="1341" spans="1:38" x14ac:dyDescent="0.2">
      <c r="A1341" s="177"/>
      <c r="B1341" s="241"/>
      <c r="C1341" s="311" t="s">
        <v>405</v>
      </c>
      <c r="D1341" s="23"/>
      <c r="E1341" s="331">
        <v>8330</v>
      </c>
      <c r="F1341" s="241"/>
      <c r="G1341" s="241"/>
      <c r="H1341" s="241"/>
      <c r="I1341" s="241"/>
      <c r="J1341" s="241"/>
      <c r="K1341" s="241"/>
      <c r="L1341" s="242"/>
      <c r="M1341" s="247" t="s">
        <v>73</v>
      </c>
      <c r="N1341" s="245"/>
      <c r="O1341" s="244"/>
      <c r="P1341" s="250">
        <v>96.221935483870965</v>
      </c>
      <c r="Q1341" s="250"/>
      <c r="R1341" s="250">
        <v>84</v>
      </c>
      <c r="S1341" s="245"/>
      <c r="T1341" s="249">
        <v>130.68425806451609</v>
      </c>
      <c r="U1341" s="249"/>
      <c r="V1341" s="249">
        <v>138.55600000000001</v>
      </c>
      <c r="W1341" s="245"/>
      <c r="X1341" s="244"/>
      <c r="Y1341" s="250">
        <v>2982.88</v>
      </c>
      <c r="Z1341" s="250">
        <v>3362.52</v>
      </c>
      <c r="AA1341" s="5"/>
      <c r="AB1341" s="243"/>
      <c r="AC1341" s="243"/>
      <c r="AD1341" s="243"/>
      <c r="AG1341" s="5"/>
      <c r="AH1341" s="246"/>
      <c r="AI1341" s="246"/>
      <c r="AJ1341" s="246"/>
      <c r="AK1341" s="246"/>
      <c r="AL1341" s="5"/>
    </row>
    <row r="1342" spans="1:38" x14ac:dyDescent="0.2">
      <c r="A1342" s="177"/>
      <c r="B1342" s="241"/>
      <c r="C1342" s="311" t="s">
        <v>363</v>
      </c>
      <c r="D1342" s="23"/>
      <c r="E1342" s="331">
        <v>8210</v>
      </c>
      <c r="F1342" s="241"/>
      <c r="G1342" s="241"/>
      <c r="H1342" s="241"/>
      <c r="I1342" s="241"/>
      <c r="J1342" s="241"/>
      <c r="K1342" s="241"/>
      <c r="L1342" s="242"/>
      <c r="M1342" s="247" t="s">
        <v>73</v>
      </c>
      <c r="N1342" s="245"/>
      <c r="O1342" s="244"/>
      <c r="P1342" s="250">
        <v>53.64</v>
      </c>
      <c r="Q1342" s="250"/>
      <c r="R1342" s="250">
        <v>53.64</v>
      </c>
      <c r="S1342" s="245"/>
      <c r="T1342" s="249">
        <v>62.04</v>
      </c>
      <c r="U1342" s="249"/>
      <c r="V1342" s="249">
        <v>62.04</v>
      </c>
      <c r="W1342" s="245"/>
      <c r="X1342" s="244"/>
      <c r="Y1342" s="250">
        <v>107.28</v>
      </c>
      <c r="Z1342" s="250">
        <v>107.28</v>
      </c>
      <c r="AA1342" s="5"/>
      <c r="AB1342" s="243"/>
      <c r="AC1342" s="243"/>
      <c r="AD1342" s="243"/>
      <c r="AG1342" s="5"/>
      <c r="AH1342" s="246"/>
      <c r="AI1342" s="246"/>
      <c r="AJ1342" s="246"/>
      <c r="AK1342" s="246"/>
      <c r="AL1342" s="5"/>
    </row>
    <row r="1343" spans="1:38" x14ac:dyDescent="0.2">
      <c r="A1343" s="177"/>
      <c r="B1343" s="241"/>
      <c r="C1343" s="311" t="s">
        <v>363</v>
      </c>
      <c r="D1343" s="23"/>
      <c r="E1343" s="331">
        <v>8252</v>
      </c>
      <c r="F1343" s="241"/>
      <c r="G1343" s="241"/>
      <c r="H1343" s="241"/>
      <c r="I1343" s="241"/>
      <c r="J1343" s="241"/>
      <c r="K1343" s="241"/>
      <c r="L1343" s="242"/>
      <c r="M1343" s="247" t="s">
        <v>73</v>
      </c>
      <c r="N1343" s="245"/>
      <c r="O1343" s="244"/>
      <c r="P1343" s="250">
        <v>85.135384615384623</v>
      </c>
      <c r="Q1343" s="250"/>
      <c r="R1343" s="250">
        <v>68.33</v>
      </c>
      <c r="S1343" s="245"/>
      <c r="T1343" s="249">
        <v>109.49264615384614</v>
      </c>
      <c r="U1343" s="249"/>
      <c r="V1343" s="249">
        <v>101.33199999999999</v>
      </c>
      <c r="W1343" s="245"/>
      <c r="X1343" s="244"/>
      <c r="Y1343" s="250">
        <v>11067.6</v>
      </c>
      <c r="Z1343" s="250">
        <v>11933.419999999996</v>
      </c>
      <c r="AA1343" s="5"/>
      <c r="AB1343" s="243"/>
      <c r="AC1343" s="243"/>
      <c r="AD1343" s="243"/>
      <c r="AG1343" s="5"/>
      <c r="AH1343" s="246"/>
      <c r="AI1343" s="246"/>
      <c r="AJ1343" s="246"/>
      <c r="AK1343" s="246"/>
      <c r="AL1343" s="5"/>
    </row>
    <row r="1344" spans="1:38" x14ac:dyDescent="0.2">
      <c r="A1344" s="177"/>
      <c r="B1344" s="241"/>
      <c r="C1344" s="311" t="s">
        <v>364</v>
      </c>
      <c r="D1344" s="23"/>
      <c r="E1344" s="331">
        <v>8026</v>
      </c>
      <c r="F1344" s="241"/>
      <c r="G1344" s="241"/>
      <c r="H1344" s="241"/>
      <c r="I1344" s="241"/>
      <c r="J1344" s="241"/>
      <c r="K1344" s="241"/>
      <c r="L1344" s="242"/>
      <c r="M1344" s="247" t="s">
        <v>73</v>
      </c>
      <c r="N1344" s="245"/>
      <c r="O1344" s="244"/>
      <c r="P1344" s="250">
        <v>176.67</v>
      </c>
      <c r="Q1344" s="250"/>
      <c r="R1344" s="250">
        <v>176.67000000000002</v>
      </c>
      <c r="S1344" s="245"/>
      <c r="T1344" s="249">
        <v>217.14</v>
      </c>
      <c r="U1344" s="249"/>
      <c r="V1344" s="249">
        <v>217.14</v>
      </c>
      <c r="W1344" s="245"/>
      <c r="X1344" s="244"/>
      <c r="Y1344" s="250">
        <v>353.34</v>
      </c>
      <c r="Z1344" s="250">
        <v>353.34000000000003</v>
      </c>
      <c r="AA1344" s="5"/>
      <c r="AB1344" s="243"/>
      <c r="AC1344" s="243"/>
      <c r="AD1344" s="243"/>
      <c r="AG1344" s="5"/>
      <c r="AH1344" s="246"/>
      <c r="AI1344" s="246"/>
      <c r="AJ1344" s="246"/>
      <c r="AK1344" s="246"/>
      <c r="AL1344" s="5"/>
    </row>
    <row r="1345" spans="1:38" x14ac:dyDescent="0.2">
      <c r="A1345" s="177"/>
      <c r="B1345" s="241"/>
      <c r="C1345" s="311" t="s">
        <v>364</v>
      </c>
      <c r="D1345" s="23"/>
      <c r="E1345" s="331">
        <v>8060</v>
      </c>
      <c r="F1345" s="241"/>
      <c r="G1345" s="241"/>
      <c r="H1345" s="241"/>
      <c r="I1345" s="241"/>
      <c r="J1345" s="241"/>
      <c r="K1345" s="241"/>
      <c r="L1345" s="242"/>
      <c r="M1345" s="247" t="s">
        <v>73</v>
      </c>
      <c r="N1345" s="245"/>
      <c r="O1345" s="244"/>
      <c r="P1345" s="250">
        <v>71.444999999999993</v>
      </c>
      <c r="Q1345" s="250"/>
      <c r="R1345" s="250">
        <v>71.444999999999993</v>
      </c>
      <c r="S1345" s="245"/>
      <c r="T1345" s="249">
        <v>84.787999999999997</v>
      </c>
      <c r="U1345" s="249"/>
      <c r="V1345" s="249">
        <v>84.787999999999997</v>
      </c>
      <c r="W1345" s="245"/>
      <c r="X1345" s="244"/>
      <c r="Y1345" s="250">
        <v>142.88999999999999</v>
      </c>
      <c r="Z1345" s="250">
        <v>142.88999999999999</v>
      </c>
      <c r="AA1345" s="5"/>
      <c r="AB1345" s="243"/>
      <c r="AC1345" s="243"/>
      <c r="AD1345" s="243"/>
      <c r="AG1345" s="5"/>
      <c r="AH1345" s="246"/>
      <c r="AI1345" s="246"/>
      <c r="AJ1345" s="246"/>
      <c r="AK1345" s="246"/>
      <c r="AL1345" s="5"/>
    </row>
    <row r="1346" spans="1:38" x14ac:dyDescent="0.2">
      <c r="A1346" s="177"/>
      <c r="B1346" s="241"/>
      <c r="C1346" s="311" t="s">
        <v>364</v>
      </c>
      <c r="D1346" s="23"/>
      <c r="E1346" s="331">
        <v>8260</v>
      </c>
      <c r="F1346" s="241"/>
      <c r="G1346" s="241"/>
      <c r="H1346" s="241"/>
      <c r="I1346" s="241"/>
      <c r="J1346" s="241"/>
      <c r="K1346" s="241"/>
      <c r="L1346" s="242"/>
      <c r="M1346" s="247" t="s">
        <v>73</v>
      </c>
      <c r="N1346" s="245"/>
      <c r="O1346" s="244"/>
      <c r="P1346" s="250">
        <v>97.829324163895976</v>
      </c>
      <c r="Q1346" s="250"/>
      <c r="R1346" s="250">
        <v>96.081818181818164</v>
      </c>
      <c r="S1346" s="245"/>
      <c r="T1346" s="249">
        <v>118.29188696469129</v>
      </c>
      <c r="U1346" s="249"/>
      <c r="V1346" s="249">
        <v>116.72754545454545</v>
      </c>
      <c r="W1346" s="245"/>
      <c r="X1346" s="244"/>
      <c r="Y1346" s="250">
        <v>1675062.05</v>
      </c>
      <c r="Z1346" s="250">
        <v>1835060.270000004</v>
      </c>
      <c r="AA1346" s="5"/>
      <c r="AB1346" s="243"/>
      <c r="AC1346" s="243"/>
      <c r="AD1346" s="243"/>
      <c r="AG1346" s="5"/>
      <c r="AH1346" s="246"/>
      <c r="AI1346" s="246"/>
      <c r="AJ1346" s="246"/>
      <c r="AK1346" s="246"/>
      <c r="AL1346" s="5"/>
    </row>
    <row r="1347" spans="1:38" x14ac:dyDescent="0.2">
      <c r="A1347" s="177"/>
      <c r="B1347" s="241"/>
      <c r="C1347" s="311" t="s">
        <v>364</v>
      </c>
      <c r="D1347" s="23"/>
      <c r="E1347" s="331">
        <v>8261</v>
      </c>
      <c r="F1347" s="241"/>
      <c r="G1347" s="241"/>
      <c r="H1347" s="241"/>
      <c r="I1347" s="241"/>
      <c r="J1347" s="241"/>
      <c r="K1347" s="241"/>
      <c r="L1347" s="242"/>
      <c r="M1347" s="247" t="s">
        <v>73</v>
      </c>
      <c r="N1347" s="245"/>
      <c r="O1347" s="244"/>
      <c r="P1347" s="250">
        <v>121.69</v>
      </c>
      <c r="Q1347" s="250"/>
      <c r="R1347" s="250">
        <v>121.69</v>
      </c>
      <c r="S1347" s="245"/>
      <c r="T1347" s="249">
        <v>147.86199999999999</v>
      </c>
      <c r="U1347" s="249"/>
      <c r="V1347" s="249">
        <v>147.86199999999999</v>
      </c>
      <c r="W1347" s="245"/>
      <c r="X1347" s="244"/>
      <c r="Y1347" s="250">
        <v>243.38</v>
      </c>
      <c r="Z1347" s="250">
        <v>243.38</v>
      </c>
      <c r="AA1347" s="5"/>
      <c r="AB1347" s="243"/>
      <c r="AC1347" s="243"/>
      <c r="AD1347" s="243"/>
      <c r="AG1347" s="5"/>
      <c r="AH1347" s="246"/>
      <c r="AI1347" s="246"/>
      <c r="AJ1347" s="246"/>
      <c r="AK1347" s="246"/>
      <c r="AL1347" s="5"/>
    </row>
    <row r="1348" spans="1:38" x14ac:dyDescent="0.2">
      <c r="A1348" s="177"/>
      <c r="B1348" s="241"/>
      <c r="C1348" s="311" t="s">
        <v>364</v>
      </c>
      <c r="D1348" s="23"/>
      <c r="E1348" s="331">
        <v>8326</v>
      </c>
      <c r="F1348" s="241"/>
      <c r="G1348" s="241"/>
      <c r="H1348" s="241"/>
      <c r="I1348" s="241"/>
      <c r="J1348" s="241"/>
      <c r="K1348" s="241"/>
      <c r="L1348" s="242"/>
      <c r="M1348" s="247" t="s">
        <v>73</v>
      </c>
      <c r="N1348" s="245"/>
      <c r="O1348" s="244"/>
      <c r="P1348" s="250">
        <v>10.914999999999999</v>
      </c>
      <c r="Q1348" s="250"/>
      <c r="R1348" s="250">
        <v>10.915000000000001</v>
      </c>
      <c r="S1348" s="245"/>
      <c r="T1348" s="249">
        <v>8.2720000000000002</v>
      </c>
      <c r="U1348" s="249"/>
      <c r="V1348" s="249">
        <v>8.2720000000000002</v>
      </c>
      <c r="W1348" s="245"/>
      <c r="X1348" s="244"/>
      <c r="Y1348" s="250">
        <v>21.83</v>
      </c>
      <c r="Z1348" s="250">
        <v>21.830000000000002</v>
      </c>
      <c r="AA1348" s="5"/>
      <c r="AB1348" s="243"/>
      <c r="AC1348" s="243"/>
      <c r="AD1348" s="243"/>
      <c r="AG1348" s="5"/>
      <c r="AH1348" s="246"/>
      <c r="AI1348" s="246"/>
      <c r="AJ1348" s="246"/>
      <c r="AK1348" s="246"/>
      <c r="AL1348" s="5"/>
    </row>
    <row r="1349" spans="1:38" x14ac:dyDescent="0.2">
      <c r="A1349" s="177"/>
      <c r="B1349" s="241"/>
      <c r="C1349" s="311" t="s">
        <v>599</v>
      </c>
      <c r="D1349" s="23"/>
      <c r="E1349" s="331">
        <v>8260</v>
      </c>
      <c r="F1349" s="241"/>
      <c r="G1349" s="241"/>
      <c r="H1349" s="241"/>
      <c r="I1349" s="241"/>
      <c r="J1349" s="241"/>
      <c r="K1349" s="241"/>
      <c r="L1349" s="242"/>
      <c r="M1349" s="247" t="s">
        <v>73</v>
      </c>
      <c r="N1349" s="245"/>
      <c r="O1349" s="244"/>
      <c r="P1349" s="250">
        <v>125.78</v>
      </c>
      <c r="Q1349" s="250"/>
      <c r="R1349" s="250">
        <v>125.78</v>
      </c>
      <c r="S1349" s="245"/>
      <c r="T1349" s="249">
        <v>153.03200000000001</v>
      </c>
      <c r="U1349" s="249"/>
      <c r="V1349" s="249">
        <v>153.03200000000001</v>
      </c>
      <c r="W1349" s="245"/>
      <c r="X1349" s="244"/>
      <c r="Y1349" s="250">
        <v>251.56</v>
      </c>
      <c r="Z1349" s="250">
        <v>251.56</v>
      </c>
      <c r="AA1349" s="5"/>
      <c r="AB1349" s="243"/>
      <c r="AC1349" s="243"/>
      <c r="AD1349" s="243"/>
      <c r="AG1349" s="5"/>
      <c r="AH1349" s="246"/>
      <c r="AI1349" s="246"/>
      <c r="AJ1349" s="246"/>
      <c r="AK1349" s="246"/>
      <c r="AL1349" s="5"/>
    </row>
    <row r="1350" spans="1:38" x14ac:dyDescent="0.2">
      <c r="A1350" s="177"/>
      <c r="B1350" s="241"/>
      <c r="C1350" s="311" t="s">
        <v>365</v>
      </c>
      <c r="D1350" s="23"/>
      <c r="E1350" s="331">
        <v>8204</v>
      </c>
      <c r="F1350" s="241"/>
      <c r="G1350" s="241"/>
      <c r="H1350" s="241"/>
      <c r="I1350" s="241"/>
      <c r="J1350" s="241"/>
      <c r="K1350" s="241"/>
      <c r="L1350" s="242"/>
      <c r="M1350" s="247" t="s">
        <v>73</v>
      </c>
      <c r="N1350" s="245"/>
      <c r="O1350" s="244"/>
      <c r="P1350" s="250">
        <v>46.04</v>
      </c>
      <c r="Q1350" s="250"/>
      <c r="R1350" s="250">
        <v>46.040000000000006</v>
      </c>
      <c r="S1350" s="245"/>
      <c r="T1350" s="249">
        <v>53.768000000000001</v>
      </c>
      <c r="U1350" s="249"/>
      <c r="V1350" s="249">
        <v>53.768000000000001</v>
      </c>
      <c r="W1350" s="245"/>
      <c r="X1350" s="244"/>
      <c r="Y1350" s="250">
        <v>92.08</v>
      </c>
      <c r="Z1350" s="250">
        <v>92.08</v>
      </c>
      <c r="AA1350" s="5"/>
      <c r="AB1350" s="243"/>
      <c r="AC1350" s="243"/>
      <c r="AD1350" s="243"/>
      <c r="AG1350" s="5"/>
      <c r="AH1350" s="246"/>
      <c r="AI1350" s="246"/>
      <c r="AJ1350" s="246"/>
      <c r="AK1350" s="246"/>
      <c r="AL1350" s="5"/>
    </row>
    <row r="1351" spans="1:38" x14ac:dyDescent="0.2">
      <c r="A1351" s="177"/>
      <c r="B1351" s="241"/>
      <c r="C1351" s="311" t="s">
        <v>365</v>
      </c>
      <c r="D1351" s="23"/>
      <c r="E1351" s="331">
        <v>8206</v>
      </c>
      <c r="F1351" s="241"/>
      <c r="G1351" s="241"/>
      <c r="H1351" s="241"/>
      <c r="I1351" s="241"/>
      <c r="J1351" s="241"/>
      <c r="K1351" s="241"/>
      <c r="L1351" s="242"/>
      <c r="M1351" s="247" t="s">
        <v>73</v>
      </c>
      <c r="N1351" s="245"/>
      <c r="O1351" s="244"/>
      <c r="P1351" s="250">
        <v>50.715000000000003</v>
      </c>
      <c r="Q1351" s="250"/>
      <c r="R1351" s="250">
        <v>50.715000000000003</v>
      </c>
      <c r="S1351" s="245"/>
      <c r="T1351" s="249">
        <v>57.904000000000003</v>
      </c>
      <c r="U1351" s="249"/>
      <c r="V1351" s="249">
        <v>57.904000000000003</v>
      </c>
      <c r="W1351" s="245"/>
      <c r="X1351" s="244"/>
      <c r="Y1351" s="250">
        <v>101.43</v>
      </c>
      <c r="Z1351" s="250">
        <v>101.43</v>
      </c>
      <c r="AA1351" s="5"/>
      <c r="AB1351" s="243"/>
      <c r="AC1351" s="243"/>
      <c r="AD1351" s="243"/>
      <c r="AG1351" s="5"/>
      <c r="AH1351" s="246"/>
      <c r="AI1351" s="246"/>
      <c r="AJ1351" s="246"/>
      <c r="AK1351" s="246"/>
      <c r="AL1351" s="5"/>
    </row>
    <row r="1352" spans="1:38" x14ac:dyDescent="0.2">
      <c r="A1352" s="177"/>
      <c r="B1352" s="241"/>
      <c r="C1352" s="311" t="s">
        <v>365</v>
      </c>
      <c r="D1352" s="23"/>
      <c r="E1352" s="331">
        <v>8260</v>
      </c>
      <c r="F1352" s="241"/>
      <c r="G1352" s="241"/>
      <c r="H1352" s="241"/>
      <c r="I1352" s="241"/>
      <c r="J1352" s="241"/>
      <c r="K1352" s="241"/>
      <c r="L1352" s="242"/>
      <c r="M1352" s="247" t="s">
        <v>73</v>
      </c>
      <c r="N1352" s="245"/>
      <c r="O1352" s="244"/>
      <c r="P1352" s="250">
        <v>74.338516349438748</v>
      </c>
      <c r="Q1352" s="250"/>
      <c r="R1352" s="250">
        <v>54</v>
      </c>
      <c r="S1352" s="245"/>
      <c r="T1352" s="249">
        <v>98.096967301122461</v>
      </c>
      <c r="U1352" s="249"/>
      <c r="V1352" s="249">
        <v>81.686000000000007</v>
      </c>
      <c r="W1352" s="245"/>
      <c r="X1352" s="244"/>
      <c r="Y1352" s="250">
        <v>152319.62</v>
      </c>
      <c r="Z1352" s="250">
        <v>170578.32000000021</v>
      </c>
      <c r="AA1352" s="5"/>
      <c r="AB1352" s="243"/>
      <c r="AC1352" s="243"/>
      <c r="AD1352" s="243"/>
      <c r="AG1352" s="5"/>
      <c r="AH1352" s="246"/>
      <c r="AI1352" s="246"/>
      <c r="AJ1352" s="246"/>
      <c r="AK1352" s="246"/>
      <c r="AL1352" s="5"/>
    </row>
    <row r="1353" spans="1:38" x14ac:dyDescent="0.2">
      <c r="A1353" s="177"/>
      <c r="B1353" s="241"/>
      <c r="C1353" s="311" t="s">
        <v>600</v>
      </c>
      <c r="D1353" s="23"/>
      <c r="E1353" s="331">
        <v>8094</v>
      </c>
      <c r="F1353" s="241"/>
      <c r="G1353" s="241"/>
      <c r="H1353" s="241"/>
      <c r="I1353" s="241"/>
      <c r="J1353" s="241"/>
      <c r="K1353" s="241"/>
      <c r="L1353" s="242"/>
      <c r="M1353" s="247" t="s">
        <v>73</v>
      </c>
      <c r="N1353" s="245"/>
      <c r="O1353" s="244"/>
      <c r="P1353" s="250">
        <v>19.45</v>
      </c>
      <c r="Q1353" s="250"/>
      <c r="R1353" s="250">
        <v>19.450000000000003</v>
      </c>
      <c r="S1353" s="245"/>
      <c r="T1353" s="249">
        <v>18.611999999999998</v>
      </c>
      <c r="U1353" s="249"/>
      <c r="V1353" s="249">
        <v>18.611999999999998</v>
      </c>
      <c r="W1353" s="245"/>
      <c r="X1353" s="244"/>
      <c r="Y1353" s="250">
        <v>38.9</v>
      </c>
      <c r="Z1353" s="250">
        <v>38.9</v>
      </c>
      <c r="AA1353" s="5"/>
      <c r="AB1353" s="243"/>
      <c r="AC1353" s="243"/>
      <c r="AD1353" s="243"/>
      <c r="AG1353" s="5"/>
      <c r="AH1353" s="246"/>
      <c r="AI1353" s="246"/>
      <c r="AJ1353" s="246"/>
      <c r="AK1353" s="246"/>
      <c r="AL1353" s="5"/>
    </row>
    <row r="1354" spans="1:38" x14ac:dyDescent="0.2">
      <c r="A1354" s="177"/>
      <c r="B1354" s="241"/>
      <c r="C1354" s="311" t="s">
        <v>601</v>
      </c>
      <c r="D1354" s="23"/>
      <c r="E1354" s="331">
        <v>8049</v>
      </c>
      <c r="F1354" s="241"/>
      <c r="G1354" s="241"/>
      <c r="H1354" s="241"/>
      <c r="I1354" s="241"/>
      <c r="J1354" s="241"/>
      <c r="K1354" s="241"/>
      <c r="L1354" s="242"/>
      <c r="M1354" s="247" t="s">
        <v>73</v>
      </c>
      <c r="N1354" s="245"/>
      <c r="O1354" s="244"/>
      <c r="P1354" s="250">
        <v>9.98</v>
      </c>
      <c r="Q1354" s="250"/>
      <c r="R1354" s="250">
        <v>9.98</v>
      </c>
      <c r="S1354" s="245"/>
      <c r="T1354" s="249">
        <v>0</v>
      </c>
      <c r="U1354" s="249"/>
      <c r="V1354" s="249">
        <v>0</v>
      </c>
      <c r="W1354" s="245"/>
      <c r="X1354" s="244"/>
      <c r="Y1354" s="250">
        <v>19.96</v>
      </c>
      <c r="Z1354" s="250">
        <v>19.96</v>
      </c>
      <c r="AA1354" s="5"/>
      <c r="AB1354" s="243"/>
      <c r="AC1354" s="243"/>
      <c r="AD1354" s="243"/>
      <c r="AG1354" s="5"/>
      <c r="AH1354" s="246"/>
      <c r="AI1354" s="246"/>
      <c r="AJ1354" s="246"/>
      <c r="AK1354" s="246"/>
      <c r="AL1354" s="5"/>
    </row>
    <row r="1355" spans="1:38" x14ac:dyDescent="0.2">
      <c r="A1355" s="177"/>
      <c r="B1355" s="241"/>
      <c r="C1355" s="311" t="s">
        <v>601</v>
      </c>
      <c r="D1355" s="23"/>
      <c r="E1355" s="331">
        <v>8094</v>
      </c>
      <c r="F1355" s="241"/>
      <c r="G1355" s="241"/>
      <c r="H1355" s="241"/>
      <c r="I1355" s="241"/>
      <c r="J1355" s="241"/>
      <c r="K1355" s="241"/>
      <c r="L1355" s="242"/>
      <c r="M1355" s="247" t="s">
        <v>73</v>
      </c>
      <c r="N1355" s="245"/>
      <c r="O1355" s="244"/>
      <c r="P1355" s="250">
        <v>55.924638229908922</v>
      </c>
      <c r="Q1355" s="250"/>
      <c r="R1355" s="250">
        <v>52.162105263157905</v>
      </c>
      <c r="S1355" s="245"/>
      <c r="T1355" s="249">
        <v>68.326331484148454</v>
      </c>
      <c r="U1355" s="249"/>
      <c r="V1355" s="249">
        <v>68.570526315789479</v>
      </c>
      <c r="W1355" s="245"/>
      <c r="X1355" s="244"/>
      <c r="Y1355" s="250">
        <v>2376295.9</v>
      </c>
      <c r="Z1355" s="250">
        <v>2682542.2599999909</v>
      </c>
      <c r="AA1355" s="5"/>
      <c r="AB1355" s="243"/>
      <c r="AC1355" s="243"/>
      <c r="AD1355" s="243"/>
      <c r="AG1355" s="5"/>
      <c r="AH1355" s="246"/>
      <c r="AI1355" s="246"/>
      <c r="AJ1355" s="246"/>
      <c r="AK1355" s="246"/>
      <c r="AL1355" s="5"/>
    </row>
    <row r="1356" spans="1:38" x14ac:dyDescent="0.2">
      <c r="A1356" s="177"/>
      <c r="B1356" s="241"/>
      <c r="C1356" s="311" t="s">
        <v>601</v>
      </c>
      <c r="D1356" s="23"/>
      <c r="E1356" s="331">
        <v>8096</v>
      </c>
      <c r="F1356" s="241"/>
      <c r="G1356" s="241"/>
      <c r="H1356" s="241"/>
      <c r="I1356" s="241"/>
      <c r="J1356" s="241"/>
      <c r="K1356" s="241"/>
      <c r="L1356" s="242"/>
      <c r="M1356" s="247" t="s">
        <v>73</v>
      </c>
      <c r="N1356" s="245"/>
      <c r="O1356" s="244"/>
      <c r="P1356" s="250">
        <v>15.19</v>
      </c>
      <c r="Q1356" s="250"/>
      <c r="R1356" s="250">
        <v>15.19</v>
      </c>
      <c r="S1356" s="245"/>
      <c r="T1356" s="249">
        <v>13.442</v>
      </c>
      <c r="U1356" s="249"/>
      <c r="V1356" s="249">
        <v>13.442</v>
      </c>
      <c r="W1356" s="245"/>
      <c r="X1356" s="244"/>
      <c r="Y1356" s="250">
        <v>30.38</v>
      </c>
      <c r="Z1356" s="250">
        <v>30.380000000000003</v>
      </c>
      <c r="AA1356" s="5"/>
      <c r="AB1356" s="243"/>
      <c r="AC1356" s="243"/>
      <c r="AD1356" s="243"/>
      <c r="AG1356" s="5"/>
      <c r="AH1356" s="246"/>
      <c r="AI1356" s="246"/>
      <c r="AJ1356" s="246"/>
      <c r="AK1356" s="246"/>
      <c r="AL1356" s="5"/>
    </row>
    <row r="1357" spans="1:38" x14ac:dyDescent="0.2">
      <c r="A1357" s="177"/>
      <c r="B1357" s="241"/>
      <c r="C1357" s="311" t="s">
        <v>601</v>
      </c>
      <c r="D1357" s="23"/>
      <c r="E1357" s="331">
        <v>8322</v>
      </c>
      <c r="F1357" s="241"/>
      <c r="G1357" s="241"/>
      <c r="H1357" s="241"/>
      <c r="I1357" s="241"/>
      <c r="J1357" s="241"/>
      <c r="K1357" s="241"/>
      <c r="L1357" s="242"/>
      <c r="M1357" s="247" t="s">
        <v>73</v>
      </c>
      <c r="N1357" s="245"/>
      <c r="O1357" s="244"/>
      <c r="P1357" s="250">
        <v>40</v>
      </c>
      <c r="Q1357" s="250"/>
      <c r="R1357" s="250">
        <v>40</v>
      </c>
      <c r="S1357" s="245"/>
      <c r="T1357" s="249">
        <v>162.33799999999999</v>
      </c>
      <c r="U1357" s="249"/>
      <c r="V1357" s="249">
        <v>162.33799999999999</v>
      </c>
      <c r="W1357" s="245"/>
      <c r="X1357" s="244"/>
      <c r="Y1357" s="250">
        <v>80</v>
      </c>
      <c r="Z1357" s="250">
        <v>266.3</v>
      </c>
      <c r="AA1357" s="5"/>
      <c r="AB1357" s="243"/>
      <c r="AC1357" s="243"/>
      <c r="AD1357" s="243"/>
      <c r="AG1357" s="5"/>
      <c r="AH1357" s="246"/>
      <c r="AI1357" s="246"/>
      <c r="AJ1357" s="246"/>
      <c r="AK1357" s="246"/>
      <c r="AL1357" s="5"/>
    </row>
    <row r="1358" spans="1:38" x14ac:dyDescent="0.2">
      <c r="A1358" s="177"/>
      <c r="B1358" s="241"/>
      <c r="C1358" s="311" t="s">
        <v>601</v>
      </c>
      <c r="D1358" s="23"/>
      <c r="E1358" s="331">
        <v>8346</v>
      </c>
      <c r="F1358" s="241"/>
      <c r="G1358" s="241"/>
      <c r="H1358" s="241"/>
      <c r="I1358" s="241"/>
      <c r="J1358" s="241"/>
      <c r="K1358" s="241"/>
      <c r="L1358" s="242"/>
      <c r="M1358" s="247" t="s">
        <v>73</v>
      </c>
      <c r="N1358" s="245"/>
      <c r="O1358" s="244"/>
      <c r="P1358" s="250">
        <v>57.244999999999997</v>
      </c>
      <c r="Q1358" s="250"/>
      <c r="R1358" s="250">
        <v>57.245000000000005</v>
      </c>
      <c r="S1358" s="245"/>
      <c r="T1358" s="249">
        <v>66.176000000000002</v>
      </c>
      <c r="U1358" s="249"/>
      <c r="V1358" s="249">
        <v>66.176000000000002</v>
      </c>
      <c r="W1358" s="245"/>
      <c r="X1358" s="244"/>
      <c r="Y1358" s="250">
        <v>114.49</v>
      </c>
      <c r="Z1358" s="250">
        <v>114.49000000000001</v>
      </c>
      <c r="AA1358" s="5"/>
      <c r="AB1358" s="243"/>
      <c r="AC1358" s="243"/>
      <c r="AD1358" s="243"/>
      <c r="AG1358" s="5"/>
      <c r="AH1358" s="246"/>
      <c r="AI1358" s="246"/>
      <c r="AJ1358" s="246"/>
      <c r="AK1358" s="246"/>
      <c r="AL1358" s="5"/>
    </row>
    <row r="1359" spans="1:38" x14ac:dyDescent="0.2">
      <c r="A1359" s="177"/>
      <c r="B1359" s="241"/>
      <c r="C1359" s="311" t="s">
        <v>602</v>
      </c>
      <c r="D1359" s="23"/>
      <c r="E1359" s="331">
        <v>8094</v>
      </c>
      <c r="F1359" s="241"/>
      <c r="G1359" s="241"/>
      <c r="H1359" s="241"/>
      <c r="I1359" s="241"/>
      <c r="J1359" s="241"/>
      <c r="K1359" s="241"/>
      <c r="L1359" s="242"/>
      <c r="M1359" s="247" t="s">
        <v>73</v>
      </c>
      <c r="N1359" s="245"/>
      <c r="O1359" s="244"/>
      <c r="P1359" s="250">
        <v>146.52000000000001</v>
      </c>
      <c r="Q1359" s="250"/>
      <c r="R1359" s="250">
        <v>146.52000000000001</v>
      </c>
      <c r="S1359" s="245"/>
      <c r="T1359" s="249">
        <v>179.916</v>
      </c>
      <c r="U1359" s="249"/>
      <c r="V1359" s="249">
        <v>179.916</v>
      </c>
      <c r="W1359" s="245"/>
      <c r="X1359" s="244"/>
      <c r="Y1359" s="250">
        <v>293.04000000000002</v>
      </c>
      <c r="Z1359" s="250">
        <v>293.04000000000002</v>
      </c>
      <c r="AA1359" s="5"/>
      <c r="AB1359" s="243"/>
      <c r="AC1359" s="243"/>
      <c r="AD1359" s="243"/>
      <c r="AG1359" s="5"/>
      <c r="AH1359" s="246"/>
      <c r="AI1359" s="246"/>
      <c r="AJ1359" s="246"/>
      <c r="AK1359" s="246"/>
      <c r="AL1359" s="5"/>
    </row>
    <row r="1360" spans="1:38" x14ac:dyDescent="0.2">
      <c r="A1360" s="177"/>
      <c r="B1360" s="241"/>
      <c r="C1360" s="311" t="s">
        <v>367</v>
      </c>
      <c r="D1360" s="23"/>
      <c r="E1360" s="331">
        <v>8009</v>
      </c>
      <c r="F1360" s="241"/>
      <c r="G1360" s="241"/>
      <c r="H1360" s="241"/>
      <c r="I1360" s="241"/>
      <c r="J1360" s="241"/>
      <c r="K1360" s="241"/>
      <c r="L1360" s="242"/>
      <c r="M1360" s="247" t="s">
        <v>73</v>
      </c>
      <c r="N1360" s="245"/>
      <c r="O1360" s="244"/>
      <c r="P1360" s="250">
        <v>67.473749999999995</v>
      </c>
      <c r="Q1360" s="250"/>
      <c r="R1360" s="250">
        <v>69.795000000000002</v>
      </c>
      <c r="S1360" s="245"/>
      <c r="T1360" s="249">
        <v>79.876499999999993</v>
      </c>
      <c r="U1360" s="249"/>
      <c r="V1360" s="249">
        <v>67.210000000000008</v>
      </c>
      <c r="W1360" s="245"/>
      <c r="X1360" s="244"/>
      <c r="Y1360" s="250">
        <v>539.79</v>
      </c>
      <c r="Z1360" s="250">
        <v>539.79</v>
      </c>
      <c r="AA1360" s="5"/>
      <c r="AB1360" s="243"/>
      <c r="AC1360" s="243"/>
      <c r="AD1360" s="243"/>
      <c r="AG1360" s="5"/>
      <c r="AH1360" s="246"/>
      <c r="AI1360" s="246"/>
      <c r="AJ1360" s="246"/>
      <c r="AK1360" s="246"/>
      <c r="AL1360" s="5"/>
    </row>
    <row r="1361" spans="1:38" x14ac:dyDescent="0.2">
      <c r="A1361" s="177"/>
      <c r="B1361" s="241"/>
      <c r="C1361" s="311" t="s">
        <v>367</v>
      </c>
      <c r="D1361" s="23"/>
      <c r="E1361" s="331">
        <v>8037</v>
      </c>
      <c r="F1361" s="241"/>
      <c r="G1361" s="241"/>
      <c r="H1361" s="241"/>
      <c r="I1361" s="241"/>
      <c r="J1361" s="241"/>
      <c r="K1361" s="241"/>
      <c r="L1361" s="242"/>
      <c r="M1361" s="247" t="s">
        <v>73</v>
      </c>
      <c r="N1361" s="245"/>
      <c r="O1361" s="244"/>
      <c r="P1361" s="250">
        <v>104.98</v>
      </c>
      <c r="Q1361" s="250"/>
      <c r="R1361" s="250">
        <v>104.98</v>
      </c>
      <c r="S1361" s="245"/>
      <c r="T1361" s="249">
        <v>127.182</v>
      </c>
      <c r="U1361" s="249"/>
      <c r="V1361" s="249">
        <v>127.182</v>
      </c>
      <c r="W1361" s="245"/>
      <c r="X1361" s="244"/>
      <c r="Y1361" s="250">
        <v>209.96</v>
      </c>
      <c r="Z1361" s="250">
        <v>209.96</v>
      </c>
      <c r="AA1361" s="5"/>
      <c r="AB1361" s="243"/>
      <c r="AC1361" s="243"/>
      <c r="AD1361" s="243"/>
      <c r="AG1361" s="5"/>
      <c r="AH1361" s="246"/>
      <c r="AI1361" s="246"/>
      <c r="AJ1361" s="246"/>
      <c r="AK1361" s="246"/>
      <c r="AL1361" s="5"/>
    </row>
    <row r="1362" spans="1:38" x14ac:dyDescent="0.2">
      <c r="A1362" s="177"/>
      <c r="B1362" s="241"/>
      <c r="C1362" s="311" t="s">
        <v>367</v>
      </c>
      <c r="D1362" s="23"/>
      <c r="E1362" s="331">
        <v>8081</v>
      </c>
      <c r="F1362" s="241"/>
      <c r="G1362" s="241"/>
      <c r="H1362" s="241"/>
      <c r="I1362" s="241"/>
      <c r="J1362" s="241"/>
      <c r="K1362" s="241"/>
      <c r="L1362" s="242"/>
      <c r="M1362" s="247" t="s">
        <v>73</v>
      </c>
      <c r="N1362" s="245"/>
      <c r="O1362" s="244"/>
      <c r="P1362" s="250">
        <v>96.794736842105266</v>
      </c>
      <c r="Q1362" s="250"/>
      <c r="R1362" s="250">
        <v>88.34</v>
      </c>
      <c r="S1362" s="245"/>
      <c r="T1362" s="249">
        <v>120.5496</v>
      </c>
      <c r="U1362" s="249"/>
      <c r="V1362" s="249">
        <v>118.91</v>
      </c>
      <c r="W1362" s="245"/>
      <c r="X1362" s="244"/>
      <c r="Y1362" s="250">
        <v>9195.5</v>
      </c>
      <c r="Z1362" s="250">
        <v>9710.8799999999992</v>
      </c>
      <c r="AA1362" s="5"/>
      <c r="AB1362" s="243"/>
      <c r="AC1362" s="243"/>
      <c r="AD1362" s="243"/>
      <c r="AG1362" s="5"/>
      <c r="AH1362" s="246"/>
      <c r="AI1362" s="246"/>
      <c r="AJ1362" s="246"/>
      <c r="AK1362" s="246"/>
      <c r="AL1362" s="5"/>
    </row>
    <row r="1363" spans="1:38" x14ac:dyDescent="0.2">
      <c r="A1363" s="177"/>
      <c r="B1363" s="241"/>
      <c r="C1363" s="311" t="s">
        <v>367</v>
      </c>
      <c r="D1363" s="23"/>
      <c r="E1363" s="331">
        <v>8095</v>
      </c>
      <c r="F1363" s="241"/>
      <c r="G1363" s="241"/>
      <c r="H1363" s="241"/>
      <c r="I1363" s="241"/>
      <c r="J1363" s="241"/>
      <c r="K1363" s="241"/>
      <c r="L1363" s="242"/>
      <c r="M1363" s="247" t="s">
        <v>73</v>
      </c>
      <c r="N1363" s="245"/>
      <c r="O1363" s="244"/>
      <c r="P1363" s="250">
        <v>121.41460815047023</v>
      </c>
      <c r="Q1363" s="250"/>
      <c r="R1363" s="250">
        <v>102.89</v>
      </c>
      <c r="S1363" s="245"/>
      <c r="T1363" s="249">
        <v>162.03465830720998</v>
      </c>
      <c r="U1363" s="249"/>
      <c r="V1363" s="249">
        <v>149.93</v>
      </c>
      <c r="W1363" s="245"/>
      <c r="X1363" s="244"/>
      <c r="Y1363" s="250">
        <v>38731.26</v>
      </c>
      <c r="Z1363" s="250">
        <v>42523.089999999989</v>
      </c>
      <c r="AA1363" s="5"/>
      <c r="AB1363" s="243"/>
      <c r="AC1363" s="243"/>
      <c r="AD1363" s="243"/>
      <c r="AG1363" s="5"/>
      <c r="AH1363" s="246"/>
      <c r="AI1363" s="246"/>
      <c r="AJ1363" s="246"/>
      <c r="AK1363" s="246"/>
      <c r="AL1363" s="5"/>
    </row>
    <row r="1364" spans="1:38" x14ac:dyDescent="0.2">
      <c r="A1364" s="177"/>
      <c r="B1364" s="241"/>
      <c r="C1364" s="311" t="s">
        <v>603</v>
      </c>
      <c r="D1364" s="23"/>
      <c r="E1364" s="331">
        <v>8037</v>
      </c>
      <c r="F1364" s="241"/>
      <c r="G1364" s="241"/>
      <c r="H1364" s="241"/>
      <c r="I1364" s="241"/>
      <c r="J1364" s="241"/>
      <c r="K1364" s="241"/>
      <c r="L1364" s="242"/>
      <c r="M1364" s="247" t="s">
        <v>73</v>
      </c>
      <c r="N1364" s="245"/>
      <c r="O1364" s="244"/>
      <c r="P1364" s="250">
        <v>172.81625</v>
      </c>
      <c r="Q1364" s="250"/>
      <c r="R1364" s="250">
        <v>143.17000000000002</v>
      </c>
      <c r="S1364" s="245"/>
      <c r="T1364" s="249">
        <v>212.48700000000002</v>
      </c>
      <c r="U1364" s="249"/>
      <c r="V1364" s="249">
        <v>224.89499999999998</v>
      </c>
      <c r="W1364" s="245"/>
      <c r="X1364" s="244"/>
      <c r="Y1364" s="250">
        <v>1382.53</v>
      </c>
      <c r="Z1364" s="250">
        <v>1382.53</v>
      </c>
      <c r="AA1364" s="5"/>
      <c r="AB1364" s="243"/>
      <c r="AC1364" s="243"/>
      <c r="AD1364" s="243"/>
      <c r="AG1364" s="5"/>
      <c r="AH1364" s="246"/>
      <c r="AI1364" s="246"/>
      <c r="AJ1364" s="246"/>
      <c r="AK1364" s="246"/>
      <c r="AL1364" s="5"/>
    </row>
    <row r="1365" spans="1:38" x14ac:dyDescent="0.2">
      <c r="A1365" s="177"/>
      <c r="B1365" s="241"/>
      <c r="C1365" s="311" t="s">
        <v>603</v>
      </c>
      <c r="D1365" s="23"/>
      <c r="E1365" s="331">
        <v>8081</v>
      </c>
      <c r="F1365" s="241"/>
      <c r="G1365" s="241"/>
      <c r="H1365" s="241"/>
      <c r="I1365" s="241"/>
      <c r="J1365" s="241"/>
      <c r="K1365" s="241"/>
      <c r="L1365" s="242"/>
      <c r="M1365" s="247" t="s">
        <v>73</v>
      </c>
      <c r="N1365" s="245"/>
      <c r="O1365" s="244"/>
      <c r="P1365" s="250">
        <v>21.94</v>
      </c>
      <c r="Q1365" s="250"/>
      <c r="R1365" s="250">
        <v>21.939999999999998</v>
      </c>
      <c r="S1365" s="245"/>
      <c r="T1365" s="249">
        <v>16.544</v>
      </c>
      <c r="U1365" s="249"/>
      <c r="V1365" s="249">
        <v>16.544</v>
      </c>
      <c r="W1365" s="245"/>
      <c r="X1365" s="244"/>
      <c r="Y1365" s="250">
        <v>43.88</v>
      </c>
      <c r="Z1365" s="250">
        <v>43.879999999999995</v>
      </c>
      <c r="AA1365" s="5"/>
      <c r="AB1365" s="243"/>
      <c r="AC1365" s="243"/>
      <c r="AD1365" s="243"/>
      <c r="AG1365" s="5"/>
      <c r="AH1365" s="246"/>
      <c r="AI1365" s="246"/>
      <c r="AJ1365" s="246"/>
      <c r="AK1365" s="246"/>
      <c r="AL1365" s="5"/>
    </row>
    <row r="1366" spans="1:38" x14ac:dyDescent="0.2">
      <c r="A1366" s="177"/>
      <c r="B1366" s="241"/>
      <c r="C1366" s="311" t="s">
        <v>368</v>
      </c>
      <c r="D1366" s="23"/>
      <c r="E1366" s="331">
        <v>8004</v>
      </c>
      <c r="F1366" s="241"/>
      <c r="G1366" s="241"/>
      <c r="H1366" s="241"/>
      <c r="I1366" s="241"/>
      <c r="J1366" s="241"/>
      <c r="K1366" s="241"/>
      <c r="L1366" s="242"/>
      <c r="M1366" s="247" t="s">
        <v>73</v>
      </c>
      <c r="N1366" s="245"/>
      <c r="O1366" s="244"/>
      <c r="P1366" s="250">
        <v>106.29787234042553</v>
      </c>
      <c r="Q1366" s="250"/>
      <c r="R1366" s="250">
        <v>89.98</v>
      </c>
      <c r="S1366" s="245"/>
      <c r="T1366" s="249">
        <v>152.37200000000001</v>
      </c>
      <c r="U1366" s="249"/>
      <c r="V1366" s="249">
        <v>144.76</v>
      </c>
      <c r="W1366" s="245"/>
      <c r="X1366" s="244"/>
      <c r="Y1366" s="250">
        <v>9992</v>
      </c>
      <c r="Z1366" s="250">
        <v>12099.45</v>
      </c>
      <c r="AA1366" s="5"/>
      <c r="AB1366" s="243"/>
      <c r="AC1366" s="243"/>
      <c r="AD1366" s="243"/>
      <c r="AG1366" s="5"/>
      <c r="AH1366" s="246"/>
      <c r="AI1366" s="246"/>
      <c r="AJ1366" s="246"/>
      <c r="AK1366" s="246"/>
      <c r="AL1366" s="5"/>
    </row>
    <row r="1367" spans="1:38" x14ac:dyDescent="0.2">
      <c r="A1367" s="177"/>
      <c r="B1367" s="241"/>
      <c r="C1367" s="311" t="s">
        <v>368</v>
      </c>
      <c r="D1367" s="23"/>
      <c r="E1367" s="331">
        <v>8009</v>
      </c>
      <c r="F1367" s="241"/>
      <c r="G1367" s="241"/>
      <c r="H1367" s="241"/>
      <c r="I1367" s="241"/>
      <c r="J1367" s="241"/>
      <c r="K1367" s="241"/>
      <c r="L1367" s="242"/>
      <c r="M1367" s="247" t="s">
        <v>73</v>
      </c>
      <c r="N1367" s="245"/>
      <c r="O1367" s="244"/>
      <c r="P1367" s="250">
        <v>111.40405194805194</v>
      </c>
      <c r="Q1367" s="250"/>
      <c r="R1367" s="250">
        <v>100.29</v>
      </c>
      <c r="S1367" s="245"/>
      <c r="T1367" s="249">
        <v>153.49394285714277</v>
      </c>
      <c r="U1367" s="249"/>
      <c r="V1367" s="249">
        <v>144.76</v>
      </c>
      <c r="W1367" s="245"/>
      <c r="X1367" s="244"/>
      <c r="Y1367" s="250">
        <v>42890.559999999998</v>
      </c>
      <c r="Z1367" s="250">
        <v>49420.509999999995</v>
      </c>
      <c r="AA1367" s="5"/>
      <c r="AB1367" s="243"/>
      <c r="AC1367" s="243"/>
      <c r="AD1367" s="243"/>
      <c r="AG1367" s="5"/>
      <c r="AH1367" s="246"/>
      <c r="AI1367" s="246"/>
      <c r="AJ1367" s="246"/>
      <c r="AK1367" s="246"/>
      <c r="AL1367" s="5"/>
    </row>
    <row r="1368" spans="1:38" x14ac:dyDescent="0.2">
      <c r="A1368" s="177"/>
      <c r="B1368" s="241"/>
      <c r="C1368" s="311" t="s">
        <v>368</v>
      </c>
      <c r="D1368" s="23"/>
      <c r="E1368" s="331">
        <v>8018</v>
      </c>
      <c r="F1368" s="241"/>
      <c r="G1368" s="241"/>
      <c r="H1368" s="241"/>
      <c r="I1368" s="241"/>
      <c r="J1368" s="241"/>
      <c r="K1368" s="241"/>
      <c r="L1368" s="242"/>
      <c r="M1368" s="247" t="s">
        <v>73</v>
      </c>
      <c r="N1368" s="245"/>
      <c r="O1368" s="244"/>
      <c r="P1368" s="250">
        <v>104.01392857142856</v>
      </c>
      <c r="Q1368" s="250"/>
      <c r="R1368" s="250">
        <v>82.1</v>
      </c>
      <c r="S1368" s="245"/>
      <c r="T1368" s="249">
        <v>142.54428571428573</v>
      </c>
      <c r="U1368" s="249"/>
      <c r="V1368" s="249">
        <v>149.93</v>
      </c>
      <c r="W1368" s="245"/>
      <c r="X1368" s="244"/>
      <c r="Y1368" s="250">
        <v>2912.39</v>
      </c>
      <c r="Z1368" s="250">
        <v>3291.1099999999997</v>
      </c>
      <c r="AA1368" s="5"/>
      <c r="AB1368" s="243"/>
      <c r="AC1368" s="243"/>
      <c r="AD1368" s="243"/>
      <c r="AG1368" s="5"/>
      <c r="AH1368" s="246"/>
      <c r="AI1368" s="246"/>
      <c r="AJ1368" s="246"/>
      <c r="AK1368" s="246"/>
      <c r="AL1368" s="5"/>
    </row>
    <row r="1369" spans="1:38" x14ac:dyDescent="0.2">
      <c r="A1369" s="177"/>
      <c r="B1369" s="241"/>
      <c r="C1369" s="311" t="s">
        <v>368</v>
      </c>
      <c r="D1369" s="23"/>
      <c r="E1369" s="331">
        <v>8037</v>
      </c>
      <c r="F1369" s="241"/>
      <c r="G1369" s="241"/>
      <c r="H1369" s="241"/>
      <c r="I1369" s="241"/>
      <c r="J1369" s="241"/>
      <c r="K1369" s="241"/>
      <c r="L1369" s="242"/>
      <c r="M1369" s="247" t="s">
        <v>73</v>
      </c>
      <c r="N1369" s="245"/>
      <c r="O1369" s="244"/>
      <c r="P1369" s="250">
        <v>101.51275252525254</v>
      </c>
      <c r="Q1369" s="250"/>
      <c r="R1369" s="250">
        <v>90.8</v>
      </c>
      <c r="S1369" s="245"/>
      <c r="T1369" s="249">
        <v>146.51988888888894</v>
      </c>
      <c r="U1369" s="249"/>
      <c r="V1369" s="249">
        <v>137.52199999999999</v>
      </c>
      <c r="W1369" s="245"/>
      <c r="X1369" s="244"/>
      <c r="Y1369" s="250">
        <v>40199.050000000003</v>
      </c>
      <c r="Z1369" s="250">
        <v>48122.83</v>
      </c>
      <c r="AA1369" s="5"/>
      <c r="AB1369" s="243"/>
      <c r="AC1369" s="243"/>
      <c r="AD1369" s="243"/>
      <c r="AG1369" s="5"/>
      <c r="AH1369" s="246"/>
      <c r="AI1369" s="246"/>
      <c r="AJ1369" s="246"/>
      <c r="AK1369" s="246"/>
      <c r="AL1369" s="5"/>
    </row>
    <row r="1370" spans="1:38" x14ac:dyDescent="0.2">
      <c r="A1370" s="177"/>
      <c r="B1370" s="241"/>
      <c r="C1370" s="311" t="s">
        <v>368</v>
      </c>
      <c r="D1370" s="23"/>
      <c r="E1370" s="331">
        <v>8081</v>
      </c>
      <c r="F1370" s="241"/>
      <c r="G1370" s="241"/>
      <c r="H1370" s="241"/>
      <c r="I1370" s="241"/>
      <c r="J1370" s="241"/>
      <c r="K1370" s="241"/>
      <c r="L1370" s="242"/>
      <c r="M1370" s="247" t="s">
        <v>73</v>
      </c>
      <c r="N1370" s="245"/>
      <c r="O1370" s="244"/>
      <c r="P1370" s="250">
        <v>99.148916072035348</v>
      </c>
      <c r="Q1370" s="250"/>
      <c r="R1370" s="250">
        <v>87</v>
      </c>
      <c r="S1370" s="245"/>
      <c r="T1370" s="249">
        <v>138.52677200135906</v>
      </c>
      <c r="U1370" s="249"/>
      <c r="V1370" s="249">
        <v>129.25</v>
      </c>
      <c r="W1370" s="245"/>
      <c r="X1370" s="244"/>
      <c r="Y1370" s="250">
        <v>291795.26</v>
      </c>
      <c r="Z1370" s="250">
        <v>342319.43999999983</v>
      </c>
      <c r="AA1370" s="5"/>
      <c r="AB1370" s="243"/>
      <c r="AC1370" s="243"/>
      <c r="AD1370" s="243"/>
      <c r="AG1370" s="5"/>
      <c r="AH1370" s="246"/>
      <c r="AI1370" s="246"/>
      <c r="AJ1370" s="246"/>
      <c r="AK1370" s="246"/>
      <c r="AL1370" s="5"/>
    </row>
    <row r="1371" spans="1:38" x14ac:dyDescent="0.2">
      <c r="A1371" s="177"/>
      <c r="B1371" s="241"/>
      <c r="C1371" s="311" t="s">
        <v>368</v>
      </c>
      <c r="D1371" s="23"/>
      <c r="E1371" s="331">
        <v>8085</v>
      </c>
      <c r="F1371" s="241"/>
      <c r="G1371" s="241"/>
      <c r="H1371" s="241"/>
      <c r="I1371" s="241"/>
      <c r="J1371" s="241"/>
      <c r="K1371" s="241"/>
      <c r="L1371" s="242"/>
      <c r="M1371" s="247" t="s">
        <v>73</v>
      </c>
      <c r="N1371" s="245"/>
      <c r="O1371" s="244"/>
      <c r="P1371" s="250">
        <v>15.535</v>
      </c>
      <c r="Q1371" s="250"/>
      <c r="R1371" s="250">
        <v>15.534999999999998</v>
      </c>
      <c r="S1371" s="245"/>
      <c r="T1371" s="249">
        <v>13.442</v>
      </c>
      <c r="U1371" s="249"/>
      <c r="V1371" s="249">
        <v>13.442</v>
      </c>
      <c r="W1371" s="245"/>
      <c r="X1371" s="244"/>
      <c r="Y1371" s="250">
        <v>31.07</v>
      </c>
      <c r="Z1371" s="250">
        <v>31.07</v>
      </c>
      <c r="AA1371" s="5"/>
      <c r="AB1371" s="243"/>
      <c r="AC1371" s="243"/>
      <c r="AD1371" s="243"/>
      <c r="AG1371" s="5"/>
      <c r="AH1371" s="246"/>
      <c r="AI1371" s="246"/>
      <c r="AJ1371" s="246"/>
      <c r="AK1371" s="246"/>
      <c r="AL1371" s="5"/>
    </row>
    <row r="1372" spans="1:38" x14ac:dyDescent="0.2">
      <c r="A1372" s="177"/>
      <c r="B1372" s="241"/>
      <c r="C1372" s="311" t="s">
        <v>368</v>
      </c>
      <c r="D1372" s="23"/>
      <c r="E1372" s="331">
        <v>8089</v>
      </c>
      <c r="F1372" s="241"/>
      <c r="G1372" s="241"/>
      <c r="H1372" s="241"/>
      <c r="I1372" s="241"/>
      <c r="J1372" s="241"/>
      <c r="K1372" s="241"/>
      <c r="L1372" s="242"/>
      <c r="M1372" s="247" t="s">
        <v>73</v>
      </c>
      <c r="N1372" s="245"/>
      <c r="O1372" s="244"/>
      <c r="P1372" s="250">
        <v>106.21932038834952</v>
      </c>
      <c r="Q1372" s="250"/>
      <c r="R1372" s="250">
        <v>90.42</v>
      </c>
      <c r="S1372" s="245"/>
      <c r="T1372" s="249">
        <v>147.92223300970875</v>
      </c>
      <c r="U1372" s="249"/>
      <c r="V1372" s="249">
        <v>142.69200000000001</v>
      </c>
      <c r="W1372" s="245"/>
      <c r="X1372" s="244"/>
      <c r="Y1372" s="250">
        <v>21881.18</v>
      </c>
      <c r="Z1372" s="250">
        <v>25521.24</v>
      </c>
      <c r="AA1372" s="5"/>
      <c r="AB1372" s="243"/>
      <c r="AC1372" s="243"/>
      <c r="AD1372" s="243"/>
      <c r="AG1372" s="5"/>
      <c r="AH1372" s="246"/>
      <c r="AI1372" s="246"/>
      <c r="AJ1372" s="246"/>
      <c r="AK1372" s="246"/>
      <c r="AL1372" s="5"/>
    </row>
    <row r="1373" spans="1:38" x14ac:dyDescent="0.2">
      <c r="A1373" s="177"/>
      <c r="B1373" s="241"/>
      <c r="C1373" s="311" t="s">
        <v>368</v>
      </c>
      <c r="D1373" s="23"/>
      <c r="E1373" s="331">
        <v>8095</v>
      </c>
      <c r="F1373" s="241"/>
      <c r="G1373" s="241"/>
      <c r="H1373" s="241"/>
      <c r="I1373" s="241"/>
      <c r="J1373" s="241"/>
      <c r="K1373" s="241"/>
      <c r="L1373" s="242"/>
      <c r="M1373" s="247" t="s">
        <v>73</v>
      </c>
      <c r="N1373" s="245"/>
      <c r="O1373" s="244"/>
      <c r="P1373" s="250">
        <v>120.02975308641975</v>
      </c>
      <c r="Q1373" s="250"/>
      <c r="R1373" s="250">
        <v>106</v>
      </c>
      <c r="S1373" s="245"/>
      <c r="T1373" s="249">
        <v>166.25698765432097</v>
      </c>
      <c r="U1373" s="249"/>
      <c r="V1373" s="249">
        <v>166.47399999999999</v>
      </c>
      <c r="W1373" s="245"/>
      <c r="X1373" s="244"/>
      <c r="Y1373" s="250">
        <v>9722.41</v>
      </c>
      <c r="Z1373" s="250">
        <v>11098.66</v>
      </c>
      <c r="AA1373" s="5"/>
      <c r="AB1373" s="243"/>
      <c r="AC1373" s="243"/>
      <c r="AD1373" s="243"/>
      <c r="AG1373" s="5"/>
      <c r="AH1373" s="246"/>
      <c r="AI1373" s="246"/>
      <c r="AJ1373" s="246"/>
      <c r="AK1373" s="246"/>
      <c r="AL1373" s="5"/>
    </row>
    <row r="1374" spans="1:38" x14ac:dyDescent="0.2">
      <c r="A1374" s="177"/>
      <c r="B1374" s="241"/>
      <c r="C1374" s="311" t="s">
        <v>604</v>
      </c>
      <c r="D1374" s="23"/>
      <c r="E1374" s="331">
        <v>8270</v>
      </c>
      <c r="F1374" s="241"/>
      <c r="G1374" s="241"/>
      <c r="H1374" s="241"/>
      <c r="I1374" s="241"/>
      <c r="J1374" s="241"/>
      <c r="K1374" s="241"/>
      <c r="L1374" s="242"/>
      <c r="M1374" s="247" t="s">
        <v>73</v>
      </c>
      <c r="N1374" s="245"/>
      <c r="O1374" s="244"/>
      <c r="P1374" s="250">
        <v>150.33000000000001</v>
      </c>
      <c r="Q1374" s="250"/>
      <c r="R1374" s="250">
        <v>150.32999999999998</v>
      </c>
      <c r="S1374" s="245"/>
      <c r="T1374" s="249">
        <v>184.05199999999999</v>
      </c>
      <c r="U1374" s="249"/>
      <c r="V1374" s="249">
        <v>184.05199999999999</v>
      </c>
      <c r="W1374" s="245"/>
      <c r="X1374" s="244"/>
      <c r="Y1374" s="250">
        <v>300.66000000000003</v>
      </c>
      <c r="Z1374" s="250">
        <v>300.65999999999997</v>
      </c>
      <c r="AA1374" s="5"/>
      <c r="AB1374" s="243"/>
      <c r="AC1374" s="243"/>
      <c r="AD1374" s="243"/>
      <c r="AG1374" s="5"/>
      <c r="AH1374" s="246"/>
      <c r="AI1374" s="246"/>
      <c r="AJ1374" s="246"/>
      <c r="AK1374" s="246"/>
      <c r="AL1374" s="5"/>
    </row>
    <row r="1375" spans="1:38" x14ac:dyDescent="0.2">
      <c r="A1375" s="177"/>
      <c r="B1375" s="241"/>
      <c r="C1375" s="311" t="s">
        <v>620</v>
      </c>
      <c r="D1375" s="23"/>
      <c r="E1375" s="331">
        <v>8270</v>
      </c>
      <c r="F1375" s="241"/>
      <c r="G1375" s="241"/>
      <c r="H1375" s="241"/>
      <c r="I1375" s="241"/>
      <c r="J1375" s="241"/>
      <c r="K1375" s="241"/>
      <c r="L1375" s="242"/>
      <c r="M1375" s="247" t="s">
        <v>73</v>
      </c>
      <c r="N1375" s="245"/>
      <c r="O1375" s="244"/>
      <c r="P1375" s="250">
        <v>146.38</v>
      </c>
      <c r="Q1375" s="250"/>
      <c r="R1375" s="250">
        <v>146.38</v>
      </c>
      <c r="S1375" s="245"/>
      <c r="T1375" s="249">
        <v>126.148</v>
      </c>
      <c r="U1375" s="249"/>
      <c r="V1375" s="249">
        <v>126.148</v>
      </c>
      <c r="W1375" s="245"/>
      <c r="X1375" s="244"/>
      <c r="Y1375" s="250">
        <v>292.76</v>
      </c>
      <c r="Z1375" s="250">
        <v>292.76</v>
      </c>
      <c r="AA1375" s="5"/>
      <c r="AB1375" s="243"/>
      <c r="AC1375" s="243"/>
      <c r="AD1375" s="243"/>
      <c r="AG1375" s="5"/>
      <c r="AH1375" s="246"/>
      <c r="AI1375" s="246"/>
      <c r="AJ1375" s="246"/>
      <c r="AK1375" s="246"/>
      <c r="AL1375" s="5"/>
    </row>
    <row r="1376" spans="1:38" x14ac:dyDescent="0.2">
      <c r="A1376" s="177"/>
      <c r="B1376" s="241"/>
      <c r="C1376" s="311" t="s">
        <v>369</v>
      </c>
      <c r="D1376" s="23"/>
      <c r="E1376" s="331">
        <v>8250</v>
      </c>
      <c r="F1376" s="241"/>
      <c r="G1376" s="241"/>
      <c r="H1376" s="241"/>
      <c r="I1376" s="241"/>
      <c r="J1376" s="241"/>
      <c r="K1376" s="241"/>
      <c r="L1376" s="242"/>
      <c r="M1376" s="247" t="s">
        <v>73</v>
      </c>
      <c r="N1376" s="245"/>
      <c r="O1376" s="244"/>
      <c r="P1376" s="250">
        <v>69.197500000000005</v>
      </c>
      <c r="Q1376" s="250"/>
      <c r="R1376" s="250">
        <v>75.105000000000004</v>
      </c>
      <c r="S1376" s="245"/>
      <c r="T1376" s="249">
        <v>128.733</v>
      </c>
      <c r="U1376" s="249"/>
      <c r="V1376" s="249">
        <v>128.733</v>
      </c>
      <c r="W1376" s="245"/>
      <c r="X1376" s="244"/>
      <c r="Y1376" s="250">
        <v>276.79000000000002</v>
      </c>
      <c r="Z1376" s="250">
        <v>425.55</v>
      </c>
      <c r="AA1376" s="5"/>
      <c r="AB1376" s="243"/>
      <c r="AC1376" s="243"/>
      <c r="AD1376" s="243"/>
      <c r="AG1376" s="5"/>
      <c r="AH1376" s="246"/>
      <c r="AI1376" s="246"/>
      <c r="AJ1376" s="246"/>
      <c r="AK1376" s="246"/>
      <c r="AL1376" s="5"/>
    </row>
    <row r="1377" spans="1:38" x14ac:dyDescent="0.2">
      <c r="A1377" s="177"/>
      <c r="B1377" s="241"/>
      <c r="C1377" s="311" t="s">
        <v>369</v>
      </c>
      <c r="D1377" s="23"/>
      <c r="E1377" s="331">
        <v>8270</v>
      </c>
      <c r="F1377" s="241"/>
      <c r="G1377" s="241"/>
      <c r="H1377" s="241"/>
      <c r="I1377" s="241"/>
      <c r="J1377" s="241"/>
      <c r="K1377" s="241"/>
      <c r="L1377" s="242"/>
      <c r="M1377" s="247" t="s">
        <v>73</v>
      </c>
      <c r="N1377" s="245"/>
      <c r="O1377" s="244"/>
      <c r="P1377" s="250">
        <v>81.064311023622054</v>
      </c>
      <c r="Q1377" s="250"/>
      <c r="R1377" s="250">
        <v>73.83</v>
      </c>
      <c r="S1377" s="245"/>
      <c r="T1377" s="249">
        <v>125.65900618672664</v>
      </c>
      <c r="U1377" s="249"/>
      <c r="V1377" s="249">
        <v>123.04600000000001</v>
      </c>
      <c r="W1377" s="245"/>
      <c r="X1377" s="244"/>
      <c r="Y1377" s="250">
        <v>197688.69</v>
      </c>
      <c r="Z1377" s="250">
        <v>211658.76000000033</v>
      </c>
      <c r="AA1377" s="5"/>
      <c r="AB1377" s="243"/>
      <c r="AC1377" s="243"/>
      <c r="AD1377" s="243"/>
      <c r="AG1377" s="5"/>
      <c r="AH1377" s="246"/>
      <c r="AI1377" s="246"/>
      <c r="AJ1377" s="246"/>
      <c r="AK1377" s="246"/>
      <c r="AL1377" s="5"/>
    </row>
    <row r="1378" spans="1:38" x14ac:dyDescent="0.2">
      <c r="A1378" s="177"/>
      <c r="B1378" s="241"/>
      <c r="C1378" s="311" t="s">
        <v>369</v>
      </c>
      <c r="D1378" s="23"/>
      <c r="E1378" s="331">
        <v>8434</v>
      </c>
      <c r="F1378" s="241"/>
      <c r="G1378" s="241"/>
      <c r="H1378" s="241"/>
      <c r="I1378" s="241"/>
      <c r="J1378" s="241"/>
      <c r="K1378" s="241"/>
      <c r="L1378" s="242"/>
      <c r="M1378" s="247" t="s">
        <v>73</v>
      </c>
      <c r="N1378" s="245"/>
      <c r="O1378" s="244"/>
      <c r="P1378" s="250">
        <v>135.61500000000001</v>
      </c>
      <c r="Q1378" s="250"/>
      <c r="R1378" s="250">
        <v>135.61500000000001</v>
      </c>
      <c r="S1378" s="245"/>
      <c r="T1378" s="249">
        <v>165.44</v>
      </c>
      <c r="U1378" s="249"/>
      <c r="V1378" s="249">
        <v>165.44</v>
      </c>
      <c r="W1378" s="245"/>
      <c r="X1378" s="244"/>
      <c r="Y1378" s="250">
        <v>271.23</v>
      </c>
      <c r="Z1378" s="250">
        <v>271.23</v>
      </c>
      <c r="AA1378" s="5"/>
      <c r="AB1378" s="243"/>
      <c r="AC1378" s="243"/>
      <c r="AD1378" s="243"/>
      <c r="AG1378" s="5"/>
      <c r="AH1378" s="246"/>
      <c r="AI1378" s="246"/>
      <c r="AJ1378" s="246"/>
      <c r="AK1378" s="246"/>
      <c r="AL1378" s="5"/>
    </row>
    <row r="1379" spans="1:38" x14ac:dyDescent="0.2">
      <c r="A1379" s="177"/>
      <c r="B1379" s="241"/>
      <c r="C1379" s="311" t="s">
        <v>370</v>
      </c>
      <c r="D1379" s="23"/>
      <c r="E1379" s="331">
        <v>8096</v>
      </c>
      <c r="F1379" s="241"/>
      <c r="G1379" s="241"/>
      <c r="H1379" s="241"/>
      <c r="I1379" s="241"/>
      <c r="J1379" s="241"/>
      <c r="K1379" s="241"/>
      <c r="L1379" s="242"/>
      <c r="M1379" s="247" t="s">
        <v>73</v>
      </c>
      <c r="N1379" s="245"/>
      <c r="O1379" s="244"/>
      <c r="P1379" s="250">
        <v>110.91956390328151</v>
      </c>
      <c r="Q1379" s="250"/>
      <c r="R1379" s="250">
        <v>105.55333333333334</v>
      </c>
      <c r="S1379" s="245"/>
      <c r="T1379" s="249">
        <v>135.63291364421414</v>
      </c>
      <c r="U1379" s="249"/>
      <c r="V1379" s="249">
        <v>135.971</v>
      </c>
      <c r="W1379" s="245"/>
      <c r="X1379" s="244"/>
      <c r="Y1379" s="250">
        <v>18091.509999999998</v>
      </c>
      <c r="Z1379" s="250">
        <v>18930.599999999995</v>
      </c>
      <c r="AA1379" s="5"/>
      <c r="AB1379" s="243"/>
      <c r="AC1379" s="243"/>
      <c r="AD1379" s="243"/>
      <c r="AG1379" s="5"/>
      <c r="AH1379" s="246"/>
      <c r="AI1379" s="246"/>
      <c r="AJ1379" s="246"/>
      <c r="AK1379" s="246"/>
      <c r="AL1379" s="5"/>
    </row>
    <row r="1380" spans="1:38" x14ac:dyDescent="0.2">
      <c r="A1380" s="177"/>
      <c r="B1380" s="241"/>
      <c r="C1380" s="311" t="s">
        <v>371</v>
      </c>
      <c r="D1380" s="23"/>
      <c r="E1380" s="331">
        <v>8096</v>
      </c>
      <c r="F1380" s="241"/>
      <c r="G1380" s="241"/>
      <c r="H1380" s="241"/>
      <c r="I1380" s="241"/>
      <c r="J1380" s="241"/>
      <c r="K1380" s="241"/>
      <c r="L1380" s="242"/>
      <c r="M1380" s="247" t="s">
        <v>73</v>
      </c>
      <c r="N1380" s="245"/>
      <c r="O1380" s="244"/>
      <c r="P1380" s="250">
        <v>9.11</v>
      </c>
      <c r="Q1380" s="250"/>
      <c r="R1380" s="250">
        <v>9.11</v>
      </c>
      <c r="S1380" s="245"/>
      <c r="T1380" s="249">
        <v>0</v>
      </c>
      <c r="U1380" s="249"/>
      <c r="V1380" s="249">
        <v>0</v>
      </c>
      <c r="W1380" s="245"/>
      <c r="X1380" s="244"/>
      <c r="Y1380" s="250">
        <v>9.11</v>
      </c>
      <c r="Z1380" s="250">
        <v>9.11</v>
      </c>
      <c r="AA1380" s="5"/>
      <c r="AB1380" s="243"/>
      <c r="AC1380" s="243"/>
      <c r="AD1380" s="243"/>
      <c r="AG1380" s="5"/>
      <c r="AH1380" s="246"/>
      <c r="AI1380" s="246"/>
      <c r="AJ1380" s="246"/>
      <c r="AK1380" s="246"/>
      <c r="AL1380" s="5"/>
    </row>
    <row r="1381" spans="1:38" x14ac:dyDescent="0.2">
      <c r="A1381" s="177"/>
      <c r="B1381" s="241"/>
      <c r="C1381" s="311" t="s">
        <v>371</v>
      </c>
      <c r="D1381" s="23"/>
      <c r="E1381" s="331">
        <v>8097</v>
      </c>
      <c r="F1381" s="241"/>
      <c r="G1381" s="241"/>
      <c r="H1381" s="241"/>
      <c r="I1381" s="241"/>
      <c r="J1381" s="241"/>
      <c r="K1381" s="241"/>
      <c r="L1381" s="242"/>
      <c r="M1381" s="247" t="s">
        <v>73</v>
      </c>
      <c r="N1381" s="245"/>
      <c r="O1381" s="244"/>
      <c r="P1381" s="250">
        <v>102.47621427443551</v>
      </c>
      <c r="Q1381" s="250"/>
      <c r="R1381" s="250">
        <v>98.345000000000013</v>
      </c>
      <c r="S1381" s="245"/>
      <c r="T1381" s="249">
        <v>117.49363791469187</v>
      </c>
      <c r="U1381" s="249"/>
      <c r="V1381" s="249">
        <v>116.842</v>
      </c>
      <c r="W1381" s="245"/>
      <c r="X1381" s="244"/>
      <c r="Y1381" s="250">
        <v>214454.05000000002</v>
      </c>
      <c r="Z1381" s="250">
        <v>254592.44000000029</v>
      </c>
      <c r="AA1381" s="5"/>
      <c r="AB1381" s="243"/>
      <c r="AC1381" s="243"/>
      <c r="AD1381" s="243"/>
      <c r="AG1381" s="5"/>
      <c r="AH1381" s="246"/>
      <c r="AI1381" s="246"/>
      <c r="AJ1381" s="246"/>
      <c r="AK1381" s="246"/>
      <c r="AL1381" s="5"/>
    </row>
    <row r="1382" spans="1:38" x14ac:dyDescent="0.2">
      <c r="A1382" s="177"/>
      <c r="B1382" s="241"/>
      <c r="C1382" s="311" t="s">
        <v>372</v>
      </c>
      <c r="D1382" s="23"/>
      <c r="E1382" s="331">
        <v>8098</v>
      </c>
      <c r="F1382" s="241"/>
      <c r="G1382" s="241"/>
      <c r="H1382" s="241"/>
      <c r="I1382" s="241"/>
      <c r="J1382" s="241"/>
      <c r="K1382" s="241"/>
      <c r="L1382" s="242"/>
      <c r="M1382" s="247" t="s">
        <v>73</v>
      </c>
      <c r="N1382" s="245"/>
      <c r="O1382" s="244"/>
      <c r="P1382" s="250">
        <v>60.847507728603972</v>
      </c>
      <c r="Q1382" s="250"/>
      <c r="R1382" s="250">
        <v>52.047499999999999</v>
      </c>
      <c r="S1382" s="245"/>
      <c r="T1382" s="249">
        <v>75.524064757565924</v>
      </c>
      <c r="U1382" s="249"/>
      <c r="V1382" s="249">
        <v>73.414000000000001</v>
      </c>
      <c r="W1382" s="245"/>
      <c r="X1382" s="244"/>
      <c r="Y1382" s="250">
        <v>290607.07</v>
      </c>
      <c r="Z1382" s="250">
        <v>320456.21999999986</v>
      </c>
      <c r="AA1382" s="5"/>
      <c r="AB1382" s="243"/>
      <c r="AC1382" s="243"/>
      <c r="AD1382" s="243"/>
      <c r="AG1382" s="5"/>
      <c r="AH1382" s="246"/>
      <c r="AI1382" s="246"/>
      <c r="AJ1382" s="246"/>
      <c r="AK1382" s="246"/>
      <c r="AL1382" s="5"/>
    </row>
    <row r="1383" spans="1:38" x14ac:dyDescent="0.2">
      <c r="A1383" s="177"/>
      <c r="B1383" s="241"/>
      <c r="C1383" s="311" t="s">
        <v>373</v>
      </c>
      <c r="D1383" s="23"/>
      <c r="E1383" s="331">
        <v>8085</v>
      </c>
      <c r="F1383" s="241"/>
      <c r="G1383" s="241"/>
      <c r="H1383" s="241"/>
      <c r="I1383" s="241"/>
      <c r="J1383" s="241"/>
      <c r="K1383" s="241"/>
      <c r="L1383" s="242"/>
      <c r="M1383" s="247" t="s">
        <v>73</v>
      </c>
      <c r="N1383" s="245"/>
      <c r="O1383" s="244"/>
      <c r="P1383" s="250">
        <v>77.750091575091574</v>
      </c>
      <c r="Q1383" s="250"/>
      <c r="R1383" s="250">
        <v>68.069999999999993</v>
      </c>
      <c r="S1383" s="245"/>
      <c r="T1383" s="249">
        <v>93.62618315018311</v>
      </c>
      <c r="U1383" s="249"/>
      <c r="V1383" s="249">
        <v>85.822000000000003</v>
      </c>
      <c r="W1383" s="245"/>
      <c r="X1383" s="244"/>
      <c r="Y1383" s="250">
        <v>42451.55</v>
      </c>
      <c r="Z1383" s="250">
        <v>42968.499999999993</v>
      </c>
      <c r="AA1383" s="5"/>
      <c r="AB1383" s="243"/>
      <c r="AC1383" s="243"/>
      <c r="AD1383" s="243"/>
      <c r="AG1383" s="5"/>
      <c r="AH1383" s="246"/>
      <c r="AI1383" s="246"/>
      <c r="AJ1383" s="246"/>
      <c r="AK1383" s="246"/>
      <c r="AL1383" s="5"/>
    </row>
    <row r="1384" spans="1:38" x14ac:dyDescent="0.2">
      <c r="A1384" s="177"/>
      <c r="B1384" s="241"/>
      <c r="C1384" s="311" t="s">
        <v>374</v>
      </c>
      <c r="D1384" s="23"/>
      <c r="E1384" s="331">
        <v>8085</v>
      </c>
      <c r="F1384" s="241"/>
      <c r="G1384" s="241"/>
      <c r="H1384" s="241"/>
      <c r="I1384" s="241"/>
      <c r="J1384" s="241"/>
      <c r="K1384" s="241"/>
      <c r="L1384" s="242"/>
      <c r="M1384" s="247" t="s">
        <v>73</v>
      </c>
      <c r="N1384" s="245"/>
      <c r="O1384" s="244"/>
      <c r="P1384" s="250">
        <v>110.68847457627119</v>
      </c>
      <c r="Q1384" s="250"/>
      <c r="R1384" s="250">
        <v>88</v>
      </c>
      <c r="S1384" s="245"/>
      <c r="T1384" s="249">
        <v>145.35586440677972</v>
      </c>
      <c r="U1384" s="249"/>
      <c r="V1384" s="249">
        <v>149.93</v>
      </c>
      <c r="W1384" s="245"/>
      <c r="X1384" s="244"/>
      <c r="Y1384" s="250">
        <v>6530.62</v>
      </c>
      <c r="Z1384" s="250">
        <v>7070.62</v>
      </c>
      <c r="AA1384" s="5"/>
      <c r="AB1384" s="243"/>
      <c r="AC1384" s="243"/>
      <c r="AD1384" s="243"/>
      <c r="AG1384" s="5"/>
      <c r="AH1384" s="246"/>
      <c r="AI1384" s="246"/>
      <c r="AJ1384" s="246"/>
      <c r="AK1384" s="246"/>
      <c r="AL1384" s="5"/>
    </row>
    <row r="1385" spans="1:38" x14ac:dyDescent="0.2">
      <c r="A1385" s="177"/>
      <c r="B1385" s="241"/>
      <c r="C1385" s="311" t="s">
        <v>375</v>
      </c>
      <c r="D1385" s="23"/>
      <c r="E1385" s="331">
        <v>8085</v>
      </c>
      <c r="F1385" s="241"/>
      <c r="G1385" s="241"/>
      <c r="H1385" s="241"/>
      <c r="I1385" s="241"/>
      <c r="J1385" s="241"/>
      <c r="K1385" s="241"/>
      <c r="L1385" s="242"/>
      <c r="M1385" s="247" t="s">
        <v>73</v>
      </c>
      <c r="N1385" s="245"/>
      <c r="O1385" s="244"/>
      <c r="P1385" s="250">
        <v>118.04208856576338</v>
      </c>
      <c r="Q1385" s="250"/>
      <c r="R1385" s="250">
        <v>102</v>
      </c>
      <c r="S1385" s="245"/>
      <c r="T1385" s="249">
        <v>168.71335888962341</v>
      </c>
      <c r="U1385" s="249"/>
      <c r="V1385" s="249">
        <v>164.40600000000001</v>
      </c>
      <c r="W1385" s="245"/>
      <c r="X1385" s="244"/>
      <c r="Y1385" s="250">
        <v>178597.68</v>
      </c>
      <c r="Z1385" s="250">
        <v>210591.18000000028</v>
      </c>
      <c r="AA1385" s="5"/>
      <c r="AB1385" s="243"/>
      <c r="AC1385" s="243"/>
      <c r="AD1385" s="243"/>
      <c r="AG1385" s="5"/>
      <c r="AH1385" s="246"/>
      <c r="AI1385" s="246"/>
      <c r="AJ1385" s="246"/>
      <c r="AK1385" s="246"/>
      <c r="AL1385" s="5"/>
    </row>
    <row r="1386" spans="1:38" x14ac:dyDescent="0.2">
      <c r="A1386" s="177"/>
      <c r="B1386" s="241"/>
      <c r="C1386" s="311" t="s">
        <v>379</v>
      </c>
      <c r="D1386" s="23"/>
      <c r="E1386" s="331" t="s">
        <v>379</v>
      </c>
      <c r="F1386" s="241"/>
      <c r="G1386" s="241"/>
      <c r="H1386" s="241"/>
      <c r="I1386" s="241"/>
      <c r="J1386" s="241"/>
      <c r="K1386" s="241"/>
      <c r="L1386" s="242"/>
      <c r="M1386" s="247" t="s">
        <v>73</v>
      </c>
      <c r="N1386" s="245"/>
      <c r="O1386" s="244"/>
      <c r="P1386" s="250">
        <v>77.491022727272735</v>
      </c>
      <c r="Q1386" s="250"/>
      <c r="R1386" s="250">
        <v>21.987500000000004</v>
      </c>
      <c r="S1386" s="245"/>
      <c r="T1386" s="249">
        <v>144.76</v>
      </c>
      <c r="U1386" s="249"/>
      <c r="V1386" s="249">
        <v>144.76</v>
      </c>
      <c r="W1386" s="245"/>
      <c r="X1386" s="244"/>
      <c r="Y1386" s="250">
        <v>3383.3500000000004</v>
      </c>
      <c r="Z1386" s="250">
        <v>3383.3500000000004</v>
      </c>
      <c r="AA1386" s="5"/>
      <c r="AB1386" s="243"/>
      <c r="AC1386" s="243"/>
      <c r="AD1386" s="243"/>
      <c r="AG1386" s="5"/>
      <c r="AH1386" s="246"/>
      <c r="AI1386" s="246"/>
      <c r="AJ1386" s="246"/>
      <c r="AK1386" s="246"/>
      <c r="AL1386" s="5"/>
    </row>
    <row r="1387" spans="1:38" x14ac:dyDescent="0.2">
      <c r="A1387" s="177"/>
      <c r="B1387" s="241"/>
      <c r="C1387" s="311" t="s">
        <v>379</v>
      </c>
      <c r="D1387" s="23"/>
      <c r="E1387" s="331">
        <v>8230</v>
      </c>
      <c r="F1387" s="241"/>
      <c r="G1387" s="241"/>
      <c r="H1387" s="241"/>
      <c r="I1387" s="241"/>
      <c r="J1387" s="241"/>
      <c r="K1387" s="241"/>
      <c r="L1387" s="242"/>
      <c r="M1387" s="247" t="s">
        <v>73</v>
      </c>
      <c r="N1387" s="245"/>
      <c r="O1387" s="244"/>
      <c r="P1387" s="250">
        <v>31</v>
      </c>
      <c r="Q1387" s="250"/>
      <c r="R1387" s="250">
        <v>31</v>
      </c>
      <c r="S1387" s="245"/>
      <c r="T1387" s="249">
        <v>72.38</v>
      </c>
      <c r="U1387" s="249"/>
      <c r="V1387" s="249">
        <v>72.38</v>
      </c>
      <c r="W1387" s="245"/>
      <c r="X1387" s="244"/>
      <c r="Y1387" s="250">
        <v>62</v>
      </c>
      <c r="Z1387" s="250">
        <v>123.25999999999999</v>
      </c>
      <c r="AA1387" s="5"/>
      <c r="AB1387" s="243"/>
      <c r="AC1387" s="243"/>
      <c r="AD1387" s="243"/>
      <c r="AG1387" s="5"/>
      <c r="AH1387" s="246"/>
      <c r="AI1387" s="246"/>
      <c r="AJ1387" s="246"/>
      <c r="AK1387" s="246"/>
      <c r="AL1387" s="5"/>
    </row>
    <row r="1388" spans="1:38" x14ac:dyDescent="0.2">
      <c r="A1388" s="177"/>
      <c r="B1388" s="241"/>
      <c r="C1388" s="311"/>
      <c r="D1388" s="23"/>
      <c r="E1388" s="331"/>
      <c r="F1388" s="241"/>
      <c r="G1388" s="241"/>
      <c r="H1388" s="241"/>
      <c r="I1388" s="241"/>
      <c r="J1388" s="241"/>
      <c r="K1388" s="241"/>
      <c r="L1388" s="242"/>
      <c r="M1388" s="247" t="s">
        <v>73</v>
      </c>
      <c r="N1388" s="245"/>
      <c r="O1388" s="244"/>
      <c r="P1388" s="250"/>
      <c r="Q1388" s="250"/>
      <c r="R1388" s="250"/>
      <c r="S1388" s="245"/>
      <c r="T1388" s="249"/>
      <c r="U1388" s="249"/>
      <c r="V1388" s="249"/>
      <c r="W1388" s="245"/>
      <c r="X1388" s="244"/>
      <c r="Y1388" s="250"/>
      <c r="Z1388" s="250"/>
      <c r="AA1388" s="5"/>
      <c r="AB1388" s="243"/>
      <c r="AC1388" s="243"/>
      <c r="AD1388" s="243"/>
      <c r="AG1388" s="5"/>
      <c r="AH1388" s="246"/>
      <c r="AI1388" s="246"/>
      <c r="AJ1388" s="246"/>
      <c r="AK1388" s="246"/>
      <c r="AL1388" s="5"/>
    </row>
    <row r="1389" spans="1:38" ht="13.5" thickBot="1" x14ac:dyDescent="0.25">
      <c r="A1389" s="177"/>
      <c r="B1389" s="241"/>
      <c r="C1389" s="311"/>
      <c r="D1389" s="23"/>
      <c r="E1389" s="331"/>
      <c r="F1389" s="241"/>
      <c r="G1389" s="241"/>
      <c r="H1389" s="241"/>
      <c r="I1389" s="241"/>
      <c r="J1389" s="241"/>
      <c r="K1389" s="241"/>
      <c r="L1389" s="242"/>
      <c r="M1389" s="247" t="s">
        <v>73</v>
      </c>
      <c r="N1389" s="245"/>
      <c r="O1389" s="244"/>
      <c r="P1389" s="340"/>
      <c r="Q1389" s="340"/>
      <c r="R1389" s="340"/>
      <c r="S1389" s="341"/>
      <c r="T1389" s="342"/>
      <c r="U1389" s="342"/>
      <c r="V1389" s="342"/>
      <c r="W1389" s="341"/>
      <c r="X1389" s="244"/>
      <c r="Y1389" s="250"/>
      <c r="Z1389" s="250"/>
      <c r="AA1389" s="5"/>
      <c r="AB1389" s="243"/>
      <c r="AC1389" s="243"/>
      <c r="AD1389" s="243"/>
      <c r="AG1389" s="5"/>
      <c r="AH1389" s="246"/>
      <c r="AI1389" s="246"/>
      <c r="AJ1389" s="246"/>
      <c r="AK1389" s="246"/>
      <c r="AL1389" s="5"/>
    </row>
    <row r="1390" spans="1:38" ht="13.5" thickBot="1" x14ac:dyDescent="0.25">
      <c r="A1390" s="55"/>
      <c r="B1390" s="91"/>
      <c r="C1390" s="91"/>
      <c r="D1390" s="91"/>
      <c r="E1390" s="329"/>
      <c r="F1390" s="93"/>
      <c r="G1390" s="93"/>
      <c r="H1390" s="93"/>
      <c r="I1390" s="93"/>
      <c r="J1390" s="93"/>
      <c r="K1390" s="94"/>
      <c r="M1390" s="255">
        <v>371109</v>
      </c>
      <c r="N1390" s="94"/>
      <c r="P1390" s="343">
        <v>82.440719619769141</v>
      </c>
      <c r="Q1390" s="344"/>
      <c r="R1390" s="344">
        <v>77.341300000000203</v>
      </c>
      <c r="S1390" s="345"/>
      <c r="T1390" s="346">
        <v>103.35606053783796</v>
      </c>
      <c r="U1390" s="346"/>
      <c r="V1390" s="346">
        <v>101.71655288736432</v>
      </c>
      <c r="W1390" s="100"/>
      <c r="Y1390" s="251">
        <f>SUM(Y717:Y1389)</f>
        <v>77528968.939999998</v>
      </c>
      <c r="Z1390" s="251">
        <f>SUM(Z717:Z1389)</f>
        <v>87113750.390000075</v>
      </c>
      <c r="AB1390" s="93"/>
      <c r="AC1390" s="93"/>
      <c r="AD1390" s="94"/>
      <c r="AE1390" s="4"/>
      <c r="AF1390" s="4"/>
    </row>
    <row r="1391" spans="1:38" s="4" customFormat="1" x14ac:dyDescent="0.2">
      <c r="A1391" s="55"/>
      <c r="C1391" s="175"/>
      <c r="E1391" s="324"/>
      <c r="M1391" s="50"/>
      <c r="P1391" s="336"/>
      <c r="R1391" s="263"/>
      <c r="Y1391" s="50"/>
      <c r="AB1391" s="50"/>
      <c r="AH1391" s="74"/>
      <c r="AI1391" s="74"/>
      <c r="AJ1391" s="74"/>
      <c r="AK1391" s="74"/>
    </row>
    <row r="1392" spans="1:38" ht="63.75" x14ac:dyDescent="0.2">
      <c r="A1392" s="177">
        <v>43497</v>
      </c>
      <c r="B1392" s="77" t="s">
        <v>33</v>
      </c>
      <c r="C1392" s="310" t="s">
        <v>34</v>
      </c>
      <c r="D1392" s="77" t="s">
        <v>35</v>
      </c>
      <c r="E1392" s="308" t="s">
        <v>36</v>
      </c>
      <c r="F1392" s="163" t="s">
        <v>37</v>
      </c>
      <c r="G1392" s="163" t="s">
        <v>37</v>
      </c>
      <c r="H1392" s="163" t="s">
        <v>38</v>
      </c>
      <c r="I1392" s="163" t="s">
        <v>38</v>
      </c>
      <c r="J1392" s="163" t="s">
        <v>39</v>
      </c>
      <c r="K1392" s="163" t="s">
        <v>40</v>
      </c>
      <c r="L1392" s="60"/>
      <c r="M1392" s="49" t="s">
        <v>41</v>
      </c>
      <c r="N1392" s="48" t="s">
        <v>41</v>
      </c>
      <c r="O1392" s="70"/>
      <c r="P1392" s="284" t="s">
        <v>42</v>
      </c>
      <c r="Q1392" s="67" t="s">
        <v>42</v>
      </c>
      <c r="R1392" s="284" t="s">
        <v>43</v>
      </c>
      <c r="S1392" s="67" t="s">
        <v>43</v>
      </c>
      <c r="T1392" s="67" t="s">
        <v>44</v>
      </c>
      <c r="U1392" s="67" t="s">
        <v>44</v>
      </c>
      <c r="V1392" s="67" t="s">
        <v>45</v>
      </c>
      <c r="W1392" s="67" t="s">
        <v>45</v>
      </c>
      <c r="X1392" s="70"/>
      <c r="Y1392" s="49" t="s">
        <v>46</v>
      </c>
      <c r="Z1392" s="49" t="s">
        <v>47</v>
      </c>
      <c r="AB1392" s="164" t="s">
        <v>48</v>
      </c>
      <c r="AC1392" s="164" t="s">
        <v>49</v>
      </c>
      <c r="AD1392" s="164" t="s">
        <v>50</v>
      </c>
      <c r="AE1392" s="4"/>
      <c r="AF1392" s="4"/>
    </row>
    <row r="1393" spans="1:37" x14ac:dyDescent="0.2">
      <c r="A1393" s="55"/>
      <c r="B1393" s="11"/>
      <c r="C1393" s="240"/>
      <c r="D1393" s="11"/>
      <c r="E1393" s="328"/>
      <c r="F1393" s="11"/>
      <c r="G1393" s="11"/>
      <c r="H1393" s="11"/>
      <c r="I1393" s="11"/>
      <c r="J1393" s="11"/>
      <c r="K1393" s="11"/>
      <c r="M1393" s="11"/>
      <c r="N1393" s="69"/>
      <c r="P1393" s="226"/>
      <c r="Q1393" s="11"/>
      <c r="R1393" s="226"/>
      <c r="S1393" s="11"/>
      <c r="T1393" s="11"/>
      <c r="U1393" s="11"/>
      <c r="V1393" s="11"/>
      <c r="W1393" s="11"/>
      <c r="Y1393" s="11"/>
      <c r="Z1393" s="11"/>
      <c r="AB1393" s="11"/>
      <c r="AC1393" s="11"/>
      <c r="AD1393" s="11"/>
      <c r="AE1393" s="4"/>
      <c r="AF1393" s="4"/>
    </row>
    <row r="1394" spans="1:37" x14ac:dyDescent="0.2">
      <c r="A1394" s="55"/>
      <c r="B1394" s="11"/>
      <c r="C1394" s="240"/>
      <c r="D1394" s="11"/>
      <c r="E1394" s="328"/>
      <c r="F1394" s="11"/>
      <c r="G1394" s="11"/>
      <c r="H1394" s="11"/>
      <c r="I1394" s="11"/>
      <c r="J1394" s="11"/>
      <c r="K1394" s="11"/>
      <c r="M1394" s="11"/>
      <c r="N1394" s="69"/>
      <c r="P1394" s="226"/>
      <c r="Q1394" s="11"/>
      <c r="R1394" s="226"/>
      <c r="S1394" s="11"/>
      <c r="T1394" s="11"/>
      <c r="U1394" s="11"/>
      <c r="V1394" s="11"/>
      <c r="W1394" s="11"/>
      <c r="Y1394" s="11"/>
      <c r="Z1394" s="11"/>
      <c r="AB1394" s="11"/>
      <c r="AC1394" s="11"/>
      <c r="AD1394" s="11"/>
      <c r="AE1394" s="4"/>
      <c r="AF1394" s="4"/>
    </row>
    <row r="1395" spans="1:37" x14ac:dyDescent="0.2">
      <c r="A1395" s="55"/>
      <c r="B1395" s="11"/>
      <c r="C1395" s="240"/>
      <c r="D1395" s="11"/>
      <c r="E1395" s="328"/>
      <c r="F1395" s="11"/>
      <c r="G1395" s="11"/>
      <c r="H1395" s="11"/>
      <c r="I1395" s="11"/>
      <c r="J1395" s="11"/>
      <c r="K1395" s="11"/>
      <c r="M1395" s="11"/>
      <c r="N1395" s="69"/>
      <c r="P1395" s="226"/>
      <c r="Q1395" s="11"/>
      <c r="R1395" s="226"/>
      <c r="S1395" s="11"/>
      <c r="T1395" s="11"/>
      <c r="U1395" s="11"/>
      <c r="V1395" s="11"/>
      <c r="W1395" s="11"/>
      <c r="Y1395" s="11"/>
      <c r="Z1395" s="11"/>
      <c r="AB1395" s="11"/>
      <c r="AC1395" s="11"/>
      <c r="AD1395" s="11"/>
      <c r="AE1395" s="4"/>
      <c r="AF1395" s="4"/>
    </row>
    <row r="1396" spans="1:37" x14ac:dyDescent="0.2">
      <c r="A1396" s="55"/>
      <c r="B1396" s="11"/>
      <c r="C1396" s="240"/>
      <c r="D1396" s="11"/>
      <c r="E1396" s="328"/>
      <c r="F1396" s="11"/>
      <c r="G1396" s="11"/>
      <c r="H1396" s="11"/>
      <c r="I1396" s="11"/>
      <c r="J1396" s="11"/>
      <c r="K1396" s="11"/>
      <c r="M1396" s="11"/>
      <c r="N1396" s="69"/>
      <c r="P1396" s="226"/>
      <c r="Q1396" s="11"/>
      <c r="R1396" s="226"/>
      <c r="S1396" s="11"/>
      <c r="T1396" s="11"/>
      <c r="U1396" s="11"/>
      <c r="V1396" s="11"/>
      <c r="W1396" s="11"/>
      <c r="Y1396" s="11"/>
      <c r="Z1396" s="11"/>
      <c r="AB1396" s="11"/>
      <c r="AC1396" s="11"/>
      <c r="AD1396" s="11"/>
      <c r="AE1396" s="4"/>
      <c r="AF1396" s="4"/>
    </row>
    <row r="1397" spans="1:37" x14ac:dyDescent="0.2">
      <c r="A1397" s="55"/>
      <c r="B1397" s="11"/>
      <c r="C1397" s="240"/>
      <c r="D1397" s="11"/>
      <c r="E1397" s="328"/>
      <c r="F1397" s="11"/>
      <c r="G1397" s="11"/>
      <c r="H1397" s="11"/>
      <c r="I1397" s="11"/>
      <c r="J1397" s="11"/>
      <c r="K1397" s="11"/>
      <c r="M1397" s="11"/>
      <c r="N1397" s="69"/>
      <c r="P1397" s="226"/>
      <c r="Q1397" s="11"/>
      <c r="R1397" s="226"/>
      <c r="S1397" s="11"/>
      <c r="T1397" s="11"/>
      <c r="U1397" s="11"/>
      <c r="V1397" s="11"/>
      <c r="W1397" s="11"/>
      <c r="Y1397" s="11"/>
      <c r="Z1397" s="11"/>
      <c r="AB1397" s="11"/>
      <c r="AC1397" s="11"/>
      <c r="AD1397" s="11"/>
      <c r="AE1397" s="4"/>
      <c r="AF1397" s="4"/>
    </row>
    <row r="1398" spans="1:37" x14ac:dyDescent="0.2">
      <c r="A1398" s="55"/>
      <c r="B1398" s="11"/>
      <c r="C1398" s="240"/>
      <c r="D1398" s="11"/>
      <c r="E1398" s="328"/>
      <c r="F1398" s="11"/>
      <c r="G1398" s="11"/>
      <c r="H1398" s="11"/>
      <c r="I1398" s="11"/>
      <c r="J1398" s="11"/>
      <c r="K1398" s="11"/>
      <c r="M1398" s="11"/>
      <c r="N1398" s="69"/>
      <c r="P1398" s="226"/>
      <c r="Q1398" s="11"/>
      <c r="R1398" s="226"/>
      <c r="S1398" s="11"/>
      <c r="T1398" s="11"/>
      <c r="U1398" s="11"/>
      <c r="V1398" s="11"/>
      <c r="W1398" s="11"/>
      <c r="Y1398" s="11"/>
      <c r="Z1398" s="11"/>
      <c r="AB1398" s="11"/>
      <c r="AC1398" s="11"/>
      <c r="AD1398" s="11"/>
      <c r="AE1398" s="4"/>
      <c r="AF1398" s="4"/>
    </row>
    <row r="1399" spans="1:37" x14ac:dyDescent="0.2">
      <c r="A1399" s="55"/>
      <c r="B1399" s="11"/>
      <c r="C1399" s="240"/>
      <c r="D1399" s="11"/>
      <c r="E1399" s="328"/>
      <c r="F1399" s="11"/>
      <c r="G1399" s="11"/>
      <c r="H1399" s="11"/>
      <c r="I1399" s="11"/>
      <c r="J1399" s="11"/>
      <c r="K1399" s="11"/>
      <c r="M1399" s="11"/>
      <c r="N1399" s="69"/>
      <c r="P1399" s="226"/>
      <c r="Q1399" s="11"/>
      <c r="R1399" s="226"/>
      <c r="S1399" s="11"/>
      <c r="T1399" s="11"/>
      <c r="U1399" s="11"/>
      <c r="V1399" s="11"/>
      <c r="W1399" s="11"/>
      <c r="Y1399" s="11"/>
      <c r="Z1399" s="11"/>
      <c r="AB1399" s="11"/>
      <c r="AC1399" s="11"/>
      <c r="AD1399" s="11"/>
      <c r="AE1399" s="4"/>
      <c r="AF1399" s="4"/>
    </row>
    <row r="1400" spans="1:37" ht="13.5" thickBot="1" x14ac:dyDescent="0.25">
      <c r="A1400" s="55"/>
      <c r="B1400" s="11"/>
      <c r="C1400" s="312"/>
      <c r="D1400" s="90"/>
      <c r="E1400" s="332"/>
      <c r="F1400" s="11"/>
      <c r="G1400" s="11"/>
      <c r="H1400" s="11"/>
      <c r="I1400" s="11"/>
      <c r="J1400" s="11"/>
      <c r="K1400" s="11"/>
      <c r="M1400" s="11"/>
      <c r="N1400" s="69"/>
      <c r="P1400" s="226"/>
      <c r="Q1400" s="11"/>
      <c r="R1400" s="226"/>
      <c r="S1400" s="11"/>
      <c r="T1400" s="11"/>
      <c r="U1400" s="11"/>
      <c r="V1400" s="11"/>
      <c r="W1400" s="11"/>
      <c r="Y1400" s="11"/>
      <c r="Z1400" s="11"/>
      <c r="AB1400" s="11"/>
      <c r="AC1400" s="11"/>
      <c r="AD1400" s="11"/>
      <c r="AE1400" s="4"/>
      <c r="AF1400" s="4"/>
    </row>
    <row r="1401" spans="1:37" ht="13.5" thickBot="1" x14ac:dyDescent="0.25">
      <c r="A1401" s="55"/>
      <c r="B1401" s="91" t="s">
        <v>51</v>
      </c>
      <c r="C1401" s="91"/>
      <c r="D1401" s="91"/>
      <c r="E1401" s="329"/>
      <c r="F1401" s="93"/>
      <c r="G1401" s="93"/>
      <c r="H1401" s="93"/>
      <c r="I1401" s="93"/>
      <c r="J1401" s="93"/>
      <c r="K1401" s="94"/>
      <c r="M1401" s="254">
        <v>349973</v>
      </c>
      <c r="N1401" s="94"/>
      <c r="P1401" s="221"/>
      <c r="Q1401" s="97"/>
      <c r="R1401" s="195"/>
      <c r="S1401" s="97"/>
      <c r="T1401" s="97"/>
      <c r="U1401" s="97"/>
      <c r="V1401" s="97"/>
      <c r="W1401" s="100"/>
      <c r="Y1401" s="95"/>
      <c r="Z1401" s="94"/>
      <c r="AB1401" s="93"/>
      <c r="AC1401" s="93"/>
      <c r="AD1401" s="94"/>
      <c r="AE1401" s="4"/>
      <c r="AF1401" s="4"/>
    </row>
    <row r="1402" spans="1:37" s="4" customFormat="1" x14ac:dyDescent="0.2">
      <c r="A1402" s="55"/>
      <c r="C1402" s="175"/>
      <c r="E1402" s="324"/>
      <c r="M1402" s="50"/>
      <c r="P1402" s="336"/>
      <c r="R1402" s="263"/>
      <c r="Y1402" s="50"/>
      <c r="AB1402" s="50"/>
      <c r="AH1402" s="74"/>
      <c r="AI1402" s="74"/>
      <c r="AJ1402" s="74"/>
      <c r="AK1402" s="74"/>
    </row>
    <row r="1403" spans="1:37" ht="63.75" x14ac:dyDescent="0.2">
      <c r="A1403" s="177">
        <f>A19</f>
        <v>44958</v>
      </c>
      <c r="B1403" s="56" t="s">
        <v>52</v>
      </c>
      <c r="C1403" s="313" t="s">
        <v>34</v>
      </c>
      <c r="D1403" s="56" t="s">
        <v>35</v>
      </c>
      <c r="E1403" s="291" t="s">
        <v>36</v>
      </c>
      <c r="F1403" s="165" t="s">
        <v>37</v>
      </c>
      <c r="G1403" s="165" t="s">
        <v>37</v>
      </c>
      <c r="H1403" s="165" t="s">
        <v>38</v>
      </c>
      <c r="I1403" s="165" t="s">
        <v>38</v>
      </c>
      <c r="J1403" s="165" t="s">
        <v>39</v>
      </c>
      <c r="K1403" s="165" t="s">
        <v>40</v>
      </c>
      <c r="L1403" s="88"/>
      <c r="M1403" s="57" t="s">
        <v>41</v>
      </c>
      <c r="N1403" s="71" t="s">
        <v>41</v>
      </c>
      <c r="O1403" s="72"/>
      <c r="P1403" s="296" t="s">
        <v>42</v>
      </c>
      <c r="Q1403" s="57" t="s">
        <v>42</v>
      </c>
      <c r="R1403" s="296" t="s">
        <v>43</v>
      </c>
      <c r="S1403" s="57" t="s">
        <v>43</v>
      </c>
      <c r="T1403" s="57" t="s">
        <v>44</v>
      </c>
      <c r="U1403" s="57" t="s">
        <v>44</v>
      </c>
      <c r="V1403" s="57" t="s">
        <v>45</v>
      </c>
      <c r="W1403" s="57" t="s">
        <v>45</v>
      </c>
      <c r="X1403" s="72"/>
      <c r="Y1403" s="57" t="s">
        <v>46</v>
      </c>
      <c r="Z1403" s="57" t="s">
        <v>47</v>
      </c>
      <c r="AB1403" s="165" t="s">
        <v>48</v>
      </c>
      <c r="AC1403" s="165" t="s">
        <v>49</v>
      </c>
      <c r="AD1403" s="165" t="s">
        <v>50</v>
      </c>
      <c r="AE1403" s="4"/>
      <c r="AF1403" s="4"/>
    </row>
    <row r="1404" spans="1:37" x14ac:dyDescent="0.2">
      <c r="A1404" s="55"/>
      <c r="B1404" s="11"/>
      <c r="C1404" s="240" t="s">
        <v>406</v>
      </c>
      <c r="D1404" s="11"/>
      <c r="E1404" s="328">
        <v>8201</v>
      </c>
      <c r="F1404" s="11"/>
      <c r="G1404" s="11"/>
      <c r="H1404" s="11"/>
      <c r="I1404" s="11"/>
      <c r="J1404" s="11"/>
      <c r="K1404" s="11"/>
      <c r="M1404" s="233">
        <v>1</v>
      </c>
      <c r="N1404" s="69"/>
      <c r="P1404" s="226">
        <v>1035.7249999999999</v>
      </c>
      <c r="Q1404" s="226"/>
      <c r="R1404" s="226">
        <v>1035.7249999999999</v>
      </c>
      <c r="S1404" s="11"/>
      <c r="T1404" s="224">
        <v>1301.58</v>
      </c>
      <c r="U1404" s="224"/>
      <c r="V1404" s="224">
        <v>1301.58</v>
      </c>
      <c r="W1404" s="11"/>
      <c r="Y1404" s="226">
        <v>2071.4499999999998</v>
      </c>
      <c r="Z1404" s="226">
        <v>2071.4499999999998</v>
      </c>
      <c r="AB1404" s="11"/>
      <c r="AC1404" s="11"/>
      <c r="AD1404" s="11"/>
      <c r="AE1404" s="4"/>
      <c r="AF1404" s="4"/>
    </row>
    <row r="1405" spans="1:37" x14ac:dyDescent="0.2">
      <c r="A1405" s="55"/>
      <c r="B1405" s="11"/>
      <c r="C1405" s="240" t="s">
        <v>219</v>
      </c>
      <c r="D1405" s="11"/>
      <c r="E1405" s="328">
        <v>8201</v>
      </c>
      <c r="F1405" s="11"/>
      <c r="G1405" s="11"/>
      <c r="H1405" s="11"/>
      <c r="I1405" s="11"/>
      <c r="J1405" s="11"/>
      <c r="K1405" s="11"/>
      <c r="M1405" s="233">
        <v>229</v>
      </c>
      <c r="N1405" s="69"/>
      <c r="P1405" s="226">
        <v>314.43056414219473</v>
      </c>
      <c r="Q1405" s="226"/>
      <c r="R1405" s="226">
        <v>144.285</v>
      </c>
      <c r="S1405" s="11"/>
      <c r="T1405" s="224">
        <v>333.70325193199386</v>
      </c>
      <c r="U1405" s="224"/>
      <c r="V1405" s="224">
        <v>129.14500000000001</v>
      </c>
      <c r="W1405" s="11"/>
      <c r="Y1405" s="226">
        <v>173224.99</v>
      </c>
      <c r="Z1405" s="226">
        <v>174761.27000000008</v>
      </c>
      <c r="AB1405" s="11"/>
      <c r="AC1405" s="11"/>
      <c r="AD1405" s="11"/>
      <c r="AE1405" s="4"/>
      <c r="AF1405" s="4"/>
    </row>
    <row r="1406" spans="1:37" x14ac:dyDescent="0.2">
      <c r="A1406" s="55"/>
      <c r="B1406" s="11"/>
      <c r="C1406" s="240" t="s">
        <v>409</v>
      </c>
      <c r="D1406" s="11"/>
      <c r="E1406" s="328">
        <v>8401</v>
      </c>
      <c r="F1406" s="11"/>
      <c r="G1406" s="11"/>
      <c r="H1406" s="11"/>
      <c r="I1406" s="11"/>
      <c r="J1406" s="11"/>
      <c r="K1406" s="11"/>
      <c r="M1406" s="233">
        <v>1</v>
      </c>
      <c r="N1406" s="69"/>
      <c r="P1406" s="226">
        <v>565.76499999999999</v>
      </c>
      <c r="Q1406" s="226"/>
      <c r="R1406" s="226">
        <v>565.76499999999999</v>
      </c>
      <c r="S1406" s="11"/>
      <c r="T1406" s="224">
        <v>692.11</v>
      </c>
      <c r="U1406" s="224"/>
      <c r="V1406" s="224">
        <v>692.11</v>
      </c>
      <c r="W1406" s="11"/>
      <c r="Y1406" s="226">
        <v>1131.53</v>
      </c>
      <c r="Z1406" s="226">
        <v>1131.53</v>
      </c>
      <c r="AB1406" s="11"/>
      <c r="AC1406" s="11"/>
      <c r="AD1406" s="11"/>
      <c r="AE1406" s="4"/>
      <c r="AF1406" s="4"/>
    </row>
    <row r="1407" spans="1:37" x14ac:dyDescent="0.2">
      <c r="A1407" s="55"/>
      <c r="B1407" s="11"/>
      <c r="C1407" s="240" t="s">
        <v>220</v>
      </c>
      <c r="D1407" s="11"/>
      <c r="E1407" s="328">
        <v>8004</v>
      </c>
      <c r="F1407" s="11"/>
      <c r="G1407" s="11"/>
      <c r="H1407" s="11"/>
      <c r="I1407" s="11"/>
      <c r="J1407" s="11"/>
      <c r="K1407" s="11"/>
      <c r="M1407" s="233">
        <v>143</v>
      </c>
      <c r="N1407" s="69"/>
      <c r="P1407" s="226">
        <v>231.88233128834355</v>
      </c>
      <c r="Q1407" s="226"/>
      <c r="R1407" s="226">
        <v>138.44</v>
      </c>
      <c r="S1407" s="11"/>
      <c r="T1407" s="224">
        <v>251.64635276073628</v>
      </c>
      <c r="U1407" s="224"/>
      <c r="V1407" s="224">
        <v>134.29</v>
      </c>
      <c r="W1407" s="11"/>
      <c r="Y1407" s="226">
        <v>75593.64</v>
      </c>
      <c r="Z1407" s="226">
        <v>76008.569999999992</v>
      </c>
      <c r="AB1407" s="11"/>
      <c r="AC1407" s="11"/>
      <c r="AD1407" s="11"/>
      <c r="AE1407" s="4"/>
      <c r="AF1407" s="4"/>
    </row>
    <row r="1408" spans="1:37" x14ac:dyDescent="0.2">
      <c r="A1408" s="55"/>
      <c r="B1408" s="11"/>
      <c r="C1408" s="240" t="s">
        <v>221</v>
      </c>
      <c r="D1408" s="11"/>
      <c r="E1408" s="328">
        <v>8401</v>
      </c>
      <c r="F1408" s="11"/>
      <c r="G1408" s="11"/>
      <c r="H1408" s="11"/>
      <c r="I1408" s="11"/>
      <c r="J1408" s="11"/>
      <c r="K1408" s="11"/>
      <c r="M1408" s="233">
        <v>974</v>
      </c>
      <c r="N1408" s="69"/>
      <c r="P1408" s="226">
        <v>760.45190789473679</v>
      </c>
      <c r="Q1408" s="226"/>
      <c r="R1408" s="226">
        <v>157.43</v>
      </c>
      <c r="S1408" s="11"/>
      <c r="T1408" s="224">
        <v>1849.0701619152012</v>
      </c>
      <c r="U1408" s="224"/>
      <c r="V1408" s="224">
        <v>165.95650000000001</v>
      </c>
      <c r="W1408" s="11"/>
      <c r="Y1408" s="226">
        <v>2080596.42</v>
      </c>
      <c r="Z1408" s="226">
        <v>2083268.9400000041</v>
      </c>
      <c r="AB1408" s="11"/>
      <c r="AC1408" s="11"/>
      <c r="AD1408" s="11"/>
      <c r="AE1408" s="4"/>
      <c r="AF1408" s="4"/>
    </row>
    <row r="1409" spans="1:32" x14ac:dyDescent="0.2">
      <c r="A1409" s="55"/>
      <c r="B1409" s="11"/>
      <c r="C1409" s="240" t="s">
        <v>222</v>
      </c>
      <c r="D1409" s="11"/>
      <c r="E1409" s="328">
        <v>8202</v>
      </c>
      <c r="F1409" s="11"/>
      <c r="G1409" s="11"/>
      <c r="H1409" s="11"/>
      <c r="I1409" s="11"/>
      <c r="J1409" s="11"/>
      <c r="K1409" s="11"/>
      <c r="M1409" s="233">
        <v>117</v>
      </c>
      <c r="N1409" s="69"/>
      <c r="P1409" s="226">
        <v>232.99924623115578</v>
      </c>
      <c r="Q1409" s="226"/>
      <c r="R1409" s="226">
        <v>83.155000000000001</v>
      </c>
      <c r="S1409" s="11"/>
      <c r="T1409" s="224">
        <v>256.78072864321621</v>
      </c>
      <c r="U1409" s="224"/>
      <c r="V1409" s="224">
        <v>73.343000000000004</v>
      </c>
      <c r="W1409" s="11"/>
      <c r="Y1409" s="226">
        <v>92733.7</v>
      </c>
      <c r="Z1409" s="226">
        <v>93508.059999999939</v>
      </c>
      <c r="AB1409" s="11"/>
      <c r="AC1409" s="11"/>
      <c r="AD1409" s="11"/>
      <c r="AE1409" s="4"/>
      <c r="AF1409" s="4"/>
    </row>
    <row r="1410" spans="1:32" x14ac:dyDescent="0.2">
      <c r="A1410" s="55"/>
      <c r="B1410" s="11"/>
      <c r="C1410" s="240" t="s">
        <v>223</v>
      </c>
      <c r="D1410" s="11"/>
      <c r="E1410" s="328">
        <v>8007</v>
      </c>
      <c r="F1410" s="11"/>
      <c r="G1410" s="11"/>
      <c r="H1410" s="11"/>
      <c r="I1410" s="11"/>
      <c r="J1410" s="11"/>
      <c r="K1410" s="11"/>
      <c r="M1410" s="233">
        <v>13</v>
      </c>
      <c r="N1410" s="69"/>
      <c r="P1410" s="226">
        <v>2333.9415384615386</v>
      </c>
      <c r="Q1410" s="226"/>
      <c r="R1410" s="226">
        <v>1755.96</v>
      </c>
      <c r="S1410" s="11"/>
      <c r="T1410" s="224">
        <v>2721.7960769230767</v>
      </c>
      <c r="U1410" s="224"/>
      <c r="V1410" s="224">
        <v>2127.98</v>
      </c>
      <c r="W1410" s="11"/>
      <c r="Y1410" s="226">
        <v>60682.48</v>
      </c>
      <c r="Z1410" s="226">
        <v>60682.479999999996</v>
      </c>
      <c r="AB1410" s="11"/>
      <c r="AC1410" s="11"/>
      <c r="AD1410" s="11"/>
      <c r="AE1410" s="4"/>
      <c r="AF1410" s="4"/>
    </row>
    <row r="1411" spans="1:32" x14ac:dyDescent="0.2">
      <c r="A1411" s="55"/>
      <c r="B1411" s="11"/>
      <c r="C1411" s="240" t="s">
        <v>413</v>
      </c>
      <c r="D1411" s="11"/>
      <c r="E1411" s="328">
        <v>8091</v>
      </c>
      <c r="F1411" s="11"/>
      <c r="G1411" s="11"/>
      <c r="H1411" s="11"/>
      <c r="I1411" s="11"/>
      <c r="J1411" s="11"/>
      <c r="K1411" s="11"/>
      <c r="M1411" s="233">
        <v>2</v>
      </c>
      <c r="N1411" s="69"/>
      <c r="P1411" s="226">
        <v>294.89499999999998</v>
      </c>
      <c r="Q1411" s="226"/>
      <c r="R1411" s="226">
        <v>249.64000000000001</v>
      </c>
      <c r="S1411" s="11"/>
      <c r="T1411" s="224">
        <v>353.28600000000006</v>
      </c>
      <c r="U1411" s="224"/>
      <c r="V1411" s="224">
        <v>353.28600000000006</v>
      </c>
      <c r="W1411" s="11"/>
      <c r="Y1411" s="226">
        <v>1179.58</v>
      </c>
      <c r="Z1411" s="226">
        <v>1179.5800000000002</v>
      </c>
      <c r="AB1411" s="11"/>
      <c r="AC1411" s="11"/>
      <c r="AD1411" s="11"/>
      <c r="AE1411" s="4"/>
      <c r="AF1411" s="4"/>
    </row>
    <row r="1412" spans="1:32" x14ac:dyDescent="0.2">
      <c r="A1412" s="55"/>
      <c r="B1412" s="11"/>
      <c r="C1412" s="240" t="s">
        <v>225</v>
      </c>
      <c r="D1412" s="11"/>
      <c r="E1412" s="328">
        <v>8091</v>
      </c>
      <c r="F1412" s="11"/>
      <c r="G1412" s="11"/>
      <c r="H1412" s="11"/>
      <c r="I1412" s="11"/>
      <c r="J1412" s="11"/>
      <c r="K1412" s="11"/>
      <c r="M1412" s="233">
        <v>17</v>
      </c>
      <c r="N1412" s="69"/>
      <c r="P1412" s="226">
        <v>320.43428571428575</v>
      </c>
      <c r="Q1412" s="226"/>
      <c r="R1412" s="226">
        <v>140</v>
      </c>
      <c r="S1412" s="11"/>
      <c r="T1412" s="224">
        <v>493.36079999999993</v>
      </c>
      <c r="U1412" s="224"/>
      <c r="V1412" s="224">
        <v>134.29</v>
      </c>
      <c r="W1412" s="11"/>
      <c r="Y1412" s="226">
        <v>11215.2</v>
      </c>
      <c r="Z1412" s="226">
        <v>11480.180000000002</v>
      </c>
      <c r="AB1412" s="11"/>
      <c r="AC1412" s="11"/>
      <c r="AD1412" s="11"/>
      <c r="AE1412" s="4"/>
      <c r="AF1412" s="4"/>
    </row>
    <row r="1413" spans="1:32" x14ac:dyDescent="0.2">
      <c r="A1413" s="55"/>
      <c r="B1413" s="11"/>
      <c r="C1413" s="240" t="s">
        <v>224</v>
      </c>
      <c r="D1413" s="11"/>
      <c r="E1413" s="328">
        <v>8009</v>
      </c>
      <c r="F1413" s="11"/>
      <c r="G1413" s="11"/>
      <c r="H1413" s="11"/>
      <c r="I1413" s="11"/>
      <c r="J1413" s="11"/>
      <c r="K1413" s="11"/>
      <c r="M1413" s="233">
        <v>456</v>
      </c>
      <c r="N1413" s="69"/>
      <c r="P1413" s="226">
        <v>1565.5344177093359</v>
      </c>
      <c r="Q1413" s="226"/>
      <c r="R1413" s="226">
        <v>1282.98</v>
      </c>
      <c r="S1413" s="11"/>
      <c r="T1413" s="224">
        <v>1788.5206689124157</v>
      </c>
      <c r="U1413" s="224"/>
      <c r="V1413" s="224">
        <v>1368.7249999999999</v>
      </c>
      <c r="W1413" s="11"/>
      <c r="Y1413" s="226">
        <v>460360.23</v>
      </c>
      <c r="Z1413" s="226">
        <v>463437.32999999978</v>
      </c>
      <c r="AB1413" s="11"/>
      <c r="AC1413" s="11"/>
      <c r="AD1413" s="11"/>
      <c r="AE1413" s="4"/>
      <c r="AF1413" s="4"/>
    </row>
    <row r="1414" spans="1:32" x14ac:dyDescent="0.2">
      <c r="A1414" s="55"/>
      <c r="B1414" s="11"/>
      <c r="C1414" s="240" t="s">
        <v>224</v>
      </c>
      <c r="D1414" s="11"/>
      <c r="E1414" s="328">
        <v>8021</v>
      </c>
      <c r="F1414" s="11"/>
      <c r="G1414" s="11"/>
      <c r="H1414" s="11"/>
      <c r="I1414" s="11"/>
      <c r="J1414" s="11"/>
      <c r="K1414" s="11"/>
      <c r="M1414" s="233">
        <v>1</v>
      </c>
      <c r="N1414" s="69"/>
      <c r="P1414" s="226">
        <v>592.41999999999996</v>
      </c>
      <c r="Q1414" s="226"/>
      <c r="R1414" s="226">
        <v>592.41999999999996</v>
      </c>
      <c r="S1414" s="11"/>
      <c r="T1414" s="224">
        <v>731.36400000000003</v>
      </c>
      <c r="U1414" s="224"/>
      <c r="V1414" s="224">
        <v>731.36400000000003</v>
      </c>
      <c r="W1414" s="11"/>
      <c r="Y1414" s="226">
        <v>1184.8399999999999</v>
      </c>
      <c r="Z1414" s="226">
        <v>1184.8399999999999</v>
      </c>
      <c r="AB1414" s="11"/>
      <c r="AC1414" s="11"/>
      <c r="AD1414" s="11"/>
      <c r="AE1414" s="4"/>
      <c r="AF1414" s="4"/>
    </row>
    <row r="1415" spans="1:32" x14ac:dyDescent="0.2">
      <c r="A1415" s="55"/>
      <c r="B1415" s="11"/>
      <c r="C1415" s="240" t="s">
        <v>414</v>
      </c>
      <c r="D1415" s="11"/>
      <c r="E1415" s="328">
        <v>8089</v>
      </c>
      <c r="F1415" s="11"/>
      <c r="G1415" s="11"/>
      <c r="H1415" s="11"/>
      <c r="I1415" s="11"/>
      <c r="J1415" s="11"/>
      <c r="K1415" s="11"/>
      <c r="M1415" s="233">
        <v>2</v>
      </c>
      <c r="N1415" s="69"/>
      <c r="P1415" s="226">
        <v>151.92250000000001</v>
      </c>
      <c r="Q1415" s="226"/>
      <c r="R1415" s="226">
        <v>149.63999999999999</v>
      </c>
      <c r="S1415" s="11"/>
      <c r="T1415" s="224">
        <v>150.81800000000001</v>
      </c>
      <c r="U1415" s="224"/>
      <c r="V1415" s="224">
        <v>150.81800000000001</v>
      </c>
      <c r="W1415" s="11"/>
      <c r="Y1415" s="226">
        <v>607.69000000000005</v>
      </c>
      <c r="Z1415" s="226">
        <v>607.68999999999994</v>
      </c>
      <c r="AB1415" s="11"/>
      <c r="AC1415" s="11"/>
      <c r="AD1415" s="11"/>
      <c r="AE1415" s="4"/>
      <c r="AF1415" s="4"/>
    </row>
    <row r="1416" spans="1:32" x14ac:dyDescent="0.2">
      <c r="A1416" s="55"/>
      <c r="B1416" s="11"/>
      <c r="C1416" s="240" t="s">
        <v>224</v>
      </c>
      <c r="D1416" s="11"/>
      <c r="E1416" s="328">
        <v>8091</v>
      </c>
      <c r="F1416" s="11"/>
      <c r="G1416" s="11"/>
      <c r="H1416" s="11"/>
      <c r="I1416" s="11"/>
      <c r="J1416" s="11"/>
      <c r="K1416" s="11"/>
      <c r="M1416" s="233">
        <v>2</v>
      </c>
      <c r="N1416" s="69"/>
      <c r="P1416" s="226">
        <v>83.004999999999995</v>
      </c>
      <c r="Q1416" s="226"/>
      <c r="R1416" s="226">
        <v>83.004999999999995</v>
      </c>
      <c r="S1416" s="11"/>
      <c r="T1416" s="224">
        <v>72.31</v>
      </c>
      <c r="U1416" s="224"/>
      <c r="V1416" s="224">
        <v>72.31</v>
      </c>
      <c r="W1416" s="11"/>
      <c r="Y1416" s="226">
        <v>166.01</v>
      </c>
      <c r="Z1416" s="226">
        <v>166.01</v>
      </c>
      <c r="AB1416" s="11"/>
      <c r="AC1416" s="11"/>
      <c r="AD1416" s="11"/>
      <c r="AE1416" s="4"/>
      <c r="AF1416" s="4"/>
    </row>
    <row r="1417" spans="1:32" x14ac:dyDescent="0.2">
      <c r="A1417" s="55"/>
      <c r="B1417" s="11"/>
      <c r="C1417" s="240" t="s">
        <v>226</v>
      </c>
      <c r="D1417" s="11"/>
      <c r="E1417" s="328">
        <v>8012</v>
      </c>
      <c r="F1417" s="11"/>
      <c r="G1417" s="11"/>
      <c r="H1417" s="11"/>
      <c r="I1417" s="11"/>
      <c r="J1417" s="11"/>
      <c r="K1417" s="11"/>
      <c r="M1417" s="233">
        <v>750</v>
      </c>
      <c r="N1417" s="69"/>
      <c r="P1417" s="226">
        <v>676.11274126455908</v>
      </c>
      <c r="Q1417" s="226"/>
      <c r="R1417" s="226">
        <v>181.48000000000002</v>
      </c>
      <c r="S1417" s="11"/>
      <c r="T1417" s="224">
        <v>797.38716708263996</v>
      </c>
      <c r="U1417" s="224"/>
      <c r="V1417" s="224">
        <v>168.8955</v>
      </c>
      <c r="W1417" s="11"/>
      <c r="Y1417" s="226">
        <v>1118892.71</v>
      </c>
      <c r="Z1417" s="226">
        <v>1120473.0800000003</v>
      </c>
      <c r="AB1417" s="11"/>
      <c r="AC1417" s="11"/>
      <c r="AD1417" s="11"/>
      <c r="AE1417" s="4"/>
      <c r="AF1417" s="4"/>
    </row>
    <row r="1418" spans="1:32" x14ac:dyDescent="0.2">
      <c r="A1418" s="55"/>
      <c r="B1418" s="11"/>
      <c r="C1418" s="240" t="s">
        <v>226</v>
      </c>
      <c r="D1418" s="11"/>
      <c r="E1418" s="328">
        <v>8080</v>
      </c>
      <c r="F1418" s="11"/>
      <c r="G1418" s="11"/>
      <c r="H1418" s="11"/>
      <c r="I1418" s="11"/>
      <c r="J1418" s="11"/>
      <c r="K1418" s="11"/>
      <c r="M1418" s="233">
        <v>1</v>
      </c>
      <c r="N1418" s="69"/>
      <c r="P1418" s="226">
        <v>755.27</v>
      </c>
      <c r="Q1418" s="226"/>
      <c r="R1418" s="226">
        <v>279.54000000000002</v>
      </c>
      <c r="S1418" s="11"/>
      <c r="T1418" s="224">
        <v>756.47333333333336</v>
      </c>
      <c r="U1418" s="224"/>
      <c r="V1418" s="224">
        <v>246.33</v>
      </c>
      <c r="W1418" s="11"/>
      <c r="Y1418" s="226">
        <v>2265.81</v>
      </c>
      <c r="Z1418" s="226">
        <v>2265.81</v>
      </c>
      <c r="AB1418" s="11"/>
      <c r="AC1418" s="11"/>
      <c r="AD1418" s="11"/>
      <c r="AE1418" s="4"/>
      <c r="AF1418" s="4"/>
    </row>
    <row r="1419" spans="1:32" x14ac:dyDescent="0.2">
      <c r="A1419" s="55"/>
      <c r="B1419" s="11"/>
      <c r="C1419" s="240" t="s">
        <v>376</v>
      </c>
      <c r="D1419" s="11"/>
      <c r="E1419" s="328">
        <v>8014</v>
      </c>
      <c r="F1419" s="11"/>
      <c r="G1419" s="11"/>
      <c r="H1419" s="11"/>
      <c r="I1419" s="11"/>
      <c r="J1419" s="11"/>
      <c r="K1419" s="11"/>
      <c r="M1419" s="233">
        <v>123</v>
      </c>
      <c r="N1419" s="69"/>
      <c r="P1419" s="226">
        <v>2175.0631186440678</v>
      </c>
      <c r="Q1419" s="226"/>
      <c r="R1419" s="226">
        <v>668.7</v>
      </c>
      <c r="S1419" s="11"/>
      <c r="T1419" s="224">
        <v>2741.1870101694903</v>
      </c>
      <c r="U1419" s="224"/>
      <c r="V1419" s="224">
        <v>676.89</v>
      </c>
      <c r="W1419" s="11"/>
      <c r="Y1419" s="226">
        <v>641643.62</v>
      </c>
      <c r="Z1419" s="226">
        <v>644334.75000000012</v>
      </c>
      <c r="AB1419" s="11"/>
      <c r="AC1419" s="11"/>
      <c r="AD1419" s="11"/>
      <c r="AE1419" s="4"/>
      <c r="AF1419" s="4"/>
    </row>
    <row r="1420" spans="1:32" x14ac:dyDescent="0.2">
      <c r="A1420" s="55"/>
      <c r="B1420" s="11"/>
      <c r="C1420" s="240" t="s">
        <v>228</v>
      </c>
      <c r="D1420" s="11"/>
      <c r="E1420" s="328">
        <v>8302</v>
      </c>
      <c r="F1420" s="11"/>
      <c r="G1420" s="11"/>
      <c r="H1420" s="11"/>
      <c r="I1420" s="11"/>
      <c r="J1420" s="11"/>
      <c r="K1420" s="11"/>
      <c r="M1420" s="233">
        <v>584</v>
      </c>
      <c r="N1420" s="69"/>
      <c r="P1420" s="226">
        <v>626.10543535620047</v>
      </c>
      <c r="Q1420" s="226"/>
      <c r="R1420" s="226">
        <v>160.55500000000001</v>
      </c>
      <c r="S1420" s="11"/>
      <c r="T1420" s="224">
        <v>1259.8286635883896</v>
      </c>
      <c r="U1420" s="224"/>
      <c r="V1420" s="224">
        <v>172.511</v>
      </c>
      <c r="W1420" s="11"/>
      <c r="Y1420" s="226">
        <v>949175.84</v>
      </c>
      <c r="Z1420" s="226">
        <v>949602.34999999893</v>
      </c>
      <c r="AB1420" s="11"/>
      <c r="AC1420" s="11"/>
      <c r="AD1420" s="11"/>
      <c r="AE1420" s="4"/>
      <c r="AF1420" s="4"/>
    </row>
    <row r="1421" spans="1:32" x14ac:dyDescent="0.2">
      <c r="A1421" s="55"/>
      <c r="B1421" s="11"/>
      <c r="C1421" s="240" t="s">
        <v>228</v>
      </c>
      <c r="D1421" s="11"/>
      <c r="E1421" s="328">
        <v>8320</v>
      </c>
      <c r="F1421" s="11"/>
      <c r="G1421" s="11"/>
      <c r="H1421" s="11"/>
      <c r="I1421" s="11"/>
      <c r="J1421" s="11"/>
      <c r="K1421" s="11"/>
      <c r="M1421" s="233">
        <v>1</v>
      </c>
      <c r="N1421" s="69"/>
      <c r="P1421" s="226">
        <v>409.26</v>
      </c>
      <c r="Q1421" s="226"/>
      <c r="R1421" s="226">
        <v>409.26</v>
      </c>
      <c r="S1421" s="11"/>
      <c r="T1421" s="224">
        <v>441.09100000000001</v>
      </c>
      <c r="U1421" s="224"/>
      <c r="V1421" s="224">
        <v>441.09100000000001</v>
      </c>
      <c r="W1421" s="11"/>
      <c r="Y1421" s="226">
        <v>818.52</v>
      </c>
      <c r="Z1421" s="226">
        <v>818.52</v>
      </c>
      <c r="AB1421" s="11"/>
      <c r="AC1421" s="11"/>
      <c r="AD1421" s="11"/>
      <c r="AE1421" s="4"/>
      <c r="AF1421" s="4"/>
    </row>
    <row r="1422" spans="1:32" x14ac:dyDescent="0.2">
      <c r="A1422" s="55"/>
      <c r="B1422" s="11"/>
      <c r="C1422" s="240" t="s">
        <v>228</v>
      </c>
      <c r="D1422" s="11"/>
      <c r="E1422" s="328">
        <v>8332</v>
      </c>
      <c r="F1422" s="11"/>
      <c r="G1422" s="11"/>
      <c r="H1422" s="11"/>
      <c r="I1422" s="11"/>
      <c r="J1422" s="11"/>
      <c r="K1422" s="11"/>
      <c r="M1422" s="233">
        <v>1</v>
      </c>
      <c r="N1422" s="69"/>
      <c r="P1422" s="226">
        <v>56.69</v>
      </c>
      <c r="Q1422" s="226"/>
      <c r="R1422" s="226">
        <v>56.69</v>
      </c>
      <c r="S1422" s="11"/>
      <c r="T1422" s="224">
        <v>43.386000000000003</v>
      </c>
      <c r="U1422" s="224"/>
      <c r="V1422" s="224">
        <v>43.386000000000003</v>
      </c>
      <c r="W1422" s="11"/>
      <c r="Y1422" s="226">
        <v>113.38</v>
      </c>
      <c r="Z1422" s="226">
        <v>113.38</v>
      </c>
      <c r="AB1422" s="11"/>
      <c r="AC1422" s="11"/>
      <c r="AD1422" s="11"/>
      <c r="AE1422" s="4"/>
      <c r="AF1422" s="4"/>
    </row>
    <row r="1423" spans="1:32" x14ac:dyDescent="0.2">
      <c r="A1423" s="55"/>
      <c r="B1423" s="11"/>
      <c r="C1423" s="240" t="s">
        <v>228</v>
      </c>
      <c r="D1423" s="11"/>
      <c r="E1423" s="328">
        <v>8352</v>
      </c>
      <c r="F1423" s="11"/>
      <c r="G1423" s="11"/>
      <c r="H1423" s="11"/>
      <c r="I1423" s="11"/>
      <c r="J1423" s="11"/>
      <c r="K1423" s="11"/>
      <c r="M1423" s="233">
        <v>1</v>
      </c>
      <c r="N1423" s="69"/>
      <c r="P1423" s="226">
        <v>260.495</v>
      </c>
      <c r="Q1423" s="226"/>
      <c r="R1423" s="226">
        <v>260.495</v>
      </c>
      <c r="S1423" s="11"/>
      <c r="T1423" s="224">
        <v>274.77800000000002</v>
      </c>
      <c r="U1423" s="224"/>
      <c r="V1423" s="224">
        <v>274.77800000000002</v>
      </c>
      <c r="W1423" s="11"/>
      <c r="Y1423" s="226">
        <v>520.99</v>
      </c>
      <c r="Z1423" s="226">
        <v>520.99</v>
      </c>
      <c r="AB1423" s="11"/>
      <c r="AC1423" s="11"/>
      <c r="AD1423" s="11"/>
      <c r="AE1423" s="4"/>
      <c r="AF1423" s="4"/>
    </row>
    <row r="1424" spans="1:32" x14ac:dyDescent="0.2">
      <c r="A1424" s="55"/>
      <c r="B1424" s="11"/>
      <c r="C1424" s="240" t="s">
        <v>229</v>
      </c>
      <c r="D1424" s="11"/>
      <c r="E1424" s="328">
        <v>8203</v>
      </c>
      <c r="F1424" s="11"/>
      <c r="G1424" s="11"/>
      <c r="H1424" s="11"/>
      <c r="I1424" s="11"/>
      <c r="J1424" s="11"/>
      <c r="K1424" s="11"/>
      <c r="M1424" s="233">
        <v>151</v>
      </c>
      <c r="N1424" s="69"/>
      <c r="P1424" s="226">
        <v>285.10300000000001</v>
      </c>
      <c r="Q1424" s="226"/>
      <c r="R1424" s="226">
        <v>156.59499999999997</v>
      </c>
      <c r="S1424" s="11"/>
      <c r="T1424" s="224">
        <v>303.81050444444446</v>
      </c>
      <c r="U1424" s="224"/>
      <c r="V1424" s="224">
        <v>149.785</v>
      </c>
      <c r="W1424" s="11"/>
      <c r="Y1424" s="226">
        <v>103268.83</v>
      </c>
      <c r="Z1424" s="226">
        <v>104009.58999999998</v>
      </c>
      <c r="AB1424" s="11"/>
      <c r="AC1424" s="11"/>
      <c r="AD1424" s="11"/>
      <c r="AE1424" s="4"/>
      <c r="AF1424" s="4"/>
    </row>
    <row r="1425" spans="1:32" x14ac:dyDescent="0.2">
      <c r="A1425" s="55"/>
      <c r="B1425" s="11"/>
      <c r="C1425" s="240" t="s">
        <v>233</v>
      </c>
      <c r="D1425" s="11"/>
      <c r="E1425" s="328">
        <v>8094</v>
      </c>
      <c r="F1425" s="11"/>
      <c r="G1425" s="11"/>
      <c r="H1425" s="11"/>
      <c r="I1425" s="11"/>
      <c r="J1425" s="11"/>
      <c r="K1425" s="11"/>
      <c r="M1425" s="233">
        <v>1</v>
      </c>
      <c r="N1425" s="69"/>
      <c r="P1425" s="226">
        <v>36.44</v>
      </c>
      <c r="Q1425" s="226"/>
      <c r="R1425" s="226">
        <v>36.44</v>
      </c>
      <c r="S1425" s="11"/>
      <c r="T1425" s="224">
        <v>0</v>
      </c>
      <c r="U1425" s="224"/>
      <c r="V1425" s="224">
        <v>0</v>
      </c>
      <c r="W1425" s="11"/>
      <c r="Y1425" s="226">
        <v>36.44</v>
      </c>
      <c r="Z1425" s="226">
        <v>36.44</v>
      </c>
      <c r="AB1425" s="11"/>
      <c r="AC1425" s="11"/>
      <c r="AD1425" s="11"/>
      <c r="AE1425" s="4"/>
      <c r="AF1425" s="4"/>
    </row>
    <row r="1426" spans="1:32" x14ac:dyDescent="0.2">
      <c r="A1426" s="55"/>
      <c r="B1426" s="11"/>
      <c r="C1426" s="240" t="s">
        <v>233</v>
      </c>
      <c r="D1426" s="11"/>
      <c r="E1426" s="328">
        <v>8340</v>
      </c>
      <c r="F1426" s="11"/>
      <c r="G1426" s="11"/>
      <c r="H1426" s="11"/>
      <c r="I1426" s="11"/>
      <c r="J1426" s="11"/>
      <c r="K1426" s="11"/>
      <c r="M1426" s="233">
        <v>2</v>
      </c>
      <c r="N1426" s="69"/>
      <c r="P1426" s="226">
        <v>244.4725</v>
      </c>
      <c r="Q1426" s="226"/>
      <c r="R1426" s="226">
        <v>219.96500000000003</v>
      </c>
      <c r="S1426" s="11"/>
      <c r="T1426" s="224">
        <v>259.28300000000002</v>
      </c>
      <c r="U1426" s="224"/>
      <c r="V1426" s="224">
        <v>259.28300000000002</v>
      </c>
      <c r="W1426" s="11"/>
      <c r="Y1426" s="226">
        <v>977.89</v>
      </c>
      <c r="Z1426" s="226">
        <v>977.8900000000001</v>
      </c>
      <c r="AB1426" s="11"/>
      <c r="AC1426" s="11"/>
      <c r="AD1426" s="11"/>
      <c r="AE1426" s="4"/>
      <c r="AF1426" s="4"/>
    </row>
    <row r="1427" spans="1:32" x14ac:dyDescent="0.2">
      <c r="A1427" s="55"/>
      <c r="B1427" s="11"/>
      <c r="C1427" s="240" t="s">
        <v>233</v>
      </c>
      <c r="D1427" s="11"/>
      <c r="E1427" s="328">
        <v>8346</v>
      </c>
      <c r="F1427" s="11"/>
      <c r="G1427" s="11"/>
      <c r="H1427" s="11"/>
      <c r="I1427" s="11"/>
      <c r="J1427" s="11"/>
      <c r="K1427" s="11"/>
      <c r="M1427" s="233">
        <v>1</v>
      </c>
      <c r="N1427" s="69"/>
      <c r="P1427" s="226">
        <v>0</v>
      </c>
      <c r="Q1427" s="226"/>
      <c r="R1427" s="226">
        <v>0</v>
      </c>
      <c r="S1427" s="11"/>
      <c r="T1427" s="224">
        <v>0</v>
      </c>
      <c r="U1427" s="224"/>
      <c r="V1427" s="224">
        <v>0</v>
      </c>
      <c r="W1427" s="11"/>
      <c r="Y1427" s="226">
        <v>0</v>
      </c>
      <c r="Z1427" s="226">
        <v>0</v>
      </c>
      <c r="AB1427" s="11"/>
      <c r="AC1427" s="11"/>
      <c r="AD1427" s="11"/>
      <c r="AE1427" s="4"/>
      <c r="AF1427" s="4"/>
    </row>
    <row r="1428" spans="1:32" x14ac:dyDescent="0.2">
      <c r="A1428" s="55"/>
      <c r="B1428" s="11"/>
      <c r="C1428" s="240" t="s">
        <v>233</v>
      </c>
      <c r="D1428" s="11"/>
      <c r="E1428" s="328">
        <v>8350</v>
      </c>
      <c r="F1428" s="11"/>
      <c r="G1428" s="11"/>
      <c r="H1428" s="11"/>
      <c r="I1428" s="11"/>
      <c r="J1428" s="11"/>
      <c r="K1428" s="11"/>
      <c r="M1428" s="233">
        <v>1</v>
      </c>
      <c r="N1428" s="69"/>
      <c r="P1428" s="226">
        <v>173.67</v>
      </c>
      <c r="Q1428" s="226"/>
      <c r="R1428" s="226">
        <v>173.67000000000002</v>
      </c>
      <c r="S1428" s="11"/>
      <c r="T1428" s="224">
        <v>174.577</v>
      </c>
      <c r="U1428" s="224"/>
      <c r="V1428" s="224">
        <v>174.577</v>
      </c>
      <c r="W1428" s="11"/>
      <c r="Y1428" s="226">
        <v>347.34</v>
      </c>
      <c r="Z1428" s="226">
        <v>347.34000000000003</v>
      </c>
      <c r="AB1428" s="11"/>
      <c r="AC1428" s="11"/>
      <c r="AD1428" s="11"/>
      <c r="AE1428" s="4"/>
      <c r="AF1428" s="4"/>
    </row>
    <row r="1429" spans="1:32" x14ac:dyDescent="0.2">
      <c r="A1429" s="55"/>
      <c r="B1429" s="11"/>
      <c r="C1429" s="240" t="s">
        <v>230</v>
      </c>
      <c r="D1429" s="11"/>
      <c r="E1429" s="328">
        <v>8310</v>
      </c>
      <c r="F1429" s="11"/>
      <c r="G1429" s="11"/>
      <c r="H1429" s="11"/>
      <c r="I1429" s="11"/>
      <c r="J1429" s="11"/>
      <c r="K1429" s="11"/>
      <c r="M1429" s="233">
        <v>48</v>
      </c>
      <c r="N1429" s="69"/>
      <c r="P1429" s="226">
        <v>485.5619696969697</v>
      </c>
      <c r="Q1429" s="226"/>
      <c r="R1429" s="226">
        <v>186.6</v>
      </c>
      <c r="S1429" s="11"/>
      <c r="T1429" s="224">
        <v>564.61324242424234</v>
      </c>
      <c r="U1429" s="224"/>
      <c r="V1429" s="224">
        <v>211.76499999999999</v>
      </c>
      <c r="W1429" s="11"/>
      <c r="Y1429" s="226">
        <v>64094.18</v>
      </c>
      <c r="Z1429" s="226">
        <v>66566.12</v>
      </c>
      <c r="AB1429" s="11"/>
      <c r="AC1429" s="11"/>
      <c r="AD1429" s="11"/>
      <c r="AE1429" s="4"/>
      <c r="AF1429" s="4"/>
    </row>
    <row r="1430" spans="1:32" x14ac:dyDescent="0.2">
      <c r="A1430" s="55"/>
      <c r="B1430" s="11"/>
      <c r="C1430" s="240" t="s">
        <v>230</v>
      </c>
      <c r="D1430" s="11"/>
      <c r="E1430" s="328">
        <v>8326</v>
      </c>
      <c r="F1430" s="11"/>
      <c r="G1430" s="11"/>
      <c r="H1430" s="11"/>
      <c r="I1430" s="11"/>
      <c r="J1430" s="11"/>
      <c r="K1430" s="11"/>
      <c r="M1430" s="233">
        <v>7</v>
      </c>
      <c r="N1430" s="69"/>
      <c r="P1430" s="226">
        <v>476.68</v>
      </c>
      <c r="Q1430" s="226"/>
      <c r="R1430" s="226">
        <v>146.97499999999999</v>
      </c>
      <c r="S1430" s="11"/>
      <c r="T1430" s="224">
        <v>587.00225</v>
      </c>
      <c r="U1430" s="224"/>
      <c r="V1430" s="224">
        <v>146.1695</v>
      </c>
      <c r="W1430" s="11"/>
      <c r="Y1430" s="226">
        <v>3813.44</v>
      </c>
      <c r="Z1430" s="226">
        <v>3813.44</v>
      </c>
      <c r="AB1430" s="11"/>
      <c r="AC1430" s="11"/>
      <c r="AD1430" s="11"/>
      <c r="AE1430" s="4"/>
      <c r="AF1430" s="4"/>
    </row>
    <row r="1431" spans="1:32" x14ac:dyDescent="0.2">
      <c r="A1431" s="55"/>
      <c r="B1431" s="11"/>
      <c r="C1431" s="240" t="s">
        <v>235</v>
      </c>
      <c r="D1431" s="11"/>
      <c r="E1431" s="328">
        <v>8210</v>
      </c>
      <c r="F1431" s="11"/>
      <c r="G1431" s="11"/>
      <c r="H1431" s="11"/>
      <c r="I1431" s="11"/>
      <c r="J1431" s="11"/>
      <c r="K1431" s="11"/>
      <c r="M1431" s="233">
        <v>440</v>
      </c>
      <c r="N1431" s="69"/>
      <c r="P1431" s="226">
        <v>362.14940222897673</v>
      </c>
      <c r="Q1431" s="226"/>
      <c r="R1431" s="226">
        <v>197.93</v>
      </c>
      <c r="S1431" s="11"/>
      <c r="T1431" s="224">
        <v>401.19577710233028</v>
      </c>
      <c r="U1431" s="224"/>
      <c r="V1431" s="224">
        <v>188.006</v>
      </c>
      <c r="W1431" s="11"/>
      <c r="Y1431" s="226">
        <v>277676.16000000003</v>
      </c>
      <c r="Z1431" s="226">
        <v>278149.2199999998</v>
      </c>
      <c r="AB1431" s="11"/>
      <c r="AC1431" s="11"/>
      <c r="AD1431" s="11"/>
      <c r="AE1431" s="4"/>
      <c r="AF1431" s="4"/>
    </row>
    <row r="1432" spans="1:32" x14ac:dyDescent="0.2">
      <c r="A1432" s="55"/>
      <c r="B1432" s="11"/>
      <c r="C1432" s="240" t="s">
        <v>426</v>
      </c>
      <c r="D1432" s="11"/>
      <c r="E1432" s="328">
        <v>8210</v>
      </c>
      <c r="F1432" s="11"/>
      <c r="G1432" s="11"/>
      <c r="H1432" s="11"/>
      <c r="I1432" s="11"/>
      <c r="J1432" s="11"/>
      <c r="K1432" s="11"/>
      <c r="M1432" s="233">
        <v>1</v>
      </c>
      <c r="N1432" s="69"/>
      <c r="P1432" s="226">
        <v>0</v>
      </c>
      <c r="Q1432" s="226"/>
      <c r="R1432" s="226">
        <v>0</v>
      </c>
      <c r="S1432" s="11"/>
      <c r="T1432" s="224">
        <v>0</v>
      </c>
      <c r="U1432" s="224"/>
      <c r="V1432" s="224">
        <v>0</v>
      </c>
      <c r="W1432" s="11"/>
      <c r="Y1432" s="226">
        <v>0</v>
      </c>
      <c r="Z1432" s="226">
        <v>0</v>
      </c>
      <c r="AB1432" s="11"/>
      <c r="AC1432" s="11"/>
      <c r="AD1432" s="11"/>
      <c r="AE1432" s="4"/>
      <c r="AF1432" s="4"/>
    </row>
    <row r="1433" spans="1:32" x14ac:dyDescent="0.2">
      <c r="A1433" s="55"/>
      <c r="B1433" s="11"/>
      <c r="C1433" s="240" t="s">
        <v>381</v>
      </c>
      <c r="D1433" s="11"/>
      <c r="E1433" s="328">
        <v>8212</v>
      </c>
      <c r="F1433" s="11"/>
      <c r="G1433" s="11"/>
      <c r="H1433" s="11"/>
      <c r="I1433" s="11"/>
      <c r="J1433" s="11"/>
      <c r="K1433" s="11"/>
      <c r="M1433" s="233">
        <v>5</v>
      </c>
      <c r="N1433" s="69"/>
      <c r="P1433" s="226">
        <v>55.21</v>
      </c>
      <c r="Q1433" s="226"/>
      <c r="R1433" s="226">
        <v>43.445</v>
      </c>
      <c r="S1433" s="11"/>
      <c r="T1433" s="224">
        <v>43.386000000000003</v>
      </c>
      <c r="U1433" s="224"/>
      <c r="V1433" s="224">
        <v>54.749000000000002</v>
      </c>
      <c r="W1433" s="11"/>
      <c r="Y1433" s="226">
        <v>772.94</v>
      </c>
      <c r="Z1433" s="226">
        <v>772.93999999999994</v>
      </c>
      <c r="AB1433" s="11"/>
      <c r="AC1433" s="11"/>
      <c r="AD1433" s="11"/>
      <c r="AE1433" s="4"/>
      <c r="AF1433" s="4"/>
    </row>
    <row r="1434" spans="1:32" x14ac:dyDescent="0.2">
      <c r="A1434" s="55"/>
      <c r="B1434" s="11"/>
      <c r="C1434" s="240" t="s">
        <v>234</v>
      </c>
      <c r="D1434" s="11"/>
      <c r="E1434" s="328">
        <v>8204</v>
      </c>
      <c r="F1434" s="11"/>
      <c r="G1434" s="11"/>
      <c r="H1434" s="11"/>
      <c r="I1434" s="11"/>
      <c r="J1434" s="11"/>
      <c r="K1434" s="11"/>
      <c r="M1434" s="233">
        <v>392</v>
      </c>
      <c r="N1434" s="69"/>
      <c r="P1434" s="226">
        <v>488.58728754769339</v>
      </c>
      <c r="Q1434" s="226"/>
      <c r="R1434" s="226">
        <v>285.94</v>
      </c>
      <c r="S1434" s="11"/>
      <c r="T1434" s="224">
        <v>530.37902480055482</v>
      </c>
      <c r="U1434" s="224"/>
      <c r="V1434" s="224">
        <v>294.92150000000004</v>
      </c>
      <c r="W1434" s="11"/>
      <c r="Y1434" s="226">
        <v>309005.28000000003</v>
      </c>
      <c r="Z1434" s="226">
        <v>310076.85999999964</v>
      </c>
      <c r="AB1434" s="11"/>
      <c r="AC1434" s="11"/>
      <c r="AD1434" s="11"/>
      <c r="AE1434" s="4"/>
      <c r="AF1434" s="4"/>
    </row>
    <row r="1435" spans="1:32" x14ac:dyDescent="0.2">
      <c r="A1435" s="55"/>
      <c r="B1435" s="11"/>
      <c r="C1435" s="240" t="s">
        <v>234</v>
      </c>
      <c r="D1435" s="11"/>
      <c r="E1435" s="328">
        <v>8210</v>
      </c>
      <c r="F1435" s="11"/>
      <c r="G1435" s="11"/>
      <c r="H1435" s="11"/>
      <c r="I1435" s="11"/>
      <c r="J1435" s="11"/>
      <c r="K1435" s="11"/>
      <c r="M1435" s="233">
        <v>1</v>
      </c>
      <c r="N1435" s="69"/>
      <c r="P1435" s="226">
        <v>0</v>
      </c>
      <c r="Q1435" s="226"/>
      <c r="R1435" s="226">
        <v>0</v>
      </c>
      <c r="S1435" s="11"/>
      <c r="T1435" s="224">
        <v>0</v>
      </c>
      <c r="U1435" s="224"/>
      <c r="V1435" s="224">
        <v>0</v>
      </c>
      <c r="W1435" s="11"/>
      <c r="Y1435" s="226">
        <v>0</v>
      </c>
      <c r="Z1435" s="226">
        <v>0</v>
      </c>
      <c r="AB1435" s="11"/>
      <c r="AC1435" s="11"/>
      <c r="AD1435" s="11"/>
      <c r="AE1435" s="4"/>
      <c r="AF1435" s="4"/>
    </row>
    <row r="1436" spans="1:32" x14ac:dyDescent="0.2">
      <c r="A1436" s="55"/>
      <c r="B1436" s="11"/>
      <c r="C1436" s="240" t="s">
        <v>234</v>
      </c>
      <c r="D1436" s="11"/>
      <c r="E1436" s="328">
        <v>8212</v>
      </c>
      <c r="F1436" s="11"/>
      <c r="G1436" s="11"/>
      <c r="H1436" s="11"/>
      <c r="I1436" s="11"/>
      <c r="J1436" s="11"/>
      <c r="K1436" s="11"/>
      <c r="M1436" s="233">
        <v>1</v>
      </c>
      <c r="N1436" s="69"/>
      <c r="P1436" s="226">
        <v>0</v>
      </c>
      <c r="Q1436" s="226"/>
      <c r="R1436" s="226">
        <v>0</v>
      </c>
      <c r="S1436" s="11"/>
      <c r="T1436" s="224">
        <v>0</v>
      </c>
      <c r="U1436" s="224"/>
      <c r="V1436" s="224">
        <v>0</v>
      </c>
      <c r="W1436" s="11"/>
      <c r="Y1436" s="226">
        <v>0</v>
      </c>
      <c r="Z1436" s="226">
        <v>0</v>
      </c>
      <c r="AB1436" s="11"/>
      <c r="AC1436" s="11"/>
      <c r="AD1436" s="11"/>
      <c r="AE1436" s="4"/>
      <c r="AF1436" s="4"/>
    </row>
    <row r="1437" spans="1:32" x14ac:dyDescent="0.2">
      <c r="A1437" s="55"/>
      <c r="B1437" s="11"/>
      <c r="C1437" s="240" t="s">
        <v>428</v>
      </c>
      <c r="D1437" s="11"/>
      <c r="E1437" s="328">
        <v>8069</v>
      </c>
      <c r="F1437" s="11"/>
      <c r="G1437" s="11"/>
      <c r="H1437" s="11"/>
      <c r="I1437" s="11"/>
      <c r="J1437" s="11"/>
      <c r="K1437" s="11"/>
      <c r="M1437" s="233">
        <v>2</v>
      </c>
      <c r="N1437" s="69"/>
      <c r="P1437" s="226">
        <v>383.90000000000003</v>
      </c>
      <c r="Q1437" s="226"/>
      <c r="R1437" s="226">
        <v>478.35</v>
      </c>
      <c r="S1437" s="11"/>
      <c r="T1437" s="224">
        <v>405.62466666666666</v>
      </c>
      <c r="U1437" s="224"/>
      <c r="V1437" s="224">
        <v>608.43700000000001</v>
      </c>
      <c r="W1437" s="11"/>
      <c r="Y1437" s="226">
        <v>1151.7</v>
      </c>
      <c r="Z1437" s="226">
        <v>1151.7</v>
      </c>
      <c r="AB1437" s="11"/>
      <c r="AC1437" s="11"/>
      <c r="AD1437" s="11"/>
      <c r="AE1437" s="4"/>
      <c r="AF1437" s="4"/>
    </row>
    <row r="1438" spans="1:32" x14ac:dyDescent="0.2">
      <c r="A1438" s="55"/>
      <c r="B1438" s="11"/>
      <c r="C1438" s="240" t="s">
        <v>237</v>
      </c>
      <c r="D1438" s="11"/>
      <c r="E1438" s="328">
        <v>8069</v>
      </c>
      <c r="F1438" s="11"/>
      <c r="G1438" s="11"/>
      <c r="H1438" s="11"/>
      <c r="I1438" s="11"/>
      <c r="J1438" s="11"/>
      <c r="K1438" s="11"/>
      <c r="M1438" s="233">
        <v>66</v>
      </c>
      <c r="N1438" s="69"/>
      <c r="P1438" s="226">
        <v>339.16399014778324</v>
      </c>
      <c r="Q1438" s="226"/>
      <c r="R1438" s="226">
        <v>108.82</v>
      </c>
      <c r="S1438" s="11"/>
      <c r="T1438" s="224">
        <v>367.42452216748774</v>
      </c>
      <c r="U1438" s="224"/>
      <c r="V1438" s="224">
        <v>104.333</v>
      </c>
      <c r="W1438" s="11"/>
      <c r="Y1438" s="226">
        <v>68850.289999999994</v>
      </c>
      <c r="Z1438" s="226">
        <v>68950.67</v>
      </c>
      <c r="AB1438" s="11"/>
      <c r="AC1438" s="11"/>
      <c r="AD1438" s="11"/>
      <c r="AE1438" s="4"/>
      <c r="AF1438" s="4"/>
    </row>
    <row r="1439" spans="1:32" x14ac:dyDescent="0.2">
      <c r="A1439" s="55"/>
      <c r="B1439" s="11"/>
      <c r="C1439" s="240" t="s">
        <v>621</v>
      </c>
      <c r="D1439" s="11"/>
      <c r="E1439" s="328">
        <v>8009</v>
      </c>
      <c r="F1439" s="11"/>
      <c r="G1439" s="11"/>
      <c r="H1439" s="11"/>
      <c r="I1439" s="11"/>
      <c r="J1439" s="11"/>
      <c r="K1439" s="11"/>
      <c r="M1439" s="233">
        <v>2</v>
      </c>
      <c r="N1439" s="69"/>
      <c r="P1439" s="226">
        <v>91.257499999999993</v>
      </c>
      <c r="Q1439" s="226"/>
      <c r="R1439" s="226">
        <v>90.944999999999993</v>
      </c>
      <c r="S1439" s="11"/>
      <c r="T1439" s="224">
        <v>81.606999999999999</v>
      </c>
      <c r="U1439" s="224"/>
      <c r="V1439" s="224">
        <v>81.606999999999999</v>
      </c>
      <c r="W1439" s="11"/>
      <c r="Y1439" s="226">
        <v>365.03</v>
      </c>
      <c r="Z1439" s="226">
        <v>365.03</v>
      </c>
      <c r="AB1439" s="11"/>
      <c r="AC1439" s="11"/>
      <c r="AD1439" s="11"/>
      <c r="AE1439" s="4"/>
      <c r="AF1439" s="4"/>
    </row>
    <row r="1440" spans="1:32" x14ac:dyDescent="0.2">
      <c r="A1440" s="55"/>
      <c r="B1440" s="11"/>
      <c r="C1440" s="240" t="s">
        <v>238</v>
      </c>
      <c r="D1440" s="11"/>
      <c r="E1440" s="328">
        <v>8018</v>
      </c>
      <c r="F1440" s="11"/>
      <c r="G1440" s="11"/>
      <c r="H1440" s="11"/>
      <c r="I1440" s="11"/>
      <c r="J1440" s="11"/>
      <c r="K1440" s="11"/>
      <c r="M1440" s="233">
        <v>12</v>
      </c>
      <c r="N1440" s="69"/>
      <c r="P1440" s="226">
        <v>236.62240000000003</v>
      </c>
      <c r="Q1440" s="226"/>
      <c r="R1440" s="226">
        <v>108.15</v>
      </c>
      <c r="S1440" s="11"/>
      <c r="T1440" s="224">
        <v>244.61440000000002</v>
      </c>
      <c r="U1440" s="224"/>
      <c r="V1440" s="224">
        <v>96.069000000000003</v>
      </c>
      <c r="W1440" s="11"/>
      <c r="Y1440" s="226">
        <v>5915.56</v>
      </c>
      <c r="Z1440" s="226">
        <v>5915.56</v>
      </c>
      <c r="AB1440" s="11"/>
      <c r="AC1440" s="11"/>
      <c r="AD1440" s="11"/>
      <c r="AE1440" s="4"/>
      <c r="AF1440" s="4"/>
    </row>
    <row r="1441" spans="1:32" x14ac:dyDescent="0.2">
      <c r="A1441" s="55"/>
      <c r="B1441" s="11"/>
      <c r="C1441" s="240" t="s">
        <v>239</v>
      </c>
      <c r="D1441" s="11"/>
      <c r="E1441" s="328">
        <v>8311</v>
      </c>
      <c r="F1441" s="11"/>
      <c r="G1441" s="11"/>
      <c r="H1441" s="11"/>
      <c r="I1441" s="11"/>
      <c r="J1441" s="11"/>
      <c r="K1441" s="11"/>
      <c r="M1441" s="233">
        <v>40</v>
      </c>
      <c r="N1441" s="69"/>
      <c r="P1441" s="226">
        <v>461.35823529411761</v>
      </c>
      <c r="Q1441" s="226"/>
      <c r="R1441" s="226">
        <v>154.04</v>
      </c>
      <c r="S1441" s="11"/>
      <c r="T1441" s="224">
        <v>519.1845882352942</v>
      </c>
      <c r="U1441" s="224"/>
      <c r="V1441" s="224">
        <v>157.01599999999999</v>
      </c>
      <c r="W1441" s="11"/>
      <c r="Y1441" s="226">
        <v>39215.449999999997</v>
      </c>
      <c r="Z1441" s="226">
        <v>39459.149999999994</v>
      </c>
      <c r="AB1441" s="11"/>
      <c r="AC1441" s="11"/>
      <c r="AD1441" s="11"/>
      <c r="AE1441" s="4"/>
      <c r="AF1441" s="4"/>
    </row>
    <row r="1442" spans="1:32" x14ac:dyDescent="0.2">
      <c r="A1442" s="55"/>
      <c r="B1442" s="11"/>
      <c r="C1442" s="240" t="s">
        <v>239</v>
      </c>
      <c r="D1442" s="11"/>
      <c r="E1442" s="328">
        <v>8316</v>
      </c>
      <c r="F1442" s="11"/>
      <c r="G1442" s="11"/>
      <c r="H1442" s="11"/>
      <c r="I1442" s="11"/>
      <c r="J1442" s="11"/>
      <c r="K1442" s="11"/>
      <c r="M1442" s="233">
        <v>1</v>
      </c>
      <c r="N1442" s="69"/>
      <c r="P1442" s="226">
        <v>321.54500000000002</v>
      </c>
      <c r="Q1442" s="226"/>
      <c r="R1442" s="226">
        <v>321.54499999999996</v>
      </c>
      <c r="S1442" s="11"/>
      <c r="T1442" s="224">
        <v>339.85700000000003</v>
      </c>
      <c r="U1442" s="224"/>
      <c r="V1442" s="224">
        <v>339.85700000000003</v>
      </c>
      <c r="W1442" s="11"/>
      <c r="Y1442" s="226">
        <v>643.09</v>
      </c>
      <c r="Z1442" s="226">
        <v>643.08999999999992</v>
      </c>
      <c r="AB1442" s="11"/>
      <c r="AC1442" s="11"/>
      <c r="AD1442" s="11"/>
      <c r="AE1442" s="4"/>
      <c r="AF1442" s="4"/>
    </row>
    <row r="1443" spans="1:32" x14ac:dyDescent="0.2">
      <c r="A1443" s="55"/>
      <c r="B1443" s="11"/>
      <c r="C1443" s="240" t="s">
        <v>240</v>
      </c>
      <c r="D1443" s="11"/>
      <c r="E1443" s="328">
        <v>8003</v>
      </c>
      <c r="F1443" s="11"/>
      <c r="G1443" s="11"/>
      <c r="H1443" s="11"/>
      <c r="I1443" s="11"/>
      <c r="J1443" s="11"/>
      <c r="K1443" s="11"/>
      <c r="M1443" s="233">
        <v>59</v>
      </c>
      <c r="N1443" s="69"/>
      <c r="P1443" s="226">
        <v>643.05387878787883</v>
      </c>
      <c r="Q1443" s="226"/>
      <c r="R1443" s="226">
        <v>181.81</v>
      </c>
      <c r="S1443" s="11"/>
      <c r="T1443" s="224">
        <v>700.44511515151487</v>
      </c>
      <c r="U1443" s="224"/>
      <c r="V1443" s="224">
        <v>221.06200000000001</v>
      </c>
      <c r="W1443" s="11"/>
      <c r="Y1443" s="226">
        <v>106103.89</v>
      </c>
      <c r="Z1443" s="226">
        <v>106310.83000000005</v>
      </c>
      <c r="AB1443" s="11"/>
      <c r="AC1443" s="11"/>
      <c r="AD1443" s="11"/>
      <c r="AE1443" s="4"/>
      <c r="AF1443" s="4"/>
    </row>
    <row r="1444" spans="1:32" x14ac:dyDescent="0.2">
      <c r="A1444" s="55"/>
      <c r="B1444" s="11"/>
      <c r="C1444" s="240" t="s">
        <v>240</v>
      </c>
      <c r="D1444" s="11"/>
      <c r="E1444" s="328">
        <v>8034</v>
      </c>
      <c r="F1444" s="11"/>
      <c r="G1444" s="11"/>
      <c r="H1444" s="11"/>
      <c r="I1444" s="11"/>
      <c r="J1444" s="11"/>
      <c r="K1444" s="11"/>
      <c r="M1444" s="233">
        <v>4</v>
      </c>
      <c r="N1444" s="69"/>
      <c r="P1444" s="226">
        <v>1619.9244444444444</v>
      </c>
      <c r="Q1444" s="226"/>
      <c r="R1444" s="226">
        <v>240.68</v>
      </c>
      <c r="S1444" s="11"/>
      <c r="T1444" s="224">
        <v>2193.6328888888888</v>
      </c>
      <c r="U1444" s="224"/>
      <c r="V1444" s="224">
        <v>205.56700000000001</v>
      </c>
      <c r="W1444" s="11"/>
      <c r="Y1444" s="226">
        <v>14579.32</v>
      </c>
      <c r="Z1444" s="226">
        <v>14579.320000000002</v>
      </c>
      <c r="AB1444" s="11"/>
      <c r="AC1444" s="11"/>
      <c r="AD1444" s="11"/>
      <c r="AE1444" s="4"/>
      <c r="AF1444" s="4"/>
    </row>
    <row r="1445" spans="1:32" x14ac:dyDescent="0.2">
      <c r="A1445" s="55"/>
      <c r="B1445" s="11"/>
      <c r="C1445" s="240" t="s">
        <v>240</v>
      </c>
      <c r="D1445" s="11"/>
      <c r="E1445" s="328">
        <v>8043</v>
      </c>
      <c r="F1445" s="11"/>
      <c r="G1445" s="11"/>
      <c r="H1445" s="11"/>
      <c r="I1445" s="11"/>
      <c r="J1445" s="11"/>
      <c r="K1445" s="11"/>
      <c r="M1445" s="233">
        <v>1</v>
      </c>
      <c r="N1445" s="69"/>
      <c r="P1445" s="226">
        <v>0</v>
      </c>
      <c r="Q1445" s="226"/>
      <c r="R1445" s="226">
        <v>0</v>
      </c>
      <c r="S1445" s="11"/>
      <c r="T1445" s="224">
        <v>0</v>
      </c>
      <c r="U1445" s="224"/>
      <c r="V1445" s="224">
        <v>0</v>
      </c>
      <c r="W1445" s="11"/>
      <c r="Y1445" s="226">
        <v>0</v>
      </c>
      <c r="Z1445" s="226">
        <v>0</v>
      </c>
      <c r="AB1445" s="11"/>
      <c r="AC1445" s="11"/>
      <c r="AD1445" s="11"/>
      <c r="AE1445" s="4"/>
      <c r="AF1445" s="4"/>
    </row>
    <row r="1446" spans="1:32" x14ac:dyDescent="0.2">
      <c r="A1446" s="55"/>
      <c r="B1446" s="11"/>
      <c r="C1446" s="240" t="s">
        <v>241</v>
      </c>
      <c r="D1446" s="11"/>
      <c r="E1446" s="328">
        <v>8089</v>
      </c>
      <c r="F1446" s="11"/>
      <c r="G1446" s="11"/>
      <c r="H1446" s="11"/>
      <c r="I1446" s="11"/>
      <c r="J1446" s="11"/>
      <c r="K1446" s="11"/>
      <c r="M1446" s="233">
        <v>14</v>
      </c>
      <c r="N1446" s="69"/>
      <c r="P1446" s="226">
        <v>365.17031250000002</v>
      </c>
      <c r="Q1446" s="226"/>
      <c r="R1446" s="226">
        <v>212.405</v>
      </c>
      <c r="S1446" s="11"/>
      <c r="T1446" s="224">
        <v>427.04850000000005</v>
      </c>
      <c r="U1446" s="224"/>
      <c r="V1446" s="224">
        <v>216.93</v>
      </c>
      <c r="W1446" s="11"/>
      <c r="Y1446" s="226">
        <v>11685.45</v>
      </c>
      <c r="Z1446" s="226">
        <v>11985.210000000001</v>
      </c>
      <c r="AB1446" s="11"/>
      <c r="AC1446" s="11"/>
      <c r="AD1446" s="11"/>
      <c r="AE1446" s="4"/>
      <c r="AF1446" s="4"/>
    </row>
    <row r="1447" spans="1:32" x14ac:dyDescent="0.2">
      <c r="A1447" s="55"/>
      <c r="B1447" s="11"/>
      <c r="C1447" s="240" t="s">
        <v>242</v>
      </c>
      <c r="D1447" s="11"/>
      <c r="E1447" s="328">
        <v>8020</v>
      </c>
      <c r="F1447" s="11"/>
      <c r="G1447" s="11"/>
      <c r="H1447" s="11"/>
      <c r="I1447" s="11"/>
      <c r="J1447" s="11"/>
      <c r="K1447" s="11"/>
      <c r="M1447" s="233">
        <v>50</v>
      </c>
      <c r="N1447" s="69"/>
      <c r="P1447" s="226">
        <v>516.52874999999995</v>
      </c>
      <c r="Q1447" s="226"/>
      <c r="R1447" s="226">
        <v>153.08500000000001</v>
      </c>
      <c r="S1447" s="11"/>
      <c r="T1447" s="224">
        <v>521.01937499999997</v>
      </c>
      <c r="U1447" s="224"/>
      <c r="V1447" s="224">
        <v>166.31299999999999</v>
      </c>
      <c r="W1447" s="11"/>
      <c r="Y1447" s="226">
        <v>53718.99</v>
      </c>
      <c r="Z1447" s="226">
        <v>53718.989999999991</v>
      </c>
      <c r="AB1447" s="11"/>
      <c r="AC1447" s="11"/>
      <c r="AD1447" s="11"/>
      <c r="AE1447" s="4"/>
      <c r="AF1447" s="4"/>
    </row>
    <row r="1448" spans="1:32" x14ac:dyDescent="0.2">
      <c r="A1448" s="55"/>
      <c r="B1448" s="11"/>
      <c r="C1448" s="240" t="s">
        <v>242</v>
      </c>
      <c r="D1448" s="11"/>
      <c r="E1448" s="328">
        <v>8061</v>
      </c>
      <c r="F1448" s="11"/>
      <c r="G1448" s="11"/>
      <c r="H1448" s="11"/>
      <c r="I1448" s="11"/>
      <c r="J1448" s="11"/>
      <c r="K1448" s="11"/>
      <c r="M1448" s="233">
        <v>8</v>
      </c>
      <c r="N1448" s="69"/>
      <c r="P1448" s="226">
        <v>450.13736842105266</v>
      </c>
      <c r="Q1448" s="226"/>
      <c r="R1448" s="226">
        <v>181.86</v>
      </c>
      <c r="S1448" s="11"/>
      <c r="T1448" s="224">
        <v>439.73178947368422</v>
      </c>
      <c r="U1448" s="224"/>
      <c r="V1448" s="224">
        <v>225.19399999999999</v>
      </c>
      <c r="W1448" s="11"/>
      <c r="Y1448" s="226">
        <v>8552.61</v>
      </c>
      <c r="Z1448" s="226">
        <v>8552.6099999999988</v>
      </c>
      <c r="AB1448" s="11"/>
      <c r="AC1448" s="11"/>
      <c r="AD1448" s="11"/>
      <c r="AE1448" s="4"/>
      <c r="AF1448" s="4"/>
    </row>
    <row r="1449" spans="1:32" x14ac:dyDescent="0.2">
      <c r="A1449" s="55"/>
      <c r="B1449" s="11"/>
      <c r="C1449" s="240" t="s">
        <v>243</v>
      </c>
      <c r="D1449" s="11"/>
      <c r="E1449" s="328">
        <v>8312</v>
      </c>
      <c r="F1449" s="11"/>
      <c r="G1449" s="11"/>
      <c r="H1449" s="11"/>
      <c r="I1449" s="11"/>
      <c r="J1449" s="11"/>
      <c r="K1449" s="11"/>
      <c r="M1449" s="233">
        <v>82</v>
      </c>
      <c r="N1449" s="69"/>
      <c r="P1449" s="226">
        <v>1128.3312799999999</v>
      </c>
      <c r="Q1449" s="226"/>
      <c r="R1449" s="226">
        <v>689.81500000000005</v>
      </c>
      <c r="S1449" s="11"/>
      <c r="T1449" s="224">
        <v>1459.8399080000004</v>
      </c>
      <c r="U1449" s="224"/>
      <c r="V1449" s="224">
        <v>742.72700000000009</v>
      </c>
      <c r="W1449" s="11"/>
      <c r="Y1449" s="226">
        <v>156341.86000000002</v>
      </c>
      <c r="Z1449" s="226">
        <v>157802.96</v>
      </c>
      <c r="AB1449" s="11"/>
      <c r="AC1449" s="11"/>
      <c r="AD1449" s="11"/>
      <c r="AE1449" s="4"/>
      <c r="AF1449" s="4"/>
    </row>
    <row r="1450" spans="1:32" x14ac:dyDescent="0.2">
      <c r="A1450" s="55"/>
      <c r="B1450" s="11"/>
      <c r="C1450" s="240" t="s">
        <v>383</v>
      </c>
      <c r="D1450" s="11"/>
      <c r="E1450" s="328">
        <v>8012</v>
      </c>
      <c r="F1450" s="11"/>
      <c r="G1450" s="11"/>
      <c r="H1450" s="11"/>
      <c r="I1450" s="11"/>
      <c r="J1450" s="11"/>
      <c r="K1450" s="11"/>
      <c r="M1450" s="233">
        <v>2</v>
      </c>
      <c r="N1450" s="69"/>
      <c r="P1450" s="226">
        <v>113.6875</v>
      </c>
      <c r="Q1450" s="226"/>
      <c r="R1450" s="226">
        <v>108.77</v>
      </c>
      <c r="S1450" s="11"/>
      <c r="T1450" s="224">
        <v>106.91549999999999</v>
      </c>
      <c r="U1450" s="224"/>
      <c r="V1450" s="224">
        <v>106.91550000000001</v>
      </c>
      <c r="W1450" s="11"/>
      <c r="Y1450" s="226">
        <v>454.75</v>
      </c>
      <c r="Z1450" s="226">
        <v>454.75</v>
      </c>
      <c r="AB1450" s="11"/>
      <c r="AC1450" s="11"/>
      <c r="AD1450" s="11"/>
      <c r="AE1450" s="4"/>
      <c r="AF1450" s="4"/>
    </row>
    <row r="1451" spans="1:32" x14ac:dyDescent="0.2">
      <c r="A1451" s="55"/>
      <c r="B1451" s="11"/>
      <c r="C1451" s="240" t="s">
        <v>383</v>
      </c>
      <c r="D1451" s="11"/>
      <c r="E1451" s="328">
        <v>8021</v>
      </c>
      <c r="F1451" s="11"/>
      <c r="G1451" s="11"/>
      <c r="H1451" s="11"/>
      <c r="I1451" s="11"/>
      <c r="J1451" s="11"/>
      <c r="K1451" s="11"/>
      <c r="M1451" s="233">
        <v>203</v>
      </c>
      <c r="N1451" s="69"/>
      <c r="P1451" s="226">
        <v>417.03854092526689</v>
      </c>
      <c r="Q1451" s="226"/>
      <c r="R1451" s="226">
        <v>220.82</v>
      </c>
      <c r="S1451" s="11"/>
      <c r="T1451" s="224">
        <v>435.27085943060496</v>
      </c>
      <c r="U1451" s="224"/>
      <c r="V1451" s="224">
        <v>221.06200000000001</v>
      </c>
      <c r="W1451" s="11"/>
      <c r="Y1451" s="226">
        <v>192512.86000000002</v>
      </c>
      <c r="Z1451" s="226">
        <v>192686.31999999995</v>
      </c>
      <c r="AB1451" s="11"/>
      <c r="AC1451" s="11"/>
      <c r="AD1451" s="11"/>
      <c r="AE1451" s="4"/>
      <c r="AF1451" s="4"/>
    </row>
    <row r="1452" spans="1:32" x14ac:dyDescent="0.2">
      <c r="A1452" s="55"/>
      <c r="B1452" s="11"/>
      <c r="C1452" s="240" t="s">
        <v>622</v>
      </c>
      <c r="D1452" s="11"/>
      <c r="E1452" s="328">
        <v>8210</v>
      </c>
      <c r="F1452" s="11"/>
      <c r="G1452" s="11"/>
      <c r="H1452" s="11"/>
      <c r="I1452" s="11"/>
      <c r="J1452" s="11"/>
      <c r="K1452" s="11"/>
      <c r="M1452" s="233">
        <v>1</v>
      </c>
      <c r="N1452" s="69"/>
      <c r="P1452" s="226">
        <v>33.75</v>
      </c>
      <c r="Q1452" s="226"/>
      <c r="R1452" s="226">
        <v>33.75</v>
      </c>
      <c r="S1452" s="11"/>
      <c r="T1452" s="224">
        <v>0</v>
      </c>
      <c r="U1452" s="224"/>
      <c r="V1452" s="224">
        <v>0</v>
      </c>
      <c r="W1452" s="11"/>
      <c r="Y1452" s="226">
        <v>33.75</v>
      </c>
      <c r="Z1452" s="226">
        <v>33.75</v>
      </c>
      <c r="AB1452" s="11"/>
      <c r="AC1452" s="11"/>
      <c r="AD1452" s="11"/>
      <c r="AE1452" s="4"/>
      <c r="AF1452" s="4"/>
    </row>
    <row r="1453" spans="1:32" x14ac:dyDescent="0.2">
      <c r="A1453" s="55"/>
      <c r="B1453" s="11"/>
      <c r="C1453" s="240" t="s">
        <v>436</v>
      </c>
      <c r="D1453" s="11"/>
      <c r="E1453" s="328">
        <v>8213</v>
      </c>
      <c r="F1453" s="11"/>
      <c r="G1453" s="11"/>
      <c r="H1453" s="11"/>
      <c r="I1453" s="11"/>
      <c r="J1453" s="11"/>
      <c r="K1453" s="11"/>
      <c r="M1453" s="233">
        <v>21</v>
      </c>
      <c r="N1453" s="69"/>
      <c r="P1453" s="226">
        <v>337.84642857142853</v>
      </c>
      <c r="Q1453" s="226"/>
      <c r="R1453" s="226">
        <v>226.13</v>
      </c>
      <c r="S1453" s="11"/>
      <c r="T1453" s="224">
        <v>368.33828571428569</v>
      </c>
      <c r="U1453" s="224"/>
      <c r="V1453" s="224">
        <v>273.2285</v>
      </c>
      <c r="W1453" s="11"/>
      <c r="Y1453" s="226">
        <v>14189.55</v>
      </c>
      <c r="Z1453" s="226">
        <v>14189.55</v>
      </c>
      <c r="AB1453" s="11"/>
      <c r="AC1453" s="11"/>
      <c r="AD1453" s="11"/>
      <c r="AE1453" s="4"/>
      <c r="AF1453" s="4"/>
    </row>
    <row r="1454" spans="1:32" x14ac:dyDescent="0.2">
      <c r="A1454" s="55"/>
      <c r="B1454" s="11"/>
      <c r="C1454" s="240" t="s">
        <v>245</v>
      </c>
      <c r="D1454" s="11"/>
      <c r="E1454" s="328">
        <v>8349</v>
      </c>
      <c r="F1454" s="11"/>
      <c r="G1454" s="11"/>
      <c r="H1454" s="11"/>
      <c r="I1454" s="11"/>
      <c r="J1454" s="11"/>
      <c r="K1454" s="11"/>
      <c r="M1454" s="233">
        <v>1</v>
      </c>
      <c r="N1454" s="69"/>
      <c r="P1454" s="226">
        <v>62.265000000000001</v>
      </c>
      <c r="Q1454" s="226"/>
      <c r="R1454" s="226">
        <v>62.265000000000001</v>
      </c>
      <c r="S1454" s="11"/>
      <c r="T1454" s="224">
        <v>49.68</v>
      </c>
      <c r="U1454" s="224"/>
      <c r="V1454" s="224">
        <v>49.68</v>
      </c>
      <c r="W1454" s="11"/>
      <c r="Y1454" s="226">
        <v>124.53</v>
      </c>
      <c r="Z1454" s="226">
        <v>124.53</v>
      </c>
      <c r="AB1454" s="11"/>
      <c r="AC1454" s="11"/>
      <c r="AD1454" s="11"/>
      <c r="AE1454" s="4"/>
      <c r="AF1454" s="4"/>
    </row>
    <row r="1455" spans="1:32" x14ac:dyDescent="0.2">
      <c r="A1455" s="55"/>
      <c r="B1455" s="11"/>
      <c r="C1455" s="240" t="s">
        <v>438</v>
      </c>
      <c r="D1455" s="11"/>
      <c r="E1455" s="328">
        <v>8270</v>
      </c>
      <c r="F1455" s="11"/>
      <c r="G1455" s="11"/>
      <c r="H1455" s="11"/>
      <c r="I1455" s="11"/>
      <c r="J1455" s="11"/>
      <c r="K1455" s="11"/>
      <c r="M1455" s="233">
        <v>2</v>
      </c>
      <c r="N1455" s="69"/>
      <c r="P1455" s="226">
        <v>0</v>
      </c>
      <c r="Q1455" s="226"/>
      <c r="R1455" s="226">
        <v>0</v>
      </c>
      <c r="S1455" s="11"/>
      <c r="T1455" s="224">
        <v>0</v>
      </c>
      <c r="U1455" s="224"/>
      <c r="V1455" s="224">
        <v>0</v>
      </c>
      <c r="W1455" s="11"/>
      <c r="Y1455" s="226">
        <v>0</v>
      </c>
      <c r="Z1455" s="226">
        <v>0</v>
      </c>
      <c r="AB1455" s="11"/>
      <c r="AC1455" s="11"/>
      <c r="AD1455" s="11"/>
      <c r="AE1455" s="4"/>
      <c r="AF1455" s="4"/>
    </row>
    <row r="1456" spans="1:32" x14ac:dyDescent="0.2">
      <c r="A1456" s="55"/>
      <c r="B1456" s="11"/>
      <c r="C1456" s="240" t="s">
        <v>246</v>
      </c>
      <c r="D1456" s="11"/>
      <c r="E1456" s="328">
        <v>8023</v>
      </c>
      <c r="F1456" s="11"/>
      <c r="G1456" s="11"/>
      <c r="H1456" s="11"/>
      <c r="I1456" s="11"/>
      <c r="J1456" s="11"/>
      <c r="K1456" s="11"/>
      <c r="M1456" s="233">
        <v>8</v>
      </c>
      <c r="N1456" s="69"/>
      <c r="P1456" s="226">
        <v>330.84000000000003</v>
      </c>
      <c r="Q1456" s="226"/>
      <c r="R1456" s="226">
        <v>279.375</v>
      </c>
      <c r="S1456" s="11"/>
      <c r="T1456" s="224">
        <v>363.61600000000004</v>
      </c>
      <c r="U1456" s="224"/>
      <c r="V1456" s="224">
        <v>338.82400000000001</v>
      </c>
      <c r="W1456" s="11"/>
      <c r="Y1456" s="226">
        <v>4631.76</v>
      </c>
      <c r="Z1456" s="226">
        <v>4631.76</v>
      </c>
      <c r="AB1456" s="11"/>
      <c r="AC1456" s="11"/>
      <c r="AD1456" s="11"/>
      <c r="AE1456" s="4"/>
      <c r="AF1456" s="4"/>
    </row>
    <row r="1457" spans="1:32" x14ac:dyDescent="0.2">
      <c r="A1457" s="55"/>
      <c r="B1457" s="11"/>
      <c r="C1457" s="240" t="s">
        <v>246</v>
      </c>
      <c r="D1457" s="11"/>
      <c r="E1457" s="328">
        <v>8079</v>
      </c>
      <c r="F1457" s="11"/>
      <c r="G1457" s="11"/>
      <c r="H1457" s="11"/>
      <c r="I1457" s="11"/>
      <c r="J1457" s="11"/>
      <c r="K1457" s="11"/>
      <c r="M1457" s="233">
        <v>4</v>
      </c>
      <c r="N1457" s="69"/>
      <c r="P1457" s="226">
        <v>965.99125000000004</v>
      </c>
      <c r="Q1457" s="226"/>
      <c r="R1457" s="226">
        <v>703</v>
      </c>
      <c r="S1457" s="11"/>
      <c r="T1457" s="224">
        <v>1015.9555</v>
      </c>
      <c r="U1457" s="224"/>
      <c r="V1457" s="224">
        <v>771.65099999999995</v>
      </c>
      <c r="W1457" s="11"/>
      <c r="Y1457" s="226">
        <v>7727.93</v>
      </c>
      <c r="Z1457" s="226">
        <v>7727.9299999999994</v>
      </c>
      <c r="AB1457" s="11"/>
      <c r="AC1457" s="11"/>
      <c r="AD1457" s="11"/>
      <c r="AE1457" s="4"/>
      <c r="AF1457" s="4"/>
    </row>
    <row r="1458" spans="1:32" x14ac:dyDescent="0.2">
      <c r="A1458" s="55"/>
      <c r="B1458" s="11"/>
      <c r="C1458" s="240" t="s">
        <v>377</v>
      </c>
      <c r="D1458" s="11"/>
      <c r="E1458" s="328">
        <v>8302</v>
      </c>
      <c r="F1458" s="11"/>
      <c r="G1458" s="11"/>
      <c r="H1458" s="11"/>
      <c r="I1458" s="11"/>
      <c r="J1458" s="11"/>
      <c r="K1458" s="11"/>
      <c r="M1458" s="233">
        <v>1</v>
      </c>
      <c r="N1458" s="69"/>
      <c r="P1458" s="226">
        <v>0</v>
      </c>
      <c r="Q1458" s="226"/>
      <c r="R1458" s="226">
        <v>0</v>
      </c>
      <c r="S1458" s="11"/>
      <c r="T1458" s="224">
        <v>0</v>
      </c>
      <c r="U1458" s="224"/>
      <c r="V1458" s="224">
        <v>0</v>
      </c>
      <c r="W1458" s="11"/>
      <c r="Y1458" s="226">
        <v>0</v>
      </c>
      <c r="Z1458" s="226">
        <v>0</v>
      </c>
      <c r="AB1458" s="11"/>
      <c r="AC1458" s="11"/>
      <c r="AD1458" s="11"/>
      <c r="AE1458" s="4"/>
      <c r="AF1458" s="4"/>
    </row>
    <row r="1459" spans="1:32" x14ac:dyDescent="0.2">
      <c r="A1459" s="55"/>
      <c r="B1459" s="11"/>
      <c r="C1459" s="240" t="s">
        <v>377</v>
      </c>
      <c r="D1459" s="11"/>
      <c r="E1459" s="328">
        <v>8332</v>
      </c>
      <c r="F1459" s="11"/>
      <c r="G1459" s="11"/>
      <c r="H1459" s="11"/>
      <c r="I1459" s="11"/>
      <c r="J1459" s="11"/>
      <c r="K1459" s="11"/>
      <c r="M1459" s="233">
        <v>1</v>
      </c>
      <c r="N1459" s="69"/>
      <c r="P1459" s="226">
        <v>36.44</v>
      </c>
      <c r="Q1459" s="226"/>
      <c r="R1459" s="226">
        <v>36.44</v>
      </c>
      <c r="S1459" s="11"/>
      <c r="T1459" s="224">
        <v>0</v>
      </c>
      <c r="U1459" s="224"/>
      <c r="V1459" s="224">
        <v>0</v>
      </c>
      <c r="W1459" s="11"/>
      <c r="Y1459" s="226">
        <v>36.44</v>
      </c>
      <c r="Z1459" s="226">
        <v>36.44</v>
      </c>
      <c r="AB1459" s="11"/>
      <c r="AC1459" s="11"/>
      <c r="AD1459" s="11"/>
      <c r="AE1459" s="4"/>
      <c r="AF1459" s="4"/>
    </row>
    <row r="1460" spans="1:32" x14ac:dyDescent="0.2">
      <c r="A1460" s="55"/>
      <c r="B1460" s="11"/>
      <c r="C1460" s="240" t="s">
        <v>247</v>
      </c>
      <c r="D1460" s="11"/>
      <c r="E1460" s="328">
        <v>8251</v>
      </c>
      <c r="F1460" s="11"/>
      <c r="G1460" s="11"/>
      <c r="H1460" s="11"/>
      <c r="I1460" s="11"/>
      <c r="J1460" s="11"/>
      <c r="K1460" s="11"/>
      <c r="M1460" s="233">
        <v>5</v>
      </c>
      <c r="N1460" s="69"/>
      <c r="P1460" s="226">
        <v>53.355555555555554</v>
      </c>
      <c r="Q1460" s="226"/>
      <c r="R1460" s="226">
        <v>51.17</v>
      </c>
      <c r="S1460" s="11"/>
      <c r="T1460" s="224">
        <v>40.860888888888894</v>
      </c>
      <c r="U1460" s="224"/>
      <c r="V1460" s="224">
        <v>42.353000000000002</v>
      </c>
      <c r="W1460" s="11"/>
      <c r="Y1460" s="226">
        <v>480.2</v>
      </c>
      <c r="Z1460" s="226">
        <v>480.19999999999993</v>
      </c>
      <c r="AB1460" s="11"/>
      <c r="AC1460" s="11"/>
      <c r="AD1460" s="11"/>
      <c r="AE1460" s="4"/>
      <c r="AF1460" s="4"/>
    </row>
    <row r="1461" spans="1:32" x14ac:dyDescent="0.2">
      <c r="A1461" s="55"/>
      <c r="B1461" s="11"/>
      <c r="C1461" s="240" t="s">
        <v>444</v>
      </c>
      <c r="D1461" s="11"/>
      <c r="E1461" s="328">
        <v>8210</v>
      </c>
      <c r="F1461" s="11"/>
      <c r="G1461" s="11"/>
      <c r="H1461" s="11"/>
      <c r="I1461" s="11"/>
      <c r="J1461" s="11"/>
      <c r="K1461" s="11"/>
      <c r="M1461" s="233">
        <v>2</v>
      </c>
      <c r="N1461" s="69"/>
      <c r="P1461" s="226">
        <v>92.026666666666657</v>
      </c>
      <c r="Q1461" s="226"/>
      <c r="R1461" s="226">
        <v>87.71</v>
      </c>
      <c r="S1461" s="11"/>
      <c r="T1461" s="224">
        <v>74.375999999999991</v>
      </c>
      <c r="U1461" s="224"/>
      <c r="V1461" s="224">
        <v>111.56399999999999</v>
      </c>
      <c r="W1461" s="11"/>
      <c r="Y1461" s="226">
        <v>276.08</v>
      </c>
      <c r="Z1461" s="226">
        <v>276.08</v>
      </c>
      <c r="AB1461" s="11"/>
      <c r="AC1461" s="11"/>
      <c r="AD1461" s="11"/>
      <c r="AE1461" s="4"/>
      <c r="AF1461" s="4"/>
    </row>
    <row r="1462" spans="1:32" x14ac:dyDescent="0.2">
      <c r="A1462" s="55"/>
      <c r="B1462" s="11"/>
      <c r="C1462" s="240" t="s">
        <v>444</v>
      </c>
      <c r="D1462" s="11"/>
      <c r="E1462" s="328">
        <v>8230</v>
      </c>
      <c r="F1462" s="11"/>
      <c r="G1462" s="11"/>
      <c r="H1462" s="11"/>
      <c r="I1462" s="11"/>
      <c r="J1462" s="11"/>
      <c r="K1462" s="11"/>
      <c r="M1462" s="233">
        <v>6</v>
      </c>
      <c r="N1462" s="69"/>
      <c r="P1462" s="226">
        <v>193.04</v>
      </c>
      <c r="Q1462" s="226"/>
      <c r="R1462" s="226">
        <v>149.13499999999999</v>
      </c>
      <c r="S1462" s="11"/>
      <c r="T1462" s="224">
        <v>208.66599999999997</v>
      </c>
      <c r="U1462" s="224"/>
      <c r="V1462" s="224">
        <v>157.5325</v>
      </c>
      <c r="W1462" s="11"/>
      <c r="Y1462" s="226">
        <v>2316.48</v>
      </c>
      <c r="Z1462" s="226">
        <v>2316.48</v>
      </c>
      <c r="AB1462" s="11"/>
      <c r="AC1462" s="11"/>
      <c r="AD1462" s="11"/>
      <c r="AE1462" s="4"/>
      <c r="AF1462" s="4"/>
    </row>
    <row r="1463" spans="1:32" x14ac:dyDescent="0.2">
      <c r="A1463" s="55"/>
      <c r="B1463" s="11"/>
      <c r="C1463" s="240" t="s">
        <v>447</v>
      </c>
      <c r="D1463" s="11"/>
      <c r="E1463" s="328">
        <v>8096</v>
      </c>
      <c r="F1463" s="11"/>
      <c r="G1463" s="11"/>
      <c r="H1463" s="11"/>
      <c r="I1463" s="11"/>
      <c r="J1463" s="11"/>
      <c r="K1463" s="11"/>
      <c r="M1463" s="233">
        <v>6</v>
      </c>
      <c r="N1463" s="69"/>
      <c r="P1463" s="226">
        <v>1059.7646666666667</v>
      </c>
      <c r="Q1463" s="226"/>
      <c r="R1463" s="226">
        <v>235.57</v>
      </c>
      <c r="S1463" s="11"/>
      <c r="T1463" s="224">
        <v>2207.5898666666667</v>
      </c>
      <c r="U1463" s="224"/>
      <c r="V1463" s="224">
        <v>200.40199999999999</v>
      </c>
      <c r="W1463" s="11"/>
      <c r="Y1463" s="226">
        <v>15896.47</v>
      </c>
      <c r="Z1463" s="226">
        <v>15896.47</v>
      </c>
      <c r="AB1463" s="11"/>
      <c r="AC1463" s="11"/>
      <c r="AD1463" s="11"/>
      <c r="AE1463" s="4"/>
      <c r="AF1463" s="4"/>
    </row>
    <row r="1464" spans="1:32" x14ac:dyDescent="0.2">
      <c r="A1464" s="55"/>
      <c r="B1464" s="11"/>
      <c r="C1464" s="240" t="s">
        <v>248</v>
      </c>
      <c r="D1464" s="11"/>
      <c r="E1464" s="328">
        <v>8080</v>
      </c>
      <c r="F1464" s="11"/>
      <c r="G1464" s="11"/>
      <c r="H1464" s="11"/>
      <c r="I1464" s="11"/>
      <c r="J1464" s="11"/>
      <c r="K1464" s="11"/>
      <c r="M1464" s="233">
        <v>6</v>
      </c>
      <c r="N1464" s="69"/>
      <c r="P1464" s="226">
        <v>896.65538461538461</v>
      </c>
      <c r="Q1464" s="226"/>
      <c r="R1464" s="226">
        <v>134.63499999999999</v>
      </c>
      <c r="S1464" s="11"/>
      <c r="T1464" s="224">
        <v>903.64823076923062</v>
      </c>
      <c r="U1464" s="224"/>
      <c r="V1464" s="224">
        <v>152.88399999999999</v>
      </c>
      <c r="W1464" s="11"/>
      <c r="Y1464" s="226">
        <v>23313.040000000001</v>
      </c>
      <c r="Z1464" s="226">
        <v>23313.040000000001</v>
      </c>
      <c r="AB1464" s="11"/>
      <c r="AC1464" s="11"/>
      <c r="AD1464" s="11"/>
      <c r="AE1464" s="4"/>
      <c r="AF1464" s="4"/>
    </row>
    <row r="1465" spans="1:32" x14ac:dyDescent="0.2">
      <c r="A1465" s="55"/>
      <c r="B1465" s="11"/>
      <c r="C1465" s="240" t="s">
        <v>248</v>
      </c>
      <c r="D1465" s="11"/>
      <c r="E1465" s="328">
        <v>8090</v>
      </c>
      <c r="F1465" s="11"/>
      <c r="G1465" s="11"/>
      <c r="H1465" s="11"/>
      <c r="I1465" s="11"/>
      <c r="J1465" s="11"/>
      <c r="K1465" s="11"/>
      <c r="M1465" s="233">
        <v>2</v>
      </c>
      <c r="N1465" s="69"/>
      <c r="P1465" s="226">
        <v>24.385000000000002</v>
      </c>
      <c r="Q1465" s="226"/>
      <c r="R1465" s="226">
        <v>24.385000000000002</v>
      </c>
      <c r="S1465" s="11"/>
      <c r="T1465" s="224">
        <v>6.1980000000000004</v>
      </c>
      <c r="U1465" s="224"/>
      <c r="V1465" s="224">
        <v>6.1980000000000004</v>
      </c>
      <c r="W1465" s="11"/>
      <c r="Y1465" s="226">
        <v>48.77</v>
      </c>
      <c r="Z1465" s="226">
        <v>48.769999999999996</v>
      </c>
      <c r="AB1465" s="11"/>
      <c r="AC1465" s="11"/>
      <c r="AD1465" s="11"/>
      <c r="AE1465" s="4"/>
      <c r="AF1465" s="4"/>
    </row>
    <row r="1466" spans="1:32" x14ac:dyDescent="0.2">
      <c r="A1466" s="55"/>
      <c r="B1466" s="11"/>
      <c r="C1466" s="240" t="s">
        <v>248</v>
      </c>
      <c r="D1466" s="11"/>
      <c r="E1466" s="328">
        <v>8096</v>
      </c>
      <c r="F1466" s="11"/>
      <c r="G1466" s="11"/>
      <c r="H1466" s="11"/>
      <c r="I1466" s="11"/>
      <c r="J1466" s="11"/>
      <c r="K1466" s="11"/>
      <c r="M1466" s="233">
        <v>239</v>
      </c>
      <c r="N1466" s="69"/>
      <c r="P1466" s="226">
        <v>545.42518341307823</v>
      </c>
      <c r="Q1466" s="226"/>
      <c r="R1466" s="226">
        <v>216.03</v>
      </c>
      <c r="S1466" s="11"/>
      <c r="T1466" s="224">
        <v>600.55622488038296</v>
      </c>
      <c r="U1466" s="224"/>
      <c r="V1466" s="224">
        <v>221.06200000000001</v>
      </c>
      <c r="W1466" s="11"/>
      <c r="Y1466" s="226">
        <v>341981.59</v>
      </c>
      <c r="Z1466" s="226">
        <v>342557.61999999994</v>
      </c>
      <c r="AB1466" s="11"/>
      <c r="AC1466" s="11"/>
      <c r="AD1466" s="11"/>
      <c r="AE1466" s="4"/>
      <c r="AF1466" s="4"/>
    </row>
    <row r="1467" spans="1:32" x14ac:dyDescent="0.2">
      <c r="A1467" s="55"/>
      <c r="B1467" s="11"/>
      <c r="C1467" s="240" t="s">
        <v>249</v>
      </c>
      <c r="D1467" s="11"/>
      <c r="E1467" s="328">
        <v>8315</v>
      </c>
      <c r="F1467" s="11"/>
      <c r="G1467" s="11"/>
      <c r="H1467" s="11"/>
      <c r="I1467" s="11"/>
      <c r="J1467" s="11"/>
      <c r="K1467" s="11"/>
      <c r="M1467" s="233">
        <v>3</v>
      </c>
      <c r="N1467" s="69"/>
      <c r="P1467" s="226">
        <v>216.6575</v>
      </c>
      <c r="Q1467" s="226"/>
      <c r="R1467" s="226">
        <v>124.2</v>
      </c>
      <c r="S1467" s="11"/>
      <c r="T1467" s="224">
        <v>228.80949999999999</v>
      </c>
      <c r="U1467" s="224"/>
      <c r="V1467" s="224">
        <v>136.35599999999999</v>
      </c>
      <c r="W1467" s="11"/>
      <c r="Y1467" s="226">
        <v>1733.26</v>
      </c>
      <c r="Z1467" s="226">
        <v>1733.2600000000002</v>
      </c>
      <c r="AB1467" s="11"/>
      <c r="AC1467" s="11"/>
      <c r="AD1467" s="11"/>
      <c r="AE1467" s="4"/>
      <c r="AF1467" s="4"/>
    </row>
    <row r="1468" spans="1:32" x14ac:dyDescent="0.2">
      <c r="A1468" s="55"/>
      <c r="B1468" s="11"/>
      <c r="C1468" s="240" t="s">
        <v>250</v>
      </c>
      <c r="D1468" s="11"/>
      <c r="E1468" s="328">
        <v>8316</v>
      </c>
      <c r="F1468" s="11"/>
      <c r="G1468" s="11"/>
      <c r="H1468" s="11"/>
      <c r="I1468" s="11"/>
      <c r="J1468" s="11"/>
      <c r="K1468" s="11"/>
      <c r="M1468" s="233">
        <v>4</v>
      </c>
      <c r="N1468" s="69"/>
      <c r="P1468" s="226">
        <v>158.64937499999999</v>
      </c>
      <c r="Q1468" s="226"/>
      <c r="R1468" s="226">
        <v>103.95</v>
      </c>
      <c r="S1468" s="11"/>
      <c r="T1468" s="224">
        <v>157.59706249999999</v>
      </c>
      <c r="U1468" s="224"/>
      <c r="V1468" s="224">
        <v>132.22399999999999</v>
      </c>
      <c r="W1468" s="11"/>
      <c r="Y1468" s="226">
        <v>2538.39</v>
      </c>
      <c r="Z1468" s="226">
        <v>2538.39</v>
      </c>
      <c r="AB1468" s="11"/>
      <c r="AC1468" s="11"/>
      <c r="AD1468" s="11"/>
      <c r="AE1468" s="4"/>
      <c r="AF1468" s="4"/>
    </row>
    <row r="1469" spans="1:32" x14ac:dyDescent="0.2">
      <c r="A1469" s="55"/>
      <c r="B1469" s="11"/>
      <c r="C1469" s="240" t="s">
        <v>251</v>
      </c>
      <c r="D1469" s="11"/>
      <c r="E1469" s="328">
        <v>8315</v>
      </c>
      <c r="F1469" s="11"/>
      <c r="G1469" s="11"/>
      <c r="H1469" s="11"/>
      <c r="I1469" s="11"/>
      <c r="J1469" s="11"/>
      <c r="K1469" s="11"/>
      <c r="M1469" s="233">
        <v>1</v>
      </c>
      <c r="N1469" s="69"/>
      <c r="P1469" s="226">
        <v>292.72000000000003</v>
      </c>
      <c r="Q1469" s="226"/>
      <c r="R1469" s="226">
        <v>292.72000000000003</v>
      </c>
      <c r="S1469" s="11"/>
      <c r="T1469" s="224">
        <v>308.86700000000002</v>
      </c>
      <c r="U1469" s="224"/>
      <c r="V1469" s="224">
        <v>308.86700000000002</v>
      </c>
      <c r="W1469" s="11"/>
      <c r="Y1469" s="226">
        <v>585.44000000000005</v>
      </c>
      <c r="Z1469" s="226">
        <v>585.44000000000005</v>
      </c>
      <c r="AB1469" s="11"/>
      <c r="AC1469" s="11"/>
      <c r="AD1469" s="11"/>
      <c r="AE1469" s="4"/>
      <c r="AF1469" s="4"/>
    </row>
    <row r="1470" spans="1:32" x14ac:dyDescent="0.2">
      <c r="A1470" s="55"/>
      <c r="B1470" s="11"/>
      <c r="C1470" s="240" t="s">
        <v>252</v>
      </c>
      <c r="D1470" s="11"/>
      <c r="E1470" s="328">
        <v>8020</v>
      </c>
      <c r="F1470" s="11"/>
      <c r="G1470" s="11"/>
      <c r="H1470" s="11"/>
      <c r="I1470" s="11"/>
      <c r="J1470" s="11"/>
      <c r="K1470" s="11"/>
      <c r="M1470" s="233">
        <v>4</v>
      </c>
      <c r="N1470" s="69"/>
      <c r="P1470" s="226">
        <v>571.36285714285714</v>
      </c>
      <c r="Q1470" s="226"/>
      <c r="R1470" s="226">
        <v>281.63</v>
      </c>
      <c r="S1470" s="11"/>
      <c r="T1470" s="224">
        <v>489.642</v>
      </c>
      <c r="U1470" s="224"/>
      <c r="V1470" s="224">
        <v>316.09800000000001</v>
      </c>
      <c r="W1470" s="11"/>
      <c r="Y1470" s="226">
        <v>7999.08</v>
      </c>
      <c r="Z1470" s="226">
        <v>7999.08</v>
      </c>
      <c r="AB1470" s="11"/>
      <c r="AC1470" s="11"/>
      <c r="AD1470" s="11"/>
      <c r="AE1470" s="4"/>
      <c r="AF1470" s="4"/>
    </row>
    <row r="1471" spans="1:32" x14ac:dyDescent="0.2">
      <c r="A1471" s="55"/>
      <c r="B1471" s="11"/>
      <c r="C1471" s="240" t="s">
        <v>252</v>
      </c>
      <c r="D1471" s="11"/>
      <c r="E1471" s="328">
        <v>8056</v>
      </c>
      <c r="F1471" s="11"/>
      <c r="G1471" s="11"/>
      <c r="H1471" s="11"/>
      <c r="I1471" s="11"/>
      <c r="J1471" s="11"/>
      <c r="K1471" s="11"/>
      <c r="M1471" s="233">
        <v>5</v>
      </c>
      <c r="N1471" s="69"/>
      <c r="P1471" s="226">
        <v>250.91750000000002</v>
      </c>
      <c r="Q1471" s="226"/>
      <c r="R1471" s="226">
        <v>198.20499999999998</v>
      </c>
      <c r="S1471" s="11"/>
      <c r="T1471" s="224">
        <v>258.07783333333333</v>
      </c>
      <c r="U1471" s="224"/>
      <c r="V1471" s="224">
        <v>205.0505</v>
      </c>
      <c r="W1471" s="11"/>
      <c r="Y1471" s="226">
        <v>3011.01</v>
      </c>
      <c r="Z1471" s="226">
        <v>3011.01</v>
      </c>
      <c r="AB1471" s="11"/>
      <c r="AC1471" s="11"/>
      <c r="AD1471" s="11"/>
      <c r="AE1471" s="4"/>
      <c r="AF1471" s="4"/>
    </row>
    <row r="1472" spans="1:32" x14ac:dyDescent="0.2">
      <c r="A1472" s="55"/>
      <c r="B1472" s="11"/>
      <c r="C1472" s="240" t="s">
        <v>253</v>
      </c>
      <c r="D1472" s="11"/>
      <c r="E1472" s="328">
        <v>8213</v>
      </c>
      <c r="F1472" s="11"/>
      <c r="G1472" s="11"/>
      <c r="H1472" s="11"/>
      <c r="I1472" s="11"/>
      <c r="J1472" s="11"/>
      <c r="K1472" s="11"/>
      <c r="M1472" s="233">
        <v>1</v>
      </c>
      <c r="N1472" s="69"/>
      <c r="P1472" s="226">
        <v>553.13499999999999</v>
      </c>
      <c r="Q1472" s="226"/>
      <c r="R1472" s="226">
        <v>553.13499999999999</v>
      </c>
      <c r="S1472" s="11"/>
      <c r="T1472" s="224">
        <v>678.68100000000004</v>
      </c>
      <c r="U1472" s="224"/>
      <c r="V1472" s="224">
        <v>678.68100000000004</v>
      </c>
      <c r="W1472" s="11"/>
      <c r="Y1472" s="226">
        <v>1106.27</v>
      </c>
      <c r="Z1472" s="226">
        <v>1106.27</v>
      </c>
      <c r="AB1472" s="11"/>
      <c r="AC1472" s="11"/>
      <c r="AD1472" s="11"/>
      <c r="AE1472" s="4"/>
      <c r="AF1472" s="4"/>
    </row>
    <row r="1473" spans="1:32" x14ac:dyDescent="0.2">
      <c r="A1473" s="55"/>
      <c r="B1473" s="11"/>
      <c r="C1473" s="240" t="s">
        <v>253</v>
      </c>
      <c r="D1473" s="11"/>
      <c r="E1473" s="328">
        <v>8215</v>
      </c>
      <c r="F1473" s="11"/>
      <c r="G1473" s="11"/>
      <c r="H1473" s="11"/>
      <c r="I1473" s="11"/>
      <c r="J1473" s="11"/>
      <c r="K1473" s="11"/>
      <c r="M1473" s="233">
        <v>187</v>
      </c>
      <c r="N1473" s="69"/>
      <c r="P1473" s="226">
        <v>405.23172484599593</v>
      </c>
      <c r="Q1473" s="226"/>
      <c r="R1473" s="226">
        <v>202.9</v>
      </c>
      <c r="S1473" s="11"/>
      <c r="T1473" s="224">
        <v>466.41495893223833</v>
      </c>
      <c r="U1473" s="224"/>
      <c r="V1473" s="224">
        <v>202.46799999999999</v>
      </c>
      <c r="W1473" s="11"/>
      <c r="Y1473" s="226">
        <v>176230.94999999998</v>
      </c>
      <c r="Z1473" s="226">
        <v>177883.3600000001</v>
      </c>
      <c r="AB1473" s="11"/>
      <c r="AC1473" s="11"/>
      <c r="AD1473" s="11"/>
      <c r="AE1473" s="4"/>
      <c r="AF1473" s="4"/>
    </row>
    <row r="1474" spans="1:32" x14ac:dyDescent="0.2">
      <c r="A1474" s="55"/>
      <c r="B1474" s="11"/>
      <c r="C1474" s="240" t="s">
        <v>253</v>
      </c>
      <c r="D1474" s="11"/>
      <c r="E1474" s="328">
        <v>8217</v>
      </c>
      <c r="F1474" s="11"/>
      <c r="G1474" s="11"/>
      <c r="H1474" s="11"/>
      <c r="I1474" s="11"/>
      <c r="J1474" s="11"/>
      <c r="K1474" s="11"/>
      <c r="M1474" s="233">
        <v>1</v>
      </c>
      <c r="N1474" s="69"/>
      <c r="P1474" s="226">
        <v>234.11</v>
      </c>
      <c r="Q1474" s="226"/>
      <c r="R1474" s="226">
        <v>234.11</v>
      </c>
      <c r="S1474" s="11"/>
      <c r="T1474" s="224">
        <v>242.755</v>
      </c>
      <c r="U1474" s="224"/>
      <c r="V1474" s="224">
        <v>242.755</v>
      </c>
      <c r="W1474" s="11"/>
      <c r="Y1474" s="226">
        <v>468.22</v>
      </c>
      <c r="Z1474" s="226">
        <v>468.22</v>
      </c>
      <c r="AB1474" s="11"/>
      <c r="AC1474" s="11"/>
      <c r="AD1474" s="11"/>
      <c r="AE1474" s="4"/>
      <c r="AF1474" s="4"/>
    </row>
    <row r="1475" spans="1:32" x14ac:dyDescent="0.2">
      <c r="A1475" s="55"/>
      <c r="B1475" s="11"/>
      <c r="C1475" s="240" t="s">
        <v>254</v>
      </c>
      <c r="D1475" s="11"/>
      <c r="E1475" s="328">
        <v>8201</v>
      </c>
      <c r="F1475" s="11"/>
      <c r="G1475" s="11"/>
      <c r="H1475" s="11"/>
      <c r="I1475" s="11"/>
      <c r="J1475" s="11"/>
      <c r="K1475" s="11"/>
      <c r="M1475" s="233">
        <v>1</v>
      </c>
      <c r="N1475" s="69"/>
      <c r="P1475" s="226">
        <v>220.42500000000001</v>
      </c>
      <c r="Q1475" s="226"/>
      <c r="R1475" s="226">
        <v>220.42500000000001</v>
      </c>
      <c r="S1475" s="11"/>
      <c r="T1475" s="224">
        <v>230.35900000000001</v>
      </c>
      <c r="U1475" s="224"/>
      <c r="V1475" s="224">
        <v>230.35900000000001</v>
      </c>
      <c r="W1475" s="11"/>
      <c r="Y1475" s="226">
        <v>440.85</v>
      </c>
      <c r="Z1475" s="226">
        <v>440.85</v>
      </c>
      <c r="AB1475" s="11"/>
      <c r="AC1475" s="11"/>
      <c r="AD1475" s="11"/>
      <c r="AE1475" s="4"/>
      <c r="AF1475" s="4"/>
    </row>
    <row r="1476" spans="1:32" x14ac:dyDescent="0.2">
      <c r="A1476" s="55"/>
      <c r="B1476" s="11"/>
      <c r="C1476" s="240" t="s">
        <v>254</v>
      </c>
      <c r="D1476" s="11"/>
      <c r="E1476" s="328">
        <v>8234</v>
      </c>
      <c r="F1476" s="11"/>
      <c r="G1476" s="11"/>
      <c r="H1476" s="11"/>
      <c r="I1476" s="11"/>
      <c r="J1476" s="11"/>
      <c r="K1476" s="11"/>
      <c r="M1476" s="233">
        <v>760</v>
      </c>
      <c r="N1476" s="69"/>
      <c r="P1476" s="226">
        <v>2412.6978389339515</v>
      </c>
      <c r="Q1476" s="226"/>
      <c r="R1476" s="226">
        <v>2038.45</v>
      </c>
      <c r="S1476" s="11"/>
      <c r="T1476" s="224">
        <v>2709.3745440324446</v>
      </c>
      <c r="U1476" s="224"/>
      <c r="V1476" s="224">
        <v>2241.79</v>
      </c>
      <c r="W1476" s="11"/>
      <c r="Y1476" s="226">
        <v>974864.75</v>
      </c>
      <c r="Z1476" s="226">
        <v>976052.57</v>
      </c>
      <c r="AB1476" s="11"/>
      <c r="AC1476" s="11"/>
      <c r="AD1476" s="11"/>
      <c r="AE1476" s="4"/>
      <c r="AF1476" s="4"/>
    </row>
    <row r="1477" spans="1:32" x14ac:dyDescent="0.2">
      <c r="A1477" s="55"/>
      <c r="B1477" s="11"/>
      <c r="C1477" s="240" t="s">
        <v>255</v>
      </c>
      <c r="D1477" s="11"/>
      <c r="E1477" s="328">
        <v>8232</v>
      </c>
      <c r="F1477" s="11"/>
      <c r="G1477" s="11"/>
      <c r="H1477" s="11"/>
      <c r="I1477" s="11"/>
      <c r="J1477" s="11"/>
      <c r="K1477" s="11"/>
      <c r="M1477" s="233">
        <v>2</v>
      </c>
      <c r="N1477" s="69"/>
      <c r="P1477" s="226">
        <v>39.14</v>
      </c>
      <c r="Q1477" s="226"/>
      <c r="R1477" s="226">
        <v>39.14</v>
      </c>
      <c r="S1477" s="11"/>
      <c r="T1477" s="224">
        <v>0</v>
      </c>
      <c r="U1477" s="224"/>
      <c r="V1477" s="224">
        <v>0</v>
      </c>
      <c r="W1477" s="11"/>
      <c r="Y1477" s="226">
        <v>39.14</v>
      </c>
      <c r="Z1477" s="226">
        <v>39.14</v>
      </c>
      <c r="AB1477" s="11"/>
      <c r="AC1477" s="11"/>
      <c r="AD1477" s="11"/>
      <c r="AE1477" s="4"/>
      <c r="AF1477" s="4"/>
    </row>
    <row r="1478" spans="1:32" x14ac:dyDescent="0.2">
      <c r="A1478" s="55"/>
      <c r="B1478" s="11"/>
      <c r="C1478" s="240" t="s">
        <v>255</v>
      </c>
      <c r="D1478" s="11"/>
      <c r="E1478" s="328">
        <v>8234</v>
      </c>
      <c r="F1478" s="11"/>
      <c r="G1478" s="11"/>
      <c r="H1478" s="11"/>
      <c r="I1478" s="11"/>
      <c r="J1478" s="11"/>
      <c r="K1478" s="11"/>
      <c r="M1478" s="233">
        <v>44</v>
      </c>
      <c r="N1478" s="69"/>
      <c r="P1478" s="226">
        <v>516.14063157894736</v>
      </c>
      <c r="Q1478" s="226"/>
      <c r="R1478" s="226">
        <v>164.2</v>
      </c>
      <c r="S1478" s="11"/>
      <c r="T1478" s="224">
        <v>530.90763157894742</v>
      </c>
      <c r="U1478" s="224"/>
      <c r="V1478" s="224">
        <v>148.75200000000001</v>
      </c>
      <c r="W1478" s="11"/>
      <c r="Y1478" s="226">
        <v>49033.36</v>
      </c>
      <c r="Z1478" s="226">
        <v>49033.360000000015</v>
      </c>
      <c r="AB1478" s="11"/>
      <c r="AC1478" s="11"/>
      <c r="AD1478" s="11"/>
      <c r="AE1478" s="4"/>
      <c r="AF1478" s="4"/>
    </row>
    <row r="1479" spans="1:32" x14ac:dyDescent="0.2">
      <c r="A1479" s="55"/>
      <c r="B1479" s="11"/>
      <c r="C1479" s="240" t="s">
        <v>455</v>
      </c>
      <c r="D1479" s="11"/>
      <c r="E1479" s="328">
        <v>8234</v>
      </c>
      <c r="F1479" s="11"/>
      <c r="G1479" s="11"/>
      <c r="H1479" s="11"/>
      <c r="I1479" s="11"/>
      <c r="J1479" s="11"/>
      <c r="K1479" s="11"/>
      <c r="M1479" s="233">
        <v>1</v>
      </c>
      <c r="N1479" s="69"/>
      <c r="P1479" s="226">
        <v>1109.3699999999999</v>
      </c>
      <c r="Q1479" s="226"/>
      <c r="R1479" s="226">
        <v>1109.3699999999999</v>
      </c>
      <c r="S1479" s="11"/>
      <c r="T1479" s="224">
        <v>1229.27</v>
      </c>
      <c r="U1479" s="224"/>
      <c r="V1479" s="224">
        <v>1229.27</v>
      </c>
      <c r="W1479" s="11"/>
      <c r="Y1479" s="226">
        <v>2218.7399999999998</v>
      </c>
      <c r="Z1479" s="226">
        <v>2218.7399999999998</v>
      </c>
      <c r="AB1479" s="11"/>
      <c r="AC1479" s="11"/>
      <c r="AD1479" s="11"/>
      <c r="AE1479" s="4"/>
      <c r="AF1479" s="4"/>
    </row>
    <row r="1480" spans="1:32" x14ac:dyDescent="0.2">
      <c r="A1480" s="55"/>
      <c r="B1480" s="11"/>
      <c r="C1480" s="240" t="s">
        <v>257</v>
      </c>
      <c r="D1480" s="11"/>
      <c r="E1480" s="328">
        <v>8318</v>
      </c>
      <c r="F1480" s="11"/>
      <c r="G1480" s="11"/>
      <c r="H1480" s="11"/>
      <c r="I1480" s="11"/>
      <c r="J1480" s="11"/>
      <c r="K1480" s="11"/>
      <c r="M1480" s="233">
        <v>130</v>
      </c>
      <c r="N1480" s="69"/>
      <c r="P1480" s="226">
        <v>1065.5348076923076</v>
      </c>
      <c r="Q1480" s="226"/>
      <c r="R1480" s="226">
        <v>807.495</v>
      </c>
      <c r="S1480" s="11"/>
      <c r="T1480" s="224">
        <v>1173.544653846154</v>
      </c>
      <c r="U1480" s="224"/>
      <c r="V1480" s="224">
        <v>820.71849999999995</v>
      </c>
      <c r="W1480" s="11"/>
      <c r="Y1480" s="226">
        <v>136343.96</v>
      </c>
      <c r="Z1480" s="226">
        <v>140362.69000000003</v>
      </c>
      <c r="AB1480" s="11"/>
      <c r="AC1480" s="11"/>
      <c r="AD1480" s="11"/>
      <c r="AE1480" s="4"/>
      <c r="AF1480" s="4"/>
    </row>
    <row r="1481" spans="1:32" x14ac:dyDescent="0.2">
      <c r="A1481" s="55"/>
      <c r="B1481" s="11"/>
      <c r="C1481" s="240" t="s">
        <v>460</v>
      </c>
      <c r="D1481" s="11"/>
      <c r="E1481" s="328">
        <v>8344</v>
      </c>
      <c r="F1481" s="11"/>
      <c r="G1481" s="11"/>
      <c r="H1481" s="11"/>
      <c r="I1481" s="11"/>
      <c r="J1481" s="11"/>
      <c r="K1481" s="11"/>
      <c r="M1481" s="233">
        <v>1</v>
      </c>
      <c r="N1481" s="69"/>
      <c r="P1481" s="226">
        <v>39.14</v>
      </c>
      <c r="Q1481" s="226"/>
      <c r="R1481" s="226">
        <v>39.14</v>
      </c>
      <c r="S1481" s="11"/>
      <c r="T1481" s="224">
        <v>0</v>
      </c>
      <c r="U1481" s="224"/>
      <c r="V1481" s="224">
        <v>0</v>
      </c>
      <c r="W1481" s="11"/>
      <c r="Y1481" s="226">
        <v>39.14</v>
      </c>
      <c r="Z1481" s="226">
        <v>39.14</v>
      </c>
      <c r="AB1481" s="11"/>
      <c r="AC1481" s="11"/>
      <c r="AD1481" s="11"/>
      <c r="AE1481" s="4"/>
      <c r="AF1481" s="4"/>
    </row>
    <row r="1482" spans="1:32" x14ac:dyDescent="0.2">
      <c r="A1482" s="55"/>
      <c r="B1482" s="11"/>
      <c r="C1482" s="240" t="s">
        <v>258</v>
      </c>
      <c r="D1482" s="11"/>
      <c r="E1482" s="328">
        <v>8217</v>
      </c>
      <c r="F1482" s="11"/>
      <c r="G1482" s="11"/>
      <c r="H1482" s="11"/>
      <c r="I1482" s="11"/>
      <c r="J1482" s="11"/>
      <c r="K1482" s="11"/>
      <c r="M1482" s="233">
        <v>11</v>
      </c>
      <c r="N1482" s="69"/>
      <c r="P1482" s="226">
        <v>317.64111111111112</v>
      </c>
      <c r="Q1482" s="226"/>
      <c r="R1482" s="226">
        <v>171.05</v>
      </c>
      <c r="S1482" s="11"/>
      <c r="T1482" s="224">
        <v>352.48255555555556</v>
      </c>
      <c r="U1482" s="224"/>
      <c r="V1482" s="224">
        <v>157.01599999999999</v>
      </c>
      <c r="W1482" s="11"/>
      <c r="Y1482" s="226">
        <v>5717.54</v>
      </c>
      <c r="Z1482" s="226">
        <v>5717.5399999999991</v>
      </c>
      <c r="AB1482" s="11"/>
      <c r="AC1482" s="11"/>
      <c r="AD1482" s="11"/>
      <c r="AE1482" s="4"/>
      <c r="AF1482" s="4"/>
    </row>
    <row r="1483" spans="1:32" x14ac:dyDescent="0.2">
      <c r="A1483" s="55"/>
      <c r="B1483" s="11"/>
      <c r="C1483" s="240" t="s">
        <v>260</v>
      </c>
      <c r="D1483" s="11"/>
      <c r="E1483" s="328">
        <v>8053</v>
      </c>
      <c r="F1483" s="11"/>
      <c r="G1483" s="11"/>
      <c r="H1483" s="11"/>
      <c r="I1483" s="11"/>
      <c r="J1483" s="11"/>
      <c r="K1483" s="11"/>
      <c r="M1483" s="233">
        <v>12</v>
      </c>
      <c r="N1483" s="69"/>
      <c r="P1483" s="226">
        <v>305.57749999999999</v>
      </c>
      <c r="Q1483" s="226"/>
      <c r="R1483" s="226">
        <v>169.45</v>
      </c>
      <c r="S1483" s="11"/>
      <c r="T1483" s="224">
        <v>306.0779</v>
      </c>
      <c r="U1483" s="224"/>
      <c r="V1483" s="224">
        <v>190.072</v>
      </c>
      <c r="W1483" s="11"/>
      <c r="Y1483" s="226">
        <v>6111.55</v>
      </c>
      <c r="Z1483" s="226">
        <v>6111.5499999999993</v>
      </c>
      <c r="AB1483" s="11"/>
      <c r="AC1483" s="11"/>
      <c r="AD1483" s="11"/>
      <c r="AE1483" s="4"/>
      <c r="AF1483" s="4"/>
    </row>
    <row r="1484" spans="1:32" x14ac:dyDescent="0.2">
      <c r="A1484" s="55"/>
      <c r="B1484" s="11"/>
      <c r="C1484" s="240" t="s">
        <v>261</v>
      </c>
      <c r="D1484" s="11"/>
      <c r="E1484" s="328">
        <v>8320</v>
      </c>
      <c r="F1484" s="11"/>
      <c r="G1484" s="11"/>
      <c r="H1484" s="11"/>
      <c r="I1484" s="11"/>
      <c r="J1484" s="11"/>
      <c r="K1484" s="11"/>
      <c r="M1484" s="233">
        <v>3</v>
      </c>
      <c r="N1484" s="69"/>
      <c r="P1484" s="226">
        <v>428.76599999999996</v>
      </c>
      <c r="Q1484" s="226"/>
      <c r="R1484" s="226">
        <v>87.995000000000005</v>
      </c>
      <c r="S1484" s="11"/>
      <c r="T1484" s="224">
        <v>557.2002</v>
      </c>
      <c r="U1484" s="224"/>
      <c r="V1484" s="224">
        <v>78.50800000000001</v>
      </c>
      <c r="W1484" s="11"/>
      <c r="Y1484" s="226">
        <v>8575.32</v>
      </c>
      <c r="Z1484" s="226">
        <v>8575.32</v>
      </c>
      <c r="AB1484" s="11"/>
      <c r="AC1484" s="11"/>
      <c r="AD1484" s="11"/>
      <c r="AE1484" s="4"/>
      <c r="AF1484" s="4"/>
    </row>
    <row r="1485" spans="1:32" x14ac:dyDescent="0.2">
      <c r="A1485" s="55"/>
      <c r="B1485" s="11"/>
      <c r="C1485" s="240" t="s">
        <v>623</v>
      </c>
      <c r="D1485" s="11"/>
      <c r="E1485" s="328">
        <v>8230</v>
      </c>
      <c r="F1485" s="11"/>
      <c r="G1485" s="11"/>
      <c r="H1485" s="11"/>
      <c r="I1485" s="11"/>
      <c r="J1485" s="11"/>
      <c r="K1485" s="11"/>
      <c r="M1485" s="233">
        <v>1</v>
      </c>
      <c r="N1485" s="69"/>
      <c r="P1485" s="226">
        <v>36.44</v>
      </c>
      <c r="Q1485" s="226"/>
      <c r="R1485" s="226">
        <v>36.44</v>
      </c>
      <c r="S1485" s="11"/>
      <c r="T1485" s="224">
        <v>0</v>
      </c>
      <c r="U1485" s="224"/>
      <c r="V1485" s="224">
        <v>0</v>
      </c>
      <c r="W1485" s="11"/>
      <c r="Y1485" s="226">
        <v>36.44</v>
      </c>
      <c r="Z1485" s="226">
        <v>36.44</v>
      </c>
      <c r="AB1485" s="11"/>
      <c r="AC1485" s="11"/>
      <c r="AD1485" s="11"/>
      <c r="AE1485" s="4"/>
      <c r="AF1485" s="4"/>
    </row>
    <row r="1486" spans="1:32" x14ac:dyDescent="0.2">
      <c r="A1486" s="55"/>
      <c r="B1486" s="11"/>
      <c r="C1486" s="240" t="s">
        <v>467</v>
      </c>
      <c r="D1486" s="11"/>
      <c r="E1486" s="328">
        <v>8037</v>
      </c>
      <c r="F1486" s="11"/>
      <c r="G1486" s="11"/>
      <c r="H1486" s="11"/>
      <c r="I1486" s="11"/>
      <c r="J1486" s="11"/>
      <c r="K1486" s="11"/>
      <c r="M1486" s="233">
        <v>3</v>
      </c>
      <c r="N1486" s="69"/>
      <c r="P1486" s="226">
        <v>227.1875</v>
      </c>
      <c r="Q1486" s="226"/>
      <c r="R1486" s="226">
        <v>248.71499999999997</v>
      </c>
      <c r="S1486" s="11"/>
      <c r="T1486" s="224">
        <v>232.68324999999999</v>
      </c>
      <c r="U1486" s="224"/>
      <c r="V1486" s="224">
        <v>252.05199999999999</v>
      </c>
      <c r="W1486" s="11"/>
      <c r="Y1486" s="226">
        <v>1817.5</v>
      </c>
      <c r="Z1486" s="226">
        <v>1817.5</v>
      </c>
      <c r="AB1486" s="11"/>
      <c r="AC1486" s="11"/>
      <c r="AD1486" s="11"/>
      <c r="AE1486" s="4"/>
      <c r="AF1486" s="4"/>
    </row>
    <row r="1487" spans="1:32" x14ac:dyDescent="0.2">
      <c r="A1487" s="55"/>
      <c r="B1487" s="11"/>
      <c r="C1487" s="240" t="s">
        <v>469</v>
      </c>
      <c r="D1487" s="11"/>
      <c r="E1487" s="328">
        <v>8345</v>
      </c>
      <c r="F1487" s="11"/>
      <c r="G1487" s="11"/>
      <c r="H1487" s="11"/>
      <c r="I1487" s="11"/>
      <c r="J1487" s="11"/>
      <c r="K1487" s="11"/>
      <c r="M1487" s="233">
        <v>1</v>
      </c>
      <c r="N1487" s="69"/>
      <c r="P1487" s="226">
        <v>36.44</v>
      </c>
      <c r="Q1487" s="226"/>
      <c r="R1487" s="226">
        <v>36.44</v>
      </c>
      <c r="S1487" s="11"/>
      <c r="T1487" s="224">
        <v>0</v>
      </c>
      <c r="U1487" s="224"/>
      <c r="V1487" s="224">
        <v>0</v>
      </c>
      <c r="W1487" s="11"/>
      <c r="Y1487" s="226">
        <v>36.44</v>
      </c>
      <c r="Z1487" s="226">
        <v>36.44</v>
      </c>
      <c r="AB1487" s="11"/>
      <c r="AC1487" s="11"/>
      <c r="AD1487" s="11"/>
      <c r="AE1487" s="4"/>
      <c r="AF1487" s="4"/>
    </row>
    <row r="1488" spans="1:32" x14ac:dyDescent="0.2">
      <c r="A1488" s="55"/>
      <c r="B1488" s="11"/>
      <c r="C1488" s="240" t="s">
        <v>471</v>
      </c>
      <c r="D1488" s="11"/>
      <c r="E1488" s="328">
        <v>8344</v>
      </c>
      <c r="F1488" s="11"/>
      <c r="G1488" s="11"/>
      <c r="H1488" s="11"/>
      <c r="I1488" s="11"/>
      <c r="J1488" s="11"/>
      <c r="K1488" s="11"/>
      <c r="M1488" s="233">
        <v>1</v>
      </c>
      <c r="N1488" s="69"/>
      <c r="P1488" s="226">
        <v>123.05500000000001</v>
      </c>
      <c r="Q1488" s="226"/>
      <c r="R1488" s="226">
        <v>123.05500000000001</v>
      </c>
      <c r="S1488" s="11"/>
      <c r="T1488" s="224">
        <v>116.729</v>
      </c>
      <c r="U1488" s="224"/>
      <c r="V1488" s="224">
        <v>116.729</v>
      </c>
      <c r="W1488" s="11"/>
      <c r="Y1488" s="226">
        <v>246.11</v>
      </c>
      <c r="Z1488" s="226">
        <v>246.11</v>
      </c>
      <c r="AB1488" s="11"/>
      <c r="AC1488" s="11"/>
      <c r="AD1488" s="11"/>
      <c r="AE1488" s="4"/>
      <c r="AF1488" s="4"/>
    </row>
    <row r="1489" spans="1:32" x14ac:dyDescent="0.2">
      <c r="A1489" s="55"/>
      <c r="B1489" s="11"/>
      <c r="C1489" s="240" t="s">
        <v>262</v>
      </c>
      <c r="D1489" s="11"/>
      <c r="E1489" s="328">
        <v>8322</v>
      </c>
      <c r="F1489" s="11"/>
      <c r="G1489" s="11"/>
      <c r="H1489" s="11"/>
      <c r="I1489" s="11"/>
      <c r="J1489" s="11"/>
      <c r="K1489" s="11"/>
      <c r="M1489" s="233">
        <v>7</v>
      </c>
      <c r="N1489" s="69"/>
      <c r="P1489" s="226">
        <v>264.97733333333332</v>
      </c>
      <c r="Q1489" s="226"/>
      <c r="R1489" s="226">
        <v>265.56</v>
      </c>
      <c r="S1489" s="11"/>
      <c r="T1489" s="224">
        <v>283.17973333333333</v>
      </c>
      <c r="U1489" s="224"/>
      <c r="V1489" s="224">
        <v>413.2</v>
      </c>
      <c r="W1489" s="11"/>
      <c r="Y1489" s="226">
        <v>3974.66</v>
      </c>
      <c r="Z1489" s="226">
        <v>3994.38</v>
      </c>
      <c r="AB1489" s="11"/>
      <c r="AC1489" s="11"/>
      <c r="AD1489" s="11"/>
      <c r="AE1489" s="4"/>
      <c r="AF1489" s="4"/>
    </row>
    <row r="1490" spans="1:32" x14ac:dyDescent="0.2">
      <c r="A1490" s="55"/>
      <c r="B1490" s="11"/>
      <c r="C1490" s="240" t="s">
        <v>262</v>
      </c>
      <c r="D1490" s="11"/>
      <c r="E1490" s="328">
        <v>8328</v>
      </c>
      <c r="F1490" s="11"/>
      <c r="G1490" s="11"/>
      <c r="H1490" s="11"/>
      <c r="I1490" s="11"/>
      <c r="J1490" s="11"/>
      <c r="K1490" s="11"/>
      <c r="M1490" s="233">
        <v>3</v>
      </c>
      <c r="N1490" s="69"/>
      <c r="P1490" s="226">
        <v>143.95875000000001</v>
      </c>
      <c r="Q1490" s="226"/>
      <c r="R1490" s="226">
        <v>94.685000000000002</v>
      </c>
      <c r="S1490" s="11"/>
      <c r="T1490" s="224">
        <v>155.72475</v>
      </c>
      <c r="U1490" s="224"/>
      <c r="V1490" s="224">
        <v>92.453499999999991</v>
      </c>
      <c r="W1490" s="11"/>
      <c r="Y1490" s="226">
        <v>1151.67</v>
      </c>
      <c r="Z1490" s="226">
        <v>1151.67</v>
      </c>
      <c r="AB1490" s="11"/>
      <c r="AC1490" s="11"/>
      <c r="AD1490" s="11"/>
      <c r="AE1490" s="4"/>
      <c r="AF1490" s="4"/>
    </row>
    <row r="1491" spans="1:32" x14ac:dyDescent="0.2">
      <c r="A1491" s="55"/>
      <c r="B1491" s="11"/>
      <c r="C1491" s="240" t="s">
        <v>262</v>
      </c>
      <c r="D1491" s="11"/>
      <c r="E1491" s="328">
        <v>8344</v>
      </c>
      <c r="F1491" s="11"/>
      <c r="G1491" s="11"/>
      <c r="H1491" s="11"/>
      <c r="I1491" s="11"/>
      <c r="J1491" s="11"/>
      <c r="K1491" s="11"/>
      <c r="M1491" s="233">
        <v>2</v>
      </c>
      <c r="N1491" s="69"/>
      <c r="P1491" s="226">
        <v>143.6825</v>
      </c>
      <c r="Q1491" s="226"/>
      <c r="R1491" s="226">
        <v>142.96</v>
      </c>
      <c r="S1491" s="11"/>
      <c r="T1491" s="224">
        <v>141.52100000000002</v>
      </c>
      <c r="U1491" s="224"/>
      <c r="V1491" s="224">
        <v>141.52100000000002</v>
      </c>
      <c r="W1491" s="11"/>
      <c r="Y1491" s="226">
        <v>574.73</v>
      </c>
      <c r="Z1491" s="226">
        <v>574.73</v>
      </c>
      <c r="AB1491" s="11"/>
      <c r="AC1491" s="11"/>
      <c r="AD1491" s="11"/>
      <c r="AE1491" s="4"/>
      <c r="AF1491" s="4"/>
    </row>
    <row r="1492" spans="1:32" x14ac:dyDescent="0.2">
      <c r="A1492" s="55"/>
      <c r="B1492" s="11"/>
      <c r="C1492" s="240" t="s">
        <v>263</v>
      </c>
      <c r="D1492" s="11"/>
      <c r="E1492" s="328">
        <v>8322</v>
      </c>
      <c r="F1492" s="11"/>
      <c r="G1492" s="11"/>
      <c r="H1492" s="11"/>
      <c r="I1492" s="11"/>
      <c r="J1492" s="11"/>
      <c r="K1492" s="11"/>
      <c r="M1492" s="233">
        <v>74</v>
      </c>
      <c r="N1492" s="69"/>
      <c r="P1492" s="226">
        <v>473.68652173913046</v>
      </c>
      <c r="Q1492" s="226"/>
      <c r="R1492" s="226">
        <v>126.49</v>
      </c>
      <c r="S1492" s="11"/>
      <c r="T1492" s="224">
        <v>495.92308212560391</v>
      </c>
      <c r="U1492" s="224"/>
      <c r="V1492" s="224">
        <v>110.53100000000001</v>
      </c>
      <c r="W1492" s="11"/>
      <c r="Y1492" s="226">
        <v>98053.11</v>
      </c>
      <c r="Z1492" s="226">
        <v>98938.910000000033</v>
      </c>
      <c r="AB1492" s="11"/>
      <c r="AC1492" s="11"/>
      <c r="AD1492" s="11"/>
      <c r="AE1492" s="4"/>
      <c r="AF1492" s="4"/>
    </row>
    <row r="1493" spans="1:32" x14ac:dyDescent="0.2">
      <c r="A1493" s="55"/>
      <c r="B1493" s="11"/>
      <c r="C1493" s="240" t="s">
        <v>474</v>
      </c>
      <c r="D1493" s="11"/>
      <c r="E1493" s="328">
        <v>8201</v>
      </c>
      <c r="F1493" s="11"/>
      <c r="G1493" s="11"/>
      <c r="H1493" s="11"/>
      <c r="I1493" s="11"/>
      <c r="J1493" s="11"/>
      <c r="K1493" s="11"/>
      <c r="M1493" s="233">
        <v>1</v>
      </c>
      <c r="N1493" s="69"/>
      <c r="P1493" s="226">
        <v>175.38499999999999</v>
      </c>
      <c r="Q1493" s="226"/>
      <c r="R1493" s="226">
        <v>175.38499999999999</v>
      </c>
      <c r="S1493" s="11"/>
      <c r="T1493" s="224">
        <v>206.6</v>
      </c>
      <c r="U1493" s="224"/>
      <c r="V1493" s="224">
        <v>206.6</v>
      </c>
      <c r="W1493" s="11"/>
      <c r="Y1493" s="226">
        <v>350.77</v>
      </c>
      <c r="Z1493" s="226">
        <v>350.77</v>
      </c>
      <c r="AB1493" s="11"/>
      <c r="AC1493" s="11"/>
      <c r="AD1493" s="11"/>
      <c r="AE1493" s="4"/>
      <c r="AF1493" s="4"/>
    </row>
    <row r="1494" spans="1:32" x14ac:dyDescent="0.2">
      <c r="A1494" s="55"/>
      <c r="B1494" s="11"/>
      <c r="C1494" s="240" t="s">
        <v>474</v>
      </c>
      <c r="D1494" s="11"/>
      <c r="E1494" s="328">
        <v>8205</v>
      </c>
      <c r="F1494" s="11"/>
      <c r="G1494" s="11"/>
      <c r="H1494" s="11"/>
      <c r="I1494" s="11"/>
      <c r="J1494" s="11"/>
      <c r="K1494" s="11"/>
      <c r="M1494" s="233">
        <v>23</v>
      </c>
      <c r="N1494" s="69"/>
      <c r="P1494" s="226">
        <v>287.916</v>
      </c>
      <c r="Q1494" s="226"/>
      <c r="R1494" s="226">
        <v>104.71</v>
      </c>
      <c r="S1494" s="11"/>
      <c r="T1494" s="224">
        <v>326.2213999999999</v>
      </c>
      <c r="U1494" s="224"/>
      <c r="V1494" s="224">
        <v>87.805000000000007</v>
      </c>
      <c r="W1494" s="11"/>
      <c r="Y1494" s="226">
        <v>12956.22</v>
      </c>
      <c r="Z1494" s="226">
        <v>12956.219999999998</v>
      </c>
      <c r="AB1494" s="11"/>
      <c r="AC1494" s="11"/>
      <c r="AD1494" s="11"/>
      <c r="AE1494" s="4"/>
      <c r="AF1494" s="4"/>
    </row>
    <row r="1495" spans="1:32" x14ac:dyDescent="0.2">
      <c r="A1495" s="55"/>
      <c r="B1495" s="11"/>
      <c r="C1495" s="240" t="s">
        <v>474</v>
      </c>
      <c r="D1495" s="11"/>
      <c r="E1495" s="328">
        <v>8215</v>
      </c>
      <c r="F1495" s="11"/>
      <c r="G1495" s="11"/>
      <c r="H1495" s="11"/>
      <c r="I1495" s="11"/>
      <c r="J1495" s="11"/>
      <c r="K1495" s="11"/>
      <c r="M1495" s="233">
        <v>5</v>
      </c>
      <c r="N1495" s="69"/>
      <c r="P1495" s="226">
        <v>65.381666666666675</v>
      </c>
      <c r="Q1495" s="226"/>
      <c r="R1495" s="226">
        <v>37.799999999999997</v>
      </c>
      <c r="S1495" s="11"/>
      <c r="T1495" s="224">
        <v>38.220999999999997</v>
      </c>
      <c r="U1495" s="224"/>
      <c r="V1495" s="224">
        <v>0</v>
      </c>
      <c r="W1495" s="11"/>
      <c r="Y1495" s="226">
        <v>392.29</v>
      </c>
      <c r="Z1495" s="226">
        <v>392.29</v>
      </c>
      <c r="AB1495" s="11"/>
      <c r="AC1495" s="11"/>
      <c r="AD1495" s="11"/>
      <c r="AE1495" s="4"/>
      <c r="AF1495" s="4"/>
    </row>
    <row r="1496" spans="1:32" x14ac:dyDescent="0.2">
      <c r="A1496" s="55"/>
      <c r="B1496" s="11"/>
      <c r="C1496" s="240" t="s">
        <v>264</v>
      </c>
      <c r="D1496" s="11"/>
      <c r="E1496" s="328">
        <v>8205</v>
      </c>
      <c r="F1496" s="11"/>
      <c r="G1496" s="11"/>
      <c r="H1496" s="11"/>
      <c r="I1496" s="11"/>
      <c r="J1496" s="11"/>
      <c r="K1496" s="11"/>
      <c r="M1496" s="233">
        <v>448</v>
      </c>
      <c r="N1496" s="69"/>
      <c r="P1496" s="226">
        <v>426.97687889581482</v>
      </c>
      <c r="Q1496" s="226"/>
      <c r="R1496" s="226">
        <v>241.29500000000002</v>
      </c>
      <c r="S1496" s="11"/>
      <c r="T1496" s="224">
        <v>503.14220391807658</v>
      </c>
      <c r="U1496" s="224"/>
      <c r="V1496" s="224">
        <v>224.161</v>
      </c>
      <c r="W1496" s="11"/>
      <c r="Y1496" s="226">
        <v>329096.07000000007</v>
      </c>
      <c r="Z1496" s="226">
        <v>330298.71999999986</v>
      </c>
      <c r="AB1496" s="11"/>
      <c r="AC1496" s="11"/>
      <c r="AD1496" s="11"/>
      <c r="AE1496" s="4"/>
      <c r="AF1496" s="4"/>
    </row>
    <row r="1497" spans="1:32" x14ac:dyDescent="0.2">
      <c r="A1497" s="55"/>
      <c r="B1497" s="11"/>
      <c r="C1497" s="240" t="s">
        <v>264</v>
      </c>
      <c r="D1497" s="11"/>
      <c r="E1497" s="328">
        <v>8213</v>
      </c>
      <c r="F1497" s="11"/>
      <c r="G1497" s="11"/>
      <c r="H1497" s="11"/>
      <c r="I1497" s="11"/>
      <c r="J1497" s="11"/>
      <c r="K1497" s="11"/>
      <c r="M1497" s="233">
        <v>1</v>
      </c>
      <c r="N1497" s="69"/>
      <c r="P1497" s="226">
        <v>1208.5</v>
      </c>
      <c r="Q1497" s="226"/>
      <c r="R1497" s="226">
        <v>1208.5</v>
      </c>
      <c r="S1497" s="11"/>
      <c r="T1497" s="224">
        <v>2280.864</v>
      </c>
      <c r="U1497" s="224"/>
      <c r="V1497" s="224">
        <v>2280.864</v>
      </c>
      <c r="W1497" s="11"/>
      <c r="Y1497" s="226">
        <v>2417</v>
      </c>
      <c r="Z1497" s="226">
        <v>3623.42</v>
      </c>
      <c r="AB1497" s="11"/>
      <c r="AC1497" s="11"/>
      <c r="AD1497" s="11"/>
      <c r="AE1497" s="4"/>
      <c r="AF1497" s="4"/>
    </row>
    <row r="1498" spans="1:32" x14ac:dyDescent="0.2">
      <c r="A1498" s="55"/>
      <c r="B1498" s="11"/>
      <c r="C1498" s="240" t="s">
        <v>264</v>
      </c>
      <c r="D1498" s="11"/>
      <c r="E1498" s="328">
        <v>8215</v>
      </c>
      <c r="F1498" s="11"/>
      <c r="G1498" s="11"/>
      <c r="H1498" s="11"/>
      <c r="I1498" s="11"/>
      <c r="J1498" s="11"/>
      <c r="K1498" s="11"/>
      <c r="M1498" s="233">
        <v>2</v>
      </c>
      <c r="N1498" s="69"/>
      <c r="P1498" s="226">
        <v>746.01499999999999</v>
      </c>
      <c r="Q1498" s="226"/>
      <c r="R1498" s="226">
        <v>746.0150000000001</v>
      </c>
      <c r="S1498" s="11"/>
      <c r="T1498" s="224">
        <v>924.53499999999997</v>
      </c>
      <c r="U1498" s="224"/>
      <c r="V1498" s="224">
        <v>924.53499999999997</v>
      </c>
      <c r="W1498" s="11"/>
      <c r="Y1498" s="226">
        <v>1492.03</v>
      </c>
      <c r="Z1498" s="226">
        <v>1492.0300000000002</v>
      </c>
      <c r="AB1498" s="11"/>
      <c r="AC1498" s="11"/>
      <c r="AD1498" s="11"/>
      <c r="AE1498" s="4"/>
      <c r="AF1498" s="4"/>
    </row>
    <row r="1499" spans="1:32" x14ac:dyDescent="0.2">
      <c r="A1499" s="55"/>
      <c r="B1499" s="11"/>
      <c r="C1499" s="240" t="s">
        <v>624</v>
      </c>
      <c r="D1499" s="11"/>
      <c r="E1499" s="328">
        <v>8230</v>
      </c>
      <c r="F1499" s="11"/>
      <c r="G1499" s="11"/>
      <c r="H1499" s="11"/>
      <c r="I1499" s="11"/>
      <c r="J1499" s="11"/>
      <c r="K1499" s="11"/>
      <c r="M1499" s="233">
        <v>1</v>
      </c>
      <c r="N1499" s="69"/>
      <c r="P1499" s="226">
        <v>26.48</v>
      </c>
      <c r="Q1499" s="226"/>
      <c r="R1499" s="226">
        <v>26.479999999999997</v>
      </c>
      <c r="S1499" s="11"/>
      <c r="T1499" s="224">
        <v>9.2970000000000006</v>
      </c>
      <c r="U1499" s="224"/>
      <c r="V1499" s="224">
        <v>9.2970000000000006</v>
      </c>
      <c r="W1499" s="11"/>
      <c r="Y1499" s="226">
        <v>52.96</v>
      </c>
      <c r="Z1499" s="226">
        <v>52.96</v>
      </c>
      <c r="AB1499" s="11"/>
      <c r="AC1499" s="11"/>
      <c r="AD1499" s="11"/>
      <c r="AE1499" s="4"/>
      <c r="AF1499" s="4"/>
    </row>
    <row r="1500" spans="1:32" x14ac:dyDescent="0.2">
      <c r="A1500" s="55"/>
      <c r="B1500" s="11"/>
      <c r="C1500" s="240" t="s">
        <v>264</v>
      </c>
      <c r="D1500" s="11"/>
      <c r="E1500" s="328">
        <v>8240</v>
      </c>
      <c r="F1500" s="11"/>
      <c r="G1500" s="11"/>
      <c r="H1500" s="11"/>
      <c r="I1500" s="11"/>
      <c r="J1500" s="11"/>
      <c r="K1500" s="11"/>
      <c r="M1500" s="233">
        <v>5</v>
      </c>
      <c r="N1500" s="69"/>
      <c r="P1500" s="226">
        <v>254.50399999999999</v>
      </c>
      <c r="Q1500" s="226"/>
      <c r="R1500" s="226">
        <v>138.43</v>
      </c>
      <c r="S1500" s="11"/>
      <c r="T1500" s="224">
        <v>282.21559999999999</v>
      </c>
      <c r="U1500" s="224"/>
      <c r="V1500" s="224">
        <v>123.96</v>
      </c>
      <c r="W1500" s="11"/>
      <c r="Y1500" s="226">
        <v>2545.04</v>
      </c>
      <c r="Z1500" s="226">
        <v>2545.04</v>
      </c>
      <c r="AB1500" s="11"/>
      <c r="AC1500" s="11"/>
      <c r="AD1500" s="11"/>
      <c r="AE1500" s="4"/>
      <c r="AF1500" s="4"/>
    </row>
    <row r="1501" spans="1:32" x14ac:dyDescent="0.2">
      <c r="A1501" s="55"/>
      <c r="B1501" s="11"/>
      <c r="C1501" s="240" t="s">
        <v>265</v>
      </c>
      <c r="D1501" s="11"/>
      <c r="E1501" s="328">
        <v>8026</v>
      </c>
      <c r="F1501" s="11"/>
      <c r="G1501" s="11"/>
      <c r="H1501" s="11"/>
      <c r="I1501" s="11"/>
      <c r="J1501" s="11"/>
      <c r="K1501" s="11"/>
      <c r="M1501" s="233">
        <v>89</v>
      </c>
      <c r="N1501" s="69"/>
      <c r="P1501" s="226">
        <v>368.98334975369454</v>
      </c>
      <c r="Q1501" s="226"/>
      <c r="R1501" s="226">
        <v>166.24</v>
      </c>
      <c r="S1501" s="11"/>
      <c r="T1501" s="224">
        <v>416.07477339901465</v>
      </c>
      <c r="U1501" s="224"/>
      <c r="V1501" s="224">
        <v>154.94999999999999</v>
      </c>
      <c r="W1501" s="11"/>
      <c r="Y1501" s="226">
        <v>74903.62</v>
      </c>
      <c r="Z1501" s="226">
        <v>75900.500000000015</v>
      </c>
      <c r="AB1501" s="11"/>
      <c r="AC1501" s="11"/>
      <c r="AD1501" s="11"/>
      <c r="AE1501" s="4"/>
      <c r="AF1501" s="4"/>
    </row>
    <row r="1502" spans="1:32" x14ac:dyDescent="0.2">
      <c r="A1502" s="55"/>
      <c r="B1502" s="11"/>
      <c r="C1502" s="240" t="s">
        <v>266</v>
      </c>
      <c r="D1502" s="11"/>
      <c r="E1502" s="328">
        <v>8027</v>
      </c>
      <c r="F1502" s="11"/>
      <c r="G1502" s="11"/>
      <c r="H1502" s="11"/>
      <c r="I1502" s="11"/>
      <c r="J1502" s="11"/>
      <c r="K1502" s="11"/>
      <c r="M1502" s="233">
        <v>67</v>
      </c>
      <c r="N1502" s="69"/>
      <c r="P1502" s="226">
        <v>638.70670658682639</v>
      </c>
      <c r="Q1502" s="226"/>
      <c r="R1502" s="226">
        <v>127.5</v>
      </c>
      <c r="S1502" s="11"/>
      <c r="T1502" s="224">
        <v>849.8819820359281</v>
      </c>
      <c r="U1502" s="224"/>
      <c r="V1502" s="224">
        <v>117.762</v>
      </c>
      <c r="W1502" s="11"/>
      <c r="Y1502" s="226">
        <v>106664.02</v>
      </c>
      <c r="Z1502" s="226">
        <v>107296.40999999997</v>
      </c>
      <c r="AB1502" s="11"/>
      <c r="AC1502" s="11"/>
      <c r="AD1502" s="11"/>
      <c r="AE1502" s="4"/>
      <c r="AF1502" s="4"/>
    </row>
    <row r="1503" spans="1:32" x14ac:dyDescent="0.2">
      <c r="A1503" s="55"/>
      <c r="B1503" s="11"/>
      <c r="C1503" s="240" t="s">
        <v>267</v>
      </c>
      <c r="D1503" s="11"/>
      <c r="E1503" s="328">
        <v>8027</v>
      </c>
      <c r="F1503" s="11"/>
      <c r="G1503" s="11"/>
      <c r="H1503" s="11"/>
      <c r="I1503" s="11"/>
      <c r="J1503" s="11"/>
      <c r="K1503" s="11"/>
      <c r="M1503" s="233">
        <v>1</v>
      </c>
      <c r="N1503" s="69"/>
      <c r="P1503" s="226">
        <v>242.35499999999999</v>
      </c>
      <c r="Q1503" s="226"/>
      <c r="R1503" s="226">
        <v>242.35500000000002</v>
      </c>
      <c r="S1503" s="11"/>
      <c r="T1503" s="224">
        <v>252.05199999999999</v>
      </c>
      <c r="U1503" s="224"/>
      <c r="V1503" s="224">
        <v>252.05199999999999</v>
      </c>
      <c r="W1503" s="11"/>
      <c r="Y1503" s="226">
        <v>484.71</v>
      </c>
      <c r="Z1503" s="226">
        <v>484.71000000000004</v>
      </c>
      <c r="AB1503" s="11"/>
      <c r="AC1503" s="11"/>
      <c r="AD1503" s="11"/>
      <c r="AE1503" s="4"/>
      <c r="AF1503" s="4"/>
    </row>
    <row r="1504" spans="1:32" x14ac:dyDescent="0.2">
      <c r="A1504" s="55"/>
      <c r="B1504" s="11"/>
      <c r="C1504" s="240" t="s">
        <v>267</v>
      </c>
      <c r="D1504" s="11"/>
      <c r="E1504" s="328">
        <v>8028</v>
      </c>
      <c r="F1504" s="11"/>
      <c r="G1504" s="11"/>
      <c r="H1504" s="11"/>
      <c r="I1504" s="11"/>
      <c r="J1504" s="11"/>
      <c r="K1504" s="11"/>
      <c r="M1504" s="233">
        <v>410</v>
      </c>
      <c r="N1504" s="69"/>
      <c r="P1504" s="226">
        <v>1009.2348243992606</v>
      </c>
      <c r="Q1504" s="226"/>
      <c r="R1504" s="226">
        <v>300.03500000000003</v>
      </c>
      <c r="S1504" s="11"/>
      <c r="T1504" s="224">
        <v>1935.85167560074</v>
      </c>
      <c r="U1504" s="224"/>
      <c r="V1504" s="224">
        <v>283.04199999999997</v>
      </c>
      <c r="W1504" s="11"/>
      <c r="Y1504" s="226">
        <v>954783.48</v>
      </c>
      <c r="Z1504" s="226">
        <v>958642.72000000009</v>
      </c>
      <c r="AB1504" s="11"/>
      <c r="AC1504" s="11"/>
      <c r="AD1504" s="11"/>
      <c r="AE1504" s="4"/>
      <c r="AF1504" s="4"/>
    </row>
    <row r="1505" spans="1:32" x14ac:dyDescent="0.2">
      <c r="A1505" s="55"/>
      <c r="B1505" s="11"/>
      <c r="C1505" s="240" t="s">
        <v>267</v>
      </c>
      <c r="D1505" s="11"/>
      <c r="E1505" s="328">
        <v>8343</v>
      </c>
      <c r="F1505" s="11"/>
      <c r="G1505" s="11"/>
      <c r="H1505" s="11"/>
      <c r="I1505" s="11"/>
      <c r="J1505" s="11"/>
      <c r="K1505" s="11"/>
      <c r="M1505" s="233">
        <v>2</v>
      </c>
      <c r="N1505" s="69"/>
      <c r="P1505" s="226">
        <v>182.375</v>
      </c>
      <c r="Q1505" s="226"/>
      <c r="R1505" s="226">
        <v>167.29000000000002</v>
      </c>
      <c r="S1505" s="11"/>
      <c r="T1505" s="224">
        <v>184.3905</v>
      </c>
      <c r="U1505" s="224"/>
      <c r="V1505" s="224">
        <v>184.3905</v>
      </c>
      <c r="W1505" s="11"/>
      <c r="Y1505" s="226">
        <v>729.5</v>
      </c>
      <c r="Z1505" s="226">
        <v>729.5</v>
      </c>
      <c r="AB1505" s="11"/>
      <c r="AC1505" s="11"/>
      <c r="AD1505" s="11"/>
      <c r="AE1505" s="4"/>
      <c r="AF1505" s="4"/>
    </row>
    <row r="1506" spans="1:32" x14ac:dyDescent="0.2">
      <c r="A1506" s="55"/>
      <c r="B1506" s="11"/>
      <c r="C1506" s="240" t="s">
        <v>268</v>
      </c>
      <c r="D1506" s="11"/>
      <c r="E1506" s="328">
        <v>8029</v>
      </c>
      <c r="F1506" s="11"/>
      <c r="G1506" s="11"/>
      <c r="H1506" s="11"/>
      <c r="I1506" s="11"/>
      <c r="J1506" s="11"/>
      <c r="K1506" s="11"/>
      <c r="M1506" s="233">
        <v>51</v>
      </c>
      <c r="N1506" s="69"/>
      <c r="P1506" s="226">
        <v>371.65868217054265</v>
      </c>
      <c r="Q1506" s="226"/>
      <c r="R1506" s="226">
        <v>169.74</v>
      </c>
      <c r="S1506" s="11"/>
      <c r="T1506" s="224">
        <v>424.76319379844955</v>
      </c>
      <c r="U1506" s="224"/>
      <c r="V1506" s="224">
        <v>155.983</v>
      </c>
      <c r="W1506" s="11"/>
      <c r="Y1506" s="226">
        <v>47943.97</v>
      </c>
      <c r="Z1506" s="226">
        <v>47943.97</v>
      </c>
      <c r="AB1506" s="11"/>
      <c r="AC1506" s="11"/>
      <c r="AD1506" s="11"/>
      <c r="AE1506" s="4"/>
      <c r="AF1506" s="4"/>
    </row>
    <row r="1507" spans="1:32" x14ac:dyDescent="0.2">
      <c r="A1507" s="55"/>
      <c r="B1507" s="11"/>
      <c r="C1507" s="240" t="s">
        <v>269</v>
      </c>
      <c r="D1507" s="11"/>
      <c r="E1507" s="328">
        <v>8012</v>
      </c>
      <c r="F1507" s="11"/>
      <c r="G1507" s="11"/>
      <c r="H1507" s="11"/>
      <c r="I1507" s="11"/>
      <c r="J1507" s="11"/>
      <c r="K1507" s="11"/>
      <c r="M1507" s="233">
        <v>19</v>
      </c>
      <c r="N1507" s="69"/>
      <c r="P1507" s="226">
        <v>199.46606060606061</v>
      </c>
      <c r="Q1507" s="226"/>
      <c r="R1507" s="226">
        <v>154.31</v>
      </c>
      <c r="S1507" s="11"/>
      <c r="T1507" s="224">
        <v>203.93924242424248</v>
      </c>
      <c r="U1507" s="224"/>
      <c r="V1507" s="224">
        <v>179.74199999999999</v>
      </c>
      <c r="W1507" s="11"/>
      <c r="Y1507" s="226">
        <v>6582.38</v>
      </c>
      <c r="Z1507" s="226">
        <v>6582.38</v>
      </c>
      <c r="AB1507" s="11"/>
      <c r="AC1507" s="11"/>
      <c r="AD1507" s="11"/>
      <c r="AE1507" s="4"/>
      <c r="AF1507" s="4"/>
    </row>
    <row r="1508" spans="1:32" x14ac:dyDescent="0.2">
      <c r="A1508" s="55"/>
      <c r="B1508" s="11"/>
      <c r="C1508" s="240" t="s">
        <v>269</v>
      </c>
      <c r="D1508" s="11"/>
      <c r="E1508" s="328">
        <v>8021</v>
      </c>
      <c r="F1508" s="11"/>
      <c r="G1508" s="11"/>
      <c r="H1508" s="11"/>
      <c r="I1508" s="11"/>
      <c r="J1508" s="11"/>
      <c r="K1508" s="11"/>
      <c r="M1508" s="233">
        <v>8</v>
      </c>
      <c r="N1508" s="69"/>
      <c r="P1508" s="226">
        <v>309.23357142857145</v>
      </c>
      <c r="Q1508" s="226"/>
      <c r="R1508" s="226">
        <v>91.294999999999987</v>
      </c>
      <c r="S1508" s="11"/>
      <c r="T1508" s="224">
        <v>336.24150000000003</v>
      </c>
      <c r="U1508" s="224"/>
      <c r="V1508" s="224">
        <v>96.585499999999996</v>
      </c>
      <c r="W1508" s="11"/>
      <c r="Y1508" s="226">
        <v>8658.5400000000009</v>
      </c>
      <c r="Z1508" s="226">
        <v>8658.5399999999991</v>
      </c>
      <c r="AB1508" s="11"/>
      <c r="AC1508" s="11"/>
      <c r="AD1508" s="11"/>
      <c r="AE1508" s="4"/>
      <c r="AF1508" s="4"/>
    </row>
    <row r="1509" spans="1:32" x14ac:dyDescent="0.2">
      <c r="A1509" s="55"/>
      <c r="B1509" s="11"/>
      <c r="C1509" s="240" t="s">
        <v>269</v>
      </c>
      <c r="D1509" s="11"/>
      <c r="E1509" s="328">
        <v>8081</v>
      </c>
      <c r="F1509" s="11"/>
      <c r="G1509" s="11"/>
      <c r="H1509" s="11"/>
      <c r="I1509" s="11"/>
      <c r="J1509" s="11"/>
      <c r="K1509" s="11"/>
      <c r="M1509" s="233">
        <v>9</v>
      </c>
      <c r="N1509" s="69"/>
      <c r="P1509" s="226">
        <v>341.81346153846152</v>
      </c>
      <c r="Q1509" s="226"/>
      <c r="R1509" s="226">
        <v>76.03</v>
      </c>
      <c r="S1509" s="11"/>
      <c r="T1509" s="224">
        <v>331.87434615384609</v>
      </c>
      <c r="U1509" s="224"/>
      <c r="V1509" s="224">
        <v>65.595500000000001</v>
      </c>
      <c r="W1509" s="11"/>
      <c r="Y1509" s="226">
        <v>8887.15</v>
      </c>
      <c r="Z1509" s="226">
        <v>8887.1500000000015</v>
      </c>
      <c r="AB1509" s="11"/>
      <c r="AC1509" s="11"/>
      <c r="AD1509" s="11"/>
      <c r="AE1509" s="4"/>
      <c r="AF1509" s="4"/>
    </row>
    <row r="1510" spans="1:32" x14ac:dyDescent="0.2">
      <c r="A1510" s="55"/>
      <c r="B1510" s="11"/>
      <c r="C1510" s="240" t="s">
        <v>270</v>
      </c>
      <c r="D1510" s="11"/>
      <c r="E1510" s="328">
        <v>8027</v>
      </c>
      <c r="F1510" s="11"/>
      <c r="G1510" s="11"/>
      <c r="H1510" s="11"/>
      <c r="I1510" s="11"/>
      <c r="J1510" s="11"/>
      <c r="K1510" s="11"/>
      <c r="M1510" s="233">
        <v>2</v>
      </c>
      <c r="N1510" s="69"/>
      <c r="P1510" s="226">
        <v>237.995</v>
      </c>
      <c r="Q1510" s="226"/>
      <c r="R1510" s="226">
        <v>236.39499999999998</v>
      </c>
      <c r="S1510" s="11"/>
      <c r="T1510" s="224">
        <v>246.37050000000002</v>
      </c>
      <c r="U1510" s="224"/>
      <c r="V1510" s="224">
        <v>246.37049999999999</v>
      </c>
      <c r="W1510" s="11"/>
      <c r="Y1510" s="226">
        <v>951.98</v>
      </c>
      <c r="Z1510" s="226">
        <v>951.98</v>
      </c>
      <c r="AB1510" s="11"/>
      <c r="AC1510" s="11"/>
      <c r="AD1510" s="11"/>
      <c r="AE1510" s="4"/>
      <c r="AF1510" s="4"/>
    </row>
    <row r="1511" spans="1:32" x14ac:dyDescent="0.2">
      <c r="A1511" s="55"/>
      <c r="B1511" s="11"/>
      <c r="C1511" s="240" t="s">
        <v>271</v>
      </c>
      <c r="D1511" s="11"/>
      <c r="E1511" s="328">
        <v>8032</v>
      </c>
      <c r="F1511" s="11"/>
      <c r="G1511" s="11"/>
      <c r="H1511" s="11"/>
      <c r="I1511" s="11"/>
      <c r="J1511" s="11"/>
      <c r="K1511" s="11"/>
      <c r="M1511" s="233">
        <v>3</v>
      </c>
      <c r="N1511" s="69"/>
      <c r="P1511" s="226">
        <v>1256.4583333333333</v>
      </c>
      <c r="Q1511" s="226"/>
      <c r="R1511" s="226">
        <v>203.64500000000001</v>
      </c>
      <c r="S1511" s="11"/>
      <c r="T1511" s="224">
        <v>1614.579</v>
      </c>
      <c r="U1511" s="224"/>
      <c r="V1511" s="224">
        <v>207.63300000000001</v>
      </c>
      <c r="W1511" s="11"/>
      <c r="Y1511" s="226">
        <v>7538.75</v>
      </c>
      <c r="Z1511" s="226">
        <v>7538.75</v>
      </c>
      <c r="AB1511" s="11"/>
      <c r="AC1511" s="11"/>
      <c r="AD1511" s="11"/>
      <c r="AE1511" s="4"/>
      <c r="AF1511" s="4"/>
    </row>
    <row r="1512" spans="1:32" x14ac:dyDescent="0.2">
      <c r="A1512" s="55"/>
      <c r="B1512" s="11"/>
      <c r="C1512" s="240" t="s">
        <v>272</v>
      </c>
      <c r="D1512" s="11"/>
      <c r="E1512" s="328">
        <v>8330</v>
      </c>
      <c r="F1512" s="11"/>
      <c r="G1512" s="11"/>
      <c r="H1512" s="11"/>
      <c r="I1512" s="11"/>
      <c r="J1512" s="11"/>
      <c r="K1512" s="11"/>
      <c r="M1512" s="233">
        <v>33</v>
      </c>
      <c r="N1512" s="69"/>
      <c r="P1512" s="226">
        <v>251.50506666666669</v>
      </c>
      <c r="Q1512" s="226"/>
      <c r="R1512" s="226">
        <v>95.8</v>
      </c>
      <c r="S1512" s="11"/>
      <c r="T1512" s="224">
        <v>255.50910666666672</v>
      </c>
      <c r="U1512" s="224"/>
      <c r="V1512" s="224">
        <v>80.573999999999998</v>
      </c>
      <c r="W1512" s="11"/>
      <c r="Y1512" s="226">
        <v>18862.88</v>
      </c>
      <c r="Z1512" s="226">
        <v>19560.82</v>
      </c>
      <c r="AB1512" s="11"/>
      <c r="AC1512" s="11"/>
      <c r="AD1512" s="11"/>
      <c r="AE1512" s="4"/>
      <c r="AF1512" s="4"/>
    </row>
    <row r="1513" spans="1:32" x14ac:dyDescent="0.2">
      <c r="A1513" s="55"/>
      <c r="B1513" s="11"/>
      <c r="C1513" s="240" t="s">
        <v>625</v>
      </c>
      <c r="D1513" s="11"/>
      <c r="E1513" s="328">
        <v>8037</v>
      </c>
      <c r="F1513" s="11"/>
      <c r="G1513" s="11"/>
      <c r="H1513" s="11"/>
      <c r="I1513" s="11"/>
      <c r="J1513" s="11"/>
      <c r="K1513" s="11"/>
      <c r="M1513" s="233">
        <v>1</v>
      </c>
      <c r="N1513" s="69"/>
      <c r="P1513" s="226">
        <v>81.174999999999997</v>
      </c>
      <c r="Q1513" s="226"/>
      <c r="R1513" s="226">
        <v>81.174999999999997</v>
      </c>
      <c r="S1513" s="11"/>
      <c r="T1513" s="224">
        <v>70.244</v>
      </c>
      <c r="U1513" s="224"/>
      <c r="V1513" s="224">
        <v>70.244</v>
      </c>
      <c r="W1513" s="11"/>
      <c r="Y1513" s="226">
        <v>162.35</v>
      </c>
      <c r="Z1513" s="226">
        <v>162.35</v>
      </c>
      <c r="AB1513" s="11"/>
      <c r="AC1513" s="11"/>
      <c r="AD1513" s="11"/>
      <c r="AE1513" s="4"/>
      <c r="AF1513" s="4"/>
    </row>
    <row r="1514" spans="1:32" x14ac:dyDescent="0.2">
      <c r="A1514" s="55"/>
      <c r="B1514" s="11"/>
      <c r="C1514" s="240" t="s">
        <v>273</v>
      </c>
      <c r="D1514" s="11"/>
      <c r="E1514" s="328">
        <v>8037</v>
      </c>
      <c r="F1514" s="11"/>
      <c r="G1514" s="11"/>
      <c r="H1514" s="11"/>
      <c r="I1514" s="11"/>
      <c r="J1514" s="11"/>
      <c r="K1514" s="11"/>
      <c r="M1514" s="233">
        <v>653</v>
      </c>
      <c r="N1514" s="69"/>
      <c r="P1514" s="226">
        <v>998.23631170662907</v>
      </c>
      <c r="Q1514" s="226"/>
      <c r="R1514" s="226">
        <v>732.95</v>
      </c>
      <c r="S1514" s="11"/>
      <c r="T1514" s="224">
        <v>1084.375821579689</v>
      </c>
      <c r="U1514" s="224"/>
      <c r="V1514" s="224">
        <v>765.45299999999997</v>
      </c>
      <c r="W1514" s="11"/>
      <c r="Y1514" s="226">
        <v>601454.85</v>
      </c>
      <c r="Z1514" s="226">
        <v>602744.97999999882</v>
      </c>
      <c r="AB1514" s="11"/>
      <c r="AC1514" s="11"/>
      <c r="AD1514" s="11"/>
      <c r="AE1514" s="4"/>
      <c r="AF1514" s="4"/>
    </row>
    <row r="1515" spans="1:32" x14ac:dyDescent="0.2">
      <c r="A1515" s="55"/>
      <c r="B1515" s="11"/>
      <c r="C1515" s="240" t="s">
        <v>626</v>
      </c>
      <c r="D1515" s="11"/>
      <c r="E1515" s="328">
        <v>8037</v>
      </c>
      <c r="F1515" s="11"/>
      <c r="G1515" s="11"/>
      <c r="H1515" s="11"/>
      <c r="I1515" s="11"/>
      <c r="J1515" s="11"/>
      <c r="K1515" s="11"/>
      <c r="M1515" s="233">
        <v>1</v>
      </c>
      <c r="N1515" s="69"/>
      <c r="P1515" s="226">
        <v>22.465</v>
      </c>
      <c r="Q1515" s="226"/>
      <c r="R1515" s="226">
        <v>22.465</v>
      </c>
      <c r="S1515" s="11"/>
      <c r="T1515" s="224">
        <v>12.396000000000001</v>
      </c>
      <c r="U1515" s="224"/>
      <c r="V1515" s="224">
        <v>12.396000000000001</v>
      </c>
      <c r="W1515" s="11"/>
      <c r="Y1515" s="226">
        <v>44.93</v>
      </c>
      <c r="Z1515" s="226">
        <v>44.93</v>
      </c>
      <c r="AB1515" s="11"/>
      <c r="AC1515" s="11"/>
      <c r="AD1515" s="11"/>
      <c r="AE1515" s="4"/>
      <c r="AF1515" s="4"/>
    </row>
    <row r="1516" spans="1:32" x14ac:dyDescent="0.2">
      <c r="A1516" s="55"/>
      <c r="B1516" s="11"/>
      <c r="C1516" s="240" t="s">
        <v>479</v>
      </c>
      <c r="D1516" s="11"/>
      <c r="E1516" s="328">
        <v>8037</v>
      </c>
      <c r="F1516" s="11"/>
      <c r="G1516" s="11"/>
      <c r="H1516" s="11"/>
      <c r="I1516" s="11"/>
      <c r="J1516" s="11"/>
      <c r="K1516" s="11"/>
      <c r="M1516" s="233">
        <v>1</v>
      </c>
      <c r="N1516" s="69"/>
      <c r="P1516" s="226">
        <v>196.56</v>
      </c>
      <c r="Q1516" s="226"/>
      <c r="R1516" s="226">
        <v>196.56</v>
      </c>
      <c r="S1516" s="11"/>
      <c r="T1516" s="224">
        <v>200.40199999999999</v>
      </c>
      <c r="U1516" s="224"/>
      <c r="V1516" s="224">
        <v>200.40199999999999</v>
      </c>
      <c r="W1516" s="11"/>
      <c r="Y1516" s="226">
        <v>393.12</v>
      </c>
      <c r="Z1516" s="226">
        <v>393.12</v>
      </c>
      <c r="AB1516" s="11"/>
      <c r="AC1516" s="11"/>
      <c r="AD1516" s="11"/>
      <c r="AE1516" s="4"/>
      <c r="AF1516" s="4"/>
    </row>
    <row r="1517" spans="1:32" x14ac:dyDescent="0.2">
      <c r="A1517" s="55"/>
      <c r="B1517" s="11"/>
      <c r="C1517" s="240" t="s">
        <v>274</v>
      </c>
      <c r="D1517" s="11"/>
      <c r="E1517" s="328">
        <v>8062</v>
      </c>
      <c r="F1517" s="11"/>
      <c r="G1517" s="11"/>
      <c r="H1517" s="11"/>
      <c r="I1517" s="11"/>
      <c r="J1517" s="11"/>
      <c r="K1517" s="11"/>
      <c r="M1517" s="233">
        <v>9</v>
      </c>
      <c r="N1517" s="69"/>
      <c r="P1517" s="226">
        <v>506.66199999999998</v>
      </c>
      <c r="Q1517" s="226"/>
      <c r="R1517" s="226">
        <v>509.27499999999998</v>
      </c>
      <c r="S1517" s="11"/>
      <c r="T1517" s="224">
        <v>585.09120000000007</v>
      </c>
      <c r="U1517" s="224"/>
      <c r="V1517" s="224">
        <v>514.43399999999997</v>
      </c>
      <c r="W1517" s="11"/>
      <c r="Y1517" s="226">
        <v>5066.62</v>
      </c>
      <c r="Z1517" s="226">
        <v>5066.6200000000008</v>
      </c>
      <c r="AB1517" s="11"/>
      <c r="AC1517" s="11"/>
      <c r="AD1517" s="11"/>
      <c r="AE1517" s="4"/>
      <c r="AF1517" s="4"/>
    </row>
    <row r="1518" spans="1:32" x14ac:dyDescent="0.2">
      <c r="A1518" s="55"/>
      <c r="B1518" s="11"/>
      <c r="C1518" s="240" t="s">
        <v>274</v>
      </c>
      <c r="D1518" s="11"/>
      <c r="E1518" s="328">
        <v>8074</v>
      </c>
      <c r="F1518" s="11"/>
      <c r="G1518" s="11"/>
      <c r="H1518" s="11"/>
      <c r="I1518" s="11"/>
      <c r="J1518" s="11"/>
      <c r="K1518" s="11"/>
      <c r="M1518" s="233">
        <v>2</v>
      </c>
      <c r="N1518" s="69"/>
      <c r="P1518" s="226">
        <v>211.8475</v>
      </c>
      <c r="Q1518" s="226"/>
      <c r="R1518" s="226">
        <v>195.13</v>
      </c>
      <c r="S1518" s="11"/>
      <c r="T1518" s="224">
        <v>230.35899999999998</v>
      </c>
      <c r="U1518" s="224"/>
      <c r="V1518" s="224">
        <v>230.35900000000001</v>
      </c>
      <c r="W1518" s="11"/>
      <c r="Y1518" s="226">
        <v>847.39</v>
      </c>
      <c r="Z1518" s="226">
        <v>847.39</v>
      </c>
      <c r="AB1518" s="11"/>
      <c r="AC1518" s="11"/>
      <c r="AD1518" s="11"/>
      <c r="AE1518" s="4"/>
      <c r="AF1518" s="4"/>
    </row>
    <row r="1519" spans="1:32" x14ac:dyDescent="0.2">
      <c r="A1519" s="55"/>
      <c r="B1519" s="11"/>
      <c r="C1519" s="240" t="s">
        <v>480</v>
      </c>
      <c r="D1519" s="11"/>
      <c r="E1519" s="328">
        <v>8096</v>
      </c>
      <c r="F1519" s="11"/>
      <c r="G1519" s="11"/>
      <c r="H1519" s="11"/>
      <c r="I1519" s="11"/>
      <c r="J1519" s="11"/>
      <c r="K1519" s="11"/>
      <c r="M1519" s="233">
        <v>1</v>
      </c>
      <c r="N1519" s="69"/>
      <c r="P1519" s="226">
        <v>379.72500000000002</v>
      </c>
      <c r="Q1519" s="226"/>
      <c r="R1519" s="226">
        <v>379.72500000000002</v>
      </c>
      <c r="S1519" s="11"/>
      <c r="T1519" s="224">
        <v>407.00200000000001</v>
      </c>
      <c r="U1519" s="224"/>
      <c r="V1519" s="224">
        <v>407.00200000000001</v>
      </c>
      <c r="W1519" s="11"/>
      <c r="Y1519" s="226">
        <v>759.45</v>
      </c>
      <c r="Z1519" s="226">
        <v>759.45</v>
      </c>
      <c r="AB1519" s="11"/>
      <c r="AC1519" s="11"/>
      <c r="AD1519" s="11"/>
      <c r="AE1519" s="4"/>
      <c r="AF1519" s="4"/>
    </row>
    <row r="1520" spans="1:32" x14ac:dyDescent="0.2">
      <c r="A1520" s="55"/>
      <c r="B1520" s="11"/>
      <c r="C1520" s="240" t="s">
        <v>275</v>
      </c>
      <c r="D1520" s="11"/>
      <c r="E1520" s="328">
        <v>8039</v>
      </c>
      <c r="F1520" s="11"/>
      <c r="G1520" s="11"/>
      <c r="H1520" s="11"/>
      <c r="I1520" s="11"/>
      <c r="J1520" s="11"/>
      <c r="K1520" s="11"/>
      <c r="M1520" s="233">
        <v>6</v>
      </c>
      <c r="N1520" s="69"/>
      <c r="P1520" s="226">
        <v>117.625</v>
      </c>
      <c r="Q1520" s="226"/>
      <c r="R1520" s="226">
        <v>61.94</v>
      </c>
      <c r="S1520" s="11"/>
      <c r="T1520" s="224">
        <v>105.02166666666666</v>
      </c>
      <c r="U1520" s="224"/>
      <c r="V1520" s="224">
        <v>48.551000000000002</v>
      </c>
      <c r="W1520" s="11"/>
      <c r="Y1520" s="226">
        <v>705.75</v>
      </c>
      <c r="Z1520" s="226">
        <v>705.74999999999989</v>
      </c>
      <c r="AB1520" s="11"/>
      <c r="AC1520" s="11"/>
      <c r="AD1520" s="11"/>
      <c r="AE1520" s="4"/>
      <c r="AF1520" s="4"/>
    </row>
    <row r="1521" spans="1:32" x14ac:dyDescent="0.2">
      <c r="A1521" s="55"/>
      <c r="B1521" s="11"/>
      <c r="C1521" s="240" t="s">
        <v>481</v>
      </c>
      <c r="D1521" s="11"/>
      <c r="E1521" s="328">
        <v>8083</v>
      </c>
      <c r="F1521" s="11"/>
      <c r="G1521" s="11"/>
      <c r="H1521" s="11"/>
      <c r="I1521" s="11"/>
      <c r="J1521" s="11"/>
      <c r="K1521" s="11"/>
      <c r="M1521" s="233">
        <v>3</v>
      </c>
      <c r="N1521" s="69"/>
      <c r="P1521" s="226">
        <v>62.188571428571429</v>
      </c>
      <c r="Q1521" s="226"/>
      <c r="R1521" s="226">
        <v>37.799999999999997</v>
      </c>
      <c r="S1521" s="11"/>
      <c r="T1521" s="224">
        <v>50.174285714285709</v>
      </c>
      <c r="U1521" s="224"/>
      <c r="V1521" s="224">
        <v>4.1319999999999997</v>
      </c>
      <c r="W1521" s="11"/>
      <c r="Y1521" s="226">
        <v>435.32</v>
      </c>
      <c r="Z1521" s="226">
        <v>435.32</v>
      </c>
      <c r="AB1521" s="11"/>
      <c r="AC1521" s="11"/>
      <c r="AD1521" s="11"/>
      <c r="AE1521" s="4"/>
      <c r="AF1521" s="4"/>
    </row>
    <row r="1522" spans="1:32" x14ac:dyDescent="0.2">
      <c r="A1522" s="55"/>
      <c r="B1522" s="11"/>
      <c r="C1522" s="240" t="s">
        <v>276</v>
      </c>
      <c r="D1522" s="11"/>
      <c r="E1522" s="328">
        <v>8302</v>
      </c>
      <c r="F1522" s="11"/>
      <c r="G1522" s="11"/>
      <c r="H1522" s="11"/>
      <c r="I1522" s="11"/>
      <c r="J1522" s="11"/>
      <c r="K1522" s="11"/>
      <c r="M1522" s="233">
        <v>1</v>
      </c>
      <c r="N1522" s="69"/>
      <c r="P1522" s="226">
        <v>2404.3049999999998</v>
      </c>
      <c r="Q1522" s="226"/>
      <c r="R1522" s="226">
        <v>1831.84</v>
      </c>
      <c r="S1522" s="11"/>
      <c r="T1522" s="224">
        <v>3004.9969999999998</v>
      </c>
      <c r="U1522" s="224"/>
      <c r="V1522" s="224">
        <v>3004.9970000000003</v>
      </c>
      <c r="W1522" s="11"/>
      <c r="Y1522" s="226">
        <v>9617.2199999999993</v>
      </c>
      <c r="Z1522" s="226">
        <v>9617.2199999999993</v>
      </c>
      <c r="AB1522" s="11"/>
      <c r="AC1522" s="11"/>
      <c r="AD1522" s="11"/>
      <c r="AE1522" s="4"/>
      <c r="AF1522" s="4"/>
    </row>
    <row r="1523" spans="1:32" x14ac:dyDescent="0.2">
      <c r="A1523" s="55"/>
      <c r="B1523" s="11"/>
      <c r="C1523" s="240" t="s">
        <v>277</v>
      </c>
      <c r="D1523" s="11"/>
      <c r="E1523" s="328">
        <v>8326</v>
      </c>
      <c r="F1523" s="11"/>
      <c r="G1523" s="11"/>
      <c r="H1523" s="11"/>
      <c r="I1523" s="11"/>
      <c r="J1523" s="11"/>
      <c r="K1523" s="11"/>
      <c r="M1523" s="233">
        <v>39</v>
      </c>
      <c r="N1523" s="69"/>
      <c r="P1523" s="226">
        <v>278.04207920792078</v>
      </c>
      <c r="Q1523" s="226"/>
      <c r="R1523" s="226">
        <v>164.2</v>
      </c>
      <c r="S1523" s="11"/>
      <c r="T1523" s="224">
        <v>300.86514851485146</v>
      </c>
      <c r="U1523" s="224"/>
      <c r="V1523" s="224">
        <v>173.54400000000001</v>
      </c>
      <c r="W1523" s="11"/>
      <c r="Y1523" s="226">
        <v>28082.25</v>
      </c>
      <c r="Z1523" s="226">
        <v>28448.29</v>
      </c>
      <c r="AB1523" s="11"/>
      <c r="AC1523" s="11"/>
      <c r="AD1523" s="11"/>
      <c r="AE1523" s="4"/>
      <c r="AF1523" s="4"/>
    </row>
    <row r="1524" spans="1:32" x14ac:dyDescent="0.2">
      <c r="A1524" s="55"/>
      <c r="B1524" s="11"/>
      <c r="C1524" s="240" t="s">
        <v>278</v>
      </c>
      <c r="D1524" s="11"/>
      <c r="E1524" s="328">
        <v>8021</v>
      </c>
      <c r="F1524" s="11"/>
      <c r="G1524" s="11"/>
      <c r="H1524" s="11"/>
      <c r="I1524" s="11"/>
      <c r="J1524" s="11"/>
      <c r="K1524" s="11"/>
      <c r="M1524" s="233">
        <v>49</v>
      </c>
      <c r="N1524" s="69"/>
      <c r="P1524" s="226">
        <v>389.51193548387101</v>
      </c>
      <c r="Q1524" s="226"/>
      <c r="R1524" s="226">
        <v>189.32</v>
      </c>
      <c r="S1524" s="11"/>
      <c r="T1524" s="224">
        <v>387.43786290322589</v>
      </c>
      <c r="U1524" s="224"/>
      <c r="V1524" s="224">
        <v>203.501</v>
      </c>
      <c r="W1524" s="11"/>
      <c r="Y1524" s="226">
        <v>48299.48</v>
      </c>
      <c r="Z1524" s="226">
        <v>48744.929999999993</v>
      </c>
      <c r="AB1524" s="11"/>
      <c r="AC1524" s="11"/>
      <c r="AD1524" s="11"/>
      <c r="AE1524" s="4"/>
      <c r="AF1524" s="4"/>
    </row>
    <row r="1525" spans="1:32" x14ac:dyDescent="0.2">
      <c r="A1525" s="55"/>
      <c r="B1525" s="11"/>
      <c r="C1525" s="240" t="s">
        <v>279</v>
      </c>
      <c r="D1525" s="11"/>
      <c r="E1525" s="328">
        <v>8045</v>
      </c>
      <c r="F1525" s="11"/>
      <c r="G1525" s="11"/>
      <c r="H1525" s="11"/>
      <c r="I1525" s="11"/>
      <c r="J1525" s="11"/>
      <c r="K1525" s="11"/>
      <c r="M1525" s="233">
        <v>18</v>
      </c>
      <c r="N1525" s="69"/>
      <c r="P1525" s="226">
        <v>1688.9962962962964</v>
      </c>
      <c r="Q1525" s="226"/>
      <c r="R1525" s="226">
        <v>172.01499999999999</v>
      </c>
      <c r="S1525" s="11"/>
      <c r="T1525" s="224">
        <v>2481.4529444444438</v>
      </c>
      <c r="U1525" s="224"/>
      <c r="V1525" s="224">
        <v>195.7535</v>
      </c>
      <c r="W1525" s="11"/>
      <c r="Y1525" s="226">
        <v>91205.8</v>
      </c>
      <c r="Z1525" s="226">
        <v>91503.049999999988</v>
      </c>
      <c r="AB1525" s="11"/>
      <c r="AC1525" s="11"/>
      <c r="AD1525" s="11"/>
      <c r="AE1525" s="4"/>
      <c r="AF1525" s="4"/>
    </row>
    <row r="1526" spans="1:32" x14ac:dyDescent="0.2">
      <c r="A1526" s="55"/>
      <c r="B1526" s="11"/>
      <c r="C1526" s="240" t="s">
        <v>488</v>
      </c>
      <c r="D1526" s="11"/>
      <c r="E1526" s="328">
        <v>8311</v>
      </c>
      <c r="F1526" s="11"/>
      <c r="G1526" s="11"/>
      <c r="H1526" s="11"/>
      <c r="I1526" s="11"/>
      <c r="J1526" s="11"/>
      <c r="K1526" s="11"/>
      <c r="M1526" s="233">
        <v>2</v>
      </c>
      <c r="N1526" s="69"/>
      <c r="P1526" s="226">
        <v>165.04</v>
      </c>
      <c r="Q1526" s="226"/>
      <c r="R1526" s="226">
        <v>188.42</v>
      </c>
      <c r="S1526" s="11"/>
      <c r="T1526" s="224">
        <v>159.77066666666667</v>
      </c>
      <c r="U1526" s="224"/>
      <c r="V1526" s="224">
        <v>239.65600000000001</v>
      </c>
      <c r="W1526" s="11"/>
      <c r="Y1526" s="226">
        <v>495.12</v>
      </c>
      <c r="Z1526" s="226">
        <v>495.12</v>
      </c>
      <c r="AB1526" s="11"/>
      <c r="AC1526" s="11"/>
      <c r="AD1526" s="11"/>
      <c r="AE1526" s="4"/>
      <c r="AF1526" s="4"/>
    </row>
    <row r="1527" spans="1:32" x14ac:dyDescent="0.2">
      <c r="A1527" s="55"/>
      <c r="B1527" s="11"/>
      <c r="C1527" s="240" t="s">
        <v>280</v>
      </c>
      <c r="D1527" s="11"/>
      <c r="E1527" s="328">
        <v>8327</v>
      </c>
      <c r="F1527" s="11"/>
      <c r="G1527" s="11"/>
      <c r="H1527" s="11"/>
      <c r="I1527" s="11"/>
      <c r="J1527" s="11"/>
      <c r="K1527" s="11"/>
      <c r="M1527" s="233">
        <v>5</v>
      </c>
      <c r="N1527" s="69"/>
      <c r="P1527" s="226">
        <v>255.45124999999999</v>
      </c>
      <c r="Q1527" s="226"/>
      <c r="R1527" s="226">
        <v>230.03</v>
      </c>
      <c r="S1527" s="11"/>
      <c r="T1527" s="224">
        <v>277.10224999999997</v>
      </c>
      <c r="U1527" s="224"/>
      <c r="V1527" s="224">
        <v>257.21699999999998</v>
      </c>
      <c r="W1527" s="11"/>
      <c r="Y1527" s="226">
        <v>2043.61</v>
      </c>
      <c r="Z1527" s="226">
        <v>2043.6100000000001</v>
      </c>
      <c r="AB1527" s="11"/>
      <c r="AC1527" s="11"/>
      <c r="AD1527" s="11"/>
      <c r="AE1527" s="4"/>
      <c r="AF1527" s="4"/>
    </row>
    <row r="1528" spans="1:32" x14ac:dyDescent="0.2">
      <c r="A1528" s="55"/>
      <c r="B1528" s="11"/>
      <c r="C1528" s="240" t="s">
        <v>281</v>
      </c>
      <c r="D1528" s="11"/>
      <c r="E1528" s="328">
        <v>8021</v>
      </c>
      <c r="F1528" s="11"/>
      <c r="G1528" s="11"/>
      <c r="H1528" s="11"/>
      <c r="I1528" s="11"/>
      <c r="J1528" s="11"/>
      <c r="K1528" s="11"/>
      <c r="M1528" s="233">
        <v>147</v>
      </c>
      <c r="N1528" s="69"/>
      <c r="P1528" s="226">
        <v>785.47154191616767</v>
      </c>
      <c r="Q1528" s="226"/>
      <c r="R1528" s="226">
        <v>114.42</v>
      </c>
      <c r="S1528" s="11"/>
      <c r="T1528" s="224">
        <v>1019.4972844311377</v>
      </c>
      <c r="U1528" s="224"/>
      <c r="V1528" s="224">
        <v>110.53100000000001</v>
      </c>
      <c r="W1528" s="11"/>
      <c r="Y1528" s="226">
        <v>524694.99</v>
      </c>
      <c r="Z1528" s="226">
        <v>525293.36000000022</v>
      </c>
      <c r="AB1528" s="11"/>
      <c r="AC1528" s="11"/>
      <c r="AD1528" s="11"/>
      <c r="AE1528" s="4"/>
      <c r="AF1528" s="4"/>
    </row>
    <row r="1529" spans="1:32" x14ac:dyDescent="0.2">
      <c r="A1529" s="55"/>
      <c r="B1529" s="11"/>
      <c r="C1529" s="240" t="s">
        <v>282</v>
      </c>
      <c r="D1529" s="11"/>
      <c r="E1529" s="328">
        <v>8221</v>
      </c>
      <c r="F1529" s="11"/>
      <c r="G1529" s="11"/>
      <c r="H1529" s="11"/>
      <c r="I1529" s="11"/>
      <c r="J1529" s="11"/>
      <c r="K1529" s="11"/>
      <c r="M1529" s="233">
        <v>235</v>
      </c>
      <c r="N1529" s="69"/>
      <c r="P1529" s="226">
        <v>663.43277555110217</v>
      </c>
      <c r="Q1529" s="226"/>
      <c r="R1529" s="226">
        <v>481.32500000000005</v>
      </c>
      <c r="S1529" s="11"/>
      <c r="T1529" s="224">
        <v>658.95790180360723</v>
      </c>
      <c r="U1529" s="224"/>
      <c r="V1529" s="224">
        <v>459.851</v>
      </c>
      <c r="W1529" s="11"/>
      <c r="Y1529" s="226">
        <v>139158.76999999999</v>
      </c>
      <c r="Z1529" s="226">
        <v>141002.66</v>
      </c>
      <c r="AB1529" s="11"/>
      <c r="AC1529" s="11"/>
      <c r="AD1529" s="11"/>
      <c r="AE1529" s="4"/>
      <c r="AF1529" s="4"/>
    </row>
    <row r="1530" spans="1:32" x14ac:dyDescent="0.2">
      <c r="A1530" s="55"/>
      <c r="B1530" s="11"/>
      <c r="C1530" s="240" t="s">
        <v>282</v>
      </c>
      <c r="D1530" s="11"/>
      <c r="E1530" s="328">
        <v>8244</v>
      </c>
      <c r="F1530" s="11"/>
      <c r="G1530" s="11"/>
      <c r="H1530" s="11"/>
      <c r="I1530" s="11"/>
      <c r="J1530" s="11"/>
      <c r="K1530" s="11"/>
      <c r="M1530" s="233">
        <v>1</v>
      </c>
      <c r="N1530" s="69"/>
      <c r="P1530" s="226">
        <v>126.72</v>
      </c>
      <c r="Q1530" s="226"/>
      <c r="R1530" s="226">
        <v>126.72</v>
      </c>
      <c r="S1530" s="11"/>
      <c r="T1530" s="224">
        <v>120.861</v>
      </c>
      <c r="U1530" s="224"/>
      <c r="V1530" s="224">
        <v>120.861</v>
      </c>
      <c r="W1530" s="11"/>
      <c r="Y1530" s="226">
        <v>253.44</v>
      </c>
      <c r="Z1530" s="226">
        <v>253.44</v>
      </c>
      <c r="AB1530" s="11"/>
      <c r="AC1530" s="11"/>
      <c r="AD1530" s="11"/>
      <c r="AE1530" s="4"/>
      <c r="AF1530" s="4"/>
    </row>
    <row r="1531" spans="1:32" x14ac:dyDescent="0.2">
      <c r="A1531" s="55"/>
      <c r="B1531" s="11"/>
      <c r="C1531" s="240" t="s">
        <v>490</v>
      </c>
      <c r="D1531" s="11"/>
      <c r="E1531" s="328">
        <v>8014</v>
      </c>
      <c r="F1531" s="11"/>
      <c r="G1531" s="11"/>
      <c r="H1531" s="11"/>
      <c r="I1531" s="11"/>
      <c r="J1531" s="11"/>
      <c r="K1531" s="11"/>
      <c r="M1531" s="233">
        <v>1</v>
      </c>
      <c r="N1531" s="69"/>
      <c r="P1531" s="226">
        <v>4930.3421951219516</v>
      </c>
      <c r="Q1531" s="226"/>
      <c r="R1531" s="226">
        <v>4146</v>
      </c>
      <c r="S1531" s="11"/>
      <c r="T1531" s="224">
        <v>6179.7014634146344</v>
      </c>
      <c r="U1531" s="224"/>
      <c r="V1531" s="224">
        <v>5588.53</v>
      </c>
      <c r="W1531" s="11"/>
      <c r="Y1531" s="226">
        <v>202144.03</v>
      </c>
      <c r="Z1531" s="226">
        <v>202144.03</v>
      </c>
      <c r="AB1531" s="11"/>
      <c r="AC1531" s="11"/>
      <c r="AD1531" s="11"/>
      <c r="AE1531" s="4"/>
      <c r="AF1531" s="4"/>
    </row>
    <row r="1532" spans="1:32" x14ac:dyDescent="0.2">
      <c r="A1532" s="55"/>
      <c r="B1532" s="11"/>
      <c r="C1532" s="240" t="s">
        <v>490</v>
      </c>
      <c r="D1532" s="11"/>
      <c r="E1532" s="328">
        <v>8085</v>
      </c>
      <c r="F1532" s="11"/>
      <c r="G1532" s="11"/>
      <c r="H1532" s="11"/>
      <c r="I1532" s="11"/>
      <c r="J1532" s="11"/>
      <c r="K1532" s="11"/>
      <c r="M1532" s="233">
        <v>15</v>
      </c>
      <c r="N1532" s="69"/>
      <c r="P1532" s="226">
        <v>5089.3566000000001</v>
      </c>
      <c r="Q1532" s="226"/>
      <c r="R1532" s="226">
        <v>2732.3649999999998</v>
      </c>
      <c r="S1532" s="11"/>
      <c r="T1532" s="224">
        <v>6475.78388</v>
      </c>
      <c r="U1532" s="224"/>
      <c r="V1532" s="224">
        <v>3586.2750000000001</v>
      </c>
      <c r="W1532" s="11"/>
      <c r="Y1532" s="226">
        <v>254467.83</v>
      </c>
      <c r="Z1532" s="226">
        <v>254467.83</v>
      </c>
      <c r="AB1532" s="11"/>
      <c r="AC1532" s="11"/>
      <c r="AD1532" s="11"/>
      <c r="AE1532" s="4"/>
      <c r="AF1532" s="4"/>
    </row>
    <row r="1533" spans="1:32" x14ac:dyDescent="0.2">
      <c r="A1533" s="55"/>
      <c r="B1533" s="11"/>
      <c r="C1533" s="240" t="s">
        <v>283</v>
      </c>
      <c r="D1533" s="11"/>
      <c r="E1533" s="328">
        <v>8014</v>
      </c>
      <c r="F1533" s="11"/>
      <c r="G1533" s="11"/>
      <c r="H1533" s="11"/>
      <c r="I1533" s="11"/>
      <c r="J1533" s="11"/>
      <c r="K1533" s="11"/>
      <c r="M1533" s="233">
        <v>3</v>
      </c>
      <c r="N1533" s="69"/>
      <c r="P1533" s="226">
        <v>418.245</v>
      </c>
      <c r="Q1533" s="226"/>
      <c r="R1533" s="226">
        <v>418.245</v>
      </c>
      <c r="S1533" s="11"/>
      <c r="T1533" s="224">
        <v>321.88499999999999</v>
      </c>
      <c r="U1533" s="224"/>
      <c r="V1533" s="224">
        <v>321.88499999999999</v>
      </c>
      <c r="W1533" s="11"/>
      <c r="Y1533" s="226">
        <v>836.49</v>
      </c>
      <c r="Z1533" s="226">
        <v>836.49</v>
      </c>
      <c r="AB1533" s="11"/>
      <c r="AC1533" s="11"/>
      <c r="AD1533" s="11"/>
      <c r="AE1533" s="4"/>
      <c r="AF1533" s="4"/>
    </row>
    <row r="1534" spans="1:32" x14ac:dyDescent="0.2">
      <c r="A1534" s="55"/>
      <c r="B1534" s="11"/>
      <c r="C1534" s="240" t="s">
        <v>283</v>
      </c>
      <c r="D1534" s="11"/>
      <c r="E1534" s="328">
        <v>8085</v>
      </c>
      <c r="F1534" s="11"/>
      <c r="G1534" s="11"/>
      <c r="H1534" s="11"/>
      <c r="I1534" s="11"/>
      <c r="J1534" s="11"/>
      <c r="K1534" s="11"/>
      <c r="M1534" s="233">
        <v>13</v>
      </c>
      <c r="N1534" s="69"/>
      <c r="P1534" s="226">
        <v>2132.9782142857143</v>
      </c>
      <c r="Q1534" s="226"/>
      <c r="R1534" s="226">
        <v>96.424999999999997</v>
      </c>
      <c r="S1534" s="11"/>
      <c r="T1534" s="224">
        <v>2892.2743571428568</v>
      </c>
      <c r="U1534" s="224"/>
      <c r="V1534" s="224">
        <v>80.573999999999998</v>
      </c>
      <c r="W1534" s="11"/>
      <c r="Y1534" s="226">
        <v>59723.39</v>
      </c>
      <c r="Z1534" s="226">
        <v>59723.390000000007</v>
      </c>
      <c r="AB1534" s="11"/>
      <c r="AC1534" s="11"/>
      <c r="AD1534" s="11"/>
      <c r="AE1534" s="4"/>
      <c r="AF1534" s="4"/>
    </row>
    <row r="1535" spans="1:32" x14ac:dyDescent="0.2">
      <c r="A1535" s="55"/>
      <c r="B1535" s="11"/>
      <c r="C1535" s="240" t="s">
        <v>284</v>
      </c>
      <c r="D1535" s="11"/>
      <c r="E1535" s="328">
        <v>8403</v>
      </c>
      <c r="F1535" s="11"/>
      <c r="G1535" s="11"/>
      <c r="H1535" s="11"/>
      <c r="I1535" s="11"/>
      <c r="J1535" s="11"/>
      <c r="K1535" s="11"/>
      <c r="M1535" s="233">
        <v>19</v>
      </c>
      <c r="N1535" s="69"/>
      <c r="P1535" s="226">
        <v>389.86309090909094</v>
      </c>
      <c r="Q1535" s="226"/>
      <c r="R1535" s="226">
        <v>166.26</v>
      </c>
      <c r="S1535" s="11"/>
      <c r="T1535" s="224">
        <v>468.90687272727274</v>
      </c>
      <c r="U1535" s="224"/>
      <c r="V1535" s="224">
        <v>191.10499999999999</v>
      </c>
      <c r="W1535" s="11"/>
      <c r="Y1535" s="226">
        <v>21442.47</v>
      </c>
      <c r="Z1535" s="226">
        <v>21442.469999999998</v>
      </c>
      <c r="AB1535" s="11"/>
      <c r="AC1535" s="11"/>
      <c r="AD1535" s="11"/>
      <c r="AE1535" s="4"/>
      <c r="AF1535" s="4"/>
    </row>
    <row r="1536" spans="1:32" x14ac:dyDescent="0.2">
      <c r="A1536" s="55"/>
      <c r="B1536" s="11"/>
      <c r="C1536" s="240" t="s">
        <v>285</v>
      </c>
      <c r="D1536" s="11"/>
      <c r="E1536" s="328">
        <v>8204</v>
      </c>
      <c r="F1536" s="11"/>
      <c r="G1536" s="11"/>
      <c r="H1536" s="11"/>
      <c r="I1536" s="11"/>
      <c r="J1536" s="11"/>
      <c r="K1536" s="11"/>
      <c r="M1536" s="233">
        <v>16</v>
      </c>
      <c r="N1536" s="69"/>
      <c r="P1536" s="226">
        <v>244.31575757575757</v>
      </c>
      <c r="Q1536" s="226"/>
      <c r="R1536" s="226">
        <v>153</v>
      </c>
      <c r="S1536" s="11"/>
      <c r="T1536" s="224">
        <v>275.21624242424241</v>
      </c>
      <c r="U1536" s="224"/>
      <c r="V1536" s="224">
        <v>118.795</v>
      </c>
      <c r="W1536" s="11"/>
      <c r="Y1536" s="226">
        <v>8062.42</v>
      </c>
      <c r="Z1536" s="226">
        <v>8277.9699999999993</v>
      </c>
      <c r="AB1536" s="11"/>
      <c r="AC1536" s="11"/>
      <c r="AD1536" s="11"/>
      <c r="AE1536" s="4"/>
      <c r="AF1536" s="4"/>
    </row>
    <row r="1537" spans="1:32" x14ac:dyDescent="0.2">
      <c r="A1537" s="55"/>
      <c r="B1537" s="11"/>
      <c r="C1537" s="240" t="s">
        <v>285</v>
      </c>
      <c r="D1537" s="11"/>
      <c r="E1537" s="328">
        <v>8242</v>
      </c>
      <c r="F1537" s="11"/>
      <c r="G1537" s="11"/>
      <c r="H1537" s="11"/>
      <c r="I1537" s="11"/>
      <c r="J1537" s="11"/>
      <c r="K1537" s="11"/>
      <c r="M1537" s="233">
        <v>1</v>
      </c>
      <c r="N1537" s="69"/>
      <c r="P1537" s="226">
        <v>209.625</v>
      </c>
      <c r="Q1537" s="226"/>
      <c r="R1537" s="226">
        <v>209.625</v>
      </c>
      <c r="S1537" s="11"/>
      <c r="T1537" s="224">
        <v>215.89699999999999</v>
      </c>
      <c r="U1537" s="224"/>
      <c r="V1537" s="224">
        <v>215.89699999999999</v>
      </c>
      <c r="W1537" s="11"/>
      <c r="Y1537" s="226">
        <v>419.25</v>
      </c>
      <c r="Z1537" s="226">
        <v>419.25</v>
      </c>
      <c r="AB1537" s="11"/>
      <c r="AC1537" s="11"/>
      <c r="AD1537" s="11"/>
      <c r="AE1537" s="4"/>
      <c r="AF1537" s="4"/>
    </row>
    <row r="1538" spans="1:32" x14ac:dyDescent="0.2">
      <c r="A1538" s="55"/>
      <c r="B1538" s="11"/>
      <c r="C1538" s="240" t="s">
        <v>285</v>
      </c>
      <c r="D1538" s="11"/>
      <c r="E1538" s="328">
        <v>8251</v>
      </c>
      <c r="F1538" s="11"/>
      <c r="G1538" s="11"/>
      <c r="H1538" s="11"/>
      <c r="I1538" s="11"/>
      <c r="J1538" s="11"/>
      <c r="K1538" s="11"/>
      <c r="M1538" s="233">
        <v>3</v>
      </c>
      <c r="N1538" s="69"/>
      <c r="P1538" s="226">
        <v>212.61833333333334</v>
      </c>
      <c r="Q1538" s="226"/>
      <c r="R1538" s="226">
        <v>210.10500000000002</v>
      </c>
      <c r="S1538" s="11"/>
      <c r="T1538" s="224">
        <v>220.029</v>
      </c>
      <c r="U1538" s="224"/>
      <c r="V1538" s="224">
        <v>209.69900000000001</v>
      </c>
      <c r="W1538" s="11"/>
      <c r="Y1538" s="226">
        <v>1275.71</v>
      </c>
      <c r="Z1538" s="226">
        <v>1275.71</v>
      </c>
      <c r="AB1538" s="11"/>
      <c r="AC1538" s="11"/>
      <c r="AD1538" s="11"/>
      <c r="AE1538" s="4"/>
      <c r="AF1538" s="4"/>
    </row>
    <row r="1539" spans="1:32" x14ac:dyDescent="0.2">
      <c r="A1539" s="55"/>
      <c r="B1539" s="11"/>
      <c r="C1539" s="240" t="s">
        <v>285</v>
      </c>
      <c r="D1539" s="11"/>
      <c r="E1539" s="328">
        <v>8260</v>
      </c>
      <c r="F1539" s="11"/>
      <c r="G1539" s="11"/>
      <c r="H1539" s="11"/>
      <c r="I1539" s="11"/>
      <c r="J1539" s="11"/>
      <c r="K1539" s="11"/>
      <c r="M1539" s="233">
        <v>1</v>
      </c>
      <c r="N1539" s="69"/>
      <c r="P1539" s="226">
        <v>40.5</v>
      </c>
      <c r="Q1539" s="226"/>
      <c r="R1539" s="226">
        <v>40.5</v>
      </c>
      <c r="S1539" s="11"/>
      <c r="T1539" s="224">
        <v>0</v>
      </c>
      <c r="U1539" s="224"/>
      <c r="V1539" s="224">
        <v>0</v>
      </c>
      <c r="W1539" s="11"/>
      <c r="Y1539" s="226">
        <v>40.5</v>
      </c>
      <c r="Z1539" s="226">
        <v>40.5</v>
      </c>
      <c r="AB1539" s="11"/>
      <c r="AC1539" s="11"/>
      <c r="AD1539" s="11"/>
      <c r="AE1539" s="4"/>
      <c r="AF1539" s="4"/>
    </row>
    <row r="1540" spans="1:32" x14ac:dyDescent="0.2">
      <c r="A1540" s="55"/>
      <c r="B1540" s="11"/>
      <c r="C1540" s="240" t="s">
        <v>286</v>
      </c>
      <c r="D1540" s="11"/>
      <c r="E1540" s="328">
        <v>8049</v>
      </c>
      <c r="F1540" s="11"/>
      <c r="G1540" s="11"/>
      <c r="H1540" s="11"/>
      <c r="I1540" s="11"/>
      <c r="J1540" s="11"/>
      <c r="K1540" s="11"/>
      <c r="M1540" s="233">
        <v>69</v>
      </c>
      <c r="N1540" s="69"/>
      <c r="P1540" s="226">
        <v>531.44989071038253</v>
      </c>
      <c r="Q1540" s="226"/>
      <c r="R1540" s="226">
        <v>205.47</v>
      </c>
      <c r="S1540" s="11"/>
      <c r="T1540" s="224">
        <v>582.0874153005467</v>
      </c>
      <c r="U1540" s="224"/>
      <c r="V1540" s="224">
        <v>215.89699999999999</v>
      </c>
      <c r="W1540" s="11"/>
      <c r="Y1540" s="226">
        <v>97255.33</v>
      </c>
      <c r="Z1540" s="226">
        <v>97313.410000000047</v>
      </c>
      <c r="AB1540" s="11"/>
      <c r="AC1540" s="11"/>
      <c r="AD1540" s="11"/>
      <c r="AE1540" s="4"/>
      <c r="AF1540" s="4"/>
    </row>
    <row r="1541" spans="1:32" x14ac:dyDescent="0.2">
      <c r="A1541" s="55"/>
      <c r="B1541" s="11"/>
      <c r="C1541" s="240" t="s">
        <v>287</v>
      </c>
      <c r="D1541" s="11"/>
      <c r="E1541" s="328">
        <v>8328</v>
      </c>
      <c r="F1541" s="11"/>
      <c r="G1541" s="11"/>
      <c r="H1541" s="11"/>
      <c r="I1541" s="11"/>
      <c r="J1541" s="11"/>
      <c r="K1541" s="11"/>
      <c r="M1541" s="233">
        <v>44</v>
      </c>
      <c r="N1541" s="69"/>
      <c r="P1541" s="226">
        <v>312.56861386138615</v>
      </c>
      <c r="Q1541" s="226"/>
      <c r="R1541" s="226">
        <v>151.28</v>
      </c>
      <c r="S1541" s="11"/>
      <c r="T1541" s="224">
        <v>354.5029504950495</v>
      </c>
      <c r="U1541" s="224"/>
      <c r="V1541" s="224">
        <v>139.45500000000001</v>
      </c>
      <c r="W1541" s="11"/>
      <c r="Y1541" s="226">
        <v>31569.43</v>
      </c>
      <c r="Z1541" s="226">
        <v>31703.089999999989</v>
      </c>
      <c r="AB1541" s="11"/>
      <c r="AC1541" s="11"/>
      <c r="AD1541" s="11"/>
      <c r="AE1541" s="4"/>
      <c r="AF1541" s="4"/>
    </row>
    <row r="1542" spans="1:32" x14ac:dyDescent="0.2">
      <c r="A1542" s="55"/>
      <c r="B1542" s="11"/>
      <c r="C1542" s="240" t="s">
        <v>287</v>
      </c>
      <c r="D1542" s="11"/>
      <c r="E1542" s="328">
        <v>8362</v>
      </c>
      <c r="F1542" s="11"/>
      <c r="G1542" s="11"/>
      <c r="H1542" s="11"/>
      <c r="I1542" s="11"/>
      <c r="J1542" s="11"/>
      <c r="K1542" s="11"/>
      <c r="M1542" s="233">
        <v>1</v>
      </c>
      <c r="N1542" s="69"/>
      <c r="P1542" s="226">
        <v>28.72</v>
      </c>
      <c r="Q1542" s="226"/>
      <c r="R1542" s="226">
        <v>28.72</v>
      </c>
      <c r="S1542" s="11"/>
      <c r="T1542" s="224">
        <v>10.33</v>
      </c>
      <c r="U1542" s="224"/>
      <c r="V1542" s="224">
        <v>10.33</v>
      </c>
      <c r="W1542" s="11"/>
      <c r="Y1542" s="226">
        <v>57.44</v>
      </c>
      <c r="Z1542" s="226">
        <v>57.44</v>
      </c>
      <c r="AB1542" s="11"/>
      <c r="AC1542" s="11"/>
      <c r="AD1542" s="11"/>
      <c r="AE1542" s="4"/>
      <c r="AF1542" s="4"/>
    </row>
    <row r="1543" spans="1:32" x14ac:dyDescent="0.2">
      <c r="A1543" s="55"/>
      <c r="B1543" s="11"/>
      <c r="C1543" s="240" t="s">
        <v>494</v>
      </c>
      <c r="D1543" s="11"/>
      <c r="E1543" s="328">
        <v>8079</v>
      </c>
      <c r="F1543" s="11"/>
      <c r="G1543" s="11"/>
      <c r="H1543" s="11"/>
      <c r="I1543" s="11"/>
      <c r="J1543" s="11"/>
      <c r="K1543" s="11"/>
      <c r="M1543" s="233">
        <v>5</v>
      </c>
      <c r="N1543" s="69"/>
      <c r="P1543" s="226">
        <v>3257.7446153846154</v>
      </c>
      <c r="Q1543" s="226"/>
      <c r="R1543" s="226">
        <v>87.71</v>
      </c>
      <c r="S1543" s="11"/>
      <c r="T1543" s="224">
        <v>5220.9566153846145</v>
      </c>
      <c r="U1543" s="224"/>
      <c r="V1543" s="224">
        <v>90.903999999999996</v>
      </c>
      <c r="W1543" s="11"/>
      <c r="Y1543" s="226">
        <v>42350.68</v>
      </c>
      <c r="Z1543" s="226">
        <v>42350.679999999993</v>
      </c>
      <c r="AB1543" s="11"/>
      <c r="AC1543" s="11"/>
      <c r="AD1543" s="11"/>
      <c r="AE1543" s="4"/>
      <c r="AF1543" s="4"/>
    </row>
    <row r="1544" spans="1:32" x14ac:dyDescent="0.2">
      <c r="A1544" s="55"/>
      <c r="B1544" s="11"/>
      <c r="C1544" s="240" t="s">
        <v>288</v>
      </c>
      <c r="D1544" s="11"/>
      <c r="E1544" s="328">
        <v>8051</v>
      </c>
      <c r="F1544" s="11"/>
      <c r="G1544" s="11"/>
      <c r="H1544" s="11"/>
      <c r="I1544" s="11"/>
      <c r="J1544" s="11"/>
      <c r="K1544" s="11"/>
      <c r="M1544" s="233">
        <v>102</v>
      </c>
      <c r="N1544" s="69"/>
      <c r="P1544" s="226">
        <v>481.9678571428571</v>
      </c>
      <c r="Q1544" s="226"/>
      <c r="R1544" s="226">
        <v>153.905</v>
      </c>
      <c r="S1544" s="11"/>
      <c r="T1544" s="224">
        <v>593.68663888888887</v>
      </c>
      <c r="U1544" s="224"/>
      <c r="V1544" s="224">
        <v>145.65299999999999</v>
      </c>
      <c r="W1544" s="11"/>
      <c r="Y1544" s="226">
        <v>121455.9</v>
      </c>
      <c r="Z1544" s="226">
        <v>122671.48999999998</v>
      </c>
      <c r="AB1544" s="11"/>
      <c r="AC1544" s="11"/>
      <c r="AD1544" s="11"/>
      <c r="AE1544" s="4"/>
      <c r="AF1544" s="4"/>
    </row>
    <row r="1545" spans="1:32" x14ac:dyDescent="0.2">
      <c r="A1545" s="55"/>
      <c r="B1545" s="11"/>
      <c r="C1545" s="240" t="s">
        <v>288</v>
      </c>
      <c r="D1545" s="11"/>
      <c r="E1545" s="328">
        <v>8080</v>
      </c>
      <c r="F1545" s="11"/>
      <c r="G1545" s="11"/>
      <c r="H1545" s="11"/>
      <c r="I1545" s="11"/>
      <c r="J1545" s="11"/>
      <c r="K1545" s="11"/>
      <c r="M1545" s="233">
        <v>10</v>
      </c>
      <c r="N1545" s="69"/>
      <c r="P1545" s="226">
        <v>574.34879999999998</v>
      </c>
      <c r="Q1545" s="226"/>
      <c r="R1545" s="226">
        <v>218.46</v>
      </c>
      <c r="S1545" s="11"/>
      <c r="T1545" s="224">
        <v>565.58816000000002</v>
      </c>
      <c r="U1545" s="224"/>
      <c r="V1545" s="224">
        <v>241.72200000000001</v>
      </c>
      <c r="W1545" s="11"/>
      <c r="Y1545" s="226">
        <v>14358.72</v>
      </c>
      <c r="Z1545" s="226">
        <v>14776.79</v>
      </c>
      <c r="AB1545" s="11"/>
      <c r="AC1545" s="11"/>
      <c r="AD1545" s="11"/>
      <c r="AE1545" s="4"/>
      <c r="AF1545" s="4"/>
    </row>
    <row r="1546" spans="1:32" x14ac:dyDescent="0.2">
      <c r="A1546" s="55"/>
      <c r="B1546" s="11"/>
      <c r="C1546" s="240" t="s">
        <v>288</v>
      </c>
      <c r="D1546" s="11"/>
      <c r="E1546" s="328">
        <v>8090</v>
      </c>
      <c r="F1546" s="11"/>
      <c r="G1546" s="11"/>
      <c r="H1546" s="11"/>
      <c r="I1546" s="11"/>
      <c r="J1546" s="11"/>
      <c r="K1546" s="11"/>
      <c r="M1546" s="233">
        <v>1</v>
      </c>
      <c r="N1546" s="69"/>
      <c r="P1546" s="226">
        <v>508.61</v>
      </c>
      <c r="Q1546" s="226"/>
      <c r="R1546" s="226">
        <v>508.61</v>
      </c>
      <c r="S1546" s="11"/>
      <c r="T1546" s="224">
        <v>551.62199999999996</v>
      </c>
      <c r="U1546" s="224"/>
      <c r="V1546" s="224">
        <v>551.62199999999996</v>
      </c>
      <c r="W1546" s="11"/>
      <c r="Y1546" s="226">
        <v>1017.22</v>
      </c>
      <c r="Z1546" s="226">
        <v>1017.22</v>
      </c>
      <c r="AB1546" s="11"/>
      <c r="AC1546" s="11"/>
      <c r="AD1546" s="11"/>
      <c r="AE1546" s="4"/>
      <c r="AF1546" s="4"/>
    </row>
    <row r="1547" spans="1:32" x14ac:dyDescent="0.2">
      <c r="A1547" s="55"/>
      <c r="B1547" s="11"/>
      <c r="C1547" s="240" t="s">
        <v>498</v>
      </c>
      <c r="D1547" s="11"/>
      <c r="E1547" s="328">
        <v>8051</v>
      </c>
      <c r="F1547" s="11"/>
      <c r="G1547" s="11"/>
      <c r="H1547" s="11"/>
      <c r="I1547" s="11"/>
      <c r="J1547" s="11"/>
      <c r="K1547" s="11"/>
      <c r="M1547" s="233">
        <v>1</v>
      </c>
      <c r="N1547" s="69"/>
      <c r="P1547" s="226">
        <v>37.43</v>
      </c>
      <c r="Q1547" s="226"/>
      <c r="R1547" s="226">
        <v>36.44</v>
      </c>
      <c r="S1547" s="11"/>
      <c r="T1547" s="224">
        <v>0</v>
      </c>
      <c r="U1547" s="224"/>
      <c r="V1547" s="224">
        <v>0</v>
      </c>
      <c r="W1547" s="11"/>
      <c r="Y1547" s="226">
        <v>112.29</v>
      </c>
      <c r="Z1547" s="226">
        <v>112.28999999999999</v>
      </c>
      <c r="AB1547" s="11"/>
      <c r="AC1547" s="11"/>
      <c r="AD1547" s="11"/>
      <c r="AE1547" s="4"/>
      <c r="AF1547" s="4"/>
    </row>
    <row r="1548" spans="1:32" x14ac:dyDescent="0.2">
      <c r="A1548" s="55"/>
      <c r="B1548" s="11"/>
      <c r="C1548" s="240" t="s">
        <v>290</v>
      </c>
      <c r="D1548" s="11"/>
      <c r="E1548" s="328">
        <v>8402</v>
      </c>
      <c r="F1548" s="11"/>
      <c r="G1548" s="11"/>
      <c r="H1548" s="11"/>
      <c r="I1548" s="11"/>
      <c r="J1548" s="11"/>
      <c r="K1548" s="11"/>
      <c r="M1548" s="233">
        <v>154</v>
      </c>
      <c r="N1548" s="69"/>
      <c r="P1548" s="226">
        <v>312.88814536340851</v>
      </c>
      <c r="Q1548" s="226"/>
      <c r="R1548" s="226">
        <v>115</v>
      </c>
      <c r="S1548" s="11"/>
      <c r="T1548" s="224">
        <v>303.06927568922305</v>
      </c>
      <c r="U1548" s="224"/>
      <c r="V1548" s="224">
        <v>119.828</v>
      </c>
      <c r="W1548" s="11"/>
      <c r="Y1548" s="226">
        <v>124842.37</v>
      </c>
      <c r="Z1548" s="226">
        <v>125312.49000000002</v>
      </c>
      <c r="AB1548" s="11"/>
      <c r="AC1548" s="11"/>
      <c r="AD1548" s="11"/>
      <c r="AE1548" s="4"/>
      <c r="AF1548" s="4"/>
    </row>
    <row r="1549" spans="1:32" x14ac:dyDescent="0.2">
      <c r="A1549" s="55"/>
      <c r="B1549" s="11"/>
      <c r="C1549" s="240" t="s">
        <v>499</v>
      </c>
      <c r="D1549" s="11"/>
      <c r="E1549" s="328">
        <v>8402</v>
      </c>
      <c r="F1549" s="11"/>
      <c r="G1549" s="11"/>
      <c r="H1549" s="11"/>
      <c r="I1549" s="11"/>
      <c r="J1549" s="11"/>
      <c r="K1549" s="11"/>
      <c r="M1549" s="233">
        <v>2</v>
      </c>
      <c r="N1549" s="69"/>
      <c r="P1549" s="226">
        <v>240.30666666666664</v>
      </c>
      <c r="Q1549" s="226"/>
      <c r="R1549" s="226">
        <v>248.75</v>
      </c>
      <c r="S1549" s="11"/>
      <c r="T1549" s="224">
        <v>267.89133333333331</v>
      </c>
      <c r="U1549" s="224"/>
      <c r="V1549" s="224">
        <v>401.83699999999999</v>
      </c>
      <c r="W1549" s="11"/>
      <c r="Y1549" s="226">
        <v>720.92</v>
      </c>
      <c r="Z1549" s="226">
        <v>720.92000000000007</v>
      </c>
      <c r="AB1549" s="11"/>
      <c r="AC1549" s="11"/>
      <c r="AD1549" s="11"/>
      <c r="AE1549" s="4"/>
      <c r="AF1549" s="4"/>
    </row>
    <row r="1550" spans="1:32" x14ac:dyDescent="0.2">
      <c r="A1550" s="55"/>
      <c r="B1550" s="11"/>
      <c r="C1550" s="240" t="s">
        <v>291</v>
      </c>
      <c r="D1550" s="11"/>
      <c r="E1550" s="328">
        <v>8053</v>
      </c>
      <c r="F1550" s="11"/>
      <c r="G1550" s="11"/>
      <c r="H1550" s="11"/>
      <c r="I1550" s="11"/>
      <c r="J1550" s="11"/>
      <c r="K1550" s="11"/>
      <c r="M1550" s="233">
        <v>287</v>
      </c>
      <c r="N1550" s="69"/>
      <c r="P1550" s="226">
        <v>297.14501813784761</v>
      </c>
      <c r="Q1550" s="226"/>
      <c r="R1550" s="226">
        <v>83.65</v>
      </c>
      <c r="S1550" s="11"/>
      <c r="T1550" s="224">
        <v>315.51800241837975</v>
      </c>
      <c r="U1550" s="224"/>
      <c r="V1550" s="224">
        <v>75.409000000000006</v>
      </c>
      <c r="W1550" s="11"/>
      <c r="Y1550" s="226">
        <v>245738.93</v>
      </c>
      <c r="Z1550" s="226">
        <v>246362.63999999996</v>
      </c>
      <c r="AB1550" s="11"/>
      <c r="AC1550" s="11"/>
      <c r="AD1550" s="11"/>
      <c r="AE1550" s="4"/>
      <c r="AF1550" s="4"/>
    </row>
    <row r="1551" spans="1:32" x14ac:dyDescent="0.2">
      <c r="A1551" s="55"/>
      <c r="B1551" s="11"/>
      <c r="C1551" s="240" t="s">
        <v>292</v>
      </c>
      <c r="D1551" s="11"/>
      <c r="E1551" s="328">
        <v>8223</v>
      </c>
      <c r="F1551" s="11"/>
      <c r="G1551" s="11"/>
      <c r="H1551" s="11"/>
      <c r="I1551" s="11"/>
      <c r="J1551" s="11"/>
      <c r="K1551" s="11"/>
      <c r="M1551" s="233">
        <v>177</v>
      </c>
      <c r="N1551" s="69"/>
      <c r="P1551" s="226">
        <v>233.61970744680849</v>
      </c>
      <c r="Q1551" s="226"/>
      <c r="R1551" s="226">
        <v>100.71</v>
      </c>
      <c r="S1551" s="11"/>
      <c r="T1551" s="224">
        <v>257.35349734042558</v>
      </c>
      <c r="U1551" s="224"/>
      <c r="V1551" s="224">
        <v>89.870999999999995</v>
      </c>
      <c r="W1551" s="11"/>
      <c r="Y1551" s="226">
        <v>87841.01</v>
      </c>
      <c r="Z1551" s="226">
        <v>88185.589999999967</v>
      </c>
      <c r="AB1551" s="11"/>
      <c r="AC1551" s="11"/>
      <c r="AD1551" s="11"/>
      <c r="AE1551" s="4"/>
      <c r="AF1551" s="4"/>
    </row>
    <row r="1552" spans="1:32" x14ac:dyDescent="0.2">
      <c r="A1552" s="55"/>
      <c r="B1552" s="11"/>
      <c r="C1552" s="240" t="s">
        <v>627</v>
      </c>
      <c r="D1552" s="11"/>
      <c r="E1552" s="328">
        <v>8332</v>
      </c>
      <c r="F1552" s="11"/>
      <c r="G1552" s="11"/>
      <c r="H1552" s="11"/>
      <c r="I1552" s="11"/>
      <c r="J1552" s="11"/>
      <c r="K1552" s="11"/>
      <c r="M1552" s="233">
        <v>1</v>
      </c>
      <c r="N1552" s="69"/>
      <c r="P1552" s="226">
        <v>509.43</v>
      </c>
      <c r="Q1552" s="226"/>
      <c r="R1552" s="226">
        <v>509.43</v>
      </c>
      <c r="S1552" s="11"/>
      <c r="T1552" s="224">
        <v>593.97500000000002</v>
      </c>
      <c r="U1552" s="224"/>
      <c r="V1552" s="224">
        <v>593.97500000000002</v>
      </c>
      <c r="W1552" s="11"/>
      <c r="Y1552" s="226">
        <v>1018.86</v>
      </c>
      <c r="Z1552" s="226">
        <v>1018.86</v>
      </c>
      <c r="AB1552" s="11"/>
      <c r="AC1552" s="11"/>
      <c r="AD1552" s="11"/>
      <c r="AE1552" s="4"/>
      <c r="AF1552" s="4"/>
    </row>
    <row r="1553" spans="1:32" x14ac:dyDescent="0.2">
      <c r="A1553" s="55"/>
      <c r="B1553" s="11"/>
      <c r="C1553" s="240" t="s">
        <v>293</v>
      </c>
      <c r="D1553" s="11"/>
      <c r="E1553" s="328">
        <v>8329</v>
      </c>
      <c r="F1553" s="11"/>
      <c r="G1553" s="11"/>
      <c r="H1553" s="11"/>
      <c r="I1553" s="11"/>
      <c r="J1553" s="11"/>
      <c r="K1553" s="11"/>
      <c r="M1553" s="233">
        <v>6</v>
      </c>
      <c r="N1553" s="69"/>
      <c r="P1553" s="226">
        <v>1661.0980000000002</v>
      </c>
      <c r="Q1553" s="226"/>
      <c r="R1553" s="226">
        <v>147.28</v>
      </c>
      <c r="S1553" s="11"/>
      <c r="T1553" s="224">
        <v>5264.7991999999995</v>
      </c>
      <c r="U1553" s="224"/>
      <c r="V1553" s="224">
        <v>123.16500000000001</v>
      </c>
      <c r="W1553" s="11"/>
      <c r="Y1553" s="226">
        <v>24916.47</v>
      </c>
      <c r="Z1553" s="226">
        <v>24916.47</v>
      </c>
      <c r="AB1553" s="11"/>
      <c r="AC1553" s="11"/>
      <c r="AD1553" s="11"/>
      <c r="AE1553" s="4"/>
      <c r="AF1553" s="4"/>
    </row>
    <row r="1554" spans="1:32" x14ac:dyDescent="0.2">
      <c r="A1554" s="55"/>
      <c r="B1554" s="11"/>
      <c r="C1554" s="240" t="s">
        <v>294</v>
      </c>
      <c r="D1554" s="11"/>
      <c r="E1554" s="328">
        <v>8330</v>
      </c>
      <c r="F1554" s="11"/>
      <c r="G1554" s="11"/>
      <c r="H1554" s="11"/>
      <c r="I1554" s="11"/>
      <c r="J1554" s="11"/>
      <c r="K1554" s="11"/>
      <c r="M1554" s="233">
        <v>364</v>
      </c>
      <c r="N1554" s="69"/>
      <c r="P1554" s="226">
        <v>1110.6790772316951</v>
      </c>
      <c r="Q1554" s="226"/>
      <c r="R1554" s="226">
        <v>758.8900000000001</v>
      </c>
      <c r="S1554" s="11"/>
      <c r="T1554" s="224">
        <v>1090.8962823470408</v>
      </c>
      <c r="U1554" s="224"/>
      <c r="V1554" s="224">
        <v>675.06749999999988</v>
      </c>
      <c r="W1554" s="11"/>
      <c r="Y1554" s="226">
        <v>470757.05000000005</v>
      </c>
      <c r="Z1554" s="226">
        <v>472199.11999999959</v>
      </c>
      <c r="AB1554" s="11"/>
      <c r="AC1554" s="11"/>
      <c r="AD1554" s="11"/>
      <c r="AE1554" s="4"/>
      <c r="AF1554" s="4"/>
    </row>
    <row r="1555" spans="1:32" x14ac:dyDescent="0.2">
      <c r="A1555" s="55"/>
      <c r="B1555" s="11"/>
      <c r="C1555" s="240" t="s">
        <v>296</v>
      </c>
      <c r="D1555" s="11"/>
      <c r="E1555" s="328">
        <v>8055</v>
      </c>
      <c r="F1555" s="11"/>
      <c r="G1555" s="11"/>
      <c r="H1555" s="11"/>
      <c r="I1555" s="11"/>
      <c r="J1555" s="11"/>
      <c r="K1555" s="11"/>
      <c r="M1555" s="233">
        <v>3</v>
      </c>
      <c r="N1555" s="69"/>
      <c r="P1555" s="226">
        <v>447.30833333333334</v>
      </c>
      <c r="Q1555" s="226"/>
      <c r="R1555" s="226">
        <v>44.215000000000003</v>
      </c>
      <c r="S1555" s="11"/>
      <c r="T1555" s="224">
        <v>552.31066666666663</v>
      </c>
      <c r="U1555" s="224"/>
      <c r="V1555" s="224">
        <v>6.1980000000000004</v>
      </c>
      <c r="W1555" s="11"/>
      <c r="Y1555" s="226">
        <v>2683.85</v>
      </c>
      <c r="Z1555" s="226">
        <v>2683.8500000000004</v>
      </c>
      <c r="AB1555" s="11"/>
      <c r="AC1555" s="11"/>
      <c r="AD1555" s="11"/>
      <c r="AE1555" s="4"/>
      <c r="AF1555" s="4"/>
    </row>
    <row r="1556" spans="1:32" x14ac:dyDescent="0.2">
      <c r="A1556" s="55"/>
      <c r="B1556" s="11"/>
      <c r="C1556" s="240" t="s">
        <v>295</v>
      </c>
      <c r="D1556" s="11"/>
      <c r="E1556" s="328">
        <v>8055</v>
      </c>
      <c r="F1556" s="11"/>
      <c r="G1556" s="11"/>
      <c r="H1556" s="11"/>
      <c r="I1556" s="11"/>
      <c r="J1556" s="11"/>
      <c r="K1556" s="11"/>
      <c r="M1556" s="233">
        <v>471</v>
      </c>
      <c r="N1556" s="69"/>
      <c r="P1556" s="226">
        <v>588.16563327032134</v>
      </c>
      <c r="Q1556" s="226"/>
      <c r="R1556" s="226">
        <v>336.59000000000003</v>
      </c>
      <c r="S1556" s="11"/>
      <c r="T1556" s="224">
        <v>620.96338279773192</v>
      </c>
      <c r="U1556" s="224"/>
      <c r="V1556" s="224">
        <v>333.65899999999999</v>
      </c>
      <c r="W1556" s="11"/>
      <c r="Y1556" s="226">
        <v>424638.28</v>
      </c>
      <c r="Z1556" s="226">
        <v>425000.62000000017</v>
      </c>
      <c r="AB1556" s="11"/>
      <c r="AC1556" s="11"/>
      <c r="AD1556" s="11"/>
      <c r="AE1556" s="4"/>
      <c r="AF1556" s="4"/>
    </row>
    <row r="1557" spans="1:32" x14ac:dyDescent="0.2">
      <c r="A1557" s="55"/>
      <c r="B1557" s="11"/>
      <c r="C1557" s="240" t="s">
        <v>297</v>
      </c>
      <c r="D1557" s="11"/>
      <c r="E1557" s="328">
        <v>8056</v>
      </c>
      <c r="F1557" s="11"/>
      <c r="G1557" s="11"/>
      <c r="H1557" s="11"/>
      <c r="I1557" s="11"/>
      <c r="J1557" s="11"/>
      <c r="K1557" s="11"/>
      <c r="M1557" s="233">
        <v>41</v>
      </c>
      <c r="N1557" s="69"/>
      <c r="P1557" s="226">
        <v>1532.1677777777779</v>
      </c>
      <c r="Q1557" s="226"/>
      <c r="R1557" s="226">
        <v>262.68</v>
      </c>
      <c r="S1557" s="11"/>
      <c r="T1557" s="224">
        <v>1806.2923222222223</v>
      </c>
      <c r="U1557" s="224"/>
      <c r="V1557" s="224">
        <v>324.36199999999997</v>
      </c>
      <c r="W1557" s="11"/>
      <c r="Y1557" s="226">
        <v>137895.1</v>
      </c>
      <c r="Z1557" s="226">
        <v>138104.65</v>
      </c>
      <c r="AB1557" s="11"/>
      <c r="AC1557" s="11"/>
      <c r="AD1557" s="11"/>
      <c r="AE1557" s="4"/>
      <c r="AF1557" s="4"/>
    </row>
    <row r="1558" spans="1:32" x14ac:dyDescent="0.2">
      <c r="A1558" s="55"/>
      <c r="B1558" s="11"/>
      <c r="C1558" s="240" t="s">
        <v>298</v>
      </c>
      <c r="D1558" s="11"/>
      <c r="E1558" s="328">
        <v>8210</v>
      </c>
      <c r="F1558" s="11"/>
      <c r="G1558" s="11"/>
      <c r="H1558" s="11"/>
      <c r="I1558" s="11"/>
      <c r="J1558" s="11"/>
      <c r="K1558" s="11"/>
      <c r="M1558" s="233">
        <v>40</v>
      </c>
      <c r="N1558" s="69"/>
      <c r="P1558" s="226">
        <v>177.5710752688172</v>
      </c>
      <c r="Q1558" s="226"/>
      <c r="R1558" s="226">
        <v>130.11000000000001</v>
      </c>
      <c r="S1558" s="11"/>
      <c r="T1558" s="224">
        <v>186.97466666666668</v>
      </c>
      <c r="U1558" s="224"/>
      <c r="V1558" s="224">
        <v>131.44499999999999</v>
      </c>
      <c r="W1558" s="11"/>
      <c r="Y1558" s="226">
        <v>16514.11</v>
      </c>
      <c r="Z1558" s="226">
        <v>16765.170000000002</v>
      </c>
      <c r="AB1558" s="11"/>
      <c r="AC1558" s="11"/>
      <c r="AD1558" s="11"/>
      <c r="AE1558" s="4"/>
      <c r="AF1558" s="4"/>
    </row>
    <row r="1559" spans="1:32" x14ac:dyDescent="0.2">
      <c r="A1559" s="55"/>
      <c r="B1559" s="11"/>
      <c r="C1559" s="240" t="s">
        <v>298</v>
      </c>
      <c r="D1559" s="11"/>
      <c r="E1559" s="328">
        <v>8242</v>
      </c>
      <c r="F1559" s="11"/>
      <c r="G1559" s="11"/>
      <c r="H1559" s="11"/>
      <c r="I1559" s="11"/>
      <c r="J1559" s="11"/>
      <c r="K1559" s="11"/>
      <c r="M1559" s="233">
        <v>11</v>
      </c>
      <c r="N1559" s="69"/>
      <c r="P1559" s="226">
        <v>153.09210526315789</v>
      </c>
      <c r="Q1559" s="226"/>
      <c r="R1559" s="226">
        <v>82.54</v>
      </c>
      <c r="S1559" s="11"/>
      <c r="T1559" s="224">
        <v>152.88399999999999</v>
      </c>
      <c r="U1559" s="224"/>
      <c r="V1559" s="224">
        <v>100.20099999999999</v>
      </c>
      <c r="W1559" s="11"/>
      <c r="Y1559" s="226">
        <v>2908.75</v>
      </c>
      <c r="Z1559" s="226">
        <v>2908.75</v>
      </c>
      <c r="AB1559" s="11"/>
      <c r="AC1559" s="11"/>
      <c r="AD1559" s="11"/>
      <c r="AE1559" s="4"/>
      <c r="AF1559" s="4"/>
    </row>
    <row r="1560" spans="1:32" x14ac:dyDescent="0.2">
      <c r="A1560" s="55"/>
      <c r="B1560" s="11"/>
      <c r="C1560" s="240" t="s">
        <v>298</v>
      </c>
      <c r="D1560" s="11"/>
      <c r="E1560" s="328">
        <v>8251</v>
      </c>
      <c r="F1560" s="11"/>
      <c r="G1560" s="11"/>
      <c r="H1560" s="11"/>
      <c r="I1560" s="11"/>
      <c r="J1560" s="11"/>
      <c r="K1560" s="11"/>
      <c r="M1560" s="233">
        <v>2</v>
      </c>
      <c r="N1560" s="69"/>
      <c r="P1560" s="226">
        <v>104.3</v>
      </c>
      <c r="Q1560" s="226"/>
      <c r="R1560" s="226">
        <v>102.85</v>
      </c>
      <c r="S1560" s="11"/>
      <c r="T1560" s="224">
        <v>97.102000000000004</v>
      </c>
      <c r="U1560" s="224"/>
      <c r="V1560" s="224">
        <v>97.102000000000004</v>
      </c>
      <c r="W1560" s="11"/>
      <c r="Y1560" s="226">
        <v>417.2</v>
      </c>
      <c r="Z1560" s="226">
        <v>417.20000000000005</v>
      </c>
      <c r="AB1560" s="11"/>
      <c r="AC1560" s="11"/>
      <c r="AD1560" s="11"/>
      <c r="AE1560" s="4"/>
      <c r="AF1560" s="4"/>
    </row>
    <row r="1561" spans="1:32" x14ac:dyDescent="0.2">
      <c r="A1561" s="55"/>
      <c r="B1561" s="11"/>
      <c r="C1561" s="240" t="s">
        <v>298</v>
      </c>
      <c r="D1561" s="11"/>
      <c r="E1561" s="328">
        <v>8252</v>
      </c>
      <c r="F1561" s="11"/>
      <c r="G1561" s="11"/>
      <c r="H1561" s="11"/>
      <c r="I1561" s="11"/>
      <c r="J1561" s="11"/>
      <c r="K1561" s="11"/>
      <c r="M1561" s="233">
        <v>1</v>
      </c>
      <c r="N1561" s="69"/>
      <c r="P1561" s="226">
        <v>365.29500000000002</v>
      </c>
      <c r="Q1561" s="226"/>
      <c r="R1561" s="226">
        <v>365.29500000000002</v>
      </c>
      <c r="S1561" s="11"/>
      <c r="T1561" s="224">
        <v>391.50700000000001</v>
      </c>
      <c r="U1561" s="224"/>
      <c r="V1561" s="224">
        <v>391.50700000000001</v>
      </c>
      <c r="W1561" s="11"/>
      <c r="Y1561" s="226">
        <v>730.59</v>
      </c>
      <c r="Z1561" s="226">
        <v>730.59</v>
      </c>
      <c r="AB1561" s="11"/>
      <c r="AC1561" s="11"/>
      <c r="AD1561" s="11"/>
      <c r="AE1561" s="4"/>
      <c r="AF1561" s="4"/>
    </row>
    <row r="1562" spans="1:32" x14ac:dyDescent="0.2">
      <c r="A1562" s="55"/>
      <c r="B1562" s="11"/>
      <c r="C1562" s="240" t="s">
        <v>506</v>
      </c>
      <c r="D1562" s="11"/>
      <c r="E1562" s="328">
        <v>8221</v>
      </c>
      <c r="F1562" s="11"/>
      <c r="G1562" s="11"/>
      <c r="H1562" s="11"/>
      <c r="I1562" s="11"/>
      <c r="J1562" s="11"/>
      <c r="K1562" s="11"/>
      <c r="M1562" s="233">
        <v>1</v>
      </c>
      <c r="N1562" s="69"/>
      <c r="P1562" s="226">
        <v>36.44</v>
      </c>
      <c r="Q1562" s="226"/>
      <c r="R1562" s="226">
        <v>36.44</v>
      </c>
      <c r="S1562" s="11"/>
      <c r="T1562" s="224">
        <v>0</v>
      </c>
      <c r="U1562" s="224"/>
      <c r="V1562" s="224">
        <v>0</v>
      </c>
      <c r="W1562" s="11"/>
      <c r="Y1562" s="226">
        <v>36.44</v>
      </c>
      <c r="Z1562" s="226">
        <v>36.44</v>
      </c>
      <c r="AB1562" s="11"/>
      <c r="AC1562" s="11"/>
      <c r="AD1562" s="11"/>
      <c r="AE1562" s="4"/>
      <c r="AF1562" s="4"/>
    </row>
    <row r="1563" spans="1:32" x14ac:dyDescent="0.2">
      <c r="A1563" s="55"/>
      <c r="B1563" s="11"/>
      <c r="C1563" s="240" t="s">
        <v>299</v>
      </c>
      <c r="D1563" s="11"/>
      <c r="E1563" s="328">
        <v>8322</v>
      </c>
      <c r="F1563" s="11"/>
      <c r="G1563" s="11"/>
      <c r="H1563" s="11"/>
      <c r="I1563" s="11"/>
      <c r="J1563" s="11"/>
      <c r="K1563" s="11"/>
      <c r="M1563" s="233">
        <v>2</v>
      </c>
      <c r="N1563" s="69"/>
      <c r="P1563" s="226">
        <v>2082.1550000000002</v>
      </c>
      <c r="Q1563" s="226"/>
      <c r="R1563" s="226">
        <v>1586.9649999999999</v>
      </c>
      <c r="S1563" s="11"/>
      <c r="T1563" s="224">
        <v>2604.1929999999998</v>
      </c>
      <c r="U1563" s="224"/>
      <c r="V1563" s="224">
        <v>2604.1929999999998</v>
      </c>
      <c r="W1563" s="11"/>
      <c r="Y1563" s="226">
        <v>8328.6200000000008</v>
      </c>
      <c r="Z1563" s="226">
        <v>8328.619999999999</v>
      </c>
      <c r="AB1563" s="11"/>
      <c r="AC1563" s="11"/>
      <c r="AD1563" s="11"/>
      <c r="AE1563" s="4"/>
      <c r="AF1563" s="4"/>
    </row>
    <row r="1564" spans="1:32" x14ac:dyDescent="0.2">
      <c r="A1564" s="55"/>
      <c r="B1564" s="11"/>
      <c r="C1564" s="240" t="s">
        <v>299</v>
      </c>
      <c r="D1564" s="11"/>
      <c r="E1564" s="328">
        <v>8332</v>
      </c>
      <c r="F1564" s="11"/>
      <c r="G1564" s="11"/>
      <c r="H1564" s="11"/>
      <c r="I1564" s="11"/>
      <c r="J1564" s="11"/>
      <c r="K1564" s="11"/>
      <c r="M1564" s="233">
        <v>587</v>
      </c>
      <c r="N1564" s="69"/>
      <c r="P1564" s="226">
        <v>1435.5620167525772</v>
      </c>
      <c r="Q1564" s="226"/>
      <c r="R1564" s="226">
        <v>749.17499999999995</v>
      </c>
      <c r="S1564" s="11"/>
      <c r="T1564" s="224">
        <v>2282.4742854381439</v>
      </c>
      <c r="U1564" s="224"/>
      <c r="V1564" s="224">
        <v>756.15600000000006</v>
      </c>
      <c r="W1564" s="11"/>
      <c r="Y1564" s="226">
        <v>1304314.8899999999</v>
      </c>
      <c r="Z1564" s="226">
        <v>1305683.4300000013</v>
      </c>
      <c r="AB1564" s="11"/>
      <c r="AC1564" s="11"/>
      <c r="AD1564" s="11"/>
      <c r="AE1564" s="4"/>
      <c r="AF1564" s="4"/>
    </row>
    <row r="1565" spans="1:32" x14ac:dyDescent="0.2">
      <c r="A1565" s="55"/>
      <c r="B1565" s="11"/>
      <c r="C1565" s="240" t="s">
        <v>299</v>
      </c>
      <c r="D1565" s="11"/>
      <c r="E1565" s="328">
        <v>8352</v>
      </c>
      <c r="F1565" s="11"/>
      <c r="G1565" s="11"/>
      <c r="H1565" s="11"/>
      <c r="I1565" s="11"/>
      <c r="J1565" s="11"/>
      <c r="K1565" s="11"/>
      <c r="M1565" s="233">
        <v>2</v>
      </c>
      <c r="N1565" s="69"/>
      <c r="P1565" s="226">
        <v>186.22375</v>
      </c>
      <c r="Q1565" s="226"/>
      <c r="R1565" s="226">
        <v>193.69</v>
      </c>
      <c r="S1565" s="11"/>
      <c r="T1565" s="224">
        <v>191.87975</v>
      </c>
      <c r="U1565" s="224"/>
      <c r="V1565" s="224">
        <v>204.53399999999999</v>
      </c>
      <c r="W1565" s="11"/>
      <c r="Y1565" s="226">
        <v>1489.79</v>
      </c>
      <c r="Z1565" s="226">
        <v>1489.7900000000002</v>
      </c>
      <c r="AB1565" s="11"/>
      <c r="AC1565" s="11"/>
      <c r="AD1565" s="11"/>
      <c r="AE1565" s="4"/>
      <c r="AF1565" s="4"/>
    </row>
    <row r="1566" spans="1:32" x14ac:dyDescent="0.2">
      <c r="A1566" s="55"/>
      <c r="B1566" s="11"/>
      <c r="C1566" s="240" t="s">
        <v>390</v>
      </c>
      <c r="D1566" s="11"/>
      <c r="E1566" s="328">
        <v>8340</v>
      </c>
      <c r="F1566" s="11"/>
      <c r="G1566" s="11"/>
      <c r="H1566" s="11"/>
      <c r="I1566" s="11"/>
      <c r="J1566" s="11"/>
      <c r="K1566" s="11"/>
      <c r="M1566" s="233">
        <v>7</v>
      </c>
      <c r="N1566" s="69"/>
      <c r="P1566" s="226">
        <v>182.10214285714284</v>
      </c>
      <c r="Q1566" s="226"/>
      <c r="R1566" s="226">
        <v>109.285</v>
      </c>
      <c r="S1566" s="11"/>
      <c r="T1566" s="224">
        <v>176.93814285714288</v>
      </c>
      <c r="U1566" s="224"/>
      <c r="V1566" s="224">
        <v>82.64</v>
      </c>
      <c r="W1566" s="11"/>
      <c r="Y1566" s="226">
        <v>2549.4299999999998</v>
      </c>
      <c r="Z1566" s="226">
        <v>2549.4300000000003</v>
      </c>
      <c r="AB1566" s="11"/>
      <c r="AC1566" s="11"/>
      <c r="AD1566" s="11"/>
      <c r="AE1566" s="4"/>
      <c r="AF1566" s="4"/>
    </row>
    <row r="1567" spans="1:32" x14ac:dyDescent="0.2">
      <c r="A1567" s="55"/>
      <c r="B1567" s="11"/>
      <c r="C1567" s="240" t="s">
        <v>300</v>
      </c>
      <c r="D1567" s="11"/>
      <c r="E1567" s="328">
        <v>8341</v>
      </c>
      <c r="F1567" s="11"/>
      <c r="G1567" s="11"/>
      <c r="H1567" s="11"/>
      <c r="I1567" s="11"/>
      <c r="J1567" s="11"/>
      <c r="K1567" s="11"/>
      <c r="M1567" s="233">
        <v>24</v>
      </c>
      <c r="N1567" s="69"/>
      <c r="P1567" s="226">
        <v>538.31672413793103</v>
      </c>
      <c r="Q1567" s="226"/>
      <c r="R1567" s="226">
        <v>230.78</v>
      </c>
      <c r="S1567" s="11"/>
      <c r="T1567" s="224">
        <v>621.6270689655172</v>
      </c>
      <c r="U1567" s="224"/>
      <c r="V1567" s="224">
        <v>232.42500000000001</v>
      </c>
      <c r="W1567" s="11"/>
      <c r="Y1567" s="226">
        <v>31222.37</v>
      </c>
      <c r="Z1567" s="226">
        <v>31222.370000000003</v>
      </c>
      <c r="AB1567" s="11"/>
      <c r="AC1567" s="11"/>
      <c r="AD1567" s="11"/>
      <c r="AE1567" s="4"/>
      <c r="AF1567" s="4"/>
    </row>
    <row r="1568" spans="1:32" x14ac:dyDescent="0.2">
      <c r="A1568" s="55"/>
      <c r="B1568" s="11"/>
      <c r="C1568" s="240" t="s">
        <v>391</v>
      </c>
      <c r="D1568" s="11"/>
      <c r="E1568" s="328">
        <v>8342</v>
      </c>
      <c r="F1568" s="11"/>
      <c r="G1568" s="11"/>
      <c r="H1568" s="11"/>
      <c r="I1568" s="11"/>
      <c r="J1568" s="11"/>
      <c r="K1568" s="11"/>
      <c r="M1568" s="233">
        <v>2</v>
      </c>
      <c r="N1568" s="69"/>
      <c r="P1568" s="226">
        <v>214.42500000000001</v>
      </c>
      <c r="Q1568" s="226"/>
      <c r="R1568" s="226">
        <v>209.5</v>
      </c>
      <c r="S1568" s="11"/>
      <c r="T1568" s="224">
        <v>220.5455</v>
      </c>
      <c r="U1568" s="224"/>
      <c r="V1568" s="224">
        <v>220.5455</v>
      </c>
      <c r="W1568" s="11"/>
      <c r="Y1568" s="226">
        <v>857.7</v>
      </c>
      <c r="Z1568" s="226">
        <v>857.69999999999993</v>
      </c>
      <c r="AB1568" s="11"/>
      <c r="AC1568" s="11"/>
      <c r="AD1568" s="11"/>
      <c r="AE1568" s="4"/>
      <c r="AF1568" s="4"/>
    </row>
    <row r="1569" spans="1:32" x14ac:dyDescent="0.2">
      <c r="A1569" s="55"/>
      <c r="B1569" s="11"/>
      <c r="C1569" s="240" t="s">
        <v>301</v>
      </c>
      <c r="D1569" s="11"/>
      <c r="E1569" s="328">
        <v>8009</v>
      </c>
      <c r="F1569" s="11"/>
      <c r="G1569" s="11"/>
      <c r="H1569" s="11"/>
      <c r="I1569" s="11"/>
      <c r="J1569" s="11"/>
      <c r="K1569" s="11"/>
      <c r="M1569" s="233">
        <v>1</v>
      </c>
      <c r="N1569" s="69"/>
      <c r="P1569" s="226">
        <v>130.86500000000001</v>
      </c>
      <c r="Q1569" s="226"/>
      <c r="R1569" s="226">
        <v>130.86500000000001</v>
      </c>
      <c r="S1569" s="11"/>
      <c r="T1569" s="224">
        <v>127.059</v>
      </c>
      <c r="U1569" s="224"/>
      <c r="V1569" s="224">
        <v>127.059</v>
      </c>
      <c r="W1569" s="11"/>
      <c r="Y1569" s="226">
        <v>261.73</v>
      </c>
      <c r="Z1569" s="226">
        <v>261.73</v>
      </c>
      <c r="AB1569" s="11"/>
      <c r="AC1569" s="11"/>
      <c r="AD1569" s="11"/>
      <c r="AE1569" s="4"/>
      <c r="AF1569" s="4"/>
    </row>
    <row r="1570" spans="1:32" x14ac:dyDescent="0.2">
      <c r="A1570" s="55"/>
      <c r="B1570" s="11"/>
      <c r="C1570" s="240" t="s">
        <v>301</v>
      </c>
      <c r="D1570" s="11"/>
      <c r="E1570" s="328">
        <v>8094</v>
      </c>
      <c r="F1570" s="11"/>
      <c r="G1570" s="11"/>
      <c r="H1570" s="11"/>
      <c r="I1570" s="11"/>
      <c r="J1570" s="11"/>
      <c r="K1570" s="11"/>
      <c r="M1570" s="233">
        <v>24</v>
      </c>
      <c r="N1570" s="69"/>
      <c r="P1570" s="226">
        <v>412.35622641509434</v>
      </c>
      <c r="Q1570" s="226"/>
      <c r="R1570" s="226">
        <v>163.24</v>
      </c>
      <c r="S1570" s="11"/>
      <c r="T1570" s="224">
        <v>496.27135849056606</v>
      </c>
      <c r="U1570" s="224"/>
      <c r="V1570" s="224">
        <v>141.52099999999999</v>
      </c>
      <c r="W1570" s="11"/>
      <c r="Y1570" s="226">
        <v>21854.880000000001</v>
      </c>
      <c r="Z1570" s="226">
        <v>21854.879999999994</v>
      </c>
      <c r="AB1570" s="11"/>
      <c r="AC1570" s="11"/>
      <c r="AD1570" s="11"/>
      <c r="AE1570" s="4"/>
      <c r="AF1570" s="4"/>
    </row>
    <row r="1571" spans="1:32" x14ac:dyDescent="0.2">
      <c r="A1571" s="55"/>
      <c r="B1571" s="11"/>
      <c r="C1571" s="240" t="s">
        <v>302</v>
      </c>
      <c r="D1571" s="11"/>
      <c r="E1571" s="328">
        <v>8343</v>
      </c>
      <c r="F1571" s="11"/>
      <c r="G1571" s="11"/>
      <c r="H1571" s="11"/>
      <c r="I1571" s="11"/>
      <c r="J1571" s="11"/>
      <c r="K1571" s="11"/>
      <c r="M1571" s="233">
        <v>46</v>
      </c>
      <c r="N1571" s="69"/>
      <c r="P1571" s="226">
        <v>1506.4844329896907</v>
      </c>
      <c r="Q1571" s="226"/>
      <c r="R1571" s="226">
        <v>102.33</v>
      </c>
      <c r="S1571" s="11"/>
      <c r="T1571" s="224">
        <v>1954.4214639175252</v>
      </c>
      <c r="U1571" s="224"/>
      <c r="V1571" s="224">
        <v>115.696</v>
      </c>
      <c r="W1571" s="11"/>
      <c r="Y1571" s="226">
        <v>146128.99</v>
      </c>
      <c r="Z1571" s="226">
        <v>146399.76</v>
      </c>
      <c r="AB1571" s="11"/>
      <c r="AC1571" s="11"/>
      <c r="AD1571" s="11"/>
      <c r="AE1571" s="4"/>
      <c r="AF1571" s="4"/>
    </row>
    <row r="1572" spans="1:32" x14ac:dyDescent="0.2">
      <c r="A1572" s="55"/>
      <c r="B1572" s="11"/>
      <c r="C1572" s="240" t="s">
        <v>303</v>
      </c>
      <c r="D1572" s="11"/>
      <c r="E1572" s="328">
        <v>8061</v>
      </c>
      <c r="F1572" s="11"/>
      <c r="G1572" s="11"/>
      <c r="H1572" s="11"/>
      <c r="I1572" s="11"/>
      <c r="J1572" s="11"/>
      <c r="K1572" s="11"/>
      <c r="M1572" s="233">
        <v>11</v>
      </c>
      <c r="N1572" s="69"/>
      <c r="P1572" s="226">
        <v>659.28829268292679</v>
      </c>
      <c r="Q1572" s="226"/>
      <c r="R1572" s="226">
        <v>120.5</v>
      </c>
      <c r="S1572" s="11"/>
      <c r="T1572" s="224">
        <v>881.17419512195102</v>
      </c>
      <c r="U1572" s="224"/>
      <c r="V1572" s="224">
        <v>138.422</v>
      </c>
      <c r="W1572" s="11"/>
      <c r="Y1572" s="226">
        <v>27030.82</v>
      </c>
      <c r="Z1572" s="226">
        <v>27030.82</v>
      </c>
      <c r="AB1572" s="11"/>
      <c r="AC1572" s="11"/>
      <c r="AD1572" s="11"/>
      <c r="AE1572" s="4"/>
      <c r="AF1572" s="4"/>
    </row>
    <row r="1573" spans="1:32" x14ac:dyDescent="0.2">
      <c r="A1573" s="55"/>
      <c r="B1573" s="11"/>
      <c r="C1573" s="240" t="s">
        <v>304</v>
      </c>
      <c r="D1573" s="11"/>
      <c r="E1573" s="328">
        <v>8062</v>
      </c>
      <c r="F1573" s="11"/>
      <c r="G1573" s="11"/>
      <c r="H1573" s="11"/>
      <c r="I1573" s="11"/>
      <c r="J1573" s="11"/>
      <c r="K1573" s="11"/>
      <c r="M1573" s="233">
        <v>173</v>
      </c>
      <c r="N1573" s="69"/>
      <c r="P1573" s="226">
        <v>1011.8477303182581</v>
      </c>
      <c r="Q1573" s="226"/>
      <c r="R1573" s="226">
        <v>690.79500000000007</v>
      </c>
      <c r="S1573" s="11"/>
      <c r="T1573" s="224">
        <v>1211.6218618090452</v>
      </c>
      <c r="U1573" s="224"/>
      <c r="V1573" s="224">
        <v>754.64850000000001</v>
      </c>
      <c r="W1573" s="11"/>
      <c r="Y1573" s="226">
        <v>184117.87</v>
      </c>
      <c r="Z1573" s="226">
        <v>185300.66999999998</v>
      </c>
      <c r="AB1573" s="11"/>
      <c r="AC1573" s="11"/>
      <c r="AD1573" s="11"/>
      <c r="AE1573" s="4"/>
      <c r="AF1573" s="4"/>
    </row>
    <row r="1574" spans="1:32" x14ac:dyDescent="0.2">
      <c r="A1574" s="55"/>
      <c r="B1574" s="11"/>
      <c r="C1574" s="240" t="s">
        <v>393</v>
      </c>
      <c r="D1574" s="11"/>
      <c r="E1574" s="328">
        <v>8037</v>
      </c>
      <c r="F1574" s="11"/>
      <c r="G1574" s="11"/>
      <c r="H1574" s="11"/>
      <c r="I1574" s="11"/>
      <c r="J1574" s="11"/>
      <c r="K1574" s="11"/>
      <c r="M1574" s="233">
        <v>1</v>
      </c>
      <c r="N1574" s="69"/>
      <c r="P1574" s="226">
        <v>0</v>
      </c>
      <c r="Q1574" s="226"/>
      <c r="R1574" s="226">
        <v>0</v>
      </c>
      <c r="S1574" s="11"/>
      <c r="T1574" s="224">
        <v>0</v>
      </c>
      <c r="U1574" s="224"/>
      <c r="V1574" s="224">
        <v>0</v>
      </c>
      <c r="W1574" s="11"/>
      <c r="Y1574" s="226">
        <v>0</v>
      </c>
      <c r="Z1574" s="226">
        <v>0</v>
      </c>
      <c r="AB1574" s="11"/>
      <c r="AC1574" s="11"/>
      <c r="AD1574" s="11"/>
      <c r="AE1574" s="4"/>
      <c r="AF1574" s="4"/>
    </row>
    <row r="1575" spans="1:32" x14ac:dyDescent="0.2">
      <c r="A1575" s="55"/>
      <c r="B1575" s="11"/>
      <c r="C1575" s="240" t="s">
        <v>393</v>
      </c>
      <c r="D1575" s="11"/>
      <c r="E1575" s="328">
        <v>8215</v>
      </c>
      <c r="F1575" s="11"/>
      <c r="G1575" s="11"/>
      <c r="H1575" s="11"/>
      <c r="I1575" s="11"/>
      <c r="J1575" s="11"/>
      <c r="K1575" s="11"/>
      <c r="M1575" s="233">
        <v>1</v>
      </c>
      <c r="N1575" s="69"/>
      <c r="P1575" s="226">
        <v>138.185</v>
      </c>
      <c r="Q1575" s="226"/>
      <c r="R1575" s="226">
        <v>138.185</v>
      </c>
      <c r="S1575" s="11"/>
      <c r="T1575" s="224">
        <v>135.32300000000001</v>
      </c>
      <c r="U1575" s="224"/>
      <c r="V1575" s="224">
        <v>135.32300000000001</v>
      </c>
      <c r="W1575" s="11"/>
      <c r="Y1575" s="226">
        <v>276.37</v>
      </c>
      <c r="Z1575" s="226">
        <v>276.37</v>
      </c>
      <c r="AB1575" s="11"/>
      <c r="AC1575" s="11"/>
      <c r="AD1575" s="11"/>
      <c r="AE1575" s="4"/>
      <c r="AF1575" s="4"/>
    </row>
    <row r="1576" spans="1:32" x14ac:dyDescent="0.2">
      <c r="A1576" s="55"/>
      <c r="B1576" s="11"/>
      <c r="C1576" s="240" t="s">
        <v>628</v>
      </c>
      <c r="D1576" s="11"/>
      <c r="E1576" s="328">
        <v>8244</v>
      </c>
      <c r="F1576" s="11"/>
      <c r="G1576" s="11"/>
      <c r="H1576" s="11"/>
      <c r="I1576" s="11"/>
      <c r="J1576" s="11"/>
      <c r="K1576" s="11"/>
      <c r="M1576" s="233">
        <v>1</v>
      </c>
      <c r="N1576" s="69"/>
      <c r="P1576" s="226">
        <v>271.66000000000003</v>
      </c>
      <c r="Q1576" s="226"/>
      <c r="R1576" s="226">
        <v>271.66000000000003</v>
      </c>
      <c r="S1576" s="11"/>
      <c r="T1576" s="224">
        <v>285.108</v>
      </c>
      <c r="U1576" s="224"/>
      <c r="V1576" s="224">
        <v>285.108</v>
      </c>
      <c r="W1576" s="11"/>
      <c r="Y1576" s="226">
        <v>543.32000000000005</v>
      </c>
      <c r="Z1576" s="226">
        <v>543.32000000000005</v>
      </c>
      <c r="AB1576" s="11"/>
      <c r="AC1576" s="11"/>
      <c r="AD1576" s="11"/>
      <c r="AE1576" s="4"/>
      <c r="AF1576" s="4"/>
    </row>
    <row r="1577" spans="1:32" x14ac:dyDescent="0.2">
      <c r="A1577" s="55"/>
      <c r="B1577" s="11"/>
      <c r="C1577" s="240" t="s">
        <v>305</v>
      </c>
      <c r="D1577" s="11"/>
      <c r="E1577" s="328">
        <v>8344</v>
      </c>
      <c r="F1577" s="11"/>
      <c r="G1577" s="11"/>
      <c r="H1577" s="11"/>
      <c r="I1577" s="11"/>
      <c r="J1577" s="11"/>
      <c r="K1577" s="11"/>
      <c r="M1577" s="233">
        <v>103</v>
      </c>
      <c r="N1577" s="69"/>
      <c r="P1577" s="226">
        <v>540.04551724137934</v>
      </c>
      <c r="Q1577" s="226"/>
      <c r="R1577" s="226">
        <v>145</v>
      </c>
      <c r="S1577" s="11"/>
      <c r="T1577" s="224">
        <v>701.01517241379292</v>
      </c>
      <c r="U1577" s="224"/>
      <c r="V1577" s="224">
        <v>151.851</v>
      </c>
      <c r="W1577" s="11"/>
      <c r="Y1577" s="226">
        <v>109629.24</v>
      </c>
      <c r="Z1577" s="226">
        <v>111092.56000000006</v>
      </c>
      <c r="AB1577" s="11"/>
      <c r="AC1577" s="11"/>
      <c r="AD1577" s="11"/>
      <c r="AE1577" s="4"/>
      <c r="AF1577" s="4"/>
    </row>
    <row r="1578" spans="1:32" x14ac:dyDescent="0.2">
      <c r="A1578" s="55"/>
      <c r="B1578" s="11"/>
      <c r="C1578" s="240" t="s">
        <v>306</v>
      </c>
      <c r="D1578" s="11"/>
      <c r="E1578" s="328">
        <v>8345</v>
      </c>
      <c r="F1578" s="11"/>
      <c r="G1578" s="11"/>
      <c r="H1578" s="11"/>
      <c r="I1578" s="11"/>
      <c r="J1578" s="11"/>
      <c r="K1578" s="11"/>
      <c r="M1578" s="233">
        <v>9</v>
      </c>
      <c r="N1578" s="69"/>
      <c r="P1578" s="226">
        <v>132.3725</v>
      </c>
      <c r="Q1578" s="226"/>
      <c r="R1578" s="226">
        <v>82.07</v>
      </c>
      <c r="S1578" s="11"/>
      <c r="T1578" s="224">
        <v>133.90262500000003</v>
      </c>
      <c r="U1578" s="224"/>
      <c r="V1578" s="224">
        <v>84.18950000000001</v>
      </c>
      <c r="W1578" s="11"/>
      <c r="Y1578" s="226">
        <v>2117.96</v>
      </c>
      <c r="Z1578" s="226">
        <v>2269.5100000000002</v>
      </c>
      <c r="AB1578" s="11"/>
      <c r="AC1578" s="11"/>
      <c r="AD1578" s="11"/>
      <c r="AE1578" s="4"/>
      <c r="AF1578" s="4"/>
    </row>
    <row r="1579" spans="1:32" x14ac:dyDescent="0.2">
      <c r="A1579" s="55"/>
      <c r="B1579" s="11"/>
      <c r="C1579" s="240" t="s">
        <v>307</v>
      </c>
      <c r="D1579" s="11"/>
      <c r="E1579" s="328">
        <v>8346</v>
      </c>
      <c r="F1579" s="11"/>
      <c r="G1579" s="11"/>
      <c r="H1579" s="11"/>
      <c r="I1579" s="11"/>
      <c r="J1579" s="11"/>
      <c r="K1579" s="11"/>
      <c r="M1579" s="233">
        <v>7</v>
      </c>
      <c r="N1579" s="69"/>
      <c r="P1579" s="226">
        <v>226.32523809523809</v>
      </c>
      <c r="Q1579" s="226"/>
      <c r="R1579" s="226">
        <v>150.25</v>
      </c>
      <c r="S1579" s="11"/>
      <c r="T1579" s="224">
        <v>232.37580952380952</v>
      </c>
      <c r="U1579" s="224"/>
      <c r="V1579" s="224">
        <v>182.84100000000001</v>
      </c>
      <c r="W1579" s="11"/>
      <c r="Y1579" s="226">
        <v>4752.83</v>
      </c>
      <c r="Z1579" s="226">
        <v>4752.83</v>
      </c>
      <c r="AB1579" s="11"/>
      <c r="AC1579" s="11"/>
      <c r="AD1579" s="11"/>
      <c r="AE1579" s="4"/>
      <c r="AF1579" s="4"/>
    </row>
    <row r="1580" spans="1:32" x14ac:dyDescent="0.2">
      <c r="A1580" s="55"/>
      <c r="B1580" s="11"/>
      <c r="C1580" s="240" t="s">
        <v>394</v>
      </c>
      <c r="D1580" s="11"/>
      <c r="E1580" s="328">
        <v>8347</v>
      </c>
      <c r="F1580" s="11"/>
      <c r="G1580" s="11"/>
      <c r="H1580" s="11"/>
      <c r="I1580" s="11"/>
      <c r="J1580" s="11"/>
      <c r="K1580" s="11"/>
      <c r="M1580" s="233">
        <v>4</v>
      </c>
      <c r="N1580" s="69"/>
      <c r="P1580" s="226">
        <v>217.85999999999999</v>
      </c>
      <c r="Q1580" s="226"/>
      <c r="R1580" s="226">
        <v>102.7</v>
      </c>
      <c r="S1580" s="11"/>
      <c r="T1580" s="224">
        <v>223.42314285714286</v>
      </c>
      <c r="U1580" s="224"/>
      <c r="V1580" s="224">
        <v>105.366</v>
      </c>
      <c r="W1580" s="11"/>
      <c r="Y1580" s="226">
        <v>1525.02</v>
      </c>
      <c r="Z1580" s="226">
        <v>1525.0200000000002</v>
      </c>
      <c r="AB1580" s="11"/>
      <c r="AC1580" s="11"/>
      <c r="AD1580" s="11"/>
      <c r="AE1580" s="4"/>
      <c r="AF1580" s="4"/>
    </row>
    <row r="1581" spans="1:32" x14ac:dyDescent="0.2">
      <c r="A1581" s="55"/>
      <c r="B1581" s="11"/>
      <c r="C1581" s="240" t="s">
        <v>308</v>
      </c>
      <c r="D1581" s="11"/>
      <c r="E1581" s="328">
        <v>8204</v>
      </c>
      <c r="F1581" s="11"/>
      <c r="G1581" s="11"/>
      <c r="H1581" s="11"/>
      <c r="I1581" s="11"/>
      <c r="J1581" s="11"/>
      <c r="K1581" s="11"/>
      <c r="M1581" s="233">
        <v>78</v>
      </c>
      <c r="N1581" s="69"/>
      <c r="P1581" s="226">
        <v>448.61082901554403</v>
      </c>
      <c r="Q1581" s="226"/>
      <c r="R1581" s="226">
        <v>135</v>
      </c>
      <c r="S1581" s="11"/>
      <c r="T1581" s="224">
        <v>494.48050777202104</v>
      </c>
      <c r="U1581" s="224"/>
      <c r="V1581" s="224">
        <v>133.25700000000001</v>
      </c>
      <c r="W1581" s="11"/>
      <c r="Y1581" s="226">
        <v>86581.89</v>
      </c>
      <c r="Z1581" s="226">
        <v>86687.529999999984</v>
      </c>
      <c r="AB1581" s="11"/>
      <c r="AC1581" s="11"/>
      <c r="AD1581" s="11"/>
      <c r="AE1581" s="4"/>
      <c r="AF1581" s="4"/>
    </row>
    <row r="1582" spans="1:32" x14ac:dyDescent="0.2">
      <c r="A1582" s="55"/>
      <c r="B1582" s="11"/>
      <c r="C1582" s="240" t="s">
        <v>309</v>
      </c>
      <c r="D1582" s="11"/>
      <c r="E1582" s="328">
        <v>8260</v>
      </c>
      <c r="F1582" s="11"/>
      <c r="G1582" s="11"/>
      <c r="H1582" s="11"/>
      <c r="I1582" s="11"/>
      <c r="J1582" s="11"/>
      <c r="K1582" s="11"/>
      <c r="M1582" s="233">
        <v>29</v>
      </c>
      <c r="N1582" s="69"/>
      <c r="P1582" s="226">
        <v>223.53871794871796</v>
      </c>
      <c r="Q1582" s="226"/>
      <c r="R1582" s="226">
        <v>64.234999999999999</v>
      </c>
      <c r="S1582" s="11"/>
      <c r="T1582" s="224">
        <v>244.18679487179483</v>
      </c>
      <c r="U1582" s="224"/>
      <c r="V1582" s="224">
        <v>38.220999999999997</v>
      </c>
      <c r="W1582" s="11"/>
      <c r="Y1582" s="226">
        <v>17436.02</v>
      </c>
      <c r="Z1582" s="226">
        <v>17489.009999999998</v>
      </c>
      <c r="AB1582" s="11"/>
      <c r="AC1582" s="11"/>
      <c r="AD1582" s="11"/>
      <c r="AE1582" s="4"/>
      <c r="AF1582" s="4"/>
    </row>
    <row r="1583" spans="1:32" x14ac:dyDescent="0.2">
      <c r="A1583" s="55"/>
      <c r="B1583" s="11"/>
      <c r="C1583" s="240" t="s">
        <v>513</v>
      </c>
      <c r="D1583" s="11"/>
      <c r="E1583" s="328">
        <v>8225</v>
      </c>
      <c r="F1583" s="11"/>
      <c r="G1583" s="11"/>
      <c r="H1583" s="11"/>
      <c r="I1583" s="11"/>
      <c r="J1583" s="11"/>
      <c r="K1583" s="11"/>
      <c r="M1583" s="233">
        <v>380</v>
      </c>
      <c r="N1583" s="69"/>
      <c r="P1583" s="226">
        <v>263.18424242424243</v>
      </c>
      <c r="Q1583" s="226"/>
      <c r="R1583" s="226">
        <v>118.67</v>
      </c>
      <c r="S1583" s="11"/>
      <c r="T1583" s="224">
        <v>287.44532210998864</v>
      </c>
      <c r="U1583" s="224"/>
      <c r="V1583" s="224">
        <v>112.59699999999999</v>
      </c>
      <c r="W1583" s="11"/>
      <c r="Y1583" s="226">
        <v>234497.16</v>
      </c>
      <c r="Z1583" s="226">
        <v>236126.06</v>
      </c>
      <c r="AB1583" s="11"/>
      <c r="AC1583" s="11"/>
      <c r="AD1583" s="11"/>
      <c r="AE1583" s="4"/>
      <c r="AF1583" s="4"/>
    </row>
    <row r="1584" spans="1:32" x14ac:dyDescent="0.2">
      <c r="A1584" s="55"/>
      <c r="B1584" s="11"/>
      <c r="C1584" s="240" t="s">
        <v>311</v>
      </c>
      <c r="D1584" s="11"/>
      <c r="E1584" s="328">
        <v>8226</v>
      </c>
      <c r="F1584" s="11"/>
      <c r="G1584" s="11"/>
      <c r="H1584" s="11"/>
      <c r="I1584" s="11"/>
      <c r="J1584" s="11"/>
      <c r="K1584" s="11"/>
      <c r="M1584" s="233">
        <v>534</v>
      </c>
      <c r="N1584" s="69"/>
      <c r="P1584" s="226">
        <v>197.5358639455782</v>
      </c>
      <c r="Q1584" s="226"/>
      <c r="R1584" s="226">
        <v>75.884999999999991</v>
      </c>
      <c r="S1584" s="11"/>
      <c r="T1584" s="224">
        <v>218.13460476190474</v>
      </c>
      <c r="U1584" s="224"/>
      <c r="V1584" s="224">
        <v>68.177999999999997</v>
      </c>
      <c r="W1584" s="11"/>
      <c r="Y1584" s="226">
        <v>290377.71999999997</v>
      </c>
      <c r="Z1584" s="226">
        <v>291763.32999999949</v>
      </c>
      <c r="AB1584" s="11"/>
      <c r="AC1584" s="11"/>
      <c r="AD1584" s="11"/>
      <c r="AE1584" s="4"/>
      <c r="AF1584" s="4"/>
    </row>
    <row r="1585" spans="1:32" x14ac:dyDescent="0.2">
      <c r="A1585" s="55"/>
      <c r="B1585" s="11"/>
      <c r="C1585" s="240" t="s">
        <v>312</v>
      </c>
      <c r="D1585" s="11"/>
      <c r="E1585" s="328">
        <v>8203</v>
      </c>
      <c r="F1585" s="11"/>
      <c r="G1585" s="11"/>
      <c r="H1585" s="11"/>
      <c r="I1585" s="11"/>
      <c r="J1585" s="11"/>
      <c r="K1585" s="11"/>
      <c r="M1585" s="233">
        <v>1</v>
      </c>
      <c r="N1585" s="69"/>
      <c r="P1585" s="226">
        <v>36.44</v>
      </c>
      <c r="Q1585" s="226"/>
      <c r="R1585" s="226">
        <v>36.44</v>
      </c>
      <c r="S1585" s="11"/>
      <c r="T1585" s="224">
        <v>0</v>
      </c>
      <c r="U1585" s="224"/>
      <c r="V1585" s="224">
        <v>0</v>
      </c>
      <c r="W1585" s="11"/>
      <c r="Y1585" s="226">
        <v>36.44</v>
      </c>
      <c r="Z1585" s="226">
        <v>36.44</v>
      </c>
      <c r="AB1585" s="11"/>
      <c r="AC1585" s="11"/>
      <c r="AD1585" s="11"/>
      <c r="AE1585" s="4"/>
      <c r="AF1585" s="4"/>
    </row>
    <row r="1586" spans="1:32" x14ac:dyDescent="0.2">
      <c r="A1586" s="55"/>
      <c r="B1586" s="11"/>
      <c r="C1586" s="240" t="s">
        <v>312</v>
      </c>
      <c r="D1586" s="11"/>
      <c r="E1586" s="328">
        <v>8230</v>
      </c>
      <c r="F1586" s="11"/>
      <c r="G1586" s="11"/>
      <c r="H1586" s="11"/>
      <c r="I1586" s="11"/>
      <c r="J1586" s="11"/>
      <c r="K1586" s="11"/>
      <c r="M1586" s="233">
        <v>183</v>
      </c>
      <c r="N1586" s="69"/>
      <c r="P1586" s="226">
        <v>213.98034391534392</v>
      </c>
      <c r="Q1586" s="226"/>
      <c r="R1586" s="226">
        <v>102.33</v>
      </c>
      <c r="S1586" s="11"/>
      <c r="T1586" s="224">
        <v>230.67088624338641</v>
      </c>
      <c r="U1586" s="224"/>
      <c r="V1586" s="224">
        <v>91.936999999999998</v>
      </c>
      <c r="W1586" s="11"/>
      <c r="Y1586" s="226">
        <v>80884.570000000007</v>
      </c>
      <c r="Z1586" s="226">
        <v>84134.980000000054</v>
      </c>
      <c r="AB1586" s="11"/>
      <c r="AC1586" s="11"/>
      <c r="AD1586" s="11"/>
      <c r="AE1586" s="4"/>
      <c r="AF1586" s="4"/>
    </row>
    <row r="1587" spans="1:32" x14ac:dyDescent="0.2">
      <c r="A1587" s="55"/>
      <c r="B1587" s="11"/>
      <c r="C1587" s="240" t="s">
        <v>516</v>
      </c>
      <c r="D1587" s="11"/>
      <c r="E1587" s="328">
        <v>8231</v>
      </c>
      <c r="F1587" s="11"/>
      <c r="G1587" s="11"/>
      <c r="H1587" s="11"/>
      <c r="I1587" s="11"/>
      <c r="J1587" s="11"/>
      <c r="K1587" s="11"/>
      <c r="M1587" s="233">
        <v>1</v>
      </c>
      <c r="N1587" s="69"/>
      <c r="P1587" s="226">
        <v>126.49</v>
      </c>
      <c r="Q1587" s="226"/>
      <c r="R1587" s="226">
        <v>126.49</v>
      </c>
      <c r="S1587" s="11"/>
      <c r="T1587" s="224">
        <v>89.870999999999995</v>
      </c>
      <c r="U1587" s="224"/>
      <c r="V1587" s="224">
        <v>89.870999999999995</v>
      </c>
      <c r="W1587" s="11"/>
      <c r="Y1587" s="226">
        <v>126.49</v>
      </c>
      <c r="Z1587" s="226">
        <v>126.49</v>
      </c>
      <c r="AB1587" s="11"/>
      <c r="AC1587" s="11"/>
      <c r="AD1587" s="11"/>
      <c r="AE1587" s="4"/>
      <c r="AF1587" s="4"/>
    </row>
    <row r="1588" spans="1:32" x14ac:dyDescent="0.2">
      <c r="A1588" s="55"/>
      <c r="B1588" s="11"/>
      <c r="C1588" s="240" t="s">
        <v>313</v>
      </c>
      <c r="D1588" s="11"/>
      <c r="E1588" s="328">
        <v>8067</v>
      </c>
      <c r="F1588" s="11"/>
      <c r="G1588" s="11"/>
      <c r="H1588" s="11"/>
      <c r="I1588" s="11"/>
      <c r="J1588" s="11"/>
      <c r="K1588" s="11"/>
      <c r="M1588" s="233">
        <v>2</v>
      </c>
      <c r="N1588" s="69"/>
      <c r="P1588" s="226">
        <v>5739.2924999999996</v>
      </c>
      <c r="Q1588" s="226"/>
      <c r="R1588" s="226">
        <v>4417.4000000000005</v>
      </c>
      <c r="S1588" s="11"/>
      <c r="T1588" s="224">
        <v>7140.0959999999995</v>
      </c>
      <c r="U1588" s="224"/>
      <c r="V1588" s="224">
        <v>7140.0960000000005</v>
      </c>
      <c r="W1588" s="11"/>
      <c r="Y1588" s="226">
        <v>22957.17</v>
      </c>
      <c r="Z1588" s="226">
        <v>22957.170000000002</v>
      </c>
      <c r="AB1588" s="11"/>
      <c r="AC1588" s="11"/>
      <c r="AD1588" s="11"/>
      <c r="AE1588" s="4"/>
      <c r="AF1588" s="4"/>
    </row>
    <row r="1589" spans="1:32" x14ac:dyDescent="0.2">
      <c r="A1589" s="55"/>
      <c r="B1589" s="11"/>
      <c r="C1589" s="240" t="s">
        <v>629</v>
      </c>
      <c r="D1589" s="11"/>
      <c r="E1589" s="328">
        <v>8240</v>
      </c>
      <c r="F1589" s="11"/>
      <c r="G1589" s="11"/>
      <c r="H1589" s="11"/>
      <c r="I1589" s="11"/>
      <c r="J1589" s="11"/>
      <c r="K1589" s="11"/>
      <c r="M1589" s="233">
        <v>1</v>
      </c>
      <c r="N1589" s="69"/>
      <c r="P1589" s="226">
        <v>81.174999999999997</v>
      </c>
      <c r="Q1589" s="226"/>
      <c r="R1589" s="226">
        <v>81.174999999999997</v>
      </c>
      <c r="S1589" s="11"/>
      <c r="T1589" s="224">
        <v>70.244</v>
      </c>
      <c r="U1589" s="224"/>
      <c r="V1589" s="224">
        <v>70.244</v>
      </c>
      <c r="W1589" s="11"/>
      <c r="Y1589" s="226">
        <v>162.35</v>
      </c>
      <c r="Z1589" s="226">
        <v>162.35</v>
      </c>
      <c r="AB1589" s="11"/>
      <c r="AC1589" s="11"/>
      <c r="AD1589" s="11"/>
      <c r="AE1589" s="4"/>
      <c r="AF1589" s="4"/>
    </row>
    <row r="1590" spans="1:32" x14ac:dyDescent="0.2">
      <c r="A1590" s="55"/>
      <c r="B1590" s="11"/>
      <c r="C1590" s="240" t="s">
        <v>314</v>
      </c>
      <c r="D1590" s="11"/>
      <c r="E1590" s="328">
        <v>8066</v>
      </c>
      <c r="F1590" s="11"/>
      <c r="G1590" s="11"/>
      <c r="H1590" s="11"/>
      <c r="I1590" s="11"/>
      <c r="J1590" s="11"/>
      <c r="K1590" s="11"/>
      <c r="M1590" s="233">
        <v>111</v>
      </c>
      <c r="N1590" s="69"/>
      <c r="P1590" s="226">
        <v>2521.3754814814815</v>
      </c>
      <c r="Q1590" s="226"/>
      <c r="R1590" s="226">
        <v>459.73</v>
      </c>
      <c r="S1590" s="11"/>
      <c r="T1590" s="224">
        <v>9598.6663814814819</v>
      </c>
      <c r="U1590" s="224"/>
      <c r="V1590" s="224">
        <v>495.32349999999997</v>
      </c>
      <c r="W1590" s="11"/>
      <c r="Y1590" s="226">
        <v>619055</v>
      </c>
      <c r="Z1590" s="226">
        <v>619479.64</v>
      </c>
      <c r="AB1590" s="11"/>
      <c r="AC1590" s="11"/>
      <c r="AD1590" s="11"/>
      <c r="AE1590" s="4"/>
      <c r="AF1590" s="4"/>
    </row>
    <row r="1591" spans="1:32" x14ac:dyDescent="0.2">
      <c r="A1591" s="55"/>
      <c r="B1591" s="11"/>
      <c r="C1591" s="240" t="s">
        <v>395</v>
      </c>
      <c r="D1591" s="11"/>
      <c r="E1591" s="328">
        <v>8086</v>
      </c>
      <c r="F1591" s="11"/>
      <c r="G1591" s="11"/>
      <c r="H1591" s="11"/>
      <c r="I1591" s="11"/>
      <c r="J1591" s="11"/>
      <c r="K1591" s="11"/>
      <c r="M1591" s="233">
        <v>1</v>
      </c>
      <c r="N1591" s="69"/>
      <c r="P1591" s="226">
        <v>725.66499999999996</v>
      </c>
      <c r="Q1591" s="226"/>
      <c r="R1591" s="226">
        <v>725.66499999999996</v>
      </c>
      <c r="S1591" s="11"/>
      <c r="T1591" s="224">
        <v>929.7</v>
      </c>
      <c r="U1591" s="224"/>
      <c r="V1591" s="224">
        <v>929.7</v>
      </c>
      <c r="W1591" s="11"/>
      <c r="Y1591" s="226">
        <v>1451.33</v>
      </c>
      <c r="Z1591" s="226">
        <v>1451.33</v>
      </c>
      <c r="AB1591" s="11"/>
      <c r="AC1591" s="11"/>
      <c r="AD1591" s="11"/>
      <c r="AE1591" s="4"/>
      <c r="AF1591" s="4"/>
    </row>
    <row r="1592" spans="1:32" x14ac:dyDescent="0.2">
      <c r="A1592" s="55"/>
      <c r="B1592" s="11"/>
      <c r="C1592" s="240" t="s">
        <v>314</v>
      </c>
      <c r="D1592" s="11"/>
      <c r="E1592" s="328">
        <v>8096</v>
      </c>
      <c r="F1592" s="11"/>
      <c r="G1592" s="11"/>
      <c r="H1592" s="11"/>
      <c r="I1592" s="11"/>
      <c r="J1592" s="11"/>
      <c r="K1592" s="11"/>
      <c r="M1592" s="233">
        <v>1</v>
      </c>
      <c r="N1592" s="69"/>
      <c r="P1592" s="226">
        <v>256.52499999999998</v>
      </c>
      <c r="Q1592" s="226"/>
      <c r="R1592" s="226">
        <v>256.52499999999998</v>
      </c>
      <c r="S1592" s="11"/>
      <c r="T1592" s="224">
        <v>266.51400000000001</v>
      </c>
      <c r="U1592" s="224"/>
      <c r="V1592" s="224">
        <v>266.51400000000001</v>
      </c>
      <c r="W1592" s="11"/>
      <c r="Y1592" s="226">
        <v>513.04999999999995</v>
      </c>
      <c r="Z1592" s="226">
        <v>513.04999999999995</v>
      </c>
      <c r="AB1592" s="11"/>
      <c r="AC1592" s="11"/>
      <c r="AD1592" s="11"/>
      <c r="AE1592" s="4"/>
      <c r="AF1592" s="4"/>
    </row>
    <row r="1593" spans="1:32" x14ac:dyDescent="0.2">
      <c r="A1593" s="55"/>
      <c r="B1593" s="11"/>
      <c r="C1593" s="240" t="s">
        <v>315</v>
      </c>
      <c r="D1593" s="11"/>
      <c r="E1593" s="328">
        <v>8067</v>
      </c>
      <c r="F1593" s="11"/>
      <c r="G1593" s="11"/>
      <c r="H1593" s="11"/>
      <c r="I1593" s="11"/>
      <c r="J1593" s="11"/>
      <c r="K1593" s="11"/>
      <c r="M1593" s="233">
        <v>32</v>
      </c>
      <c r="N1593" s="69"/>
      <c r="P1593" s="226">
        <v>5165.5840845070416</v>
      </c>
      <c r="Q1593" s="226"/>
      <c r="R1593" s="226">
        <v>587.95000000000005</v>
      </c>
      <c r="S1593" s="11"/>
      <c r="T1593" s="224">
        <v>12484.232338028169</v>
      </c>
      <c r="U1593" s="224"/>
      <c r="V1593" s="224">
        <v>735.49599999999998</v>
      </c>
      <c r="W1593" s="11"/>
      <c r="Y1593" s="226">
        <v>366756.47</v>
      </c>
      <c r="Z1593" s="226">
        <v>366756.47</v>
      </c>
      <c r="AB1593" s="11"/>
      <c r="AC1593" s="11"/>
      <c r="AD1593" s="11"/>
      <c r="AE1593" s="4"/>
      <c r="AF1593" s="4"/>
    </row>
    <row r="1594" spans="1:32" x14ac:dyDescent="0.2">
      <c r="A1594" s="55"/>
      <c r="B1594" s="11"/>
      <c r="C1594" s="240" t="s">
        <v>518</v>
      </c>
      <c r="D1594" s="11"/>
      <c r="E1594" s="328">
        <v>8069</v>
      </c>
      <c r="F1594" s="11"/>
      <c r="G1594" s="11"/>
      <c r="H1594" s="11"/>
      <c r="I1594" s="11"/>
      <c r="J1594" s="11"/>
      <c r="K1594" s="11"/>
      <c r="M1594" s="233">
        <v>128</v>
      </c>
      <c r="N1594" s="69"/>
      <c r="P1594" s="226">
        <v>7196.0126758409788</v>
      </c>
      <c r="Q1594" s="226"/>
      <c r="R1594" s="226">
        <v>5680.6949999999997</v>
      </c>
      <c r="S1594" s="11"/>
      <c r="T1594" s="224">
        <v>10060.212498470948</v>
      </c>
      <c r="U1594" s="224"/>
      <c r="V1594" s="224">
        <v>6278.5700000000006</v>
      </c>
      <c r="W1594" s="11"/>
      <c r="Y1594" s="226">
        <v>575410.16999999993</v>
      </c>
      <c r="Z1594" s="226">
        <v>575767.55999999994</v>
      </c>
      <c r="AB1594" s="11"/>
      <c r="AC1594" s="11"/>
      <c r="AD1594" s="11"/>
      <c r="AE1594" s="4"/>
      <c r="AF1594" s="4"/>
    </row>
    <row r="1595" spans="1:32" x14ac:dyDescent="0.2">
      <c r="A1595" s="55"/>
      <c r="B1595" s="11"/>
      <c r="C1595" s="240" t="s">
        <v>317</v>
      </c>
      <c r="D1595" s="11"/>
      <c r="E1595" s="328">
        <v>8023</v>
      </c>
      <c r="F1595" s="11"/>
      <c r="G1595" s="11"/>
      <c r="H1595" s="11"/>
      <c r="I1595" s="11"/>
      <c r="J1595" s="11"/>
      <c r="K1595" s="11"/>
      <c r="M1595" s="233">
        <v>2</v>
      </c>
      <c r="N1595" s="69"/>
      <c r="P1595" s="226">
        <v>181.91499999999999</v>
      </c>
      <c r="Q1595" s="226"/>
      <c r="R1595" s="226">
        <v>175.17500000000001</v>
      </c>
      <c r="S1595" s="11"/>
      <c r="T1595" s="224">
        <v>183.874</v>
      </c>
      <c r="U1595" s="224"/>
      <c r="V1595" s="224">
        <v>183.87400000000002</v>
      </c>
      <c r="W1595" s="11"/>
      <c r="Y1595" s="226">
        <v>727.66</v>
      </c>
      <c r="Z1595" s="226">
        <v>727.66</v>
      </c>
      <c r="AB1595" s="11"/>
      <c r="AC1595" s="11"/>
      <c r="AD1595" s="11"/>
      <c r="AE1595" s="4"/>
      <c r="AF1595" s="4"/>
    </row>
    <row r="1596" spans="1:32" x14ac:dyDescent="0.2">
      <c r="A1596" s="55"/>
      <c r="B1596" s="11"/>
      <c r="C1596" s="240" t="s">
        <v>317</v>
      </c>
      <c r="D1596" s="11"/>
      <c r="E1596" s="328">
        <v>8070</v>
      </c>
      <c r="F1596" s="11"/>
      <c r="G1596" s="11"/>
      <c r="H1596" s="11"/>
      <c r="I1596" s="11"/>
      <c r="J1596" s="11"/>
      <c r="K1596" s="11"/>
      <c r="M1596" s="233">
        <v>226</v>
      </c>
      <c r="N1596" s="69"/>
      <c r="P1596" s="226">
        <v>431.09840554592722</v>
      </c>
      <c r="Q1596" s="226"/>
      <c r="R1596" s="226">
        <v>159.99</v>
      </c>
      <c r="S1596" s="11"/>
      <c r="T1596" s="224">
        <v>622.96204679376035</v>
      </c>
      <c r="U1596" s="224"/>
      <c r="V1596" s="224">
        <v>168.37899999999999</v>
      </c>
      <c r="W1596" s="11"/>
      <c r="Y1596" s="226">
        <v>248743.78</v>
      </c>
      <c r="Z1596" s="226">
        <v>250532.87000000005</v>
      </c>
      <c r="AB1596" s="11"/>
      <c r="AC1596" s="11"/>
      <c r="AD1596" s="11"/>
      <c r="AE1596" s="4"/>
      <c r="AF1596" s="4"/>
    </row>
    <row r="1597" spans="1:32" x14ac:dyDescent="0.2">
      <c r="A1597" s="55"/>
      <c r="B1597" s="11"/>
      <c r="C1597" s="240" t="s">
        <v>396</v>
      </c>
      <c r="D1597" s="11"/>
      <c r="E1597" s="328">
        <v>8098</v>
      </c>
      <c r="F1597" s="11"/>
      <c r="G1597" s="11"/>
      <c r="H1597" s="11"/>
      <c r="I1597" s="11"/>
      <c r="J1597" s="11"/>
      <c r="K1597" s="11"/>
      <c r="M1597" s="233">
        <v>12</v>
      </c>
      <c r="N1597" s="69"/>
      <c r="P1597" s="226">
        <v>596.65456521739134</v>
      </c>
      <c r="Q1597" s="226"/>
      <c r="R1597" s="226">
        <v>293.125</v>
      </c>
      <c r="S1597" s="11"/>
      <c r="T1597" s="224">
        <v>611.40126086956525</v>
      </c>
      <c r="U1597" s="224"/>
      <c r="V1597" s="224">
        <v>319.197</v>
      </c>
      <c r="W1597" s="11"/>
      <c r="Y1597" s="226">
        <v>8897.7799999999988</v>
      </c>
      <c r="Z1597" s="226">
        <v>8897.7799999999988</v>
      </c>
      <c r="AB1597" s="11"/>
      <c r="AC1597" s="11"/>
      <c r="AD1597" s="11"/>
      <c r="AE1597" s="4"/>
      <c r="AF1597" s="4"/>
    </row>
    <row r="1598" spans="1:32" x14ac:dyDescent="0.2">
      <c r="A1598" s="55"/>
      <c r="B1598" s="11"/>
      <c r="C1598" s="240" t="s">
        <v>319</v>
      </c>
      <c r="D1598" s="11"/>
      <c r="E1598" s="328">
        <v>8021</v>
      </c>
      <c r="F1598" s="11"/>
      <c r="G1598" s="11"/>
      <c r="H1598" s="11"/>
      <c r="I1598" s="11"/>
      <c r="J1598" s="11"/>
      <c r="K1598" s="11"/>
      <c r="M1598" s="233">
        <v>68</v>
      </c>
      <c r="N1598" s="69"/>
      <c r="P1598" s="226">
        <v>302.38378865979382</v>
      </c>
      <c r="Q1598" s="226"/>
      <c r="R1598" s="226">
        <v>99.47999999999999</v>
      </c>
      <c r="S1598" s="11"/>
      <c r="T1598" s="224">
        <v>365.32698969072175</v>
      </c>
      <c r="U1598" s="224"/>
      <c r="V1598" s="224">
        <v>95.036000000000001</v>
      </c>
      <c r="W1598" s="11"/>
      <c r="Y1598" s="226">
        <v>117324.91</v>
      </c>
      <c r="Z1598" s="226">
        <v>117324.91000000002</v>
      </c>
      <c r="AB1598" s="11"/>
      <c r="AC1598" s="11"/>
      <c r="AD1598" s="11"/>
      <c r="AE1598" s="4"/>
      <c r="AF1598" s="4"/>
    </row>
    <row r="1599" spans="1:32" x14ac:dyDescent="0.2">
      <c r="A1599" s="55"/>
      <c r="B1599" s="11"/>
      <c r="C1599" s="240" t="s">
        <v>525</v>
      </c>
      <c r="D1599" s="11"/>
      <c r="E1599" s="328">
        <v>8021</v>
      </c>
      <c r="F1599" s="11"/>
      <c r="G1599" s="11"/>
      <c r="H1599" s="11"/>
      <c r="I1599" s="11"/>
      <c r="J1599" s="11"/>
      <c r="K1599" s="11"/>
      <c r="M1599" s="233">
        <v>1</v>
      </c>
      <c r="N1599" s="69"/>
      <c r="P1599" s="226">
        <v>27.12</v>
      </c>
      <c r="Q1599" s="226"/>
      <c r="R1599" s="226">
        <v>36.119999999999997</v>
      </c>
      <c r="S1599" s="11"/>
      <c r="T1599" s="224">
        <v>0.68866666666666665</v>
      </c>
      <c r="U1599" s="224"/>
      <c r="V1599" s="224">
        <v>1.0329999999999999</v>
      </c>
      <c r="W1599" s="11"/>
      <c r="Y1599" s="226">
        <v>81.36</v>
      </c>
      <c r="Z1599" s="226">
        <v>81.36</v>
      </c>
      <c r="AB1599" s="11"/>
      <c r="AC1599" s="11"/>
      <c r="AD1599" s="11"/>
      <c r="AE1599" s="4"/>
      <c r="AF1599" s="4"/>
    </row>
    <row r="1600" spans="1:32" x14ac:dyDescent="0.2">
      <c r="A1600" s="55"/>
      <c r="B1600" s="11"/>
      <c r="C1600" s="240" t="s">
        <v>526</v>
      </c>
      <c r="D1600" s="11"/>
      <c r="E1600" s="328">
        <v>8021</v>
      </c>
      <c r="F1600" s="11"/>
      <c r="G1600" s="11"/>
      <c r="H1600" s="11"/>
      <c r="I1600" s="11"/>
      <c r="J1600" s="11"/>
      <c r="K1600" s="11"/>
      <c r="M1600" s="233">
        <v>1</v>
      </c>
      <c r="N1600" s="69"/>
      <c r="P1600" s="226">
        <v>102.12958333333334</v>
      </c>
      <c r="Q1600" s="226"/>
      <c r="R1600" s="226">
        <v>63.85</v>
      </c>
      <c r="S1600" s="11"/>
      <c r="T1600" s="224">
        <v>91.162250000000014</v>
      </c>
      <c r="U1600" s="224"/>
      <c r="V1600" s="224">
        <v>29.957000000000001</v>
      </c>
      <c r="W1600" s="11"/>
      <c r="Y1600" s="226">
        <v>2451.11</v>
      </c>
      <c r="Z1600" s="226">
        <v>2451.1099999999997</v>
      </c>
      <c r="AB1600" s="11"/>
      <c r="AC1600" s="11"/>
      <c r="AD1600" s="11"/>
      <c r="AE1600" s="4"/>
      <c r="AF1600" s="4"/>
    </row>
    <row r="1601" spans="1:32" x14ac:dyDescent="0.2">
      <c r="A1601" s="55"/>
      <c r="B1601" s="11"/>
      <c r="C1601" s="240" t="s">
        <v>320</v>
      </c>
      <c r="D1601" s="11"/>
      <c r="E1601" s="328">
        <v>8071</v>
      </c>
      <c r="F1601" s="11"/>
      <c r="G1601" s="11"/>
      <c r="H1601" s="11"/>
      <c r="I1601" s="11"/>
      <c r="J1601" s="11"/>
      <c r="K1601" s="11"/>
      <c r="M1601" s="233">
        <v>148</v>
      </c>
      <c r="N1601" s="69"/>
      <c r="P1601" s="226">
        <v>3396.4914619883039</v>
      </c>
      <c r="Q1601" s="226"/>
      <c r="R1601" s="226">
        <v>3104.6450000000004</v>
      </c>
      <c r="S1601" s="11"/>
      <c r="T1601" s="224">
        <v>3322.6299707602338</v>
      </c>
      <c r="U1601" s="224"/>
      <c r="V1601" s="224">
        <v>3008.6124999999997</v>
      </c>
      <c r="W1601" s="11"/>
      <c r="Y1601" s="226">
        <v>154232.78</v>
      </c>
      <c r="Z1601" s="226">
        <v>154993.78000000009</v>
      </c>
      <c r="AB1601" s="11"/>
      <c r="AC1601" s="11"/>
      <c r="AD1601" s="11"/>
      <c r="AE1601" s="4"/>
      <c r="AF1601" s="4"/>
    </row>
    <row r="1602" spans="1:32" x14ac:dyDescent="0.2">
      <c r="A1602" s="55"/>
      <c r="B1602" s="11"/>
      <c r="C1602" s="240" t="s">
        <v>322</v>
      </c>
      <c r="D1602" s="11"/>
      <c r="E1602" s="328">
        <v>8318</v>
      </c>
      <c r="F1602" s="11"/>
      <c r="G1602" s="11"/>
      <c r="H1602" s="11"/>
      <c r="I1602" s="11"/>
      <c r="J1602" s="11"/>
      <c r="K1602" s="11"/>
      <c r="M1602" s="233">
        <v>4</v>
      </c>
      <c r="N1602" s="69"/>
      <c r="P1602" s="226">
        <v>38.386666666666663</v>
      </c>
      <c r="Q1602" s="226"/>
      <c r="R1602" s="226">
        <v>35.659999999999997</v>
      </c>
      <c r="S1602" s="11"/>
      <c r="T1602" s="224">
        <v>23.759</v>
      </c>
      <c r="U1602" s="224"/>
      <c r="V1602" s="224">
        <v>23.759</v>
      </c>
      <c r="W1602" s="11"/>
      <c r="Y1602" s="226">
        <v>230.32</v>
      </c>
      <c r="Z1602" s="226">
        <v>230.32</v>
      </c>
      <c r="AB1602" s="11"/>
      <c r="AC1602" s="11"/>
      <c r="AD1602" s="11"/>
      <c r="AE1602" s="4"/>
      <c r="AF1602" s="4"/>
    </row>
    <row r="1603" spans="1:32" x14ac:dyDescent="0.2">
      <c r="A1603" s="55"/>
      <c r="B1603" s="11"/>
      <c r="C1603" s="240" t="s">
        <v>323</v>
      </c>
      <c r="D1603" s="11"/>
      <c r="E1603" s="328">
        <v>8318</v>
      </c>
      <c r="F1603" s="11"/>
      <c r="G1603" s="11"/>
      <c r="H1603" s="11"/>
      <c r="I1603" s="11"/>
      <c r="J1603" s="11"/>
      <c r="K1603" s="11"/>
      <c r="M1603" s="233">
        <v>4</v>
      </c>
      <c r="N1603" s="69"/>
      <c r="P1603" s="226">
        <v>889.11800000000005</v>
      </c>
      <c r="Q1603" s="226"/>
      <c r="R1603" s="226">
        <v>286.68</v>
      </c>
      <c r="S1603" s="11"/>
      <c r="T1603" s="224">
        <v>899.74300000000005</v>
      </c>
      <c r="U1603" s="224"/>
      <c r="V1603" s="224">
        <v>364.649</v>
      </c>
      <c r="W1603" s="11"/>
      <c r="Y1603" s="226">
        <v>4445.59</v>
      </c>
      <c r="Z1603" s="226">
        <v>4445.59</v>
      </c>
      <c r="AB1603" s="11"/>
      <c r="AC1603" s="11"/>
      <c r="AD1603" s="11"/>
      <c r="AE1603" s="4"/>
      <c r="AF1603" s="4"/>
    </row>
    <row r="1604" spans="1:32" x14ac:dyDescent="0.2">
      <c r="A1604" s="55"/>
      <c r="B1604" s="11"/>
      <c r="C1604" s="240" t="s">
        <v>321</v>
      </c>
      <c r="D1604" s="11"/>
      <c r="E1604" s="328">
        <v>8318</v>
      </c>
      <c r="F1604" s="11"/>
      <c r="G1604" s="11"/>
      <c r="H1604" s="11"/>
      <c r="I1604" s="11"/>
      <c r="J1604" s="11"/>
      <c r="K1604" s="11"/>
      <c r="M1604" s="233">
        <v>20</v>
      </c>
      <c r="N1604" s="69"/>
      <c r="P1604" s="226">
        <v>390.83528301886793</v>
      </c>
      <c r="Q1604" s="226"/>
      <c r="R1604" s="226">
        <v>112.88</v>
      </c>
      <c r="S1604" s="11"/>
      <c r="T1604" s="224">
        <v>462.45266037735837</v>
      </c>
      <c r="U1604" s="224"/>
      <c r="V1604" s="224">
        <v>108.465</v>
      </c>
      <c r="W1604" s="11"/>
      <c r="Y1604" s="226">
        <v>20714.27</v>
      </c>
      <c r="Z1604" s="226">
        <v>20714.269999999997</v>
      </c>
      <c r="AB1604" s="11"/>
      <c r="AC1604" s="11"/>
      <c r="AD1604" s="11"/>
      <c r="AE1604" s="4"/>
      <c r="AF1604" s="4"/>
    </row>
    <row r="1605" spans="1:32" x14ac:dyDescent="0.2">
      <c r="A1605" s="55"/>
      <c r="B1605" s="11"/>
      <c r="C1605" s="240" t="s">
        <v>324</v>
      </c>
      <c r="D1605" s="11"/>
      <c r="E1605" s="328">
        <v>8232</v>
      </c>
      <c r="F1605" s="11"/>
      <c r="G1605" s="11"/>
      <c r="H1605" s="11"/>
      <c r="I1605" s="11"/>
      <c r="J1605" s="11"/>
      <c r="K1605" s="11"/>
      <c r="M1605" s="233">
        <v>515</v>
      </c>
      <c r="N1605" s="69"/>
      <c r="P1605" s="226">
        <v>657.07749999999999</v>
      </c>
      <c r="Q1605" s="226"/>
      <c r="R1605" s="226">
        <v>445.17499999999995</v>
      </c>
      <c r="S1605" s="11"/>
      <c r="T1605" s="224">
        <v>693.84640676567551</v>
      </c>
      <c r="U1605" s="224"/>
      <c r="V1605" s="224">
        <v>442.12400000000002</v>
      </c>
      <c r="W1605" s="11"/>
      <c r="Y1605" s="226">
        <v>449234.98</v>
      </c>
      <c r="Z1605" s="226">
        <v>451265.20999999956</v>
      </c>
      <c r="AB1605" s="11"/>
      <c r="AC1605" s="11"/>
      <c r="AD1605" s="11"/>
      <c r="AE1605" s="4"/>
      <c r="AF1605" s="4"/>
    </row>
    <row r="1606" spans="1:32" x14ac:dyDescent="0.2">
      <c r="A1606" s="55"/>
      <c r="B1606" s="11"/>
      <c r="C1606" s="240" t="s">
        <v>324</v>
      </c>
      <c r="D1606" s="11"/>
      <c r="E1606" s="328">
        <v>8234</v>
      </c>
      <c r="F1606" s="11"/>
      <c r="G1606" s="11"/>
      <c r="H1606" s="11"/>
      <c r="I1606" s="11"/>
      <c r="J1606" s="11"/>
      <c r="K1606" s="11"/>
      <c r="M1606" s="233">
        <v>1</v>
      </c>
      <c r="N1606" s="69"/>
      <c r="P1606" s="226">
        <v>112.32</v>
      </c>
      <c r="Q1606" s="226"/>
      <c r="R1606" s="226">
        <v>112.32000000000001</v>
      </c>
      <c r="S1606" s="11"/>
      <c r="T1606" s="224">
        <v>105.366</v>
      </c>
      <c r="U1606" s="224"/>
      <c r="V1606" s="224">
        <v>105.366</v>
      </c>
      <c r="W1606" s="11"/>
      <c r="Y1606" s="226">
        <v>224.64</v>
      </c>
      <c r="Z1606" s="226">
        <v>224.64000000000001</v>
      </c>
      <c r="AB1606" s="11"/>
      <c r="AC1606" s="11"/>
      <c r="AD1606" s="11"/>
      <c r="AE1606" s="4"/>
      <c r="AF1606" s="4"/>
    </row>
    <row r="1607" spans="1:32" x14ac:dyDescent="0.2">
      <c r="A1607" s="55"/>
      <c r="B1607" s="11"/>
      <c r="C1607" s="240" t="s">
        <v>325</v>
      </c>
      <c r="D1607" s="11"/>
      <c r="E1607" s="328">
        <v>8240</v>
      </c>
      <c r="F1607" s="11"/>
      <c r="G1607" s="11"/>
      <c r="H1607" s="11"/>
      <c r="I1607" s="11"/>
      <c r="J1607" s="11"/>
      <c r="K1607" s="11"/>
      <c r="M1607" s="233">
        <v>25</v>
      </c>
      <c r="N1607" s="69"/>
      <c r="P1607" s="226">
        <v>1308.7001639344264</v>
      </c>
      <c r="Q1607" s="226"/>
      <c r="R1607" s="226">
        <v>168.12</v>
      </c>
      <c r="S1607" s="11"/>
      <c r="T1607" s="224">
        <v>1914.5382622950819</v>
      </c>
      <c r="U1607" s="224"/>
      <c r="V1607" s="224">
        <v>174.577</v>
      </c>
      <c r="W1607" s="11"/>
      <c r="Y1607" s="226">
        <v>79830.710000000006</v>
      </c>
      <c r="Z1607" s="226">
        <v>80452.28</v>
      </c>
      <c r="AB1607" s="11"/>
      <c r="AC1607" s="11"/>
      <c r="AD1607" s="11"/>
      <c r="AE1607" s="4"/>
      <c r="AF1607" s="4"/>
    </row>
    <row r="1608" spans="1:32" x14ac:dyDescent="0.2">
      <c r="A1608" s="55"/>
      <c r="B1608" s="11"/>
      <c r="C1608" s="240" t="s">
        <v>326</v>
      </c>
      <c r="D1608" s="11"/>
      <c r="E1608" s="328">
        <v>8348</v>
      </c>
      <c r="F1608" s="11"/>
      <c r="G1608" s="11"/>
      <c r="H1608" s="11"/>
      <c r="I1608" s="11"/>
      <c r="J1608" s="11"/>
      <c r="K1608" s="11"/>
      <c r="M1608" s="233">
        <v>9</v>
      </c>
      <c r="N1608" s="69"/>
      <c r="P1608" s="226">
        <v>311.52952380952382</v>
      </c>
      <c r="Q1608" s="226"/>
      <c r="R1608" s="226">
        <v>170.33</v>
      </c>
      <c r="S1608" s="11"/>
      <c r="T1608" s="224">
        <v>329.96971428571425</v>
      </c>
      <c r="U1608" s="224"/>
      <c r="V1608" s="224">
        <v>154.94999999999999</v>
      </c>
      <c r="W1608" s="11"/>
      <c r="Y1608" s="226">
        <v>6542.12</v>
      </c>
      <c r="Z1608" s="226">
        <v>6803.77</v>
      </c>
      <c r="AB1608" s="11"/>
      <c r="AC1608" s="11"/>
      <c r="AD1608" s="11"/>
      <c r="AE1608" s="4"/>
      <c r="AF1608" s="4"/>
    </row>
    <row r="1609" spans="1:32" x14ac:dyDescent="0.2">
      <c r="A1609" s="55"/>
      <c r="B1609" s="11"/>
      <c r="C1609" s="240" t="s">
        <v>327</v>
      </c>
      <c r="D1609" s="11"/>
      <c r="E1609" s="328">
        <v>8349</v>
      </c>
      <c r="F1609" s="11"/>
      <c r="G1609" s="11"/>
      <c r="H1609" s="11"/>
      <c r="I1609" s="11"/>
      <c r="J1609" s="11"/>
      <c r="K1609" s="11"/>
      <c r="M1609" s="233">
        <v>38</v>
      </c>
      <c r="N1609" s="69"/>
      <c r="P1609" s="226">
        <v>842.70478723404256</v>
      </c>
      <c r="Q1609" s="226"/>
      <c r="R1609" s="226">
        <v>143.10500000000002</v>
      </c>
      <c r="S1609" s="11"/>
      <c r="T1609" s="224">
        <v>1565.2322872340424</v>
      </c>
      <c r="U1609" s="224"/>
      <c r="V1609" s="224">
        <v>138.69</v>
      </c>
      <c r="W1609" s="11"/>
      <c r="Y1609" s="226">
        <v>79214.25</v>
      </c>
      <c r="Z1609" s="226">
        <v>80676.06</v>
      </c>
      <c r="AB1609" s="11"/>
      <c r="AC1609" s="11"/>
      <c r="AD1609" s="11"/>
      <c r="AE1609" s="4"/>
      <c r="AF1609" s="4"/>
    </row>
    <row r="1610" spans="1:32" x14ac:dyDescent="0.2">
      <c r="A1610" s="55"/>
      <c r="B1610" s="11"/>
      <c r="C1610" s="240" t="s">
        <v>397</v>
      </c>
      <c r="D1610" s="11"/>
      <c r="E1610" s="328">
        <v>8350</v>
      </c>
      <c r="F1610" s="11"/>
      <c r="G1610" s="11"/>
      <c r="H1610" s="11"/>
      <c r="I1610" s="11"/>
      <c r="J1610" s="11"/>
      <c r="K1610" s="11"/>
      <c r="M1610" s="233">
        <v>21</v>
      </c>
      <c r="N1610" s="69"/>
      <c r="P1610" s="226">
        <v>912.6112765957447</v>
      </c>
      <c r="Q1610" s="226"/>
      <c r="R1610" s="226">
        <v>216.21</v>
      </c>
      <c r="S1610" s="11"/>
      <c r="T1610" s="224">
        <v>898.03578723404223</v>
      </c>
      <c r="U1610" s="224"/>
      <c r="V1610" s="224">
        <v>222.095</v>
      </c>
      <c r="W1610" s="11"/>
      <c r="Y1610" s="226">
        <v>42892.73</v>
      </c>
      <c r="Z1610" s="226">
        <v>42892.73000000001</v>
      </c>
      <c r="AB1610" s="11"/>
      <c r="AC1610" s="11"/>
      <c r="AD1610" s="11"/>
      <c r="AE1610" s="4"/>
      <c r="AF1610" s="4"/>
    </row>
    <row r="1611" spans="1:32" x14ac:dyDescent="0.2">
      <c r="A1611" s="55"/>
      <c r="B1611" s="11"/>
      <c r="C1611" s="240" t="s">
        <v>398</v>
      </c>
      <c r="D1611" s="11"/>
      <c r="E1611" s="328">
        <v>8074</v>
      </c>
      <c r="F1611" s="11"/>
      <c r="G1611" s="11"/>
      <c r="H1611" s="11"/>
      <c r="I1611" s="11"/>
      <c r="J1611" s="11"/>
      <c r="K1611" s="11"/>
      <c r="M1611" s="233">
        <v>4</v>
      </c>
      <c r="N1611" s="69"/>
      <c r="P1611" s="226">
        <v>364.18846153846152</v>
      </c>
      <c r="Q1611" s="226"/>
      <c r="R1611" s="226">
        <v>414.18</v>
      </c>
      <c r="S1611" s="11"/>
      <c r="T1611" s="224">
        <v>378.71369230769233</v>
      </c>
      <c r="U1611" s="224"/>
      <c r="V1611" s="224">
        <v>487.57600000000002</v>
      </c>
      <c r="W1611" s="11"/>
      <c r="Y1611" s="226">
        <v>4734.45</v>
      </c>
      <c r="Z1611" s="226">
        <v>4734.45</v>
      </c>
      <c r="AB1611" s="11"/>
      <c r="AC1611" s="11"/>
      <c r="AD1611" s="11"/>
      <c r="AE1611" s="4"/>
      <c r="AF1611" s="4"/>
    </row>
    <row r="1612" spans="1:32" x14ac:dyDescent="0.2">
      <c r="A1612" s="55"/>
      <c r="B1612" s="11"/>
      <c r="C1612" s="240" t="s">
        <v>329</v>
      </c>
      <c r="D1612" s="11"/>
      <c r="E1612" s="328">
        <v>8042</v>
      </c>
      <c r="F1612" s="11"/>
      <c r="G1612" s="11"/>
      <c r="H1612" s="11"/>
      <c r="I1612" s="11"/>
      <c r="J1612" s="11"/>
      <c r="K1612" s="11"/>
      <c r="M1612" s="233">
        <v>1</v>
      </c>
      <c r="N1612" s="69"/>
      <c r="P1612" s="226">
        <v>109.575</v>
      </c>
      <c r="Q1612" s="226"/>
      <c r="R1612" s="226">
        <v>109.575</v>
      </c>
      <c r="S1612" s="11"/>
      <c r="T1612" s="224">
        <v>102.267</v>
      </c>
      <c r="U1612" s="224"/>
      <c r="V1612" s="224">
        <v>102.267</v>
      </c>
      <c r="W1612" s="11"/>
      <c r="Y1612" s="226">
        <v>219.15</v>
      </c>
      <c r="Z1612" s="226">
        <v>219.15</v>
      </c>
      <c r="AB1612" s="11"/>
      <c r="AC1612" s="11"/>
      <c r="AD1612" s="11"/>
      <c r="AE1612" s="4"/>
      <c r="AF1612" s="4"/>
    </row>
    <row r="1613" spans="1:32" x14ac:dyDescent="0.2">
      <c r="A1613" s="55"/>
      <c r="B1613" s="11"/>
      <c r="C1613" s="240" t="s">
        <v>532</v>
      </c>
      <c r="D1613" s="11"/>
      <c r="E1613" s="328">
        <v>8242</v>
      </c>
      <c r="F1613" s="11"/>
      <c r="G1613" s="11"/>
      <c r="H1613" s="11"/>
      <c r="I1613" s="11"/>
      <c r="J1613" s="11"/>
      <c r="K1613" s="11"/>
      <c r="M1613" s="233">
        <v>196</v>
      </c>
      <c r="N1613" s="69"/>
      <c r="P1613" s="226">
        <v>365.32142696629217</v>
      </c>
      <c r="Q1613" s="226"/>
      <c r="R1613" s="226">
        <v>169.42500000000001</v>
      </c>
      <c r="S1613" s="11"/>
      <c r="T1613" s="224">
        <v>380.38693483146068</v>
      </c>
      <c r="U1613" s="224"/>
      <c r="V1613" s="224">
        <v>165.28</v>
      </c>
      <c r="W1613" s="11"/>
      <c r="Y1613" s="226">
        <v>133562.61000000002</v>
      </c>
      <c r="Z1613" s="226">
        <v>133956.12</v>
      </c>
      <c r="AB1613" s="11"/>
      <c r="AC1613" s="11"/>
      <c r="AD1613" s="11"/>
      <c r="AE1613" s="4"/>
      <c r="AF1613" s="4"/>
    </row>
    <row r="1614" spans="1:32" x14ac:dyDescent="0.2">
      <c r="A1614" s="55"/>
      <c r="B1614" s="11"/>
      <c r="C1614" s="240" t="s">
        <v>330</v>
      </c>
      <c r="D1614" s="11"/>
      <c r="E1614" s="328">
        <v>8352</v>
      </c>
      <c r="F1614" s="11"/>
      <c r="G1614" s="11"/>
      <c r="H1614" s="11"/>
      <c r="I1614" s="11"/>
      <c r="J1614" s="11"/>
      <c r="K1614" s="11"/>
      <c r="M1614" s="233">
        <v>25</v>
      </c>
      <c r="N1614" s="69"/>
      <c r="P1614" s="226">
        <v>610.87163934426223</v>
      </c>
      <c r="Q1614" s="226"/>
      <c r="R1614" s="226">
        <v>187.61</v>
      </c>
      <c r="S1614" s="11"/>
      <c r="T1614" s="224">
        <v>718.71398360655735</v>
      </c>
      <c r="U1614" s="224"/>
      <c r="V1614" s="224">
        <v>207.63300000000001</v>
      </c>
      <c r="W1614" s="11"/>
      <c r="Y1614" s="226">
        <v>37263.17</v>
      </c>
      <c r="Z1614" s="226">
        <v>38136.679999999993</v>
      </c>
      <c r="AB1614" s="11"/>
      <c r="AC1614" s="11"/>
      <c r="AD1614" s="11"/>
      <c r="AE1614" s="4"/>
      <c r="AF1614" s="4"/>
    </row>
    <row r="1615" spans="1:32" x14ac:dyDescent="0.2">
      <c r="A1615" s="55"/>
      <c r="B1615" s="11"/>
      <c r="C1615" s="240" t="s">
        <v>331</v>
      </c>
      <c r="D1615" s="11"/>
      <c r="E1615" s="328">
        <v>8078</v>
      </c>
      <c r="F1615" s="11"/>
      <c r="G1615" s="11"/>
      <c r="H1615" s="11"/>
      <c r="I1615" s="11"/>
      <c r="J1615" s="11"/>
      <c r="K1615" s="11"/>
      <c r="M1615" s="233">
        <v>185</v>
      </c>
      <c r="N1615" s="69"/>
      <c r="P1615" s="226">
        <v>565.05302158273378</v>
      </c>
      <c r="Q1615" s="226"/>
      <c r="R1615" s="226">
        <v>160.80000000000001</v>
      </c>
      <c r="S1615" s="11"/>
      <c r="T1615" s="224">
        <v>685.81395683453218</v>
      </c>
      <c r="U1615" s="224"/>
      <c r="V1615" s="224">
        <v>157.01599999999999</v>
      </c>
      <c r="W1615" s="11"/>
      <c r="Y1615" s="226">
        <v>235627.11</v>
      </c>
      <c r="Z1615" s="226">
        <v>235358.97000000003</v>
      </c>
      <c r="AB1615" s="11"/>
      <c r="AC1615" s="11"/>
      <c r="AD1615" s="11"/>
      <c r="AE1615" s="4"/>
      <c r="AF1615" s="4"/>
    </row>
    <row r="1616" spans="1:32" x14ac:dyDescent="0.2">
      <c r="A1616" s="55"/>
      <c r="B1616" s="11"/>
      <c r="C1616" s="240" t="s">
        <v>332</v>
      </c>
      <c r="D1616" s="11"/>
      <c r="E1616" s="328">
        <v>8079</v>
      </c>
      <c r="F1616" s="11"/>
      <c r="G1616" s="11"/>
      <c r="H1616" s="11"/>
      <c r="I1616" s="11"/>
      <c r="J1616" s="11"/>
      <c r="K1616" s="11"/>
      <c r="M1616" s="233">
        <v>151</v>
      </c>
      <c r="N1616" s="69"/>
      <c r="P1616" s="226">
        <v>728.4531720430108</v>
      </c>
      <c r="Q1616" s="226"/>
      <c r="R1616" s="226">
        <v>151.98000000000002</v>
      </c>
      <c r="S1616" s="11"/>
      <c r="T1616" s="224">
        <v>1154.5286370967742</v>
      </c>
      <c r="U1616" s="224"/>
      <c r="V1616" s="224">
        <v>149.26850000000002</v>
      </c>
      <c r="W1616" s="11"/>
      <c r="Y1616" s="226">
        <v>270984.58</v>
      </c>
      <c r="Z1616" s="226">
        <v>270839.84000000003</v>
      </c>
      <c r="AB1616" s="11"/>
      <c r="AC1616" s="11"/>
      <c r="AD1616" s="11"/>
      <c r="AE1616" s="4"/>
      <c r="AF1616" s="4"/>
    </row>
    <row r="1617" spans="1:32" x14ac:dyDescent="0.2">
      <c r="A1617" s="55"/>
      <c r="B1617" s="11"/>
      <c r="C1617" s="240" t="s">
        <v>333</v>
      </c>
      <c r="D1617" s="11"/>
      <c r="E1617" s="328">
        <v>8243</v>
      </c>
      <c r="F1617" s="11"/>
      <c r="G1617" s="11"/>
      <c r="H1617" s="11"/>
      <c r="I1617" s="11"/>
      <c r="J1617" s="11"/>
      <c r="K1617" s="11"/>
      <c r="M1617" s="233">
        <v>141</v>
      </c>
      <c r="N1617" s="69"/>
      <c r="P1617" s="226">
        <v>202.55345013477088</v>
      </c>
      <c r="Q1617" s="226"/>
      <c r="R1617" s="226">
        <v>82.22</v>
      </c>
      <c r="S1617" s="11"/>
      <c r="T1617" s="224">
        <v>203.47280862533697</v>
      </c>
      <c r="U1617" s="224"/>
      <c r="V1617" s="224">
        <v>80.573999999999998</v>
      </c>
      <c r="W1617" s="11"/>
      <c r="Y1617" s="226">
        <v>75147.33</v>
      </c>
      <c r="Z1617" s="226">
        <v>75726.260000000009</v>
      </c>
      <c r="AB1617" s="11"/>
      <c r="AC1617" s="11"/>
      <c r="AD1617" s="11"/>
      <c r="AE1617" s="4"/>
      <c r="AF1617" s="4"/>
    </row>
    <row r="1618" spans="1:32" x14ac:dyDescent="0.2">
      <c r="A1618" s="55"/>
      <c r="B1618" s="11"/>
      <c r="C1618" s="240" t="s">
        <v>540</v>
      </c>
      <c r="D1618" s="11"/>
      <c r="E1618" s="328">
        <v>8230</v>
      </c>
      <c r="F1618" s="11"/>
      <c r="G1618" s="11"/>
      <c r="H1618" s="11"/>
      <c r="I1618" s="11"/>
      <c r="J1618" s="11"/>
      <c r="K1618" s="11"/>
      <c r="M1618" s="233">
        <v>1</v>
      </c>
      <c r="N1618" s="69"/>
      <c r="P1618" s="226">
        <v>123.29</v>
      </c>
      <c r="Q1618" s="226"/>
      <c r="R1618" s="226">
        <v>123.28999999999999</v>
      </c>
      <c r="S1618" s="11"/>
      <c r="T1618" s="224">
        <v>117.762</v>
      </c>
      <c r="U1618" s="224"/>
      <c r="V1618" s="224">
        <v>117.762</v>
      </c>
      <c r="W1618" s="11"/>
      <c r="Y1618" s="226">
        <v>246.58</v>
      </c>
      <c r="Z1618" s="226">
        <v>246.57999999999998</v>
      </c>
      <c r="AB1618" s="11"/>
      <c r="AC1618" s="11"/>
      <c r="AD1618" s="11"/>
      <c r="AE1618" s="4"/>
      <c r="AF1618" s="4"/>
    </row>
    <row r="1619" spans="1:32" x14ac:dyDescent="0.2">
      <c r="A1619" s="55"/>
      <c r="B1619" s="11"/>
      <c r="C1619" s="240" t="s">
        <v>630</v>
      </c>
      <c r="D1619" s="11"/>
      <c r="E1619" s="328">
        <v>8250</v>
      </c>
      <c r="F1619" s="11"/>
      <c r="G1619" s="11"/>
      <c r="H1619" s="11"/>
      <c r="I1619" s="11"/>
      <c r="J1619" s="11"/>
      <c r="K1619" s="11"/>
      <c r="M1619" s="233">
        <v>1</v>
      </c>
      <c r="N1619" s="69"/>
      <c r="P1619" s="226">
        <v>206.16</v>
      </c>
      <c r="Q1619" s="226"/>
      <c r="R1619" s="226">
        <v>206.16000000000003</v>
      </c>
      <c r="S1619" s="11"/>
      <c r="T1619" s="224">
        <v>209.69900000000001</v>
      </c>
      <c r="U1619" s="224"/>
      <c r="V1619" s="224">
        <v>209.69900000000001</v>
      </c>
      <c r="W1619" s="11"/>
      <c r="Y1619" s="226">
        <v>412.32</v>
      </c>
      <c r="Z1619" s="226">
        <v>412.32000000000005</v>
      </c>
      <c r="AB1619" s="11"/>
      <c r="AC1619" s="11"/>
      <c r="AD1619" s="11"/>
      <c r="AE1619" s="4"/>
      <c r="AF1619" s="4"/>
    </row>
    <row r="1620" spans="1:32" x14ac:dyDescent="0.2">
      <c r="A1620" s="55"/>
      <c r="B1620" s="11"/>
      <c r="C1620" s="240" t="s">
        <v>335</v>
      </c>
      <c r="D1620" s="11"/>
      <c r="E1620" s="328">
        <v>8012</v>
      </c>
      <c r="F1620" s="11"/>
      <c r="G1620" s="11"/>
      <c r="H1620" s="11"/>
      <c r="I1620" s="11"/>
      <c r="J1620" s="11"/>
      <c r="K1620" s="11"/>
      <c r="M1620" s="233">
        <v>4</v>
      </c>
      <c r="N1620" s="69"/>
      <c r="P1620" s="226">
        <v>331.84166666666664</v>
      </c>
      <c r="Q1620" s="226"/>
      <c r="R1620" s="226">
        <v>313.73500000000001</v>
      </c>
      <c r="S1620" s="11"/>
      <c r="T1620" s="224">
        <v>359.48400000000009</v>
      </c>
      <c r="U1620" s="224"/>
      <c r="V1620" s="224">
        <v>333.14250000000004</v>
      </c>
      <c r="W1620" s="11"/>
      <c r="Y1620" s="226">
        <v>3982.1</v>
      </c>
      <c r="Z1620" s="226">
        <v>3982.1</v>
      </c>
      <c r="AB1620" s="11"/>
      <c r="AC1620" s="11"/>
      <c r="AD1620" s="11"/>
      <c r="AE1620" s="4"/>
      <c r="AF1620" s="4"/>
    </row>
    <row r="1621" spans="1:32" x14ac:dyDescent="0.2">
      <c r="A1621" s="55"/>
      <c r="B1621" s="11"/>
      <c r="C1621" s="240" t="s">
        <v>335</v>
      </c>
      <c r="D1621" s="11"/>
      <c r="E1621" s="328">
        <v>8080</v>
      </c>
      <c r="F1621" s="11"/>
      <c r="G1621" s="11"/>
      <c r="H1621" s="11"/>
      <c r="I1621" s="11"/>
      <c r="J1621" s="11"/>
      <c r="K1621" s="11"/>
      <c r="M1621" s="233">
        <v>599</v>
      </c>
      <c r="N1621" s="69"/>
      <c r="P1621" s="226">
        <v>594.58431124106562</v>
      </c>
      <c r="Q1621" s="226"/>
      <c r="R1621" s="226">
        <v>333.72500000000002</v>
      </c>
      <c r="S1621" s="11"/>
      <c r="T1621" s="224">
        <v>602.60652631578978</v>
      </c>
      <c r="U1621" s="224"/>
      <c r="V1621" s="224">
        <v>291.30600000000004</v>
      </c>
      <c r="W1621" s="11"/>
      <c r="Y1621" s="226">
        <v>628344.05000000005</v>
      </c>
      <c r="Z1621" s="226">
        <v>629568.57999999961</v>
      </c>
      <c r="AB1621" s="11"/>
      <c r="AC1621" s="11"/>
      <c r="AD1621" s="11"/>
      <c r="AE1621" s="4"/>
      <c r="AF1621" s="4"/>
    </row>
    <row r="1622" spans="1:32" x14ac:dyDescent="0.2">
      <c r="A1622" s="55"/>
      <c r="B1622" s="11"/>
      <c r="C1622" s="240" t="s">
        <v>543</v>
      </c>
      <c r="D1622" s="11"/>
      <c r="E1622" s="328">
        <v>8088</v>
      </c>
      <c r="F1622" s="11"/>
      <c r="G1622" s="11"/>
      <c r="H1622" s="11"/>
      <c r="I1622" s="11"/>
      <c r="J1622" s="11"/>
      <c r="K1622" s="11"/>
      <c r="M1622" s="233">
        <v>1</v>
      </c>
      <c r="N1622" s="69"/>
      <c r="P1622" s="226">
        <v>460.98500000000001</v>
      </c>
      <c r="Q1622" s="226"/>
      <c r="R1622" s="226">
        <v>460.98500000000001</v>
      </c>
      <c r="S1622" s="11"/>
      <c r="T1622" s="224">
        <v>497.90600000000001</v>
      </c>
      <c r="U1622" s="224"/>
      <c r="V1622" s="224">
        <v>497.90600000000001</v>
      </c>
      <c r="W1622" s="11"/>
      <c r="Y1622" s="226">
        <v>921.97</v>
      </c>
      <c r="Z1622" s="226">
        <v>921.97</v>
      </c>
      <c r="AB1622" s="11"/>
      <c r="AC1622" s="11"/>
      <c r="AD1622" s="11"/>
      <c r="AE1622" s="4"/>
      <c r="AF1622" s="4"/>
    </row>
    <row r="1623" spans="1:32" x14ac:dyDescent="0.2">
      <c r="A1623" s="55"/>
      <c r="B1623" s="11"/>
      <c r="C1623" s="240" t="s">
        <v>336</v>
      </c>
      <c r="D1623" s="11"/>
      <c r="E1623" s="328">
        <v>8088</v>
      </c>
      <c r="F1623" s="11"/>
      <c r="G1623" s="11"/>
      <c r="H1623" s="11"/>
      <c r="I1623" s="11"/>
      <c r="J1623" s="11"/>
      <c r="K1623" s="11"/>
      <c r="M1623" s="233">
        <v>26</v>
      </c>
      <c r="N1623" s="69"/>
      <c r="P1623" s="226">
        <v>359.14045454545453</v>
      </c>
      <c r="Q1623" s="226"/>
      <c r="R1623" s="226">
        <v>120.69999999999999</v>
      </c>
      <c r="S1623" s="11"/>
      <c r="T1623" s="224">
        <v>435.87904545454546</v>
      </c>
      <c r="U1623" s="224"/>
      <c r="V1623" s="224">
        <v>114.663</v>
      </c>
      <c r="W1623" s="11"/>
      <c r="Y1623" s="226">
        <v>15802.18</v>
      </c>
      <c r="Z1623" s="226">
        <v>15802.18</v>
      </c>
      <c r="AB1623" s="11"/>
      <c r="AC1623" s="11"/>
      <c r="AD1623" s="11"/>
      <c r="AE1623" s="4"/>
      <c r="AF1623" s="4"/>
    </row>
    <row r="1624" spans="1:32" x14ac:dyDescent="0.2">
      <c r="A1624" s="55"/>
      <c r="B1624" s="11"/>
      <c r="C1624" s="240" t="s">
        <v>337</v>
      </c>
      <c r="D1624" s="11"/>
      <c r="E1624" s="328">
        <v>8353</v>
      </c>
      <c r="F1624" s="11"/>
      <c r="G1624" s="11"/>
      <c r="H1624" s="11"/>
      <c r="I1624" s="11"/>
      <c r="J1624" s="11"/>
      <c r="K1624" s="11"/>
      <c r="M1624" s="233">
        <v>8</v>
      </c>
      <c r="N1624" s="69"/>
      <c r="P1624" s="226">
        <v>174.53176470588235</v>
      </c>
      <c r="Q1624" s="226"/>
      <c r="R1624" s="226">
        <v>146.99</v>
      </c>
      <c r="S1624" s="11"/>
      <c r="T1624" s="224">
        <v>175.97458823529414</v>
      </c>
      <c r="U1624" s="224"/>
      <c r="V1624" s="224">
        <v>146.68600000000001</v>
      </c>
      <c r="W1624" s="11"/>
      <c r="Y1624" s="226">
        <v>2967.04</v>
      </c>
      <c r="Z1624" s="226">
        <v>2967.0399999999995</v>
      </c>
      <c r="AB1624" s="11"/>
      <c r="AC1624" s="11"/>
      <c r="AD1624" s="11"/>
      <c r="AE1624" s="4"/>
      <c r="AF1624" s="4"/>
    </row>
    <row r="1625" spans="1:32" x14ac:dyDescent="0.2">
      <c r="A1625" s="55"/>
      <c r="B1625" s="11"/>
      <c r="C1625" s="240" t="s">
        <v>545</v>
      </c>
      <c r="D1625" s="11"/>
      <c r="E1625" s="328">
        <v>8081</v>
      </c>
      <c r="F1625" s="11"/>
      <c r="G1625" s="11"/>
      <c r="H1625" s="11"/>
      <c r="I1625" s="11"/>
      <c r="J1625" s="11"/>
      <c r="K1625" s="11"/>
      <c r="M1625" s="233">
        <v>417</v>
      </c>
      <c r="N1625" s="69"/>
      <c r="P1625" s="226">
        <v>10664.382844444444</v>
      </c>
      <c r="Q1625" s="226"/>
      <c r="R1625" s="226">
        <v>10454.94</v>
      </c>
      <c r="S1625" s="11"/>
      <c r="T1625" s="224">
        <v>10730.421760888888</v>
      </c>
      <c r="U1625" s="224"/>
      <c r="V1625" s="224">
        <v>10513.874</v>
      </c>
      <c r="W1625" s="11"/>
      <c r="Y1625" s="226">
        <v>355123.63</v>
      </c>
      <c r="Z1625" s="226">
        <v>356000.30999999988</v>
      </c>
      <c r="AB1625" s="11"/>
      <c r="AC1625" s="11"/>
      <c r="AD1625" s="11"/>
      <c r="AE1625" s="4"/>
      <c r="AF1625" s="4"/>
    </row>
    <row r="1626" spans="1:32" x14ac:dyDescent="0.2">
      <c r="A1626" s="55"/>
      <c r="B1626" s="11"/>
      <c r="C1626" s="240" t="s">
        <v>339</v>
      </c>
      <c r="D1626" s="11"/>
      <c r="E1626" s="328">
        <v>8083</v>
      </c>
      <c r="F1626" s="11"/>
      <c r="G1626" s="11"/>
      <c r="H1626" s="11"/>
      <c r="I1626" s="11"/>
      <c r="J1626" s="11"/>
      <c r="K1626" s="11"/>
      <c r="M1626" s="233">
        <v>170</v>
      </c>
      <c r="N1626" s="69"/>
      <c r="P1626" s="226">
        <v>511.91918181818181</v>
      </c>
      <c r="Q1626" s="226"/>
      <c r="R1626" s="226">
        <v>153.13999999999999</v>
      </c>
      <c r="S1626" s="11"/>
      <c r="T1626" s="224">
        <v>555.40154545454573</v>
      </c>
      <c r="U1626" s="224"/>
      <c r="V1626" s="224">
        <v>158.04900000000001</v>
      </c>
      <c r="W1626" s="11"/>
      <c r="Y1626" s="226">
        <v>225244.44</v>
      </c>
      <c r="Z1626" s="226">
        <v>226451.54999999996</v>
      </c>
      <c r="AB1626" s="11"/>
      <c r="AC1626" s="11"/>
      <c r="AD1626" s="11"/>
      <c r="AE1626" s="4"/>
      <c r="AF1626" s="4"/>
    </row>
    <row r="1627" spans="1:32" x14ac:dyDescent="0.2">
      <c r="A1627" s="55"/>
      <c r="B1627" s="11"/>
      <c r="C1627" s="240" t="s">
        <v>340</v>
      </c>
      <c r="D1627" s="11"/>
      <c r="E1627" s="328">
        <v>8244</v>
      </c>
      <c r="F1627" s="11"/>
      <c r="G1627" s="11"/>
      <c r="H1627" s="11"/>
      <c r="I1627" s="11"/>
      <c r="J1627" s="11"/>
      <c r="K1627" s="11"/>
      <c r="M1627" s="233">
        <v>332</v>
      </c>
      <c r="N1627" s="69"/>
      <c r="P1627" s="226">
        <v>1874.0524938574938</v>
      </c>
      <c r="Q1627" s="226"/>
      <c r="R1627" s="226">
        <v>1508.02</v>
      </c>
      <c r="S1627" s="11"/>
      <c r="T1627" s="224">
        <v>1830.2212162162164</v>
      </c>
      <c r="U1627" s="224"/>
      <c r="V1627" s="224">
        <v>1343.991</v>
      </c>
      <c r="W1627" s="11"/>
      <c r="Y1627" s="226">
        <v>405495.25</v>
      </c>
      <c r="Z1627" s="226">
        <v>408282.56000000017</v>
      </c>
      <c r="AB1627" s="11"/>
      <c r="AC1627" s="11"/>
      <c r="AD1627" s="11"/>
      <c r="AE1627" s="4"/>
      <c r="AF1627" s="4"/>
    </row>
    <row r="1628" spans="1:32" x14ac:dyDescent="0.2">
      <c r="A1628" s="55"/>
      <c r="B1628" s="11"/>
      <c r="C1628" s="240" t="s">
        <v>631</v>
      </c>
      <c r="D1628" s="11"/>
      <c r="E1628" s="328">
        <v>8083</v>
      </c>
      <c r="F1628" s="11"/>
      <c r="G1628" s="11"/>
      <c r="H1628" s="11"/>
      <c r="I1628" s="11"/>
      <c r="J1628" s="11"/>
      <c r="K1628" s="11"/>
      <c r="M1628" s="233">
        <v>1</v>
      </c>
      <c r="N1628" s="69"/>
      <c r="P1628" s="226">
        <v>362.27499999999998</v>
      </c>
      <c r="Q1628" s="226"/>
      <c r="R1628" s="226">
        <v>362.27499999999998</v>
      </c>
      <c r="S1628" s="11"/>
      <c r="T1628" s="224">
        <v>384.27600000000001</v>
      </c>
      <c r="U1628" s="224"/>
      <c r="V1628" s="224">
        <v>384.27600000000001</v>
      </c>
      <c r="W1628" s="11"/>
      <c r="Y1628" s="226">
        <v>724.55</v>
      </c>
      <c r="Z1628" s="226">
        <v>724.55</v>
      </c>
      <c r="AB1628" s="11"/>
      <c r="AC1628" s="11"/>
      <c r="AD1628" s="11"/>
      <c r="AE1628" s="4"/>
      <c r="AF1628" s="4"/>
    </row>
    <row r="1629" spans="1:32" x14ac:dyDescent="0.2">
      <c r="A1629" s="55"/>
      <c r="B1629" s="11"/>
      <c r="C1629" s="240" t="s">
        <v>400</v>
      </c>
      <c r="D1629" s="11"/>
      <c r="E1629" s="328">
        <v>8062</v>
      </c>
      <c r="F1629" s="11"/>
      <c r="G1629" s="11"/>
      <c r="H1629" s="11"/>
      <c r="I1629" s="11"/>
      <c r="J1629" s="11"/>
      <c r="K1629" s="11"/>
      <c r="M1629" s="233">
        <v>2</v>
      </c>
      <c r="N1629" s="69"/>
      <c r="P1629" s="226">
        <v>104.872</v>
      </c>
      <c r="Q1629" s="226"/>
      <c r="R1629" s="226">
        <v>82.66</v>
      </c>
      <c r="S1629" s="11"/>
      <c r="T1629" s="224">
        <v>91.3172</v>
      </c>
      <c r="U1629" s="224"/>
      <c r="V1629" s="224">
        <v>45.451999999999998</v>
      </c>
      <c r="W1629" s="11"/>
      <c r="Y1629" s="226">
        <v>524.36</v>
      </c>
      <c r="Z1629" s="226">
        <v>524.36</v>
      </c>
      <c r="AB1629" s="11"/>
      <c r="AC1629" s="11"/>
      <c r="AD1629" s="11"/>
      <c r="AE1629" s="4"/>
      <c r="AF1629" s="4"/>
    </row>
    <row r="1630" spans="1:32" x14ac:dyDescent="0.2">
      <c r="A1630" s="55"/>
      <c r="B1630" s="11"/>
      <c r="C1630" s="240" t="s">
        <v>341</v>
      </c>
      <c r="D1630" s="11"/>
      <c r="E1630" s="328">
        <v>8246</v>
      </c>
      <c r="F1630" s="11"/>
      <c r="G1630" s="11"/>
      <c r="H1630" s="11"/>
      <c r="I1630" s="11"/>
      <c r="J1630" s="11"/>
      <c r="K1630" s="11"/>
      <c r="M1630" s="233">
        <v>7</v>
      </c>
      <c r="N1630" s="69"/>
      <c r="P1630" s="226">
        <v>152.1645</v>
      </c>
      <c r="Q1630" s="226"/>
      <c r="R1630" s="226">
        <v>97.004999999999995</v>
      </c>
      <c r="S1630" s="11"/>
      <c r="T1630" s="224">
        <v>128.91839999999999</v>
      </c>
      <c r="U1630" s="224"/>
      <c r="V1630" s="224">
        <v>87.805000000000007</v>
      </c>
      <c r="W1630" s="11"/>
      <c r="Y1630" s="226">
        <v>3043.29</v>
      </c>
      <c r="Z1630" s="226">
        <v>3043.29</v>
      </c>
      <c r="AB1630" s="11"/>
      <c r="AC1630" s="11"/>
      <c r="AD1630" s="11"/>
      <c r="AE1630" s="4"/>
      <c r="AF1630" s="4"/>
    </row>
    <row r="1631" spans="1:32" x14ac:dyDescent="0.2">
      <c r="A1631" s="55"/>
      <c r="B1631" s="11"/>
      <c r="C1631" s="240" t="s">
        <v>342</v>
      </c>
      <c r="D1631" s="11"/>
      <c r="E1631" s="328">
        <v>8247</v>
      </c>
      <c r="F1631" s="11"/>
      <c r="G1631" s="11"/>
      <c r="H1631" s="11"/>
      <c r="I1631" s="11"/>
      <c r="J1631" s="11"/>
      <c r="K1631" s="11"/>
      <c r="M1631" s="233">
        <v>108</v>
      </c>
      <c r="N1631" s="69"/>
      <c r="P1631" s="226">
        <v>178.08505016722407</v>
      </c>
      <c r="Q1631" s="226"/>
      <c r="R1631" s="226">
        <v>64.31</v>
      </c>
      <c r="S1631" s="11"/>
      <c r="T1631" s="224">
        <v>162.4403411371238</v>
      </c>
      <c r="U1631" s="224"/>
      <c r="V1631" s="224">
        <v>60.947000000000003</v>
      </c>
      <c r="W1631" s="11"/>
      <c r="Y1631" s="226">
        <v>53247.43</v>
      </c>
      <c r="Z1631" s="226">
        <v>53221.659999999996</v>
      </c>
      <c r="AB1631" s="11"/>
      <c r="AC1631" s="11"/>
      <c r="AD1631" s="11"/>
      <c r="AE1631" s="4"/>
      <c r="AF1631" s="4"/>
    </row>
    <row r="1632" spans="1:32" x14ac:dyDescent="0.2">
      <c r="A1632" s="55"/>
      <c r="B1632" s="11"/>
      <c r="C1632" s="240" t="s">
        <v>632</v>
      </c>
      <c r="D1632" s="11"/>
      <c r="E1632" s="328">
        <v>8248</v>
      </c>
      <c r="F1632" s="11"/>
      <c r="G1632" s="11"/>
      <c r="H1632" s="11"/>
      <c r="I1632" s="11"/>
      <c r="J1632" s="11"/>
      <c r="K1632" s="11"/>
      <c r="M1632" s="233">
        <v>1</v>
      </c>
      <c r="N1632" s="69"/>
      <c r="P1632" s="226">
        <v>230.93</v>
      </c>
      <c r="Q1632" s="226"/>
      <c r="R1632" s="226">
        <v>230.93</v>
      </c>
      <c r="S1632" s="11"/>
      <c r="T1632" s="224">
        <v>240.68899999999999</v>
      </c>
      <c r="U1632" s="224"/>
      <c r="V1632" s="224">
        <v>240.68899999999999</v>
      </c>
      <c r="W1632" s="11"/>
      <c r="Y1632" s="226">
        <v>461.86</v>
      </c>
      <c r="Z1632" s="226">
        <v>461.86</v>
      </c>
      <c r="AB1632" s="11"/>
      <c r="AC1632" s="11"/>
      <c r="AD1632" s="11"/>
      <c r="AE1632" s="4"/>
      <c r="AF1632" s="4"/>
    </row>
    <row r="1633" spans="1:32" x14ac:dyDescent="0.2">
      <c r="A1633" s="55"/>
      <c r="B1633" s="11"/>
      <c r="C1633" s="240" t="s">
        <v>343</v>
      </c>
      <c r="D1633" s="11"/>
      <c r="E1633" s="328">
        <v>8084</v>
      </c>
      <c r="F1633" s="11"/>
      <c r="G1633" s="11"/>
      <c r="H1633" s="11"/>
      <c r="I1633" s="11"/>
      <c r="J1633" s="11"/>
      <c r="K1633" s="11"/>
      <c r="M1633" s="233">
        <v>96</v>
      </c>
      <c r="N1633" s="69"/>
      <c r="P1633" s="226">
        <v>1183.398388429752</v>
      </c>
      <c r="Q1633" s="226"/>
      <c r="R1633" s="226">
        <v>201.41</v>
      </c>
      <c r="S1633" s="11"/>
      <c r="T1633" s="224">
        <v>1368.8006735537188</v>
      </c>
      <c r="U1633" s="224"/>
      <c r="V1633" s="224">
        <v>218.99600000000001</v>
      </c>
      <c r="W1633" s="11"/>
      <c r="Y1633" s="226">
        <v>286382.40999999997</v>
      </c>
      <c r="Z1633" s="226">
        <v>286339.72999999986</v>
      </c>
      <c r="AB1633" s="11"/>
      <c r="AC1633" s="11"/>
      <c r="AD1633" s="11"/>
      <c r="AE1633" s="4"/>
      <c r="AF1633" s="4"/>
    </row>
    <row r="1634" spans="1:32" x14ac:dyDescent="0.2">
      <c r="A1634" s="55"/>
      <c r="B1634" s="11"/>
      <c r="C1634" s="240" t="s">
        <v>559</v>
      </c>
      <c r="D1634" s="11"/>
      <c r="E1634" s="328">
        <v>8248</v>
      </c>
      <c r="F1634" s="11"/>
      <c r="G1634" s="11"/>
      <c r="H1634" s="11"/>
      <c r="I1634" s="11"/>
      <c r="J1634" s="11"/>
      <c r="K1634" s="11"/>
      <c r="M1634" s="233">
        <v>6</v>
      </c>
      <c r="N1634" s="69"/>
      <c r="P1634" s="226">
        <v>452.85071428571428</v>
      </c>
      <c r="Q1634" s="226"/>
      <c r="R1634" s="226">
        <v>81.14500000000001</v>
      </c>
      <c r="S1634" s="11"/>
      <c r="T1634" s="224">
        <v>489.05171428571435</v>
      </c>
      <c r="U1634" s="224"/>
      <c r="V1634" s="224">
        <v>47.518000000000001</v>
      </c>
      <c r="W1634" s="11"/>
      <c r="Y1634" s="226">
        <v>6339.91</v>
      </c>
      <c r="Z1634" s="226">
        <v>6339.91</v>
      </c>
      <c r="AB1634" s="11"/>
      <c r="AC1634" s="11"/>
      <c r="AD1634" s="11"/>
      <c r="AE1634" s="4"/>
      <c r="AF1634" s="4"/>
    </row>
    <row r="1635" spans="1:32" x14ac:dyDescent="0.2">
      <c r="A1635" s="55"/>
      <c r="B1635" s="11"/>
      <c r="C1635" s="240" t="s">
        <v>344</v>
      </c>
      <c r="D1635" s="11"/>
      <c r="E1635" s="328">
        <v>8014</v>
      </c>
      <c r="F1635" s="11"/>
      <c r="G1635" s="11"/>
      <c r="H1635" s="11"/>
      <c r="I1635" s="11"/>
      <c r="J1635" s="11"/>
      <c r="K1635" s="11"/>
      <c r="M1635" s="233">
        <v>2</v>
      </c>
      <c r="N1635" s="69"/>
      <c r="P1635" s="226">
        <v>78.427499999999995</v>
      </c>
      <c r="Q1635" s="226"/>
      <c r="R1635" s="226">
        <v>73.765000000000001</v>
      </c>
      <c r="S1635" s="11"/>
      <c r="T1635" s="224">
        <v>67.144999999999996</v>
      </c>
      <c r="U1635" s="224"/>
      <c r="V1635" s="224">
        <v>67.144999999999996</v>
      </c>
      <c r="W1635" s="11"/>
      <c r="Y1635" s="226">
        <v>313.70999999999998</v>
      </c>
      <c r="Z1635" s="226">
        <v>313.70999999999998</v>
      </c>
      <c r="AB1635" s="11"/>
      <c r="AC1635" s="11"/>
      <c r="AD1635" s="11"/>
      <c r="AE1635" s="4"/>
      <c r="AF1635" s="4"/>
    </row>
    <row r="1636" spans="1:32" x14ac:dyDescent="0.2">
      <c r="A1636" s="55"/>
      <c r="B1636" s="11"/>
      <c r="C1636" s="240" t="s">
        <v>562</v>
      </c>
      <c r="D1636" s="11"/>
      <c r="E1636" s="328">
        <v>8085</v>
      </c>
      <c r="F1636" s="11"/>
      <c r="G1636" s="11"/>
      <c r="H1636" s="11"/>
      <c r="I1636" s="11"/>
      <c r="J1636" s="11"/>
      <c r="K1636" s="11"/>
      <c r="M1636" s="233">
        <v>322</v>
      </c>
      <c r="N1636" s="69"/>
      <c r="P1636" s="226">
        <v>5489.153700361011</v>
      </c>
      <c r="Q1636" s="226"/>
      <c r="R1636" s="226">
        <v>3897.9650000000001</v>
      </c>
      <c r="S1636" s="11"/>
      <c r="T1636" s="224">
        <v>9262.2594572803864</v>
      </c>
      <c r="U1636" s="224"/>
      <c r="V1636" s="224">
        <v>4634.3940000000002</v>
      </c>
      <c r="W1636" s="11"/>
      <c r="Y1636" s="226">
        <v>1481382.8199999998</v>
      </c>
      <c r="Z1636" s="226">
        <v>1483653.179999999</v>
      </c>
      <c r="AB1636" s="11"/>
      <c r="AC1636" s="11"/>
      <c r="AD1636" s="11"/>
      <c r="AE1636" s="4"/>
      <c r="AF1636" s="4"/>
    </row>
    <row r="1637" spans="1:32" x14ac:dyDescent="0.2">
      <c r="A1637" s="55"/>
      <c r="B1637" s="11"/>
      <c r="C1637" s="240" t="s">
        <v>344</v>
      </c>
      <c r="D1637" s="11"/>
      <c r="E1637" s="328">
        <v>80854</v>
      </c>
      <c r="F1637" s="11"/>
      <c r="G1637" s="11"/>
      <c r="H1637" s="11"/>
      <c r="I1637" s="11"/>
      <c r="J1637" s="11"/>
      <c r="K1637" s="11"/>
      <c r="M1637" s="233">
        <v>1</v>
      </c>
      <c r="N1637" s="69"/>
      <c r="P1637" s="226">
        <v>0</v>
      </c>
      <c r="Q1637" s="226"/>
      <c r="R1637" s="226">
        <v>0</v>
      </c>
      <c r="S1637" s="11"/>
      <c r="T1637" s="224">
        <v>0</v>
      </c>
      <c r="U1637" s="224"/>
      <c r="V1637" s="224">
        <v>0</v>
      </c>
      <c r="W1637" s="11"/>
      <c r="Y1637" s="226">
        <v>0</v>
      </c>
      <c r="Z1637" s="226">
        <v>0</v>
      </c>
      <c r="AB1637" s="11"/>
      <c r="AC1637" s="11"/>
      <c r="AD1637" s="11"/>
      <c r="AE1637" s="4"/>
      <c r="AF1637" s="4"/>
    </row>
    <row r="1638" spans="1:32" x14ac:dyDescent="0.2">
      <c r="A1638" s="55"/>
      <c r="B1638" s="11"/>
      <c r="C1638" s="240" t="s">
        <v>562</v>
      </c>
      <c r="D1638" s="11"/>
      <c r="E1638" s="328">
        <v>8360</v>
      </c>
      <c r="F1638" s="11"/>
      <c r="G1638" s="11"/>
      <c r="H1638" s="11"/>
      <c r="I1638" s="11"/>
      <c r="J1638" s="11"/>
      <c r="K1638" s="11"/>
      <c r="M1638" s="233">
        <v>1</v>
      </c>
      <c r="N1638" s="69"/>
      <c r="P1638" s="226">
        <v>3097.8049999999998</v>
      </c>
      <c r="Q1638" s="226"/>
      <c r="R1638" s="226">
        <v>3097.8049999999998</v>
      </c>
      <c r="S1638" s="11"/>
      <c r="T1638" s="224">
        <v>3715.65</v>
      </c>
      <c r="U1638" s="224"/>
      <c r="V1638" s="224">
        <v>3715.65</v>
      </c>
      <c r="W1638" s="11"/>
      <c r="Y1638" s="226">
        <v>6195.61</v>
      </c>
      <c r="Z1638" s="226">
        <v>6195.61</v>
      </c>
      <c r="AB1638" s="11"/>
      <c r="AC1638" s="11"/>
      <c r="AD1638" s="11"/>
      <c r="AE1638" s="4"/>
      <c r="AF1638" s="4"/>
    </row>
    <row r="1639" spans="1:32" x14ac:dyDescent="0.2">
      <c r="A1639" s="55"/>
      <c r="B1639" s="11"/>
      <c r="C1639" s="240" t="s">
        <v>564</v>
      </c>
      <c r="D1639" s="11"/>
      <c r="E1639" s="328">
        <v>8088</v>
      </c>
      <c r="F1639" s="11"/>
      <c r="G1639" s="11"/>
      <c r="H1639" s="11"/>
      <c r="I1639" s="11"/>
      <c r="J1639" s="11"/>
      <c r="K1639" s="11"/>
      <c r="M1639" s="233">
        <v>2</v>
      </c>
      <c r="N1639" s="69"/>
      <c r="P1639" s="226">
        <v>83.677499999999995</v>
      </c>
      <c r="Q1639" s="226"/>
      <c r="R1639" s="226">
        <v>79.58</v>
      </c>
      <c r="S1639" s="11"/>
      <c r="T1639" s="224">
        <v>72.31</v>
      </c>
      <c r="U1639" s="224"/>
      <c r="V1639" s="224">
        <v>72.31</v>
      </c>
      <c r="W1639" s="11"/>
      <c r="Y1639" s="226">
        <v>334.71</v>
      </c>
      <c r="Z1639" s="226">
        <v>334.71</v>
      </c>
      <c r="AB1639" s="11"/>
      <c r="AC1639" s="11"/>
      <c r="AD1639" s="11"/>
      <c r="AE1639" s="4"/>
      <c r="AF1639" s="4"/>
    </row>
    <row r="1640" spans="1:32" x14ac:dyDescent="0.2">
      <c r="A1640" s="55"/>
      <c r="B1640" s="11"/>
      <c r="C1640" s="240" t="s">
        <v>345</v>
      </c>
      <c r="D1640" s="11"/>
      <c r="E1640" s="328">
        <v>8088</v>
      </c>
      <c r="F1640" s="11"/>
      <c r="G1640" s="11"/>
      <c r="H1640" s="11"/>
      <c r="I1640" s="11"/>
      <c r="J1640" s="11"/>
      <c r="K1640" s="11"/>
      <c r="M1640" s="233">
        <v>29</v>
      </c>
      <c r="N1640" s="69"/>
      <c r="P1640" s="226">
        <v>666.71126984126977</v>
      </c>
      <c r="Q1640" s="226"/>
      <c r="R1640" s="226">
        <v>123.12</v>
      </c>
      <c r="S1640" s="11"/>
      <c r="T1640" s="224">
        <v>940.65307936507941</v>
      </c>
      <c r="U1640" s="224"/>
      <c r="V1640" s="224">
        <v>128.09200000000001</v>
      </c>
      <c r="W1640" s="11"/>
      <c r="Y1640" s="226">
        <v>42002.81</v>
      </c>
      <c r="Z1640" s="226">
        <v>42002.81</v>
      </c>
      <c r="AB1640" s="11"/>
      <c r="AC1640" s="11"/>
      <c r="AD1640" s="11"/>
      <c r="AE1640" s="4"/>
      <c r="AF1640" s="4"/>
    </row>
    <row r="1641" spans="1:32" x14ac:dyDescent="0.2">
      <c r="A1641" s="55"/>
      <c r="B1641" s="11"/>
      <c r="C1641" s="240" t="s">
        <v>568</v>
      </c>
      <c r="D1641" s="11"/>
      <c r="E1641" s="328">
        <v>8086</v>
      </c>
      <c r="F1641" s="11"/>
      <c r="G1641" s="11"/>
      <c r="H1641" s="11"/>
      <c r="I1641" s="11"/>
      <c r="J1641" s="11"/>
      <c r="K1641" s="11"/>
      <c r="M1641" s="233">
        <v>1</v>
      </c>
      <c r="N1641" s="69"/>
      <c r="P1641" s="226">
        <v>19.815000000000001</v>
      </c>
      <c r="Q1641" s="226"/>
      <c r="R1641" s="226">
        <v>19.814999999999998</v>
      </c>
      <c r="S1641" s="11"/>
      <c r="T1641" s="224">
        <v>1.0329999999999999</v>
      </c>
      <c r="U1641" s="224"/>
      <c r="V1641" s="224">
        <v>1.0329999999999999</v>
      </c>
      <c r="W1641" s="11"/>
      <c r="Y1641" s="226">
        <v>39.630000000000003</v>
      </c>
      <c r="Z1641" s="226">
        <v>39.630000000000003</v>
      </c>
      <c r="AB1641" s="11"/>
      <c r="AC1641" s="11"/>
      <c r="AD1641" s="11"/>
      <c r="AE1641" s="4"/>
      <c r="AF1641" s="4"/>
    </row>
    <row r="1642" spans="1:32" x14ac:dyDescent="0.2">
      <c r="A1642" s="55"/>
      <c r="B1642" s="11"/>
      <c r="C1642" s="240" t="s">
        <v>346</v>
      </c>
      <c r="D1642" s="11"/>
      <c r="E1642" s="328">
        <v>8250</v>
      </c>
      <c r="F1642" s="11"/>
      <c r="G1642" s="11"/>
      <c r="H1642" s="11"/>
      <c r="I1642" s="11"/>
      <c r="J1642" s="11"/>
      <c r="K1642" s="11"/>
      <c r="M1642" s="233">
        <v>2</v>
      </c>
      <c r="N1642" s="69"/>
      <c r="P1642" s="226">
        <v>87.607500000000002</v>
      </c>
      <c r="Q1642" s="226"/>
      <c r="R1642" s="226">
        <v>85.17</v>
      </c>
      <c r="S1642" s="11"/>
      <c r="T1642" s="224">
        <v>79.024500000000003</v>
      </c>
      <c r="U1642" s="224"/>
      <c r="V1642" s="224">
        <v>79.024500000000003</v>
      </c>
      <c r="W1642" s="11"/>
      <c r="Y1642" s="226">
        <v>350.43</v>
      </c>
      <c r="Z1642" s="226">
        <v>350.43000000000006</v>
      </c>
      <c r="AB1642" s="11"/>
      <c r="AC1642" s="11"/>
      <c r="AD1642" s="11"/>
      <c r="AE1642" s="4"/>
      <c r="AF1642" s="4"/>
    </row>
    <row r="1643" spans="1:32" x14ac:dyDescent="0.2">
      <c r="A1643" s="55"/>
      <c r="B1643" s="11"/>
      <c r="C1643" s="240" t="s">
        <v>347</v>
      </c>
      <c r="D1643" s="11"/>
      <c r="E1643" s="328">
        <v>8012</v>
      </c>
      <c r="F1643" s="11"/>
      <c r="G1643" s="11"/>
      <c r="H1643" s="11"/>
      <c r="I1643" s="11"/>
      <c r="J1643" s="11"/>
      <c r="K1643" s="11"/>
      <c r="M1643" s="233">
        <v>71</v>
      </c>
      <c r="N1643" s="69"/>
      <c r="P1643" s="226">
        <v>428.49190954773871</v>
      </c>
      <c r="Q1643" s="226"/>
      <c r="R1643" s="226">
        <v>111.84</v>
      </c>
      <c r="S1643" s="11"/>
      <c r="T1643" s="224">
        <v>490.28481909547742</v>
      </c>
      <c r="U1643" s="224"/>
      <c r="V1643" s="224">
        <v>116.729</v>
      </c>
      <c r="W1643" s="11"/>
      <c r="Y1643" s="226">
        <v>85269.89</v>
      </c>
      <c r="Z1643" s="226">
        <v>86447.960000000021</v>
      </c>
      <c r="AB1643" s="11"/>
      <c r="AC1643" s="11"/>
      <c r="AD1643" s="11"/>
      <c r="AE1643" s="4"/>
      <c r="AF1643" s="4"/>
    </row>
    <row r="1644" spans="1:32" x14ac:dyDescent="0.2">
      <c r="A1644" s="55"/>
      <c r="B1644" s="11"/>
      <c r="C1644" s="240" t="s">
        <v>348</v>
      </c>
      <c r="D1644" s="11"/>
      <c r="E1644" s="328">
        <v>8302</v>
      </c>
      <c r="F1644" s="11"/>
      <c r="G1644" s="11"/>
      <c r="H1644" s="11"/>
      <c r="I1644" s="11"/>
      <c r="J1644" s="11"/>
      <c r="K1644" s="11"/>
      <c r="M1644" s="233">
        <v>2</v>
      </c>
      <c r="N1644" s="69"/>
      <c r="P1644" s="226">
        <v>436.01166666666671</v>
      </c>
      <c r="Q1644" s="226"/>
      <c r="R1644" s="226">
        <v>477.47</v>
      </c>
      <c r="S1644" s="11"/>
      <c r="T1644" s="224">
        <v>506.5143333333333</v>
      </c>
      <c r="U1644" s="224"/>
      <c r="V1644" s="224">
        <v>464.85</v>
      </c>
      <c r="W1644" s="11"/>
      <c r="Y1644" s="226">
        <v>2616.0700000000002</v>
      </c>
      <c r="Z1644" s="226">
        <v>2616.0699999999997</v>
      </c>
      <c r="AB1644" s="11"/>
      <c r="AC1644" s="11"/>
      <c r="AD1644" s="11"/>
      <c r="AE1644" s="4"/>
      <c r="AF1644" s="4"/>
    </row>
    <row r="1645" spans="1:32" x14ac:dyDescent="0.2">
      <c r="A1645" s="55"/>
      <c r="B1645" s="11"/>
      <c r="C1645" s="240" t="s">
        <v>575</v>
      </c>
      <c r="D1645" s="11"/>
      <c r="E1645" s="328">
        <v>8318</v>
      </c>
      <c r="F1645" s="11"/>
      <c r="G1645" s="11"/>
      <c r="H1645" s="11"/>
      <c r="I1645" s="11"/>
      <c r="J1645" s="11"/>
      <c r="K1645" s="11"/>
      <c r="M1645" s="233">
        <v>2</v>
      </c>
      <c r="N1645" s="69"/>
      <c r="P1645" s="226">
        <v>0</v>
      </c>
      <c r="Q1645" s="226"/>
      <c r="R1645" s="226">
        <v>0</v>
      </c>
      <c r="S1645" s="11"/>
      <c r="T1645" s="224">
        <v>0</v>
      </c>
      <c r="U1645" s="224"/>
      <c r="V1645" s="224">
        <v>0</v>
      </c>
      <c r="W1645" s="11"/>
      <c r="Y1645" s="226">
        <v>0</v>
      </c>
      <c r="Z1645" s="226">
        <v>0</v>
      </c>
      <c r="AB1645" s="11"/>
      <c r="AC1645" s="11"/>
      <c r="AD1645" s="11"/>
      <c r="AE1645" s="4"/>
      <c r="AF1645" s="4"/>
    </row>
    <row r="1646" spans="1:32" x14ac:dyDescent="0.2">
      <c r="A1646" s="55"/>
      <c r="B1646" s="11"/>
      <c r="C1646" s="240" t="s">
        <v>575</v>
      </c>
      <c r="D1646" s="11"/>
      <c r="E1646" s="328">
        <v>8343</v>
      </c>
      <c r="F1646" s="11"/>
      <c r="G1646" s="11"/>
      <c r="H1646" s="11"/>
      <c r="I1646" s="11"/>
      <c r="J1646" s="11"/>
      <c r="K1646" s="11"/>
      <c r="M1646" s="233">
        <v>1</v>
      </c>
      <c r="N1646" s="69"/>
      <c r="P1646" s="226">
        <v>0</v>
      </c>
      <c r="Q1646" s="226"/>
      <c r="R1646" s="226">
        <v>0</v>
      </c>
      <c r="S1646" s="11"/>
      <c r="T1646" s="224">
        <v>0</v>
      </c>
      <c r="U1646" s="224"/>
      <c r="V1646" s="224">
        <v>0</v>
      </c>
      <c r="W1646" s="11"/>
      <c r="Y1646" s="226">
        <v>0</v>
      </c>
      <c r="Z1646" s="226">
        <v>0</v>
      </c>
      <c r="AB1646" s="11"/>
      <c r="AC1646" s="11"/>
      <c r="AD1646" s="11"/>
      <c r="AE1646" s="4"/>
      <c r="AF1646" s="4"/>
    </row>
    <row r="1647" spans="1:32" x14ac:dyDescent="0.2">
      <c r="A1647" s="55"/>
      <c r="B1647" s="11"/>
      <c r="C1647" s="240" t="s">
        <v>578</v>
      </c>
      <c r="D1647" s="11"/>
      <c r="E1647" s="328">
        <v>8270</v>
      </c>
      <c r="F1647" s="11"/>
      <c r="G1647" s="11"/>
      <c r="H1647" s="11"/>
      <c r="I1647" s="11"/>
      <c r="J1647" s="11"/>
      <c r="K1647" s="11"/>
      <c r="M1647" s="233">
        <v>1</v>
      </c>
      <c r="N1647" s="69"/>
      <c r="P1647" s="226">
        <v>34.465000000000003</v>
      </c>
      <c r="Q1647" s="226"/>
      <c r="R1647" s="226">
        <v>34.464999999999996</v>
      </c>
      <c r="S1647" s="11"/>
      <c r="T1647" s="224">
        <v>17.561</v>
      </c>
      <c r="U1647" s="224"/>
      <c r="V1647" s="224">
        <v>17.561</v>
      </c>
      <c r="W1647" s="11"/>
      <c r="Y1647" s="226">
        <v>68.930000000000007</v>
      </c>
      <c r="Z1647" s="226">
        <v>68.929999999999993</v>
      </c>
      <c r="AB1647" s="11"/>
      <c r="AC1647" s="11"/>
      <c r="AD1647" s="11"/>
      <c r="AE1647" s="4"/>
      <c r="AF1647" s="4"/>
    </row>
    <row r="1648" spans="1:32" x14ac:dyDescent="0.2">
      <c r="A1648" s="55"/>
      <c r="B1648" s="11"/>
      <c r="C1648" s="240" t="s">
        <v>349</v>
      </c>
      <c r="D1648" s="11"/>
      <c r="E1648" s="328">
        <v>8223</v>
      </c>
      <c r="F1648" s="11"/>
      <c r="G1648" s="11"/>
      <c r="H1648" s="11"/>
      <c r="I1648" s="11"/>
      <c r="J1648" s="11"/>
      <c r="K1648" s="11"/>
      <c r="M1648" s="233">
        <v>16</v>
      </c>
      <c r="N1648" s="69"/>
      <c r="P1648" s="226">
        <v>87.521000000000001</v>
      </c>
      <c r="Q1648" s="226"/>
      <c r="R1648" s="226">
        <v>81.734999999999999</v>
      </c>
      <c r="S1648" s="11"/>
      <c r="T1648" s="224">
        <v>75.340133333333327</v>
      </c>
      <c r="U1648" s="224"/>
      <c r="V1648" s="224">
        <v>50.100499999999997</v>
      </c>
      <c r="W1648" s="11"/>
      <c r="Y1648" s="226">
        <v>2625.63</v>
      </c>
      <c r="Z1648" s="226">
        <v>2625.63</v>
      </c>
      <c r="AB1648" s="11"/>
      <c r="AC1648" s="11"/>
      <c r="AD1648" s="11"/>
      <c r="AE1648" s="4"/>
      <c r="AF1648" s="4"/>
    </row>
    <row r="1649" spans="1:32" x14ac:dyDescent="0.2">
      <c r="A1649" s="55"/>
      <c r="B1649" s="11"/>
      <c r="C1649" s="240" t="s">
        <v>349</v>
      </c>
      <c r="D1649" s="11"/>
      <c r="E1649" s="328">
        <v>8270</v>
      </c>
      <c r="F1649" s="11"/>
      <c r="G1649" s="11"/>
      <c r="H1649" s="11"/>
      <c r="I1649" s="11"/>
      <c r="J1649" s="11"/>
      <c r="K1649" s="11"/>
      <c r="M1649" s="233">
        <v>1</v>
      </c>
      <c r="N1649" s="69"/>
      <c r="P1649" s="226">
        <v>199.12</v>
      </c>
      <c r="Q1649" s="226"/>
      <c r="R1649" s="226">
        <v>199.12</v>
      </c>
      <c r="S1649" s="11"/>
      <c r="T1649" s="224">
        <v>205.56700000000001</v>
      </c>
      <c r="U1649" s="224"/>
      <c r="V1649" s="224">
        <v>205.56700000000001</v>
      </c>
      <c r="W1649" s="11"/>
      <c r="Y1649" s="226">
        <v>398.24</v>
      </c>
      <c r="Z1649" s="226">
        <v>398.24</v>
      </c>
      <c r="AB1649" s="11"/>
      <c r="AC1649" s="11"/>
      <c r="AD1649" s="11"/>
      <c r="AE1649" s="4"/>
      <c r="AF1649" s="4"/>
    </row>
    <row r="1650" spans="1:32" x14ac:dyDescent="0.2">
      <c r="A1650" s="55"/>
      <c r="B1650" s="11"/>
      <c r="C1650" s="240" t="s">
        <v>350</v>
      </c>
      <c r="D1650" s="11"/>
      <c r="E1650" s="328">
        <v>8406</v>
      </c>
      <c r="F1650" s="11"/>
      <c r="G1650" s="11"/>
      <c r="H1650" s="11"/>
      <c r="I1650" s="11"/>
      <c r="J1650" s="11"/>
      <c r="K1650" s="11"/>
      <c r="M1650" s="233">
        <v>209</v>
      </c>
      <c r="N1650" s="69"/>
      <c r="P1650" s="226">
        <v>487.43801444043322</v>
      </c>
      <c r="Q1650" s="226"/>
      <c r="R1650" s="226">
        <v>210.28500000000003</v>
      </c>
      <c r="S1650" s="11"/>
      <c r="T1650" s="224">
        <v>561.8621010830326</v>
      </c>
      <c r="U1650" s="224"/>
      <c r="V1650" s="224">
        <v>206.59999999999997</v>
      </c>
      <c r="W1650" s="11"/>
      <c r="Y1650" s="226">
        <v>224856.69999999998</v>
      </c>
      <c r="Z1650" s="226">
        <v>225681.70999999985</v>
      </c>
      <c r="AB1650" s="11"/>
      <c r="AC1650" s="11"/>
      <c r="AD1650" s="11"/>
      <c r="AE1650" s="4"/>
      <c r="AF1650" s="4"/>
    </row>
    <row r="1651" spans="1:32" x14ac:dyDescent="0.2">
      <c r="A1651" s="55"/>
      <c r="B1651" s="11"/>
      <c r="C1651" s="240" t="s">
        <v>402</v>
      </c>
      <c r="D1651" s="11"/>
      <c r="E1651" s="328">
        <v>8406</v>
      </c>
      <c r="F1651" s="11"/>
      <c r="G1651" s="11"/>
      <c r="H1651" s="11"/>
      <c r="I1651" s="11"/>
      <c r="J1651" s="11"/>
      <c r="K1651" s="11"/>
      <c r="M1651" s="233">
        <v>8</v>
      </c>
      <c r="N1651" s="69"/>
      <c r="P1651" s="226">
        <v>224.66111111111113</v>
      </c>
      <c r="Q1651" s="226"/>
      <c r="R1651" s="226">
        <v>99.984999999999999</v>
      </c>
      <c r="S1651" s="11"/>
      <c r="T1651" s="224">
        <v>237.13088888888888</v>
      </c>
      <c r="U1651" s="224"/>
      <c r="V1651" s="224">
        <v>75.409000000000006</v>
      </c>
      <c r="W1651" s="11"/>
      <c r="Y1651" s="226">
        <v>4043.9</v>
      </c>
      <c r="Z1651" s="226">
        <v>4043.9</v>
      </c>
      <c r="AB1651" s="11"/>
      <c r="AC1651" s="11"/>
      <c r="AD1651" s="11"/>
      <c r="AE1651" s="4"/>
      <c r="AF1651" s="4"/>
    </row>
    <row r="1652" spans="1:32" x14ac:dyDescent="0.2">
      <c r="A1652" s="55"/>
      <c r="B1652" s="11"/>
      <c r="C1652" s="240" t="s">
        <v>351</v>
      </c>
      <c r="D1652" s="11"/>
      <c r="E1652" s="328">
        <v>8251</v>
      </c>
      <c r="F1652" s="11"/>
      <c r="G1652" s="11"/>
      <c r="H1652" s="11"/>
      <c r="I1652" s="11"/>
      <c r="J1652" s="11"/>
      <c r="K1652" s="11"/>
      <c r="M1652" s="233">
        <v>62</v>
      </c>
      <c r="N1652" s="69"/>
      <c r="P1652" s="226">
        <v>276.05580645161291</v>
      </c>
      <c r="Q1652" s="226"/>
      <c r="R1652" s="226">
        <v>198.92000000000002</v>
      </c>
      <c r="S1652" s="11"/>
      <c r="T1652" s="224">
        <v>267.11338064516133</v>
      </c>
      <c r="U1652" s="224"/>
      <c r="V1652" s="224">
        <v>182.84100000000001</v>
      </c>
      <c r="W1652" s="11"/>
      <c r="Y1652" s="226">
        <v>30929.62</v>
      </c>
      <c r="Z1652" s="226">
        <v>31005.91</v>
      </c>
      <c r="AB1652" s="11"/>
      <c r="AC1652" s="11"/>
      <c r="AD1652" s="11"/>
      <c r="AE1652" s="4"/>
      <c r="AF1652" s="4"/>
    </row>
    <row r="1653" spans="1:32" x14ac:dyDescent="0.2">
      <c r="A1653" s="55"/>
      <c r="B1653" s="11"/>
      <c r="C1653" s="240" t="s">
        <v>352</v>
      </c>
      <c r="D1653" s="11"/>
      <c r="E1653" s="328">
        <v>8088</v>
      </c>
      <c r="F1653" s="11"/>
      <c r="G1653" s="11"/>
      <c r="H1653" s="11"/>
      <c r="I1653" s="11"/>
      <c r="J1653" s="11"/>
      <c r="K1653" s="11"/>
      <c r="M1653" s="233">
        <v>72</v>
      </c>
      <c r="N1653" s="69"/>
      <c r="P1653" s="226">
        <v>547.93833333333328</v>
      </c>
      <c r="Q1653" s="226"/>
      <c r="R1653" s="226">
        <v>203.51499999999999</v>
      </c>
      <c r="S1653" s="11"/>
      <c r="T1653" s="224">
        <v>660.67015432098731</v>
      </c>
      <c r="U1653" s="224"/>
      <c r="V1653" s="224">
        <v>226.227</v>
      </c>
      <c r="W1653" s="11"/>
      <c r="Y1653" s="226">
        <v>88766.01</v>
      </c>
      <c r="Z1653" s="226">
        <v>88766.010000000009</v>
      </c>
      <c r="AB1653" s="11"/>
      <c r="AC1653" s="11"/>
      <c r="AD1653" s="11"/>
      <c r="AE1653" s="4"/>
      <c r="AF1653" s="4"/>
    </row>
    <row r="1654" spans="1:32" x14ac:dyDescent="0.2">
      <c r="A1654" s="55"/>
      <c r="B1654" s="11"/>
      <c r="C1654" s="240" t="s">
        <v>633</v>
      </c>
      <c r="D1654" s="11"/>
      <c r="E1654" s="328">
        <v>8630</v>
      </c>
      <c r="F1654" s="11"/>
      <c r="G1654" s="11"/>
      <c r="H1654" s="11"/>
      <c r="I1654" s="11"/>
      <c r="J1654" s="11"/>
      <c r="K1654" s="11"/>
      <c r="M1654" s="233">
        <v>1</v>
      </c>
      <c r="N1654" s="69"/>
      <c r="P1654" s="226">
        <v>250.55</v>
      </c>
      <c r="Q1654" s="226"/>
      <c r="R1654" s="226">
        <v>250.55</v>
      </c>
      <c r="S1654" s="11"/>
      <c r="T1654" s="224">
        <v>258.25</v>
      </c>
      <c r="U1654" s="224"/>
      <c r="V1654" s="224">
        <v>258.25</v>
      </c>
      <c r="W1654" s="11"/>
      <c r="Y1654" s="226">
        <v>501.1</v>
      </c>
      <c r="Z1654" s="226">
        <v>501.1</v>
      </c>
      <c r="AB1654" s="11"/>
      <c r="AC1654" s="11"/>
      <c r="AD1654" s="11"/>
      <c r="AE1654" s="4"/>
      <c r="AF1654" s="4"/>
    </row>
    <row r="1655" spans="1:32" x14ac:dyDescent="0.2">
      <c r="A1655" s="55"/>
      <c r="B1655" s="11"/>
      <c r="C1655" s="240" t="s">
        <v>353</v>
      </c>
      <c r="D1655" s="11"/>
      <c r="E1655" s="328">
        <v>8332</v>
      </c>
      <c r="F1655" s="11"/>
      <c r="G1655" s="11"/>
      <c r="H1655" s="11"/>
      <c r="I1655" s="11"/>
      <c r="J1655" s="11"/>
      <c r="K1655" s="11"/>
      <c r="M1655" s="233">
        <v>2</v>
      </c>
      <c r="N1655" s="69"/>
      <c r="P1655" s="226">
        <v>7542.7449999999999</v>
      </c>
      <c r="Q1655" s="226"/>
      <c r="R1655" s="226">
        <v>6005.12</v>
      </c>
      <c r="S1655" s="11"/>
      <c r="T1655" s="224">
        <v>9415.7949999999983</v>
      </c>
      <c r="U1655" s="224"/>
      <c r="V1655" s="224">
        <v>9415.7950000000001</v>
      </c>
      <c r="W1655" s="11"/>
      <c r="Y1655" s="226">
        <v>30170.98</v>
      </c>
      <c r="Z1655" s="226">
        <v>30170.979999999996</v>
      </c>
      <c r="AB1655" s="11"/>
      <c r="AC1655" s="11"/>
      <c r="AD1655" s="11"/>
      <c r="AE1655" s="4"/>
      <c r="AF1655" s="4"/>
    </row>
    <row r="1656" spans="1:32" x14ac:dyDescent="0.2">
      <c r="A1656" s="55"/>
      <c r="B1656" s="11"/>
      <c r="C1656" s="240" t="s">
        <v>353</v>
      </c>
      <c r="D1656" s="11"/>
      <c r="E1656" s="328">
        <v>8344</v>
      </c>
      <c r="F1656" s="11"/>
      <c r="G1656" s="11"/>
      <c r="H1656" s="11"/>
      <c r="I1656" s="11"/>
      <c r="J1656" s="11"/>
      <c r="K1656" s="11"/>
      <c r="M1656" s="233">
        <v>1</v>
      </c>
      <c r="N1656" s="69"/>
      <c r="P1656" s="226">
        <v>62.865000000000002</v>
      </c>
      <c r="Q1656" s="226"/>
      <c r="R1656" s="226">
        <v>62.864999999999995</v>
      </c>
      <c r="S1656" s="11"/>
      <c r="T1656" s="224">
        <v>49.584000000000003</v>
      </c>
      <c r="U1656" s="224"/>
      <c r="V1656" s="224">
        <v>49.584000000000003</v>
      </c>
      <c r="W1656" s="11"/>
      <c r="Y1656" s="226">
        <v>125.73</v>
      </c>
      <c r="Z1656" s="226">
        <v>125.72999999999999</v>
      </c>
      <c r="AB1656" s="11"/>
      <c r="AC1656" s="11"/>
      <c r="AD1656" s="11"/>
      <c r="AE1656" s="4"/>
      <c r="AF1656" s="4"/>
    </row>
    <row r="1657" spans="1:32" x14ac:dyDescent="0.2">
      <c r="A1657" s="55"/>
      <c r="B1657" s="11"/>
      <c r="C1657" s="240" t="s">
        <v>353</v>
      </c>
      <c r="D1657" s="11"/>
      <c r="E1657" s="328">
        <v>8350</v>
      </c>
      <c r="F1657" s="11"/>
      <c r="G1657" s="11"/>
      <c r="H1657" s="11"/>
      <c r="I1657" s="11"/>
      <c r="J1657" s="11"/>
      <c r="K1657" s="11"/>
      <c r="M1657" s="233">
        <v>1</v>
      </c>
      <c r="N1657" s="69"/>
      <c r="P1657" s="226">
        <v>162.68</v>
      </c>
      <c r="Q1657" s="226"/>
      <c r="R1657" s="226">
        <v>162.68</v>
      </c>
      <c r="S1657" s="11"/>
      <c r="T1657" s="224">
        <v>162.18100000000001</v>
      </c>
      <c r="U1657" s="224"/>
      <c r="V1657" s="224">
        <v>162.18100000000001</v>
      </c>
      <c r="W1657" s="11"/>
      <c r="Y1657" s="226">
        <v>325.36</v>
      </c>
      <c r="Z1657" s="226">
        <v>325.36</v>
      </c>
      <c r="AB1657" s="11"/>
      <c r="AC1657" s="11"/>
      <c r="AD1657" s="11"/>
      <c r="AE1657" s="4"/>
      <c r="AF1657" s="4"/>
    </row>
    <row r="1658" spans="1:32" x14ac:dyDescent="0.2">
      <c r="A1658" s="55"/>
      <c r="B1658" s="11"/>
      <c r="C1658" s="240" t="s">
        <v>634</v>
      </c>
      <c r="D1658" s="11"/>
      <c r="E1658" s="328">
        <v>8352</v>
      </c>
      <c r="F1658" s="11"/>
      <c r="G1658" s="11"/>
      <c r="H1658" s="11"/>
      <c r="I1658" s="11"/>
      <c r="J1658" s="11"/>
      <c r="K1658" s="11"/>
      <c r="M1658" s="233">
        <v>1</v>
      </c>
      <c r="N1658" s="69"/>
      <c r="P1658" s="226">
        <v>129.71</v>
      </c>
      <c r="Q1658" s="226"/>
      <c r="R1658" s="226">
        <v>129.71</v>
      </c>
      <c r="S1658" s="11"/>
      <c r="T1658" s="224">
        <v>124.99299999999999</v>
      </c>
      <c r="U1658" s="224"/>
      <c r="V1658" s="224">
        <v>124.99299999999999</v>
      </c>
      <c r="W1658" s="11"/>
      <c r="Y1658" s="226">
        <v>259.42</v>
      </c>
      <c r="Z1658" s="226">
        <v>259.42</v>
      </c>
      <c r="AB1658" s="11"/>
      <c r="AC1658" s="11"/>
      <c r="AD1658" s="11"/>
      <c r="AE1658" s="4"/>
      <c r="AF1658" s="4"/>
    </row>
    <row r="1659" spans="1:32" x14ac:dyDescent="0.2">
      <c r="A1659" s="55"/>
      <c r="B1659" s="11"/>
      <c r="C1659" s="240" t="s">
        <v>353</v>
      </c>
      <c r="D1659" s="11"/>
      <c r="E1659" s="328">
        <v>8360</v>
      </c>
      <c r="F1659" s="11"/>
      <c r="G1659" s="11"/>
      <c r="H1659" s="11"/>
      <c r="I1659" s="11"/>
      <c r="J1659" s="11"/>
      <c r="K1659" s="11"/>
      <c r="M1659" s="233">
        <v>1409</v>
      </c>
      <c r="N1659" s="69"/>
      <c r="P1659" s="226">
        <v>1201.7078625332938</v>
      </c>
      <c r="Q1659" s="226"/>
      <c r="R1659" s="226">
        <v>575.34500000000003</v>
      </c>
      <c r="S1659" s="11"/>
      <c r="T1659" s="224">
        <v>1633.9157616158641</v>
      </c>
      <c r="U1659" s="224"/>
      <c r="V1659" s="224">
        <v>656.47150000000011</v>
      </c>
      <c r="W1659" s="11"/>
      <c r="Y1659" s="226">
        <v>2623976.8200000003</v>
      </c>
      <c r="Z1659" s="226">
        <v>2631063.0400000033</v>
      </c>
      <c r="AB1659" s="11"/>
      <c r="AC1659" s="11"/>
      <c r="AD1659" s="11"/>
      <c r="AE1659" s="4"/>
      <c r="AF1659" s="4"/>
    </row>
    <row r="1660" spans="1:32" x14ac:dyDescent="0.2">
      <c r="A1660" s="55"/>
      <c r="B1660" s="11"/>
      <c r="C1660" s="240" t="s">
        <v>353</v>
      </c>
      <c r="D1660" s="11"/>
      <c r="E1660" s="328">
        <v>8361</v>
      </c>
      <c r="F1660" s="11"/>
      <c r="G1660" s="11"/>
      <c r="H1660" s="11"/>
      <c r="I1660" s="11"/>
      <c r="J1660" s="11"/>
      <c r="K1660" s="11"/>
      <c r="M1660" s="233">
        <v>158</v>
      </c>
      <c r="N1660" s="69"/>
      <c r="P1660" s="226">
        <v>569.56419811320757</v>
      </c>
      <c r="Q1660" s="226"/>
      <c r="R1660" s="226">
        <v>171.34</v>
      </c>
      <c r="S1660" s="11"/>
      <c r="T1660" s="224">
        <v>576.56033962264132</v>
      </c>
      <c r="U1660" s="224"/>
      <c r="V1660" s="224">
        <v>177.67599999999999</v>
      </c>
      <c r="W1660" s="11"/>
      <c r="Y1660" s="226">
        <v>241495.22</v>
      </c>
      <c r="Z1660" s="226">
        <v>242004.19000000012</v>
      </c>
      <c r="AB1660" s="11"/>
      <c r="AC1660" s="11"/>
      <c r="AD1660" s="11"/>
      <c r="AE1660" s="4"/>
      <c r="AF1660" s="4"/>
    </row>
    <row r="1661" spans="1:32" x14ac:dyDescent="0.2">
      <c r="A1661" s="55"/>
      <c r="B1661" s="11"/>
      <c r="C1661" s="240" t="s">
        <v>353</v>
      </c>
      <c r="D1661" s="11"/>
      <c r="E1661" s="328">
        <v>8362</v>
      </c>
      <c r="F1661" s="11"/>
      <c r="G1661" s="11"/>
      <c r="H1661" s="11"/>
      <c r="I1661" s="11"/>
      <c r="J1661" s="11"/>
      <c r="K1661" s="11"/>
      <c r="M1661" s="233">
        <v>1</v>
      </c>
      <c r="N1661" s="69"/>
      <c r="P1661" s="226">
        <v>36.44</v>
      </c>
      <c r="Q1661" s="226"/>
      <c r="R1661" s="226">
        <v>36.44</v>
      </c>
      <c r="S1661" s="11"/>
      <c r="T1661" s="224">
        <v>0</v>
      </c>
      <c r="U1661" s="224"/>
      <c r="V1661" s="224">
        <v>0</v>
      </c>
      <c r="W1661" s="11"/>
      <c r="Y1661" s="226">
        <v>36.44</v>
      </c>
      <c r="Z1661" s="226">
        <v>36.44</v>
      </c>
      <c r="AB1661" s="11"/>
      <c r="AC1661" s="11"/>
      <c r="AD1661" s="11"/>
      <c r="AE1661" s="4"/>
      <c r="AF1661" s="4"/>
    </row>
    <row r="1662" spans="1:32" x14ac:dyDescent="0.2">
      <c r="A1662" s="55"/>
      <c r="B1662" s="11"/>
      <c r="C1662" s="240" t="s">
        <v>353</v>
      </c>
      <c r="D1662" s="11"/>
      <c r="E1662" s="328">
        <v>8369</v>
      </c>
      <c r="F1662" s="11"/>
      <c r="G1662" s="11"/>
      <c r="H1662" s="11"/>
      <c r="I1662" s="11"/>
      <c r="J1662" s="11"/>
      <c r="K1662" s="11"/>
      <c r="M1662" s="233">
        <v>1</v>
      </c>
      <c r="N1662" s="69"/>
      <c r="P1662" s="226">
        <v>104.97499999999999</v>
      </c>
      <c r="Q1662" s="226"/>
      <c r="R1662" s="226">
        <v>104.97500000000001</v>
      </c>
      <c r="S1662" s="11"/>
      <c r="T1662" s="224">
        <v>97.102000000000004</v>
      </c>
      <c r="U1662" s="224"/>
      <c r="V1662" s="224">
        <v>97.102000000000004</v>
      </c>
      <c r="W1662" s="11"/>
      <c r="Y1662" s="226">
        <v>209.95</v>
      </c>
      <c r="Z1662" s="226">
        <v>209.95000000000002</v>
      </c>
      <c r="AB1662" s="11"/>
      <c r="AC1662" s="11"/>
      <c r="AD1662" s="11"/>
      <c r="AE1662" s="4"/>
      <c r="AF1662" s="4"/>
    </row>
    <row r="1663" spans="1:32" x14ac:dyDescent="0.2">
      <c r="A1663" s="55"/>
      <c r="B1663" s="11"/>
      <c r="C1663" s="240" t="s">
        <v>635</v>
      </c>
      <c r="D1663" s="11"/>
      <c r="E1663" s="328">
        <v>8043</v>
      </c>
      <c r="F1663" s="11"/>
      <c r="G1663" s="11"/>
      <c r="H1663" s="11"/>
      <c r="I1663" s="11"/>
      <c r="J1663" s="11"/>
      <c r="K1663" s="11"/>
      <c r="M1663" s="233">
        <v>1</v>
      </c>
      <c r="N1663" s="69"/>
      <c r="P1663" s="226">
        <v>292.5</v>
      </c>
      <c r="Q1663" s="226"/>
      <c r="R1663" s="226">
        <v>292.5</v>
      </c>
      <c r="S1663" s="11"/>
      <c r="T1663" s="224">
        <v>496.87299999999999</v>
      </c>
      <c r="U1663" s="224"/>
      <c r="V1663" s="224">
        <v>496.87299999999999</v>
      </c>
      <c r="W1663" s="11"/>
      <c r="Y1663" s="226">
        <v>585</v>
      </c>
      <c r="Z1663" s="226">
        <v>920.14</v>
      </c>
      <c r="AB1663" s="11"/>
      <c r="AC1663" s="11"/>
      <c r="AD1663" s="11"/>
      <c r="AE1663" s="4"/>
      <c r="AF1663" s="4"/>
    </row>
    <row r="1664" spans="1:32" x14ac:dyDescent="0.2">
      <c r="A1664" s="55"/>
      <c r="B1664" s="11"/>
      <c r="C1664" s="240" t="s">
        <v>587</v>
      </c>
      <c r="D1664" s="11"/>
      <c r="E1664" s="328">
        <v>8043</v>
      </c>
      <c r="F1664" s="11"/>
      <c r="G1664" s="11"/>
      <c r="H1664" s="11"/>
      <c r="I1664" s="11"/>
      <c r="J1664" s="11"/>
      <c r="K1664" s="11"/>
      <c r="M1664" s="233">
        <v>1</v>
      </c>
      <c r="N1664" s="69"/>
      <c r="P1664" s="226">
        <v>0</v>
      </c>
      <c r="Q1664" s="226"/>
      <c r="R1664" s="226">
        <v>0</v>
      </c>
      <c r="S1664" s="11"/>
      <c r="T1664" s="224">
        <v>0</v>
      </c>
      <c r="U1664" s="224"/>
      <c r="V1664" s="224">
        <v>0</v>
      </c>
      <c r="W1664" s="11"/>
      <c r="Y1664" s="226">
        <v>0</v>
      </c>
      <c r="Z1664" s="226">
        <v>0</v>
      </c>
      <c r="AB1664" s="11"/>
      <c r="AC1664" s="11"/>
      <c r="AD1664" s="11"/>
      <c r="AE1664" s="4"/>
      <c r="AF1664" s="4"/>
    </row>
    <row r="1665" spans="1:32" x14ac:dyDescent="0.2">
      <c r="A1665" s="55"/>
      <c r="B1665" s="11"/>
      <c r="C1665" s="240" t="s">
        <v>589</v>
      </c>
      <c r="D1665" s="11"/>
      <c r="E1665" s="328">
        <v>8042</v>
      </c>
      <c r="F1665" s="11"/>
      <c r="G1665" s="11"/>
      <c r="H1665" s="11"/>
      <c r="I1665" s="11"/>
      <c r="J1665" s="11"/>
      <c r="K1665" s="11"/>
      <c r="M1665" s="233">
        <v>1</v>
      </c>
      <c r="N1665" s="69"/>
      <c r="P1665" s="226">
        <v>382.22500000000002</v>
      </c>
      <c r="Q1665" s="226"/>
      <c r="R1665" s="226">
        <v>382.22500000000002</v>
      </c>
      <c r="S1665" s="11"/>
      <c r="T1665" s="224">
        <v>409.06799999999998</v>
      </c>
      <c r="U1665" s="224"/>
      <c r="V1665" s="224">
        <v>409.06799999999998</v>
      </c>
      <c r="W1665" s="11"/>
      <c r="Y1665" s="226">
        <v>764.45</v>
      </c>
      <c r="Z1665" s="226">
        <v>764.45</v>
      </c>
      <c r="AB1665" s="11"/>
      <c r="AC1665" s="11"/>
      <c r="AD1665" s="11"/>
      <c r="AE1665" s="4"/>
      <c r="AF1665" s="4"/>
    </row>
    <row r="1666" spans="1:32" x14ac:dyDescent="0.2">
      <c r="A1666" s="55"/>
      <c r="B1666" s="11"/>
      <c r="C1666" s="240" t="s">
        <v>589</v>
      </c>
      <c r="D1666" s="11"/>
      <c r="E1666" s="328">
        <v>8043</v>
      </c>
      <c r="F1666" s="11"/>
      <c r="G1666" s="11"/>
      <c r="H1666" s="11"/>
      <c r="I1666" s="11"/>
      <c r="J1666" s="11"/>
      <c r="K1666" s="11"/>
      <c r="M1666" s="233">
        <v>644</v>
      </c>
      <c r="N1666" s="69"/>
      <c r="P1666" s="226">
        <v>525.46748915065098</v>
      </c>
      <c r="Q1666" s="226"/>
      <c r="R1666" s="226">
        <v>130.75</v>
      </c>
      <c r="S1666" s="11"/>
      <c r="T1666" s="224">
        <v>630.28395040297539</v>
      </c>
      <c r="U1666" s="224"/>
      <c r="V1666" s="224">
        <v>127.059</v>
      </c>
      <c r="W1666" s="11"/>
      <c r="Y1666" s="226">
        <v>847579.06</v>
      </c>
      <c r="Z1666" s="226">
        <v>848969.49</v>
      </c>
      <c r="AB1666" s="11"/>
      <c r="AC1666" s="11"/>
      <c r="AD1666" s="11"/>
      <c r="AE1666" s="4"/>
      <c r="AF1666" s="4"/>
    </row>
    <row r="1667" spans="1:32" x14ac:dyDescent="0.2">
      <c r="A1667" s="55"/>
      <c r="B1667" s="11"/>
      <c r="C1667" s="240" t="s">
        <v>354</v>
      </c>
      <c r="D1667" s="11"/>
      <c r="E1667" s="328">
        <v>8053</v>
      </c>
      <c r="F1667" s="11"/>
      <c r="G1667" s="11"/>
      <c r="H1667" s="11"/>
      <c r="I1667" s="11"/>
      <c r="J1667" s="11"/>
      <c r="K1667" s="11"/>
      <c r="M1667" s="233">
        <v>7</v>
      </c>
      <c r="N1667" s="69"/>
      <c r="P1667" s="226">
        <v>173.234375</v>
      </c>
      <c r="Q1667" s="226"/>
      <c r="R1667" s="226">
        <v>123.75999999999999</v>
      </c>
      <c r="S1667" s="11"/>
      <c r="T1667" s="224">
        <v>181.03325000000001</v>
      </c>
      <c r="U1667" s="224"/>
      <c r="V1667" s="224">
        <v>130.67449999999999</v>
      </c>
      <c r="W1667" s="11"/>
      <c r="Y1667" s="226">
        <v>2771.75</v>
      </c>
      <c r="Z1667" s="226">
        <v>2771.75</v>
      </c>
      <c r="AB1667" s="11"/>
      <c r="AC1667" s="11"/>
      <c r="AD1667" s="11"/>
      <c r="AE1667" s="4"/>
      <c r="AF1667" s="4"/>
    </row>
    <row r="1668" spans="1:32" x14ac:dyDescent="0.2">
      <c r="A1668" s="55"/>
      <c r="B1668" s="11"/>
      <c r="C1668" s="240" t="s">
        <v>636</v>
      </c>
      <c r="D1668" s="11"/>
      <c r="E1668" s="328">
        <v>8091</v>
      </c>
      <c r="F1668" s="11"/>
      <c r="G1668" s="11"/>
      <c r="H1668" s="11"/>
      <c r="I1668" s="11"/>
      <c r="J1668" s="11"/>
      <c r="K1668" s="11"/>
      <c r="M1668" s="233">
        <v>2</v>
      </c>
      <c r="N1668" s="69"/>
      <c r="P1668" s="226">
        <v>50.197499999999998</v>
      </c>
      <c r="Q1668" s="226"/>
      <c r="R1668" s="226">
        <v>50.15</v>
      </c>
      <c r="S1668" s="11"/>
      <c r="T1668" s="224">
        <v>45.968499999999999</v>
      </c>
      <c r="U1668" s="224"/>
      <c r="V1668" s="224">
        <v>45.968499999999999</v>
      </c>
      <c r="W1668" s="11"/>
      <c r="Y1668" s="226">
        <v>200.79</v>
      </c>
      <c r="Z1668" s="226">
        <v>200.79</v>
      </c>
      <c r="AB1668" s="11"/>
      <c r="AC1668" s="11"/>
      <c r="AD1668" s="11"/>
      <c r="AE1668" s="4"/>
      <c r="AF1668" s="4"/>
    </row>
    <row r="1669" spans="1:32" x14ac:dyDescent="0.2">
      <c r="A1669" s="55"/>
      <c r="B1669" s="11"/>
      <c r="C1669" s="240" t="s">
        <v>592</v>
      </c>
      <c r="D1669" s="11"/>
      <c r="E1669" s="328">
        <v>8080</v>
      </c>
      <c r="F1669" s="11"/>
      <c r="G1669" s="11"/>
      <c r="H1669" s="11"/>
      <c r="I1669" s="11"/>
      <c r="J1669" s="11"/>
      <c r="K1669" s="11"/>
      <c r="M1669" s="233">
        <v>1</v>
      </c>
      <c r="N1669" s="69"/>
      <c r="P1669" s="226">
        <v>106.825</v>
      </c>
      <c r="Q1669" s="226"/>
      <c r="R1669" s="226">
        <v>106.82499999999999</v>
      </c>
      <c r="S1669" s="11"/>
      <c r="T1669" s="224">
        <v>99.168000000000006</v>
      </c>
      <c r="U1669" s="224"/>
      <c r="V1669" s="224">
        <v>99.168000000000006</v>
      </c>
      <c r="W1669" s="11"/>
      <c r="Y1669" s="226">
        <v>213.65</v>
      </c>
      <c r="Z1669" s="226">
        <v>213.64999999999998</v>
      </c>
      <c r="AB1669" s="11"/>
      <c r="AC1669" s="11"/>
      <c r="AD1669" s="11"/>
      <c r="AE1669" s="4"/>
      <c r="AF1669" s="4"/>
    </row>
    <row r="1670" spans="1:32" x14ac:dyDescent="0.2">
      <c r="A1670" s="55"/>
      <c r="B1670" s="11"/>
      <c r="C1670" s="240" t="s">
        <v>355</v>
      </c>
      <c r="D1670" s="11"/>
      <c r="E1670" s="328">
        <v>8012</v>
      </c>
      <c r="F1670" s="11"/>
      <c r="G1670" s="11"/>
      <c r="H1670" s="11"/>
      <c r="I1670" s="11"/>
      <c r="J1670" s="11"/>
      <c r="K1670" s="11"/>
      <c r="M1670" s="233">
        <v>32</v>
      </c>
      <c r="N1670" s="69"/>
      <c r="P1670" s="226">
        <v>261.39231884057972</v>
      </c>
      <c r="Q1670" s="226"/>
      <c r="R1670" s="226">
        <v>124.48</v>
      </c>
      <c r="S1670" s="11"/>
      <c r="T1670" s="224">
        <v>287.60815942028995</v>
      </c>
      <c r="U1670" s="224"/>
      <c r="V1670" s="224">
        <v>131.191</v>
      </c>
      <c r="W1670" s="11"/>
      <c r="Y1670" s="226">
        <v>18036.07</v>
      </c>
      <c r="Z1670" s="226">
        <v>18252.18</v>
      </c>
      <c r="AB1670" s="11"/>
      <c r="AC1670" s="11"/>
      <c r="AD1670" s="11"/>
      <c r="AE1670" s="4"/>
      <c r="AF1670" s="4"/>
    </row>
    <row r="1671" spans="1:32" x14ac:dyDescent="0.2">
      <c r="A1671" s="55"/>
      <c r="B1671" s="11"/>
      <c r="C1671" s="240" t="s">
        <v>355</v>
      </c>
      <c r="D1671" s="11"/>
      <c r="E1671" s="328">
        <v>8080</v>
      </c>
      <c r="F1671" s="11"/>
      <c r="G1671" s="11"/>
      <c r="H1671" s="11"/>
      <c r="I1671" s="11"/>
      <c r="J1671" s="11"/>
      <c r="K1671" s="11"/>
      <c r="M1671" s="233">
        <v>31</v>
      </c>
      <c r="N1671" s="69"/>
      <c r="P1671" s="226">
        <v>184.25775000000002</v>
      </c>
      <c r="Q1671" s="226"/>
      <c r="R1671" s="226">
        <v>100.955</v>
      </c>
      <c r="S1671" s="11"/>
      <c r="T1671" s="224">
        <v>187.60299999999992</v>
      </c>
      <c r="U1671" s="224"/>
      <c r="V1671" s="224">
        <v>112.0805</v>
      </c>
      <c r="W1671" s="11"/>
      <c r="Y1671" s="226">
        <v>14740.62</v>
      </c>
      <c r="Z1671" s="226">
        <v>14844.94</v>
      </c>
      <c r="AB1671" s="11"/>
      <c r="AC1671" s="11"/>
      <c r="AD1671" s="11"/>
      <c r="AE1671" s="4"/>
      <c r="AF1671" s="4"/>
    </row>
    <row r="1672" spans="1:32" x14ac:dyDescent="0.2">
      <c r="A1672" s="55"/>
      <c r="B1672" s="11"/>
      <c r="C1672" s="240" t="s">
        <v>355</v>
      </c>
      <c r="D1672" s="11"/>
      <c r="E1672" s="328">
        <v>8081</v>
      </c>
      <c r="F1672" s="11"/>
      <c r="G1672" s="11"/>
      <c r="H1672" s="11"/>
      <c r="I1672" s="11"/>
      <c r="J1672" s="11"/>
      <c r="K1672" s="11"/>
      <c r="M1672" s="233">
        <v>2</v>
      </c>
      <c r="N1672" s="69"/>
      <c r="P1672" s="226">
        <v>668.505</v>
      </c>
      <c r="Q1672" s="226"/>
      <c r="R1672" s="226">
        <v>423.98</v>
      </c>
      <c r="S1672" s="11"/>
      <c r="T1672" s="224">
        <v>802.38274999999999</v>
      </c>
      <c r="U1672" s="224"/>
      <c r="V1672" s="224">
        <v>684.87900000000013</v>
      </c>
      <c r="W1672" s="11"/>
      <c r="Y1672" s="226">
        <v>5348.04</v>
      </c>
      <c r="Z1672" s="226">
        <v>5348.0400000000009</v>
      </c>
      <c r="AB1672" s="11"/>
      <c r="AC1672" s="11"/>
      <c r="AD1672" s="11"/>
      <c r="AE1672" s="4"/>
      <c r="AF1672" s="4"/>
    </row>
    <row r="1673" spans="1:32" x14ac:dyDescent="0.2">
      <c r="A1673" s="55"/>
      <c r="B1673" s="11"/>
      <c r="C1673" s="240" t="s">
        <v>593</v>
      </c>
      <c r="D1673" s="11"/>
      <c r="E1673" s="328">
        <v>8089</v>
      </c>
      <c r="F1673" s="11"/>
      <c r="G1673" s="11"/>
      <c r="H1673" s="11"/>
      <c r="I1673" s="11"/>
      <c r="J1673" s="11"/>
      <c r="K1673" s="11"/>
      <c r="M1673" s="233">
        <v>1</v>
      </c>
      <c r="N1673" s="69"/>
      <c r="P1673" s="226">
        <v>169.34</v>
      </c>
      <c r="Q1673" s="226"/>
      <c r="R1673" s="226">
        <v>169.33999999999997</v>
      </c>
      <c r="S1673" s="11"/>
      <c r="T1673" s="224">
        <v>170.44499999999999</v>
      </c>
      <c r="U1673" s="224"/>
      <c r="V1673" s="224">
        <v>170.44499999999999</v>
      </c>
      <c r="W1673" s="11"/>
      <c r="Y1673" s="226">
        <v>338.68</v>
      </c>
      <c r="Z1673" s="226">
        <v>338.67999999999995</v>
      </c>
      <c r="AB1673" s="11"/>
      <c r="AC1673" s="11"/>
      <c r="AD1673" s="11"/>
      <c r="AE1673" s="4"/>
      <c r="AF1673" s="4"/>
    </row>
    <row r="1674" spans="1:32" x14ac:dyDescent="0.2">
      <c r="A1674" s="55"/>
      <c r="B1674" s="11"/>
      <c r="C1674" s="240" t="s">
        <v>357</v>
      </c>
      <c r="D1674" s="11"/>
      <c r="E1674" s="328">
        <v>8089</v>
      </c>
      <c r="F1674" s="11"/>
      <c r="G1674" s="11"/>
      <c r="H1674" s="11"/>
      <c r="I1674" s="11"/>
      <c r="J1674" s="11"/>
      <c r="K1674" s="11"/>
      <c r="M1674" s="233">
        <v>20</v>
      </c>
      <c r="N1674" s="69"/>
      <c r="P1674" s="226">
        <v>817.29679245283023</v>
      </c>
      <c r="Q1674" s="226"/>
      <c r="R1674" s="226">
        <v>126.22</v>
      </c>
      <c r="S1674" s="11"/>
      <c r="T1674" s="224">
        <v>1730.1385660377362</v>
      </c>
      <c r="U1674" s="224"/>
      <c r="V1674" s="224">
        <v>109.498</v>
      </c>
      <c r="W1674" s="11"/>
      <c r="Y1674" s="226">
        <v>43316.73</v>
      </c>
      <c r="Z1674" s="226">
        <v>43316.729999999996</v>
      </c>
      <c r="AB1674" s="11"/>
      <c r="AC1674" s="11"/>
      <c r="AD1674" s="11"/>
      <c r="AE1674" s="4"/>
      <c r="AF1674" s="4"/>
    </row>
    <row r="1675" spans="1:32" x14ac:dyDescent="0.2">
      <c r="A1675" s="55"/>
      <c r="B1675" s="11"/>
      <c r="C1675" s="240" t="s">
        <v>403</v>
      </c>
      <c r="D1675" s="11"/>
      <c r="E1675" s="328">
        <v>8004</v>
      </c>
      <c r="F1675" s="11"/>
      <c r="G1675" s="11"/>
      <c r="H1675" s="11"/>
      <c r="I1675" s="11"/>
      <c r="J1675" s="11"/>
      <c r="K1675" s="11"/>
      <c r="M1675" s="233">
        <v>9</v>
      </c>
      <c r="N1675" s="69"/>
      <c r="P1675" s="226">
        <v>247.763125</v>
      </c>
      <c r="Q1675" s="226"/>
      <c r="R1675" s="226">
        <v>170.57999999999998</v>
      </c>
      <c r="S1675" s="11"/>
      <c r="T1675" s="224">
        <v>261.47812499999998</v>
      </c>
      <c r="U1675" s="224"/>
      <c r="V1675" s="224">
        <v>194.20400000000001</v>
      </c>
      <c r="W1675" s="11"/>
      <c r="Y1675" s="226">
        <v>3964.21</v>
      </c>
      <c r="Z1675" s="226">
        <v>3964.21</v>
      </c>
      <c r="AB1675" s="11"/>
      <c r="AC1675" s="11"/>
      <c r="AD1675" s="11"/>
      <c r="AE1675" s="4"/>
      <c r="AF1675" s="4"/>
    </row>
    <row r="1676" spans="1:32" x14ac:dyDescent="0.2">
      <c r="A1676" s="55"/>
      <c r="B1676" s="11"/>
      <c r="C1676" s="240" t="s">
        <v>403</v>
      </c>
      <c r="D1676" s="11"/>
      <c r="E1676" s="328">
        <v>8089</v>
      </c>
      <c r="F1676" s="11"/>
      <c r="G1676" s="11"/>
      <c r="H1676" s="11"/>
      <c r="I1676" s="11"/>
      <c r="J1676" s="11"/>
      <c r="K1676" s="11"/>
      <c r="M1676" s="233">
        <v>4</v>
      </c>
      <c r="N1676" s="69"/>
      <c r="P1676" s="226">
        <v>261.32</v>
      </c>
      <c r="Q1676" s="226"/>
      <c r="R1676" s="226">
        <v>172.13499999999999</v>
      </c>
      <c r="S1676" s="11"/>
      <c r="T1676" s="224">
        <v>299.05350000000004</v>
      </c>
      <c r="U1676" s="224"/>
      <c r="V1676" s="224">
        <v>178.709</v>
      </c>
      <c r="W1676" s="11"/>
      <c r="Y1676" s="226">
        <v>2090.56</v>
      </c>
      <c r="Z1676" s="226">
        <v>2090.56</v>
      </c>
      <c r="AB1676" s="11"/>
      <c r="AC1676" s="11"/>
      <c r="AD1676" s="11"/>
      <c r="AE1676" s="4"/>
      <c r="AF1676" s="4"/>
    </row>
    <row r="1677" spans="1:32" x14ac:dyDescent="0.2">
      <c r="A1677" s="55"/>
      <c r="B1677" s="11"/>
      <c r="C1677" s="240" t="s">
        <v>404</v>
      </c>
      <c r="D1677" s="11"/>
      <c r="E1677" s="328">
        <v>8090</v>
      </c>
      <c r="F1677" s="11"/>
      <c r="G1677" s="11"/>
      <c r="H1677" s="11"/>
      <c r="I1677" s="11"/>
      <c r="J1677" s="11"/>
      <c r="K1677" s="11"/>
      <c r="M1677" s="233">
        <v>57</v>
      </c>
      <c r="N1677" s="69"/>
      <c r="P1677" s="226">
        <v>214.77075757575759</v>
      </c>
      <c r="Q1677" s="226"/>
      <c r="R1677" s="226">
        <v>129.70499999999998</v>
      </c>
      <c r="S1677" s="11"/>
      <c r="T1677" s="224">
        <v>223.86386363636373</v>
      </c>
      <c r="U1677" s="224"/>
      <c r="V1677" s="224">
        <v>150.3015</v>
      </c>
      <c r="W1677" s="11"/>
      <c r="Y1677" s="226">
        <v>28349.74</v>
      </c>
      <c r="Z1677" s="226">
        <v>28449.790000000008</v>
      </c>
      <c r="AB1677" s="11"/>
      <c r="AC1677" s="11"/>
      <c r="AD1677" s="11"/>
      <c r="AE1677" s="4"/>
      <c r="AF1677" s="4"/>
    </row>
    <row r="1678" spans="1:32" x14ac:dyDescent="0.2">
      <c r="A1678" s="55"/>
      <c r="B1678" s="11"/>
      <c r="C1678" s="240" t="s">
        <v>359</v>
      </c>
      <c r="D1678" s="11"/>
      <c r="E1678" s="328">
        <v>8091</v>
      </c>
      <c r="F1678" s="11"/>
      <c r="G1678" s="11"/>
      <c r="H1678" s="11"/>
      <c r="I1678" s="11"/>
      <c r="J1678" s="11"/>
      <c r="K1678" s="11"/>
      <c r="M1678" s="233">
        <v>426</v>
      </c>
      <c r="N1678" s="69"/>
      <c r="P1678" s="226">
        <v>712.59077623126336</v>
      </c>
      <c r="Q1678" s="226"/>
      <c r="R1678" s="226">
        <v>463.7</v>
      </c>
      <c r="S1678" s="11"/>
      <c r="T1678" s="224">
        <v>748.69241916488227</v>
      </c>
      <c r="U1678" s="224"/>
      <c r="V1678" s="224">
        <v>460.20150000000001</v>
      </c>
      <c r="W1678" s="11"/>
      <c r="Y1678" s="226">
        <v>355461.88</v>
      </c>
      <c r="Z1678" s="226">
        <v>354633.12</v>
      </c>
      <c r="AB1678" s="11"/>
      <c r="AC1678" s="11"/>
      <c r="AD1678" s="11"/>
      <c r="AE1678" s="4"/>
      <c r="AF1678" s="4"/>
    </row>
    <row r="1679" spans="1:32" x14ac:dyDescent="0.2">
      <c r="A1679" s="55"/>
      <c r="B1679" s="11"/>
      <c r="C1679" s="240" t="s">
        <v>360</v>
      </c>
      <c r="D1679" s="11"/>
      <c r="E1679" s="328">
        <v>8204</v>
      </c>
      <c r="F1679" s="11"/>
      <c r="G1679" s="11"/>
      <c r="H1679" s="11"/>
      <c r="I1679" s="11"/>
      <c r="J1679" s="11"/>
      <c r="K1679" s="11"/>
      <c r="M1679" s="233">
        <v>11</v>
      </c>
      <c r="N1679" s="69"/>
      <c r="P1679" s="226">
        <v>291.27677419354836</v>
      </c>
      <c r="Q1679" s="226"/>
      <c r="R1679" s="226">
        <v>100.71</v>
      </c>
      <c r="S1679" s="11"/>
      <c r="T1679" s="224">
        <v>280.37619354838705</v>
      </c>
      <c r="U1679" s="224"/>
      <c r="V1679" s="224">
        <v>123.96</v>
      </c>
      <c r="W1679" s="11"/>
      <c r="Y1679" s="226">
        <v>9029.58</v>
      </c>
      <c r="Z1679" s="226">
        <v>9029.58</v>
      </c>
      <c r="AB1679" s="11"/>
      <c r="AC1679" s="11"/>
      <c r="AD1679" s="11"/>
      <c r="AE1679" s="4"/>
      <c r="AF1679" s="4"/>
    </row>
    <row r="1680" spans="1:32" x14ac:dyDescent="0.2">
      <c r="A1680" s="55"/>
      <c r="B1680" s="11"/>
      <c r="C1680" s="240" t="s">
        <v>637</v>
      </c>
      <c r="D1680" s="11"/>
      <c r="E1680" s="328">
        <v>8066</v>
      </c>
      <c r="F1680" s="11"/>
      <c r="G1680" s="11"/>
      <c r="H1680" s="11"/>
      <c r="I1680" s="11"/>
      <c r="J1680" s="11"/>
      <c r="K1680" s="11"/>
      <c r="M1680" s="233">
        <v>1</v>
      </c>
      <c r="N1680" s="69"/>
      <c r="P1680" s="226">
        <v>2336.17</v>
      </c>
      <c r="Q1680" s="226"/>
      <c r="R1680" s="226">
        <v>2336.1699999999996</v>
      </c>
      <c r="S1680" s="11"/>
      <c r="T1680" s="224">
        <v>537.16</v>
      </c>
      <c r="U1680" s="224"/>
      <c r="V1680" s="224">
        <v>537.16</v>
      </c>
      <c r="W1680" s="11"/>
      <c r="Y1680" s="226">
        <v>4672.34</v>
      </c>
      <c r="Z1680" s="226">
        <v>4672.34</v>
      </c>
      <c r="AB1680" s="11"/>
      <c r="AC1680" s="11"/>
      <c r="AD1680" s="11"/>
      <c r="AE1680" s="4"/>
      <c r="AF1680" s="4"/>
    </row>
    <row r="1681" spans="1:32" x14ac:dyDescent="0.2">
      <c r="A1681" s="55"/>
      <c r="B1681" s="11"/>
      <c r="C1681" s="240" t="s">
        <v>362</v>
      </c>
      <c r="D1681" s="11"/>
      <c r="E1681" s="328">
        <v>8096</v>
      </c>
      <c r="F1681" s="11"/>
      <c r="G1681" s="11"/>
      <c r="H1681" s="11"/>
      <c r="I1681" s="11"/>
      <c r="J1681" s="11"/>
      <c r="K1681" s="11"/>
      <c r="M1681" s="233">
        <v>1</v>
      </c>
      <c r="N1681" s="69"/>
      <c r="P1681" s="226">
        <v>352.93</v>
      </c>
      <c r="Q1681" s="226"/>
      <c r="R1681" s="226">
        <v>352.93</v>
      </c>
      <c r="S1681" s="11"/>
      <c r="T1681" s="224">
        <v>376.012</v>
      </c>
      <c r="U1681" s="224"/>
      <c r="V1681" s="224">
        <v>376.012</v>
      </c>
      <c r="W1681" s="11"/>
      <c r="Y1681" s="226">
        <v>705.86</v>
      </c>
      <c r="Z1681" s="226">
        <v>705.86</v>
      </c>
      <c r="AB1681" s="11"/>
      <c r="AC1681" s="11"/>
      <c r="AD1681" s="11"/>
      <c r="AE1681" s="4"/>
      <c r="AF1681" s="4"/>
    </row>
    <row r="1682" spans="1:32" x14ac:dyDescent="0.2">
      <c r="A1682" s="55"/>
      <c r="B1682" s="11"/>
      <c r="C1682" s="240" t="s">
        <v>361</v>
      </c>
      <c r="D1682" s="11"/>
      <c r="E1682" s="328">
        <v>8051</v>
      </c>
      <c r="F1682" s="11"/>
      <c r="G1682" s="11"/>
      <c r="H1682" s="11"/>
      <c r="I1682" s="11"/>
      <c r="J1682" s="11"/>
      <c r="K1682" s="11"/>
      <c r="M1682" s="233">
        <v>2</v>
      </c>
      <c r="N1682" s="69"/>
      <c r="P1682" s="226">
        <v>216.13749999999999</v>
      </c>
      <c r="Q1682" s="226"/>
      <c r="R1682" s="226">
        <v>206.47</v>
      </c>
      <c r="S1682" s="11"/>
      <c r="T1682" s="224">
        <v>222.09500000000003</v>
      </c>
      <c r="U1682" s="224"/>
      <c r="V1682" s="224">
        <v>222.095</v>
      </c>
      <c r="W1682" s="11"/>
      <c r="Y1682" s="226">
        <v>864.55</v>
      </c>
      <c r="Z1682" s="226">
        <v>864.55</v>
      </c>
      <c r="AB1682" s="11"/>
      <c r="AC1682" s="11"/>
      <c r="AD1682" s="11"/>
      <c r="AE1682" s="4"/>
      <c r="AF1682" s="4"/>
    </row>
    <row r="1683" spans="1:32" x14ac:dyDescent="0.2">
      <c r="A1683" s="55"/>
      <c r="B1683" s="11"/>
      <c r="C1683" s="240" t="s">
        <v>361</v>
      </c>
      <c r="D1683" s="11"/>
      <c r="E1683" s="328">
        <v>8066</v>
      </c>
      <c r="F1683" s="11"/>
      <c r="G1683" s="11"/>
      <c r="H1683" s="11"/>
      <c r="I1683" s="11"/>
      <c r="J1683" s="11"/>
      <c r="K1683" s="11"/>
      <c r="M1683" s="233">
        <v>1</v>
      </c>
      <c r="N1683" s="69"/>
      <c r="P1683" s="226">
        <v>20025.323333333334</v>
      </c>
      <c r="Q1683" s="226"/>
      <c r="R1683" s="226">
        <v>2479.71</v>
      </c>
      <c r="S1683" s="11"/>
      <c r="T1683" s="224">
        <v>78493.538</v>
      </c>
      <c r="U1683" s="224"/>
      <c r="V1683" s="224">
        <v>2473.002</v>
      </c>
      <c r="W1683" s="11"/>
      <c r="Y1683" s="226">
        <v>60075.97</v>
      </c>
      <c r="Z1683" s="226">
        <v>60075.97</v>
      </c>
      <c r="AB1683" s="11"/>
      <c r="AC1683" s="11"/>
      <c r="AD1683" s="11"/>
      <c r="AE1683" s="4"/>
      <c r="AF1683" s="4"/>
    </row>
    <row r="1684" spans="1:32" x14ac:dyDescent="0.2">
      <c r="A1684" s="55"/>
      <c r="B1684" s="11"/>
      <c r="C1684" s="240" t="s">
        <v>361</v>
      </c>
      <c r="D1684" s="11"/>
      <c r="E1684" s="328">
        <v>8086</v>
      </c>
      <c r="F1684" s="11"/>
      <c r="G1684" s="11"/>
      <c r="H1684" s="11"/>
      <c r="I1684" s="11"/>
      <c r="J1684" s="11"/>
      <c r="K1684" s="11"/>
      <c r="M1684" s="233">
        <v>3</v>
      </c>
      <c r="N1684" s="69"/>
      <c r="P1684" s="226">
        <v>80.748000000000005</v>
      </c>
      <c r="Q1684" s="226"/>
      <c r="R1684" s="226">
        <v>77.56</v>
      </c>
      <c r="S1684" s="11"/>
      <c r="T1684" s="224">
        <v>66.111999999999995</v>
      </c>
      <c r="U1684" s="224"/>
      <c r="V1684" s="224">
        <v>40.286999999999999</v>
      </c>
      <c r="W1684" s="11"/>
      <c r="Y1684" s="226">
        <v>403.74</v>
      </c>
      <c r="Z1684" s="226">
        <v>403.74</v>
      </c>
      <c r="AB1684" s="11"/>
      <c r="AC1684" s="11"/>
      <c r="AD1684" s="11"/>
      <c r="AE1684" s="4"/>
      <c r="AF1684" s="4"/>
    </row>
    <row r="1685" spans="1:32" x14ac:dyDescent="0.2">
      <c r="A1685" s="55"/>
      <c r="B1685" s="11"/>
      <c r="C1685" s="240" t="s">
        <v>361</v>
      </c>
      <c r="D1685" s="11"/>
      <c r="E1685" s="328">
        <v>8096</v>
      </c>
      <c r="F1685" s="11"/>
      <c r="G1685" s="11"/>
      <c r="H1685" s="11"/>
      <c r="I1685" s="11"/>
      <c r="J1685" s="11"/>
      <c r="K1685" s="11"/>
      <c r="M1685" s="233">
        <v>15</v>
      </c>
      <c r="N1685" s="69"/>
      <c r="P1685" s="226">
        <v>230.37954545454548</v>
      </c>
      <c r="Q1685" s="226"/>
      <c r="R1685" s="226">
        <v>116.27000000000001</v>
      </c>
      <c r="S1685" s="11"/>
      <c r="T1685" s="224">
        <v>257.21699999999998</v>
      </c>
      <c r="U1685" s="224"/>
      <c r="V1685" s="224">
        <v>97.102000000000004</v>
      </c>
      <c r="W1685" s="11"/>
      <c r="Y1685" s="226">
        <v>10136.700000000001</v>
      </c>
      <c r="Z1685" s="226">
        <v>10392.899999999998</v>
      </c>
      <c r="AB1685" s="11"/>
      <c r="AC1685" s="11"/>
      <c r="AD1685" s="11"/>
      <c r="AE1685" s="4"/>
      <c r="AF1685" s="4"/>
    </row>
    <row r="1686" spans="1:32" x14ac:dyDescent="0.2">
      <c r="A1686" s="55"/>
      <c r="B1686" s="11"/>
      <c r="C1686" s="240" t="s">
        <v>598</v>
      </c>
      <c r="D1686" s="11"/>
      <c r="E1686" s="328">
        <v>8260</v>
      </c>
      <c r="F1686" s="11"/>
      <c r="G1686" s="11"/>
      <c r="H1686" s="11"/>
      <c r="I1686" s="11"/>
      <c r="J1686" s="11"/>
      <c r="K1686" s="11"/>
      <c r="M1686" s="233">
        <v>2</v>
      </c>
      <c r="N1686" s="69"/>
      <c r="P1686" s="226">
        <v>68.056666666666658</v>
      </c>
      <c r="Q1686" s="226"/>
      <c r="R1686" s="226">
        <v>63.35</v>
      </c>
      <c r="S1686" s="11"/>
      <c r="T1686" s="224">
        <v>53.716000000000001</v>
      </c>
      <c r="U1686" s="224"/>
      <c r="V1686" s="224">
        <v>80.573999999999998</v>
      </c>
      <c r="W1686" s="11"/>
      <c r="Y1686" s="226">
        <v>204.17</v>
      </c>
      <c r="Z1686" s="226">
        <v>204.17</v>
      </c>
      <c r="AB1686" s="11"/>
      <c r="AC1686" s="11"/>
      <c r="AD1686" s="11"/>
      <c r="AE1686" s="4"/>
      <c r="AF1686" s="4"/>
    </row>
    <row r="1687" spans="1:32" x14ac:dyDescent="0.2">
      <c r="A1687" s="55"/>
      <c r="B1687" s="11"/>
      <c r="C1687" s="240" t="s">
        <v>405</v>
      </c>
      <c r="D1687" s="11"/>
      <c r="E1687" s="328">
        <v>8330</v>
      </c>
      <c r="F1687" s="11"/>
      <c r="G1687" s="11"/>
      <c r="H1687" s="11"/>
      <c r="I1687" s="11"/>
      <c r="J1687" s="11"/>
      <c r="K1687" s="11"/>
      <c r="M1687" s="233">
        <v>2</v>
      </c>
      <c r="N1687" s="69"/>
      <c r="P1687" s="226">
        <v>64.215000000000003</v>
      </c>
      <c r="Q1687" s="226"/>
      <c r="R1687" s="226">
        <v>62.040000000000006</v>
      </c>
      <c r="S1687" s="11"/>
      <c r="T1687" s="224">
        <v>49.584000000000003</v>
      </c>
      <c r="U1687" s="224"/>
      <c r="V1687" s="224">
        <v>49.584000000000003</v>
      </c>
      <c r="W1687" s="11"/>
      <c r="Y1687" s="226">
        <v>256.86</v>
      </c>
      <c r="Z1687" s="226">
        <v>256.86</v>
      </c>
      <c r="AB1687" s="11"/>
      <c r="AC1687" s="11"/>
      <c r="AD1687" s="11"/>
      <c r="AE1687" s="4"/>
      <c r="AF1687" s="4"/>
    </row>
    <row r="1688" spans="1:32" x14ac:dyDescent="0.2">
      <c r="A1688" s="55"/>
      <c r="B1688" s="11"/>
      <c r="C1688" s="240" t="s">
        <v>363</v>
      </c>
      <c r="D1688" s="11"/>
      <c r="E1688" s="328">
        <v>8252</v>
      </c>
      <c r="F1688" s="11"/>
      <c r="G1688" s="11"/>
      <c r="H1688" s="11"/>
      <c r="I1688" s="11"/>
      <c r="J1688" s="11"/>
      <c r="K1688" s="11"/>
      <c r="M1688" s="233">
        <v>4</v>
      </c>
      <c r="N1688" s="69"/>
      <c r="P1688" s="226">
        <v>275.58153846153846</v>
      </c>
      <c r="Q1688" s="226"/>
      <c r="R1688" s="226">
        <v>151.06</v>
      </c>
      <c r="S1688" s="11"/>
      <c r="T1688" s="224">
        <v>296.95546153846152</v>
      </c>
      <c r="U1688" s="224"/>
      <c r="V1688" s="224">
        <v>192.13800000000001</v>
      </c>
      <c r="W1688" s="11"/>
      <c r="Y1688" s="226">
        <v>3582.56</v>
      </c>
      <c r="Z1688" s="226">
        <v>3582.56</v>
      </c>
      <c r="AB1688" s="11"/>
      <c r="AC1688" s="11"/>
      <c r="AD1688" s="11"/>
      <c r="AE1688" s="4"/>
      <c r="AF1688" s="4"/>
    </row>
    <row r="1689" spans="1:32" x14ac:dyDescent="0.2">
      <c r="A1689" s="55"/>
      <c r="B1689" s="11"/>
      <c r="C1689" s="240" t="s">
        <v>365</v>
      </c>
      <c r="D1689" s="11"/>
      <c r="E1689" s="328">
        <v>8260</v>
      </c>
      <c r="F1689" s="11"/>
      <c r="G1689" s="11"/>
      <c r="H1689" s="11"/>
      <c r="I1689" s="11"/>
      <c r="J1689" s="11"/>
      <c r="K1689" s="11"/>
      <c r="M1689" s="233">
        <v>35</v>
      </c>
      <c r="N1689" s="69"/>
      <c r="P1689" s="226">
        <v>223.23045871559631</v>
      </c>
      <c r="Q1689" s="226"/>
      <c r="R1689" s="226">
        <v>56.27</v>
      </c>
      <c r="S1689" s="11"/>
      <c r="T1689" s="224">
        <v>224.74845871559631</v>
      </c>
      <c r="U1689" s="224"/>
      <c r="V1689" s="224">
        <v>45.451999999999998</v>
      </c>
      <c r="W1689" s="11"/>
      <c r="Y1689" s="226">
        <v>24332.12</v>
      </c>
      <c r="Z1689" s="226">
        <v>24478.139999999985</v>
      </c>
      <c r="AB1689" s="11"/>
      <c r="AC1689" s="11"/>
      <c r="AD1689" s="11"/>
      <c r="AE1689" s="4"/>
      <c r="AF1689" s="4"/>
    </row>
    <row r="1690" spans="1:32" x14ac:dyDescent="0.2">
      <c r="A1690" s="55"/>
      <c r="B1690" s="11"/>
      <c r="C1690" s="240" t="s">
        <v>364</v>
      </c>
      <c r="D1690" s="11"/>
      <c r="E1690" s="328">
        <v>8204</v>
      </c>
      <c r="F1690" s="11"/>
      <c r="G1690" s="11"/>
      <c r="H1690" s="11"/>
      <c r="I1690" s="11"/>
      <c r="J1690" s="11"/>
      <c r="K1690" s="11"/>
      <c r="M1690" s="233">
        <v>1</v>
      </c>
      <c r="N1690" s="69"/>
      <c r="P1690" s="226">
        <v>580.99</v>
      </c>
      <c r="Q1690" s="226"/>
      <c r="R1690" s="226">
        <v>580.99</v>
      </c>
      <c r="S1690" s="11"/>
      <c r="T1690" s="224">
        <v>702.44</v>
      </c>
      <c r="U1690" s="224"/>
      <c r="V1690" s="224">
        <v>702.44</v>
      </c>
      <c r="W1690" s="11"/>
      <c r="Y1690" s="226">
        <v>1161.98</v>
      </c>
      <c r="Z1690" s="226">
        <v>1161.98</v>
      </c>
      <c r="AB1690" s="11"/>
      <c r="AC1690" s="11"/>
      <c r="AD1690" s="11"/>
      <c r="AE1690" s="4"/>
      <c r="AF1690" s="4"/>
    </row>
    <row r="1691" spans="1:32" x14ac:dyDescent="0.2">
      <c r="A1691" s="55"/>
      <c r="B1691" s="11"/>
      <c r="C1691" s="240" t="s">
        <v>364</v>
      </c>
      <c r="D1691" s="11"/>
      <c r="E1691" s="328">
        <v>8260</v>
      </c>
      <c r="F1691" s="11"/>
      <c r="G1691" s="11"/>
      <c r="H1691" s="11"/>
      <c r="I1691" s="11"/>
      <c r="J1691" s="11"/>
      <c r="K1691" s="11"/>
      <c r="M1691" s="233">
        <v>870</v>
      </c>
      <c r="N1691" s="69"/>
      <c r="P1691" s="226">
        <v>220.80278775079196</v>
      </c>
      <c r="Q1691" s="226"/>
      <c r="R1691" s="226">
        <v>94.965000000000003</v>
      </c>
      <c r="S1691" s="11"/>
      <c r="T1691" s="224">
        <v>223.78223653643076</v>
      </c>
      <c r="U1691" s="224"/>
      <c r="V1691" s="224">
        <v>86.772000000000006</v>
      </c>
      <c r="W1691" s="11"/>
      <c r="Y1691" s="226">
        <v>418200.48</v>
      </c>
      <c r="Z1691" s="226">
        <v>419757.32999999996</v>
      </c>
      <c r="AB1691" s="11"/>
      <c r="AC1691" s="11"/>
      <c r="AD1691" s="11"/>
      <c r="AE1691" s="4"/>
      <c r="AF1691" s="4"/>
    </row>
    <row r="1692" spans="1:32" x14ac:dyDescent="0.2">
      <c r="A1692" s="55"/>
      <c r="B1692" s="11"/>
      <c r="C1692" s="240" t="s">
        <v>638</v>
      </c>
      <c r="D1692" s="11"/>
      <c r="E1692" s="328">
        <v>8094</v>
      </c>
      <c r="F1692" s="11"/>
      <c r="G1692" s="11"/>
      <c r="H1692" s="11"/>
      <c r="I1692" s="11"/>
      <c r="J1692" s="11"/>
      <c r="K1692" s="11"/>
      <c r="M1692" s="233">
        <v>1</v>
      </c>
      <c r="N1692" s="69"/>
      <c r="P1692" s="226">
        <v>22.565000000000001</v>
      </c>
      <c r="Q1692" s="226"/>
      <c r="R1692" s="226">
        <v>22.565000000000001</v>
      </c>
      <c r="S1692" s="11"/>
      <c r="T1692" s="224">
        <v>4.1319999999999997</v>
      </c>
      <c r="U1692" s="224"/>
      <c r="V1692" s="224">
        <v>4.1319999999999997</v>
      </c>
      <c r="W1692" s="11"/>
      <c r="Y1692" s="226">
        <v>45.13</v>
      </c>
      <c r="Z1692" s="226">
        <v>45.13</v>
      </c>
      <c r="AB1692" s="11"/>
      <c r="AC1692" s="11"/>
      <c r="AD1692" s="11"/>
      <c r="AE1692" s="4"/>
      <c r="AF1692" s="4"/>
    </row>
    <row r="1693" spans="1:32" x14ac:dyDescent="0.2">
      <c r="A1693" s="55"/>
      <c r="B1693" s="11"/>
      <c r="C1693" s="240" t="s">
        <v>366</v>
      </c>
      <c r="D1693" s="11"/>
      <c r="E1693" s="328">
        <v>8094</v>
      </c>
      <c r="F1693" s="11"/>
      <c r="G1693" s="11"/>
      <c r="H1693" s="11"/>
      <c r="I1693" s="11"/>
      <c r="J1693" s="11"/>
      <c r="K1693" s="11"/>
      <c r="M1693" s="233">
        <v>486</v>
      </c>
      <c r="N1693" s="69"/>
      <c r="P1693" s="226">
        <v>824.11415973377711</v>
      </c>
      <c r="Q1693" s="226"/>
      <c r="R1693" s="226">
        <v>590.56500000000005</v>
      </c>
      <c r="S1693" s="11"/>
      <c r="T1693" s="224">
        <v>899.18743344425957</v>
      </c>
      <c r="U1693" s="224"/>
      <c r="V1693" s="224">
        <v>573.31500000000005</v>
      </c>
      <c r="W1693" s="11"/>
      <c r="Y1693" s="226">
        <v>468003.22</v>
      </c>
      <c r="Z1693" s="226">
        <v>468828.04999999946</v>
      </c>
      <c r="AB1693" s="11"/>
      <c r="AC1693" s="11"/>
      <c r="AD1693" s="11"/>
      <c r="AE1693" s="4"/>
      <c r="AF1693" s="4"/>
    </row>
    <row r="1694" spans="1:32" x14ac:dyDescent="0.2">
      <c r="A1694" s="55"/>
      <c r="B1694" s="11"/>
      <c r="C1694" s="240" t="s">
        <v>603</v>
      </c>
      <c r="D1694" s="11"/>
      <c r="E1694" s="328">
        <v>8009</v>
      </c>
      <c r="F1694" s="11"/>
      <c r="G1694" s="11"/>
      <c r="H1694" s="11"/>
      <c r="I1694" s="11"/>
      <c r="J1694" s="11"/>
      <c r="K1694" s="11"/>
      <c r="M1694" s="233">
        <v>1</v>
      </c>
      <c r="N1694" s="69"/>
      <c r="P1694" s="226">
        <v>2024.47</v>
      </c>
      <c r="Q1694" s="226"/>
      <c r="R1694" s="226">
        <v>2024.47</v>
      </c>
      <c r="S1694" s="11"/>
      <c r="T1694" s="224">
        <v>2625.886</v>
      </c>
      <c r="U1694" s="224"/>
      <c r="V1694" s="224">
        <v>2625.886</v>
      </c>
      <c r="W1694" s="11"/>
      <c r="Y1694" s="226">
        <v>4048.94</v>
      </c>
      <c r="Z1694" s="226">
        <v>4048.94</v>
      </c>
      <c r="AB1694" s="11"/>
      <c r="AC1694" s="11"/>
      <c r="AD1694" s="11"/>
      <c r="AE1694" s="4"/>
      <c r="AF1694" s="4"/>
    </row>
    <row r="1695" spans="1:32" x14ac:dyDescent="0.2">
      <c r="A1695" s="55"/>
      <c r="B1695" s="11"/>
      <c r="C1695" s="240" t="s">
        <v>603</v>
      </c>
      <c r="D1695" s="11"/>
      <c r="E1695" s="328">
        <v>8081</v>
      </c>
      <c r="F1695" s="11"/>
      <c r="G1695" s="11"/>
      <c r="H1695" s="11"/>
      <c r="I1695" s="11"/>
      <c r="J1695" s="11"/>
      <c r="K1695" s="11"/>
      <c r="M1695" s="233">
        <v>1</v>
      </c>
      <c r="N1695" s="69"/>
      <c r="P1695" s="226">
        <v>607.1</v>
      </c>
      <c r="Q1695" s="226"/>
      <c r="R1695" s="226">
        <v>607.1</v>
      </c>
      <c r="S1695" s="11"/>
      <c r="T1695" s="224">
        <v>752.024</v>
      </c>
      <c r="U1695" s="224"/>
      <c r="V1695" s="224">
        <v>752.024</v>
      </c>
      <c r="W1695" s="11"/>
      <c r="Y1695" s="226">
        <v>1214.2</v>
      </c>
      <c r="Z1695" s="226">
        <v>1214.2</v>
      </c>
      <c r="AB1695" s="11"/>
      <c r="AC1695" s="11"/>
      <c r="AD1695" s="11"/>
      <c r="AE1695" s="4"/>
      <c r="AF1695" s="4"/>
    </row>
    <row r="1696" spans="1:32" x14ac:dyDescent="0.2">
      <c r="A1696" s="55"/>
      <c r="B1696" s="11"/>
      <c r="C1696" s="240" t="s">
        <v>603</v>
      </c>
      <c r="D1696" s="11"/>
      <c r="E1696" s="328">
        <v>8089</v>
      </c>
      <c r="F1696" s="11"/>
      <c r="G1696" s="11"/>
      <c r="H1696" s="11"/>
      <c r="I1696" s="11"/>
      <c r="J1696" s="11"/>
      <c r="K1696" s="11"/>
      <c r="M1696" s="233">
        <v>1</v>
      </c>
      <c r="N1696" s="69"/>
      <c r="P1696" s="226">
        <v>92.405000000000001</v>
      </c>
      <c r="Q1696" s="226"/>
      <c r="R1696" s="226">
        <v>92.405000000000001</v>
      </c>
      <c r="S1696" s="11"/>
      <c r="T1696" s="224">
        <v>83.673000000000002</v>
      </c>
      <c r="U1696" s="224"/>
      <c r="V1696" s="224">
        <v>83.673000000000002</v>
      </c>
      <c r="W1696" s="11"/>
      <c r="Y1696" s="226">
        <v>184.81</v>
      </c>
      <c r="Z1696" s="226">
        <v>184.81</v>
      </c>
      <c r="AB1696" s="11"/>
      <c r="AC1696" s="11"/>
      <c r="AD1696" s="11"/>
      <c r="AE1696" s="4"/>
      <c r="AF1696" s="4"/>
    </row>
    <row r="1697" spans="1:32" x14ac:dyDescent="0.2">
      <c r="A1697" s="55"/>
      <c r="B1697" s="11"/>
      <c r="C1697" s="240" t="s">
        <v>603</v>
      </c>
      <c r="D1697" s="11"/>
      <c r="E1697" s="328">
        <v>8095</v>
      </c>
      <c r="F1697" s="11"/>
      <c r="G1697" s="11"/>
      <c r="H1697" s="11"/>
      <c r="I1697" s="11"/>
      <c r="J1697" s="11"/>
      <c r="K1697" s="11"/>
      <c r="M1697" s="233">
        <v>1</v>
      </c>
      <c r="N1697" s="69"/>
      <c r="P1697" s="226">
        <v>0</v>
      </c>
      <c r="Q1697" s="226"/>
      <c r="R1697" s="226">
        <v>0</v>
      </c>
      <c r="S1697" s="11"/>
      <c r="T1697" s="224">
        <v>0</v>
      </c>
      <c r="U1697" s="224"/>
      <c r="V1697" s="224">
        <v>0</v>
      </c>
      <c r="W1697" s="11"/>
      <c r="Y1697" s="226">
        <v>0</v>
      </c>
      <c r="Z1697" s="226">
        <v>0</v>
      </c>
      <c r="AB1697" s="11"/>
      <c r="AC1697" s="11"/>
      <c r="AD1697" s="11"/>
      <c r="AE1697" s="4"/>
      <c r="AF1697" s="4"/>
    </row>
    <row r="1698" spans="1:32" x14ac:dyDescent="0.2">
      <c r="A1698" s="55"/>
      <c r="B1698" s="11"/>
      <c r="C1698" s="240" t="s">
        <v>368</v>
      </c>
      <c r="D1698" s="11"/>
      <c r="E1698" s="328">
        <v>8004</v>
      </c>
      <c r="F1698" s="11"/>
      <c r="G1698" s="11"/>
      <c r="H1698" s="11"/>
      <c r="I1698" s="11"/>
      <c r="J1698" s="11"/>
      <c r="K1698" s="11"/>
      <c r="M1698" s="233">
        <v>1</v>
      </c>
      <c r="N1698" s="69"/>
      <c r="P1698" s="226">
        <v>178.25</v>
      </c>
      <c r="Q1698" s="226"/>
      <c r="R1698" s="226">
        <v>178.25</v>
      </c>
      <c r="S1698" s="11"/>
      <c r="T1698" s="224">
        <v>179.74199999999999</v>
      </c>
      <c r="U1698" s="224"/>
      <c r="V1698" s="224">
        <v>179.74199999999999</v>
      </c>
      <c r="W1698" s="11"/>
      <c r="Y1698" s="226">
        <v>356.5</v>
      </c>
      <c r="Z1698" s="226">
        <v>356.5</v>
      </c>
      <c r="AB1698" s="11"/>
      <c r="AC1698" s="11"/>
      <c r="AD1698" s="11"/>
      <c r="AE1698" s="4"/>
      <c r="AF1698" s="4"/>
    </row>
    <row r="1699" spans="1:32" x14ac:dyDescent="0.2">
      <c r="A1699" s="55"/>
      <c r="B1699" s="11"/>
      <c r="C1699" s="240" t="s">
        <v>368</v>
      </c>
      <c r="D1699" s="11"/>
      <c r="E1699" s="328">
        <v>8009</v>
      </c>
      <c r="F1699" s="11"/>
      <c r="G1699" s="11"/>
      <c r="H1699" s="11"/>
      <c r="I1699" s="11"/>
      <c r="J1699" s="11"/>
      <c r="K1699" s="11"/>
      <c r="M1699" s="233">
        <v>4</v>
      </c>
      <c r="N1699" s="69"/>
      <c r="P1699" s="226">
        <v>429.75823529411764</v>
      </c>
      <c r="Q1699" s="226"/>
      <c r="R1699" s="226">
        <v>221.72</v>
      </c>
      <c r="S1699" s="11"/>
      <c r="T1699" s="224">
        <v>496.26529411764704</v>
      </c>
      <c r="U1699" s="224"/>
      <c r="V1699" s="224">
        <v>267.02999999999997</v>
      </c>
      <c r="W1699" s="11"/>
      <c r="Y1699" s="226">
        <v>7305.89</v>
      </c>
      <c r="Z1699" s="226">
        <v>7305.89</v>
      </c>
      <c r="AB1699" s="11"/>
      <c r="AC1699" s="11"/>
      <c r="AD1699" s="11"/>
      <c r="AE1699" s="4"/>
      <c r="AF1699" s="4"/>
    </row>
    <row r="1700" spans="1:32" x14ac:dyDescent="0.2">
      <c r="A1700" s="55"/>
      <c r="B1700" s="11"/>
      <c r="C1700" s="240" t="s">
        <v>368</v>
      </c>
      <c r="D1700" s="11"/>
      <c r="E1700" s="328">
        <v>8018</v>
      </c>
      <c r="F1700" s="11"/>
      <c r="G1700" s="11"/>
      <c r="H1700" s="11"/>
      <c r="I1700" s="11"/>
      <c r="J1700" s="11"/>
      <c r="K1700" s="11"/>
      <c r="M1700" s="233">
        <v>3</v>
      </c>
      <c r="N1700" s="69"/>
      <c r="P1700" s="226">
        <v>146.19666666666666</v>
      </c>
      <c r="Q1700" s="226"/>
      <c r="R1700" s="226">
        <v>141.715</v>
      </c>
      <c r="S1700" s="11"/>
      <c r="T1700" s="224">
        <v>143.58699999999999</v>
      </c>
      <c r="U1700" s="224"/>
      <c r="V1700" s="224">
        <v>179.74199999999999</v>
      </c>
      <c r="W1700" s="11"/>
      <c r="Y1700" s="226">
        <v>877.18</v>
      </c>
      <c r="Z1700" s="226">
        <v>877.18</v>
      </c>
      <c r="AB1700" s="11"/>
      <c r="AC1700" s="11"/>
      <c r="AD1700" s="11"/>
      <c r="AE1700" s="4"/>
      <c r="AF1700" s="4"/>
    </row>
    <row r="1701" spans="1:32" x14ac:dyDescent="0.2">
      <c r="A1701" s="55"/>
      <c r="B1701" s="11"/>
      <c r="C1701" s="240" t="s">
        <v>368</v>
      </c>
      <c r="D1701" s="11"/>
      <c r="E1701" s="328">
        <v>8037</v>
      </c>
      <c r="F1701" s="11"/>
      <c r="G1701" s="11"/>
      <c r="H1701" s="11"/>
      <c r="I1701" s="11"/>
      <c r="J1701" s="11"/>
      <c r="K1701" s="11"/>
      <c r="M1701" s="233">
        <v>5</v>
      </c>
      <c r="N1701" s="69"/>
      <c r="P1701" s="226">
        <v>240.74749999999997</v>
      </c>
      <c r="Q1701" s="226"/>
      <c r="R1701" s="226">
        <v>195.64</v>
      </c>
      <c r="S1701" s="11"/>
      <c r="T1701" s="224">
        <v>287.69049999999999</v>
      </c>
      <c r="U1701" s="224"/>
      <c r="V1701" s="224">
        <v>249.46949999999998</v>
      </c>
      <c r="W1701" s="11"/>
      <c r="Y1701" s="226">
        <v>2888.97</v>
      </c>
      <c r="Z1701" s="226">
        <v>2888.97</v>
      </c>
      <c r="AB1701" s="11"/>
      <c r="AC1701" s="11"/>
      <c r="AD1701" s="11"/>
      <c r="AE1701" s="4"/>
      <c r="AF1701" s="4"/>
    </row>
    <row r="1702" spans="1:32" x14ac:dyDescent="0.2">
      <c r="A1702" s="55"/>
      <c r="B1702" s="11"/>
      <c r="C1702" s="240" t="s">
        <v>368</v>
      </c>
      <c r="D1702" s="11"/>
      <c r="E1702" s="328">
        <v>8081</v>
      </c>
      <c r="F1702" s="11"/>
      <c r="G1702" s="11"/>
      <c r="H1702" s="11"/>
      <c r="I1702" s="11"/>
      <c r="J1702" s="11"/>
      <c r="K1702" s="11"/>
      <c r="M1702" s="233">
        <v>11</v>
      </c>
      <c r="N1702" s="69"/>
      <c r="P1702" s="226">
        <v>343.61772727272728</v>
      </c>
      <c r="Q1702" s="226"/>
      <c r="R1702" s="226">
        <v>200.9</v>
      </c>
      <c r="S1702" s="11"/>
      <c r="T1702" s="224">
        <v>386.15418181818183</v>
      </c>
      <c r="U1702" s="224"/>
      <c r="V1702" s="224">
        <v>212.798</v>
      </c>
      <c r="W1702" s="11"/>
      <c r="Y1702" s="226">
        <v>7559.59</v>
      </c>
      <c r="Z1702" s="226">
        <v>7559.59</v>
      </c>
      <c r="AB1702" s="11"/>
      <c r="AC1702" s="11"/>
      <c r="AD1702" s="11"/>
      <c r="AE1702" s="4"/>
      <c r="AF1702" s="4"/>
    </row>
    <row r="1703" spans="1:32" x14ac:dyDescent="0.2">
      <c r="A1703" s="55"/>
      <c r="B1703" s="11"/>
      <c r="C1703" s="240" t="s">
        <v>368</v>
      </c>
      <c r="D1703" s="11"/>
      <c r="E1703" s="328">
        <v>8089</v>
      </c>
      <c r="F1703" s="11"/>
      <c r="G1703" s="11"/>
      <c r="H1703" s="11"/>
      <c r="I1703" s="11"/>
      <c r="J1703" s="11"/>
      <c r="K1703" s="11"/>
      <c r="M1703" s="233">
        <v>2</v>
      </c>
      <c r="N1703" s="69"/>
      <c r="P1703" s="226">
        <v>47</v>
      </c>
      <c r="Q1703" s="226"/>
      <c r="R1703" s="226">
        <v>47</v>
      </c>
      <c r="S1703" s="11"/>
      <c r="T1703" s="224">
        <v>100.20099999999999</v>
      </c>
      <c r="U1703" s="224"/>
      <c r="V1703" s="224">
        <v>100.20099999999999</v>
      </c>
      <c r="W1703" s="11"/>
      <c r="Y1703" s="226">
        <v>94</v>
      </c>
      <c r="Z1703" s="226">
        <v>215.43</v>
      </c>
      <c r="AB1703" s="11"/>
      <c r="AC1703" s="11"/>
      <c r="AD1703" s="11"/>
      <c r="AE1703" s="4"/>
      <c r="AF1703" s="4"/>
    </row>
    <row r="1704" spans="1:32" x14ac:dyDescent="0.2">
      <c r="A1704" s="55"/>
      <c r="B1704" s="11"/>
      <c r="C1704" s="240" t="s">
        <v>368</v>
      </c>
      <c r="D1704" s="11"/>
      <c r="E1704" s="328">
        <v>8095</v>
      </c>
      <c r="F1704" s="11"/>
      <c r="G1704" s="11"/>
      <c r="H1704" s="11"/>
      <c r="I1704" s="11"/>
      <c r="J1704" s="11"/>
      <c r="K1704" s="11"/>
      <c r="M1704" s="233">
        <v>4</v>
      </c>
      <c r="N1704" s="69"/>
      <c r="P1704" s="226">
        <v>111.816</v>
      </c>
      <c r="Q1704" s="226"/>
      <c r="R1704" s="226">
        <v>116.91</v>
      </c>
      <c r="S1704" s="11"/>
      <c r="T1704" s="224">
        <v>110.53100000000002</v>
      </c>
      <c r="U1704" s="224"/>
      <c r="V1704" s="224">
        <v>98.135000000000005</v>
      </c>
      <c r="W1704" s="11"/>
      <c r="Y1704" s="226">
        <v>1118.1600000000001</v>
      </c>
      <c r="Z1704" s="226">
        <v>1118.1600000000001</v>
      </c>
      <c r="AB1704" s="11"/>
      <c r="AC1704" s="11"/>
      <c r="AD1704" s="11"/>
      <c r="AE1704" s="4"/>
      <c r="AF1704" s="4"/>
    </row>
    <row r="1705" spans="1:32" x14ac:dyDescent="0.2">
      <c r="A1705" s="55"/>
      <c r="B1705" s="11"/>
      <c r="C1705" s="240" t="s">
        <v>367</v>
      </c>
      <c r="D1705" s="11"/>
      <c r="E1705" s="328">
        <v>8095</v>
      </c>
      <c r="F1705" s="11"/>
      <c r="G1705" s="11"/>
      <c r="H1705" s="11"/>
      <c r="I1705" s="11"/>
      <c r="J1705" s="11"/>
      <c r="K1705" s="11"/>
      <c r="M1705" s="233">
        <v>14</v>
      </c>
      <c r="N1705" s="69"/>
      <c r="P1705" s="226">
        <v>444.2632258064516</v>
      </c>
      <c r="Q1705" s="226"/>
      <c r="R1705" s="226">
        <v>164.86</v>
      </c>
      <c r="S1705" s="11"/>
      <c r="T1705" s="224">
        <v>537.62651612903232</v>
      </c>
      <c r="U1705" s="224"/>
      <c r="V1705" s="224">
        <v>188.006</v>
      </c>
      <c r="W1705" s="11"/>
      <c r="Y1705" s="226">
        <v>13772.16</v>
      </c>
      <c r="Z1705" s="226">
        <v>13772.160000000002</v>
      </c>
      <c r="AB1705" s="11"/>
      <c r="AC1705" s="11"/>
      <c r="AD1705" s="11"/>
      <c r="AE1705" s="4"/>
      <c r="AF1705" s="4"/>
    </row>
    <row r="1706" spans="1:32" x14ac:dyDescent="0.2">
      <c r="A1706" s="55"/>
      <c r="B1706" s="11"/>
      <c r="C1706" s="240" t="s">
        <v>369</v>
      </c>
      <c r="D1706" s="11"/>
      <c r="E1706" s="328">
        <v>8250</v>
      </c>
      <c r="F1706" s="11"/>
      <c r="G1706" s="11"/>
      <c r="H1706" s="11"/>
      <c r="I1706" s="11"/>
      <c r="J1706" s="11"/>
      <c r="K1706" s="11"/>
      <c r="M1706" s="233">
        <v>1</v>
      </c>
      <c r="N1706" s="69"/>
      <c r="P1706" s="226">
        <v>37.799999999999997</v>
      </c>
      <c r="Q1706" s="226"/>
      <c r="R1706" s="226">
        <v>37.799999999999997</v>
      </c>
      <c r="S1706" s="11"/>
      <c r="T1706" s="224">
        <v>0</v>
      </c>
      <c r="U1706" s="224"/>
      <c r="V1706" s="224">
        <v>0</v>
      </c>
      <c r="W1706" s="11"/>
      <c r="Y1706" s="226">
        <v>37.799999999999997</v>
      </c>
      <c r="Z1706" s="226">
        <v>37.799999999999997</v>
      </c>
      <c r="AB1706" s="11"/>
      <c r="AC1706" s="11"/>
      <c r="AD1706" s="11"/>
      <c r="AE1706" s="4"/>
      <c r="AF1706" s="4"/>
    </row>
    <row r="1707" spans="1:32" x14ac:dyDescent="0.2">
      <c r="A1707" s="55"/>
      <c r="B1707" s="11"/>
      <c r="C1707" s="240" t="s">
        <v>369</v>
      </c>
      <c r="D1707" s="11"/>
      <c r="E1707" s="328">
        <v>8270</v>
      </c>
      <c r="F1707" s="11"/>
      <c r="G1707" s="11"/>
      <c r="H1707" s="11"/>
      <c r="I1707" s="11"/>
      <c r="J1707" s="11"/>
      <c r="K1707" s="11"/>
      <c r="M1707" s="233">
        <v>93</v>
      </c>
      <c r="N1707" s="69"/>
      <c r="P1707" s="226">
        <v>462.14033149171269</v>
      </c>
      <c r="Q1707" s="226"/>
      <c r="R1707" s="226">
        <v>170.33</v>
      </c>
      <c r="S1707" s="11"/>
      <c r="T1707" s="224">
        <v>743.26520994475152</v>
      </c>
      <c r="U1707" s="224"/>
      <c r="V1707" s="224">
        <v>168.37899999999999</v>
      </c>
      <c r="W1707" s="11"/>
      <c r="Y1707" s="226">
        <v>83647.399999999994</v>
      </c>
      <c r="Z1707" s="226">
        <v>83517.539999999994</v>
      </c>
      <c r="AB1707" s="11"/>
      <c r="AC1707" s="11"/>
      <c r="AD1707" s="11"/>
      <c r="AE1707" s="4"/>
      <c r="AF1707" s="4"/>
    </row>
    <row r="1708" spans="1:32" x14ac:dyDescent="0.2">
      <c r="A1708" s="55"/>
      <c r="B1708" s="11"/>
      <c r="C1708" s="240" t="s">
        <v>371</v>
      </c>
      <c r="D1708" s="11"/>
      <c r="E1708" s="328">
        <v>8090</v>
      </c>
      <c r="F1708" s="11"/>
      <c r="G1708" s="11"/>
      <c r="H1708" s="11"/>
      <c r="I1708" s="11"/>
      <c r="J1708" s="11"/>
      <c r="K1708" s="11"/>
      <c r="M1708" s="233">
        <v>2</v>
      </c>
      <c r="N1708" s="69"/>
      <c r="P1708" s="226">
        <v>80.715000000000003</v>
      </c>
      <c r="Q1708" s="226"/>
      <c r="R1708" s="226">
        <v>80.349999999999994</v>
      </c>
      <c r="S1708" s="11"/>
      <c r="T1708" s="224">
        <v>69.727499999999992</v>
      </c>
      <c r="U1708" s="224"/>
      <c r="V1708" s="224">
        <v>69.727499999999992</v>
      </c>
      <c r="W1708" s="11"/>
      <c r="Y1708" s="226">
        <v>322.86</v>
      </c>
      <c r="Z1708" s="226">
        <v>322.86</v>
      </c>
      <c r="AB1708" s="11"/>
      <c r="AC1708" s="11"/>
      <c r="AD1708" s="11"/>
      <c r="AE1708" s="4"/>
      <c r="AF1708" s="4"/>
    </row>
    <row r="1709" spans="1:32" x14ac:dyDescent="0.2">
      <c r="A1709" s="55"/>
      <c r="B1709" s="11"/>
      <c r="C1709" s="240" t="s">
        <v>371</v>
      </c>
      <c r="D1709" s="11"/>
      <c r="E1709" s="328">
        <v>8096</v>
      </c>
      <c r="F1709" s="11"/>
      <c r="G1709" s="11"/>
      <c r="H1709" s="11"/>
      <c r="I1709" s="11"/>
      <c r="J1709" s="11"/>
      <c r="K1709" s="11"/>
      <c r="M1709" s="233">
        <v>2</v>
      </c>
      <c r="N1709" s="69"/>
      <c r="P1709" s="226">
        <v>3636.8375000000001</v>
      </c>
      <c r="Q1709" s="226"/>
      <c r="R1709" s="226">
        <v>1153.7750000000001</v>
      </c>
      <c r="S1709" s="11"/>
      <c r="T1709" s="224">
        <v>3659.66075</v>
      </c>
      <c r="U1709" s="224"/>
      <c r="V1709" s="224">
        <v>1132.1679999999999</v>
      </c>
      <c r="W1709" s="11"/>
      <c r="Y1709" s="226">
        <v>14547.35</v>
      </c>
      <c r="Z1709" s="226">
        <v>14547.35</v>
      </c>
      <c r="AB1709" s="11"/>
      <c r="AC1709" s="11"/>
      <c r="AD1709" s="11"/>
      <c r="AE1709" s="4"/>
      <c r="AF1709" s="4"/>
    </row>
    <row r="1710" spans="1:32" x14ac:dyDescent="0.2">
      <c r="A1710" s="55"/>
      <c r="B1710" s="11"/>
      <c r="C1710" s="240" t="s">
        <v>371</v>
      </c>
      <c r="D1710" s="11"/>
      <c r="E1710" s="328">
        <v>8097</v>
      </c>
      <c r="F1710" s="11"/>
      <c r="G1710" s="11"/>
      <c r="H1710" s="11"/>
      <c r="I1710" s="11"/>
      <c r="J1710" s="11"/>
      <c r="K1710" s="11"/>
      <c r="M1710" s="233">
        <v>107</v>
      </c>
      <c r="N1710" s="69"/>
      <c r="P1710" s="226">
        <v>269.65561538461543</v>
      </c>
      <c r="Q1710" s="226"/>
      <c r="R1710" s="226">
        <v>141.035</v>
      </c>
      <c r="S1710" s="11"/>
      <c r="T1710" s="224">
        <v>285.59576538461545</v>
      </c>
      <c r="U1710" s="224"/>
      <c r="V1710" s="224">
        <v>139.45500000000001</v>
      </c>
      <c r="W1710" s="11"/>
      <c r="Y1710" s="226">
        <v>70110.460000000006</v>
      </c>
      <c r="Z1710" s="226">
        <v>70302.230000000069</v>
      </c>
      <c r="AB1710" s="11"/>
      <c r="AC1710" s="11"/>
      <c r="AD1710" s="11"/>
      <c r="AE1710" s="4"/>
      <c r="AF1710" s="4"/>
    </row>
    <row r="1711" spans="1:32" x14ac:dyDescent="0.2">
      <c r="A1711" s="55"/>
      <c r="B1711" s="11"/>
      <c r="C1711" s="240" t="s">
        <v>370</v>
      </c>
      <c r="D1711" s="11"/>
      <c r="E1711" s="328">
        <v>8096</v>
      </c>
      <c r="F1711" s="11"/>
      <c r="G1711" s="11"/>
      <c r="H1711" s="11"/>
      <c r="I1711" s="11"/>
      <c r="J1711" s="11"/>
      <c r="K1711" s="11"/>
      <c r="M1711" s="233">
        <v>28</v>
      </c>
      <c r="N1711" s="69"/>
      <c r="P1711" s="226">
        <v>250.70837499999999</v>
      </c>
      <c r="Q1711" s="226"/>
      <c r="R1711" s="226">
        <v>96.414999999999992</v>
      </c>
      <c r="S1711" s="11"/>
      <c r="T1711" s="224">
        <v>261.99958750000002</v>
      </c>
      <c r="U1711" s="224"/>
      <c r="V1711" s="224">
        <v>80.573999999999998</v>
      </c>
      <c r="W1711" s="11"/>
      <c r="Y1711" s="226">
        <v>20056.669999999998</v>
      </c>
      <c r="Z1711" s="226">
        <v>20056.669999999998</v>
      </c>
      <c r="AB1711" s="11"/>
      <c r="AC1711" s="11"/>
      <c r="AD1711" s="11"/>
      <c r="AE1711" s="4"/>
      <c r="AF1711" s="4"/>
    </row>
    <row r="1712" spans="1:32" x14ac:dyDescent="0.2">
      <c r="A1712" s="55"/>
      <c r="B1712" s="11"/>
      <c r="C1712" s="240" t="s">
        <v>606</v>
      </c>
      <c r="D1712" s="11"/>
      <c r="E1712" s="328">
        <v>8098</v>
      </c>
      <c r="F1712" s="11"/>
      <c r="G1712" s="11"/>
      <c r="H1712" s="11"/>
      <c r="I1712" s="11"/>
      <c r="J1712" s="11"/>
      <c r="K1712" s="11"/>
      <c r="M1712" s="233">
        <v>147</v>
      </c>
      <c r="N1712" s="69"/>
      <c r="P1712" s="226">
        <v>425.2184638554217</v>
      </c>
      <c r="Q1712" s="226"/>
      <c r="R1712" s="226">
        <v>176.23</v>
      </c>
      <c r="S1712" s="11"/>
      <c r="T1712" s="224">
        <v>485.00443674698801</v>
      </c>
      <c r="U1712" s="224"/>
      <c r="V1712" s="224">
        <v>188.006</v>
      </c>
      <c r="W1712" s="11"/>
      <c r="Y1712" s="226">
        <v>141172.53</v>
      </c>
      <c r="Z1712" s="226">
        <v>141517.79999999999</v>
      </c>
      <c r="AB1712" s="11"/>
      <c r="AC1712" s="11"/>
      <c r="AD1712" s="11"/>
      <c r="AE1712" s="4"/>
      <c r="AF1712" s="4"/>
    </row>
    <row r="1713" spans="1:37" x14ac:dyDescent="0.2">
      <c r="A1713" s="55"/>
      <c r="B1713" s="11"/>
      <c r="C1713" s="240" t="s">
        <v>639</v>
      </c>
      <c r="D1713" s="11"/>
      <c r="E1713" s="328">
        <v>8085</v>
      </c>
      <c r="F1713" s="11"/>
      <c r="G1713" s="11"/>
      <c r="H1713" s="11"/>
      <c r="I1713" s="11"/>
      <c r="J1713" s="11"/>
      <c r="K1713" s="11"/>
      <c r="M1713" s="233">
        <v>1</v>
      </c>
      <c r="N1713" s="69"/>
      <c r="P1713" s="226">
        <v>193.82499999999999</v>
      </c>
      <c r="Q1713" s="226"/>
      <c r="R1713" s="226">
        <v>193.82499999999999</v>
      </c>
      <c r="S1713" s="11"/>
      <c r="T1713" s="224">
        <v>197.303</v>
      </c>
      <c r="U1713" s="224"/>
      <c r="V1713" s="224">
        <v>197.303</v>
      </c>
      <c r="W1713" s="11"/>
      <c r="Y1713" s="226">
        <v>387.65</v>
      </c>
      <c r="Z1713" s="226">
        <v>387.65</v>
      </c>
      <c r="AB1713" s="11"/>
      <c r="AC1713" s="11"/>
      <c r="AD1713" s="11"/>
      <c r="AE1713" s="4"/>
      <c r="AF1713" s="4"/>
    </row>
    <row r="1714" spans="1:37" x14ac:dyDescent="0.2">
      <c r="A1714" s="55"/>
      <c r="B1714" s="11"/>
      <c r="C1714" s="240" t="s">
        <v>374</v>
      </c>
      <c r="D1714" s="11"/>
      <c r="E1714" s="328">
        <v>8085</v>
      </c>
      <c r="F1714" s="11"/>
      <c r="G1714" s="11"/>
      <c r="H1714" s="11"/>
      <c r="I1714" s="11"/>
      <c r="J1714" s="11"/>
      <c r="K1714" s="11"/>
      <c r="M1714" s="233">
        <v>2</v>
      </c>
      <c r="N1714" s="69"/>
      <c r="P1714" s="226">
        <v>448.57</v>
      </c>
      <c r="Q1714" s="226"/>
      <c r="R1714" s="226">
        <v>441.35</v>
      </c>
      <c r="S1714" s="11"/>
      <c r="T1714" s="224">
        <v>532.51150000000007</v>
      </c>
      <c r="U1714" s="224"/>
      <c r="V1714" s="224">
        <v>532.51150000000007</v>
      </c>
      <c r="W1714" s="11"/>
      <c r="Y1714" s="226">
        <v>1794.28</v>
      </c>
      <c r="Z1714" s="226">
        <v>1794.2799999999997</v>
      </c>
      <c r="AB1714" s="11"/>
      <c r="AC1714" s="11"/>
      <c r="AD1714" s="11"/>
      <c r="AE1714" s="4"/>
      <c r="AF1714" s="4"/>
    </row>
    <row r="1715" spans="1:37" ht="13.5" thickBot="1" x14ac:dyDescent="0.25">
      <c r="A1715" s="55"/>
      <c r="B1715" s="11"/>
      <c r="C1715" s="240" t="s">
        <v>375</v>
      </c>
      <c r="D1715" s="11"/>
      <c r="E1715" s="328">
        <v>8085</v>
      </c>
      <c r="F1715" s="11"/>
      <c r="G1715" s="11"/>
      <c r="H1715" s="11"/>
      <c r="I1715" s="11"/>
      <c r="J1715" s="11"/>
      <c r="K1715" s="11"/>
      <c r="M1715" s="233">
        <v>11</v>
      </c>
      <c r="N1715" s="69"/>
      <c r="P1715" s="226">
        <v>2515.2992307692307</v>
      </c>
      <c r="Q1715" s="226"/>
      <c r="R1715" s="226">
        <v>877.38</v>
      </c>
      <c r="S1715" s="11"/>
      <c r="T1715" s="224">
        <v>2940.6440256410251</v>
      </c>
      <c r="U1715" s="224"/>
      <c r="V1715" s="224">
        <v>1946.7</v>
      </c>
      <c r="W1715" s="11"/>
      <c r="Y1715" s="226">
        <v>98096.67</v>
      </c>
      <c r="Z1715" s="226">
        <v>98096.67</v>
      </c>
      <c r="AB1715" s="11"/>
      <c r="AC1715" s="11"/>
      <c r="AD1715" s="11"/>
      <c r="AE1715" s="4"/>
      <c r="AF1715" s="4"/>
    </row>
    <row r="1716" spans="1:37" ht="13.5" thickBot="1" x14ac:dyDescent="0.25">
      <c r="A1716" s="55"/>
      <c r="B1716" s="91" t="s">
        <v>51</v>
      </c>
      <c r="C1716" s="91"/>
      <c r="D1716" s="91"/>
      <c r="E1716" s="329"/>
      <c r="F1716" s="93"/>
      <c r="G1716" s="93"/>
      <c r="H1716" s="93"/>
      <c r="I1716" s="93"/>
      <c r="J1716" s="93"/>
      <c r="K1716" s="94"/>
      <c r="M1716" s="228">
        <f>SUM(M1404:M1715)</f>
        <v>22365</v>
      </c>
      <c r="N1716" s="94"/>
      <c r="P1716" s="231">
        <v>716.89254609094166</v>
      </c>
      <c r="Q1716" s="232"/>
      <c r="R1716" s="232">
        <v>431.0159344660193</v>
      </c>
      <c r="S1716" s="97"/>
      <c r="T1716" s="227">
        <v>1167.6949805736772</v>
      </c>
      <c r="U1716" s="227"/>
      <c r="V1716" s="352">
        <v>611.95840510948915</v>
      </c>
      <c r="W1716" s="100"/>
      <c r="Y1716" s="229">
        <v>30335276.729999986</v>
      </c>
      <c r="Z1716" s="230">
        <v>30426082.00999999</v>
      </c>
      <c r="AB1716" s="93"/>
      <c r="AC1716" s="93"/>
      <c r="AD1716" s="94"/>
      <c r="AE1716" s="4"/>
      <c r="AF1716" s="4"/>
    </row>
    <row r="1717" spans="1:37" s="4" customFormat="1" x14ac:dyDescent="0.2">
      <c r="A1717" s="55"/>
      <c r="C1717" s="175"/>
      <c r="E1717" s="324"/>
      <c r="M1717" s="50"/>
      <c r="P1717" s="336"/>
      <c r="R1717" s="263"/>
      <c r="Y1717" s="50"/>
      <c r="AB1717" s="58"/>
      <c r="AC1717" s="5"/>
      <c r="AD1717" s="5"/>
      <c r="AH1717" s="74"/>
      <c r="AI1717" s="74"/>
      <c r="AJ1717" s="74"/>
      <c r="AK1717" s="74"/>
    </row>
    <row r="1718" spans="1:37" ht="63.75" x14ac:dyDescent="0.2">
      <c r="A1718" s="177">
        <f>A716</f>
        <v>44593</v>
      </c>
      <c r="B1718" s="56" t="s">
        <v>52</v>
      </c>
      <c r="C1718" s="313" t="s">
        <v>34</v>
      </c>
      <c r="D1718" s="56" t="s">
        <v>35</v>
      </c>
      <c r="E1718" s="291" t="s">
        <v>36</v>
      </c>
      <c r="F1718" s="165" t="s">
        <v>37</v>
      </c>
      <c r="G1718" s="165" t="s">
        <v>37</v>
      </c>
      <c r="H1718" s="165" t="s">
        <v>38</v>
      </c>
      <c r="I1718" s="165" t="s">
        <v>38</v>
      </c>
      <c r="J1718" s="165" t="s">
        <v>39</v>
      </c>
      <c r="K1718" s="165" t="s">
        <v>40</v>
      </c>
      <c r="L1718" s="88"/>
      <c r="M1718" s="57" t="s">
        <v>41</v>
      </c>
      <c r="N1718" s="71" t="s">
        <v>41</v>
      </c>
      <c r="O1718" s="72"/>
      <c r="P1718" s="296" t="s">
        <v>42</v>
      </c>
      <c r="Q1718" s="57" t="s">
        <v>42</v>
      </c>
      <c r="R1718" s="296" t="s">
        <v>43</v>
      </c>
      <c r="S1718" s="57" t="s">
        <v>43</v>
      </c>
      <c r="T1718" s="57" t="s">
        <v>44</v>
      </c>
      <c r="U1718" s="57" t="s">
        <v>44</v>
      </c>
      <c r="V1718" s="57" t="s">
        <v>45</v>
      </c>
      <c r="W1718" s="57" t="s">
        <v>45</v>
      </c>
      <c r="X1718" s="72"/>
      <c r="Y1718" s="57" t="s">
        <v>46</v>
      </c>
      <c r="Z1718" s="57" t="s">
        <v>47</v>
      </c>
      <c r="AB1718" s="165" t="s">
        <v>48</v>
      </c>
      <c r="AC1718" s="165" t="s">
        <v>49</v>
      </c>
      <c r="AD1718" s="165" t="s">
        <v>50</v>
      </c>
      <c r="AE1718" s="4"/>
      <c r="AF1718" s="4"/>
    </row>
    <row r="1719" spans="1:37" x14ac:dyDescent="0.2">
      <c r="A1719" s="177"/>
      <c r="B1719" s="11"/>
      <c r="C1719" s="240" t="s">
        <v>406</v>
      </c>
      <c r="D1719" s="11"/>
      <c r="E1719" s="328">
        <v>8201</v>
      </c>
      <c r="F1719" s="11"/>
      <c r="G1719" s="11"/>
      <c r="H1719" s="11"/>
      <c r="I1719" s="11"/>
      <c r="J1719" s="11"/>
      <c r="K1719" s="11"/>
      <c r="M1719" s="193" t="s">
        <v>73</v>
      </c>
      <c r="N1719" s="69"/>
      <c r="P1719" s="226">
        <v>848.29750000000001</v>
      </c>
      <c r="Q1719" s="226"/>
      <c r="R1719" s="226">
        <v>736.04</v>
      </c>
      <c r="S1719" s="11"/>
      <c r="T1719" s="224">
        <v>1012.803</v>
      </c>
      <c r="U1719" s="224"/>
      <c r="V1719" s="224">
        <v>1012.803</v>
      </c>
      <c r="W1719" s="11"/>
      <c r="Y1719" s="226">
        <v>3393.19</v>
      </c>
      <c r="Z1719" s="226">
        <v>3393.19</v>
      </c>
      <c r="AB1719" s="11"/>
      <c r="AC1719" s="11"/>
      <c r="AD1719" s="11"/>
      <c r="AE1719" s="4"/>
      <c r="AF1719" s="4"/>
    </row>
    <row r="1720" spans="1:37" x14ac:dyDescent="0.2">
      <c r="A1720" s="177"/>
      <c r="B1720" s="11"/>
      <c r="C1720" s="240" t="s">
        <v>608</v>
      </c>
      <c r="D1720" s="11"/>
      <c r="E1720" s="328">
        <v>8201</v>
      </c>
      <c r="F1720" s="11"/>
      <c r="G1720" s="11"/>
      <c r="H1720" s="11"/>
      <c r="I1720" s="11"/>
      <c r="J1720" s="11"/>
      <c r="K1720" s="11"/>
      <c r="M1720" s="193" t="s">
        <v>73</v>
      </c>
      <c r="N1720" s="69"/>
      <c r="P1720" s="226">
        <v>592.16688556067584</v>
      </c>
      <c r="Q1720" s="226"/>
      <c r="R1720" s="226">
        <v>395.57500000000005</v>
      </c>
      <c r="S1720" s="11"/>
      <c r="T1720" s="224">
        <v>716.16531259600663</v>
      </c>
      <c r="U1720" s="224"/>
      <c r="V1720" s="224">
        <v>475.63949999999994</v>
      </c>
      <c r="W1720" s="11"/>
      <c r="Y1720" s="226">
        <v>192396.28</v>
      </c>
      <c r="Z1720" s="226">
        <v>193877.05000000008</v>
      </c>
      <c r="AB1720" s="11"/>
      <c r="AC1720" s="11"/>
      <c r="AD1720" s="11"/>
      <c r="AE1720" s="4"/>
      <c r="AF1720" s="4"/>
    </row>
    <row r="1721" spans="1:37" x14ac:dyDescent="0.2">
      <c r="A1721" s="177"/>
      <c r="B1721" s="11"/>
      <c r="C1721" s="240" t="s">
        <v>608</v>
      </c>
      <c r="D1721" s="11"/>
      <c r="E1721" s="328">
        <v>8205</v>
      </c>
      <c r="F1721" s="11"/>
      <c r="G1721" s="11"/>
      <c r="H1721" s="11"/>
      <c r="I1721" s="11"/>
      <c r="J1721" s="11"/>
      <c r="K1721" s="11"/>
      <c r="M1721" s="193" t="s">
        <v>73</v>
      </c>
      <c r="N1721" s="69"/>
      <c r="P1721" s="226">
        <v>66.245000000000005</v>
      </c>
      <c r="Q1721" s="226"/>
      <c r="R1721" s="226">
        <v>66.245000000000005</v>
      </c>
      <c r="S1721" s="11"/>
      <c r="T1721" s="224">
        <v>77.55</v>
      </c>
      <c r="U1721" s="224"/>
      <c r="V1721" s="224">
        <v>77.55</v>
      </c>
      <c r="W1721" s="11"/>
      <c r="Y1721" s="226">
        <v>132.49</v>
      </c>
      <c r="Z1721" s="226">
        <v>132.49</v>
      </c>
      <c r="AB1721" s="11"/>
      <c r="AC1721" s="11"/>
      <c r="AD1721" s="11"/>
      <c r="AE1721" s="4"/>
      <c r="AF1721" s="4"/>
    </row>
    <row r="1722" spans="1:37" x14ac:dyDescent="0.2">
      <c r="A1722" s="177"/>
      <c r="B1722" s="11"/>
      <c r="C1722" s="240" t="s">
        <v>220</v>
      </c>
      <c r="D1722" s="11"/>
      <c r="E1722" s="328">
        <v>8004</v>
      </c>
      <c r="F1722" s="11"/>
      <c r="G1722" s="11"/>
      <c r="H1722" s="11"/>
      <c r="I1722" s="11"/>
      <c r="J1722" s="11"/>
      <c r="K1722" s="11"/>
      <c r="M1722" s="193" t="s">
        <v>73</v>
      </c>
      <c r="N1722" s="69"/>
      <c r="P1722" s="226">
        <v>249.18393063583815</v>
      </c>
      <c r="Q1722" s="226"/>
      <c r="R1722" s="226">
        <v>137.82</v>
      </c>
      <c r="S1722" s="11"/>
      <c r="T1722" s="224">
        <v>300.53072254335262</v>
      </c>
      <c r="U1722" s="224"/>
      <c r="V1722" s="224">
        <v>175.78</v>
      </c>
      <c r="W1722" s="11"/>
      <c r="Y1722" s="226">
        <v>86217.64</v>
      </c>
      <c r="Z1722" s="226">
        <v>87053.219999999943</v>
      </c>
      <c r="AB1722" s="11"/>
      <c r="AC1722" s="11"/>
      <c r="AD1722" s="11"/>
      <c r="AE1722" s="4"/>
      <c r="AF1722" s="4"/>
    </row>
    <row r="1723" spans="1:37" x14ac:dyDescent="0.2">
      <c r="A1723" s="177"/>
      <c r="B1723" s="11"/>
      <c r="C1723" s="240" t="s">
        <v>221</v>
      </c>
      <c r="D1723" s="11"/>
      <c r="E1723" s="328">
        <v>8401</v>
      </c>
      <c r="F1723" s="11"/>
      <c r="G1723" s="11"/>
      <c r="H1723" s="11"/>
      <c r="I1723" s="11"/>
      <c r="J1723" s="11"/>
      <c r="K1723" s="11"/>
      <c r="M1723" s="193" t="s">
        <v>73</v>
      </c>
      <c r="N1723" s="69"/>
      <c r="P1723" s="226">
        <v>858.39011494252884</v>
      </c>
      <c r="Q1723" s="226"/>
      <c r="R1723" s="226">
        <v>178.94499999999999</v>
      </c>
      <c r="S1723" s="11"/>
      <c r="T1723" s="224">
        <v>2104.0038459770103</v>
      </c>
      <c r="U1723" s="224"/>
      <c r="V1723" s="224">
        <v>242.99</v>
      </c>
      <c r="W1723" s="11"/>
      <c r="Y1723" s="226">
        <v>2240398.2000000002</v>
      </c>
      <c r="Z1723" s="226">
        <v>2248393.3900000006</v>
      </c>
      <c r="AB1723" s="11"/>
      <c r="AC1723" s="11"/>
      <c r="AD1723" s="11"/>
      <c r="AE1723" s="4"/>
      <c r="AF1723" s="4"/>
    </row>
    <row r="1724" spans="1:37" x14ac:dyDescent="0.2">
      <c r="A1724" s="177"/>
      <c r="B1724" s="11"/>
      <c r="C1724" s="240" t="s">
        <v>222</v>
      </c>
      <c r="D1724" s="11"/>
      <c r="E1724" s="328">
        <v>8202</v>
      </c>
      <c r="F1724" s="11"/>
      <c r="G1724" s="11"/>
      <c r="H1724" s="11"/>
      <c r="I1724" s="11"/>
      <c r="J1724" s="11"/>
      <c r="K1724" s="11"/>
      <c r="M1724" s="193" t="s">
        <v>73</v>
      </c>
      <c r="N1724" s="69"/>
      <c r="P1724" s="226">
        <v>201.54341523341523</v>
      </c>
      <c r="Q1724" s="226"/>
      <c r="R1724" s="226">
        <v>87.55</v>
      </c>
      <c r="S1724" s="11"/>
      <c r="T1724" s="224">
        <v>247.86120393120413</v>
      </c>
      <c r="U1724" s="224"/>
      <c r="V1724" s="224">
        <v>103.4</v>
      </c>
      <c r="W1724" s="11"/>
      <c r="Y1724" s="226">
        <v>82028.17</v>
      </c>
      <c r="Z1724" s="226">
        <v>82897.890000000058</v>
      </c>
      <c r="AB1724" s="11"/>
      <c r="AC1724" s="11"/>
      <c r="AD1724" s="11"/>
      <c r="AE1724" s="4"/>
      <c r="AF1724" s="4"/>
    </row>
    <row r="1725" spans="1:37" x14ac:dyDescent="0.2">
      <c r="A1725" s="177"/>
      <c r="B1725" s="11"/>
      <c r="C1725" s="240" t="s">
        <v>223</v>
      </c>
      <c r="D1725" s="11"/>
      <c r="E1725" s="328">
        <v>8007</v>
      </c>
      <c r="F1725" s="11"/>
      <c r="G1725" s="11"/>
      <c r="H1725" s="11"/>
      <c r="I1725" s="11"/>
      <c r="J1725" s="11"/>
      <c r="K1725" s="11"/>
      <c r="M1725" s="193" t="s">
        <v>73</v>
      </c>
      <c r="N1725" s="69"/>
      <c r="P1725" s="226">
        <v>2135.8467999999998</v>
      </c>
      <c r="Q1725" s="226"/>
      <c r="R1725" s="226">
        <v>1325.07</v>
      </c>
      <c r="S1725" s="11"/>
      <c r="T1725" s="224">
        <v>2800.8992000000003</v>
      </c>
      <c r="U1725" s="224"/>
      <c r="V1725" s="224">
        <v>1488.96</v>
      </c>
      <c r="W1725" s="11"/>
      <c r="Y1725" s="226">
        <v>53396.17</v>
      </c>
      <c r="Z1725" s="226">
        <v>53396.169999999991</v>
      </c>
      <c r="AB1725" s="11"/>
      <c r="AC1725" s="11"/>
      <c r="AD1725" s="11"/>
      <c r="AE1725" s="4"/>
      <c r="AF1725" s="4"/>
    </row>
    <row r="1726" spans="1:37" x14ac:dyDescent="0.2">
      <c r="A1726" s="177"/>
      <c r="B1726" s="11"/>
      <c r="C1726" s="240" t="s">
        <v>224</v>
      </c>
      <c r="D1726" s="11"/>
      <c r="E1726" s="328">
        <v>8009</v>
      </c>
      <c r="F1726" s="11"/>
      <c r="G1726" s="11"/>
      <c r="H1726" s="11"/>
      <c r="I1726" s="11"/>
      <c r="J1726" s="11"/>
      <c r="K1726" s="11"/>
      <c r="M1726" s="193" t="s">
        <v>73</v>
      </c>
      <c r="N1726" s="69"/>
      <c r="P1726" s="226">
        <v>1751.1794357976655</v>
      </c>
      <c r="Q1726" s="226"/>
      <c r="R1726" s="226">
        <v>1464.095</v>
      </c>
      <c r="S1726" s="11"/>
      <c r="T1726" s="224">
        <v>2447.2476595330741</v>
      </c>
      <c r="U1726" s="224"/>
      <c r="V1726" s="224">
        <v>1960.9810000000002</v>
      </c>
      <c r="W1726" s="11"/>
      <c r="Y1726" s="226">
        <v>449904.12</v>
      </c>
      <c r="Z1726" s="226">
        <v>453875.0799999999</v>
      </c>
      <c r="AB1726" s="11"/>
      <c r="AC1726" s="11"/>
      <c r="AD1726" s="11"/>
      <c r="AE1726" s="4"/>
      <c r="AF1726" s="4"/>
    </row>
    <row r="1727" spans="1:37" x14ac:dyDescent="0.2">
      <c r="A1727" s="177"/>
      <c r="B1727" s="11"/>
      <c r="C1727" s="240" t="s">
        <v>224</v>
      </c>
      <c r="D1727" s="11"/>
      <c r="E1727" s="328">
        <v>8021</v>
      </c>
      <c r="F1727" s="11"/>
      <c r="G1727" s="11"/>
      <c r="H1727" s="11"/>
      <c r="I1727" s="11"/>
      <c r="J1727" s="11"/>
      <c r="K1727" s="11"/>
      <c r="M1727" s="193" t="s">
        <v>73</v>
      </c>
      <c r="N1727" s="69"/>
      <c r="P1727" s="226">
        <v>897.78</v>
      </c>
      <c r="Q1727" s="226"/>
      <c r="R1727" s="226">
        <v>897.78</v>
      </c>
      <c r="S1727" s="11"/>
      <c r="T1727" s="224">
        <v>1088.8019999999999</v>
      </c>
      <c r="U1727" s="224"/>
      <c r="V1727" s="224">
        <v>1088.8019999999999</v>
      </c>
      <c r="W1727" s="11"/>
      <c r="Y1727" s="226">
        <v>1795.56</v>
      </c>
      <c r="Z1727" s="226">
        <v>1795.56</v>
      </c>
      <c r="AB1727" s="11"/>
      <c r="AC1727" s="11"/>
      <c r="AD1727" s="11"/>
      <c r="AE1727" s="4"/>
      <c r="AF1727" s="4"/>
    </row>
    <row r="1728" spans="1:37" x14ac:dyDescent="0.2">
      <c r="A1728" s="177"/>
      <c r="B1728" s="11"/>
      <c r="C1728" s="240" t="s">
        <v>224</v>
      </c>
      <c r="D1728" s="11"/>
      <c r="E1728" s="328">
        <v>8089</v>
      </c>
      <c r="F1728" s="11"/>
      <c r="G1728" s="11"/>
      <c r="H1728" s="11"/>
      <c r="I1728" s="11"/>
      <c r="J1728" s="11"/>
      <c r="K1728" s="11"/>
      <c r="M1728" s="193" t="s">
        <v>73</v>
      </c>
      <c r="N1728" s="69"/>
      <c r="P1728" s="226">
        <v>159.8175</v>
      </c>
      <c r="Q1728" s="226"/>
      <c r="R1728" s="226">
        <v>158.255</v>
      </c>
      <c r="S1728" s="11"/>
      <c r="T1728" s="224">
        <v>197.494</v>
      </c>
      <c r="U1728" s="224"/>
      <c r="V1728" s="224">
        <v>197.494</v>
      </c>
      <c r="W1728" s="11"/>
      <c r="Y1728" s="226">
        <v>639.27</v>
      </c>
      <c r="Z1728" s="226">
        <v>639.27</v>
      </c>
      <c r="AB1728" s="11"/>
      <c r="AC1728" s="11"/>
      <c r="AD1728" s="11"/>
      <c r="AE1728" s="4"/>
      <c r="AF1728" s="4"/>
    </row>
    <row r="1729" spans="1:32" x14ac:dyDescent="0.2">
      <c r="A1729" s="177"/>
      <c r="B1729" s="11"/>
      <c r="C1729" s="240" t="s">
        <v>224</v>
      </c>
      <c r="D1729" s="11"/>
      <c r="E1729" s="328">
        <v>8091</v>
      </c>
      <c r="F1729" s="11"/>
      <c r="G1729" s="11"/>
      <c r="H1729" s="11"/>
      <c r="I1729" s="11"/>
      <c r="J1729" s="11"/>
      <c r="K1729" s="11"/>
      <c r="M1729" s="193" t="s">
        <v>73</v>
      </c>
      <c r="N1729" s="69"/>
      <c r="P1729" s="226">
        <v>34.01</v>
      </c>
      <c r="Q1729" s="226"/>
      <c r="R1729" s="226">
        <v>34.01</v>
      </c>
      <c r="S1729" s="11"/>
      <c r="T1729" s="224">
        <v>25.85</v>
      </c>
      <c r="U1729" s="224"/>
      <c r="V1729" s="224">
        <v>25.85</v>
      </c>
      <c r="W1729" s="11"/>
      <c r="Y1729" s="226">
        <v>68.02</v>
      </c>
      <c r="Z1729" s="226">
        <v>68.02</v>
      </c>
      <c r="AB1729" s="11"/>
      <c r="AC1729" s="11"/>
      <c r="AD1729" s="11"/>
      <c r="AE1729" s="4"/>
      <c r="AF1729" s="4"/>
    </row>
    <row r="1730" spans="1:32" x14ac:dyDescent="0.2">
      <c r="A1730" s="177"/>
      <c r="B1730" s="11"/>
      <c r="C1730" s="240" t="s">
        <v>413</v>
      </c>
      <c r="D1730" s="11"/>
      <c r="E1730" s="328">
        <v>8091</v>
      </c>
      <c r="F1730" s="11"/>
      <c r="G1730" s="11"/>
      <c r="H1730" s="11"/>
      <c r="I1730" s="11"/>
      <c r="J1730" s="11"/>
      <c r="K1730" s="11"/>
      <c r="M1730" s="193" t="s">
        <v>73</v>
      </c>
      <c r="N1730" s="69"/>
      <c r="P1730" s="226">
        <v>375.14249999999998</v>
      </c>
      <c r="Q1730" s="226"/>
      <c r="R1730" s="226">
        <v>350.90499999999997</v>
      </c>
      <c r="S1730" s="11"/>
      <c r="T1730" s="224">
        <v>445.654</v>
      </c>
      <c r="U1730" s="224"/>
      <c r="V1730" s="224">
        <v>445.654</v>
      </c>
      <c r="W1730" s="11"/>
      <c r="Y1730" s="226">
        <v>1500.57</v>
      </c>
      <c r="Z1730" s="226">
        <v>1500.5700000000002</v>
      </c>
      <c r="AB1730" s="11"/>
      <c r="AC1730" s="11"/>
      <c r="AD1730" s="11"/>
      <c r="AE1730" s="4"/>
      <c r="AF1730" s="4"/>
    </row>
    <row r="1731" spans="1:32" x14ac:dyDescent="0.2">
      <c r="A1731" s="177"/>
      <c r="B1731" s="11"/>
      <c r="C1731" s="240" t="s">
        <v>225</v>
      </c>
      <c r="D1731" s="11"/>
      <c r="E1731" s="328">
        <v>8091</v>
      </c>
      <c r="F1731" s="11"/>
      <c r="G1731" s="11"/>
      <c r="H1731" s="11"/>
      <c r="I1731" s="11"/>
      <c r="J1731" s="11"/>
      <c r="K1731" s="11"/>
      <c r="M1731" s="193" t="s">
        <v>73</v>
      </c>
      <c r="N1731" s="69"/>
      <c r="P1731" s="226">
        <v>305.69457142857141</v>
      </c>
      <c r="Q1731" s="226"/>
      <c r="R1731" s="226">
        <v>143.93</v>
      </c>
      <c r="S1731" s="11"/>
      <c r="T1731" s="224">
        <v>523.91302857142853</v>
      </c>
      <c r="U1731" s="224"/>
      <c r="V1731" s="224">
        <v>174.74600000000001</v>
      </c>
      <c r="W1731" s="11"/>
      <c r="Y1731" s="226">
        <v>10699.31</v>
      </c>
      <c r="Z1731" s="226">
        <v>11072.239999999996</v>
      </c>
      <c r="AB1731" s="11"/>
      <c r="AC1731" s="11"/>
      <c r="AD1731" s="11"/>
      <c r="AE1731" s="4"/>
      <c r="AF1731" s="4"/>
    </row>
    <row r="1732" spans="1:32" x14ac:dyDescent="0.2">
      <c r="A1732" s="177"/>
      <c r="B1732" s="11"/>
      <c r="C1732" s="240" t="s">
        <v>226</v>
      </c>
      <c r="D1732" s="11"/>
      <c r="E1732" s="328">
        <v>8012</v>
      </c>
      <c r="F1732" s="11"/>
      <c r="G1732" s="11"/>
      <c r="H1732" s="11"/>
      <c r="I1732" s="11"/>
      <c r="J1732" s="11"/>
      <c r="K1732" s="11"/>
      <c r="M1732" s="193" t="s">
        <v>73</v>
      </c>
      <c r="N1732" s="69"/>
      <c r="P1732" s="226">
        <v>621.64287050023381</v>
      </c>
      <c r="Q1732" s="226"/>
      <c r="R1732" s="226">
        <v>177.19</v>
      </c>
      <c r="S1732" s="11"/>
      <c r="T1732" s="224">
        <v>841.48586863020125</v>
      </c>
      <c r="U1732" s="224"/>
      <c r="V1732" s="224">
        <v>223.30099999999999</v>
      </c>
      <c r="W1732" s="11"/>
      <c r="Y1732" s="226">
        <v>1230715.79</v>
      </c>
      <c r="Z1732" s="226">
        <v>1236886.0099999991</v>
      </c>
      <c r="AB1732" s="11"/>
      <c r="AC1732" s="11"/>
      <c r="AD1732" s="11"/>
      <c r="AE1732" s="4"/>
      <c r="AF1732" s="4"/>
    </row>
    <row r="1733" spans="1:32" x14ac:dyDescent="0.2">
      <c r="A1733" s="177"/>
      <c r="B1733" s="11"/>
      <c r="C1733" s="240" t="s">
        <v>226</v>
      </c>
      <c r="D1733" s="11"/>
      <c r="E1733" s="328">
        <v>8021</v>
      </c>
      <c r="F1733" s="11"/>
      <c r="G1733" s="11"/>
      <c r="H1733" s="11"/>
      <c r="I1733" s="11"/>
      <c r="J1733" s="11"/>
      <c r="K1733" s="11"/>
      <c r="M1733" s="193" t="s">
        <v>73</v>
      </c>
      <c r="N1733" s="69"/>
      <c r="P1733" s="226">
        <v>19.45</v>
      </c>
      <c r="Q1733" s="226"/>
      <c r="R1733" s="226">
        <v>19.450000000000003</v>
      </c>
      <c r="S1733" s="11"/>
      <c r="T1733" s="224">
        <v>18.611999999999998</v>
      </c>
      <c r="U1733" s="224"/>
      <c r="V1733" s="224">
        <v>18.611999999999998</v>
      </c>
      <c r="W1733" s="11"/>
      <c r="Y1733" s="226">
        <v>38.9</v>
      </c>
      <c r="Z1733" s="226">
        <v>38.9</v>
      </c>
      <c r="AB1733" s="11"/>
      <c r="AC1733" s="11"/>
      <c r="AD1733" s="11"/>
      <c r="AE1733" s="4"/>
      <c r="AF1733" s="4"/>
    </row>
    <row r="1734" spans="1:32" x14ac:dyDescent="0.2">
      <c r="A1734" s="177"/>
      <c r="B1734" s="11"/>
      <c r="C1734" s="240" t="s">
        <v>226</v>
      </c>
      <c r="D1734" s="11"/>
      <c r="E1734" s="328">
        <v>8080</v>
      </c>
      <c r="F1734" s="11"/>
      <c r="G1734" s="11"/>
      <c r="H1734" s="11"/>
      <c r="I1734" s="11"/>
      <c r="J1734" s="11"/>
      <c r="K1734" s="11"/>
      <c r="M1734" s="193" t="s">
        <v>73</v>
      </c>
      <c r="N1734" s="69"/>
      <c r="P1734" s="226">
        <v>890.52166666666665</v>
      </c>
      <c r="Q1734" s="226"/>
      <c r="R1734" s="226">
        <v>214.41</v>
      </c>
      <c r="S1734" s="11"/>
      <c r="T1734" s="224">
        <v>953.85399999999993</v>
      </c>
      <c r="U1734" s="224"/>
      <c r="V1734" s="224">
        <v>272.71199999999999</v>
      </c>
      <c r="W1734" s="11"/>
      <c r="Y1734" s="226">
        <v>5343.13</v>
      </c>
      <c r="Z1734" s="226">
        <v>5343.13</v>
      </c>
      <c r="AB1734" s="11"/>
      <c r="AC1734" s="11"/>
      <c r="AD1734" s="11"/>
      <c r="AE1734" s="4"/>
      <c r="AF1734" s="4"/>
    </row>
    <row r="1735" spans="1:32" x14ac:dyDescent="0.2">
      <c r="A1735" s="177"/>
      <c r="B1735" s="11"/>
      <c r="C1735" s="240" t="s">
        <v>376</v>
      </c>
      <c r="D1735" s="11"/>
      <c r="E1735" s="328">
        <v>8014</v>
      </c>
      <c r="F1735" s="11"/>
      <c r="G1735" s="11"/>
      <c r="H1735" s="11"/>
      <c r="I1735" s="11"/>
      <c r="J1735" s="11"/>
      <c r="K1735" s="11"/>
      <c r="M1735" s="193" t="s">
        <v>73</v>
      </c>
      <c r="N1735" s="69"/>
      <c r="P1735" s="226">
        <v>1933.9673538461539</v>
      </c>
      <c r="Q1735" s="226"/>
      <c r="R1735" s="226">
        <v>765.1</v>
      </c>
      <c r="S1735" s="11"/>
      <c r="T1735" s="224">
        <v>2923.768470769231</v>
      </c>
      <c r="U1735" s="224"/>
      <c r="V1735" s="224">
        <v>1043.33</v>
      </c>
      <c r="W1735" s="11"/>
      <c r="Y1735" s="226">
        <v>628539.39</v>
      </c>
      <c r="Z1735" s="226">
        <v>632436.36999999965</v>
      </c>
      <c r="AB1735" s="11"/>
      <c r="AC1735" s="11"/>
      <c r="AD1735" s="11"/>
      <c r="AE1735" s="4"/>
      <c r="AF1735" s="4"/>
    </row>
    <row r="1736" spans="1:32" x14ac:dyDescent="0.2">
      <c r="A1736" s="177"/>
      <c r="B1736" s="11"/>
      <c r="C1736" s="240" t="s">
        <v>228</v>
      </c>
      <c r="D1736" s="11"/>
      <c r="E1736" s="328">
        <v>8302</v>
      </c>
      <c r="F1736" s="11"/>
      <c r="G1736" s="11"/>
      <c r="H1736" s="11"/>
      <c r="I1736" s="11"/>
      <c r="J1736" s="11"/>
      <c r="K1736" s="11"/>
      <c r="M1736" s="193" t="s">
        <v>73</v>
      </c>
      <c r="N1736" s="69"/>
      <c r="P1736" s="226">
        <v>688.33625595238095</v>
      </c>
      <c r="Q1736" s="226"/>
      <c r="R1736" s="226">
        <v>176.05</v>
      </c>
      <c r="S1736" s="11"/>
      <c r="T1736" s="224">
        <v>1363.2114595238099</v>
      </c>
      <c r="U1736" s="224"/>
      <c r="V1736" s="224">
        <v>217.14</v>
      </c>
      <c r="W1736" s="11"/>
      <c r="Y1736" s="226">
        <v>1156404.9099999999</v>
      </c>
      <c r="Z1736" s="226">
        <v>1156898.5500000003</v>
      </c>
      <c r="AB1736" s="11"/>
      <c r="AC1736" s="11"/>
      <c r="AD1736" s="11"/>
      <c r="AE1736" s="4"/>
      <c r="AF1736" s="4"/>
    </row>
    <row r="1737" spans="1:32" x14ac:dyDescent="0.2">
      <c r="A1737" s="177"/>
      <c r="B1737" s="11"/>
      <c r="C1737" s="240" t="s">
        <v>228</v>
      </c>
      <c r="D1737" s="11"/>
      <c r="E1737" s="328">
        <v>8320</v>
      </c>
      <c r="F1737" s="11"/>
      <c r="G1737" s="11"/>
      <c r="H1737" s="11"/>
      <c r="I1737" s="11"/>
      <c r="J1737" s="11"/>
      <c r="K1737" s="11"/>
      <c r="M1737" s="193" t="s">
        <v>73</v>
      </c>
      <c r="N1737" s="69"/>
      <c r="P1737" s="226">
        <v>420.84500000000003</v>
      </c>
      <c r="Q1737" s="226"/>
      <c r="R1737" s="226">
        <v>420.84500000000003</v>
      </c>
      <c r="S1737" s="11"/>
      <c r="T1737" s="224">
        <v>562.49599999999998</v>
      </c>
      <c r="U1737" s="224"/>
      <c r="V1737" s="224">
        <v>562.49599999999998</v>
      </c>
      <c r="W1737" s="11"/>
      <c r="Y1737" s="226">
        <v>841.69</v>
      </c>
      <c r="Z1737" s="226">
        <v>841.69</v>
      </c>
      <c r="AB1737" s="11"/>
      <c r="AC1737" s="11"/>
      <c r="AD1737" s="11"/>
      <c r="AE1737" s="4"/>
      <c r="AF1737" s="4"/>
    </row>
    <row r="1738" spans="1:32" x14ac:dyDescent="0.2">
      <c r="A1738" s="177"/>
      <c r="B1738" s="11"/>
      <c r="C1738" s="240" t="s">
        <v>228</v>
      </c>
      <c r="D1738" s="11"/>
      <c r="E1738" s="328">
        <v>8332</v>
      </c>
      <c r="F1738" s="11"/>
      <c r="G1738" s="11"/>
      <c r="H1738" s="11"/>
      <c r="I1738" s="11"/>
      <c r="J1738" s="11"/>
      <c r="K1738" s="11"/>
      <c r="M1738" s="193" t="s">
        <v>73</v>
      </c>
      <c r="N1738" s="69"/>
      <c r="P1738" s="226">
        <v>48.755000000000003</v>
      </c>
      <c r="Q1738" s="226"/>
      <c r="R1738" s="226">
        <v>48.755000000000003</v>
      </c>
      <c r="S1738" s="11"/>
      <c r="T1738" s="224">
        <v>45.496000000000002</v>
      </c>
      <c r="U1738" s="224"/>
      <c r="V1738" s="224">
        <v>45.496000000000002</v>
      </c>
      <c r="W1738" s="11"/>
      <c r="Y1738" s="226">
        <v>97.51</v>
      </c>
      <c r="Z1738" s="226">
        <v>97.51</v>
      </c>
      <c r="AB1738" s="11"/>
      <c r="AC1738" s="11"/>
      <c r="AD1738" s="11"/>
      <c r="AE1738" s="4"/>
      <c r="AF1738" s="4"/>
    </row>
    <row r="1739" spans="1:32" x14ac:dyDescent="0.2">
      <c r="A1739" s="177"/>
      <c r="B1739" s="11"/>
      <c r="C1739" s="240" t="s">
        <v>228</v>
      </c>
      <c r="D1739" s="11"/>
      <c r="E1739" s="328">
        <v>8352</v>
      </c>
      <c r="F1739" s="11"/>
      <c r="G1739" s="11"/>
      <c r="H1739" s="11"/>
      <c r="I1739" s="11"/>
      <c r="J1739" s="11"/>
      <c r="K1739" s="11"/>
      <c r="M1739" s="193" t="s">
        <v>73</v>
      </c>
      <c r="N1739" s="69"/>
      <c r="P1739" s="226">
        <v>256.91000000000003</v>
      </c>
      <c r="Q1739" s="226"/>
      <c r="R1739" s="226">
        <v>256.90999999999997</v>
      </c>
      <c r="S1739" s="11"/>
      <c r="T1739" s="224">
        <v>336.05</v>
      </c>
      <c r="U1739" s="224"/>
      <c r="V1739" s="224">
        <v>336.05</v>
      </c>
      <c r="W1739" s="11"/>
      <c r="Y1739" s="226">
        <v>513.82000000000005</v>
      </c>
      <c r="Z1739" s="226">
        <v>513.81999999999994</v>
      </c>
      <c r="AB1739" s="11"/>
      <c r="AC1739" s="11"/>
      <c r="AD1739" s="11"/>
      <c r="AE1739" s="4"/>
      <c r="AF1739" s="4"/>
    </row>
    <row r="1740" spans="1:32" x14ac:dyDescent="0.2">
      <c r="A1740" s="177"/>
      <c r="B1740" s="11"/>
      <c r="C1740" s="240" t="s">
        <v>229</v>
      </c>
      <c r="D1740" s="11"/>
      <c r="E1740" s="328">
        <v>8203</v>
      </c>
      <c r="F1740" s="11"/>
      <c r="G1740" s="11"/>
      <c r="H1740" s="11"/>
      <c r="I1740" s="11"/>
      <c r="J1740" s="11"/>
      <c r="K1740" s="11"/>
      <c r="M1740" s="193" t="s">
        <v>73</v>
      </c>
      <c r="N1740" s="69"/>
      <c r="P1740" s="226">
        <v>269.59551111111108</v>
      </c>
      <c r="Q1740" s="226"/>
      <c r="R1740" s="226">
        <v>113.485</v>
      </c>
      <c r="S1740" s="11"/>
      <c r="T1740" s="224">
        <v>336.42469777777757</v>
      </c>
      <c r="U1740" s="224"/>
      <c r="V1740" s="224">
        <v>143.209</v>
      </c>
      <c r="W1740" s="11"/>
      <c r="Y1740" s="226">
        <v>121317.98</v>
      </c>
      <c r="Z1740" s="226">
        <v>123646.96000000002</v>
      </c>
      <c r="AB1740" s="11"/>
      <c r="AC1740" s="11"/>
      <c r="AD1740" s="11"/>
      <c r="AE1740" s="4"/>
      <c r="AF1740" s="4"/>
    </row>
    <row r="1741" spans="1:32" x14ac:dyDescent="0.2">
      <c r="A1741" s="177"/>
      <c r="B1741" s="11"/>
      <c r="C1741" s="240" t="s">
        <v>230</v>
      </c>
      <c r="D1741" s="11"/>
      <c r="E1741" s="328">
        <v>8310</v>
      </c>
      <c r="F1741" s="11"/>
      <c r="G1741" s="11"/>
      <c r="H1741" s="11"/>
      <c r="I1741" s="11"/>
      <c r="J1741" s="11"/>
      <c r="K1741" s="11"/>
      <c r="M1741" s="193" t="s">
        <v>73</v>
      </c>
      <c r="N1741" s="69"/>
      <c r="P1741" s="226">
        <v>466.42684563758394</v>
      </c>
      <c r="Q1741" s="226"/>
      <c r="R1741" s="226">
        <v>165.04</v>
      </c>
      <c r="S1741" s="11"/>
      <c r="T1741" s="224">
        <v>624.75684563758387</v>
      </c>
      <c r="U1741" s="224"/>
      <c r="V1741" s="224">
        <v>221.27600000000001</v>
      </c>
      <c r="W1741" s="11"/>
      <c r="Y1741" s="226">
        <v>69497.600000000006</v>
      </c>
      <c r="Z1741" s="226">
        <v>76555.27</v>
      </c>
      <c r="AB1741" s="11"/>
      <c r="AC1741" s="11"/>
      <c r="AD1741" s="11"/>
      <c r="AE1741" s="4"/>
      <c r="AF1741" s="4"/>
    </row>
    <row r="1742" spans="1:32" x14ac:dyDescent="0.2">
      <c r="A1742" s="177"/>
      <c r="B1742" s="11"/>
      <c r="C1742" s="240" t="s">
        <v>230</v>
      </c>
      <c r="D1742" s="11"/>
      <c r="E1742" s="328">
        <v>8326</v>
      </c>
      <c r="F1742" s="11"/>
      <c r="G1742" s="11"/>
      <c r="H1742" s="11"/>
      <c r="I1742" s="11"/>
      <c r="J1742" s="11"/>
      <c r="K1742" s="11"/>
      <c r="M1742" s="193" t="s">
        <v>73</v>
      </c>
      <c r="N1742" s="69"/>
      <c r="P1742" s="226">
        <v>542.09625000000005</v>
      </c>
      <c r="Q1742" s="226"/>
      <c r="R1742" s="226">
        <v>173.29000000000002</v>
      </c>
      <c r="S1742" s="11"/>
      <c r="T1742" s="224">
        <v>660.57849999999996</v>
      </c>
      <c r="U1742" s="224"/>
      <c r="V1742" s="224">
        <v>194.29349999999999</v>
      </c>
      <c r="W1742" s="11"/>
      <c r="Y1742" s="226">
        <v>8673.5400000000009</v>
      </c>
      <c r="Z1742" s="226">
        <v>8673.5399999999991</v>
      </c>
      <c r="AB1742" s="11"/>
      <c r="AC1742" s="11"/>
      <c r="AD1742" s="11"/>
      <c r="AE1742" s="4"/>
      <c r="AF1742" s="4"/>
    </row>
    <row r="1743" spans="1:32" x14ac:dyDescent="0.2">
      <c r="A1743" s="177"/>
      <c r="B1743" s="11"/>
      <c r="C1743" s="240" t="s">
        <v>230</v>
      </c>
      <c r="D1743" s="11"/>
      <c r="E1743" s="328">
        <v>8360</v>
      </c>
      <c r="F1743" s="11"/>
      <c r="G1743" s="11"/>
      <c r="H1743" s="11"/>
      <c r="I1743" s="11"/>
      <c r="J1743" s="11"/>
      <c r="K1743" s="11"/>
      <c r="M1743" s="193" t="s">
        <v>73</v>
      </c>
      <c r="N1743" s="69"/>
      <c r="P1743" s="226">
        <v>972.00750000000005</v>
      </c>
      <c r="Q1743" s="226"/>
      <c r="R1743" s="226">
        <v>972.66000000000008</v>
      </c>
      <c r="S1743" s="11"/>
      <c r="T1743" s="224">
        <v>1140.4684999999999</v>
      </c>
      <c r="U1743" s="224"/>
      <c r="V1743" s="224">
        <v>1140.4684999999999</v>
      </c>
      <c r="W1743" s="11"/>
      <c r="Y1743" s="226">
        <v>3888.03</v>
      </c>
      <c r="Z1743" s="226">
        <v>3888.03</v>
      </c>
      <c r="AB1743" s="11"/>
      <c r="AC1743" s="11"/>
      <c r="AD1743" s="11"/>
      <c r="AE1743" s="4"/>
      <c r="AF1743" s="4"/>
    </row>
    <row r="1744" spans="1:32" x14ac:dyDescent="0.2">
      <c r="A1744" s="177"/>
      <c r="B1744" s="11"/>
      <c r="C1744" s="240" t="s">
        <v>233</v>
      </c>
      <c r="D1744" s="11"/>
      <c r="E1744" s="328">
        <v>8094</v>
      </c>
      <c r="F1744" s="11"/>
      <c r="G1744" s="11"/>
      <c r="H1744" s="11"/>
      <c r="I1744" s="11"/>
      <c r="J1744" s="11"/>
      <c r="K1744" s="11"/>
      <c r="M1744" s="193" t="s">
        <v>73</v>
      </c>
      <c r="N1744" s="69"/>
      <c r="P1744" s="226">
        <v>30.88</v>
      </c>
      <c r="Q1744" s="226"/>
      <c r="R1744" s="226">
        <v>30.88</v>
      </c>
      <c r="S1744" s="11"/>
      <c r="T1744" s="224">
        <v>0</v>
      </c>
      <c r="U1744" s="224"/>
      <c r="V1744" s="224">
        <v>0</v>
      </c>
      <c r="W1744" s="11"/>
      <c r="Y1744" s="226">
        <v>30.88</v>
      </c>
      <c r="Z1744" s="226">
        <v>30.88</v>
      </c>
      <c r="AB1744" s="11"/>
      <c r="AC1744" s="11"/>
      <c r="AD1744" s="11"/>
      <c r="AE1744" s="4"/>
      <c r="AF1744" s="4"/>
    </row>
    <row r="1745" spans="1:32" x14ac:dyDescent="0.2">
      <c r="A1745" s="177"/>
      <c r="B1745" s="11"/>
      <c r="C1745" s="240" t="s">
        <v>233</v>
      </c>
      <c r="D1745" s="11"/>
      <c r="E1745" s="328">
        <v>8340</v>
      </c>
      <c r="F1745" s="11"/>
      <c r="G1745" s="11"/>
      <c r="H1745" s="11"/>
      <c r="I1745" s="11"/>
      <c r="J1745" s="11"/>
      <c r="K1745" s="11"/>
      <c r="M1745" s="193" t="s">
        <v>73</v>
      </c>
      <c r="N1745" s="69"/>
      <c r="P1745" s="226">
        <v>163.97</v>
      </c>
      <c r="Q1745" s="226"/>
      <c r="R1745" s="226">
        <v>156.93</v>
      </c>
      <c r="S1745" s="11"/>
      <c r="T1745" s="224">
        <v>208.17866666666666</v>
      </c>
      <c r="U1745" s="224"/>
      <c r="V1745" s="224">
        <v>312.26799999999997</v>
      </c>
      <c r="W1745" s="11"/>
      <c r="Y1745" s="226">
        <v>491.91</v>
      </c>
      <c r="Z1745" s="226">
        <v>491.91</v>
      </c>
      <c r="AB1745" s="11"/>
      <c r="AC1745" s="11"/>
      <c r="AD1745" s="11"/>
      <c r="AE1745" s="4"/>
      <c r="AF1745" s="4"/>
    </row>
    <row r="1746" spans="1:32" x14ac:dyDescent="0.2">
      <c r="A1746" s="177"/>
      <c r="B1746" s="11"/>
      <c r="C1746" s="240" t="s">
        <v>233</v>
      </c>
      <c r="D1746" s="11"/>
      <c r="E1746" s="328">
        <v>8350</v>
      </c>
      <c r="F1746" s="11"/>
      <c r="G1746" s="11"/>
      <c r="H1746" s="11"/>
      <c r="I1746" s="11"/>
      <c r="J1746" s="11"/>
      <c r="K1746" s="11"/>
      <c r="M1746" s="193" t="s">
        <v>73</v>
      </c>
      <c r="N1746" s="69"/>
      <c r="P1746" s="226">
        <v>202.41499999999999</v>
      </c>
      <c r="Q1746" s="226"/>
      <c r="R1746" s="226">
        <v>202.41500000000002</v>
      </c>
      <c r="S1746" s="11"/>
      <c r="T1746" s="224">
        <v>258.5</v>
      </c>
      <c r="U1746" s="224"/>
      <c r="V1746" s="224">
        <v>258.5</v>
      </c>
      <c r="W1746" s="11"/>
      <c r="Y1746" s="226">
        <v>404.83</v>
      </c>
      <c r="Z1746" s="226">
        <v>404.83000000000004</v>
      </c>
      <c r="AB1746" s="11"/>
      <c r="AC1746" s="11"/>
      <c r="AD1746" s="11"/>
      <c r="AE1746" s="4"/>
      <c r="AF1746" s="4"/>
    </row>
    <row r="1747" spans="1:32" x14ac:dyDescent="0.2">
      <c r="A1747" s="177"/>
      <c r="B1747" s="11"/>
      <c r="C1747" s="240" t="s">
        <v>234</v>
      </c>
      <c r="D1747" s="11"/>
      <c r="E1747" s="328">
        <v>8204</v>
      </c>
      <c r="F1747" s="11"/>
      <c r="G1747" s="11"/>
      <c r="H1747" s="11"/>
      <c r="I1747" s="11"/>
      <c r="J1747" s="11"/>
      <c r="K1747" s="11"/>
      <c r="M1747" s="193" t="s">
        <v>73</v>
      </c>
      <c r="N1747" s="69"/>
      <c r="P1747" s="226">
        <v>565.63948544698542</v>
      </c>
      <c r="Q1747" s="226"/>
      <c r="R1747" s="226">
        <v>318.125</v>
      </c>
      <c r="S1747" s="11"/>
      <c r="T1747" s="224">
        <v>704.59767151767187</v>
      </c>
      <c r="U1747" s="224"/>
      <c r="V1747" s="224">
        <v>394.988</v>
      </c>
      <c r="W1747" s="11"/>
      <c r="Y1747" s="226">
        <v>348272.73</v>
      </c>
      <c r="Z1747" s="226">
        <v>350223.92000000027</v>
      </c>
      <c r="AB1747" s="11"/>
      <c r="AC1747" s="11"/>
      <c r="AD1747" s="11"/>
      <c r="AE1747" s="4"/>
      <c r="AF1747" s="4"/>
    </row>
    <row r="1748" spans="1:32" x14ac:dyDescent="0.2">
      <c r="A1748" s="177"/>
      <c r="B1748" s="11"/>
      <c r="C1748" s="240" t="s">
        <v>235</v>
      </c>
      <c r="D1748" s="11"/>
      <c r="E1748" s="328">
        <v>8210</v>
      </c>
      <c r="F1748" s="11"/>
      <c r="G1748" s="11"/>
      <c r="H1748" s="11"/>
      <c r="I1748" s="11"/>
      <c r="J1748" s="11"/>
      <c r="K1748" s="11"/>
      <c r="M1748" s="193" t="s">
        <v>73</v>
      </c>
      <c r="N1748" s="69"/>
      <c r="P1748" s="226">
        <v>273.61670634920637</v>
      </c>
      <c r="Q1748" s="226"/>
      <c r="R1748" s="226">
        <v>112.67500000000001</v>
      </c>
      <c r="S1748" s="11"/>
      <c r="T1748" s="224">
        <v>345.62701984127062</v>
      </c>
      <c r="U1748" s="224"/>
      <c r="V1748" s="224">
        <v>135.45400000000001</v>
      </c>
      <c r="W1748" s="11"/>
      <c r="Y1748" s="226">
        <v>275805.64</v>
      </c>
      <c r="Z1748" s="226">
        <v>277021.25999999995</v>
      </c>
      <c r="AB1748" s="11"/>
      <c r="AC1748" s="11"/>
      <c r="AD1748" s="11"/>
      <c r="AE1748" s="4"/>
      <c r="AF1748" s="4"/>
    </row>
    <row r="1749" spans="1:32" x14ac:dyDescent="0.2">
      <c r="A1749" s="177"/>
      <c r="B1749" s="11"/>
      <c r="C1749" s="240" t="s">
        <v>611</v>
      </c>
      <c r="D1749" s="11"/>
      <c r="E1749" s="328">
        <v>8210</v>
      </c>
      <c r="F1749" s="11"/>
      <c r="G1749" s="11"/>
      <c r="H1749" s="11"/>
      <c r="I1749" s="11"/>
      <c r="J1749" s="11"/>
      <c r="K1749" s="11"/>
      <c r="M1749" s="193" t="s">
        <v>73</v>
      </c>
      <c r="N1749" s="69"/>
      <c r="P1749" s="226">
        <v>30.795000000000002</v>
      </c>
      <c r="Q1749" s="226"/>
      <c r="R1749" s="226">
        <v>30.795000000000002</v>
      </c>
      <c r="S1749" s="11"/>
      <c r="T1749" s="224">
        <v>19.646000000000001</v>
      </c>
      <c r="U1749" s="224"/>
      <c r="V1749" s="224">
        <v>19.646000000000001</v>
      </c>
      <c r="W1749" s="11"/>
      <c r="Y1749" s="226">
        <v>61.59</v>
      </c>
      <c r="Z1749" s="226">
        <v>61.589999999999996</v>
      </c>
      <c r="AB1749" s="11"/>
      <c r="AC1749" s="11"/>
      <c r="AD1749" s="11"/>
      <c r="AE1749" s="4"/>
      <c r="AF1749" s="4"/>
    </row>
    <row r="1750" spans="1:32" x14ac:dyDescent="0.2">
      <c r="A1750" s="177"/>
      <c r="B1750" s="11"/>
      <c r="C1750" s="240" t="s">
        <v>381</v>
      </c>
      <c r="D1750" s="11"/>
      <c r="E1750" s="328">
        <v>8204</v>
      </c>
      <c r="F1750" s="11"/>
      <c r="G1750" s="11"/>
      <c r="H1750" s="11"/>
      <c r="I1750" s="11"/>
      <c r="J1750" s="11"/>
      <c r="K1750" s="11"/>
      <c r="M1750" s="193" t="s">
        <v>73</v>
      </c>
      <c r="N1750" s="69"/>
      <c r="P1750" s="226">
        <v>33.35</v>
      </c>
      <c r="Q1750" s="226"/>
      <c r="R1750" s="226">
        <v>33.35</v>
      </c>
      <c r="S1750" s="11"/>
      <c r="T1750" s="224">
        <v>0</v>
      </c>
      <c r="U1750" s="224"/>
      <c r="V1750" s="224">
        <v>0</v>
      </c>
      <c r="W1750" s="11"/>
      <c r="Y1750" s="226">
        <v>66.7</v>
      </c>
      <c r="Z1750" s="226">
        <v>66.7</v>
      </c>
      <c r="AB1750" s="11"/>
      <c r="AC1750" s="11"/>
      <c r="AD1750" s="11"/>
      <c r="AE1750" s="4"/>
      <c r="AF1750" s="4"/>
    </row>
    <row r="1751" spans="1:32" x14ac:dyDescent="0.2">
      <c r="A1751" s="177"/>
      <c r="B1751" s="11"/>
      <c r="C1751" s="240" t="s">
        <v>381</v>
      </c>
      <c r="D1751" s="11"/>
      <c r="E1751" s="328">
        <v>8212</v>
      </c>
      <c r="F1751" s="11"/>
      <c r="G1751" s="11"/>
      <c r="H1751" s="11"/>
      <c r="I1751" s="11"/>
      <c r="J1751" s="11"/>
      <c r="K1751" s="11"/>
      <c r="M1751" s="193" t="s">
        <v>73</v>
      </c>
      <c r="N1751" s="69"/>
      <c r="P1751" s="226">
        <v>61.555384615384618</v>
      </c>
      <c r="Q1751" s="226"/>
      <c r="R1751" s="226">
        <v>51.45</v>
      </c>
      <c r="S1751" s="11"/>
      <c r="T1751" s="224">
        <v>62.040000000000006</v>
      </c>
      <c r="U1751" s="224"/>
      <c r="V1751" s="224">
        <v>39.292000000000002</v>
      </c>
      <c r="W1751" s="11"/>
      <c r="Y1751" s="226">
        <v>800.22</v>
      </c>
      <c r="Z1751" s="226">
        <v>800.22</v>
      </c>
      <c r="AB1751" s="11"/>
      <c r="AC1751" s="11"/>
      <c r="AD1751" s="11"/>
      <c r="AE1751" s="4"/>
      <c r="AF1751" s="4"/>
    </row>
    <row r="1752" spans="1:32" x14ac:dyDescent="0.2">
      <c r="A1752" s="177"/>
      <c r="B1752" s="11"/>
      <c r="C1752" s="240" t="s">
        <v>237</v>
      </c>
      <c r="D1752" s="11"/>
      <c r="E1752" s="328">
        <v>8023</v>
      </c>
      <c r="F1752" s="11"/>
      <c r="G1752" s="11"/>
      <c r="H1752" s="11"/>
      <c r="I1752" s="11"/>
      <c r="J1752" s="11"/>
      <c r="K1752" s="11"/>
      <c r="M1752" s="193" t="s">
        <v>73</v>
      </c>
      <c r="N1752" s="69"/>
      <c r="P1752" s="226">
        <v>1106.55</v>
      </c>
      <c r="Q1752" s="226"/>
      <c r="R1752" s="226">
        <v>1106.5500000000002</v>
      </c>
      <c r="S1752" s="11"/>
      <c r="T1752" s="224">
        <v>1055.7139999999999</v>
      </c>
      <c r="U1752" s="224"/>
      <c r="V1752" s="224">
        <v>1055.7139999999999</v>
      </c>
      <c r="W1752" s="11"/>
      <c r="Y1752" s="226">
        <v>2213.1</v>
      </c>
      <c r="Z1752" s="226">
        <v>2213.1000000000004</v>
      </c>
      <c r="AB1752" s="11"/>
      <c r="AC1752" s="11"/>
      <c r="AD1752" s="11"/>
      <c r="AE1752" s="4"/>
      <c r="AF1752" s="4"/>
    </row>
    <row r="1753" spans="1:32" x14ac:dyDescent="0.2">
      <c r="A1753" s="177"/>
      <c r="B1753" s="11"/>
      <c r="C1753" s="240" t="s">
        <v>237</v>
      </c>
      <c r="D1753" s="11"/>
      <c r="E1753" s="328">
        <v>8069</v>
      </c>
      <c r="F1753" s="11"/>
      <c r="G1753" s="11"/>
      <c r="H1753" s="11"/>
      <c r="I1753" s="11"/>
      <c r="J1753" s="11"/>
      <c r="K1753" s="11"/>
      <c r="M1753" s="193" t="s">
        <v>73</v>
      </c>
      <c r="N1753" s="69"/>
      <c r="P1753" s="226">
        <v>349.01188775510207</v>
      </c>
      <c r="Q1753" s="226"/>
      <c r="R1753" s="226">
        <v>127.83</v>
      </c>
      <c r="S1753" s="11"/>
      <c r="T1753" s="224">
        <v>423.13443877551026</v>
      </c>
      <c r="U1753" s="224"/>
      <c r="V1753" s="224">
        <v>175.78</v>
      </c>
      <c r="W1753" s="11"/>
      <c r="Y1753" s="226">
        <v>68406.33</v>
      </c>
      <c r="Z1753" s="226">
        <v>68655.089999999982</v>
      </c>
      <c r="AB1753" s="11"/>
      <c r="AC1753" s="11"/>
      <c r="AD1753" s="11"/>
      <c r="AE1753" s="4"/>
      <c r="AF1753" s="4"/>
    </row>
    <row r="1754" spans="1:32" x14ac:dyDescent="0.2">
      <c r="A1754" s="177"/>
      <c r="B1754" s="11"/>
      <c r="C1754" s="240" t="s">
        <v>428</v>
      </c>
      <c r="D1754" s="11"/>
      <c r="E1754" s="328">
        <v>8069</v>
      </c>
      <c r="F1754" s="11"/>
      <c r="G1754" s="11"/>
      <c r="H1754" s="11"/>
      <c r="I1754" s="11"/>
      <c r="J1754" s="11"/>
      <c r="K1754" s="11"/>
      <c r="M1754" s="193" t="s">
        <v>73</v>
      </c>
      <c r="N1754" s="69"/>
      <c r="P1754" s="226">
        <v>1744.7375</v>
      </c>
      <c r="Q1754" s="226"/>
      <c r="R1754" s="226">
        <v>1546.7849999999999</v>
      </c>
      <c r="S1754" s="11"/>
      <c r="T1754" s="224">
        <v>2298.0650000000001</v>
      </c>
      <c r="U1754" s="224"/>
      <c r="V1754" s="224">
        <v>2298.0650000000001</v>
      </c>
      <c r="W1754" s="11"/>
      <c r="Y1754" s="226">
        <v>6978.95</v>
      </c>
      <c r="Z1754" s="226">
        <v>6978.9500000000007</v>
      </c>
      <c r="AB1754" s="11"/>
      <c r="AC1754" s="11"/>
      <c r="AD1754" s="11"/>
      <c r="AE1754" s="4"/>
      <c r="AF1754" s="4"/>
    </row>
    <row r="1755" spans="1:32" x14ac:dyDescent="0.2">
      <c r="A1755" s="177"/>
      <c r="B1755" s="11"/>
      <c r="C1755" s="240" t="s">
        <v>238</v>
      </c>
      <c r="D1755" s="11"/>
      <c r="E1755" s="328">
        <v>8009</v>
      </c>
      <c r="F1755" s="11"/>
      <c r="G1755" s="11"/>
      <c r="H1755" s="11"/>
      <c r="I1755" s="11"/>
      <c r="J1755" s="11"/>
      <c r="K1755" s="11"/>
      <c r="M1755" s="193" t="s">
        <v>73</v>
      </c>
      <c r="N1755" s="69"/>
      <c r="P1755" s="226">
        <v>82.495000000000005</v>
      </c>
      <c r="Q1755" s="226"/>
      <c r="R1755" s="226">
        <v>78.23</v>
      </c>
      <c r="S1755" s="11"/>
      <c r="T1755" s="224">
        <v>94.611000000000004</v>
      </c>
      <c r="U1755" s="224"/>
      <c r="V1755" s="224">
        <v>94.611000000000004</v>
      </c>
      <c r="W1755" s="11"/>
      <c r="Y1755" s="226">
        <v>329.98</v>
      </c>
      <c r="Z1755" s="226">
        <v>329.98</v>
      </c>
      <c r="AB1755" s="11"/>
      <c r="AC1755" s="11"/>
      <c r="AD1755" s="11"/>
      <c r="AE1755" s="4"/>
      <c r="AF1755" s="4"/>
    </row>
    <row r="1756" spans="1:32" x14ac:dyDescent="0.2">
      <c r="A1756" s="177"/>
      <c r="B1756" s="11"/>
      <c r="C1756" s="240" t="s">
        <v>238</v>
      </c>
      <c r="D1756" s="11"/>
      <c r="E1756" s="328">
        <v>8018</v>
      </c>
      <c r="F1756" s="11"/>
      <c r="G1756" s="11"/>
      <c r="H1756" s="11"/>
      <c r="I1756" s="11"/>
      <c r="J1756" s="11"/>
      <c r="K1756" s="11"/>
      <c r="M1756" s="193" t="s">
        <v>73</v>
      </c>
      <c r="N1756" s="69"/>
      <c r="P1756" s="226">
        <v>206.65115384615385</v>
      </c>
      <c r="Q1756" s="226"/>
      <c r="R1756" s="226">
        <v>116.17500000000001</v>
      </c>
      <c r="S1756" s="11"/>
      <c r="T1756" s="224">
        <v>265.9766153846154</v>
      </c>
      <c r="U1756" s="224"/>
      <c r="V1756" s="224">
        <v>160.27000000000001</v>
      </c>
      <c r="W1756" s="11"/>
      <c r="Y1756" s="226">
        <v>5372.93</v>
      </c>
      <c r="Z1756" s="226">
        <v>5372.93</v>
      </c>
      <c r="AB1756" s="11"/>
      <c r="AC1756" s="11"/>
      <c r="AD1756" s="11"/>
      <c r="AE1756" s="4"/>
      <c r="AF1756" s="4"/>
    </row>
    <row r="1757" spans="1:32" x14ac:dyDescent="0.2">
      <c r="A1757" s="177"/>
      <c r="B1757" s="11"/>
      <c r="C1757" s="240" t="s">
        <v>239</v>
      </c>
      <c r="D1757" s="11"/>
      <c r="E1757" s="328">
        <v>8311</v>
      </c>
      <c r="F1757" s="11"/>
      <c r="G1757" s="11"/>
      <c r="H1757" s="11"/>
      <c r="I1757" s="11"/>
      <c r="J1757" s="11"/>
      <c r="K1757" s="11"/>
      <c r="M1757" s="193" t="s">
        <v>73</v>
      </c>
      <c r="N1757" s="69"/>
      <c r="P1757" s="226">
        <v>519.90102272727279</v>
      </c>
      <c r="Q1757" s="226"/>
      <c r="R1757" s="226">
        <v>223.88499999999999</v>
      </c>
      <c r="S1757" s="11"/>
      <c r="T1757" s="224">
        <v>668.72954545454513</v>
      </c>
      <c r="U1757" s="224"/>
      <c r="V1757" s="224">
        <v>278.0145</v>
      </c>
      <c r="W1757" s="11"/>
      <c r="Y1757" s="226">
        <v>45751.29</v>
      </c>
      <c r="Z1757" s="226">
        <v>46098.729999999996</v>
      </c>
      <c r="AB1757" s="11"/>
      <c r="AC1757" s="11"/>
      <c r="AD1757" s="11"/>
      <c r="AE1757" s="4"/>
      <c r="AF1757" s="4"/>
    </row>
    <row r="1758" spans="1:32" x14ac:dyDescent="0.2">
      <c r="A1758" s="177"/>
      <c r="B1758" s="11"/>
      <c r="C1758" s="240" t="s">
        <v>239</v>
      </c>
      <c r="D1758" s="11"/>
      <c r="E1758" s="328">
        <v>8316</v>
      </c>
      <c r="F1758" s="11"/>
      <c r="G1758" s="11"/>
      <c r="H1758" s="11"/>
      <c r="I1758" s="11"/>
      <c r="J1758" s="11"/>
      <c r="K1758" s="11"/>
      <c r="M1758" s="193" t="s">
        <v>73</v>
      </c>
      <c r="N1758" s="69"/>
      <c r="P1758" s="226">
        <v>304.94</v>
      </c>
      <c r="Q1758" s="226"/>
      <c r="R1758" s="226">
        <v>304.94</v>
      </c>
      <c r="S1758" s="11"/>
      <c r="T1758" s="224">
        <v>401.19200000000001</v>
      </c>
      <c r="U1758" s="224"/>
      <c r="V1758" s="224">
        <v>401.19200000000001</v>
      </c>
      <c r="W1758" s="11"/>
      <c r="Y1758" s="226">
        <v>609.88</v>
      </c>
      <c r="Z1758" s="226">
        <v>609.88</v>
      </c>
      <c r="AB1758" s="11"/>
      <c r="AC1758" s="11"/>
      <c r="AD1758" s="11"/>
      <c r="AE1758" s="4"/>
      <c r="AF1758" s="4"/>
    </row>
    <row r="1759" spans="1:32" x14ac:dyDescent="0.2">
      <c r="A1759" s="177"/>
      <c r="B1759" s="11"/>
      <c r="C1759" s="240" t="s">
        <v>240</v>
      </c>
      <c r="D1759" s="11"/>
      <c r="E1759" s="328">
        <v>8003</v>
      </c>
      <c r="F1759" s="11"/>
      <c r="G1759" s="11"/>
      <c r="H1759" s="11"/>
      <c r="I1759" s="11"/>
      <c r="J1759" s="11"/>
      <c r="K1759" s="11"/>
      <c r="M1759" s="193" t="s">
        <v>73</v>
      </c>
      <c r="N1759" s="69"/>
      <c r="P1759" s="226">
        <v>641.51979166666672</v>
      </c>
      <c r="Q1759" s="226"/>
      <c r="R1759" s="226">
        <v>179.435</v>
      </c>
      <c r="S1759" s="11"/>
      <c r="T1759" s="224">
        <v>841.53169444444438</v>
      </c>
      <c r="U1759" s="224"/>
      <c r="V1759" s="224">
        <v>216.62299999999999</v>
      </c>
      <c r="W1759" s="11"/>
      <c r="Y1759" s="226">
        <v>92378.85</v>
      </c>
      <c r="Z1759" s="226">
        <v>92681.550000000047</v>
      </c>
      <c r="AB1759" s="11"/>
      <c r="AC1759" s="11"/>
      <c r="AD1759" s="11"/>
      <c r="AE1759" s="4"/>
      <c r="AF1759" s="4"/>
    </row>
    <row r="1760" spans="1:32" x14ac:dyDescent="0.2">
      <c r="A1760" s="177"/>
      <c r="B1760" s="11"/>
      <c r="C1760" s="240" t="s">
        <v>240</v>
      </c>
      <c r="D1760" s="11"/>
      <c r="E1760" s="328">
        <v>8034</v>
      </c>
      <c r="F1760" s="11"/>
      <c r="G1760" s="11"/>
      <c r="H1760" s="11"/>
      <c r="I1760" s="11"/>
      <c r="J1760" s="11"/>
      <c r="K1760" s="11"/>
      <c r="M1760" s="193" t="s">
        <v>73</v>
      </c>
      <c r="N1760" s="69"/>
      <c r="P1760" s="226">
        <v>2548.0285714285715</v>
      </c>
      <c r="Q1760" s="226"/>
      <c r="R1760" s="226">
        <v>1710.3</v>
      </c>
      <c r="S1760" s="11"/>
      <c r="T1760" s="224">
        <v>4202.0034285714291</v>
      </c>
      <c r="U1760" s="224"/>
      <c r="V1760" s="224">
        <v>4011.92</v>
      </c>
      <c r="W1760" s="11"/>
      <c r="Y1760" s="226">
        <v>35672.400000000001</v>
      </c>
      <c r="Z1760" s="226">
        <v>35750.300000000003</v>
      </c>
      <c r="AB1760" s="11"/>
      <c r="AC1760" s="11"/>
      <c r="AD1760" s="11"/>
      <c r="AE1760" s="4"/>
      <c r="AF1760" s="4"/>
    </row>
    <row r="1761" spans="1:32" x14ac:dyDescent="0.2">
      <c r="A1761" s="177"/>
      <c r="B1761" s="11"/>
      <c r="C1761" s="240" t="s">
        <v>241</v>
      </c>
      <c r="D1761" s="11"/>
      <c r="E1761" s="328">
        <v>8089</v>
      </c>
      <c r="F1761" s="11"/>
      <c r="G1761" s="11"/>
      <c r="H1761" s="11"/>
      <c r="I1761" s="11"/>
      <c r="J1761" s="11"/>
      <c r="K1761" s="11"/>
      <c r="M1761" s="193" t="s">
        <v>73</v>
      </c>
      <c r="N1761" s="69"/>
      <c r="P1761" s="226">
        <v>347.31868421052633</v>
      </c>
      <c r="Q1761" s="226"/>
      <c r="R1761" s="226">
        <v>138.5</v>
      </c>
      <c r="S1761" s="11"/>
      <c r="T1761" s="224">
        <v>447.21547368421056</v>
      </c>
      <c r="U1761" s="224"/>
      <c r="V1761" s="224">
        <v>230.58199999999999</v>
      </c>
      <c r="W1761" s="11"/>
      <c r="Y1761" s="226">
        <v>13198.11</v>
      </c>
      <c r="Z1761" s="226">
        <v>13689.249999999998</v>
      </c>
      <c r="AB1761" s="11"/>
      <c r="AC1761" s="11"/>
      <c r="AD1761" s="11"/>
      <c r="AE1761" s="4"/>
      <c r="AF1761" s="4"/>
    </row>
    <row r="1762" spans="1:32" x14ac:dyDescent="0.2">
      <c r="A1762" s="177"/>
      <c r="B1762" s="11"/>
      <c r="C1762" s="240" t="s">
        <v>242</v>
      </c>
      <c r="D1762" s="11"/>
      <c r="E1762" s="328">
        <v>8020</v>
      </c>
      <c r="F1762" s="11"/>
      <c r="G1762" s="11"/>
      <c r="H1762" s="11"/>
      <c r="I1762" s="11"/>
      <c r="J1762" s="11"/>
      <c r="K1762" s="11"/>
      <c r="M1762" s="193" t="s">
        <v>73</v>
      </c>
      <c r="N1762" s="69"/>
      <c r="P1762" s="226">
        <v>559.20642105263164</v>
      </c>
      <c r="Q1762" s="226"/>
      <c r="R1762" s="226">
        <v>173.91</v>
      </c>
      <c r="S1762" s="11"/>
      <c r="T1762" s="224">
        <v>722.19960000000026</v>
      </c>
      <c r="U1762" s="224"/>
      <c r="V1762" s="224">
        <v>197.303</v>
      </c>
      <c r="W1762" s="11"/>
      <c r="Y1762" s="226">
        <v>53124.61</v>
      </c>
      <c r="Z1762" s="226">
        <v>53124.609999999979</v>
      </c>
      <c r="AB1762" s="11"/>
      <c r="AC1762" s="11"/>
      <c r="AD1762" s="11"/>
      <c r="AE1762" s="4"/>
      <c r="AF1762" s="4"/>
    </row>
    <row r="1763" spans="1:32" x14ac:dyDescent="0.2">
      <c r="A1763" s="177"/>
      <c r="B1763" s="11"/>
      <c r="C1763" s="240" t="s">
        <v>242</v>
      </c>
      <c r="D1763" s="11"/>
      <c r="E1763" s="328">
        <v>8061</v>
      </c>
      <c r="F1763" s="11"/>
      <c r="G1763" s="11"/>
      <c r="H1763" s="11"/>
      <c r="I1763" s="11"/>
      <c r="J1763" s="11"/>
      <c r="K1763" s="11"/>
      <c r="M1763" s="193" t="s">
        <v>73</v>
      </c>
      <c r="N1763" s="69"/>
      <c r="P1763" s="226">
        <v>509.24117647058824</v>
      </c>
      <c r="Q1763" s="226"/>
      <c r="R1763" s="226">
        <v>259.24</v>
      </c>
      <c r="S1763" s="11"/>
      <c r="T1763" s="224">
        <v>595.73717647058822</v>
      </c>
      <c r="U1763" s="224"/>
      <c r="V1763" s="224">
        <v>384.27600000000001</v>
      </c>
      <c r="W1763" s="11"/>
      <c r="Y1763" s="226">
        <v>8657.1</v>
      </c>
      <c r="Z1763" s="226">
        <v>8657.1</v>
      </c>
      <c r="AB1763" s="11"/>
      <c r="AC1763" s="11"/>
      <c r="AD1763" s="11"/>
      <c r="AE1763" s="4"/>
      <c r="AF1763" s="4"/>
    </row>
    <row r="1764" spans="1:32" x14ac:dyDescent="0.2">
      <c r="A1764" s="177"/>
      <c r="B1764" s="11"/>
      <c r="C1764" s="240" t="s">
        <v>243</v>
      </c>
      <c r="D1764" s="11"/>
      <c r="E1764" s="328">
        <v>8312</v>
      </c>
      <c r="F1764" s="11"/>
      <c r="G1764" s="11"/>
      <c r="H1764" s="11"/>
      <c r="I1764" s="11"/>
      <c r="J1764" s="11"/>
      <c r="K1764" s="11"/>
      <c r="M1764" s="193" t="s">
        <v>73</v>
      </c>
      <c r="N1764" s="69"/>
      <c r="P1764" s="226">
        <v>1126.5478451882846</v>
      </c>
      <c r="Q1764" s="226"/>
      <c r="R1764" s="226">
        <v>678.58500000000004</v>
      </c>
      <c r="S1764" s="11"/>
      <c r="T1764" s="224">
        <v>1740.3373974895394</v>
      </c>
      <c r="U1764" s="224"/>
      <c r="V1764" s="224">
        <v>899.58</v>
      </c>
      <c r="W1764" s="11"/>
      <c r="Y1764" s="226">
        <v>150838.54999999999</v>
      </c>
      <c r="Z1764" s="226">
        <v>152240.83999999997</v>
      </c>
      <c r="AB1764" s="11"/>
      <c r="AC1764" s="11"/>
      <c r="AD1764" s="11"/>
      <c r="AE1764" s="4"/>
      <c r="AF1764" s="4"/>
    </row>
    <row r="1765" spans="1:32" x14ac:dyDescent="0.2">
      <c r="A1765" s="177"/>
      <c r="B1765" s="11"/>
      <c r="C1765" s="240" t="s">
        <v>383</v>
      </c>
      <c r="D1765" s="11"/>
      <c r="E1765" s="328">
        <v>8012</v>
      </c>
      <c r="F1765" s="11"/>
      <c r="G1765" s="11"/>
      <c r="H1765" s="11"/>
      <c r="I1765" s="11"/>
      <c r="J1765" s="11"/>
      <c r="K1765" s="11"/>
      <c r="M1765" s="193" t="s">
        <v>73</v>
      </c>
      <c r="N1765" s="69"/>
      <c r="P1765" s="226">
        <v>113.8725</v>
      </c>
      <c r="Q1765" s="226"/>
      <c r="R1765" s="226">
        <v>99.35499999999999</v>
      </c>
      <c r="S1765" s="11"/>
      <c r="T1765" s="224">
        <v>134.41999999999999</v>
      </c>
      <c r="U1765" s="224"/>
      <c r="V1765" s="224">
        <v>134.42000000000002</v>
      </c>
      <c r="W1765" s="11"/>
      <c r="Y1765" s="226">
        <v>455.49</v>
      </c>
      <c r="Z1765" s="226">
        <v>455.48999999999995</v>
      </c>
      <c r="AB1765" s="11"/>
      <c r="AC1765" s="11"/>
      <c r="AD1765" s="11"/>
      <c r="AE1765" s="4"/>
      <c r="AF1765" s="4"/>
    </row>
    <row r="1766" spans="1:32" x14ac:dyDescent="0.2">
      <c r="A1766" s="177"/>
      <c r="B1766" s="11"/>
      <c r="C1766" s="240" t="s">
        <v>383</v>
      </c>
      <c r="D1766" s="11"/>
      <c r="E1766" s="328">
        <v>8021</v>
      </c>
      <c r="F1766" s="11"/>
      <c r="G1766" s="11"/>
      <c r="H1766" s="11"/>
      <c r="I1766" s="11"/>
      <c r="J1766" s="11"/>
      <c r="K1766" s="11"/>
      <c r="M1766" s="193" t="s">
        <v>73</v>
      </c>
      <c r="N1766" s="69"/>
      <c r="P1766" s="226">
        <v>408.16941881918819</v>
      </c>
      <c r="Q1766" s="226"/>
      <c r="R1766" s="226">
        <v>201.11500000000001</v>
      </c>
      <c r="S1766" s="11"/>
      <c r="T1766" s="224">
        <v>508.07566051660513</v>
      </c>
      <c r="U1766" s="224"/>
      <c r="V1766" s="224">
        <v>253.30549999999999</v>
      </c>
      <c r="W1766" s="11"/>
      <c r="Y1766" s="226">
        <v>194358.75999999998</v>
      </c>
      <c r="Z1766" s="226">
        <v>194979.10999999984</v>
      </c>
      <c r="AB1766" s="11"/>
      <c r="AC1766" s="11"/>
      <c r="AD1766" s="11"/>
      <c r="AE1766" s="4"/>
      <c r="AF1766" s="4"/>
    </row>
    <row r="1767" spans="1:32" x14ac:dyDescent="0.2">
      <c r="A1767" s="177"/>
      <c r="B1767" s="11"/>
      <c r="C1767" s="240" t="s">
        <v>622</v>
      </c>
      <c r="D1767" s="11"/>
      <c r="E1767" s="328">
        <v>8210</v>
      </c>
      <c r="F1767" s="11"/>
      <c r="G1767" s="11"/>
      <c r="H1767" s="11"/>
      <c r="I1767" s="11"/>
      <c r="J1767" s="11"/>
      <c r="K1767" s="11"/>
      <c r="M1767" s="193" t="s">
        <v>73</v>
      </c>
      <c r="N1767" s="69"/>
      <c r="P1767" s="226">
        <v>33.35</v>
      </c>
      <c r="Q1767" s="226"/>
      <c r="R1767" s="226">
        <v>33.35</v>
      </c>
      <c r="S1767" s="11"/>
      <c r="T1767" s="224">
        <v>0</v>
      </c>
      <c r="U1767" s="224"/>
      <c r="V1767" s="224">
        <v>0</v>
      </c>
      <c r="W1767" s="11"/>
      <c r="Y1767" s="226">
        <v>33.35</v>
      </c>
      <c r="Z1767" s="226">
        <v>33.35</v>
      </c>
      <c r="AB1767" s="11"/>
      <c r="AC1767" s="11"/>
      <c r="AD1767" s="11"/>
      <c r="AE1767" s="4"/>
      <c r="AF1767" s="4"/>
    </row>
    <row r="1768" spans="1:32" x14ac:dyDescent="0.2">
      <c r="A1768" s="177"/>
      <c r="B1768" s="11"/>
      <c r="C1768" s="240" t="s">
        <v>436</v>
      </c>
      <c r="D1768" s="11"/>
      <c r="E1768" s="328">
        <v>8213</v>
      </c>
      <c r="F1768" s="11"/>
      <c r="G1768" s="11"/>
      <c r="H1768" s="11"/>
      <c r="I1768" s="11"/>
      <c r="J1768" s="11"/>
      <c r="K1768" s="11"/>
      <c r="M1768" s="193" t="s">
        <v>73</v>
      </c>
      <c r="N1768" s="69"/>
      <c r="P1768" s="226">
        <v>374.91767441860463</v>
      </c>
      <c r="Q1768" s="226"/>
      <c r="R1768" s="226">
        <v>199.03</v>
      </c>
      <c r="S1768" s="11"/>
      <c r="T1768" s="224">
        <v>458.95172093023268</v>
      </c>
      <c r="U1768" s="224"/>
      <c r="V1768" s="224">
        <v>270.90800000000002</v>
      </c>
      <c r="W1768" s="11"/>
      <c r="Y1768" s="226">
        <v>16121.46</v>
      </c>
      <c r="Z1768" s="226">
        <v>16121.459999999994</v>
      </c>
      <c r="AB1768" s="11"/>
      <c r="AC1768" s="11"/>
      <c r="AD1768" s="11"/>
      <c r="AE1768" s="4"/>
      <c r="AF1768" s="4"/>
    </row>
    <row r="1769" spans="1:32" x14ac:dyDescent="0.2">
      <c r="A1769" s="177"/>
      <c r="B1769" s="11"/>
      <c r="C1769" s="240" t="s">
        <v>245</v>
      </c>
      <c r="D1769" s="11"/>
      <c r="E1769" s="328">
        <v>8349</v>
      </c>
      <c r="F1769" s="11"/>
      <c r="G1769" s="11"/>
      <c r="H1769" s="11"/>
      <c r="I1769" s="11"/>
      <c r="J1769" s="11"/>
      <c r="K1769" s="11"/>
      <c r="M1769" s="193" t="s">
        <v>73</v>
      </c>
      <c r="N1769" s="69"/>
      <c r="P1769" s="226">
        <v>74.569999999999993</v>
      </c>
      <c r="Q1769" s="226"/>
      <c r="R1769" s="226">
        <v>74.569999999999993</v>
      </c>
      <c r="S1769" s="11"/>
      <c r="T1769" s="224">
        <v>80.573999999999998</v>
      </c>
      <c r="U1769" s="224"/>
      <c r="V1769" s="224">
        <v>80.573999999999998</v>
      </c>
      <c r="W1769" s="11"/>
      <c r="Y1769" s="226">
        <v>149.13999999999999</v>
      </c>
      <c r="Z1769" s="226">
        <v>149.13999999999999</v>
      </c>
      <c r="AB1769" s="11"/>
      <c r="AC1769" s="11"/>
      <c r="AD1769" s="11"/>
      <c r="AE1769" s="4"/>
      <c r="AF1769" s="4"/>
    </row>
    <row r="1770" spans="1:32" x14ac:dyDescent="0.2">
      <c r="A1770" s="177"/>
      <c r="B1770" s="11"/>
      <c r="C1770" s="240" t="s">
        <v>438</v>
      </c>
      <c r="D1770" s="11"/>
      <c r="E1770" s="328">
        <v>8270</v>
      </c>
      <c r="F1770" s="11"/>
      <c r="G1770" s="11"/>
      <c r="H1770" s="11"/>
      <c r="I1770" s="11"/>
      <c r="J1770" s="11"/>
      <c r="K1770" s="11"/>
      <c r="M1770" s="193" t="s">
        <v>73</v>
      </c>
      <c r="N1770" s="69"/>
      <c r="P1770" s="226">
        <v>170.59</v>
      </c>
      <c r="Q1770" s="226"/>
      <c r="R1770" s="226">
        <v>170.59</v>
      </c>
      <c r="S1770" s="11"/>
      <c r="T1770" s="224">
        <v>215.072</v>
      </c>
      <c r="U1770" s="224"/>
      <c r="V1770" s="224">
        <v>215.072</v>
      </c>
      <c r="W1770" s="11"/>
      <c r="Y1770" s="226">
        <v>341.18</v>
      </c>
      <c r="Z1770" s="226">
        <v>341.18</v>
      </c>
      <c r="AB1770" s="11"/>
      <c r="AC1770" s="11"/>
      <c r="AD1770" s="11"/>
      <c r="AE1770" s="4"/>
      <c r="AF1770" s="4"/>
    </row>
    <row r="1771" spans="1:32" x14ac:dyDescent="0.2">
      <c r="A1771" s="177"/>
      <c r="B1771" s="11"/>
      <c r="C1771" s="240" t="s">
        <v>246</v>
      </c>
      <c r="D1771" s="11"/>
      <c r="E1771" s="328">
        <v>8023</v>
      </c>
      <c r="F1771" s="11"/>
      <c r="G1771" s="11"/>
      <c r="H1771" s="11"/>
      <c r="I1771" s="11"/>
      <c r="J1771" s="11"/>
      <c r="K1771" s="11"/>
      <c r="M1771" s="193" t="s">
        <v>73</v>
      </c>
      <c r="N1771" s="69"/>
      <c r="P1771" s="226">
        <v>452.23</v>
      </c>
      <c r="Q1771" s="226"/>
      <c r="R1771" s="226">
        <v>327.07</v>
      </c>
      <c r="S1771" s="11"/>
      <c r="T1771" s="224">
        <v>584.86457142857137</v>
      </c>
      <c r="U1771" s="224"/>
      <c r="V1771" s="224">
        <v>402.87</v>
      </c>
      <c r="W1771" s="11"/>
      <c r="Y1771" s="226">
        <v>6331.22</v>
      </c>
      <c r="Z1771" s="226">
        <v>6331.2200000000012</v>
      </c>
      <c r="AB1771" s="11"/>
      <c r="AC1771" s="11"/>
      <c r="AD1771" s="11"/>
      <c r="AE1771" s="4"/>
      <c r="AF1771" s="4"/>
    </row>
    <row r="1772" spans="1:32" x14ac:dyDescent="0.2">
      <c r="A1772" s="177"/>
      <c r="B1772" s="11"/>
      <c r="C1772" s="240" t="s">
        <v>246</v>
      </c>
      <c r="D1772" s="11"/>
      <c r="E1772" s="328">
        <v>8079</v>
      </c>
      <c r="F1772" s="11"/>
      <c r="G1772" s="11"/>
      <c r="H1772" s="11"/>
      <c r="I1772" s="11"/>
      <c r="J1772" s="11"/>
      <c r="K1772" s="11"/>
      <c r="M1772" s="193" t="s">
        <v>73</v>
      </c>
      <c r="N1772" s="69"/>
      <c r="P1772" s="226">
        <v>1096.6912500000001</v>
      </c>
      <c r="Q1772" s="226"/>
      <c r="R1772" s="226">
        <v>629.04</v>
      </c>
      <c r="S1772" s="11"/>
      <c r="T1772" s="224">
        <v>1302.3229999999999</v>
      </c>
      <c r="U1772" s="224"/>
      <c r="V1772" s="224">
        <v>787.90800000000002</v>
      </c>
      <c r="W1772" s="11"/>
      <c r="Y1772" s="226">
        <v>8773.5300000000007</v>
      </c>
      <c r="Z1772" s="226">
        <v>8773.5300000000007</v>
      </c>
      <c r="AB1772" s="11"/>
      <c r="AC1772" s="11"/>
      <c r="AD1772" s="11"/>
      <c r="AE1772" s="4"/>
      <c r="AF1772" s="4"/>
    </row>
    <row r="1773" spans="1:32" x14ac:dyDescent="0.2">
      <c r="A1773" s="177"/>
      <c r="B1773" s="11"/>
      <c r="C1773" s="240" t="s">
        <v>377</v>
      </c>
      <c r="D1773" s="11"/>
      <c r="E1773" s="328">
        <v>8332</v>
      </c>
      <c r="F1773" s="11"/>
      <c r="G1773" s="11"/>
      <c r="H1773" s="11"/>
      <c r="I1773" s="11"/>
      <c r="J1773" s="11"/>
      <c r="K1773" s="11"/>
      <c r="M1773" s="193" t="s">
        <v>73</v>
      </c>
      <c r="N1773" s="69"/>
      <c r="P1773" s="226">
        <v>82.19</v>
      </c>
      <c r="Q1773" s="226"/>
      <c r="R1773" s="226">
        <v>82.19</v>
      </c>
      <c r="S1773" s="11"/>
      <c r="T1773" s="224">
        <v>92.025999999999996</v>
      </c>
      <c r="U1773" s="224"/>
      <c r="V1773" s="224">
        <v>92.025999999999996</v>
      </c>
      <c r="W1773" s="11"/>
      <c r="Y1773" s="226">
        <v>164.38</v>
      </c>
      <c r="Z1773" s="226">
        <v>164.38</v>
      </c>
      <c r="AB1773" s="11"/>
      <c r="AC1773" s="11"/>
      <c r="AD1773" s="11"/>
      <c r="AE1773" s="4"/>
      <c r="AF1773" s="4"/>
    </row>
    <row r="1774" spans="1:32" x14ac:dyDescent="0.2">
      <c r="A1774" s="177"/>
      <c r="B1774" s="11"/>
      <c r="C1774" s="240" t="s">
        <v>377</v>
      </c>
      <c r="D1774" s="11"/>
      <c r="E1774" s="328">
        <v>8352</v>
      </c>
      <c r="F1774" s="11"/>
      <c r="G1774" s="11"/>
      <c r="H1774" s="11"/>
      <c r="I1774" s="11"/>
      <c r="J1774" s="11"/>
      <c r="K1774" s="11"/>
      <c r="M1774" s="193" t="s">
        <v>73</v>
      </c>
      <c r="N1774" s="69"/>
      <c r="P1774" s="226">
        <v>469.08833333333337</v>
      </c>
      <c r="Q1774" s="226"/>
      <c r="R1774" s="226">
        <v>125.38499999999999</v>
      </c>
      <c r="S1774" s="11"/>
      <c r="T1774" s="224">
        <v>560.77266666666662</v>
      </c>
      <c r="U1774" s="224"/>
      <c r="V1774" s="224">
        <v>96.162000000000006</v>
      </c>
      <c r="W1774" s="11"/>
      <c r="Y1774" s="226">
        <v>2814.53</v>
      </c>
      <c r="Z1774" s="226">
        <v>2814.5299999999997</v>
      </c>
      <c r="AB1774" s="11"/>
      <c r="AC1774" s="11"/>
      <c r="AD1774" s="11"/>
      <c r="AE1774" s="4"/>
      <c r="AF1774" s="4"/>
    </row>
    <row r="1775" spans="1:32" x14ac:dyDescent="0.2">
      <c r="A1775" s="177"/>
      <c r="B1775" s="11"/>
      <c r="C1775" s="240" t="s">
        <v>247</v>
      </c>
      <c r="D1775" s="11"/>
      <c r="E1775" s="328">
        <v>8251</v>
      </c>
      <c r="F1775" s="11"/>
      <c r="G1775" s="11"/>
      <c r="H1775" s="11"/>
      <c r="I1775" s="11"/>
      <c r="J1775" s="11"/>
      <c r="K1775" s="11"/>
      <c r="M1775" s="193" t="s">
        <v>73</v>
      </c>
      <c r="N1775" s="69"/>
      <c r="P1775" s="226">
        <v>129.42500000000001</v>
      </c>
      <c r="Q1775" s="226"/>
      <c r="R1775" s="226">
        <v>114.325</v>
      </c>
      <c r="S1775" s="11"/>
      <c r="T1775" s="224">
        <v>158.202</v>
      </c>
      <c r="U1775" s="224"/>
      <c r="V1775" s="224">
        <v>166.99099999999999</v>
      </c>
      <c r="W1775" s="11"/>
      <c r="Y1775" s="226">
        <v>1035.4000000000001</v>
      </c>
      <c r="Z1775" s="226">
        <v>1035.4000000000001</v>
      </c>
      <c r="AB1775" s="11"/>
      <c r="AC1775" s="11"/>
      <c r="AD1775" s="11"/>
      <c r="AE1775" s="4"/>
      <c r="AF1775" s="4"/>
    </row>
    <row r="1776" spans="1:32" x14ac:dyDescent="0.2">
      <c r="A1776" s="177"/>
      <c r="B1776" s="11"/>
      <c r="C1776" s="240" t="s">
        <v>444</v>
      </c>
      <c r="D1776" s="11"/>
      <c r="E1776" s="328">
        <v>8210</v>
      </c>
      <c r="F1776" s="11"/>
      <c r="G1776" s="11"/>
      <c r="H1776" s="11"/>
      <c r="I1776" s="11"/>
      <c r="J1776" s="11"/>
      <c r="K1776" s="11"/>
      <c r="M1776" s="193" t="s">
        <v>73</v>
      </c>
      <c r="N1776" s="69"/>
      <c r="P1776" s="226">
        <v>35.93333333333333</v>
      </c>
      <c r="Q1776" s="226"/>
      <c r="R1776" s="226">
        <v>34.58</v>
      </c>
      <c r="S1776" s="11"/>
      <c r="T1776" s="224">
        <v>17.922666666666668</v>
      </c>
      <c r="U1776" s="224"/>
      <c r="V1776" s="224">
        <v>26.884</v>
      </c>
      <c r="W1776" s="11"/>
      <c r="Y1776" s="226">
        <v>107.8</v>
      </c>
      <c r="Z1776" s="226">
        <v>107.8</v>
      </c>
      <c r="AB1776" s="11"/>
      <c r="AC1776" s="11"/>
      <c r="AD1776" s="11"/>
      <c r="AE1776" s="4"/>
      <c r="AF1776" s="4"/>
    </row>
    <row r="1777" spans="1:32" x14ac:dyDescent="0.2">
      <c r="A1777" s="177"/>
      <c r="B1777" s="11"/>
      <c r="C1777" s="240" t="s">
        <v>444</v>
      </c>
      <c r="D1777" s="11"/>
      <c r="E1777" s="328">
        <v>8230</v>
      </c>
      <c r="F1777" s="11"/>
      <c r="G1777" s="11"/>
      <c r="H1777" s="11"/>
      <c r="I1777" s="11"/>
      <c r="J1777" s="11"/>
      <c r="K1777" s="11"/>
      <c r="M1777" s="193" t="s">
        <v>73</v>
      </c>
      <c r="N1777" s="69"/>
      <c r="P1777" s="226">
        <v>276.46916666666669</v>
      </c>
      <c r="Q1777" s="226"/>
      <c r="R1777" s="226">
        <v>167.82999999999998</v>
      </c>
      <c r="S1777" s="11"/>
      <c r="T1777" s="224">
        <v>337.94566666666668</v>
      </c>
      <c r="U1777" s="224"/>
      <c r="V1777" s="224">
        <v>207.834</v>
      </c>
      <c r="W1777" s="11"/>
      <c r="Y1777" s="226">
        <v>3317.63</v>
      </c>
      <c r="Z1777" s="226">
        <v>3317.6299999999997</v>
      </c>
      <c r="AB1777" s="11"/>
      <c r="AC1777" s="11"/>
      <c r="AD1777" s="11"/>
      <c r="AE1777" s="4"/>
      <c r="AF1777" s="4"/>
    </row>
    <row r="1778" spans="1:32" x14ac:dyDescent="0.2">
      <c r="A1778" s="177"/>
      <c r="B1778" s="11"/>
      <c r="C1778" s="240" t="s">
        <v>248</v>
      </c>
      <c r="D1778" s="11"/>
      <c r="E1778" s="328">
        <v>8080</v>
      </c>
      <c r="F1778" s="11"/>
      <c r="G1778" s="11"/>
      <c r="H1778" s="11"/>
      <c r="I1778" s="11"/>
      <c r="J1778" s="11"/>
      <c r="K1778" s="11"/>
      <c r="M1778" s="193" t="s">
        <v>73</v>
      </c>
      <c r="N1778" s="69"/>
      <c r="P1778" s="226">
        <v>1078.694</v>
      </c>
      <c r="Q1778" s="226"/>
      <c r="R1778" s="226">
        <v>196.49</v>
      </c>
      <c r="S1778" s="11"/>
      <c r="T1778" s="224">
        <v>1518.0154</v>
      </c>
      <c r="U1778" s="224"/>
      <c r="V1778" s="224">
        <v>222.31</v>
      </c>
      <c r="W1778" s="11"/>
      <c r="Y1778" s="226">
        <v>21573.88</v>
      </c>
      <c r="Z1778" s="226">
        <v>21573.88</v>
      </c>
      <c r="AB1778" s="11"/>
      <c r="AC1778" s="11"/>
      <c r="AD1778" s="11"/>
      <c r="AE1778" s="4"/>
      <c r="AF1778" s="4"/>
    </row>
    <row r="1779" spans="1:32" x14ac:dyDescent="0.2">
      <c r="A1779" s="177"/>
      <c r="B1779" s="11"/>
      <c r="C1779" s="240" t="s">
        <v>248</v>
      </c>
      <c r="D1779" s="11"/>
      <c r="E1779" s="328">
        <v>8090</v>
      </c>
      <c r="F1779" s="11"/>
      <c r="G1779" s="11"/>
      <c r="H1779" s="11"/>
      <c r="I1779" s="11"/>
      <c r="J1779" s="11"/>
      <c r="K1779" s="11"/>
      <c r="M1779" s="193" t="s">
        <v>73</v>
      </c>
      <c r="N1779" s="69"/>
      <c r="P1779" s="226">
        <v>30.045000000000002</v>
      </c>
      <c r="Q1779" s="226"/>
      <c r="R1779" s="226">
        <v>30.045000000000002</v>
      </c>
      <c r="S1779" s="11"/>
      <c r="T1779" s="224">
        <v>18.611999999999998</v>
      </c>
      <c r="U1779" s="224"/>
      <c r="V1779" s="224">
        <v>18.611999999999998</v>
      </c>
      <c r="W1779" s="11"/>
      <c r="Y1779" s="226">
        <v>60.09</v>
      </c>
      <c r="Z1779" s="226">
        <v>60.09</v>
      </c>
      <c r="AB1779" s="11"/>
      <c r="AC1779" s="11"/>
      <c r="AD1779" s="11"/>
      <c r="AE1779" s="4"/>
      <c r="AF1779" s="4"/>
    </row>
    <row r="1780" spans="1:32" x14ac:dyDescent="0.2">
      <c r="A1780" s="177"/>
      <c r="B1780" s="11"/>
      <c r="C1780" s="240" t="s">
        <v>248</v>
      </c>
      <c r="D1780" s="11"/>
      <c r="E1780" s="328">
        <v>8096</v>
      </c>
      <c r="F1780" s="11"/>
      <c r="G1780" s="11"/>
      <c r="H1780" s="11"/>
      <c r="I1780" s="11"/>
      <c r="J1780" s="11"/>
      <c r="K1780" s="11"/>
      <c r="M1780" s="193" t="s">
        <v>73</v>
      </c>
      <c r="N1780" s="69"/>
      <c r="P1780" s="226">
        <v>655.03192063492065</v>
      </c>
      <c r="Q1780" s="226"/>
      <c r="R1780" s="226">
        <v>225.315</v>
      </c>
      <c r="S1780" s="11"/>
      <c r="T1780" s="224">
        <v>802.82292857142886</v>
      </c>
      <c r="U1780" s="224"/>
      <c r="V1780" s="224">
        <v>296.24099999999999</v>
      </c>
      <c r="W1780" s="11"/>
      <c r="Y1780" s="226">
        <v>412670.11</v>
      </c>
      <c r="Z1780" s="226">
        <v>415257.32</v>
      </c>
      <c r="AB1780" s="11"/>
      <c r="AC1780" s="11"/>
      <c r="AD1780" s="11"/>
      <c r="AE1780" s="4"/>
      <c r="AF1780" s="4"/>
    </row>
    <row r="1781" spans="1:32" x14ac:dyDescent="0.2">
      <c r="A1781" s="177"/>
      <c r="B1781" s="11"/>
      <c r="C1781" s="240" t="s">
        <v>447</v>
      </c>
      <c r="D1781" s="11"/>
      <c r="E1781" s="328">
        <v>8080</v>
      </c>
      <c r="F1781" s="11"/>
      <c r="G1781" s="11"/>
      <c r="H1781" s="11"/>
      <c r="I1781" s="11"/>
      <c r="J1781" s="11"/>
      <c r="K1781" s="11"/>
      <c r="M1781" s="193" t="s">
        <v>73</v>
      </c>
      <c r="N1781" s="69"/>
      <c r="P1781" s="226">
        <v>332.185</v>
      </c>
      <c r="Q1781" s="226"/>
      <c r="R1781" s="226">
        <v>332.185</v>
      </c>
      <c r="S1781" s="11"/>
      <c r="T1781" s="224">
        <v>469.43599999999998</v>
      </c>
      <c r="U1781" s="224"/>
      <c r="V1781" s="224">
        <v>469.43599999999998</v>
      </c>
      <c r="W1781" s="11"/>
      <c r="Y1781" s="226">
        <v>664.37</v>
      </c>
      <c r="Z1781" s="226">
        <v>664.37</v>
      </c>
      <c r="AB1781" s="11"/>
      <c r="AC1781" s="11"/>
      <c r="AD1781" s="11"/>
      <c r="AE1781" s="4"/>
      <c r="AF1781" s="4"/>
    </row>
    <row r="1782" spans="1:32" x14ac:dyDescent="0.2">
      <c r="A1782" s="177"/>
      <c r="B1782" s="11"/>
      <c r="C1782" s="240" t="s">
        <v>447</v>
      </c>
      <c r="D1782" s="11"/>
      <c r="E1782" s="328">
        <v>8096</v>
      </c>
      <c r="F1782" s="11"/>
      <c r="G1782" s="11"/>
      <c r="H1782" s="11"/>
      <c r="I1782" s="11"/>
      <c r="J1782" s="11"/>
      <c r="K1782" s="11"/>
      <c r="M1782" s="193" t="s">
        <v>73</v>
      </c>
      <c r="N1782" s="69"/>
      <c r="P1782" s="226">
        <v>1003.8013333333333</v>
      </c>
      <c r="Q1782" s="226"/>
      <c r="R1782" s="226">
        <v>239.6</v>
      </c>
      <c r="S1782" s="11"/>
      <c r="T1782" s="224">
        <v>2216.0688</v>
      </c>
      <c r="U1782" s="224"/>
      <c r="V1782" s="224">
        <v>333.98200000000003</v>
      </c>
      <c r="W1782" s="11"/>
      <c r="Y1782" s="226">
        <v>15057.02</v>
      </c>
      <c r="Z1782" s="226">
        <v>15057.02</v>
      </c>
      <c r="AB1782" s="11"/>
      <c r="AC1782" s="11"/>
      <c r="AD1782" s="11"/>
      <c r="AE1782" s="4"/>
      <c r="AF1782" s="4"/>
    </row>
    <row r="1783" spans="1:32" x14ac:dyDescent="0.2">
      <c r="A1783" s="177"/>
      <c r="B1783" s="11"/>
      <c r="C1783" s="240" t="s">
        <v>249</v>
      </c>
      <c r="D1783" s="11"/>
      <c r="E1783" s="328">
        <v>8315</v>
      </c>
      <c r="F1783" s="11"/>
      <c r="G1783" s="11"/>
      <c r="H1783" s="11"/>
      <c r="I1783" s="11"/>
      <c r="J1783" s="11"/>
      <c r="K1783" s="11"/>
      <c r="M1783" s="193" t="s">
        <v>73</v>
      </c>
      <c r="N1783" s="69"/>
      <c r="P1783" s="226">
        <v>258.76875000000001</v>
      </c>
      <c r="Q1783" s="226"/>
      <c r="R1783" s="226">
        <v>222.14</v>
      </c>
      <c r="S1783" s="11"/>
      <c r="T1783" s="224">
        <v>328.77925000000005</v>
      </c>
      <c r="U1783" s="224"/>
      <c r="V1783" s="224">
        <v>268.58</v>
      </c>
      <c r="W1783" s="11"/>
      <c r="Y1783" s="226">
        <v>2070.15</v>
      </c>
      <c r="Z1783" s="226">
        <v>2070.15</v>
      </c>
      <c r="AB1783" s="11"/>
      <c r="AC1783" s="11"/>
      <c r="AD1783" s="11"/>
      <c r="AE1783" s="4"/>
      <c r="AF1783" s="4"/>
    </row>
    <row r="1784" spans="1:32" x14ac:dyDescent="0.2">
      <c r="A1784" s="177"/>
      <c r="B1784" s="11"/>
      <c r="C1784" s="240" t="s">
        <v>250</v>
      </c>
      <c r="D1784" s="11"/>
      <c r="E1784" s="328">
        <v>8316</v>
      </c>
      <c r="F1784" s="11"/>
      <c r="G1784" s="11"/>
      <c r="H1784" s="11"/>
      <c r="I1784" s="11"/>
      <c r="J1784" s="11"/>
      <c r="K1784" s="11"/>
      <c r="M1784" s="193" t="s">
        <v>73</v>
      </c>
      <c r="N1784" s="69"/>
      <c r="P1784" s="226">
        <v>180.87714285714287</v>
      </c>
      <c r="Q1784" s="226"/>
      <c r="R1784" s="226">
        <v>112.235</v>
      </c>
      <c r="S1784" s="11"/>
      <c r="T1784" s="224">
        <v>221.34985714285713</v>
      </c>
      <c r="U1784" s="224"/>
      <c r="V1784" s="224">
        <v>134.93700000000001</v>
      </c>
      <c r="W1784" s="11"/>
      <c r="Y1784" s="226">
        <v>2532.2800000000002</v>
      </c>
      <c r="Z1784" s="226">
        <v>2532.2799999999997</v>
      </c>
      <c r="AB1784" s="11"/>
      <c r="AC1784" s="11"/>
      <c r="AD1784" s="11"/>
      <c r="AE1784" s="4"/>
      <c r="AF1784" s="4"/>
    </row>
    <row r="1785" spans="1:32" x14ac:dyDescent="0.2">
      <c r="A1785" s="177"/>
      <c r="B1785" s="11"/>
      <c r="C1785" s="240" t="s">
        <v>251</v>
      </c>
      <c r="D1785" s="11"/>
      <c r="E1785" s="328">
        <v>8315</v>
      </c>
      <c r="F1785" s="11"/>
      <c r="G1785" s="11"/>
      <c r="H1785" s="11"/>
      <c r="I1785" s="11"/>
      <c r="J1785" s="11"/>
      <c r="K1785" s="11"/>
      <c r="M1785" s="193" t="s">
        <v>73</v>
      </c>
      <c r="N1785" s="69"/>
      <c r="P1785" s="226">
        <v>263.83999999999997</v>
      </c>
      <c r="Q1785" s="226"/>
      <c r="R1785" s="226">
        <v>263.84000000000003</v>
      </c>
      <c r="S1785" s="11"/>
      <c r="T1785" s="224">
        <v>343.98899999999998</v>
      </c>
      <c r="U1785" s="224"/>
      <c r="V1785" s="224">
        <v>343.98899999999998</v>
      </c>
      <c r="W1785" s="11"/>
      <c r="Y1785" s="226">
        <v>527.67999999999995</v>
      </c>
      <c r="Z1785" s="226">
        <v>527.68000000000006</v>
      </c>
      <c r="AB1785" s="11"/>
      <c r="AC1785" s="11"/>
      <c r="AD1785" s="11"/>
      <c r="AE1785" s="4"/>
      <c r="AF1785" s="4"/>
    </row>
    <row r="1786" spans="1:32" x14ac:dyDescent="0.2">
      <c r="A1786" s="177"/>
      <c r="B1786" s="11"/>
      <c r="C1786" s="240" t="s">
        <v>251</v>
      </c>
      <c r="D1786" s="11"/>
      <c r="E1786" s="328">
        <v>8345</v>
      </c>
      <c r="F1786" s="11"/>
      <c r="G1786" s="11"/>
      <c r="H1786" s="11"/>
      <c r="I1786" s="11"/>
      <c r="J1786" s="11"/>
      <c r="K1786" s="11"/>
      <c r="M1786" s="193" t="s">
        <v>73</v>
      </c>
      <c r="N1786" s="69"/>
      <c r="P1786" s="226">
        <v>355.29500000000002</v>
      </c>
      <c r="Q1786" s="226"/>
      <c r="R1786" s="226">
        <v>346.24</v>
      </c>
      <c r="S1786" s="11"/>
      <c r="T1786" s="224">
        <v>433.52850000000001</v>
      </c>
      <c r="U1786" s="224"/>
      <c r="V1786" s="224">
        <v>433.52850000000001</v>
      </c>
      <c r="W1786" s="11"/>
      <c r="Y1786" s="226">
        <v>1421.18</v>
      </c>
      <c r="Z1786" s="226">
        <v>1421.18</v>
      </c>
      <c r="AB1786" s="11"/>
      <c r="AC1786" s="11"/>
      <c r="AD1786" s="11"/>
      <c r="AE1786" s="4"/>
      <c r="AF1786" s="4"/>
    </row>
    <row r="1787" spans="1:32" x14ac:dyDescent="0.2">
      <c r="A1787" s="177"/>
      <c r="B1787" s="11"/>
      <c r="C1787" s="240" t="s">
        <v>252</v>
      </c>
      <c r="D1787" s="11"/>
      <c r="E1787" s="328">
        <v>8020</v>
      </c>
      <c r="F1787" s="11"/>
      <c r="G1787" s="11"/>
      <c r="H1787" s="11"/>
      <c r="I1787" s="11"/>
      <c r="J1787" s="11"/>
      <c r="K1787" s="11"/>
      <c r="M1787" s="193" t="s">
        <v>73</v>
      </c>
      <c r="N1787" s="69"/>
      <c r="P1787" s="226">
        <v>531.23</v>
      </c>
      <c r="Q1787" s="226"/>
      <c r="R1787" s="226">
        <v>427.03499999999997</v>
      </c>
      <c r="S1787" s="11"/>
      <c r="T1787" s="224">
        <v>665.80657142857137</v>
      </c>
      <c r="U1787" s="224"/>
      <c r="V1787" s="224">
        <v>464.85</v>
      </c>
      <c r="W1787" s="11"/>
      <c r="Y1787" s="226">
        <v>7437.22</v>
      </c>
      <c r="Z1787" s="226">
        <v>7437.22</v>
      </c>
      <c r="AB1787" s="11"/>
      <c r="AC1787" s="11"/>
      <c r="AD1787" s="11"/>
      <c r="AE1787" s="4"/>
      <c r="AF1787" s="4"/>
    </row>
    <row r="1788" spans="1:32" x14ac:dyDescent="0.2">
      <c r="A1788" s="177"/>
      <c r="B1788" s="11"/>
      <c r="C1788" s="240" t="s">
        <v>252</v>
      </c>
      <c r="D1788" s="11"/>
      <c r="E1788" s="328">
        <v>8056</v>
      </c>
      <c r="F1788" s="11"/>
      <c r="G1788" s="11"/>
      <c r="H1788" s="11"/>
      <c r="I1788" s="11"/>
      <c r="J1788" s="11"/>
      <c r="K1788" s="11"/>
      <c r="M1788" s="193" t="s">
        <v>73</v>
      </c>
      <c r="N1788" s="69"/>
      <c r="P1788" s="226">
        <v>238.17416666666668</v>
      </c>
      <c r="Q1788" s="226"/>
      <c r="R1788" s="226">
        <v>177.98000000000002</v>
      </c>
      <c r="S1788" s="11"/>
      <c r="T1788" s="224">
        <v>304.51299999999998</v>
      </c>
      <c r="U1788" s="224"/>
      <c r="V1788" s="224">
        <v>321.05700000000002</v>
      </c>
      <c r="W1788" s="11"/>
      <c r="Y1788" s="226">
        <v>2858.09</v>
      </c>
      <c r="Z1788" s="226">
        <v>2858.09</v>
      </c>
      <c r="AB1788" s="11"/>
      <c r="AC1788" s="11"/>
      <c r="AD1788" s="11"/>
      <c r="AE1788" s="4"/>
      <c r="AF1788" s="4"/>
    </row>
    <row r="1789" spans="1:32" x14ac:dyDescent="0.2">
      <c r="A1789" s="177"/>
      <c r="B1789" s="11"/>
      <c r="C1789" s="240" t="s">
        <v>455</v>
      </c>
      <c r="D1789" s="11"/>
      <c r="E1789" s="328">
        <v>8215</v>
      </c>
      <c r="F1789" s="11"/>
      <c r="G1789" s="11"/>
      <c r="H1789" s="11"/>
      <c r="I1789" s="11"/>
      <c r="J1789" s="11"/>
      <c r="K1789" s="11"/>
      <c r="M1789" s="193" t="s">
        <v>73</v>
      </c>
      <c r="N1789" s="69"/>
      <c r="P1789" s="226">
        <v>296.91000000000003</v>
      </c>
      <c r="Q1789" s="226"/>
      <c r="R1789" s="226">
        <v>296.90999999999997</v>
      </c>
      <c r="S1789" s="11"/>
      <c r="T1789" s="224">
        <v>274.01</v>
      </c>
      <c r="U1789" s="224"/>
      <c r="V1789" s="224">
        <v>274.01</v>
      </c>
      <c r="W1789" s="11"/>
      <c r="Y1789" s="226">
        <v>593.82000000000005</v>
      </c>
      <c r="Z1789" s="226">
        <v>593.81999999999994</v>
      </c>
      <c r="AB1789" s="11"/>
      <c r="AC1789" s="11"/>
      <c r="AD1789" s="11"/>
      <c r="AE1789" s="4"/>
      <c r="AF1789" s="4"/>
    </row>
    <row r="1790" spans="1:32" x14ac:dyDescent="0.2">
      <c r="A1790" s="177"/>
      <c r="B1790" s="11"/>
      <c r="C1790" s="240" t="s">
        <v>455</v>
      </c>
      <c r="D1790" s="11"/>
      <c r="E1790" s="328">
        <v>8234</v>
      </c>
      <c r="F1790" s="11"/>
      <c r="G1790" s="11"/>
      <c r="H1790" s="11"/>
      <c r="I1790" s="11"/>
      <c r="J1790" s="11"/>
      <c r="K1790" s="11"/>
      <c r="M1790" s="193" t="s">
        <v>73</v>
      </c>
      <c r="N1790" s="69"/>
      <c r="P1790" s="226">
        <v>628.01</v>
      </c>
      <c r="Q1790" s="226"/>
      <c r="R1790" s="226">
        <v>628.01</v>
      </c>
      <c r="S1790" s="11"/>
      <c r="T1790" s="224">
        <v>849.94799999999998</v>
      </c>
      <c r="U1790" s="224"/>
      <c r="V1790" s="224">
        <v>849.94799999999998</v>
      </c>
      <c r="W1790" s="11"/>
      <c r="Y1790" s="226">
        <v>1256.02</v>
      </c>
      <c r="Z1790" s="226">
        <v>1256.02</v>
      </c>
      <c r="AB1790" s="11"/>
      <c r="AC1790" s="11"/>
      <c r="AD1790" s="11"/>
      <c r="AE1790" s="4"/>
      <c r="AF1790" s="4"/>
    </row>
    <row r="1791" spans="1:32" x14ac:dyDescent="0.2">
      <c r="A1791" s="177"/>
      <c r="B1791" s="11"/>
      <c r="C1791" s="240" t="s">
        <v>253</v>
      </c>
      <c r="D1791" s="11"/>
      <c r="E1791" s="328">
        <v>8213</v>
      </c>
      <c r="F1791" s="11"/>
      <c r="G1791" s="11"/>
      <c r="H1791" s="11"/>
      <c r="I1791" s="11"/>
      <c r="J1791" s="11"/>
      <c r="K1791" s="11"/>
      <c r="M1791" s="193" t="s">
        <v>73</v>
      </c>
      <c r="N1791" s="69"/>
      <c r="P1791" s="226">
        <v>1045.7950000000001</v>
      </c>
      <c r="Q1791" s="226"/>
      <c r="R1791" s="226">
        <v>1045.7950000000001</v>
      </c>
      <c r="S1791" s="11"/>
      <c r="T1791" s="224">
        <v>1265.616</v>
      </c>
      <c r="U1791" s="224"/>
      <c r="V1791" s="224">
        <v>1265.616</v>
      </c>
      <c r="W1791" s="11"/>
      <c r="Y1791" s="226">
        <v>2091.59</v>
      </c>
      <c r="Z1791" s="226">
        <v>2091.59</v>
      </c>
      <c r="AB1791" s="11"/>
      <c r="AC1791" s="11"/>
      <c r="AD1791" s="11"/>
      <c r="AE1791" s="4"/>
      <c r="AF1791" s="4"/>
    </row>
    <row r="1792" spans="1:32" x14ac:dyDescent="0.2">
      <c r="A1792" s="177"/>
      <c r="B1792" s="11"/>
      <c r="C1792" s="240" t="s">
        <v>253</v>
      </c>
      <c r="D1792" s="11"/>
      <c r="E1792" s="328">
        <v>8215</v>
      </c>
      <c r="F1792" s="11"/>
      <c r="G1792" s="11"/>
      <c r="H1792" s="11"/>
      <c r="I1792" s="11"/>
      <c r="J1792" s="11"/>
      <c r="K1792" s="11"/>
      <c r="M1792" s="193" t="s">
        <v>73</v>
      </c>
      <c r="N1792" s="69"/>
      <c r="P1792" s="226">
        <v>377.42488047808769</v>
      </c>
      <c r="Q1792" s="226"/>
      <c r="R1792" s="226">
        <v>148.49</v>
      </c>
      <c r="S1792" s="11"/>
      <c r="T1792" s="224">
        <v>524.19666932270889</v>
      </c>
      <c r="U1792" s="224"/>
      <c r="V1792" s="224">
        <v>190.256</v>
      </c>
      <c r="W1792" s="11"/>
      <c r="Y1792" s="226">
        <v>189467.29</v>
      </c>
      <c r="Z1792" s="226">
        <v>191360.44999999995</v>
      </c>
      <c r="AB1792" s="11"/>
      <c r="AC1792" s="11"/>
      <c r="AD1792" s="11"/>
      <c r="AE1792" s="4"/>
      <c r="AF1792" s="4"/>
    </row>
    <row r="1793" spans="1:32" x14ac:dyDescent="0.2">
      <c r="A1793" s="177"/>
      <c r="B1793" s="11"/>
      <c r="C1793" s="240" t="s">
        <v>253</v>
      </c>
      <c r="D1793" s="11"/>
      <c r="E1793" s="328">
        <v>8217</v>
      </c>
      <c r="F1793" s="11"/>
      <c r="G1793" s="11"/>
      <c r="H1793" s="11"/>
      <c r="I1793" s="11"/>
      <c r="J1793" s="11"/>
      <c r="K1793" s="11"/>
      <c r="M1793" s="193" t="s">
        <v>73</v>
      </c>
      <c r="N1793" s="69"/>
      <c r="P1793" s="226">
        <v>211.44499999999999</v>
      </c>
      <c r="Q1793" s="226"/>
      <c r="R1793" s="226">
        <v>211.44499999999999</v>
      </c>
      <c r="S1793" s="11"/>
      <c r="T1793" s="224">
        <v>271.94200000000001</v>
      </c>
      <c r="U1793" s="224"/>
      <c r="V1793" s="224">
        <v>271.94200000000001</v>
      </c>
      <c r="W1793" s="11"/>
      <c r="Y1793" s="226">
        <v>422.89</v>
      </c>
      <c r="Z1793" s="226">
        <v>422.89</v>
      </c>
      <c r="AB1793" s="11"/>
      <c r="AC1793" s="11"/>
      <c r="AD1793" s="11"/>
      <c r="AE1793" s="4"/>
      <c r="AF1793" s="4"/>
    </row>
    <row r="1794" spans="1:32" x14ac:dyDescent="0.2">
      <c r="A1794" s="177"/>
      <c r="B1794" s="11"/>
      <c r="C1794" s="240" t="s">
        <v>254</v>
      </c>
      <c r="D1794" s="11"/>
      <c r="E1794" s="328">
        <v>8201</v>
      </c>
      <c r="F1794" s="11"/>
      <c r="G1794" s="11"/>
      <c r="H1794" s="11"/>
      <c r="I1794" s="11"/>
      <c r="J1794" s="11"/>
      <c r="K1794" s="11"/>
      <c r="M1794" s="193" t="s">
        <v>73</v>
      </c>
      <c r="N1794" s="69"/>
      <c r="P1794" s="226">
        <v>324.27</v>
      </c>
      <c r="Q1794" s="226"/>
      <c r="R1794" s="226">
        <v>324.27</v>
      </c>
      <c r="S1794" s="11"/>
      <c r="T1794" s="224">
        <v>428.07600000000002</v>
      </c>
      <c r="U1794" s="224"/>
      <c r="V1794" s="224">
        <v>428.07600000000002</v>
      </c>
      <c r="W1794" s="11"/>
      <c r="Y1794" s="226">
        <v>648.54</v>
      </c>
      <c r="Z1794" s="226">
        <v>648.54</v>
      </c>
      <c r="AB1794" s="11"/>
      <c r="AC1794" s="11"/>
      <c r="AD1794" s="11"/>
      <c r="AE1794" s="4"/>
      <c r="AF1794" s="4"/>
    </row>
    <row r="1795" spans="1:32" x14ac:dyDescent="0.2">
      <c r="A1795" s="177"/>
      <c r="B1795" s="11"/>
      <c r="C1795" s="240" t="s">
        <v>254</v>
      </c>
      <c r="D1795" s="11"/>
      <c r="E1795" s="328">
        <v>8234</v>
      </c>
      <c r="F1795" s="11"/>
      <c r="G1795" s="11"/>
      <c r="H1795" s="11"/>
      <c r="I1795" s="11"/>
      <c r="J1795" s="11"/>
      <c r="K1795" s="11"/>
      <c r="M1795" s="193" t="s">
        <v>73</v>
      </c>
      <c r="N1795" s="69"/>
      <c r="P1795" s="226">
        <v>1939.1621637092157</v>
      </c>
      <c r="Q1795" s="226"/>
      <c r="R1795" s="226">
        <v>1555.49</v>
      </c>
      <c r="S1795" s="11"/>
      <c r="T1795" s="224">
        <v>2594.4987578706341</v>
      </c>
      <c r="U1795" s="224"/>
      <c r="V1795" s="224">
        <v>2109.3599999999997</v>
      </c>
      <c r="W1795" s="11"/>
      <c r="Y1795" s="226">
        <v>1028842.7500000001</v>
      </c>
      <c r="Z1795" s="226">
        <v>1030497.5399999988</v>
      </c>
      <c r="AB1795" s="11"/>
      <c r="AC1795" s="11"/>
      <c r="AD1795" s="11"/>
      <c r="AE1795" s="4"/>
      <c r="AF1795" s="4"/>
    </row>
    <row r="1796" spans="1:32" x14ac:dyDescent="0.2">
      <c r="A1796" s="177"/>
      <c r="B1796" s="11"/>
      <c r="C1796" s="240" t="s">
        <v>255</v>
      </c>
      <c r="D1796" s="11"/>
      <c r="E1796" s="328">
        <v>8232</v>
      </c>
      <c r="F1796" s="11"/>
      <c r="G1796" s="11"/>
      <c r="H1796" s="11"/>
      <c r="I1796" s="11"/>
      <c r="J1796" s="11"/>
      <c r="K1796" s="11"/>
      <c r="M1796" s="193" t="s">
        <v>73</v>
      </c>
      <c r="N1796" s="69"/>
      <c r="P1796" s="226">
        <v>33.35</v>
      </c>
      <c r="Q1796" s="226"/>
      <c r="R1796" s="226">
        <v>33.35</v>
      </c>
      <c r="S1796" s="11"/>
      <c r="T1796" s="224">
        <v>0</v>
      </c>
      <c r="U1796" s="224"/>
      <c r="V1796" s="224">
        <v>0</v>
      </c>
      <c r="W1796" s="11"/>
      <c r="Y1796" s="226">
        <v>33.35</v>
      </c>
      <c r="Z1796" s="226">
        <v>33.35</v>
      </c>
      <c r="AB1796" s="11"/>
      <c r="AC1796" s="11"/>
      <c r="AD1796" s="11"/>
      <c r="AE1796" s="4"/>
      <c r="AF1796" s="4"/>
    </row>
    <row r="1797" spans="1:32" x14ac:dyDescent="0.2">
      <c r="A1797" s="177"/>
      <c r="B1797" s="11"/>
      <c r="C1797" s="240" t="s">
        <v>255</v>
      </c>
      <c r="D1797" s="11"/>
      <c r="E1797" s="328">
        <v>8234</v>
      </c>
      <c r="F1797" s="11"/>
      <c r="G1797" s="11"/>
      <c r="H1797" s="11"/>
      <c r="I1797" s="11"/>
      <c r="J1797" s="11"/>
      <c r="K1797" s="11"/>
      <c r="M1797" s="193" t="s">
        <v>73</v>
      </c>
      <c r="N1797" s="69"/>
      <c r="P1797" s="226">
        <v>565.40413043478259</v>
      </c>
      <c r="Q1797" s="226"/>
      <c r="R1797" s="226">
        <v>183.26</v>
      </c>
      <c r="S1797" s="11"/>
      <c r="T1797" s="224">
        <v>706.75976086956518</v>
      </c>
      <c r="U1797" s="224"/>
      <c r="V1797" s="224">
        <v>222.31</v>
      </c>
      <c r="W1797" s="11"/>
      <c r="Y1797" s="226">
        <v>52017.18</v>
      </c>
      <c r="Z1797" s="226">
        <v>52017.18</v>
      </c>
      <c r="AB1797" s="11"/>
      <c r="AC1797" s="11"/>
      <c r="AD1797" s="11"/>
      <c r="AE1797" s="4"/>
      <c r="AF1797" s="4"/>
    </row>
    <row r="1798" spans="1:32" x14ac:dyDescent="0.2">
      <c r="A1798" s="177"/>
      <c r="B1798" s="11"/>
      <c r="C1798" s="240" t="s">
        <v>256</v>
      </c>
      <c r="D1798" s="11"/>
      <c r="E1798" s="328">
        <v>8343</v>
      </c>
      <c r="F1798" s="11"/>
      <c r="G1798" s="11"/>
      <c r="H1798" s="11"/>
      <c r="I1798" s="11"/>
      <c r="J1798" s="11"/>
      <c r="K1798" s="11"/>
      <c r="M1798" s="193" t="s">
        <v>73</v>
      </c>
      <c r="N1798" s="69"/>
      <c r="P1798" s="226">
        <v>21642.476666666666</v>
      </c>
      <c r="Q1798" s="226"/>
      <c r="R1798" s="226">
        <v>120.6</v>
      </c>
      <c r="S1798" s="11"/>
      <c r="T1798" s="224">
        <v>35823.964</v>
      </c>
      <c r="U1798" s="224"/>
      <c r="V1798" s="224">
        <v>92.025999999999996</v>
      </c>
      <c r="W1798" s="11"/>
      <c r="Y1798" s="226">
        <v>64927.43</v>
      </c>
      <c r="Z1798" s="226">
        <v>64927.429999999993</v>
      </c>
      <c r="AB1798" s="11"/>
      <c r="AC1798" s="11"/>
      <c r="AD1798" s="11"/>
      <c r="AE1798" s="4"/>
      <c r="AF1798" s="4"/>
    </row>
    <row r="1799" spans="1:32" x14ac:dyDescent="0.2">
      <c r="A1799" s="177"/>
      <c r="B1799" s="11"/>
      <c r="C1799" s="240" t="s">
        <v>257</v>
      </c>
      <c r="D1799" s="11"/>
      <c r="E1799" s="328">
        <v>8318</v>
      </c>
      <c r="F1799" s="11"/>
      <c r="G1799" s="11"/>
      <c r="H1799" s="11"/>
      <c r="I1799" s="11"/>
      <c r="J1799" s="11"/>
      <c r="K1799" s="11"/>
      <c r="M1799" s="193" t="s">
        <v>73</v>
      </c>
      <c r="N1799" s="69"/>
      <c r="P1799" s="226">
        <v>1154.068063973064</v>
      </c>
      <c r="Q1799" s="226"/>
      <c r="R1799" s="226">
        <v>894.45500000000004</v>
      </c>
      <c r="S1799" s="11"/>
      <c r="T1799" s="224">
        <v>1540.5871851851857</v>
      </c>
      <c r="U1799" s="224"/>
      <c r="V1799" s="224">
        <v>1165.318</v>
      </c>
      <c r="W1799" s="11"/>
      <c r="Y1799" s="226">
        <v>129781.49</v>
      </c>
      <c r="Z1799" s="226">
        <v>136169.08999999994</v>
      </c>
      <c r="AB1799" s="11"/>
      <c r="AC1799" s="11"/>
      <c r="AD1799" s="11"/>
      <c r="AE1799" s="4"/>
      <c r="AF1799" s="4"/>
    </row>
    <row r="1800" spans="1:32" x14ac:dyDescent="0.2">
      <c r="A1800" s="177"/>
      <c r="B1800" s="11"/>
      <c r="C1800" s="240" t="s">
        <v>257</v>
      </c>
      <c r="D1800" s="11"/>
      <c r="E1800" s="328">
        <v>8344</v>
      </c>
      <c r="F1800" s="11"/>
      <c r="G1800" s="11"/>
      <c r="H1800" s="11"/>
      <c r="I1800" s="11"/>
      <c r="J1800" s="11"/>
      <c r="K1800" s="11"/>
      <c r="M1800" s="193" t="s">
        <v>73</v>
      </c>
      <c r="N1800" s="69"/>
      <c r="P1800" s="226">
        <v>35.82</v>
      </c>
      <c r="Q1800" s="226"/>
      <c r="R1800" s="226">
        <v>35.82</v>
      </c>
      <c r="S1800" s="11"/>
      <c r="T1800" s="224">
        <v>0</v>
      </c>
      <c r="U1800" s="224"/>
      <c r="V1800" s="224">
        <v>0</v>
      </c>
      <c r="W1800" s="11"/>
      <c r="Y1800" s="226">
        <v>35.82</v>
      </c>
      <c r="Z1800" s="226">
        <v>35.82</v>
      </c>
      <c r="AB1800" s="11"/>
      <c r="AC1800" s="11"/>
      <c r="AD1800" s="11"/>
      <c r="AE1800" s="4"/>
      <c r="AF1800" s="4"/>
    </row>
    <row r="1801" spans="1:32" x14ac:dyDescent="0.2">
      <c r="A1801" s="177"/>
      <c r="B1801" s="11"/>
      <c r="C1801" s="240" t="s">
        <v>258</v>
      </c>
      <c r="D1801" s="11"/>
      <c r="E1801" s="328">
        <v>8217</v>
      </c>
      <c r="F1801" s="11"/>
      <c r="G1801" s="11"/>
      <c r="H1801" s="11"/>
      <c r="I1801" s="11"/>
      <c r="J1801" s="11"/>
      <c r="K1801" s="11"/>
      <c r="M1801" s="193" t="s">
        <v>73</v>
      </c>
      <c r="N1801" s="69"/>
      <c r="P1801" s="226">
        <v>344.63277777777779</v>
      </c>
      <c r="Q1801" s="226"/>
      <c r="R1801" s="226">
        <v>139.78</v>
      </c>
      <c r="S1801" s="11"/>
      <c r="T1801" s="224">
        <v>427.61644444444443</v>
      </c>
      <c r="U1801" s="224"/>
      <c r="V1801" s="224">
        <v>189.22200000000001</v>
      </c>
      <c r="W1801" s="11"/>
      <c r="Y1801" s="226">
        <v>6203.39</v>
      </c>
      <c r="Z1801" s="226">
        <v>6203.39</v>
      </c>
      <c r="AB1801" s="11"/>
      <c r="AC1801" s="11"/>
      <c r="AD1801" s="11"/>
      <c r="AE1801" s="4"/>
      <c r="AF1801" s="4"/>
    </row>
    <row r="1802" spans="1:32" x14ac:dyDescent="0.2">
      <c r="A1802" s="177"/>
      <c r="B1802" s="11"/>
      <c r="C1802" s="240" t="s">
        <v>259</v>
      </c>
      <c r="D1802" s="11"/>
      <c r="E1802" s="328">
        <v>8081</v>
      </c>
      <c r="F1802" s="11"/>
      <c r="G1802" s="11"/>
      <c r="H1802" s="11"/>
      <c r="I1802" s="11"/>
      <c r="J1802" s="11"/>
      <c r="K1802" s="11"/>
      <c r="M1802" s="193" t="s">
        <v>73</v>
      </c>
      <c r="N1802" s="69"/>
      <c r="P1802" s="226">
        <v>34.585000000000001</v>
      </c>
      <c r="Q1802" s="226"/>
      <c r="R1802" s="226">
        <v>34.585000000000001</v>
      </c>
      <c r="S1802" s="11"/>
      <c r="T1802" s="224">
        <v>0</v>
      </c>
      <c r="U1802" s="224"/>
      <c r="V1802" s="224">
        <v>0</v>
      </c>
      <c r="W1802" s="11"/>
      <c r="Y1802" s="226">
        <v>69.17</v>
      </c>
      <c r="Z1802" s="226">
        <v>69.17</v>
      </c>
      <c r="AB1802" s="11"/>
      <c r="AC1802" s="11"/>
      <c r="AD1802" s="11"/>
      <c r="AE1802" s="4"/>
      <c r="AF1802" s="4"/>
    </row>
    <row r="1803" spans="1:32" x14ac:dyDescent="0.2">
      <c r="A1803" s="177"/>
      <c r="B1803" s="11"/>
      <c r="C1803" s="240" t="s">
        <v>260</v>
      </c>
      <c r="D1803" s="11"/>
      <c r="E1803" s="328">
        <v>8053</v>
      </c>
      <c r="F1803" s="11"/>
      <c r="G1803" s="11"/>
      <c r="H1803" s="11"/>
      <c r="I1803" s="11"/>
      <c r="J1803" s="11"/>
      <c r="K1803" s="11"/>
      <c r="M1803" s="193" t="s">
        <v>73</v>
      </c>
      <c r="N1803" s="69"/>
      <c r="P1803" s="226">
        <v>298.44749999999999</v>
      </c>
      <c r="Q1803" s="226"/>
      <c r="R1803" s="226">
        <v>157.49</v>
      </c>
      <c r="S1803" s="11"/>
      <c r="T1803" s="224">
        <v>351.82841666666667</v>
      </c>
      <c r="U1803" s="224"/>
      <c r="V1803" s="224">
        <v>210.3185</v>
      </c>
      <c r="W1803" s="11"/>
      <c r="Y1803" s="226">
        <v>7162.74</v>
      </c>
      <c r="Z1803" s="226">
        <v>7162.74</v>
      </c>
      <c r="AB1803" s="11"/>
      <c r="AC1803" s="11"/>
      <c r="AD1803" s="11"/>
      <c r="AE1803" s="4"/>
      <c r="AF1803" s="4"/>
    </row>
    <row r="1804" spans="1:32" x14ac:dyDescent="0.2">
      <c r="A1804" s="177"/>
      <c r="B1804" s="11"/>
      <c r="C1804" s="240" t="s">
        <v>261</v>
      </c>
      <c r="D1804" s="11"/>
      <c r="E1804" s="328">
        <v>8320</v>
      </c>
      <c r="F1804" s="11"/>
      <c r="G1804" s="11"/>
      <c r="H1804" s="11"/>
      <c r="I1804" s="11"/>
      <c r="J1804" s="11"/>
      <c r="K1804" s="11"/>
      <c r="M1804" s="193" t="s">
        <v>73</v>
      </c>
      <c r="N1804" s="69"/>
      <c r="P1804" s="226">
        <v>500.74392857142857</v>
      </c>
      <c r="Q1804" s="226"/>
      <c r="R1804" s="226">
        <v>96.055000000000007</v>
      </c>
      <c r="S1804" s="11"/>
      <c r="T1804" s="224">
        <v>621.11914285714272</v>
      </c>
      <c r="U1804" s="224"/>
      <c r="V1804" s="224">
        <v>142.17500000000001</v>
      </c>
      <c r="W1804" s="11"/>
      <c r="Y1804" s="226">
        <v>14020.83</v>
      </c>
      <c r="Z1804" s="226">
        <v>14020.830000000002</v>
      </c>
      <c r="AB1804" s="11"/>
      <c r="AC1804" s="11"/>
      <c r="AD1804" s="11"/>
      <c r="AE1804" s="4"/>
      <c r="AF1804" s="4"/>
    </row>
    <row r="1805" spans="1:32" x14ac:dyDescent="0.2">
      <c r="A1805" s="177"/>
      <c r="B1805" s="11"/>
      <c r="C1805" s="240" t="s">
        <v>623</v>
      </c>
      <c r="D1805" s="11"/>
      <c r="E1805" s="328">
        <v>8230</v>
      </c>
      <c r="F1805" s="11"/>
      <c r="G1805" s="11"/>
      <c r="H1805" s="11"/>
      <c r="I1805" s="11"/>
      <c r="J1805" s="11"/>
      <c r="K1805" s="11"/>
      <c r="M1805" s="193" t="s">
        <v>73</v>
      </c>
      <c r="N1805" s="69"/>
      <c r="P1805" s="226">
        <v>33.35</v>
      </c>
      <c r="Q1805" s="226"/>
      <c r="R1805" s="226">
        <v>33.35</v>
      </c>
      <c r="S1805" s="11"/>
      <c r="T1805" s="224">
        <v>0</v>
      </c>
      <c r="U1805" s="224"/>
      <c r="V1805" s="224">
        <v>0</v>
      </c>
      <c r="W1805" s="11"/>
      <c r="Y1805" s="226">
        <v>33.35</v>
      </c>
      <c r="Z1805" s="226">
        <v>33.35</v>
      </c>
      <c r="AB1805" s="11"/>
      <c r="AC1805" s="11"/>
      <c r="AD1805" s="11"/>
      <c r="AE1805" s="4"/>
      <c r="AF1805" s="4"/>
    </row>
    <row r="1806" spans="1:32" x14ac:dyDescent="0.2">
      <c r="A1806" s="177"/>
      <c r="B1806" s="11"/>
      <c r="C1806" s="240" t="s">
        <v>467</v>
      </c>
      <c r="D1806" s="11"/>
      <c r="E1806" s="328">
        <v>8037</v>
      </c>
      <c r="F1806" s="11"/>
      <c r="G1806" s="11"/>
      <c r="H1806" s="11"/>
      <c r="I1806" s="11"/>
      <c r="J1806" s="11"/>
      <c r="K1806" s="11"/>
      <c r="M1806" s="193" t="s">
        <v>73</v>
      </c>
      <c r="N1806" s="69"/>
      <c r="P1806" s="226">
        <v>285.86714285714282</v>
      </c>
      <c r="Q1806" s="226"/>
      <c r="R1806" s="226">
        <v>319.05</v>
      </c>
      <c r="S1806" s="11"/>
      <c r="T1806" s="224">
        <v>366.92228571428575</v>
      </c>
      <c r="U1806" s="224"/>
      <c r="V1806" s="224">
        <v>331.91399999999999</v>
      </c>
      <c r="W1806" s="11"/>
      <c r="Y1806" s="226">
        <v>2001.07</v>
      </c>
      <c r="Z1806" s="226">
        <v>2001.0699999999997</v>
      </c>
      <c r="AB1806" s="11"/>
      <c r="AC1806" s="11"/>
      <c r="AD1806" s="11"/>
      <c r="AE1806" s="4"/>
      <c r="AF1806" s="4"/>
    </row>
    <row r="1807" spans="1:32" x14ac:dyDescent="0.2">
      <c r="A1807" s="177"/>
      <c r="B1807" s="11"/>
      <c r="C1807" s="240" t="s">
        <v>471</v>
      </c>
      <c r="D1807" s="11"/>
      <c r="E1807" s="328">
        <v>8344</v>
      </c>
      <c r="F1807" s="11"/>
      <c r="G1807" s="11"/>
      <c r="H1807" s="11"/>
      <c r="I1807" s="11"/>
      <c r="J1807" s="11"/>
      <c r="K1807" s="11"/>
      <c r="M1807" s="193" t="s">
        <v>73</v>
      </c>
      <c r="N1807" s="69"/>
      <c r="P1807" s="226">
        <v>33.770000000000003</v>
      </c>
      <c r="Q1807" s="226"/>
      <c r="R1807" s="226">
        <v>33.769999999999996</v>
      </c>
      <c r="S1807" s="11"/>
      <c r="T1807" s="224">
        <v>23.782</v>
      </c>
      <c r="U1807" s="224"/>
      <c r="V1807" s="224">
        <v>23.782</v>
      </c>
      <c r="W1807" s="11"/>
      <c r="Y1807" s="226">
        <v>67.540000000000006</v>
      </c>
      <c r="Z1807" s="226">
        <v>67.540000000000006</v>
      </c>
      <c r="AB1807" s="11"/>
      <c r="AC1807" s="11"/>
      <c r="AD1807" s="11"/>
      <c r="AE1807" s="4"/>
      <c r="AF1807" s="4"/>
    </row>
    <row r="1808" spans="1:32" x14ac:dyDescent="0.2">
      <c r="A1808" s="177"/>
      <c r="B1808" s="11"/>
      <c r="C1808" s="240" t="s">
        <v>262</v>
      </c>
      <c r="D1808" s="11"/>
      <c r="E1808" s="328">
        <v>8322</v>
      </c>
      <c r="F1808" s="11"/>
      <c r="G1808" s="11"/>
      <c r="H1808" s="11"/>
      <c r="I1808" s="11"/>
      <c r="J1808" s="11"/>
      <c r="K1808" s="11"/>
      <c r="M1808" s="193" t="s">
        <v>73</v>
      </c>
      <c r="N1808" s="69"/>
      <c r="P1808" s="226">
        <v>287.36666666666667</v>
      </c>
      <c r="Q1808" s="226"/>
      <c r="R1808" s="226">
        <v>252.02</v>
      </c>
      <c r="S1808" s="11"/>
      <c r="T1808" s="224">
        <v>380.09840000000003</v>
      </c>
      <c r="U1808" s="224"/>
      <c r="V1808" s="224">
        <v>501.49</v>
      </c>
      <c r="W1808" s="11"/>
      <c r="Y1808" s="226">
        <v>4310.5</v>
      </c>
      <c r="Z1808" s="226">
        <v>4353.369999999999</v>
      </c>
      <c r="AB1808" s="11"/>
      <c r="AC1808" s="11"/>
      <c r="AD1808" s="11"/>
      <c r="AE1808" s="4"/>
      <c r="AF1808" s="4"/>
    </row>
    <row r="1809" spans="1:32" x14ac:dyDescent="0.2">
      <c r="A1809" s="177"/>
      <c r="B1809" s="11"/>
      <c r="C1809" s="240" t="s">
        <v>262</v>
      </c>
      <c r="D1809" s="11"/>
      <c r="E1809" s="328">
        <v>8328</v>
      </c>
      <c r="F1809" s="11"/>
      <c r="G1809" s="11"/>
      <c r="H1809" s="11"/>
      <c r="I1809" s="11"/>
      <c r="J1809" s="11"/>
      <c r="K1809" s="11"/>
      <c r="M1809" s="193" t="s">
        <v>73</v>
      </c>
      <c r="N1809" s="69"/>
      <c r="P1809" s="226">
        <v>144.42750000000001</v>
      </c>
      <c r="Q1809" s="226"/>
      <c r="R1809" s="226">
        <v>87.07</v>
      </c>
      <c r="S1809" s="11"/>
      <c r="T1809" s="224">
        <v>167.50799999999998</v>
      </c>
      <c r="U1809" s="224"/>
      <c r="V1809" s="224">
        <v>111.672</v>
      </c>
      <c r="W1809" s="11"/>
      <c r="Y1809" s="226">
        <v>1155.42</v>
      </c>
      <c r="Z1809" s="226">
        <v>1155.42</v>
      </c>
      <c r="AB1809" s="11"/>
      <c r="AC1809" s="11"/>
      <c r="AD1809" s="11"/>
      <c r="AE1809" s="4"/>
      <c r="AF1809" s="4"/>
    </row>
    <row r="1810" spans="1:32" x14ac:dyDescent="0.2">
      <c r="A1810" s="177"/>
      <c r="B1810" s="11"/>
      <c r="C1810" s="240" t="s">
        <v>262</v>
      </c>
      <c r="D1810" s="11"/>
      <c r="E1810" s="328">
        <v>8344</v>
      </c>
      <c r="F1810" s="11"/>
      <c r="G1810" s="11"/>
      <c r="H1810" s="11"/>
      <c r="I1810" s="11"/>
      <c r="J1810" s="11"/>
      <c r="K1810" s="11"/>
      <c r="M1810" s="193" t="s">
        <v>73</v>
      </c>
      <c r="N1810" s="69"/>
      <c r="P1810" s="226">
        <v>136.67250000000001</v>
      </c>
      <c r="Q1810" s="226"/>
      <c r="R1810" s="226">
        <v>135.78</v>
      </c>
      <c r="S1810" s="11"/>
      <c r="T1810" s="224">
        <v>169.57600000000002</v>
      </c>
      <c r="U1810" s="224"/>
      <c r="V1810" s="224">
        <v>169.57599999999999</v>
      </c>
      <c r="W1810" s="11"/>
      <c r="Y1810" s="226">
        <v>546.69000000000005</v>
      </c>
      <c r="Z1810" s="226">
        <v>546.68999999999994</v>
      </c>
      <c r="AB1810" s="11"/>
      <c r="AC1810" s="11"/>
      <c r="AD1810" s="11"/>
      <c r="AE1810" s="4"/>
      <c r="AF1810" s="4"/>
    </row>
    <row r="1811" spans="1:32" x14ac:dyDescent="0.2">
      <c r="A1811" s="177"/>
      <c r="B1811" s="11"/>
      <c r="C1811" s="240" t="s">
        <v>263</v>
      </c>
      <c r="D1811" s="11"/>
      <c r="E1811" s="328">
        <v>8322</v>
      </c>
      <c r="F1811" s="11"/>
      <c r="G1811" s="11"/>
      <c r="H1811" s="11"/>
      <c r="I1811" s="11"/>
      <c r="J1811" s="11"/>
      <c r="K1811" s="11"/>
      <c r="M1811" s="193" t="s">
        <v>73</v>
      </c>
      <c r="N1811" s="69"/>
      <c r="P1811" s="226">
        <v>526.87646766169155</v>
      </c>
      <c r="Q1811" s="226"/>
      <c r="R1811" s="226">
        <v>127.35</v>
      </c>
      <c r="S1811" s="11"/>
      <c r="T1811" s="224">
        <v>651.74776119402964</v>
      </c>
      <c r="U1811" s="224"/>
      <c r="V1811" s="224">
        <v>169.57599999999999</v>
      </c>
      <c r="W1811" s="11"/>
      <c r="Y1811" s="226">
        <v>105902.17</v>
      </c>
      <c r="Z1811" s="226">
        <v>107627.65000000001</v>
      </c>
      <c r="AB1811" s="11"/>
      <c r="AC1811" s="11"/>
      <c r="AD1811" s="11"/>
      <c r="AE1811" s="4"/>
      <c r="AF1811" s="4"/>
    </row>
    <row r="1812" spans="1:32" x14ac:dyDescent="0.2">
      <c r="A1812" s="177"/>
      <c r="B1812" s="11"/>
      <c r="C1812" s="240" t="s">
        <v>264</v>
      </c>
      <c r="D1812" s="11"/>
      <c r="E1812" s="328">
        <v>8205</v>
      </c>
      <c r="F1812" s="11"/>
      <c r="G1812" s="11"/>
      <c r="H1812" s="11"/>
      <c r="I1812" s="11"/>
      <c r="J1812" s="11"/>
      <c r="K1812" s="11"/>
      <c r="M1812" s="193" t="s">
        <v>73</v>
      </c>
      <c r="N1812" s="69"/>
      <c r="P1812" s="226">
        <v>547.8501470588235</v>
      </c>
      <c r="Q1812" s="226"/>
      <c r="R1812" s="226">
        <v>340.995</v>
      </c>
      <c r="S1812" s="11"/>
      <c r="T1812" s="224">
        <v>690.64347222222193</v>
      </c>
      <c r="U1812" s="224"/>
      <c r="V1812" s="224">
        <v>407.78100000000001</v>
      </c>
      <c r="W1812" s="11"/>
      <c r="Y1812" s="226">
        <v>386853.92</v>
      </c>
      <c r="Z1812" s="226">
        <v>389906.23000000021</v>
      </c>
      <c r="AB1812" s="11"/>
      <c r="AC1812" s="11"/>
      <c r="AD1812" s="11"/>
      <c r="AE1812" s="4"/>
      <c r="AF1812" s="4"/>
    </row>
    <row r="1813" spans="1:32" x14ac:dyDescent="0.2">
      <c r="A1813" s="177"/>
      <c r="B1813" s="11"/>
      <c r="C1813" s="240" t="s">
        <v>264</v>
      </c>
      <c r="D1813" s="11"/>
      <c r="E1813" s="328">
        <v>8213</v>
      </c>
      <c r="F1813" s="11"/>
      <c r="G1813" s="11"/>
      <c r="H1813" s="11"/>
      <c r="I1813" s="11"/>
      <c r="J1813" s="11"/>
      <c r="K1813" s="11"/>
      <c r="M1813" s="193" t="s">
        <v>73</v>
      </c>
      <c r="N1813" s="69"/>
      <c r="P1813" s="226">
        <v>1020.5</v>
      </c>
      <c r="Q1813" s="226"/>
      <c r="R1813" s="226">
        <v>1020.5</v>
      </c>
      <c r="S1813" s="11"/>
      <c r="T1813" s="224">
        <v>4783.2839999999997</v>
      </c>
      <c r="U1813" s="224"/>
      <c r="V1813" s="224">
        <v>4783.2839999999997</v>
      </c>
      <c r="W1813" s="11"/>
      <c r="Y1813" s="226">
        <v>2041</v>
      </c>
      <c r="Z1813" s="226">
        <v>7848.27</v>
      </c>
      <c r="AB1813" s="11"/>
      <c r="AC1813" s="11"/>
      <c r="AD1813" s="11"/>
      <c r="AE1813" s="4"/>
      <c r="AF1813" s="4"/>
    </row>
    <row r="1814" spans="1:32" x14ac:dyDescent="0.2">
      <c r="A1814" s="177"/>
      <c r="B1814" s="11"/>
      <c r="C1814" s="240" t="s">
        <v>264</v>
      </c>
      <c r="D1814" s="11"/>
      <c r="E1814" s="328">
        <v>8215</v>
      </c>
      <c r="F1814" s="11"/>
      <c r="G1814" s="11"/>
      <c r="H1814" s="11"/>
      <c r="I1814" s="11"/>
      <c r="J1814" s="11"/>
      <c r="K1814" s="11"/>
      <c r="M1814" s="193" t="s">
        <v>73</v>
      </c>
      <c r="N1814" s="69"/>
      <c r="P1814" s="226">
        <v>917.94</v>
      </c>
      <c r="Q1814" s="226"/>
      <c r="R1814" s="226">
        <v>917.94</v>
      </c>
      <c r="S1814" s="11"/>
      <c r="T1814" s="224">
        <v>1103.278</v>
      </c>
      <c r="U1814" s="224"/>
      <c r="V1814" s="224">
        <v>1103.278</v>
      </c>
      <c r="W1814" s="11"/>
      <c r="Y1814" s="226">
        <v>1835.88</v>
      </c>
      <c r="Z1814" s="226">
        <v>1835.88</v>
      </c>
      <c r="AB1814" s="11"/>
      <c r="AC1814" s="11"/>
      <c r="AD1814" s="11"/>
      <c r="AE1814" s="4"/>
      <c r="AF1814" s="4"/>
    </row>
    <row r="1815" spans="1:32" x14ac:dyDescent="0.2">
      <c r="A1815" s="177"/>
      <c r="B1815" s="11"/>
      <c r="C1815" s="240" t="s">
        <v>264</v>
      </c>
      <c r="D1815" s="11"/>
      <c r="E1815" s="328">
        <v>8230</v>
      </c>
      <c r="F1815" s="11"/>
      <c r="G1815" s="11"/>
      <c r="H1815" s="11"/>
      <c r="I1815" s="11"/>
      <c r="J1815" s="11"/>
      <c r="K1815" s="11"/>
      <c r="M1815" s="193" t="s">
        <v>73</v>
      </c>
      <c r="N1815" s="69"/>
      <c r="P1815" s="226">
        <v>33.015000000000001</v>
      </c>
      <c r="Q1815" s="226"/>
      <c r="R1815" s="226">
        <v>33.015000000000001</v>
      </c>
      <c r="S1815" s="11"/>
      <c r="T1815" s="224">
        <v>22.748000000000001</v>
      </c>
      <c r="U1815" s="224"/>
      <c r="V1815" s="224">
        <v>22.748000000000001</v>
      </c>
      <c r="W1815" s="11"/>
      <c r="Y1815" s="226">
        <v>66.03</v>
      </c>
      <c r="Z1815" s="226">
        <v>66.03</v>
      </c>
      <c r="AB1815" s="11"/>
      <c r="AC1815" s="11"/>
      <c r="AD1815" s="11"/>
      <c r="AE1815" s="4"/>
      <c r="AF1815" s="4"/>
    </row>
    <row r="1816" spans="1:32" x14ac:dyDescent="0.2">
      <c r="A1816" s="177"/>
      <c r="B1816" s="11"/>
      <c r="C1816" s="240" t="s">
        <v>264</v>
      </c>
      <c r="D1816" s="11"/>
      <c r="E1816" s="328">
        <v>8231</v>
      </c>
      <c r="F1816" s="11"/>
      <c r="G1816" s="11"/>
      <c r="H1816" s="11"/>
      <c r="I1816" s="11"/>
      <c r="J1816" s="11"/>
      <c r="K1816" s="11"/>
      <c r="M1816" s="193" t="s">
        <v>73</v>
      </c>
      <c r="N1816" s="69"/>
      <c r="P1816" s="226">
        <v>1941.39</v>
      </c>
      <c r="Q1816" s="226"/>
      <c r="R1816" s="226">
        <v>1941.39</v>
      </c>
      <c r="S1816" s="11"/>
      <c r="T1816" s="224">
        <v>2039.048</v>
      </c>
      <c r="U1816" s="224"/>
      <c r="V1816" s="224">
        <v>2039.048</v>
      </c>
      <c r="W1816" s="11"/>
      <c r="Y1816" s="226">
        <v>1941.39</v>
      </c>
      <c r="Z1816" s="226">
        <v>1941.39</v>
      </c>
      <c r="AB1816" s="11"/>
      <c r="AC1816" s="11"/>
      <c r="AD1816" s="11"/>
      <c r="AE1816" s="4"/>
      <c r="AF1816" s="4"/>
    </row>
    <row r="1817" spans="1:32" x14ac:dyDescent="0.2">
      <c r="A1817" s="177"/>
      <c r="B1817" s="11"/>
      <c r="C1817" s="240" t="s">
        <v>264</v>
      </c>
      <c r="D1817" s="11"/>
      <c r="E1817" s="328">
        <v>8240</v>
      </c>
      <c r="F1817" s="11"/>
      <c r="G1817" s="11"/>
      <c r="H1817" s="11"/>
      <c r="I1817" s="11"/>
      <c r="J1817" s="11"/>
      <c r="K1817" s="11"/>
      <c r="M1817" s="193" t="s">
        <v>73</v>
      </c>
      <c r="N1817" s="69"/>
      <c r="P1817" s="226">
        <v>268.64</v>
      </c>
      <c r="Q1817" s="226"/>
      <c r="R1817" s="226">
        <v>131.94999999999999</v>
      </c>
      <c r="S1817" s="11"/>
      <c r="T1817" s="224">
        <v>317.2312</v>
      </c>
      <c r="U1817" s="224"/>
      <c r="V1817" s="224">
        <v>127.182</v>
      </c>
      <c r="W1817" s="11"/>
      <c r="Y1817" s="226">
        <v>2686.4</v>
      </c>
      <c r="Z1817" s="226">
        <v>2686.3999999999996</v>
      </c>
      <c r="AB1817" s="11"/>
      <c r="AC1817" s="11"/>
      <c r="AD1817" s="11"/>
      <c r="AE1817" s="4"/>
      <c r="AF1817" s="4"/>
    </row>
    <row r="1818" spans="1:32" x14ac:dyDescent="0.2">
      <c r="A1818" s="177"/>
      <c r="B1818" s="11"/>
      <c r="C1818" s="240" t="s">
        <v>474</v>
      </c>
      <c r="D1818" s="11"/>
      <c r="E1818" s="328">
        <v>8205</v>
      </c>
      <c r="F1818" s="11"/>
      <c r="G1818" s="11"/>
      <c r="H1818" s="11"/>
      <c r="I1818" s="11"/>
      <c r="J1818" s="11"/>
      <c r="K1818" s="11"/>
      <c r="M1818" s="193" t="s">
        <v>73</v>
      </c>
      <c r="N1818" s="69"/>
      <c r="P1818" s="226">
        <v>349.07533333333333</v>
      </c>
      <c r="Q1818" s="226"/>
      <c r="R1818" s="226">
        <v>119.61</v>
      </c>
      <c r="S1818" s="11"/>
      <c r="T1818" s="224">
        <v>409.91288888888892</v>
      </c>
      <c r="U1818" s="224"/>
      <c r="V1818" s="224">
        <v>144.76</v>
      </c>
      <c r="W1818" s="11"/>
      <c r="Y1818" s="226">
        <v>15708.39</v>
      </c>
      <c r="Z1818" s="226">
        <v>15708.390000000001</v>
      </c>
      <c r="AB1818" s="11"/>
      <c r="AC1818" s="11"/>
      <c r="AD1818" s="11"/>
      <c r="AE1818" s="4"/>
      <c r="AF1818" s="4"/>
    </row>
    <row r="1819" spans="1:32" x14ac:dyDescent="0.2">
      <c r="A1819" s="177"/>
      <c r="B1819" s="11"/>
      <c r="C1819" s="240" t="s">
        <v>474</v>
      </c>
      <c r="D1819" s="11"/>
      <c r="E1819" s="328">
        <v>8215</v>
      </c>
      <c r="F1819" s="11"/>
      <c r="G1819" s="11"/>
      <c r="H1819" s="11"/>
      <c r="I1819" s="11"/>
      <c r="J1819" s="11"/>
      <c r="K1819" s="11"/>
      <c r="M1819" s="193" t="s">
        <v>73</v>
      </c>
      <c r="N1819" s="69"/>
      <c r="P1819" s="226">
        <v>68.262857142857143</v>
      </c>
      <c r="Q1819" s="226"/>
      <c r="R1819" s="226">
        <v>28.4</v>
      </c>
      <c r="S1819" s="11"/>
      <c r="T1819" s="224">
        <v>66.766857142857148</v>
      </c>
      <c r="U1819" s="224"/>
      <c r="V1819" s="224">
        <v>6.2039999999999997</v>
      </c>
      <c r="W1819" s="11"/>
      <c r="Y1819" s="226">
        <v>477.84</v>
      </c>
      <c r="Z1819" s="226">
        <v>477.83999999999992</v>
      </c>
      <c r="AB1819" s="11"/>
      <c r="AC1819" s="11"/>
      <c r="AD1819" s="11"/>
      <c r="AE1819" s="4"/>
      <c r="AF1819" s="4"/>
    </row>
    <row r="1820" spans="1:32" x14ac:dyDescent="0.2">
      <c r="A1820" s="177"/>
      <c r="B1820" s="11"/>
      <c r="C1820" s="240" t="s">
        <v>265</v>
      </c>
      <c r="D1820" s="11"/>
      <c r="E1820" s="328">
        <v>8026</v>
      </c>
      <c r="F1820" s="11"/>
      <c r="G1820" s="11"/>
      <c r="H1820" s="11"/>
      <c r="I1820" s="11"/>
      <c r="J1820" s="11"/>
      <c r="K1820" s="11"/>
      <c r="M1820" s="193" t="s">
        <v>73</v>
      </c>
      <c r="N1820" s="69"/>
      <c r="P1820" s="226">
        <v>378.9177464788732</v>
      </c>
      <c r="Q1820" s="226"/>
      <c r="R1820" s="226">
        <v>168.36</v>
      </c>
      <c r="S1820" s="11"/>
      <c r="T1820" s="224">
        <v>483.76054460093906</v>
      </c>
      <c r="U1820" s="224"/>
      <c r="V1820" s="224">
        <v>235.75200000000001</v>
      </c>
      <c r="W1820" s="11"/>
      <c r="Y1820" s="226">
        <v>80709.48</v>
      </c>
      <c r="Z1820" s="226">
        <v>82201.119999999952</v>
      </c>
      <c r="AB1820" s="11"/>
      <c r="AC1820" s="11"/>
      <c r="AD1820" s="11"/>
      <c r="AE1820" s="4"/>
      <c r="AF1820" s="4"/>
    </row>
    <row r="1821" spans="1:32" x14ac:dyDescent="0.2">
      <c r="A1821" s="177"/>
      <c r="B1821" s="11"/>
      <c r="C1821" s="240" t="s">
        <v>266</v>
      </c>
      <c r="D1821" s="11"/>
      <c r="E1821" s="328">
        <v>8027</v>
      </c>
      <c r="F1821" s="11"/>
      <c r="G1821" s="11"/>
      <c r="H1821" s="11"/>
      <c r="I1821" s="11"/>
      <c r="J1821" s="11"/>
      <c r="K1821" s="11"/>
      <c r="M1821" s="193" t="s">
        <v>73</v>
      </c>
      <c r="N1821" s="69"/>
      <c r="P1821" s="226">
        <v>823.01177631578946</v>
      </c>
      <c r="Q1821" s="226"/>
      <c r="R1821" s="226">
        <v>142.785</v>
      </c>
      <c r="S1821" s="11"/>
      <c r="T1821" s="224">
        <v>1249.493401315789</v>
      </c>
      <c r="U1821" s="224"/>
      <c r="V1821" s="224">
        <v>171.04400000000001</v>
      </c>
      <c r="W1821" s="11"/>
      <c r="Y1821" s="226">
        <v>125097.79</v>
      </c>
      <c r="Z1821" s="226">
        <v>125766.30999999995</v>
      </c>
      <c r="AB1821" s="11"/>
      <c r="AC1821" s="11"/>
      <c r="AD1821" s="11"/>
      <c r="AE1821" s="4"/>
      <c r="AF1821" s="4"/>
    </row>
    <row r="1822" spans="1:32" x14ac:dyDescent="0.2">
      <c r="A1822" s="177"/>
      <c r="B1822" s="11"/>
      <c r="C1822" s="240" t="s">
        <v>267</v>
      </c>
      <c r="D1822" s="11"/>
      <c r="E1822" s="328">
        <v>8028</v>
      </c>
      <c r="F1822" s="11"/>
      <c r="G1822" s="11"/>
      <c r="H1822" s="11"/>
      <c r="I1822" s="11"/>
      <c r="J1822" s="11"/>
      <c r="K1822" s="11"/>
      <c r="M1822" s="193" t="s">
        <v>73</v>
      </c>
      <c r="N1822" s="69"/>
      <c r="P1822" s="226">
        <v>802.70583865086599</v>
      </c>
      <c r="Q1822" s="226"/>
      <c r="R1822" s="226">
        <v>332.30500000000001</v>
      </c>
      <c r="S1822" s="11"/>
      <c r="T1822" s="224">
        <v>1294.6615460346407</v>
      </c>
      <c r="U1822" s="224"/>
      <c r="V1822" s="224">
        <v>409.46400000000006</v>
      </c>
      <c r="W1822" s="11"/>
      <c r="Y1822" s="226">
        <v>725521.77999999991</v>
      </c>
      <c r="Z1822" s="226">
        <v>728238.10999999964</v>
      </c>
      <c r="AB1822" s="11"/>
      <c r="AC1822" s="11"/>
      <c r="AD1822" s="11"/>
      <c r="AE1822" s="4"/>
      <c r="AF1822" s="4"/>
    </row>
    <row r="1823" spans="1:32" x14ac:dyDescent="0.2">
      <c r="A1823" s="177"/>
      <c r="B1823" s="11"/>
      <c r="C1823" s="240" t="s">
        <v>267</v>
      </c>
      <c r="D1823" s="11"/>
      <c r="E1823" s="328">
        <v>8343</v>
      </c>
      <c r="F1823" s="11"/>
      <c r="G1823" s="11"/>
      <c r="H1823" s="11"/>
      <c r="I1823" s="11"/>
      <c r="J1823" s="11"/>
      <c r="K1823" s="11"/>
      <c r="M1823" s="193" t="s">
        <v>73</v>
      </c>
      <c r="N1823" s="69"/>
      <c r="P1823" s="226">
        <v>167.2525</v>
      </c>
      <c r="Q1823" s="226"/>
      <c r="R1823" s="226">
        <v>136.535</v>
      </c>
      <c r="S1823" s="11"/>
      <c r="T1823" s="224">
        <v>210.41899999999998</v>
      </c>
      <c r="U1823" s="224"/>
      <c r="V1823" s="224">
        <v>210.41900000000001</v>
      </c>
      <c r="W1823" s="11"/>
      <c r="Y1823" s="226">
        <v>669.01</v>
      </c>
      <c r="Z1823" s="226">
        <v>669.01</v>
      </c>
      <c r="AB1823" s="11"/>
      <c r="AC1823" s="11"/>
      <c r="AD1823" s="11"/>
      <c r="AE1823" s="4"/>
      <c r="AF1823" s="4"/>
    </row>
    <row r="1824" spans="1:32" x14ac:dyDescent="0.2">
      <c r="A1824" s="177"/>
      <c r="B1824" s="11"/>
      <c r="C1824" s="240" t="s">
        <v>268</v>
      </c>
      <c r="D1824" s="11"/>
      <c r="E1824" s="328">
        <v>8029</v>
      </c>
      <c r="F1824" s="11"/>
      <c r="G1824" s="11"/>
      <c r="H1824" s="11"/>
      <c r="I1824" s="11"/>
      <c r="J1824" s="11"/>
      <c r="K1824" s="11"/>
      <c r="M1824" s="193" t="s">
        <v>73</v>
      </c>
      <c r="N1824" s="69"/>
      <c r="P1824" s="226">
        <v>371.48945312500001</v>
      </c>
      <c r="Q1824" s="226"/>
      <c r="R1824" s="226">
        <v>171.15</v>
      </c>
      <c r="S1824" s="11"/>
      <c r="T1824" s="224">
        <v>525.4901093750002</v>
      </c>
      <c r="U1824" s="224"/>
      <c r="V1824" s="224">
        <v>195.42599999999999</v>
      </c>
      <c r="W1824" s="11"/>
      <c r="Y1824" s="226">
        <v>47550.65</v>
      </c>
      <c r="Z1824" s="226">
        <v>47550.649999999972</v>
      </c>
      <c r="AB1824" s="11"/>
      <c r="AC1824" s="11"/>
      <c r="AD1824" s="11"/>
      <c r="AE1824" s="4"/>
      <c r="AF1824" s="4"/>
    </row>
    <row r="1825" spans="1:32" x14ac:dyDescent="0.2">
      <c r="A1825" s="177"/>
      <c r="B1825" s="11"/>
      <c r="C1825" s="240" t="s">
        <v>269</v>
      </c>
      <c r="D1825" s="11"/>
      <c r="E1825" s="328">
        <v>8012</v>
      </c>
      <c r="F1825" s="11"/>
      <c r="G1825" s="11"/>
      <c r="H1825" s="11"/>
      <c r="I1825" s="11"/>
      <c r="J1825" s="11"/>
      <c r="K1825" s="11"/>
      <c r="M1825" s="193" t="s">
        <v>73</v>
      </c>
      <c r="N1825" s="69"/>
      <c r="P1825" s="226">
        <v>188.78765957446811</v>
      </c>
      <c r="Q1825" s="226"/>
      <c r="R1825" s="226">
        <v>119.52</v>
      </c>
      <c r="S1825" s="11"/>
      <c r="T1825" s="224">
        <v>228.82087234042552</v>
      </c>
      <c r="U1825" s="224"/>
      <c r="V1825" s="224">
        <v>163.37200000000001</v>
      </c>
      <c r="W1825" s="11"/>
      <c r="Y1825" s="226">
        <v>8873.02</v>
      </c>
      <c r="Z1825" s="226">
        <v>8873.0200000000041</v>
      </c>
      <c r="AB1825" s="11"/>
      <c r="AC1825" s="11"/>
      <c r="AD1825" s="11"/>
      <c r="AE1825" s="4"/>
      <c r="AF1825" s="4"/>
    </row>
    <row r="1826" spans="1:32" x14ac:dyDescent="0.2">
      <c r="A1826" s="177"/>
      <c r="B1826" s="11"/>
      <c r="C1826" s="240" t="s">
        <v>269</v>
      </c>
      <c r="D1826" s="11"/>
      <c r="E1826" s="328">
        <v>8021</v>
      </c>
      <c r="F1826" s="11"/>
      <c r="G1826" s="11"/>
      <c r="H1826" s="11"/>
      <c r="I1826" s="11"/>
      <c r="J1826" s="11"/>
      <c r="K1826" s="11"/>
      <c r="M1826" s="193" t="s">
        <v>73</v>
      </c>
      <c r="N1826" s="69"/>
      <c r="P1826" s="226">
        <v>519.25900000000001</v>
      </c>
      <c r="Q1826" s="226"/>
      <c r="R1826" s="226">
        <v>202.465</v>
      </c>
      <c r="S1826" s="11"/>
      <c r="T1826" s="224">
        <v>643.32050000000004</v>
      </c>
      <c r="U1826" s="224"/>
      <c r="V1826" s="224">
        <v>280.04250000000002</v>
      </c>
      <c r="W1826" s="11"/>
      <c r="Y1826" s="226">
        <v>10385.18</v>
      </c>
      <c r="Z1826" s="226">
        <v>10481.27</v>
      </c>
      <c r="AB1826" s="11"/>
      <c r="AC1826" s="11"/>
      <c r="AD1826" s="11"/>
      <c r="AE1826" s="4"/>
      <c r="AF1826" s="4"/>
    </row>
    <row r="1827" spans="1:32" x14ac:dyDescent="0.2">
      <c r="A1827" s="177"/>
      <c r="B1827" s="11"/>
      <c r="C1827" s="240" t="s">
        <v>269</v>
      </c>
      <c r="D1827" s="11"/>
      <c r="E1827" s="328">
        <v>8081</v>
      </c>
      <c r="F1827" s="11"/>
      <c r="G1827" s="11"/>
      <c r="H1827" s="11"/>
      <c r="I1827" s="11"/>
      <c r="J1827" s="11"/>
      <c r="K1827" s="11"/>
      <c r="M1827" s="193" t="s">
        <v>73</v>
      </c>
      <c r="N1827" s="69"/>
      <c r="P1827" s="226">
        <v>136.77100000000002</v>
      </c>
      <c r="Q1827" s="226"/>
      <c r="R1827" s="226">
        <v>91.39500000000001</v>
      </c>
      <c r="S1827" s="11"/>
      <c r="T1827" s="224">
        <v>160.00146666666669</v>
      </c>
      <c r="U1827" s="224"/>
      <c r="V1827" s="224">
        <v>97.712999999999994</v>
      </c>
      <c r="W1827" s="11"/>
      <c r="Y1827" s="226">
        <v>4103.13</v>
      </c>
      <c r="Z1827" s="226">
        <v>4103.130000000001</v>
      </c>
      <c r="AB1827" s="11"/>
      <c r="AC1827" s="11"/>
      <c r="AD1827" s="11"/>
      <c r="AE1827" s="4"/>
      <c r="AF1827" s="4"/>
    </row>
    <row r="1828" spans="1:32" x14ac:dyDescent="0.2">
      <c r="A1828" s="177"/>
      <c r="B1828" s="11"/>
      <c r="C1828" s="240" t="s">
        <v>477</v>
      </c>
      <c r="D1828" s="11"/>
      <c r="E1828" s="328">
        <v>8219</v>
      </c>
      <c r="F1828" s="11"/>
      <c r="G1828" s="11"/>
      <c r="H1828" s="11"/>
      <c r="I1828" s="11"/>
      <c r="J1828" s="11"/>
      <c r="K1828" s="11"/>
      <c r="M1828" s="193" t="s">
        <v>73</v>
      </c>
      <c r="N1828" s="69"/>
      <c r="P1828" s="226">
        <v>208.36</v>
      </c>
      <c r="Q1828" s="226"/>
      <c r="R1828" s="226">
        <v>208.35999999999999</v>
      </c>
      <c r="S1828" s="11"/>
      <c r="T1828" s="224">
        <v>266.77199999999999</v>
      </c>
      <c r="U1828" s="224"/>
      <c r="V1828" s="224">
        <v>266.77199999999999</v>
      </c>
      <c r="W1828" s="11"/>
      <c r="Y1828" s="226">
        <v>416.72</v>
      </c>
      <c r="Z1828" s="226">
        <v>416.71999999999997</v>
      </c>
      <c r="AB1828" s="11"/>
      <c r="AC1828" s="11"/>
      <c r="AD1828" s="11"/>
      <c r="AE1828" s="4"/>
      <c r="AF1828" s="4"/>
    </row>
    <row r="1829" spans="1:32" x14ac:dyDescent="0.2">
      <c r="A1829" s="177"/>
      <c r="B1829" s="11"/>
      <c r="C1829" s="240" t="s">
        <v>270</v>
      </c>
      <c r="D1829" s="11"/>
      <c r="E1829" s="328">
        <v>8027</v>
      </c>
      <c r="F1829" s="11"/>
      <c r="G1829" s="11"/>
      <c r="H1829" s="11"/>
      <c r="I1829" s="11"/>
      <c r="J1829" s="11"/>
      <c r="K1829" s="11"/>
      <c r="M1829" s="193" t="s">
        <v>73</v>
      </c>
      <c r="N1829" s="69"/>
      <c r="P1829" s="226">
        <v>273.89249999999998</v>
      </c>
      <c r="Q1829" s="226"/>
      <c r="R1829" s="226">
        <v>254.595</v>
      </c>
      <c r="S1829" s="11"/>
      <c r="T1829" s="224">
        <v>357.54700000000003</v>
      </c>
      <c r="U1829" s="224"/>
      <c r="V1829" s="224">
        <v>357.54700000000003</v>
      </c>
      <c r="W1829" s="11"/>
      <c r="Y1829" s="226">
        <v>1095.57</v>
      </c>
      <c r="Z1829" s="226">
        <v>1095.57</v>
      </c>
      <c r="AB1829" s="11"/>
      <c r="AC1829" s="11"/>
      <c r="AD1829" s="11"/>
      <c r="AE1829" s="4"/>
      <c r="AF1829" s="4"/>
    </row>
    <row r="1830" spans="1:32" x14ac:dyDescent="0.2">
      <c r="A1830" s="177"/>
      <c r="B1830" s="11"/>
      <c r="C1830" s="240" t="s">
        <v>271</v>
      </c>
      <c r="D1830" s="11"/>
      <c r="E1830" s="328">
        <v>8032</v>
      </c>
      <c r="F1830" s="11"/>
      <c r="G1830" s="11"/>
      <c r="H1830" s="11"/>
      <c r="I1830" s="11"/>
      <c r="J1830" s="11"/>
      <c r="K1830" s="11"/>
      <c r="M1830" s="193" t="s">
        <v>73</v>
      </c>
      <c r="N1830" s="69"/>
      <c r="P1830" s="226">
        <v>2099.514285714286</v>
      </c>
      <c r="Q1830" s="226"/>
      <c r="R1830" s="226">
        <v>279.95</v>
      </c>
      <c r="S1830" s="11"/>
      <c r="T1830" s="224">
        <v>2476.5777142857141</v>
      </c>
      <c r="U1830" s="224"/>
      <c r="V1830" s="224">
        <v>477.70800000000003</v>
      </c>
      <c r="W1830" s="11"/>
      <c r="Y1830" s="226">
        <v>14696.6</v>
      </c>
      <c r="Z1830" s="226">
        <v>14696.6</v>
      </c>
      <c r="AB1830" s="11"/>
      <c r="AC1830" s="11"/>
      <c r="AD1830" s="11"/>
      <c r="AE1830" s="4"/>
      <c r="AF1830" s="4"/>
    </row>
    <row r="1831" spans="1:32" x14ac:dyDescent="0.2">
      <c r="A1831" s="177"/>
      <c r="B1831" s="11"/>
      <c r="C1831" s="240" t="s">
        <v>272</v>
      </c>
      <c r="D1831" s="11"/>
      <c r="E1831" s="328">
        <v>8330</v>
      </c>
      <c r="F1831" s="11"/>
      <c r="G1831" s="11"/>
      <c r="H1831" s="11"/>
      <c r="I1831" s="11"/>
      <c r="J1831" s="11"/>
      <c r="K1831" s="11"/>
      <c r="M1831" s="193" t="s">
        <v>73</v>
      </c>
      <c r="N1831" s="69"/>
      <c r="P1831" s="226">
        <v>319.1968493150685</v>
      </c>
      <c r="Q1831" s="226"/>
      <c r="R1831" s="226">
        <v>111.79</v>
      </c>
      <c r="S1831" s="11"/>
      <c r="T1831" s="224">
        <v>379.0672328767123</v>
      </c>
      <c r="U1831" s="224"/>
      <c r="V1831" s="224">
        <v>128.21600000000001</v>
      </c>
      <c r="W1831" s="11"/>
      <c r="Y1831" s="226">
        <v>23301.37</v>
      </c>
      <c r="Z1831" s="226">
        <v>24004.579999999994</v>
      </c>
      <c r="AB1831" s="11"/>
      <c r="AC1831" s="11"/>
      <c r="AD1831" s="11"/>
      <c r="AE1831" s="4"/>
      <c r="AF1831" s="4"/>
    </row>
    <row r="1832" spans="1:32" x14ac:dyDescent="0.2">
      <c r="A1832" s="177"/>
      <c r="B1832" s="11"/>
      <c r="C1832" s="240" t="s">
        <v>625</v>
      </c>
      <c r="D1832" s="11"/>
      <c r="E1832" s="328">
        <v>8037</v>
      </c>
      <c r="F1832" s="11"/>
      <c r="G1832" s="11"/>
      <c r="H1832" s="11"/>
      <c r="I1832" s="11"/>
      <c r="J1832" s="11"/>
      <c r="K1832" s="11"/>
      <c r="M1832" s="193" t="s">
        <v>73</v>
      </c>
      <c r="N1832" s="69"/>
      <c r="P1832" s="226">
        <v>81.44</v>
      </c>
      <c r="Q1832" s="226"/>
      <c r="R1832" s="226">
        <v>81.44</v>
      </c>
      <c r="S1832" s="11"/>
      <c r="T1832" s="224">
        <v>90.992000000000004</v>
      </c>
      <c r="U1832" s="224"/>
      <c r="V1832" s="224">
        <v>90.992000000000004</v>
      </c>
      <c r="W1832" s="11"/>
      <c r="Y1832" s="226">
        <v>162.88</v>
      </c>
      <c r="Z1832" s="226">
        <v>162.88</v>
      </c>
      <c r="AB1832" s="11"/>
      <c r="AC1832" s="11"/>
      <c r="AD1832" s="11"/>
      <c r="AE1832" s="4"/>
      <c r="AF1832" s="4"/>
    </row>
    <row r="1833" spans="1:32" x14ac:dyDescent="0.2">
      <c r="A1833" s="177"/>
      <c r="B1833" s="11"/>
      <c r="C1833" s="240" t="s">
        <v>273</v>
      </c>
      <c r="D1833" s="11"/>
      <c r="E1833" s="328">
        <v>8037</v>
      </c>
      <c r="F1833" s="11"/>
      <c r="G1833" s="11"/>
      <c r="H1833" s="11"/>
      <c r="I1833" s="11"/>
      <c r="J1833" s="11"/>
      <c r="K1833" s="11"/>
      <c r="M1833" s="193" t="s">
        <v>73</v>
      </c>
      <c r="N1833" s="69"/>
      <c r="P1833" s="226">
        <v>1112.9915217391303</v>
      </c>
      <c r="Q1833" s="226"/>
      <c r="R1833" s="226">
        <v>817.64499999999998</v>
      </c>
      <c r="S1833" s="11"/>
      <c r="T1833" s="224">
        <v>1458.6536043478263</v>
      </c>
      <c r="U1833" s="224"/>
      <c r="V1833" s="224">
        <v>1078.979</v>
      </c>
      <c r="W1833" s="11"/>
      <c r="Y1833" s="226">
        <v>638492.0199999999</v>
      </c>
      <c r="Z1833" s="226">
        <v>639954.23</v>
      </c>
      <c r="AB1833" s="11"/>
      <c r="AC1833" s="11"/>
      <c r="AD1833" s="11"/>
      <c r="AE1833" s="4"/>
      <c r="AF1833" s="4"/>
    </row>
    <row r="1834" spans="1:32" x14ac:dyDescent="0.2">
      <c r="A1834" s="177"/>
      <c r="B1834" s="11"/>
      <c r="C1834" s="240" t="s">
        <v>378</v>
      </c>
      <c r="D1834" s="11"/>
      <c r="E1834" s="328">
        <v>8037</v>
      </c>
      <c r="F1834" s="11"/>
      <c r="G1834" s="11"/>
      <c r="H1834" s="11"/>
      <c r="I1834" s="11"/>
      <c r="J1834" s="11"/>
      <c r="K1834" s="11"/>
      <c r="M1834" s="193" t="s">
        <v>73</v>
      </c>
      <c r="N1834" s="69"/>
      <c r="P1834" s="226">
        <v>313.12</v>
      </c>
      <c r="Q1834" s="226"/>
      <c r="R1834" s="226">
        <v>313.12</v>
      </c>
      <c r="S1834" s="11"/>
      <c r="T1834" s="224">
        <v>412.56599999999997</v>
      </c>
      <c r="U1834" s="224"/>
      <c r="V1834" s="224">
        <v>412.56599999999997</v>
      </c>
      <c r="W1834" s="11"/>
      <c r="Y1834" s="226">
        <v>626.24</v>
      </c>
      <c r="Z1834" s="226">
        <v>626.24</v>
      </c>
      <c r="AB1834" s="11"/>
      <c r="AC1834" s="11"/>
      <c r="AD1834" s="11"/>
      <c r="AE1834" s="4"/>
      <c r="AF1834" s="4"/>
    </row>
    <row r="1835" spans="1:32" x14ac:dyDescent="0.2">
      <c r="A1835" s="177"/>
      <c r="B1835" s="11"/>
      <c r="C1835" s="240" t="s">
        <v>480</v>
      </c>
      <c r="D1835" s="11"/>
      <c r="E1835" s="328">
        <v>8096</v>
      </c>
      <c r="F1835" s="11"/>
      <c r="G1835" s="11"/>
      <c r="H1835" s="11"/>
      <c r="I1835" s="11"/>
      <c r="J1835" s="11"/>
      <c r="K1835" s="11"/>
      <c r="M1835" s="193" t="s">
        <v>73</v>
      </c>
      <c r="N1835" s="69"/>
      <c r="P1835" s="226">
        <v>326.37</v>
      </c>
      <c r="Q1835" s="226"/>
      <c r="R1835" s="226">
        <v>326.37</v>
      </c>
      <c r="S1835" s="11"/>
      <c r="T1835" s="224">
        <v>430.14400000000001</v>
      </c>
      <c r="U1835" s="224"/>
      <c r="V1835" s="224">
        <v>430.14400000000001</v>
      </c>
      <c r="W1835" s="11"/>
      <c r="Y1835" s="226">
        <v>652.74</v>
      </c>
      <c r="Z1835" s="226">
        <v>652.74</v>
      </c>
      <c r="AB1835" s="11"/>
      <c r="AC1835" s="11"/>
      <c r="AD1835" s="11"/>
      <c r="AE1835" s="4"/>
      <c r="AF1835" s="4"/>
    </row>
    <row r="1836" spans="1:32" x14ac:dyDescent="0.2">
      <c r="A1836" s="177"/>
      <c r="B1836" s="11"/>
      <c r="C1836" s="240" t="s">
        <v>274</v>
      </c>
      <c r="D1836" s="11"/>
      <c r="E1836" s="328">
        <v>8020</v>
      </c>
      <c r="F1836" s="11"/>
      <c r="G1836" s="11"/>
      <c r="H1836" s="11"/>
      <c r="I1836" s="11"/>
      <c r="J1836" s="11"/>
      <c r="K1836" s="11"/>
      <c r="M1836" s="193" t="s">
        <v>73</v>
      </c>
      <c r="N1836" s="69"/>
      <c r="P1836" s="226">
        <v>128.58000000000001</v>
      </c>
      <c r="Q1836" s="226"/>
      <c r="R1836" s="226">
        <v>128.58000000000001</v>
      </c>
      <c r="S1836" s="11"/>
      <c r="T1836" s="224">
        <v>99.263999999999996</v>
      </c>
      <c r="U1836" s="224"/>
      <c r="V1836" s="224">
        <v>99.263999999999996</v>
      </c>
      <c r="W1836" s="11"/>
      <c r="Y1836" s="226">
        <v>128.58000000000001</v>
      </c>
      <c r="Z1836" s="226">
        <v>128.58000000000001</v>
      </c>
      <c r="AB1836" s="11"/>
      <c r="AC1836" s="11"/>
      <c r="AD1836" s="11"/>
      <c r="AE1836" s="4"/>
      <c r="AF1836" s="4"/>
    </row>
    <row r="1837" spans="1:32" x14ac:dyDescent="0.2">
      <c r="A1837" s="177"/>
      <c r="B1837" s="11"/>
      <c r="C1837" s="240" t="s">
        <v>274</v>
      </c>
      <c r="D1837" s="11"/>
      <c r="E1837" s="328">
        <v>8062</v>
      </c>
      <c r="F1837" s="11"/>
      <c r="G1837" s="11"/>
      <c r="H1837" s="11"/>
      <c r="I1837" s="11"/>
      <c r="J1837" s="11"/>
      <c r="K1837" s="11"/>
      <c r="M1837" s="193" t="s">
        <v>73</v>
      </c>
      <c r="N1837" s="69"/>
      <c r="P1837" s="226">
        <v>761.46699999999998</v>
      </c>
      <c r="Q1837" s="226"/>
      <c r="R1837" s="226">
        <v>818.495</v>
      </c>
      <c r="S1837" s="11"/>
      <c r="T1837" s="224">
        <v>815.2056</v>
      </c>
      <c r="U1837" s="224"/>
      <c r="V1837" s="224">
        <v>1022.626</v>
      </c>
      <c r="W1837" s="11"/>
      <c r="Y1837" s="226">
        <v>7614.67</v>
      </c>
      <c r="Z1837" s="226">
        <v>7614.67</v>
      </c>
      <c r="AB1837" s="11"/>
      <c r="AC1837" s="11"/>
      <c r="AD1837" s="11"/>
      <c r="AE1837" s="4"/>
      <c r="AF1837" s="4"/>
    </row>
    <row r="1838" spans="1:32" x14ac:dyDescent="0.2">
      <c r="A1838" s="177"/>
      <c r="B1838" s="11"/>
      <c r="C1838" s="240" t="s">
        <v>274</v>
      </c>
      <c r="D1838" s="11"/>
      <c r="E1838" s="328">
        <v>8074</v>
      </c>
      <c r="F1838" s="11"/>
      <c r="G1838" s="11"/>
      <c r="H1838" s="11"/>
      <c r="I1838" s="11"/>
      <c r="J1838" s="11"/>
      <c r="K1838" s="11"/>
      <c r="M1838" s="193" t="s">
        <v>73</v>
      </c>
      <c r="N1838" s="69"/>
      <c r="P1838" s="226">
        <v>286.10250000000002</v>
      </c>
      <c r="Q1838" s="226"/>
      <c r="R1838" s="226">
        <v>283.875</v>
      </c>
      <c r="S1838" s="11"/>
      <c r="T1838" s="224">
        <v>360.34899999999999</v>
      </c>
      <c r="U1838" s="224"/>
      <c r="V1838" s="224">
        <v>360.34899999999999</v>
      </c>
      <c r="W1838" s="11"/>
      <c r="Y1838" s="226">
        <v>1144.4100000000001</v>
      </c>
      <c r="Z1838" s="226">
        <v>1144.4100000000001</v>
      </c>
      <c r="AB1838" s="11"/>
      <c r="AC1838" s="11"/>
      <c r="AD1838" s="11"/>
      <c r="AE1838" s="4"/>
      <c r="AF1838" s="4"/>
    </row>
    <row r="1839" spans="1:32" x14ac:dyDescent="0.2">
      <c r="A1839" s="177"/>
      <c r="B1839" s="11"/>
      <c r="C1839" s="240" t="s">
        <v>275</v>
      </c>
      <c r="D1839" s="11"/>
      <c r="E1839" s="328">
        <v>8039</v>
      </c>
      <c r="F1839" s="11"/>
      <c r="G1839" s="11"/>
      <c r="H1839" s="11"/>
      <c r="I1839" s="11"/>
      <c r="J1839" s="11"/>
      <c r="K1839" s="11"/>
      <c r="M1839" s="193" t="s">
        <v>73</v>
      </c>
      <c r="N1839" s="69"/>
      <c r="P1839" s="226">
        <v>150.99666666666667</v>
      </c>
      <c r="Q1839" s="226"/>
      <c r="R1839" s="226">
        <v>135.1</v>
      </c>
      <c r="S1839" s="11"/>
      <c r="T1839" s="224">
        <v>179.22666666666669</v>
      </c>
      <c r="U1839" s="224"/>
      <c r="V1839" s="224">
        <v>209.90199999999999</v>
      </c>
      <c r="W1839" s="11"/>
      <c r="Y1839" s="226">
        <v>905.98</v>
      </c>
      <c r="Z1839" s="226">
        <v>905.9799999999999</v>
      </c>
      <c r="AB1839" s="11"/>
      <c r="AC1839" s="11"/>
      <c r="AD1839" s="11"/>
      <c r="AE1839" s="4"/>
      <c r="AF1839" s="4"/>
    </row>
    <row r="1840" spans="1:32" x14ac:dyDescent="0.2">
      <c r="A1840" s="177"/>
      <c r="B1840" s="11"/>
      <c r="C1840" s="240" t="s">
        <v>481</v>
      </c>
      <c r="D1840" s="11"/>
      <c r="E1840" s="328">
        <v>8083</v>
      </c>
      <c r="F1840" s="11"/>
      <c r="G1840" s="11"/>
      <c r="H1840" s="11"/>
      <c r="I1840" s="11"/>
      <c r="J1840" s="11"/>
      <c r="K1840" s="11"/>
      <c r="M1840" s="193" t="s">
        <v>73</v>
      </c>
      <c r="N1840" s="69"/>
      <c r="P1840" s="226">
        <v>49.884</v>
      </c>
      <c r="Q1840" s="226"/>
      <c r="R1840" s="226">
        <v>28.84</v>
      </c>
      <c r="S1840" s="11"/>
      <c r="T1840" s="224">
        <v>46.736800000000002</v>
      </c>
      <c r="U1840" s="224"/>
      <c r="V1840" s="224">
        <v>3.1019999999999999</v>
      </c>
      <c r="W1840" s="11"/>
      <c r="Y1840" s="226">
        <v>249.42</v>
      </c>
      <c r="Z1840" s="226">
        <v>249.42</v>
      </c>
      <c r="AB1840" s="11"/>
      <c r="AC1840" s="11"/>
      <c r="AD1840" s="11"/>
      <c r="AE1840" s="4"/>
      <c r="AF1840" s="4"/>
    </row>
    <row r="1841" spans="1:32" x14ac:dyDescent="0.2">
      <c r="A1841" s="177"/>
      <c r="B1841" s="11"/>
      <c r="C1841" s="240" t="s">
        <v>276</v>
      </c>
      <c r="D1841" s="11"/>
      <c r="E1841" s="328">
        <v>8302</v>
      </c>
      <c r="F1841" s="11"/>
      <c r="G1841" s="11"/>
      <c r="H1841" s="11"/>
      <c r="I1841" s="11"/>
      <c r="J1841" s="11"/>
      <c r="K1841" s="11"/>
      <c r="M1841" s="193" t="s">
        <v>73</v>
      </c>
      <c r="N1841" s="69"/>
      <c r="P1841" s="226">
        <v>2640.4575</v>
      </c>
      <c r="Q1841" s="226"/>
      <c r="R1841" s="226">
        <v>2080.7249999999999</v>
      </c>
      <c r="S1841" s="11"/>
      <c r="T1841" s="224">
        <v>3425.125</v>
      </c>
      <c r="U1841" s="224"/>
      <c r="V1841" s="224">
        <v>3425.125</v>
      </c>
      <c r="W1841" s="11"/>
      <c r="Y1841" s="226">
        <v>10561.83</v>
      </c>
      <c r="Z1841" s="226">
        <v>10561.83</v>
      </c>
      <c r="AB1841" s="11"/>
      <c r="AC1841" s="11"/>
      <c r="AD1841" s="11"/>
      <c r="AE1841" s="4"/>
      <c r="AF1841" s="4"/>
    </row>
    <row r="1842" spans="1:32" x14ac:dyDescent="0.2">
      <c r="A1842" s="177"/>
      <c r="B1842" s="11"/>
      <c r="C1842" s="240" t="s">
        <v>277</v>
      </c>
      <c r="D1842" s="11"/>
      <c r="E1842" s="328">
        <v>8236</v>
      </c>
      <c r="F1842" s="11"/>
      <c r="G1842" s="11"/>
      <c r="H1842" s="11"/>
      <c r="I1842" s="11"/>
      <c r="J1842" s="11"/>
      <c r="K1842" s="11"/>
      <c r="M1842" s="193" t="s">
        <v>73</v>
      </c>
      <c r="N1842" s="69"/>
      <c r="P1842" s="226">
        <v>95.257499999999993</v>
      </c>
      <c r="Q1842" s="226"/>
      <c r="R1842" s="226">
        <v>95.574999999999989</v>
      </c>
      <c r="S1842" s="11"/>
      <c r="T1842" s="224">
        <v>108.51949999999999</v>
      </c>
      <c r="U1842" s="224"/>
      <c r="V1842" s="224">
        <v>108.51949999999999</v>
      </c>
      <c r="W1842" s="11"/>
      <c r="Y1842" s="226">
        <v>381.03</v>
      </c>
      <c r="Z1842" s="226">
        <v>381.03</v>
      </c>
      <c r="AB1842" s="11"/>
      <c r="AC1842" s="11"/>
      <c r="AD1842" s="11"/>
      <c r="AE1842" s="4"/>
      <c r="AF1842" s="4"/>
    </row>
    <row r="1843" spans="1:32" x14ac:dyDescent="0.2">
      <c r="A1843" s="177"/>
      <c r="B1843" s="11"/>
      <c r="C1843" s="240" t="s">
        <v>277</v>
      </c>
      <c r="D1843" s="11"/>
      <c r="E1843" s="328">
        <v>8326</v>
      </c>
      <c r="F1843" s="11"/>
      <c r="G1843" s="11"/>
      <c r="H1843" s="11"/>
      <c r="I1843" s="11"/>
      <c r="J1843" s="11"/>
      <c r="K1843" s="11"/>
      <c r="M1843" s="193" t="s">
        <v>73</v>
      </c>
      <c r="N1843" s="69"/>
      <c r="P1843" s="226">
        <v>238.69492063492063</v>
      </c>
      <c r="Q1843" s="226"/>
      <c r="R1843" s="226">
        <v>180.9</v>
      </c>
      <c r="S1843" s="11"/>
      <c r="T1843" s="224">
        <v>301.41577777777769</v>
      </c>
      <c r="U1843" s="224"/>
      <c r="V1843" s="224">
        <v>237.7055</v>
      </c>
      <c r="W1843" s="11"/>
      <c r="Y1843" s="226">
        <v>30075.56</v>
      </c>
      <c r="Z1843" s="226">
        <v>31026.77</v>
      </c>
      <c r="AB1843" s="11"/>
      <c r="AC1843" s="11"/>
      <c r="AD1843" s="11"/>
      <c r="AE1843" s="4"/>
      <c r="AF1843" s="4"/>
    </row>
    <row r="1844" spans="1:32" x14ac:dyDescent="0.2">
      <c r="A1844" s="177"/>
      <c r="B1844" s="11"/>
      <c r="C1844" s="240" t="s">
        <v>486</v>
      </c>
      <c r="D1844" s="11"/>
      <c r="E1844" s="328">
        <v>8021</v>
      </c>
      <c r="F1844" s="11"/>
      <c r="G1844" s="11"/>
      <c r="H1844" s="11"/>
      <c r="I1844" s="11"/>
      <c r="J1844" s="11"/>
      <c r="K1844" s="11"/>
      <c r="M1844" s="193" t="s">
        <v>73</v>
      </c>
      <c r="N1844" s="69"/>
      <c r="P1844" s="226">
        <v>194.495</v>
      </c>
      <c r="Q1844" s="226"/>
      <c r="R1844" s="226">
        <v>194.495</v>
      </c>
      <c r="S1844" s="11"/>
      <c r="T1844" s="224">
        <v>239.88800000000001</v>
      </c>
      <c r="U1844" s="224"/>
      <c r="V1844" s="224">
        <v>239.88800000000001</v>
      </c>
      <c r="W1844" s="11"/>
      <c r="Y1844" s="226">
        <v>388.99</v>
      </c>
      <c r="Z1844" s="226">
        <v>388.99</v>
      </c>
      <c r="AB1844" s="11"/>
      <c r="AC1844" s="11"/>
      <c r="AD1844" s="11"/>
      <c r="AE1844" s="4"/>
      <c r="AF1844" s="4"/>
    </row>
    <row r="1845" spans="1:32" x14ac:dyDescent="0.2">
      <c r="A1845" s="177"/>
      <c r="B1845" s="11"/>
      <c r="C1845" s="240" t="s">
        <v>278</v>
      </c>
      <c r="D1845" s="11"/>
      <c r="E1845" s="328">
        <v>8021</v>
      </c>
      <c r="F1845" s="11"/>
      <c r="G1845" s="11"/>
      <c r="H1845" s="11"/>
      <c r="I1845" s="11"/>
      <c r="J1845" s="11"/>
      <c r="K1845" s="11"/>
      <c r="M1845" s="193" t="s">
        <v>73</v>
      </c>
      <c r="N1845" s="69"/>
      <c r="P1845" s="226">
        <v>700.41359281437133</v>
      </c>
      <c r="Q1845" s="226"/>
      <c r="R1845" s="226">
        <v>200.06</v>
      </c>
      <c r="S1845" s="11"/>
      <c r="T1845" s="224">
        <v>877.00110179640728</v>
      </c>
      <c r="U1845" s="224"/>
      <c r="V1845" s="224">
        <v>271.94200000000001</v>
      </c>
      <c r="W1845" s="11"/>
      <c r="Y1845" s="226">
        <v>116969.07</v>
      </c>
      <c r="Z1845" s="226">
        <v>117265.65999999997</v>
      </c>
      <c r="AB1845" s="11"/>
      <c r="AC1845" s="11"/>
      <c r="AD1845" s="11"/>
      <c r="AE1845" s="4"/>
      <c r="AF1845" s="4"/>
    </row>
    <row r="1846" spans="1:32" x14ac:dyDescent="0.2">
      <c r="A1846" s="177"/>
      <c r="B1846" s="11"/>
      <c r="C1846" s="240" t="s">
        <v>279</v>
      </c>
      <c r="D1846" s="11"/>
      <c r="E1846" s="328">
        <v>8045</v>
      </c>
      <c r="F1846" s="11"/>
      <c r="G1846" s="11"/>
      <c r="H1846" s="11"/>
      <c r="I1846" s="11"/>
      <c r="J1846" s="11"/>
      <c r="K1846" s="11"/>
      <c r="M1846" s="193" t="s">
        <v>73</v>
      </c>
      <c r="N1846" s="69"/>
      <c r="P1846" s="226">
        <v>1429.5135</v>
      </c>
      <c r="Q1846" s="226"/>
      <c r="R1846" s="226">
        <v>192.17500000000001</v>
      </c>
      <c r="S1846" s="11"/>
      <c r="T1846" s="224">
        <v>2099.9247500000001</v>
      </c>
      <c r="U1846" s="224"/>
      <c r="V1846" s="224">
        <v>312.26799999999997</v>
      </c>
      <c r="W1846" s="11"/>
      <c r="Y1846" s="226">
        <v>57180.54</v>
      </c>
      <c r="Z1846" s="226">
        <v>57525.78</v>
      </c>
      <c r="AB1846" s="11"/>
      <c r="AC1846" s="11"/>
      <c r="AD1846" s="11"/>
      <c r="AE1846" s="4"/>
      <c r="AF1846" s="4"/>
    </row>
    <row r="1847" spans="1:32" x14ac:dyDescent="0.2">
      <c r="A1847" s="177"/>
      <c r="B1847" s="11"/>
      <c r="C1847" s="240" t="s">
        <v>488</v>
      </c>
      <c r="D1847" s="11"/>
      <c r="E1847" s="328">
        <v>8311</v>
      </c>
      <c r="F1847" s="11"/>
      <c r="G1847" s="11"/>
      <c r="H1847" s="11"/>
      <c r="I1847" s="11"/>
      <c r="J1847" s="11"/>
      <c r="K1847" s="11"/>
      <c r="M1847" s="193" t="s">
        <v>73</v>
      </c>
      <c r="N1847" s="69"/>
      <c r="P1847" s="226">
        <v>259.93200000000002</v>
      </c>
      <c r="Q1847" s="226"/>
      <c r="R1847" s="226">
        <v>213.37</v>
      </c>
      <c r="S1847" s="11"/>
      <c r="T1847" s="224">
        <v>333.61080000000004</v>
      </c>
      <c r="U1847" s="224"/>
      <c r="V1847" s="224">
        <v>409.464</v>
      </c>
      <c r="W1847" s="11"/>
      <c r="Y1847" s="226">
        <v>1299.6600000000001</v>
      </c>
      <c r="Z1847" s="226">
        <v>1299.6599999999999</v>
      </c>
      <c r="AB1847" s="11"/>
      <c r="AC1847" s="11"/>
      <c r="AD1847" s="11"/>
      <c r="AE1847" s="4"/>
      <c r="AF1847" s="4"/>
    </row>
    <row r="1848" spans="1:32" x14ac:dyDescent="0.2">
      <c r="A1848" s="177"/>
      <c r="B1848" s="11"/>
      <c r="C1848" s="240" t="s">
        <v>280</v>
      </c>
      <c r="D1848" s="11"/>
      <c r="E1848" s="328">
        <v>8327</v>
      </c>
      <c r="F1848" s="11"/>
      <c r="G1848" s="11"/>
      <c r="H1848" s="11"/>
      <c r="I1848" s="11"/>
      <c r="J1848" s="11"/>
      <c r="K1848" s="11"/>
      <c r="M1848" s="193" t="s">
        <v>73</v>
      </c>
      <c r="N1848" s="69"/>
      <c r="P1848" s="226">
        <v>228.75888888888889</v>
      </c>
      <c r="Q1848" s="226"/>
      <c r="R1848" s="226">
        <v>209.41</v>
      </c>
      <c r="S1848" s="11"/>
      <c r="T1848" s="224">
        <v>280.55866666666668</v>
      </c>
      <c r="U1848" s="224"/>
      <c r="V1848" s="224">
        <v>197.494</v>
      </c>
      <c r="W1848" s="11"/>
      <c r="Y1848" s="226">
        <v>2058.83</v>
      </c>
      <c r="Z1848" s="226">
        <v>2058.83</v>
      </c>
      <c r="AB1848" s="11"/>
      <c r="AC1848" s="11"/>
      <c r="AD1848" s="11"/>
      <c r="AE1848" s="4"/>
      <c r="AF1848" s="4"/>
    </row>
    <row r="1849" spans="1:32" x14ac:dyDescent="0.2">
      <c r="A1849" s="177"/>
      <c r="B1849" s="11"/>
      <c r="C1849" s="240" t="s">
        <v>281</v>
      </c>
      <c r="D1849" s="11"/>
      <c r="E1849" s="328">
        <v>8021</v>
      </c>
      <c r="F1849" s="11"/>
      <c r="G1849" s="11"/>
      <c r="H1849" s="11"/>
      <c r="I1849" s="11"/>
      <c r="J1849" s="11"/>
      <c r="K1849" s="11"/>
      <c r="M1849" s="193" t="s">
        <v>73</v>
      </c>
      <c r="N1849" s="69"/>
      <c r="P1849" s="226">
        <v>1220.8731952662722</v>
      </c>
      <c r="Q1849" s="226"/>
      <c r="R1849" s="226">
        <v>180</v>
      </c>
      <c r="S1849" s="11"/>
      <c r="T1849" s="224">
        <v>1678.9228796844181</v>
      </c>
      <c r="U1849" s="224"/>
      <c r="V1849" s="224">
        <v>236.786</v>
      </c>
      <c r="W1849" s="11"/>
      <c r="Y1849" s="226">
        <v>618982.71</v>
      </c>
      <c r="Z1849" s="226">
        <v>619769.53000000014</v>
      </c>
      <c r="AB1849" s="11"/>
      <c r="AC1849" s="11"/>
      <c r="AD1849" s="11"/>
      <c r="AE1849" s="4"/>
      <c r="AF1849" s="4"/>
    </row>
    <row r="1850" spans="1:32" x14ac:dyDescent="0.2">
      <c r="A1850" s="177"/>
      <c r="B1850" s="11"/>
      <c r="C1850" s="240" t="s">
        <v>282</v>
      </c>
      <c r="D1850" s="11"/>
      <c r="E1850" s="328">
        <v>8221</v>
      </c>
      <c r="F1850" s="11"/>
      <c r="G1850" s="11"/>
      <c r="H1850" s="11"/>
      <c r="I1850" s="11"/>
      <c r="J1850" s="11"/>
      <c r="K1850" s="11"/>
      <c r="M1850" s="193" t="s">
        <v>73</v>
      </c>
      <c r="N1850" s="69"/>
      <c r="P1850" s="226">
        <v>492.73634575569361</v>
      </c>
      <c r="Q1850" s="226"/>
      <c r="R1850" s="226">
        <v>303.33499999999998</v>
      </c>
      <c r="S1850" s="11"/>
      <c r="T1850" s="224">
        <v>590.91671221532101</v>
      </c>
      <c r="U1850" s="224"/>
      <c r="V1850" s="224">
        <v>361.9</v>
      </c>
      <c r="W1850" s="11"/>
      <c r="Y1850" s="226">
        <v>145906.61000000002</v>
      </c>
      <c r="Z1850" s="226">
        <v>150088.63000000006</v>
      </c>
      <c r="AB1850" s="11"/>
      <c r="AC1850" s="11"/>
      <c r="AD1850" s="11"/>
      <c r="AE1850" s="4"/>
      <c r="AF1850" s="4"/>
    </row>
    <row r="1851" spans="1:32" x14ac:dyDescent="0.2">
      <c r="A1851" s="177"/>
      <c r="B1851" s="11"/>
      <c r="C1851" s="240" t="s">
        <v>282</v>
      </c>
      <c r="D1851" s="11"/>
      <c r="E1851" s="328">
        <v>8244</v>
      </c>
      <c r="F1851" s="11"/>
      <c r="G1851" s="11"/>
      <c r="H1851" s="11"/>
      <c r="I1851" s="11"/>
      <c r="J1851" s="11"/>
      <c r="K1851" s="11"/>
      <c r="M1851" s="193" t="s">
        <v>73</v>
      </c>
      <c r="N1851" s="69"/>
      <c r="P1851" s="226">
        <v>156.97</v>
      </c>
      <c r="Q1851" s="226"/>
      <c r="R1851" s="226">
        <v>156.97</v>
      </c>
      <c r="S1851" s="11"/>
      <c r="T1851" s="224">
        <v>194.392</v>
      </c>
      <c r="U1851" s="224"/>
      <c r="V1851" s="224">
        <v>194.392</v>
      </c>
      <c r="W1851" s="11"/>
      <c r="Y1851" s="226">
        <v>313.94</v>
      </c>
      <c r="Z1851" s="226">
        <v>313.94</v>
      </c>
      <c r="AB1851" s="11"/>
      <c r="AC1851" s="11"/>
      <c r="AD1851" s="11"/>
      <c r="AE1851" s="4"/>
      <c r="AF1851" s="4"/>
    </row>
    <row r="1852" spans="1:32" x14ac:dyDescent="0.2">
      <c r="A1852" s="177"/>
      <c r="B1852" s="11"/>
      <c r="C1852" s="240" t="s">
        <v>490</v>
      </c>
      <c r="D1852" s="11"/>
      <c r="E1852" s="328">
        <v>8014</v>
      </c>
      <c r="F1852" s="11"/>
      <c r="G1852" s="11"/>
      <c r="H1852" s="11"/>
      <c r="I1852" s="11"/>
      <c r="J1852" s="11"/>
      <c r="K1852" s="11"/>
      <c r="M1852" s="193" t="s">
        <v>73</v>
      </c>
      <c r="N1852" s="69"/>
      <c r="P1852" s="226">
        <v>2376.8249999999998</v>
      </c>
      <c r="Q1852" s="226"/>
      <c r="R1852" s="226">
        <v>2433.8649999999998</v>
      </c>
      <c r="S1852" s="11"/>
      <c r="T1852" s="224">
        <v>2995.7</v>
      </c>
      <c r="U1852" s="224"/>
      <c r="V1852" s="224">
        <v>2995.7</v>
      </c>
      <c r="W1852" s="11"/>
      <c r="Y1852" s="226">
        <v>9507.2999999999993</v>
      </c>
      <c r="Z1852" s="226">
        <v>9507.2999999999993</v>
      </c>
      <c r="AB1852" s="11"/>
      <c r="AC1852" s="11"/>
      <c r="AD1852" s="11"/>
      <c r="AE1852" s="4"/>
      <c r="AF1852" s="4"/>
    </row>
    <row r="1853" spans="1:32" x14ac:dyDescent="0.2">
      <c r="A1853" s="177"/>
      <c r="B1853" s="11"/>
      <c r="C1853" s="240" t="s">
        <v>490</v>
      </c>
      <c r="D1853" s="11"/>
      <c r="E1853" s="328">
        <v>8085</v>
      </c>
      <c r="F1853" s="11"/>
      <c r="G1853" s="11"/>
      <c r="H1853" s="11"/>
      <c r="I1853" s="11"/>
      <c r="J1853" s="11"/>
      <c r="K1853" s="11"/>
      <c r="M1853" s="193" t="s">
        <v>73</v>
      </c>
      <c r="N1853" s="69"/>
      <c r="P1853" s="226">
        <v>5158.49652173913</v>
      </c>
      <c r="Q1853" s="226"/>
      <c r="R1853" s="226">
        <v>1047</v>
      </c>
      <c r="S1853" s="11"/>
      <c r="T1853" s="224">
        <v>7414.9147826086946</v>
      </c>
      <c r="U1853" s="224"/>
      <c r="V1853" s="224">
        <v>1084.6500000000001</v>
      </c>
      <c r="W1853" s="11"/>
      <c r="Y1853" s="226">
        <v>118645.42</v>
      </c>
      <c r="Z1853" s="226">
        <v>118645.42000000001</v>
      </c>
      <c r="AB1853" s="11"/>
      <c r="AC1853" s="11"/>
      <c r="AD1853" s="11"/>
      <c r="AE1853" s="4"/>
      <c r="AF1853" s="4"/>
    </row>
    <row r="1854" spans="1:32" x14ac:dyDescent="0.2">
      <c r="A1854" s="177"/>
      <c r="B1854" s="11"/>
      <c r="C1854" s="240" t="s">
        <v>283</v>
      </c>
      <c r="D1854" s="11"/>
      <c r="E1854" s="328">
        <v>8014</v>
      </c>
      <c r="F1854" s="11"/>
      <c r="G1854" s="11"/>
      <c r="H1854" s="11"/>
      <c r="I1854" s="11"/>
      <c r="J1854" s="11"/>
      <c r="K1854" s="11"/>
      <c r="M1854" s="193" t="s">
        <v>73</v>
      </c>
      <c r="N1854" s="69"/>
      <c r="P1854" s="226">
        <v>351.87</v>
      </c>
      <c r="Q1854" s="226"/>
      <c r="R1854" s="226">
        <v>351.87</v>
      </c>
      <c r="S1854" s="11"/>
      <c r="T1854" s="224">
        <v>495.84</v>
      </c>
      <c r="U1854" s="224"/>
      <c r="V1854" s="224">
        <v>495.84</v>
      </c>
      <c r="W1854" s="11"/>
      <c r="Y1854" s="226">
        <v>703.74</v>
      </c>
      <c r="Z1854" s="226">
        <v>703.74</v>
      </c>
      <c r="AB1854" s="11"/>
      <c r="AC1854" s="11"/>
      <c r="AD1854" s="11"/>
      <c r="AE1854" s="4"/>
      <c r="AF1854" s="4"/>
    </row>
    <row r="1855" spans="1:32" x14ac:dyDescent="0.2">
      <c r="A1855" s="177"/>
      <c r="B1855" s="11"/>
      <c r="C1855" s="240" t="s">
        <v>283</v>
      </c>
      <c r="D1855" s="11"/>
      <c r="E1855" s="328">
        <v>8085</v>
      </c>
      <c r="F1855" s="11"/>
      <c r="G1855" s="11"/>
      <c r="H1855" s="11"/>
      <c r="I1855" s="11"/>
      <c r="J1855" s="11"/>
      <c r="K1855" s="11"/>
      <c r="M1855" s="193" t="s">
        <v>73</v>
      </c>
      <c r="N1855" s="69"/>
      <c r="P1855" s="226">
        <v>2509.2132142857145</v>
      </c>
      <c r="Q1855" s="226"/>
      <c r="R1855" s="226">
        <v>105.61500000000001</v>
      </c>
      <c r="S1855" s="11"/>
      <c r="T1855" s="224">
        <v>3644.8445714285722</v>
      </c>
      <c r="U1855" s="224"/>
      <c r="V1855" s="224">
        <v>98.23</v>
      </c>
      <c r="W1855" s="11"/>
      <c r="Y1855" s="226">
        <v>70257.97</v>
      </c>
      <c r="Z1855" s="226">
        <v>70257.97</v>
      </c>
      <c r="AB1855" s="11"/>
      <c r="AC1855" s="11"/>
      <c r="AD1855" s="11"/>
      <c r="AE1855" s="4"/>
      <c r="AF1855" s="4"/>
    </row>
    <row r="1856" spans="1:32" x14ac:dyDescent="0.2">
      <c r="A1856" s="177"/>
      <c r="B1856" s="11"/>
      <c r="C1856" s="240" t="s">
        <v>284</v>
      </c>
      <c r="D1856" s="11"/>
      <c r="E1856" s="328">
        <v>8403</v>
      </c>
      <c r="F1856" s="11"/>
      <c r="G1856" s="11"/>
      <c r="H1856" s="11"/>
      <c r="I1856" s="11"/>
      <c r="J1856" s="11"/>
      <c r="K1856" s="11"/>
      <c r="M1856" s="193" t="s">
        <v>73</v>
      </c>
      <c r="N1856" s="69"/>
      <c r="P1856" s="226">
        <v>375.64636363636362</v>
      </c>
      <c r="Q1856" s="226"/>
      <c r="R1856" s="226">
        <v>78.02</v>
      </c>
      <c r="S1856" s="11"/>
      <c r="T1856" s="224">
        <v>495.19015151515151</v>
      </c>
      <c r="U1856" s="224"/>
      <c r="V1856" s="224">
        <v>133.386</v>
      </c>
      <c r="W1856" s="11"/>
      <c r="Y1856" s="226">
        <v>24792.66</v>
      </c>
      <c r="Z1856" s="226">
        <v>24792.659999999993</v>
      </c>
      <c r="AB1856" s="11"/>
      <c r="AC1856" s="11"/>
      <c r="AD1856" s="11"/>
      <c r="AE1856" s="4"/>
      <c r="AF1856" s="4"/>
    </row>
    <row r="1857" spans="1:32" x14ac:dyDescent="0.2">
      <c r="A1857" s="177"/>
      <c r="B1857" s="11"/>
      <c r="C1857" s="240" t="s">
        <v>285</v>
      </c>
      <c r="D1857" s="11"/>
      <c r="E1857" s="328">
        <v>8204</v>
      </c>
      <c r="F1857" s="11"/>
      <c r="G1857" s="11"/>
      <c r="H1857" s="11"/>
      <c r="I1857" s="11"/>
      <c r="J1857" s="11"/>
      <c r="K1857" s="11"/>
      <c r="M1857" s="193" t="s">
        <v>73</v>
      </c>
      <c r="N1857" s="69"/>
      <c r="P1857" s="226">
        <v>308.33875</v>
      </c>
      <c r="Q1857" s="226"/>
      <c r="R1857" s="226">
        <v>149.51499999999999</v>
      </c>
      <c r="S1857" s="11"/>
      <c r="T1857" s="224">
        <v>405.6188125000001</v>
      </c>
      <c r="U1857" s="224"/>
      <c r="V1857" s="224">
        <v>224.89499999999998</v>
      </c>
      <c r="W1857" s="11"/>
      <c r="Y1857" s="226">
        <v>9866.84</v>
      </c>
      <c r="Z1857" s="226">
        <v>10466.81</v>
      </c>
      <c r="AB1857" s="11"/>
      <c r="AC1857" s="11"/>
      <c r="AD1857" s="11"/>
      <c r="AE1857" s="4"/>
      <c r="AF1857" s="4"/>
    </row>
    <row r="1858" spans="1:32" x14ac:dyDescent="0.2">
      <c r="A1858" s="177"/>
      <c r="B1858" s="11"/>
      <c r="C1858" s="240" t="s">
        <v>285</v>
      </c>
      <c r="D1858" s="11"/>
      <c r="E1858" s="328">
        <v>8242</v>
      </c>
      <c r="F1858" s="11"/>
      <c r="G1858" s="11"/>
      <c r="H1858" s="11"/>
      <c r="I1858" s="11"/>
      <c r="J1858" s="11"/>
      <c r="K1858" s="11"/>
      <c r="M1858" s="193" t="s">
        <v>73</v>
      </c>
      <c r="N1858" s="69"/>
      <c r="P1858" s="226">
        <v>341.35</v>
      </c>
      <c r="Q1858" s="226"/>
      <c r="R1858" s="226">
        <v>341.35</v>
      </c>
      <c r="S1858" s="11"/>
      <c r="T1858" s="224">
        <v>451.858</v>
      </c>
      <c r="U1858" s="224"/>
      <c r="V1858" s="224">
        <v>451.858</v>
      </c>
      <c r="W1858" s="11"/>
      <c r="Y1858" s="226">
        <v>682.7</v>
      </c>
      <c r="Z1858" s="226">
        <v>682.7</v>
      </c>
      <c r="AB1858" s="11"/>
      <c r="AC1858" s="11"/>
      <c r="AD1858" s="11"/>
      <c r="AE1858" s="4"/>
      <c r="AF1858" s="4"/>
    </row>
    <row r="1859" spans="1:32" x14ac:dyDescent="0.2">
      <c r="A1859" s="177"/>
      <c r="B1859" s="11"/>
      <c r="C1859" s="240" t="s">
        <v>285</v>
      </c>
      <c r="D1859" s="11"/>
      <c r="E1859" s="328">
        <v>8251</v>
      </c>
      <c r="F1859" s="11"/>
      <c r="G1859" s="11"/>
      <c r="H1859" s="11"/>
      <c r="I1859" s="11"/>
      <c r="J1859" s="11"/>
      <c r="K1859" s="11"/>
      <c r="M1859" s="193" t="s">
        <v>73</v>
      </c>
      <c r="N1859" s="69"/>
      <c r="P1859" s="226">
        <v>222.52166666666668</v>
      </c>
      <c r="Q1859" s="226"/>
      <c r="R1859" s="226">
        <v>189.66499999999999</v>
      </c>
      <c r="S1859" s="11"/>
      <c r="T1859" s="224">
        <v>288.48599999999993</v>
      </c>
      <c r="U1859" s="224"/>
      <c r="V1859" s="224">
        <v>339.15199999999999</v>
      </c>
      <c r="W1859" s="11"/>
      <c r="Y1859" s="226">
        <v>1335.13</v>
      </c>
      <c r="Z1859" s="226">
        <v>1335.1299999999999</v>
      </c>
      <c r="AB1859" s="11"/>
      <c r="AC1859" s="11"/>
      <c r="AD1859" s="11"/>
      <c r="AE1859" s="4"/>
      <c r="AF1859" s="4"/>
    </row>
    <row r="1860" spans="1:32" x14ac:dyDescent="0.2">
      <c r="A1860" s="177"/>
      <c r="B1860" s="11"/>
      <c r="C1860" s="240" t="s">
        <v>285</v>
      </c>
      <c r="D1860" s="11"/>
      <c r="E1860" s="328">
        <v>8260</v>
      </c>
      <c r="F1860" s="11"/>
      <c r="G1860" s="11"/>
      <c r="H1860" s="11"/>
      <c r="I1860" s="11"/>
      <c r="J1860" s="11"/>
      <c r="K1860" s="11"/>
      <c r="M1860" s="193" t="s">
        <v>73</v>
      </c>
      <c r="N1860" s="69"/>
      <c r="P1860" s="226">
        <v>35.200000000000003</v>
      </c>
      <c r="Q1860" s="226"/>
      <c r="R1860" s="226">
        <v>35.200000000000003</v>
      </c>
      <c r="S1860" s="11"/>
      <c r="T1860" s="224">
        <v>0</v>
      </c>
      <c r="U1860" s="224"/>
      <c r="V1860" s="224">
        <v>0</v>
      </c>
      <c r="W1860" s="11"/>
      <c r="Y1860" s="226">
        <v>70.400000000000006</v>
      </c>
      <c r="Z1860" s="226">
        <v>70.400000000000006</v>
      </c>
      <c r="AB1860" s="11"/>
      <c r="AC1860" s="11"/>
      <c r="AD1860" s="11"/>
      <c r="AE1860" s="4"/>
      <c r="AF1860" s="4"/>
    </row>
    <row r="1861" spans="1:32" x14ac:dyDescent="0.2">
      <c r="A1861" s="177"/>
      <c r="B1861" s="11"/>
      <c r="C1861" s="240" t="s">
        <v>286</v>
      </c>
      <c r="D1861" s="11"/>
      <c r="E1861" s="328">
        <v>8049</v>
      </c>
      <c r="F1861" s="11"/>
      <c r="G1861" s="11"/>
      <c r="H1861" s="11"/>
      <c r="I1861" s="11"/>
      <c r="J1861" s="11"/>
      <c r="K1861" s="11"/>
      <c r="M1861" s="193" t="s">
        <v>73</v>
      </c>
      <c r="N1861" s="69"/>
      <c r="P1861" s="226">
        <v>477.95839024390244</v>
      </c>
      <c r="Q1861" s="226"/>
      <c r="R1861" s="226">
        <v>130.94999999999999</v>
      </c>
      <c r="S1861" s="11"/>
      <c r="T1861" s="224">
        <v>613.1005365853656</v>
      </c>
      <c r="U1861" s="224"/>
      <c r="V1861" s="224">
        <v>183.018</v>
      </c>
      <c r="W1861" s="11"/>
      <c r="Y1861" s="226">
        <v>97981.47</v>
      </c>
      <c r="Z1861" s="226">
        <v>98475.37000000001</v>
      </c>
      <c r="AB1861" s="11"/>
      <c r="AC1861" s="11"/>
      <c r="AD1861" s="11"/>
      <c r="AE1861" s="4"/>
      <c r="AF1861" s="4"/>
    </row>
    <row r="1862" spans="1:32" x14ac:dyDescent="0.2">
      <c r="A1862" s="177"/>
      <c r="B1862" s="11"/>
      <c r="C1862" s="240" t="s">
        <v>287</v>
      </c>
      <c r="D1862" s="11"/>
      <c r="E1862" s="328">
        <v>8328</v>
      </c>
      <c r="F1862" s="11"/>
      <c r="G1862" s="11"/>
      <c r="H1862" s="11"/>
      <c r="I1862" s="11"/>
      <c r="J1862" s="11"/>
      <c r="K1862" s="11"/>
      <c r="M1862" s="193" t="s">
        <v>73</v>
      </c>
      <c r="N1862" s="69"/>
      <c r="P1862" s="226">
        <v>347.71950495049504</v>
      </c>
      <c r="Q1862" s="226"/>
      <c r="R1862" s="226">
        <v>152.25</v>
      </c>
      <c r="S1862" s="11"/>
      <c r="T1862" s="224">
        <v>436.9797623762376</v>
      </c>
      <c r="U1862" s="224"/>
      <c r="V1862" s="224">
        <v>172.678</v>
      </c>
      <c r="W1862" s="11"/>
      <c r="Y1862" s="226">
        <v>35119.67</v>
      </c>
      <c r="Z1862" s="226">
        <v>35447.000000000007</v>
      </c>
      <c r="AB1862" s="11"/>
      <c r="AC1862" s="11"/>
      <c r="AD1862" s="11"/>
      <c r="AE1862" s="4"/>
      <c r="AF1862" s="4"/>
    </row>
    <row r="1863" spans="1:32" x14ac:dyDescent="0.2">
      <c r="A1863" s="177"/>
      <c r="B1863" s="11"/>
      <c r="C1863" s="240" t="s">
        <v>287</v>
      </c>
      <c r="D1863" s="11"/>
      <c r="E1863" s="328">
        <v>8362</v>
      </c>
      <c r="F1863" s="11"/>
      <c r="G1863" s="11"/>
      <c r="H1863" s="11"/>
      <c r="I1863" s="11"/>
      <c r="J1863" s="11"/>
      <c r="K1863" s="11"/>
      <c r="M1863" s="193" t="s">
        <v>73</v>
      </c>
      <c r="N1863" s="69"/>
      <c r="P1863" s="226">
        <v>24.715</v>
      </c>
      <c r="Q1863" s="226"/>
      <c r="R1863" s="226">
        <v>24.715000000000003</v>
      </c>
      <c r="S1863" s="11"/>
      <c r="T1863" s="224">
        <v>10.34</v>
      </c>
      <c r="U1863" s="224"/>
      <c r="V1863" s="224">
        <v>10.34</v>
      </c>
      <c r="W1863" s="11"/>
      <c r="Y1863" s="226">
        <v>49.43</v>
      </c>
      <c r="Z1863" s="226">
        <v>49.43</v>
      </c>
      <c r="AB1863" s="11"/>
      <c r="AC1863" s="11"/>
      <c r="AD1863" s="11"/>
      <c r="AE1863" s="4"/>
      <c r="AF1863" s="4"/>
    </row>
    <row r="1864" spans="1:32" x14ac:dyDescent="0.2">
      <c r="A1864" s="177"/>
      <c r="B1864" s="11"/>
      <c r="C1864" s="240" t="s">
        <v>494</v>
      </c>
      <c r="D1864" s="11"/>
      <c r="E1864" s="328">
        <v>8079</v>
      </c>
      <c r="F1864" s="11"/>
      <c r="G1864" s="11"/>
      <c r="H1864" s="11"/>
      <c r="I1864" s="11"/>
      <c r="J1864" s="11"/>
      <c r="K1864" s="11"/>
      <c r="M1864" s="193" t="s">
        <v>73</v>
      </c>
      <c r="N1864" s="69"/>
      <c r="P1864" s="226">
        <v>4758.3500000000004</v>
      </c>
      <c r="Q1864" s="226"/>
      <c r="R1864" s="226">
        <v>229.59</v>
      </c>
      <c r="S1864" s="11"/>
      <c r="T1864" s="224">
        <v>8476.732</v>
      </c>
      <c r="U1864" s="224"/>
      <c r="V1864" s="224">
        <v>205.76599999999999</v>
      </c>
      <c r="W1864" s="11"/>
      <c r="Y1864" s="226">
        <v>47583.5</v>
      </c>
      <c r="Z1864" s="226">
        <v>47583.499999999993</v>
      </c>
      <c r="AB1864" s="11"/>
      <c r="AC1864" s="11"/>
      <c r="AD1864" s="11"/>
      <c r="AE1864" s="4"/>
      <c r="AF1864" s="4"/>
    </row>
    <row r="1865" spans="1:32" x14ac:dyDescent="0.2">
      <c r="A1865" s="177"/>
      <c r="B1865" s="11"/>
      <c r="C1865" s="240" t="s">
        <v>288</v>
      </c>
      <c r="D1865" s="11"/>
      <c r="E1865" s="328">
        <v>8051</v>
      </c>
      <c r="F1865" s="11"/>
      <c r="G1865" s="11"/>
      <c r="H1865" s="11"/>
      <c r="I1865" s="11"/>
      <c r="J1865" s="11"/>
      <c r="K1865" s="11"/>
      <c r="M1865" s="193" t="s">
        <v>73</v>
      </c>
      <c r="N1865" s="69"/>
      <c r="P1865" s="226">
        <v>519.4854230769231</v>
      </c>
      <c r="Q1865" s="226"/>
      <c r="R1865" s="226">
        <v>136.20999999999998</v>
      </c>
      <c r="S1865" s="11"/>
      <c r="T1865" s="224">
        <v>704.24536153846157</v>
      </c>
      <c r="U1865" s="224"/>
      <c r="V1865" s="224">
        <v>188.18799999999999</v>
      </c>
      <c r="W1865" s="11"/>
      <c r="Y1865" s="226">
        <v>135066.21</v>
      </c>
      <c r="Z1865" s="226">
        <v>136321.41999999995</v>
      </c>
      <c r="AB1865" s="11"/>
      <c r="AC1865" s="11"/>
      <c r="AD1865" s="11"/>
      <c r="AE1865" s="4"/>
      <c r="AF1865" s="4"/>
    </row>
    <row r="1866" spans="1:32" x14ac:dyDescent="0.2">
      <c r="A1866" s="177"/>
      <c r="B1866" s="11"/>
      <c r="C1866" s="240" t="s">
        <v>288</v>
      </c>
      <c r="D1866" s="11"/>
      <c r="E1866" s="328">
        <v>8080</v>
      </c>
      <c r="F1866" s="11"/>
      <c r="G1866" s="11"/>
      <c r="H1866" s="11"/>
      <c r="I1866" s="11"/>
      <c r="J1866" s="11"/>
      <c r="K1866" s="11"/>
      <c r="M1866" s="193" t="s">
        <v>73</v>
      </c>
      <c r="N1866" s="69"/>
      <c r="P1866" s="226">
        <v>665.74399999999991</v>
      </c>
      <c r="Q1866" s="226"/>
      <c r="R1866" s="226">
        <v>172</v>
      </c>
      <c r="S1866" s="11"/>
      <c r="T1866" s="224">
        <v>788.48703999999998</v>
      </c>
      <c r="U1866" s="224"/>
      <c r="V1866" s="224">
        <v>342.25400000000002</v>
      </c>
      <c r="W1866" s="11"/>
      <c r="Y1866" s="226">
        <v>16643.599999999999</v>
      </c>
      <c r="Z1866" s="226">
        <v>17441.830000000002</v>
      </c>
      <c r="AB1866" s="11"/>
      <c r="AC1866" s="11"/>
      <c r="AD1866" s="11"/>
      <c r="AE1866" s="4"/>
      <c r="AF1866" s="4"/>
    </row>
    <row r="1867" spans="1:32" x14ac:dyDescent="0.2">
      <c r="A1867" s="177"/>
      <c r="B1867" s="11"/>
      <c r="C1867" s="240" t="s">
        <v>288</v>
      </c>
      <c r="D1867" s="11"/>
      <c r="E1867" s="328">
        <v>8090</v>
      </c>
      <c r="F1867" s="11"/>
      <c r="G1867" s="11"/>
      <c r="H1867" s="11"/>
      <c r="I1867" s="11"/>
      <c r="J1867" s="11"/>
      <c r="K1867" s="11"/>
      <c r="M1867" s="193" t="s">
        <v>73</v>
      </c>
      <c r="N1867" s="69"/>
      <c r="P1867" s="226">
        <v>371.95</v>
      </c>
      <c r="Q1867" s="226"/>
      <c r="R1867" s="226">
        <v>371.95</v>
      </c>
      <c r="S1867" s="11"/>
      <c r="T1867" s="224">
        <v>495.286</v>
      </c>
      <c r="U1867" s="224"/>
      <c r="V1867" s="224">
        <v>495.286</v>
      </c>
      <c r="W1867" s="11"/>
      <c r="Y1867" s="226">
        <v>743.9</v>
      </c>
      <c r="Z1867" s="226">
        <v>743.9</v>
      </c>
      <c r="AB1867" s="11"/>
      <c r="AC1867" s="11"/>
      <c r="AD1867" s="11"/>
      <c r="AE1867" s="4"/>
      <c r="AF1867" s="4"/>
    </row>
    <row r="1868" spans="1:32" x14ac:dyDescent="0.2">
      <c r="A1868" s="177"/>
      <c r="B1868" s="11"/>
      <c r="C1868" s="240" t="s">
        <v>499</v>
      </c>
      <c r="D1868" s="11"/>
      <c r="E1868" s="328">
        <v>8402</v>
      </c>
      <c r="F1868" s="11"/>
      <c r="G1868" s="11"/>
      <c r="H1868" s="11"/>
      <c r="I1868" s="11"/>
      <c r="J1868" s="11"/>
      <c r="K1868" s="11"/>
      <c r="M1868" s="193" t="s">
        <v>73</v>
      </c>
      <c r="N1868" s="69"/>
      <c r="P1868" s="226">
        <v>522.01250000000005</v>
      </c>
      <c r="Q1868" s="226"/>
      <c r="R1868" s="226">
        <v>426.10499999999996</v>
      </c>
      <c r="S1868" s="11"/>
      <c r="T1868" s="224">
        <v>637.46100000000001</v>
      </c>
      <c r="U1868" s="224"/>
      <c r="V1868" s="224">
        <v>637.46100000000001</v>
      </c>
      <c r="W1868" s="11"/>
      <c r="Y1868" s="226">
        <v>2088.0500000000002</v>
      </c>
      <c r="Z1868" s="226">
        <v>2088.0500000000002</v>
      </c>
      <c r="AB1868" s="11"/>
      <c r="AC1868" s="11"/>
      <c r="AD1868" s="11"/>
      <c r="AE1868" s="4"/>
      <c r="AF1868" s="4"/>
    </row>
    <row r="1869" spans="1:32" x14ac:dyDescent="0.2">
      <c r="A1869" s="177"/>
      <c r="B1869" s="11"/>
      <c r="C1869" s="240" t="s">
        <v>290</v>
      </c>
      <c r="D1869" s="11"/>
      <c r="E1869" s="328">
        <v>8402</v>
      </c>
      <c r="F1869" s="11"/>
      <c r="G1869" s="11"/>
      <c r="H1869" s="11"/>
      <c r="I1869" s="11"/>
      <c r="J1869" s="11"/>
      <c r="K1869" s="11"/>
      <c r="M1869" s="193" t="s">
        <v>73</v>
      </c>
      <c r="N1869" s="69"/>
      <c r="P1869" s="226">
        <v>329.31547499999999</v>
      </c>
      <c r="Q1869" s="226"/>
      <c r="R1869" s="226">
        <v>132.52500000000001</v>
      </c>
      <c r="S1869" s="11"/>
      <c r="T1869" s="224">
        <v>409.69943500000045</v>
      </c>
      <c r="U1869" s="224"/>
      <c r="V1869" s="224">
        <v>177.84800000000001</v>
      </c>
      <c r="W1869" s="11"/>
      <c r="Y1869" s="226">
        <v>131726.19</v>
      </c>
      <c r="Z1869" s="226">
        <v>132255.73000000001</v>
      </c>
      <c r="AB1869" s="11"/>
      <c r="AC1869" s="11"/>
      <c r="AD1869" s="11"/>
      <c r="AE1869" s="4"/>
      <c r="AF1869" s="4"/>
    </row>
    <row r="1870" spans="1:32" x14ac:dyDescent="0.2">
      <c r="A1870" s="177"/>
      <c r="B1870" s="11"/>
      <c r="C1870" s="240" t="s">
        <v>290</v>
      </c>
      <c r="D1870" s="11"/>
      <c r="E1870" s="328">
        <v>8406</v>
      </c>
      <c r="F1870" s="11"/>
      <c r="G1870" s="11"/>
      <c r="H1870" s="11"/>
      <c r="I1870" s="11"/>
      <c r="J1870" s="11"/>
      <c r="K1870" s="11"/>
      <c r="M1870" s="193" t="s">
        <v>73</v>
      </c>
      <c r="N1870" s="69"/>
      <c r="P1870" s="226">
        <v>252.935</v>
      </c>
      <c r="Q1870" s="226"/>
      <c r="R1870" s="226">
        <v>252.935</v>
      </c>
      <c r="S1870" s="11"/>
      <c r="T1870" s="224">
        <v>328.81200000000001</v>
      </c>
      <c r="U1870" s="224"/>
      <c r="V1870" s="224">
        <v>328.81200000000001</v>
      </c>
      <c r="W1870" s="11"/>
      <c r="Y1870" s="226">
        <v>505.87</v>
      </c>
      <c r="Z1870" s="226">
        <v>505.87</v>
      </c>
      <c r="AB1870" s="11"/>
      <c r="AC1870" s="11"/>
      <c r="AD1870" s="11"/>
      <c r="AE1870" s="4"/>
      <c r="AF1870" s="4"/>
    </row>
    <row r="1871" spans="1:32" x14ac:dyDescent="0.2">
      <c r="A1871" s="177"/>
      <c r="B1871" s="11"/>
      <c r="C1871" s="240" t="s">
        <v>291</v>
      </c>
      <c r="D1871" s="11"/>
      <c r="E1871" s="328">
        <v>8053</v>
      </c>
      <c r="F1871" s="11"/>
      <c r="G1871" s="11"/>
      <c r="H1871" s="11"/>
      <c r="I1871" s="11"/>
      <c r="J1871" s="11"/>
      <c r="K1871" s="11"/>
      <c r="M1871" s="193" t="s">
        <v>73</v>
      </c>
      <c r="N1871" s="69"/>
      <c r="P1871" s="226">
        <v>303.23534802784224</v>
      </c>
      <c r="Q1871" s="226"/>
      <c r="R1871" s="226">
        <v>75.28</v>
      </c>
      <c r="S1871" s="11"/>
      <c r="T1871" s="224">
        <v>382.20728422273834</v>
      </c>
      <c r="U1871" s="224"/>
      <c r="V1871" s="224">
        <v>87.37299999999999</v>
      </c>
      <c r="W1871" s="11"/>
      <c r="Y1871" s="226">
        <v>261388.87</v>
      </c>
      <c r="Z1871" s="226">
        <v>261511.51999999967</v>
      </c>
      <c r="AB1871" s="11"/>
      <c r="AC1871" s="11"/>
      <c r="AD1871" s="11"/>
      <c r="AE1871" s="4"/>
      <c r="AF1871" s="4"/>
    </row>
    <row r="1872" spans="1:32" x14ac:dyDescent="0.2">
      <c r="A1872" s="177"/>
      <c r="B1872" s="11"/>
      <c r="C1872" s="240" t="s">
        <v>292</v>
      </c>
      <c r="D1872" s="11"/>
      <c r="E1872" s="328">
        <v>8223</v>
      </c>
      <c r="F1872" s="11"/>
      <c r="G1872" s="11"/>
      <c r="H1872" s="11"/>
      <c r="I1872" s="11"/>
      <c r="J1872" s="11"/>
      <c r="K1872" s="11"/>
      <c r="M1872" s="193" t="s">
        <v>73</v>
      </c>
      <c r="N1872" s="69"/>
      <c r="P1872" s="226">
        <v>297.80649214659684</v>
      </c>
      <c r="Q1872" s="226"/>
      <c r="R1872" s="226">
        <v>98.51</v>
      </c>
      <c r="S1872" s="11"/>
      <c r="T1872" s="224">
        <v>375.53750523560183</v>
      </c>
      <c r="U1872" s="224"/>
      <c r="V1872" s="224">
        <v>122.529</v>
      </c>
      <c r="W1872" s="11"/>
      <c r="Y1872" s="226">
        <v>113762.08</v>
      </c>
      <c r="Z1872" s="226">
        <v>114207.37999999999</v>
      </c>
      <c r="AB1872" s="11"/>
      <c r="AC1872" s="11"/>
      <c r="AD1872" s="11"/>
      <c r="AE1872" s="4"/>
      <c r="AF1872" s="4"/>
    </row>
    <row r="1873" spans="1:32" x14ac:dyDescent="0.2">
      <c r="A1873" s="177"/>
      <c r="B1873" s="11"/>
      <c r="C1873" s="240" t="s">
        <v>627</v>
      </c>
      <c r="D1873" s="11"/>
      <c r="E1873" s="328">
        <v>8332</v>
      </c>
      <c r="F1873" s="11"/>
      <c r="G1873" s="11"/>
      <c r="H1873" s="11"/>
      <c r="I1873" s="11"/>
      <c r="J1873" s="11"/>
      <c r="K1873" s="11"/>
      <c r="M1873" s="193" t="s">
        <v>73</v>
      </c>
      <c r="N1873" s="69"/>
      <c r="P1873" s="226">
        <v>541.28</v>
      </c>
      <c r="Q1873" s="226"/>
      <c r="R1873" s="226">
        <v>541.28</v>
      </c>
      <c r="S1873" s="11"/>
      <c r="T1873" s="224">
        <v>697.27499999999998</v>
      </c>
      <c r="U1873" s="224"/>
      <c r="V1873" s="224">
        <v>697.27499999999998</v>
      </c>
      <c r="W1873" s="11"/>
      <c r="Y1873" s="226">
        <v>1082.56</v>
      </c>
      <c r="Z1873" s="226">
        <v>1082.56</v>
      </c>
      <c r="AB1873" s="11"/>
      <c r="AC1873" s="11"/>
      <c r="AD1873" s="11"/>
      <c r="AE1873" s="4"/>
      <c r="AF1873" s="4"/>
    </row>
    <row r="1874" spans="1:32" x14ac:dyDescent="0.2">
      <c r="A1874" s="177"/>
      <c r="B1874" s="11"/>
      <c r="C1874" s="240" t="s">
        <v>500</v>
      </c>
      <c r="D1874" s="11"/>
      <c r="E1874" s="328">
        <v>8332</v>
      </c>
      <c r="F1874" s="11"/>
      <c r="G1874" s="11"/>
      <c r="H1874" s="11"/>
      <c r="I1874" s="11"/>
      <c r="J1874" s="11"/>
      <c r="K1874" s="11"/>
      <c r="M1874" s="193" t="s">
        <v>73</v>
      </c>
      <c r="N1874" s="69"/>
      <c r="P1874" s="226">
        <v>584.5</v>
      </c>
      <c r="Q1874" s="226"/>
      <c r="R1874" s="226">
        <v>584.5</v>
      </c>
      <c r="S1874" s="11"/>
      <c r="T1874" s="224">
        <v>790.245</v>
      </c>
      <c r="U1874" s="224"/>
      <c r="V1874" s="224">
        <v>790.245</v>
      </c>
      <c r="W1874" s="11"/>
      <c r="Y1874" s="226">
        <v>1169</v>
      </c>
      <c r="Z1874" s="226">
        <v>1169</v>
      </c>
      <c r="AB1874" s="11"/>
      <c r="AC1874" s="11"/>
      <c r="AD1874" s="11"/>
      <c r="AE1874" s="4"/>
      <c r="AF1874" s="4"/>
    </row>
    <row r="1875" spans="1:32" x14ac:dyDescent="0.2">
      <c r="A1875" s="177"/>
      <c r="B1875" s="11"/>
      <c r="C1875" s="240" t="s">
        <v>293</v>
      </c>
      <c r="D1875" s="11"/>
      <c r="E1875" s="328">
        <v>8329</v>
      </c>
      <c r="F1875" s="11"/>
      <c r="G1875" s="11"/>
      <c r="H1875" s="11"/>
      <c r="I1875" s="11"/>
      <c r="J1875" s="11"/>
      <c r="K1875" s="11"/>
      <c r="M1875" s="193" t="s">
        <v>73</v>
      </c>
      <c r="N1875" s="69"/>
      <c r="P1875" s="226">
        <v>1062.5520000000001</v>
      </c>
      <c r="Q1875" s="226"/>
      <c r="R1875" s="226">
        <v>190.52</v>
      </c>
      <c r="S1875" s="11"/>
      <c r="T1875" s="224">
        <v>3862.8735999999999</v>
      </c>
      <c r="U1875" s="224"/>
      <c r="V1875" s="224">
        <v>276.84399999999999</v>
      </c>
      <c r="W1875" s="11"/>
      <c r="Y1875" s="226">
        <v>15938.28</v>
      </c>
      <c r="Z1875" s="226">
        <v>15938.279999999999</v>
      </c>
      <c r="AB1875" s="11"/>
      <c r="AC1875" s="11"/>
      <c r="AD1875" s="11"/>
      <c r="AE1875" s="4"/>
      <c r="AF1875" s="4"/>
    </row>
    <row r="1876" spans="1:32" x14ac:dyDescent="0.2">
      <c r="A1876" s="177"/>
      <c r="B1876" s="11"/>
      <c r="C1876" s="240" t="s">
        <v>294</v>
      </c>
      <c r="D1876" s="11"/>
      <c r="E1876" s="328">
        <v>8330</v>
      </c>
      <c r="F1876" s="11"/>
      <c r="G1876" s="11"/>
      <c r="H1876" s="11"/>
      <c r="I1876" s="11"/>
      <c r="J1876" s="11"/>
      <c r="K1876" s="11"/>
      <c r="M1876" s="193" t="s">
        <v>73</v>
      </c>
      <c r="N1876" s="69"/>
      <c r="P1876" s="226">
        <v>1114.5515339805825</v>
      </c>
      <c r="Q1876" s="226"/>
      <c r="R1876" s="226">
        <v>766.26499999999987</v>
      </c>
      <c r="S1876" s="11"/>
      <c r="T1876" s="224">
        <v>1298.9397252427189</v>
      </c>
      <c r="U1876" s="224"/>
      <c r="V1876" s="224">
        <v>881.99649999999986</v>
      </c>
      <c r="W1876" s="11"/>
      <c r="Y1876" s="226">
        <v>478707.74000000011</v>
      </c>
      <c r="Z1876" s="226">
        <v>481023.39000000031</v>
      </c>
      <c r="AB1876" s="11"/>
      <c r="AC1876" s="11"/>
      <c r="AD1876" s="11"/>
      <c r="AE1876" s="4"/>
      <c r="AF1876" s="4"/>
    </row>
    <row r="1877" spans="1:32" x14ac:dyDescent="0.2">
      <c r="A1877" s="177"/>
      <c r="B1877" s="11"/>
      <c r="C1877" s="240" t="s">
        <v>295</v>
      </c>
      <c r="D1877" s="11"/>
      <c r="E1877" s="328">
        <v>8055</v>
      </c>
      <c r="F1877" s="11"/>
      <c r="G1877" s="11"/>
      <c r="H1877" s="11"/>
      <c r="I1877" s="11"/>
      <c r="J1877" s="11"/>
      <c r="K1877" s="11"/>
      <c r="M1877" s="193" t="s">
        <v>73</v>
      </c>
      <c r="N1877" s="69"/>
      <c r="P1877" s="226">
        <v>610.02137701804372</v>
      </c>
      <c r="Q1877" s="226"/>
      <c r="R1877" s="226">
        <v>367.72</v>
      </c>
      <c r="S1877" s="11"/>
      <c r="T1877" s="224">
        <v>797.86545109211795</v>
      </c>
      <c r="U1877" s="224"/>
      <c r="V1877" s="224">
        <v>475.64</v>
      </c>
      <c r="W1877" s="11"/>
      <c r="Y1877" s="226">
        <v>416986.57999999996</v>
      </c>
      <c r="Z1877" s="226">
        <v>417216.5</v>
      </c>
      <c r="AB1877" s="11"/>
      <c r="AC1877" s="11"/>
      <c r="AD1877" s="11"/>
      <c r="AE1877" s="4"/>
      <c r="AF1877" s="4"/>
    </row>
    <row r="1878" spans="1:32" x14ac:dyDescent="0.2">
      <c r="A1878" s="177"/>
      <c r="B1878" s="11"/>
      <c r="C1878" s="240" t="s">
        <v>296</v>
      </c>
      <c r="D1878" s="11"/>
      <c r="E1878" s="328">
        <v>8055</v>
      </c>
      <c r="F1878" s="11"/>
      <c r="G1878" s="11"/>
      <c r="H1878" s="11"/>
      <c r="I1878" s="11"/>
      <c r="J1878" s="11"/>
      <c r="K1878" s="11"/>
      <c r="M1878" s="193" t="s">
        <v>73</v>
      </c>
      <c r="N1878" s="69"/>
      <c r="P1878" s="226">
        <v>381.82749999999999</v>
      </c>
      <c r="Q1878" s="226"/>
      <c r="R1878" s="226">
        <v>34.935000000000002</v>
      </c>
      <c r="S1878" s="11"/>
      <c r="T1878" s="224">
        <v>494.76900000000001</v>
      </c>
      <c r="U1878" s="224"/>
      <c r="V1878" s="224">
        <v>3.1020000000000003</v>
      </c>
      <c r="W1878" s="11"/>
      <c r="Y1878" s="226">
        <v>3054.62</v>
      </c>
      <c r="Z1878" s="226">
        <v>3054.62</v>
      </c>
      <c r="AB1878" s="11"/>
      <c r="AC1878" s="11"/>
      <c r="AD1878" s="11"/>
      <c r="AE1878" s="4"/>
      <c r="AF1878" s="4"/>
    </row>
    <row r="1879" spans="1:32" x14ac:dyDescent="0.2">
      <c r="A1879" s="177"/>
      <c r="B1879" s="11"/>
      <c r="C1879" s="240" t="s">
        <v>297</v>
      </c>
      <c r="D1879" s="11"/>
      <c r="E1879" s="328">
        <v>8056</v>
      </c>
      <c r="F1879" s="11"/>
      <c r="G1879" s="11"/>
      <c r="H1879" s="11"/>
      <c r="I1879" s="11"/>
      <c r="J1879" s="11"/>
      <c r="K1879" s="11"/>
      <c r="M1879" s="193" t="s">
        <v>73</v>
      </c>
      <c r="N1879" s="69"/>
      <c r="P1879" s="226">
        <v>1534.9559999999999</v>
      </c>
      <c r="Q1879" s="226"/>
      <c r="R1879" s="226">
        <v>265.02999999999997</v>
      </c>
      <c r="S1879" s="11"/>
      <c r="T1879" s="224">
        <v>1986.0364941176476</v>
      </c>
      <c r="U1879" s="224"/>
      <c r="V1879" s="224">
        <v>413.6</v>
      </c>
      <c r="W1879" s="11"/>
      <c r="Y1879" s="226">
        <v>130471.26</v>
      </c>
      <c r="Z1879" s="226">
        <v>130730.24000000003</v>
      </c>
      <c r="AB1879" s="11"/>
      <c r="AC1879" s="11"/>
      <c r="AD1879" s="11"/>
      <c r="AE1879" s="4"/>
      <c r="AF1879" s="4"/>
    </row>
    <row r="1880" spans="1:32" x14ac:dyDescent="0.2">
      <c r="A1880" s="177"/>
      <c r="B1880" s="11"/>
      <c r="C1880" s="240" t="s">
        <v>298</v>
      </c>
      <c r="D1880" s="11"/>
      <c r="E1880" s="328">
        <v>8210</v>
      </c>
      <c r="F1880" s="11"/>
      <c r="G1880" s="11"/>
      <c r="H1880" s="11"/>
      <c r="I1880" s="11"/>
      <c r="J1880" s="11"/>
      <c r="K1880" s="11"/>
      <c r="M1880" s="193" t="s">
        <v>73</v>
      </c>
      <c r="N1880" s="69"/>
      <c r="P1880" s="226">
        <v>202.28954545454545</v>
      </c>
      <c r="Q1880" s="226"/>
      <c r="R1880" s="226">
        <v>133.505</v>
      </c>
      <c r="S1880" s="11"/>
      <c r="T1880" s="224">
        <v>248.19597727272728</v>
      </c>
      <c r="U1880" s="224"/>
      <c r="V1880" s="224">
        <v>169.059</v>
      </c>
      <c r="W1880" s="11"/>
      <c r="Y1880" s="226">
        <v>17801.48</v>
      </c>
      <c r="Z1880" s="226">
        <v>18155.97</v>
      </c>
      <c r="AB1880" s="11"/>
      <c r="AC1880" s="11"/>
      <c r="AD1880" s="11"/>
      <c r="AE1880" s="4"/>
      <c r="AF1880" s="4"/>
    </row>
    <row r="1881" spans="1:32" x14ac:dyDescent="0.2">
      <c r="A1881" s="177"/>
      <c r="B1881" s="11"/>
      <c r="C1881" s="240" t="s">
        <v>298</v>
      </c>
      <c r="D1881" s="11"/>
      <c r="E1881" s="328">
        <v>8242</v>
      </c>
      <c r="F1881" s="11"/>
      <c r="G1881" s="11"/>
      <c r="H1881" s="11"/>
      <c r="I1881" s="11"/>
      <c r="J1881" s="11"/>
      <c r="K1881" s="11"/>
      <c r="M1881" s="193" t="s">
        <v>73</v>
      </c>
      <c r="N1881" s="69"/>
      <c r="P1881" s="226">
        <v>131.43315789473684</v>
      </c>
      <c r="Q1881" s="226"/>
      <c r="R1881" s="226">
        <v>75.88</v>
      </c>
      <c r="S1881" s="11"/>
      <c r="T1881" s="224">
        <v>155.64421052631582</v>
      </c>
      <c r="U1881" s="224"/>
      <c r="V1881" s="224">
        <v>116.842</v>
      </c>
      <c r="W1881" s="11"/>
      <c r="Y1881" s="226">
        <v>2497.23</v>
      </c>
      <c r="Z1881" s="226">
        <v>2497.2299999999996</v>
      </c>
      <c r="AB1881" s="11"/>
      <c r="AC1881" s="11"/>
      <c r="AD1881" s="11"/>
      <c r="AE1881" s="4"/>
      <c r="AF1881" s="4"/>
    </row>
    <row r="1882" spans="1:32" x14ac:dyDescent="0.2">
      <c r="A1882" s="177"/>
      <c r="B1882" s="11"/>
      <c r="C1882" s="240" t="s">
        <v>298</v>
      </c>
      <c r="D1882" s="11"/>
      <c r="E1882" s="328">
        <v>8251</v>
      </c>
      <c r="F1882" s="11"/>
      <c r="G1882" s="11"/>
      <c r="H1882" s="11"/>
      <c r="I1882" s="11"/>
      <c r="J1882" s="11"/>
      <c r="K1882" s="11"/>
      <c r="M1882" s="193" t="s">
        <v>73</v>
      </c>
      <c r="N1882" s="69"/>
      <c r="P1882" s="226">
        <v>83.674999999999997</v>
      </c>
      <c r="Q1882" s="226"/>
      <c r="R1882" s="226">
        <v>75.63</v>
      </c>
      <c r="S1882" s="11"/>
      <c r="T1882" s="224">
        <v>94.094000000000008</v>
      </c>
      <c r="U1882" s="224"/>
      <c r="V1882" s="224">
        <v>94.093999999999994</v>
      </c>
      <c r="W1882" s="11"/>
      <c r="Y1882" s="226">
        <v>334.7</v>
      </c>
      <c r="Z1882" s="226">
        <v>334.7</v>
      </c>
      <c r="AB1882" s="11"/>
      <c r="AC1882" s="11"/>
      <c r="AD1882" s="11"/>
      <c r="AE1882" s="4"/>
      <c r="AF1882" s="4"/>
    </row>
    <row r="1883" spans="1:32" x14ac:dyDescent="0.2">
      <c r="A1883" s="177"/>
      <c r="B1883" s="11"/>
      <c r="C1883" s="240" t="s">
        <v>298</v>
      </c>
      <c r="D1883" s="11"/>
      <c r="E1883" s="328">
        <v>8252</v>
      </c>
      <c r="F1883" s="11"/>
      <c r="G1883" s="11"/>
      <c r="H1883" s="11"/>
      <c r="I1883" s="11"/>
      <c r="J1883" s="11"/>
      <c r="K1883" s="11"/>
      <c r="M1883" s="193" t="s">
        <v>73</v>
      </c>
      <c r="N1883" s="69"/>
      <c r="P1883" s="226">
        <v>341.85500000000002</v>
      </c>
      <c r="Q1883" s="226"/>
      <c r="R1883" s="226">
        <v>341.85500000000002</v>
      </c>
      <c r="S1883" s="11"/>
      <c r="T1883" s="224">
        <v>455.99400000000003</v>
      </c>
      <c r="U1883" s="224"/>
      <c r="V1883" s="224">
        <v>455.99400000000003</v>
      </c>
      <c r="W1883" s="11"/>
      <c r="Y1883" s="226">
        <v>683.71</v>
      </c>
      <c r="Z1883" s="226">
        <v>683.71</v>
      </c>
      <c r="AB1883" s="11"/>
      <c r="AC1883" s="11"/>
      <c r="AD1883" s="11"/>
      <c r="AE1883" s="4"/>
      <c r="AF1883" s="4"/>
    </row>
    <row r="1884" spans="1:32" x14ac:dyDescent="0.2">
      <c r="A1884" s="177"/>
      <c r="B1884" s="11"/>
      <c r="C1884" s="240" t="s">
        <v>506</v>
      </c>
      <c r="D1884" s="11"/>
      <c r="E1884" s="328">
        <v>8221</v>
      </c>
      <c r="F1884" s="11"/>
      <c r="G1884" s="11"/>
      <c r="H1884" s="11"/>
      <c r="I1884" s="11"/>
      <c r="J1884" s="11"/>
      <c r="K1884" s="11"/>
      <c r="M1884" s="193" t="s">
        <v>73</v>
      </c>
      <c r="N1884" s="69"/>
      <c r="P1884" s="226">
        <v>30.88</v>
      </c>
      <c r="Q1884" s="226"/>
      <c r="R1884" s="226">
        <v>30.88</v>
      </c>
      <c r="S1884" s="11"/>
      <c r="T1884" s="224">
        <v>0</v>
      </c>
      <c r="U1884" s="224"/>
      <c r="V1884" s="224">
        <v>0</v>
      </c>
      <c r="W1884" s="11"/>
      <c r="Y1884" s="226">
        <v>30.88</v>
      </c>
      <c r="Z1884" s="226">
        <v>30.88</v>
      </c>
      <c r="AB1884" s="11"/>
      <c r="AC1884" s="11"/>
      <c r="AD1884" s="11"/>
      <c r="AE1884" s="4"/>
      <c r="AF1884" s="4"/>
    </row>
    <row r="1885" spans="1:32" x14ac:dyDescent="0.2">
      <c r="A1885" s="177"/>
      <c r="B1885" s="11"/>
      <c r="C1885" s="240" t="s">
        <v>506</v>
      </c>
      <c r="D1885" s="11"/>
      <c r="E1885" s="328">
        <v>8322</v>
      </c>
      <c r="F1885" s="11"/>
      <c r="G1885" s="11"/>
      <c r="H1885" s="11"/>
      <c r="I1885" s="11"/>
      <c r="J1885" s="11"/>
      <c r="K1885" s="11"/>
      <c r="M1885" s="193" t="s">
        <v>73</v>
      </c>
      <c r="N1885" s="69"/>
      <c r="P1885" s="226">
        <v>2597.8525</v>
      </c>
      <c r="Q1885" s="226"/>
      <c r="R1885" s="226">
        <v>2248.7950000000001</v>
      </c>
      <c r="S1885" s="11"/>
      <c r="T1885" s="224">
        <v>3207.9849999999997</v>
      </c>
      <c r="U1885" s="224"/>
      <c r="V1885" s="224">
        <v>3207.9849999999997</v>
      </c>
      <c r="W1885" s="11"/>
      <c r="Y1885" s="226">
        <v>10391.41</v>
      </c>
      <c r="Z1885" s="226">
        <v>10391.41</v>
      </c>
      <c r="AB1885" s="11"/>
      <c r="AC1885" s="11"/>
      <c r="AD1885" s="11"/>
      <c r="AE1885" s="4"/>
      <c r="AF1885" s="4"/>
    </row>
    <row r="1886" spans="1:32" x14ac:dyDescent="0.2">
      <c r="A1886" s="177"/>
      <c r="B1886" s="11"/>
      <c r="C1886" s="240" t="s">
        <v>506</v>
      </c>
      <c r="D1886" s="11"/>
      <c r="E1886" s="328">
        <v>8332</v>
      </c>
      <c r="F1886" s="11"/>
      <c r="G1886" s="11"/>
      <c r="H1886" s="11"/>
      <c r="I1886" s="11"/>
      <c r="J1886" s="11"/>
      <c r="K1886" s="11"/>
      <c r="M1886" s="193" t="s">
        <v>73</v>
      </c>
      <c r="N1886" s="69"/>
      <c r="P1886" s="226">
        <v>1410.4794276940256</v>
      </c>
      <c r="Q1886" s="226"/>
      <c r="R1886" s="226">
        <v>752.76499999999999</v>
      </c>
      <c r="S1886" s="11"/>
      <c r="T1886" s="224">
        <v>2344.6904399776649</v>
      </c>
      <c r="U1886" s="224"/>
      <c r="V1886" s="224">
        <v>951.28000000000009</v>
      </c>
      <c r="W1886" s="11"/>
      <c r="Y1886" s="226">
        <v>1404438.82</v>
      </c>
      <c r="Z1886" s="226">
        <v>1407203.6100000006</v>
      </c>
      <c r="AB1886" s="11"/>
      <c r="AC1886" s="11"/>
      <c r="AD1886" s="11"/>
      <c r="AE1886" s="4"/>
      <c r="AF1886" s="4"/>
    </row>
    <row r="1887" spans="1:32" x14ac:dyDescent="0.2">
      <c r="A1887" s="177"/>
      <c r="B1887" s="11"/>
      <c r="C1887" s="240" t="s">
        <v>506</v>
      </c>
      <c r="D1887" s="11"/>
      <c r="E1887" s="328">
        <v>8352</v>
      </c>
      <c r="F1887" s="11"/>
      <c r="G1887" s="11"/>
      <c r="H1887" s="11"/>
      <c r="I1887" s="11"/>
      <c r="J1887" s="11"/>
      <c r="K1887" s="11"/>
      <c r="M1887" s="193" t="s">
        <v>73</v>
      </c>
      <c r="N1887" s="69"/>
      <c r="P1887" s="226">
        <v>164.25</v>
      </c>
      <c r="Q1887" s="226"/>
      <c r="R1887" s="226">
        <v>137.9</v>
      </c>
      <c r="S1887" s="11"/>
      <c r="T1887" s="224">
        <v>209.90199999999999</v>
      </c>
      <c r="U1887" s="224"/>
      <c r="V1887" s="224">
        <v>209.90199999999999</v>
      </c>
      <c r="W1887" s="11"/>
      <c r="Y1887" s="226">
        <v>657</v>
      </c>
      <c r="Z1887" s="226">
        <v>657</v>
      </c>
      <c r="AB1887" s="11"/>
      <c r="AC1887" s="11"/>
      <c r="AD1887" s="11"/>
      <c r="AE1887" s="4"/>
      <c r="AF1887" s="4"/>
    </row>
    <row r="1888" spans="1:32" x14ac:dyDescent="0.2">
      <c r="A1888" s="177"/>
      <c r="B1888" s="11"/>
      <c r="C1888" s="240" t="s">
        <v>390</v>
      </c>
      <c r="D1888" s="11"/>
      <c r="E1888" s="328">
        <v>8340</v>
      </c>
      <c r="F1888" s="11"/>
      <c r="G1888" s="11"/>
      <c r="H1888" s="11"/>
      <c r="I1888" s="11"/>
      <c r="J1888" s="11"/>
      <c r="K1888" s="11"/>
      <c r="M1888" s="193" t="s">
        <v>73</v>
      </c>
      <c r="N1888" s="69"/>
      <c r="P1888" s="226">
        <v>210.57357142857146</v>
      </c>
      <c r="Q1888" s="226"/>
      <c r="R1888" s="226">
        <v>134.08500000000001</v>
      </c>
      <c r="S1888" s="11"/>
      <c r="T1888" s="224">
        <v>244.46714285714282</v>
      </c>
      <c r="U1888" s="224"/>
      <c r="V1888" s="224">
        <v>157.16800000000001</v>
      </c>
      <c r="W1888" s="11"/>
      <c r="Y1888" s="226">
        <v>2948.03</v>
      </c>
      <c r="Z1888" s="226">
        <v>2948.03</v>
      </c>
      <c r="AB1888" s="11"/>
      <c r="AC1888" s="11"/>
      <c r="AD1888" s="11"/>
      <c r="AE1888" s="4"/>
      <c r="AF1888" s="4"/>
    </row>
    <row r="1889" spans="1:32" x14ac:dyDescent="0.2">
      <c r="A1889" s="177"/>
      <c r="B1889" s="11"/>
      <c r="C1889" s="240" t="s">
        <v>300</v>
      </c>
      <c r="D1889" s="11"/>
      <c r="E1889" s="328">
        <v>8341</v>
      </c>
      <c r="F1889" s="11"/>
      <c r="G1889" s="11"/>
      <c r="H1889" s="11"/>
      <c r="I1889" s="11"/>
      <c r="J1889" s="11"/>
      <c r="K1889" s="11"/>
      <c r="M1889" s="193" t="s">
        <v>73</v>
      </c>
      <c r="N1889" s="69"/>
      <c r="P1889" s="226">
        <v>662.02809523809515</v>
      </c>
      <c r="Q1889" s="226"/>
      <c r="R1889" s="226">
        <v>271.77999999999997</v>
      </c>
      <c r="S1889" s="11"/>
      <c r="T1889" s="224">
        <v>801.54012698412669</v>
      </c>
      <c r="U1889" s="224"/>
      <c r="V1889" s="224">
        <v>350.52600000000001</v>
      </c>
      <c r="W1889" s="11"/>
      <c r="Y1889" s="226">
        <v>41707.769999999997</v>
      </c>
      <c r="Z1889" s="226">
        <v>41707.769999999982</v>
      </c>
      <c r="AB1889" s="11"/>
      <c r="AC1889" s="11"/>
      <c r="AD1889" s="11"/>
      <c r="AE1889" s="4"/>
      <c r="AF1889" s="4"/>
    </row>
    <row r="1890" spans="1:32" x14ac:dyDescent="0.2">
      <c r="A1890" s="177"/>
      <c r="B1890" s="11"/>
      <c r="C1890" s="240" t="s">
        <v>391</v>
      </c>
      <c r="D1890" s="11"/>
      <c r="E1890" s="328">
        <v>8342</v>
      </c>
      <c r="F1890" s="11"/>
      <c r="G1890" s="11"/>
      <c r="H1890" s="11"/>
      <c r="I1890" s="11"/>
      <c r="J1890" s="11"/>
      <c r="K1890" s="11"/>
      <c r="M1890" s="193" t="s">
        <v>73</v>
      </c>
      <c r="N1890" s="69"/>
      <c r="P1890" s="226">
        <v>199.13249999999999</v>
      </c>
      <c r="Q1890" s="226"/>
      <c r="R1890" s="226">
        <v>185.37</v>
      </c>
      <c r="S1890" s="11"/>
      <c r="T1890" s="224">
        <v>254.364</v>
      </c>
      <c r="U1890" s="224"/>
      <c r="V1890" s="224">
        <v>254.36399999999998</v>
      </c>
      <c r="W1890" s="11"/>
      <c r="Y1890" s="226">
        <v>796.53</v>
      </c>
      <c r="Z1890" s="226">
        <v>796.53</v>
      </c>
      <c r="AB1890" s="11"/>
      <c r="AC1890" s="11"/>
      <c r="AD1890" s="11"/>
      <c r="AE1890" s="4"/>
      <c r="AF1890" s="4"/>
    </row>
    <row r="1891" spans="1:32" x14ac:dyDescent="0.2">
      <c r="A1891" s="177"/>
      <c r="B1891" s="11"/>
      <c r="C1891" s="240" t="s">
        <v>640</v>
      </c>
      <c r="D1891" s="11"/>
      <c r="E1891" s="328">
        <v>8094</v>
      </c>
      <c r="F1891" s="11"/>
      <c r="G1891" s="11"/>
      <c r="H1891" s="11"/>
      <c r="I1891" s="11"/>
      <c r="J1891" s="11"/>
      <c r="K1891" s="11"/>
      <c r="M1891" s="193" t="s">
        <v>73</v>
      </c>
      <c r="N1891" s="69"/>
      <c r="P1891" s="226">
        <v>1983.51</v>
      </c>
      <c r="Q1891" s="226"/>
      <c r="R1891" s="226">
        <v>1983.51</v>
      </c>
      <c r="S1891" s="11"/>
      <c r="T1891" s="224">
        <v>2090.748</v>
      </c>
      <c r="U1891" s="224"/>
      <c r="V1891" s="224">
        <v>2090.748</v>
      </c>
      <c r="W1891" s="11"/>
      <c r="Y1891" s="226">
        <v>1983.51</v>
      </c>
      <c r="Z1891" s="226">
        <v>1983.51</v>
      </c>
      <c r="AB1891" s="11"/>
      <c r="AC1891" s="11"/>
      <c r="AD1891" s="11"/>
      <c r="AE1891" s="4"/>
      <c r="AF1891" s="4"/>
    </row>
    <row r="1892" spans="1:32" x14ac:dyDescent="0.2">
      <c r="A1892" s="177"/>
      <c r="B1892" s="11"/>
      <c r="C1892" s="240" t="s">
        <v>301</v>
      </c>
      <c r="D1892" s="11"/>
      <c r="E1892" s="328">
        <v>8009</v>
      </c>
      <c r="F1892" s="11"/>
      <c r="G1892" s="11"/>
      <c r="H1892" s="11"/>
      <c r="I1892" s="11"/>
      <c r="J1892" s="11"/>
      <c r="K1892" s="11"/>
      <c r="M1892" s="193" t="s">
        <v>73</v>
      </c>
      <c r="N1892" s="69"/>
      <c r="P1892" s="226">
        <v>106.71</v>
      </c>
      <c r="Q1892" s="226"/>
      <c r="R1892" s="226">
        <v>106.71000000000001</v>
      </c>
      <c r="S1892" s="11"/>
      <c r="T1892" s="224">
        <v>126.148</v>
      </c>
      <c r="U1892" s="224"/>
      <c r="V1892" s="224">
        <v>126.148</v>
      </c>
      <c r="W1892" s="11"/>
      <c r="Y1892" s="226">
        <v>213.42</v>
      </c>
      <c r="Z1892" s="226">
        <v>213.42000000000002</v>
      </c>
      <c r="AB1892" s="11"/>
      <c r="AC1892" s="11"/>
      <c r="AD1892" s="11"/>
      <c r="AE1892" s="4"/>
      <c r="AF1892" s="4"/>
    </row>
    <row r="1893" spans="1:32" x14ac:dyDescent="0.2">
      <c r="A1893" s="177"/>
      <c r="B1893" s="11"/>
      <c r="C1893" s="240" t="s">
        <v>301</v>
      </c>
      <c r="D1893" s="11"/>
      <c r="E1893" s="328">
        <v>8094</v>
      </c>
      <c r="F1893" s="11"/>
      <c r="G1893" s="11"/>
      <c r="H1893" s="11"/>
      <c r="I1893" s="11"/>
      <c r="J1893" s="11"/>
      <c r="K1893" s="11"/>
      <c r="M1893" s="193" t="s">
        <v>73</v>
      </c>
      <c r="N1893" s="69"/>
      <c r="P1893" s="226">
        <v>486.1622916666667</v>
      </c>
      <c r="Q1893" s="226"/>
      <c r="R1893" s="226">
        <v>207.21</v>
      </c>
      <c r="S1893" s="11"/>
      <c r="T1893" s="224">
        <v>618.71974999999986</v>
      </c>
      <c r="U1893" s="224"/>
      <c r="V1893" s="224">
        <v>238.33700000000002</v>
      </c>
      <c r="W1893" s="11"/>
      <c r="Y1893" s="226">
        <v>23335.79</v>
      </c>
      <c r="Z1893" s="226">
        <v>23335.789999999997</v>
      </c>
      <c r="AB1893" s="11"/>
      <c r="AC1893" s="11"/>
      <c r="AD1893" s="11"/>
      <c r="AE1893" s="4"/>
      <c r="AF1893" s="4"/>
    </row>
    <row r="1894" spans="1:32" x14ac:dyDescent="0.2">
      <c r="A1894" s="177"/>
      <c r="B1894" s="11"/>
      <c r="C1894" s="240" t="s">
        <v>302</v>
      </c>
      <c r="D1894" s="11"/>
      <c r="E1894" s="328">
        <v>8343</v>
      </c>
      <c r="F1894" s="11"/>
      <c r="G1894" s="11"/>
      <c r="H1894" s="11"/>
      <c r="I1894" s="11"/>
      <c r="J1894" s="11"/>
      <c r="K1894" s="11"/>
      <c r="M1894" s="193" t="s">
        <v>73</v>
      </c>
      <c r="N1894" s="69"/>
      <c r="P1894" s="226">
        <v>1457.1858108108108</v>
      </c>
      <c r="Q1894" s="226"/>
      <c r="R1894" s="226">
        <v>110.38</v>
      </c>
      <c r="S1894" s="11"/>
      <c r="T1894" s="224">
        <v>2119.6161621621618</v>
      </c>
      <c r="U1894" s="224"/>
      <c r="V1894" s="224">
        <v>153.03199999999998</v>
      </c>
      <c r="W1894" s="11"/>
      <c r="Y1894" s="226">
        <v>107831.75</v>
      </c>
      <c r="Z1894" s="226">
        <v>107893.52</v>
      </c>
      <c r="AB1894" s="11"/>
      <c r="AC1894" s="11"/>
      <c r="AD1894" s="11"/>
      <c r="AE1894" s="4"/>
      <c r="AF1894" s="4"/>
    </row>
    <row r="1895" spans="1:32" x14ac:dyDescent="0.2">
      <c r="A1895" s="177"/>
      <c r="B1895" s="11"/>
      <c r="C1895" s="240" t="s">
        <v>303</v>
      </c>
      <c r="D1895" s="11"/>
      <c r="E1895" s="328">
        <v>8061</v>
      </c>
      <c r="F1895" s="11"/>
      <c r="G1895" s="11"/>
      <c r="H1895" s="11"/>
      <c r="I1895" s="11"/>
      <c r="J1895" s="11"/>
      <c r="K1895" s="11"/>
      <c r="M1895" s="193" t="s">
        <v>73</v>
      </c>
      <c r="N1895" s="69"/>
      <c r="P1895" s="226">
        <v>482.39540540540543</v>
      </c>
      <c r="Q1895" s="226"/>
      <c r="R1895" s="226">
        <v>169.24</v>
      </c>
      <c r="S1895" s="11"/>
      <c r="T1895" s="224">
        <v>676.39129729729723</v>
      </c>
      <c r="U1895" s="224"/>
      <c r="V1895" s="224">
        <v>226.446</v>
      </c>
      <c r="W1895" s="11"/>
      <c r="Y1895" s="226">
        <v>17848.63</v>
      </c>
      <c r="Z1895" s="226">
        <v>17848.629999999997</v>
      </c>
      <c r="AB1895" s="11"/>
      <c r="AC1895" s="11"/>
      <c r="AD1895" s="11"/>
      <c r="AE1895" s="4"/>
      <c r="AF1895" s="4"/>
    </row>
    <row r="1896" spans="1:32" x14ac:dyDescent="0.2">
      <c r="A1896" s="177"/>
      <c r="B1896" s="11"/>
      <c r="C1896" s="240" t="s">
        <v>304</v>
      </c>
      <c r="D1896" s="11"/>
      <c r="E1896" s="328">
        <v>8062</v>
      </c>
      <c r="F1896" s="11"/>
      <c r="G1896" s="11"/>
      <c r="H1896" s="11"/>
      <c r="I1896" s="11"/>
      <c r="J1896" s="11"/>
      <c r="K1896" s="11"/>
      <c r="M1896" s="193" t="s">
        <v>73</v>
      </c>
      <c r="N1896" s="69"/>
      <c r="P1896" s="226">
        <v>660.51383374689829</v>
      </c>
      <c r="Q1896" s="226"/>
      <c r="R1896" s="226">
        <v>344.26499999999999</v>
      </c>
      <c r="S1896" s="11"/>
      <c r="T1896" s="224">
        <v>886.0922431761785</v>
      </c>
      <c r="U1896" s="224"/>
      <c r="V1896" s="224">
        <v>358.798</v>
      </c>
      <c r="W1896" s="11"/>
      <c r="Y1896" s="226">
        <v>185817.62</v>
      </c>
      <c r="Z1896" s="226">
        <v>187394.01000000004</v>
      </c>
      <c r="AB1896" s="11"/>
      <c r="AC1896" s="11"/>
      <c r="AD1896" s="11"/>
      <c r="AE1896" s="4"/>
      <c r="AF1896" s="4"/>
    </row>
    <row r="1897" spans="1:32" x14ac:dyDescent="0.2">
      <c r="A1897" s="177"/>
      <c r="B1897" s="11"/>
      <c r="C1897" s="240" t="s">
        <v>393</v>
      </c>
      <c r="D1897" s="11"/>
      <c r="E1897" s="328">
        <v>8215</v>
      </c>
      <c r="F1897" s="11"/>
      <c r="G1897" s="11"/>
      <c r="H1897" s="11"/>
      <c r="I1897" s="11"/>
      <c r="J1897" s="11"/>
      <c r="K1897" s="11"/>
      <c r="M1897" s="193" t="s">
        <v>73</v>
      </c>
      <c r="N1897" s="69"/>
      <c r="P1897" s="226">
        <v>264.08499999999998</v>
      </c>
      <c r="Q1897" s="226"/>
      <c r="R1897" s="226">
        <v>264.08499999999998</v>
      </c>
      <c r="S1897" s="11"/>
      <c r="T1897" s="224">
        <v>344.322</v>
      </c>
      <c r="U1897" s="224"/>
      <c r="V1897" s="224">
        <v>344.322</v>
      </c>
      <c r="W1897" s="11"/>
      <c r="Y1897" s="226">
        <v>528.16999999999996</v>
      </c>
      <c r="Z1897" s="226">
        <v>528.16999999999996</v>
      </c>
      <c r="AB1897" s="11"/>
      <c r="AC1897" s="11"/>
      <c r="AD1897" s="11"/>
      <c r="AE1897" s="4"/>
      <c r="AF1897" s="4"/>
    </row>
    <row r="1898" spans="1:32" x14ac:dyDescent="0.2">
      <c r="A1898" s="177"/>
      <c r="B1898" s="11"/>
      <c r="C1898" s="240" t="s">
        <v>305</v>
      </c>
      <c r="D1898" s="11"/>
      <c r="E1898" s="328">
        <v>8244</v>
      </c>
      <c r="F1898" s="11"/>
      <c r="G1898" s="11"/>
      <c r="H1898" s="11"/>
      <c r="I1898" s="11"/>
      <c r="J1898" s="11"/>
      <c r="K1898" s="11"/>
      <c r="M1898" s="193" t="s">
        <v>73</v>
      </c>
      <c r="N1898" s="69"/>
      <c r="P1898" s="226">
        <v>93.186666666666667</v>
      </c>
      <c r="Q1898" s="226"/>
      <c r="R1898" s="226">
        <v>13.8</v>
      </c>
      <c r="S1898" s="11"/>
      <c r="T1898" s="224">
        <v>121.65866666666666</v>
      </c>
      <c r="U1898" s="224"/>
      <c r="V1898" s="224">
        <v>13.429</v>
      </c>
      <c r="W1898" s="11"/>
      <c r="Y1898" s="226">
        <v>559.12</v>
      </c>
      <c r="Z1898" s="226">
        <v>559.12</v>
      </c>
      <c r="AB1898" s="11"/>
      <c r="AC1898" s="11"/>
      <c r="AD1898" s="11"/>
      <c r="AE1898" s="4"/>
      <c r="AF1898" s="4"/>
    </row>
    <row r="1899" spans="1:32" x14ac:dyDescent="0.2">
      <c r="A1899" s="177"/>
      <c r="B1899" s="11"/>
      <c r="C1899" s="240" t="s">
        <v>305</v>
      </c>
      <c r="D1899" s="11"/>
      <c r="E1899" s="328">
        <v>8344</v>
      </c>
      <c r="F1899" s="11"/>
      <c r="G1899" s="11"/>
      <c r="H1899" s="11"/>
      <c r="I1899" s="11"/>
      <c r="J1899" s="11"/>
      <c r="K1899" s="11"/>
      <c r="M1899" s="193" t="s">
        <v>73</v>
      </c>
      <c r="N1899" s="69"/>
      <c r="P1899" s="226">
        <v>541.73728448275858</v>
      </c>
      <c r="Q1899" s="226"/>
      <c r="R1899" s="226">
        <v>139.45499999999998</v>
      </c>
      <c r="S1899" s="11"/>
      <c r="T1899" s="224">
        <v>749.82299999999964</v>
      </c>
      <c r="U1899" s="224"/>
      <c r="V1899" s="224">
        <v>170.61</v>
      </c>
      <c r="W1899" s="11"/>
      <c r="Y1899" s="226">
        <v>125683.05</v>
      </c>
      <c r="Z1899" s="226">
        <v>127190.33999999995</v>
      </c>
      <c r="AB1899" s="11"/>
      <c r="AC1899" s="11"/>
      <c r="AD1899" s="11"/>
      <c r="AE1899" s="4"/>
      <c r="AF1899" s="4"/>
    </row>
    <row r="1900" spans="1:32" x14ac:dyDescent="0.2">
      <c r="A1900" s="177"/>
      <c r="B1900" s="11"/>
      <c r="C1900" s="240" t="s">
        <v>306</v>
      </c>
      <c r="D1900" s="11"/>
      <c r="E1900" s="328">
        <v>8345</v>
      </c>
      <c r="F1900" s="11"/>
      <c r="G1900" s="11"/>
      <c r="H1900" s="11"/>
      <c r="I1900" s="11"/>
      <c r="J1900" s="11"/>
      <c r="K1900" s="11"/>
      <c r="M1900" s="193" t="s">
        <v>73</v>
      </c>
      <c r="N1900" s="69"/>
      <c r="P1900" s="226">
        <v>142.273</v>
      </c>
      <c r="Q1900" s="226"/>
      <c r="R1900" s="226">
        <v>91.064999999999998</v>
      </c>
      <c r="S1900" s="11"/>
      <c r="T1900" s="224">
        <v>202.22129999999999</v>
      </c>
      <c r="U1900" s="224"/>
      <c r="V1900" s="224">
        <v>104.899</v>
      </c>
      <c r="W1900" s="11"/>
      <c r="Y1900" s="226">
        <v>2845.46</v>
      </c>
      <c r="Z1900" s="226">
        <v>3337.87</v>
      </c>
      <c r="AB1900" s="11"/>
      <c r="AC1900" s="11"/>
      <c r="AD1900" s="11"/>
      <c r="AE1900" s="4"/>
      <c r="AF1900" s="4"/>
    </row>
    <row r="1901" spans="1:32" x14ac:dyDescent="0.2">
      <c r="A1901" s="177"/>
      <c r="B1901" s="11"/>
      <c r="C1901" s="240" t="s">
        <v>307</v>
      </c>
      <c r="D1901" s="11"/>
      <c r="E1901" s="328">
        <v>8346</v>
      </c>
      <c r="F1901" s="11"/>
      <c r="G1901" s="11"/>
      <c r="H1901" s="11"/>
      <c r="I1901" s="11"/>
      <c r="J1901" s="11"/>
      <c r="K1901" s="11"/>
      <c r="M1901" s="193" t="s">
        <v>73</v>
      </c>
      <c r="N1901" s="69"/>
      <c r="P1901" s="226">
        <v>326.87450000000001</v>
      </c>
      <c r="Q1901" s="226"/>
      <c r="R1901" s="226">
        <v>195.2</v>
      </c>
      <c r="S1901" s="11"/>
      <c r="T1901" s="224">
        <v>380.71879999999999</v>
      </c>
      <c r="U1901" s="224"/>
      <c r="V1901" s="224">
        <v>265.738</v>
      </c>
      <c r="W1901" s="11"/>
      <c r="Y1901" s="226">
        <v>6537.49</v>
      </c>
      <c r="Z1901" s="226">
        <v>6537.4900000000007</v>
      </c>
      <c r="AB1901" s="11"/>
      <c r="AC1901" s="11"/>
      <c r="AD1901" s="11"/>
      <c r="AE1901" s="4"/>
      <c r="AF1901" s="4"/>
    </row>
    <row r="1902" spans="1:32" x14ac:dyDescent="0.2">
      <c r="A1902" s="177"/>
      <c r="B1902" s="11"/>
      <c r="C1902" s="240" t="s">
        <v>394</v>
      </c>
      <c r="D1902" s="11"/>
      <c r="E1902" s="328">
        <v>8347</v>
      </c>
      <c r="F1902" s="11"/>
      <c r="G1902" s="11"/>
      <c r="H1902" s="11"/>
      <c r="I1902" s="11"/>
      <c r="J1902" s="11"/>
      <c r="K1902" s="11"/>
      <c r="M1902" s="193" t="s">
        <v>73</v>
      </c>
      <c r="N1902" s="69"/>
      <c r="P1902" s="226">
        <v>209.97285714285712</v>
      </c>
      <c r="Q1902" s="226"/>
      <c r="R1902" s="226">
        <v>111.36</v>
      </c>
      <c r="S1902" s="11"/>
      <c r="T1902" s="224">
        <v>267.95371428571428</v>
      </c>
      <c r="U1902" s="224"/>
      <c r="V1902" s="224">
        <v>131.31800000000001</v>
      </c>
      <c r="W1902" s="11"/>
      <c r="Y1902" s="226">
        <v>1469.81</v>
      </c>
      <c r="Z1902" s="226">
        <v>1469.8100000000002</v>
      </c>
      <c r="AB1902" s="11"/>
      <c r="AC1902" s="11"/>
      <c r="AD1902" s="11"/>
      <c r="AE1902" s="4"/>
      <c r="AF1902" s="4"/>
    </row>
    <row r="1903" spans="1:32" x14ac:dyDescent="0.2">
      <c r="A1903" s="177"/>
      <c r="B1903" s="11"/>
      <c r="C1903" s="240" t="s">
        <v>308</v>
      </c>
      <c r="D1903" s="11"/>
      <c r="E1903" s="328">
        <v>8204</v>
      </c>
      <c r="F1903" s="11"/>
      <c r="G1903" s="11"/>
      <c r="H1903" s="11"/>
      <c r="I1903" s="11"/>
      <c r="J1903" s="11"/>
      <c r="K1903" s="11"/>
      <c r="M1903" s="193" t="s">
        <v>73</v>
      </c>
      <c r="N1903" s="69"/>
      <c r="P1903" s="226">
        <v>419.58643617021278</v>
      </c>
      <c r="Q1903" s="226"/>
      <c r="R1903" s="226">
        <v>130.155</v>
      </c>
      <c r="S1903" s="11"/>
      <c r="T1903" s="224">
        <v>496.14897872340401</v>
      </c>
      <c r="U1903" s="224"/>
      <c r="V1903" s="224">
        <v>170.61</v>
      </c>
      <c r="W1903" s="11"/>
      <c r="Y1903" s="226">
        <v>78882.25</v>
      </c>
      <c r="Z1903" s="226">
        <v>79217.59</v>
      </c>
      <c r="AB1903" s="11"/>
      <c r="AC1903" s="11"/>
      <c r="AD1903" s="11"/>
      <c r="AE1903" s="4"/>
      <c r="AF1903" s="4"/>
    </row>
    <row r="1904" spans="1:32" x14ac:dyDescent="0.2">
      <c r="A1904" s="177"/>
      <c r="B1904" s="11"/>
      <c r="C1904" s="240" t="s">
        <v>309</v>
      </c>
      <c r="D1904" s="11"/>
      <c r="E1904" s="328">
        <v>8260</v>
      </c>
      <c r="F1904" s="11"/>
      <c r="G1904" s="11"/>
      <c r="H1904" s="11"/>
      <c r="I1904" s="11"/>
      <c r="J1904" s="11"/>
      <c r="K1904" s="11"/>
      <c r="M1904" s="193" t="s">
        <v>73</v>
      </c>
      <c r="N1904" s="69"/>
      <c r="P1904" s="226">
        <v>233.35113636363639</v>
      </c>
      <c r="Q1904" s="226"/>
      <c r="R1904" s="226">
        <v>54.3</v>
      </c>
      <c r="S1904" s="11"/>
      <c r="T1904" s="224">
        <v>290.70009090909082</v>
      </c>
      <c r="U1904" s="224"/>
      <c r="V1904" s="224">
        <v>48.597999999999999</v>
      </c>
      <c r="W1904" s="11"/>
      <c r="Y1904" s="226">
        <v>20534.900000000001</v>
      </c>
      <c r="Z1904" s="226">
        <v>20725.899999999991</v>
      </c>
      <c r="AB1904" s="11"/>
      <c r="AC1904" s="11"/>
      <c r="AD1904" s="11"/>
      <c r="AE1904" s="4"/>
      <c r="AF1904" s="4"/>
    </row>
    <row r="1905" spans="1:32" x14ac:dyDescent="0.2">
      <c r="A1905" s="177"/>
      <c r="B1905" s="11"/>
      <c r="C1905" s="240" t="s">
        <v>310</v>
      </c>
      <c r="D1905" s="11"/>
      <c r="E1905" s="328">
        <v>8225</v>
      </c>
      <c r="F1905" s="11"/>
      <c r="G1905" s="11"/>
      <c r="H1905" s="11"/>
      <c r="I1905" s="11"/>
      <c r="J1905" s="11"/>
      <c r="K1905" s="11"/>
      <c r="M1905" s="193" t="s">
        <v>73</v>
      </c>
      <c r="N1905" s="69"/>
      <c r="P1905" s="226">
        <v>301.83029036004649</v>
      </c>
      <c r="Q1905" s="226"/>
      <c r="R1905" s="226">
        <v>142.38</v>
      </c>
      <c r="S1905" s="11"/>
      <c r="T1905" s="224">
        <v>384.13663488372094</v>
      </c>
      <c r="U1905" s="224"/>
      <c r="V1905" s="224">
        <v>186.12</v>
      </c>
      <c r="W1905" s="11"/>
      <c r="Y1905" s="226">
        <v>259875.88</v>
      </c>
      <c r="Z1905" s="226">
        <v>263261.17999999976</v>
      </c>
      <c r="AB1905" s="11"/>
      <c r="AC1905" s="11"/>
      <c r="AD1905" s="11"/>
      <c r="AE1905" s="4"/>
      <c r="AF1905" s="4"/>
    </row>
    <row r="1906" spans="1:32" x14ac:dyDescent="0.2">
      <c r="A1906" s="177"/>
      <c r="B1906" s="11"/>
      <c r="C1906" s="240" t="s">
        <v>311</v>
      </c>
      <c r="D1906" s="11"/>
      <c r="E1906" s="328">
        <v>8226</v>
      </c>
      <c r="F1906" s="11"/>
      <c r="G1906" s="11"/>
      <c r="H1906" s="11"/>
      <c r="I1906" s="11"/>
      <c r="J1906" s="11"/>
      <c r="K1906" s="11"/>
      <c r="M1906" s="193" t="s">
        <v>73</v>
      </c>
      <c r="N1906" s="69"/>
      <c r="P1906" s="226">
        <v>225.23674142480212</v>
      </c>
      <c r="Q1906" s="226"/>
      <c r="R1906" s="226">
        <v>81.66</v>
      </c>
      <c r="S1906" s="11"/>
      <c r="T1906" s="224">
        <v>275.82338786279735</v>
      </c>
      <c r="U1906" s="224"/>
      <c r="V1906" s="224">
        <v>93.06</v>
      </c>
      <c r="W1906" s="11"/>
      <c r="Y1906" s="226">
        <v>341458.9</v>
      </c>
      <c r="Z1906" s="226">
        <v>346456.89999999903</v>
      </c>
      <c r="AB1906" s="11"/>
      <c r="AC1906" s="11"/>
      <c r="AD1906" s="11"/>
      <c r="AE1906" s="4"/>
      <c r="AF1906" s="4"/>
    </row>
    <row r="1907" spans="1:32" x14ac:dyDescent="0.2">
      <c r="A1907" s="177"/>
      <c r="B1907" s="11"/>
      <c r="C1907" s="240" t="s">
        <v>312</v>
      </c>
      <c r="D1907" s="11"/>
      <c r="E1907" s="328">
        <v>8203</v>
      </c>
      <c r="F1907" s="11"/>
      <c r="G1907" s="11"/>
      <c r="H1907" s="11"/>
      <c r="I1907" s="11"/>
      <c r="J1907" s="11"/>
      <c r="K1907" s="11"/>
      <c r="M1907" s="193" t="s">
        <v>73</v>
      </c>
      <c r="N1907" s="69"/>
      <c r="P1907" s="226">
        <v>29.64</v>
      </c>
      <c r="Q1907" s="226"/>
      <c r="R1907" s="226">
        <v>29.64</v>
      </c>
      <c r="S1907" s="11"/>
      <c r="T1907" s="224">
        <v>0</v>
      </c>
      <c r="U1907" s="224"/>
      <c r="V1907" s="224">
        <v>0</v>
      </c>
      <c r="W1907" s="11"/>
      <c r="Y1907" s="226">
        <v>29.64</v>
      </c>
      <c r="Z1907" s="226">
        <v>29.64</v>
      </c>
      <c r="AB1907" s="11"/>
      <c r="AC1907" s="11"/>
      <c r="AD1907" s="11"/>
      <c r="AE1907" s="4"/>
      <c r="AF1907" s="4"/>
    </row>
    <row r="1908" spans="1:32" x14ac:dyDescent="0.2">
      <c r="A1908" s="177"/>
      <c r="B1908" s="11"/>
      <c r="C1908" s="240" t="s">
        <v>312</v>
      </c>
      <c r="D1908" s="11"/>
      <c r="E1908" s="328">
        <v>8230</v>
      </c>
      <c r="F1908" s="11"/>
      <c r="G1908" s="11"/>
      <c r="H1908" s="11"/>
      <c r="I1908" s="11"/>
      <c r="J1908" s="11"/>
      <c r="K1908" s="11"/>
      <c r="M1908" s="193" t="s">
        <v>73</v>
      </c>
      <c r="N1908" s="69"/>
      <c r="P1908" s="226">
        <v>217.6283422459893</v>
      </c>
      <c r="Q1908" s="226"/>
      <c r="R1908" s="226">
        <v>111.72</v>
      </c>
      <c r="S1908" s="11"/>
      <c r="T1908" s="224">
        <v>269.36974866310135</v>
      </c>
      <c r="U1908" s="224"/>
      <c r="V1908" s="224">
        <v>125.114</v>
      </c>
      <c r="W1908" s="11"/>
      <c r="Y1908" s="226">
        <v>81393</v>
      </c>
      <c r="Z1908" s="226">
        <v>85567.060000000027</v>
      </c>
      <c r="AB1908" s="11"/>
      <c r="AC1908" s="11"/>
      <c r="AD1908" s="11"/>
      <c r="AE1908" s="4"/>
      <c r="AF1908" s="4"/>
    </row>
    <row r="1909" spans="1:32" x14ac:dyDescent="0.2">
      <c r="A1909" s="177"/>
      <c r="B1909" s="11"/>
      <c r="C1909" s="240" t="s">
        <v>516</v>
      </c>
      <c r="D1909" s="11"/>
      <c r="E1909" s="328">
        <v>8231</v>
      </c>
      <c r="F1909" s="11"/>
      <c r="G1909" s="11"/>
      <c r="H1909" s="11"/>
      <c r="I1909" s="11"/>
      <c r="J1909" s="11"/>
      <c r="K1909" s="11"/>
      <c r="M1909" s="193" t="s">
        <v>73</v>
      </c>
      <c r="N1909" s="69"/>
      <c r="P1909" s="226">
        <v>113.13500000000001</v>
      </c>
      <c r="Q1909" s="226"/>
      <c r="R1909" s="226">
        <v>113.13499999999999</v>
      </c>
      <c r="S1909" s="11"/>
      <c r="T1909" s="224">
        <v>82.72</v>
      </c>
      <c r="U1909" s="224"/>
      <c r="V1909" s="224">
        <v>82.72</v>
      </c>
      <c r="W1909" s="11"/>
      <c r="Y1909" s="226">
        <v>226.27</v>
      </c>
      <c r="Z1909" s="226">
        <v>226.26999999999998</v>
      </c>
      <c r="AB1909" s="11"/>
      <c r="AC1909" s="11"/>
      <c r="AD1909" s="11"/>
      <c r="AE1909" s="4"/>
      <c r="AF1909" s="4"/>
    </row>
    <row r="1910" spans="1:32" x14ac:dyDescent="0.2">
      <c r="A1910" s="177"/>
      <c r="B1910" s="11"/>
      <c r="C1910" s="240" t="s">
        <v>313</v>
      </c>
      <c r="D1910" s="11"/>
      <c r="E1910" s="328">
        <v>8067</v>
      </c>
      <c r="F1910" s="11"/>
      <c r="G1910" s="11"/>
      <c r="H1910" s="11"/>
      <c r="I1910" s="11"/>
      <c r="J1910" s="11"/>
      <c r="K1910" s="11"/>
      <c r="M1910" s="193" t="s">
        <v>73</v>
      </c>
      <c r="N1910" s="69"/>
      <c r="P1910" s="226">
        <v>4453.51</v>
      </c>
      <c r="Q1910" s="226"/>
      <c r="R1910" s="226">
        <v>3645.5749999999998</v>
      </c>
      <c r="S1910" s="11"/>
      <c r="T1910" s="224">
        <v>5623.4089999999997</v>
      </c>
      <c r="U1910" s="224"/>
      <c r="V1910" s="224">
        <v>5623.4089999999997</v>
      </c>
      <c r="W1910" s="11"/>
      <c r="Y1910" s="226">
        <v>17814.04</v>
      </c>
      <c r="Z1910" s="226">
        <v>17814.04</v>
      </c>
      <c r="AB1910" s="11"/>
      <c r="AC1910" s="11"/>
      <c r="AD1910" s="11"/>
      <c r="AE1910" s="4"/>
      <c r="AF1910" s="4"/>
    </row>
    <row r="1911" spans="1:32" x14ac:dyDescent="0.2">
      <c r="A1911" s="177"/>
      <c r="B1911" s="11"/>
      <c r="C1911" s="240" t="s">
        <v>629</v>
      </c>
      <c r="D1911" s="11"/>
      <c r="E1911" s="328">
        <v>8240</v>
      </c>
      <c r="F1911" s="11"/>
      <c r="G1911" s="11"/>
      <c r="H1911" s="11"/>
      <c r="I1911" s="11"/>
      <c r="J1911" s="11"/>
      <c r="K1911" s="11"/>
      <c r="M1911" s="193" t="s">
        <v>73</v>
      </c>
      <c r="N1911" s="69"/>
      <c r="P1911" s="226">
        <v>97.3</v>
      </c>
      <c r="Q1911" s="226"/>
      <c r="R1911" s="226">
        <v>97.299999999999983</v>
      </c>
      <c r="S1911" s="11"/>
      <c r="T1911" s="224">
        <v>114.774</v>
      </c>
      <c r="U1911" s="224"/>
      <c r="V1911" s="224">
        <v>114.774</v>
      </c>
      <c r="W1911" s="11"/>
      <c r="Y1911" s="226">
        <v>194.6</v>
      </c>
      <c r="Z1911" s="226">
        <v>194.6</v>
      </c>
      <c r="AB1911" s="11"/>
      <c r="AC1911" s="11"/>
      <c r="AD1911" s="11"/>
      <c r="AE1911" s="4"/>
      <c r="AF1911" s="4"/>
    </row>
    <row r="1912" spans="1:32" x14ac:dyDescent="0.2">
      <c r="A1912" s="177"/>
      <c r="B1912" s="11"/>
      <c r="C1912" s="240" t="s">
        <v>314</v>
      </c>
      <c r="D1912" s="11"/>
      <c r="E1912" s="328">
        <v>8027</v>
      </c>
      <c r="F1912" s="11"/>
      <c r="G1912" s="11"/>
      <c r="H1912" s="11"/>
      <c r="I1912" s="11"/>
      <c r="J1912" s="11"/>
      <c r="K1912" s="11"/>
      <c r="M1912" s="193" t="s">
        <v>73</v>
      </c>
      <c r="N1912" s="69"/>
      <c r="P1912" s="226">
        <v>35483.96</v>
      </c>
      <c r="Q1912" s="226"/>
      <c r="R1912" s="226">
        <v>35483.96</v>
      </c>
      <c r="S1912" s="11"/>
      <c r="T1912" s="224">
        <v>87248.92</v>
      </c>
      <c r="U1912" s="224"/>
      <c r="V1912" s="224">
        <v>87248.92</v>
      </c>
      <c r="W1912" s="11"/>
      <c r="Y1912" s="226">
        <v>35483.96</v>
      </c>
      <c r="Z1912" s="226">
        <v>35483.96</v>
      </c>
      <c r="AB1912" s="11"/>
      <c r="AC1912" s="11"/>
      <c r="AD1912" s="11"/>
      <c r="AE1912" s="4"/>
      <c r="AF1912" s="4"/>
    </row>
    <row r="1913" spans="1:32" x14ac:dyDescent="0.2">
      <c r="A1913" s="177"/>
      <c r="B1913" s="11"/>
      <c r="C1913" s="240" t="s">
        <v>314</v>
      </c>
      <c r="D1913" s="11"/>
      <c r="E1913" s="328">
        <v>8066</v>
      </c>
      <c r="F1913" s="11"/>
      <c r="G1913" s="11"/>
      <c r="H1913" s="11"/>
      <c r="I1913" s="11"/>
      <c r="J1913" s="11"/>
      <c r="K1913" s="11"/>
      <c r="M1913" s="193" t="s">
        <v>73</v>
      </c>
      <c r="N1913" s="69"/>
      <c r="P1913" s="226">
        <v>2421.5693088737203</v>
      </c>
      <c r="Q1913" s="226"/>
      <c r="R1913" s="226">
        <v>532.30999999999995</v>
      </c>
      <c r="S1913" s="11"/>
      <c r="T1913" s="224">
        <v>7351.6642969283266</v>
      </c>
      <c r="U1913" s="224"/>
      <c r="V1913" s="224">
        <v>632.88100000000009</v>
      </c>
      <c r="W1913" s="11"/>
      <c r="Y1913" s="226">
        <v>597853.82000000007</v>
      </c>
      <c r="Z1913" s="226">
        <v>598847.60000000009</v>
      </c>
      <c r="AB1913" s="11"/>
      <c r="AC1913" s="11"/>
      <c r="AD1913" s="11"/>
      <c r="AE1913" s="4"/>
      <c r="AF1913" s="4"/>
    </row>
    <row r="1914" spans="1:32" x14ac:dyDescent="0.2">
      <c r="A1914" s="177"/>
      <c r="B1914" s="11"/>
      <c r="C1914" s="240" t="s">
        <v>314</v>
      </c>
      <c r="D1914" s="11"/>
      <c r="E1914" s="328">
        <v>8086</v>
      </c>
      <c r="F1914" s="11"/>
      <c r="G1914" s="11"/>
      <c r="H1914" s="11"/>
      <c r="I1914" s="11"/>
      <c r="J1914" s="11"/>
      <c r="K1914" s="11"/>
      <c r="M1914" s="193" t="s">
        <v>73</v>
      </c>
      <c r="N1914" s="69"/>
      <c r="P1914" s="226">
        <v>139.61000000000001</v>
      </c>
      <c r="Q1914" s="226"/>
      <c r="R1914" s="226">
        <v>139.61000000000001</v>
      </c>
      <c r="S1914" s="11"/>
      <c r="T1914" s="224">
        <v>144.76</v>
      </c>
      <c r="U1914" s="224"/>
      <c r="V1914" s="224">
        <v>144.76</v>
      </c>
      <c r="W1914" s="11"/>
      <c r="Y1914" s="226">
        <v>279.22000000000003</v>
      </c>
      <c r="Z1914" s="226">
        <v>279.22000000000003</v>
      </c>
      <c r="AB1914" s="11"/>
      <c r="AC1914" s="11"/>
      <c r="AD1914" s="11"/>
      <c r="AE1914" s="4"/>
      <c r="AF1914" s="4"/>
    </row>
    <row r="1915" spans="1:32" x14ac:dyDescent="0.2">
      <c r="A1915" s="177"/>
      <c r="B1915" s="11"/>
      <c r="C1915" s="240" t="s">
        <v>314</v>
      </c>
      <c r="D1915" s="11"/>
      <c r="E1915" s="328">
        <v>8096</v>
      </c>
      <c r="F1915" s="11"/>
      <c r="G1915" s="11"/>
      <c r="H1915" s="11"/>
      <c r="I1915" s="11"/>
      <c r="J1915" s="11"/>
      <c r="K1915" s="11"/>
      <c r="M1915" s="193" t="s">
        <v>73</v>
      </c>
      <c r="N1915" s="69"/>
      <c r="P1915" s="226">
        <v>185.32</v>
      </c>
      <c r="Q1915" s="226"/>
      <c r="R1915" s="226">
        <v>185.32</v>
      </c>
      <c r="S1915" s="11"/>
      <c r="T1915" s="224">
        <v>234.71799999999999</v>
      </c>
      <c r="U1915" s="224"/>
      <c r="V1915" s="224">
        <v>234.71799999999999</v>
      </c>
      <c r="W1915" s="11"/>
      <c r="Y1915" s="226">
        <v>370.64</v>
      </c>
      <c r="Z1915" s="226">
        <v>370.64</v>
      </c>
      <c r="AB1915" s="11"/>
      <c r="AC1915" s="11"/>
      <c r="AD1915" s="11"/>
      <c r="AE1915" s="4"/>
      <c r="AF1915" s="4"/>
    </row>
    <row r="1916" spans="1:32" x14ac:dyDescent="0.2">
      <c r="A1916" s="177"/>
      <c r="B1916" s="11"/>
      <c r="C1916" s="240" t="s">
        <v>315</v>
      </c>
      <c r="D1916" s="11"/>
      <c r="E1916" s="328">
        <v>8067</v>
      </c>
      <c r="F1916" s="11"/>
      <c r="G1916" s="11"/>
      <c r="H1916" s="11"/>
      <c r="I1916" s="11"/>
      <c r="J1916" s="11"/>
      <c r="K1916" s="11"/>
      <c r="M1916" s="193" t="s">
        <v>73</v>
      </c>
      <c r="N1916" s="69"/>
      <c r="P1916" s="226">
        <v>5381.3702439024391</v>
      </c>
      <c r="Q1916" s="226"/>
      <c r="R1916" s="226">
        <v>400.66999999999996</v>
      </c>
      <c r="S1916" s="11"/>
      <c r="T1916" s="224">
        <v>13851.111317073171</v>
      </c>
      <c r="U1916" s="224"/>
      <c r="V1916" s="224">
        <v>519.06799999999998</v>
      </c>
      <c r="W1916" s="11"/>
      <c r="Y1916" s="226">
        <v>441272.36</v>
      </c>
      <c r="Z1916" s="226">
        <v>441272.36</v>
      </c>
      <c r="AB1916" s="11"/>
      <c r="AC1916" s="11"/>
      <c r="AD1916" s="11"/>
      <c r="AE1916" s="4"/>
      <c r="AF1916" s="4"/>
    </row>
    <row r="1917" spans="1:32" x14ac:dyDescent="0.2">
      <c r="A1917" s="177"/>
      <c r="B1917" s="11"/>
      <c r="C1917" s="240" t="s">
        <v>518</v>
      </c>
      <c r="D1917" s="11"/>
      <c r="E1917" s="328">
        <v>8023</v>
      </c>
      <c r="F1917" s="11"/>
      <c r="G1917" s="11"/>
      <c r="H1917" s="11"/>
      <c r="I1917" s="11"/>
      <c r="J1917" s="11"/>
      <c r="K1917" s="11"/>
      <c r="M1917" s="193" t="s">
        <v>73</v>
      </c>
      <c r="N1917" s="69"/>
      <c r="P1917" s="226">
        <v>8459.56</v>
      </c>
      <c r="Q1917" s="226"/>
      <c r="R1917" s="226">
        <v>8459.56</v>
      </c>
      <c r="S1917" s="11"/>
      <c r="T1917" s="224">
        <v>9016.48</v>
      </c>
      <c r="U1917" s="224"/>
      <c r="V1917" s="224">
        <v>9016.48</v>
      </c>
      <c r="W1917" s="11"/>
      <c r="Y1917" s="226">
        <v>8459.56</v>
      </c>
      <c r="Z1917" s="226">
        <v>8459.56</v>
      </c>
      <c r="AB1917" s="11"/>
      <c r="AC1917" s="11"/>
      <c r="AD1917" s="11"/>
      <c r="AE1917" s="4"/>
      <c r="AF1917" s="4"/>
    </row>
    <row r="1918" spans="1:32" x14ac:dyDescent="0.2">
      <c r="A1918" s="177"/>
      <c r="B1918" s="11"/>
      <c r="C1918" s="240" t="s">
        <v>518</v>
      </c>
      <c r="D1918" s="11"/>
      <c r="E1918" s="328">
        <v>8069</v>
      </c>
      <c r="F1918" s="11"/>
      <c r="G1918" s="11"/>
      <c r="H1918" s="11"/>
      <c r="I1918" s="11"/>
      <c r="J1918" s="11"/>
      <c r="K1918" s="11"/>
      <c r="M1918" s="193" t="s">
        <v>73</v>
      </c>
      <c r="N1918" s="69"/>
      <c r="P1918" s="226">
        <v>6500.7966666666662</v>
      </c>
      <c r="Q1918" s="226"/>
      <c r="R1918" s="226">
        <v>5715.48</v>
      </c>
      <c r="S1918" s="11"/>
      <c r="T1918" s="224">
        <v>8699.1254226190485</v>
      </c>
      <c r="U1918" s="224"/>
      <c r="V1918" s="224">
        <v>7763.2719999999999</v>
      </c>
      <c r="W1918" s="11"/>
      <c r="Y1918" s="226">
        <v>343119.01</v>
      </c>
      <c r="Z1918" s="226">
        <v>344299.37999999977</v>
      </c>
      <c r="AB1918" s="11"/>
      <c r="AC1918" s="11"/>
      <c r="AD1918" s="11"/>
      <c r="AE1918" s="4"/>
      <c r="AF1918" s="4"/>
    </row>
    <row r="1919" spans="1:32" x14ac:dyDescent="0.2">
      <c r="A1919" s="177"/>
      <c r="B1919" s="11"/>
      <c r="C1919" s="240" t="s">
        <v>317</v>
      </c>
      <c r="D1919" s="11"/>
      <c r="E1919" s="328">
        <v>8023</v>
      </c>
      <c r="F1919" s="11"/>
      <c r="G1919" s="11"/>
      <c r="H1919" s="11"/>
      <c r="I1919" s="11"/>
      <c r="J1919" s="11"/>
      <c r="K1919" s="11"/>
      <c r="M1919" s="193" t="s">
        <v>73</v>
      </c>
      <c r="N1919" s="69"/>
      <c r="P1919" s="226">
        <v>201.17250000000001</v>
      </c>
      <c r="Q1919" s="226"/>
      <c r="R1919" s="226">
        <v>186.32999999999998</v>
      </c>
      <c r="S1919" s="11"/>
      <c r="T1919" s="224">
        <v>256.34050000000002</v>
      </c>
      <c r="U1919" s="224"/>
      <c r="V1919" s="224">
        <v>256.34050000000002</v>
      </c>
      <c r="W1919" s="11"/>
      <c r="Y1919" s="226">
        <v>804.69</v>
      </c>
      <c r="Z1919" s="226">
        <v>804.68999999999994</v>
      </c>
      <c r="AB1919" s="11"/>
      <c r="AC1919" s="11"/>
      <c r="AD1919" s="11"/>
      <c r="AE1919" s="4"/>
      <c r="AF1919" s="4"/>
    </row>
    <row r="1920" spans="1:32" x14ac:dyDescent="0.2">
      <c r="A1920" s="177"/>
      <c r="B1920" s="11"/>
      <c r="C1920" s="240" t="s">
        <v>317</v>
      </c>
      <c r="D1920" s="11"/>
      <c r="E1920" s="328">
        <v>8070</v>
      </c>
      <c r="F1920" s="11"/>
      <c r="G1920" s="11"/>
      <c r="H1920" s="11"/>
      <c r="I1920" s="11"/>
      <c r="J1920" s="11"/>
      <c r="K1920" s="11"/>
      <c r="M1920" s="193" t="s">
        <v>73</v>
      </c>
      <c r="N1920" s="69"/>
      <c r="P1920" s="226">
        <v>439.71198245614033</v>
      </c>
      <c r="Q1920" s="226"/>
      <c r="R1920" s="226">
        <v>165.13499999999999</v>
      </c>
      <c r="S1920" s="11"/>
      <c r="T1920" s="224">
        <v>714.23843157894748</v>
      </c>
      <c r="U1920" s="224"/>
      <c r="V1920" s="224">
        <v>232.65</v>
      </c>
      <c r="W1920" s="11"/>
      <c r="Y1920" s="226">
        <v>250635.83</v>
      </c>
      <c r="Z1920" s="226">
        <v>256734.56999999986</v>
      </c>
      <c r="AB1920" s="11"/>
      <c r="AC1920" s="11"/>
      <c r="AD1920" s="11"/>
      <c r="AE1920" s="4"/>
      <c r="AF1920" s="4"/>
    </row>
    <row r="1921" spans="1:32" x14ac:dyDescent="0.2">
      <c r="A1921" s="177"/>
      <c r="B1921" s="11"/>
      <c r="C1921" s="240" t="s">
        <v>318</v>
      </c>
      <c r="D1921" s="11"/>
      <c r="E1921" s="328">
        <v>8098</v>
      </c>
      <c r="F1921" s="11"/>
      <c r="G1921" s="11"/>
      <c r="H1921" s="11"/>
      <c r="I1921" s="11"/>
      <c r="J1921" s="11"/>
      <c r="K1921" s="11"/>
      <c r="M1921" s="193" t="s">
        <v>73</v>
      </c>
      <c r="N1921" s="69"/>
      <c r="P1921" s="226">
        <v>636.36750000000006</v>
      </c>
      <c r="Q1921" s="226"/>
      <c r="R1921" s="226">
        <v>300.875</v>
      </c>
      <c r="S1921" s="11"/>
      <c r="T1921" s="224">
        <v>709.99610000000007</v>
      </c>
      <c r="U1921" s="224"/>
      <c r="V1921" s="224">
        <v>394.988</v>
      </c>
      <c r="W1921" s="11"/>
      <c r="Y1921" s="226">
        <v>9373.59</v>
      </c>
      <c r="Z1921" s="226">
        <v>9373.59</v>
      </c>
      <c r="AB1921" s="11"/>
      <c r="AC1921" s="11"/>
      <c r="AD1921" s="11"/>
      <c r="AE1921" s="4"/>
      <c r="AF1921" s="4"/>
    </row>
    <row r="1922" spans="1:32" x14ac:dyDescent="0.2">
      <c r="A1922" s="177"/>
      <c r="B1922" s="11"/>
      <c r="C1922" s="240" t="s">
        <v>524</v>
      </c>
      <c r="D1922" s="11"/>
      <c r="E1922" s="328">
        <v>8098</v>
      </c>
      <c r="F1922" s="11"/>
      <c r="G1922" s="11"/>
      <c r="H1922" s="11"/>
      <c r="I1922" s="11"/>
      <c r="J1922" s="11"/>
      <c r="K1922" s="11"/>
      <c r="M1922" s="193" t="s">
        <v>73</v>
      </c>
      <c r="N1922" s="69"/>
      <c r="P1922" s="226">
        <v>30.88</v>
      </c>
      <c r="Q1922" s="226"/>
      <c r="R1922" s="226">
        <v>30.88</v>
      </c>
      <c r="S1922" s="11"/>
      <c r="T1922" s="224">
        <v>0</v>
      </c>
      <c r="U1922" s="224"/>
      <c r="V1922" s="224">
        <v>0</v>
      </c>
      <c r="W1922" s="11"/>
      <c r="Y1922" s="226">
        <v>30.88</v>
      </c>
      <c r="Z1922" s="226">
        <v>30.88</v>
      </c>
      <c r="AB1922" s="11"/>
      <c r="AC1922" s="11"/>
      <c r="AD1922" s="11"/>
      <c r="AE1922" s="4"/>
      <c r="AF1922" s="4"/>
    </row>
    <row r="1923" spans="1:32" x14ac:dyDescent="0.2">
      <c r="A1923" s="177"/>
      <c r="B1923" s="11"/>
      <c r="C1923" s="240" t="s">
        <v>618</v>
      </c>
      <c r="D1923" s="11"/>
      <c r="E1923" s="328">
        <v>8021</v>
      </c>
      <c r="F1923" s="11"/>
      <c r="G1923" s="11"/>
      <c r="H1923" s="11"/>
      <c r="I1923" s="11"/>
      <c r="J1923" s="11"/>
      <c r="K1923" s="11"/>
      <c r="M1923" s="193" t="s">
        <v>73</v>
      </c>
      <c r="N1923" s="69"/>
      <c r="P1923" s="226">
        <v>335.12526690391456</v>
      </c>
      <c r="Q1923" s="226"/>
      <c r="R1923" s="226">
        <v>92.15</v>
      </c>
      <c r="S1923" s="11"/>
      <c r="T1923" s="224">
        <v>464.70154448398591</v>
      </c>
      <c r="U1923" s="224"/>
      <c r="V1923" s="224">
        <v>104.3835</v>
      </c>
      <c r="W1923" s="11"/>
      <c r="Y1923" s="226">
        <v>188340.4</v>
      </c>
      <c r="Z1923" s="226">
        <v>188340.40000000008</v>
      </c>
      <c r="AB1923" s="11"/>
      <c r="AC1923" s="11"/>
      <c r="AD1923" s="11"/>
      <c r="AE1923" s="4"/>
      <c r="AF1923" s="4"/>
    </row>
    <row r="1924" spans="1:32" x14ac:dyDescent="0.2">
      <c r="A1924" s="177"/>
      <c r="B1924" s="11"/>
      <c r="C1924" s="240" t="s">
        <v>526</v>
      </c>
      <c r="D1924" s="11"/>
      <c r="E1924" s="328">
        <v>8021</v>
      </c>
      <c r="F1924" s="11"/>
      <c r="G1924" s="11"/>
      <c r="H1924" s="11"/>
      <c r="I1924" s="11"/>
      <c r="J1924" s="11"/>
      <c r="K1924" s="11"/>
      <c r="M1924" s="193" t="s">
        <v>73</v>
      </c>
      <c r="N1924" s="69"/>
      <c r="P1924" s="226">
        <v>169.44125</v>
      </c>
      <c r="Q1924" s="226"/>
      <c r="R1924" s="226">
        <v>171.82</v>
      </c>
      <c r="S1924" s="11"/>
      <c r="T1924" s="224">
        <v>197.33425</v>
      </c>
      <c r="U1924" s="224"/>
      <c r="V1924" s="224">
        <v>146.232</v>
      </c>
      <c r="W1924" s="11"/>
      <c r="Y1924" s="226">
        <v>1355.53</v>
      </c>
      <c r="Z1924" s="226">
        <v>1355.5300000000002</v>
      </c>
      <c r="AB1924" s="11"/>
      <c r="AC1924" s="11"/>
      <c r="AD1924" s="11"/>
      <c r="AE1924" s="4"/>
      <c r="AF1924" s="4"/>
    </row>
    <row r="1925" spans="1:32" x14ac:dyDescent="0.2">
      <c r="A1925" s="177"/>
      <c r="B1925" s="11"/>
      <c r="C1925" s="240" t="s">
        <v>525</v>
      </c>
      <c r="D1925" s="11"/>
      <c r="E1925" s="328">
        <v>8021</v>
      </c>
      <c r="F1925" s="11"/>
      <c r="G1925" s="11"/>
      <c r="H1925" s="11"/>
      <c r="I1925" s="11"/>
      <c r="J1925" s="11"/>
      <c r="K1925" s="11"/>
      <c r="M1925" s="193" t="s">
        <v>73</v>
      </c>
      <c r="N1925" s="69"/>
      <c r="P1925" s="226">
        <v>24.456666666666667</v>
      </c>
      <c r="Q1925" s="226"/>
      <c r="R1925" s="226">
        <v>35.29</v>
      </c>
      <c r="S1925" s="11"/>
      <c r="T1925" s="224">
        <v>1.3786666666666667</v>
      </c>
      <c r="U1925" s="224"/>
      <c r="V1925" s="224">
        <v>2.0680000000000001</v>
      </c>
      <c r="W1925" s="11"/>
      <c r="Y1925" s="226">
        <v>73.37</v>
      </c>
      <c r="Z1925" s="226">
        <v>73.37</v>
      </c>
      <c r="AB1925" s="11"/>
      <c r="AC1925" s="11"/>
      <c r="AD1925" s="11"/>
      <c r="AE1925" s="4"/>
      <c r="AF1925" s="4"/>
    </row>
    <row r="1926" spans="1:32" x14ac:dyDescent="0.2">
      <c r="A1926" s="177"/>
      <c r="B1926" s="11"/>
      <c r="C1926" s="240" t="s">
        <v>320</v>
      </c>
      <c r="D1926" s="11"/>
      <c r="E1926" s="328">
        <v>8071</v>
      </c>
      <c r="F1926" s="11"/>
      <c r="G1926" s="11"/>
      <c r="H1926" s="11"/>
      <c r="I1926" s="11"/>
      <c r="J1926" s="11"/>
      <c r="K1926" s="11"/>
      <c r="M1926" s="193" t="s">
        <v>73</v>
      </c>
      <c r="N1926" s="69"/>
      <c r="P1926" s="226">
        <v>4169.1354545454542</v>
      </c>
      <c r="Q1926" s="226"/>
      <c r="R1926" s="226">
        <v>3862.33</v>
      </c>
      <c r="S1926" s="11"/>
      <c r="T1926" s="224">
        <v>4487.0586831955916</v>
      </c>
      <c r="U1926" s="224"/>
      <c r="V1926" s="224">
        <v>4125.66</v>
      </c>
      <c r="W1926" s="11"/>
      <c r="Y1926" s="226">
        <v>168580.65</v>
      </c>
      <c r="Z1926" s="226">
        <v>169111.94000000003</v>
      </c>
      <c r="AB1926" s="11"/>
      <c r="AC1926" s="11"/>
      <c r="AD1926" s="11"/>
      <c r="AE1926" s="4"/>
      <c r="AF1926" s="4"/>
    </row>
    <row r="1927" spans="1:32" x14ac:dyDescent="0.2">
      <c r="A1927" s="177"/>
      <c r="B1927" s="11"/>
      <c r="C1927" s="240" t="s">
        <v>320</v>
      </c>
      <c r="D1927" s="11"/>
      <c r="E1927" s="328">
        <v>8080</v>
      </c>
      <c r="F1927" s="11"/>
      <c r="G1927" s="11"/>
      <c r="H1927" s="11"/>
      <c r="I1927" s="11"/>
      <c r="J1927" s="11"/>
      <c r="K1927" s="11"/>
      <c r="M1927" s="193" t="s">
        <v>73</v>
      </c>
      <c r="N1927" s="69"/>
      <c r="P1927" s="226">
        <v>580.57500000000005</v>
      </c>
      <c r="Q1927" s="226"/>
      <c r="R1927" s="226">
        <v>580.57500000000005</v>
      </c>
      <c r="S1927" s="11"/>
      <c r="T1927" s="224">
        <v>545.952</v>
      </c>
      <c r="U1927" s="224"/>
      <c r="V1927" s="224">
        <v>545.952</v>
      </c>
      <c r="W1927" s="11"/>
      <c r="Y1927" s="226">
        <v>1161.1500000000001</v>
      </c>
      <c r="Z1927" s="226">
        <v>1161.1500000000001</v>
      </c>
      <c r="AB1927" s="11"/>
      <c r="AC1927" s="11"/>
      <c r="AD1927" s="11"/>
      <c r="AE1927" s="4"/>
      <c r="AF1927" s="4"/>
    </row>
    <row r="1928" spans="1:32" x14ac:dyDescent="0.2">
      <c r="A1928" s="177"/>
      <c r="B1928" s="11"/>
      <c r="C1928" s="240" t="s">
        <v>641</v>
      </c>
      <c r="D1928" s="11"/>
      <c r="E1928" s="328">
        <v>8318</v>
      </c>
      <c r="F1928" s="11"/>
      <c r="G1928" s="11"/>
      <c r="H1928" s="11"/>
      <c r="I1928" s="11"/>
      <c r="J1928" s="11"/>
      <c r="K1928" s="11"/>
      <c r="M1928" s="193" t="s">
        <v>73</v>
      </c>
      <c r="N1928" s="69"/>
      <c r="P1928" s="226">
        <v>311.63</v>
      </c>
      <c r="Q1928" s="226"/>
      <c r="R1928" s="226">
        <v>311.63</v>
      </c>
      <c r="S1928" s="11"/>
      <c r="T1928" s="224">
        <v>297.79199999999997</v>
      </c>
      <c r="U1928" s="224"/>
      <c r="V1928" s="224">
        <v>297.79199999999997</v>
      </c>
      <c r="W1928" s="11"/>
      <c r="Y1928" s="226">
        <v>311.63</v>
      </c>
      <c r="Z1928" s="226">
        <v>311.63</v>
      </c>
      <c r="AB1928" s="11"/>
      <c r="AC1928" s="11"/>
      <c r="AD1928" s="11"/>
      <c r="AE1928" s="4"/>
      <c r="AF1928" s="4"/>
    </row>
    <row r="1929" spans="1:32" x14ac:dyDescent="0.2">
      <c r="A1929" s="177"/>
      <c r="B1929" s="11"/>
      <c r="C1929" s="240" t="s">
        <v>321</v>
      </c>
      <c r="D1929" s="11"/>
      <c r="E1929" s="328">
        <v>8318</v>
      </c>
      <c r="F1929" s="11"/>
      <c r="G1929" s="11"/>
      <c r="H1929" s="11"/>
      <c r="I1929" s="11"/>
      <c r="J1929" s="11"/>
      <c r="K1929" s="11"/>
      <c r="M1929" s="193" t="s">
        <v>73</v>
      </c>
      <c r="N1929" s="69"/>
      <c r="P1929" s="226">
        <v>380.44888888888892</v>
      </c>
      <c r="Q1929" s="226"/>
      <c r="R1929" s="226">
        <v>116.85499999999999</v>
      </c>
      <c r="S1929" s="11"/>
      <c r="T1929" s="224">
        <v>527.99103703703702</v>
      </c>
      <c r="U1929" s="224"/>
      <c r="V1929" s="224">
        <v>160.27000000000001</v>
      </c>
      <c r="W1929" s="11"/>
      <c r="Y1929" s="226">
        <v>20544.240000000002</v>
      </c>
      <c r="Z1929" s="226">
        <v>20544.239999999994</v>
      </c>
      <c r="AB1929" s="11"/>
      <c r="AC1929" s="11"/>
      <c r="AD1929" s="11"/>
      <c r="AE1929" s="4"/>
      <c r="AF1929" s="4"/>
    </row>
    <row r="1930" spans="1:32" x14ac:dyDescent="0.2">
      <c r="A1930" s="177"/>
      <c r="B1930" s="11"/>
      <c r="C1930" s="240" t="s">
        <v>322</v>
      </c>
      <c r="D1930" s="11"/>
      <c r="E1930" s="328">
        <v>8318</v>
      </c>
      <c r="F1930" s="11"/>
      <c r="G1930" s="11"/>
      <c r="H1930" s="11"/>
      <c r="I1930" s="11"/>
      <c r="J1930" s="11"/>
      <c r="K1930" s="11"/>
      <c r="M1930" s="193" t="s">
        <v>73</v>
      </c>
      <c r="N1930" s="69"/>
      <c r="P1930" s="226">
        <v>44.99</v>
      </c>
      <c r="Q1930" s="226"/>
      <c r="R1930" s="226">
        <v>32.480000000000004</v>
      </c>
      <c r="S1930" s="11"/>
      <c r="T1930" s="224">
        <v>39.981333333333332</v>
      </c>
      <c r="U1930" s="224"/>
      <c r="V1930" s="224">
        <v>57.904000000000003</v>
      </c>
      <c r="W1930" s="11"/>
      <c r="Y1930" s="226">
        <v>269.94</v>
      </c>
      <c r="Z1930" s="226">
        <v>269.94</v>
      </c>
      <c r="AB1930" s="11"/>
      <c r="AC1930" s="11"/>
      <c r="AD1930" s="11"/>
      <c r="AE1930" s="4"/>
      <c r="AF1930" s="4"/>
    </row>
    <row r="1931" spans="1:32" x14ac:dyDescent="0.2">
      <c r="A1931" s="177"/>
      <c r="B1931" s="11"/>
      <c r="C1931" s="240" t="s">
        <v>323</v>
      </c>
      <c r="D1931" s="11"/>
      <c r="E1931" s="328">
        <v>8318</v>
      </c>
      <c r="F1931" s="11"/>
      <c r="G1931" s="11"/>
      <c r="H1931" s="11"/>
      <c r="I1931" s="11"/>
      <c r="J1931" s="11"/>
      <c r="K1931" s="11"/>
      <c r="M1931" s="193" t="s">
        <v>73</v>
      </c>
      <c r="N1931" s="69"/>
      <c r="P1931" s="226">
        <v>1028.1759999999999</v>
      </c>
      <c r="Q1931" s="226"/>
      <c r="R1931" s="226">
        <v>269.69</v>
      </c>
      <c r="S1931" s="11"/>
      <c r="T1931" s="224">
        <v>1150.2215999999999</v>
      </c>
      <c r="U1931" s="224"/>
      <c r="V1931" s="224">
        <v>536.64599999999996</v>
      </c>
      <c r="W1931" s="11"/>
      <c r="Y1931" s="226">
        <v>5140.88</v>
      </c>
      <c r="Z1931" s="226">
        <v>5140.8799999999992</v>
      </c>
      <c r="AB1931" s="11"/>
      <c r="AC1931" s="11"/>
      <c r="AD1931" s="11"/>
      <c r="AE1931" s="4"/>
      <c r="AF1931" s="4"/>
    </row>
    <row r="1932" spans="1:32" x14ac:dyDescent="0.2">
      <c r="A1932" s="177"/>
      <c r="B1932" s="11"/>
      <c r="C1932" s="240" t="s">
        <v>323</v>
      </c>
      <c r="D1932" s="11"/>
      <c r="E1932" s="328">
        <v>8347</v>
      </c>
      <c r="F1932" s="11"/>
      <c r="G1932" s="11"/>
      <c r="H1932" s="11"/>
      <c r="I1932" s="11"/>
      <c r="J1932" s="11"/>
      <c r="K1932" s="11"/>
      <c r="M1932" s="193" t="s">
        <v>73</v>
      </c>
      <c r="N1932" s="69"/>
      <c r="P1932" s="226">
        <v>105.97499999999999</v>
      </c>
      <c r="Q1932" s="226"/>
      <c r="R1932" s="226">
        <v>105.97500000000001</v>
      </c>
      <c r="S1932" s="11"/>
      <c r="T1932" s="224">
        <v>128.21600000000001</v>
      </c>
      <c r="U1932" s="224"/>
      <c r="V1932" s="224">
        <v>128.21600000000001</v>
      </c>
      <c r="W1932" s="11"/>
      <c r="Y1932" s="226">
        <v>211.95</v>
      </c>
      <c r="Z1932" s="226">
        <v>211.95000000000002</v>
      </c>
      <c r="AB1932" s="11"/>
      <c r="AC1932" s="11"/>
      <c r="AD1932" s="11"/>
      <c r="AE1932" s="4"/>
      <c r="AF1932" s="4"/>
    </row>
    <row r="1933" spans="1:32" x14ac:dyDescent="0.2">
      <c r="A1933" s="177"/>
      <c r="B1933" s="11"/>
      <c r="C1933" s="240" t="s">
        <v>324</v>
      </c>
      <c r="D1933" s="11"/>
      <c r="E1933" s="328">
        <v>8232</v>
      </c>
      <c r="F1933" s="11"/>
      <c r="G1933" s="11"/>
      <c r="H1933" s="11"/>
      <c r="I1933" s="11"/>
      <c r="J1933" s="11"/>
      <c r="K1933" s="11"/>
      <c r="M1933" s="193" t="s">
        <v>73</v>
      </c>
      <c r="N1933" s="69"/>
      <c r="P1933" s="226">
        <v>530.94253628724209</v>
      </c>
      <c r="Q1933" s="226"/>
      <c r="R1933" s="226">
        <v>305.89999999999998</v>
      </c>
      <c r="S1933" s="11"/>
      <c r="T1933" s="224">
        <v>639.50357372039764</v>
      </c>
      <c r="U1933" s="224"/>
      <c r="V1933" s="224">
        <v>362.93399999999997</v>
      </c>
      <c r="W1933" s="11"/>
      <c r="Y1933" s="226">
        <v>488746.11</v>
      </c>
      <c r="Z1933" s="226">
        <v>493214.97999999952</v>
      </c>
      <c r="AB1933" s="11"/>
      <c r="AC1933" s="11"/>
      <c r="AD1933" s="11"/>
      <c r="AE1933" s="4"/>
      <c r="AF1933" s="4"/>
    </row>
    <row r="1934" spans="1:32" x14ac:dyDescent="0.2">
      <c r="A1934" s="177"/>
      <c r="B1934" s="11"/>
      <c r="C1934" s="240" t="s">
        <v>324</v>
      </c>
      <c r="D1934" s="11"/>
      <c r="E1934" s="328">
        <v>8234</v>
      </c>
      <c r="F1934" s="11"/>
      <c r="G1934" s="11"/>
      <c r="H1934" s="11"/>
      <c r="I1934" s="11"/>
      <c r="J1934" s="11"/>
      <c r="K1934" s="11"/>
      <c r="M1934" s="193" t="s">
        <v>73</v>
      </c>
      <c r="N1934" s="69"/>
      <c r="P1934" s="226">
        <v>164.655</v>
      </c>
      <c r="Q1934" s="226"/>
      <c r="R1934" s="226">
        <v>164.655</v>
      </c>
      <c r="S1934" s="11"/>
      <c r="T1934" s="224">
        <v>206.8</v>
      </c>
      <c r="U1934" s="224"/>
      <c r="V1934" s="224">
        <v>206.8</v>
      </c>
      <c r="W1934" s="11"/>
      <c r="Y1934" s="226">
        <v>329.31</v>
      </c>
      <c r="Z1934" s="226">
        <v>329.31</v>
      </c>
      <c r="AB1934" s="11"/>
      <c r="AC1934" s="11"/>
      <c r="AD1934" s="11"/>
      <c r="AE1934" s="4"/>
      <c r="AF1934" s="4"/>
    </row>
    <row r="1935" spans="1:32" x14ac:dyDescent="0.2">
      <c r="A1935" s="177"/>
      <c r="B1935" s="11"/>
      <c r="C1935" s="240" t="s">
        <v>325</v>
      </c>
      <c r="D1935" s="11"/>
      <c r="E1935" s="328">
        <v>8240</v>
      </c>
      <c r="F1935" s="11"/>
      <c r="G1935" s="11"/>
      <c r="H1935" s="11"/>
      <c r="I1935" s="11"/>
      <c r="J1935" s="11"/>
      <c r="K1935" s="11"/>
      <c r="M1935" s="193" t="s">
        <v>73</v>
      </c>
      <c r="N1935" s="69"/>
      <c r="P1935" s="226">
        <v>1642.7456603773585</v>
      </c>
      <c r="Q1935" s="226"/>
      <c r="R1935" s="226">
        <v>216.25</v>
      </c>
      <c r="S1935" s="11"/>
      <c r="T1935" s="224">
        <v>2549.2001886792455</v>
      </c>
      <c r="U1935" s="224"/>
      <c r="V1935" s="224">
        <v>251.262</v>
      </c>
      <c r="W1935" s="11"/>
      <c r="Y1935" s="226">
        <v>87065.52</v>
      </c>
      <c r="Z1935" s="226">
        <v>87452.14</v>
      </c>
      <c r="AB1935" s="11"/>
      <c r="AC1935" s="11"/>
      <c r="AD1935" s="11"/>
      <c r="AE1935" s="4"/>
      <c r="AF1935" s="4"/>
    </row>
    <row r="1936" spans="1:32" x14ac:dyDescent="0.2">
      <c r="A1936" s="177"/>
      <c r="B1936" s="11"/>
      <c r="C1936" s="240" t="s">
        <v>326</v>
      </c>
      <c r="D1936" s="11"/>
      <c r="E1936" s="328">
        <v>8348</v>
      </c>
      <c r="F1936" s="11"/>
      <c r="G1936" s="11"/>
      <c r="H1936" s="11"/>
      <c r="I1936" s="11"/>
      <c r="J1936" s="11"/>
      <c r="K1936" s="11"/>
      <c r="M1936" s="193" t="s">
        <v>73</v>
      </c>
      <c r="N1936" s="69"/>
      <c r="P1936" s="226">
        <v>501.38285714285718</v>
      </c>
      <c r="Q1936" s="226"/>
      <c r="R1936" s="226">
        <v>172.36</v>
      </c>
      <c r="S1936" s="11"/>
      <c r="T1936" s="224">
        <v>627.01523809523803</v>
      </c>
      <c r="U1936" s="224"/>
      <c r="V1936" s="224">
        <v>252.05199999999999</v>
      </c>
      <c r="W1936" s="11"/>
      <c r="Y1936" s="226">
        <v>10529.04</v>
      </c>
      <c r="Z1936" s="226">
        <v>11256.659999999998</v>
      </c>
      <c r="AB1936" s="11"/>
      <c r="AC1936" s="11"/>
      <c r="AD1936" s="11"/>
      <c r="AE1936" s="4"/>
      <c r="AF1936" s="4"/>
    </row>
    <row r="1937" spans="1:32" x14ac:dyDescent="0.2">
      <c r="A1937" s="177"/>
      <c r="B1937" s="11"/>
      <c r="C1937" s="240" t="s">
        <v>327</v>
      </c>
      <c r="D1937" s="11"/>
      <c r="E1937" s="328">
        <v>8349</v>
      </c>
      <c r="F1937" s="11"/>
      <c r="G1937" s="11"/>
      <c r="H1937" s="11"/>
      <c r="I1937" s="11"/>
      <c r="J1937" s="11"/>
      <c r="K1937" s="11"/>
      <c r="M1937" s="193" t="s">
        <v>73</v>
      </c>
      <c r="N1937" s="69"/>
      <c r="P1937" s="226">
        <v>974.97474999999997</v>
      </c>
      <c r="Q1937" s="226"/>
      <c r="R1937" s="226">
        <v>176.7</v>
      </c>
      <c r="S1937" s="11"/>
      <c r="T1937" s="224">
        <v>1842.5208734177215</v>
      </c>
      <c r="U1937" s="224"/>
      <c r="V1937" s="224">
        <v>236.55699999999999</v>
      </c>
      <c r="W1937" s="11"/>
      <c r="Y1937" s="226">
        <v>77997.98</v>
      </c>
      <c r="Z1937" s="226">
        <v>79004.460000000021</v>
      </c>
      <c r="AB1937" s="11"/>
      <c r="AC1937" s="11"/>
      <c r="AD1937" s="11"/>
      <c r="AE1937" s="4"/>
      <c r="AF1937" s="4"/>
    </row>
    <row r="1938" spans="1:32" x14ac:dyDescent="0.2">
      <c r="A1938" s="177"/>
      <c r="B1938" s="11"/>
      <c r="C1938" s="240" t="s">
        <v>328</v>
      </c>
      <c r="D1938" s="11"/>
      <c r="E1938" s="328">
        <v>8350</v>
      </c>
      <c r="F1938" s="11"/>
      <c r="G1938" s="11"/>
      <c r="H1938" s="11"/>
      <c r="I1938" s="11"/>
      <c r="J1938" s="11"/>
      <c r="K1938" s="11"/>
      <c r="M1938" s="193" t="s">
        <v>73</v>
      </c>
      <c r="N1938" s="69"/>
      <c r="P1938" s="226">
        <v>773.49020000000007</v>
      </c>
      <c r="Q1938" s="226"/>
      <c r="R1938" s="226">
        <v>266.59500000000003</v>
      </c>
      <c r="S1938" s="11"/>
      <c r="T1938" s="224">
        <v>882.09231999999975</v>
      </c>
      <c r="U1938" s="224"/>
      <c r="V1938" s="224">
        <v>378.44400000000002</v>
      </c>
      <c r="W1938" s="11"/>
      <c r="Y1938" s="226">
        <v>38674.51</v>
      </c>
      <c r="Z1938" s="226">
        <v>38674.510000000009</v>
      </c>
      <c r="AB1938" s="11"/>
      <c r="AC1938" s="11"/>
      <c r="AD1938" s="11"/>
      <c r="AE1938" s="4"/>
      <c r="AF1938" s="4"/>
    </row>
    <row r="1939" spans="1:32" x14ac:dyDescent="0.2">
      <c r="A1939" s="177"/>
      <c r="B1939" s="11"/>
      <c r="C1939" s="240" t="s">
        <v>398</v>
      </c>
      <c r="D1939" s="11"/>
      <c r="E1939" s="328">
        <v>8074</v>
      </c>
      <c r="F1939" s="11"/>
      <c r="G1939" s="11"/>
      <c r="H1939" s="11"/>
      <c r="I1939" s="11"/>
      <c r="J1939" s="11"/>
      <c r="K1939" s="11"/>
      <c r="M1939" s="193" t="s">
        <v>73</v>
      </c>
      <c r="N1939" s="69"/>
      <c r="P1939" s="226">
        <v>266.0891666666667</v>
      </c>
      <c r="Q1939" s="226"/>
      <c r="R1939" s="226">
        <v>194.53</v>
      </c>
      <c r="S1939" s="11"/>
      <c r="T1939" s="224">
        <v>309.59250000000003</v>
      </c>
      <c r="U1939" s="224"/>
      <c r="V1939" s="224">
        <v>235.75200000000001</v>
      </c>
      <c r="W1939" s="11"/>
      <c r="Y1939" s="226">
        <v>3193.07</v>
      </c>
      <c r="Z1939" s="226">
        <v>3193.07</v>
      </c>
      <c r="AB1939" s="11"/>
      <c r="AC1939" s="11"/>
      <c r="AD1939" s="11"/>
      <c r="AE1939" s="4"/>
      <c r="AF1939" s="4"/>
    </row>
    <row r="1940" spans="1:32" x14ac:dyDescent="0.2">
      <c r="A1940" s="177"/>
      <c r="B1940" s="11"/>
      <c r="C1940" s="240" t="s">
        <v>329</v>
      </c>
      <c r="D1940" s="11"/>
      <c r="E1940" s="328">
        <v>8042</v>
      </c>
      <c r="F1940" s="11"/>
      <c r="G1940" s="11"/>
      <c r="H1940" s="11"/>
      <c r="I1940" s="11"/>
      <c r="J1940" s="11"/>
      <c r="K1940" s="11"/>
      <c r="M1940" s="193" t="s">
        <v>73</v>
      </c>
      <c r="N1940" s="69"/>
      <c r="P1940" s="226">
        <v>112.02500000000001</v>
      </c>
      <c r="Q1940" s="226"/>
      <c r="R1940" s="226">
        <v>112.02500000000001</v>
      </c>
      <c r="S1940" s="11"/>
      <c r="T1940" s="224">
        <v>134.41999999999999</v>
      </c>
      <c r="U1940" s="224"/>
      <c r="V1940" s="224">
        <v>134.41999999999999</v>
      </c>
      <c r="W1940" s="11"/>
      <c r="Y1940" s="226">
        <v>224.05</v>
      </c>
      <c r="Z1940" s="226">
        <v>224.05</v>
      </c>
      <c r="AB1940" s="11"/>
      <c r="AC1940" s="11"/>
      <c r="AD1940" s="11"/>
      <c r="AE1940" s="4"/>
      <c r="AF1940" s="4"/>
    </row>
    <row r="1941" spans="1:32" x14ac:dyDescent="0.2">
      <c r="A1941" s="177"/>
      <c r="B1941" s="11"/>
      <c r="C1941" s="240" t="s">
        <v>329</v>
      </c>
      <c r="D1941" s="11"/>
      <c r="E1941" s="328">
        <v>8242</v>
      </c>
      <c r="F1941" s="11"/>
      <c r="G1941" s="11"/>
      <c r="H1941" s="11"/>
      <c r="I1941" s="11"/>
      <c r="J1941" s="11"/>
      <c r="K1941" s="11"/>
      <c r="M1941" s="193" t="s">
        <v>73</v>
      </c>
      <c r="N1941" s="69"/>
      <c r="P1941" s="226">
        <v>336.41665871121717</v>
      </c>
      <c r="Q1941" s="226"/>
      <c r="R1941" s="226">
        <v>122.63</v>
      </c>
      <c r="S1941" s="11"/>
      <c r="T1941" s="224">
        <v>417.52394749403339</v>
      </c>
      <c r="U1941" s="224"/>
      <c r="V1941" s="224">
        <v>147.86199999999999</v>
      </c>
      <c r="W1941" s="11"/>
      <c r="Y1941" s="226">
        <v>140958.57999999999</v>
      </c>
      <c r="Z1941" s="226">
        <v>141773.65000000011</v>
      </c>
      <c r="AB1941" s="11"/>
      <c r="AC1941" s="11"/>
      <c r="AD1941" s="11"/>
      <c r="AE1941" s="4"/>
      <c r="AF1941" s="4"/>
    </row>
    <row r="1942" spans="1:32" x14ac:dyDescent="0.2">
      <c r="A1942" s="177"/>
      <c r="B1942" s="11"/>
      <c r="C1942" s="240" t="s">
        <v>330</v>
      </c>
      <c r="D1942" s="11"/>
      <c r="E1942" s="328">
        <v>8352</v>
      </c>
      <c r="F1942" s="11"/>
      <c r="G1942" s="11"/>
      <c r="H1942" s="11"/>
      <c r="I1942" s="11"/>
      <c r="J1942" s="11"/>
      <c r="K1942" s="11"/>
      <c r="M1942" s="193" t="s">
        <v>73</v>
      </c>
      <c r="N1942" s="69"/>
      <c r="P1942" s="226">
        <v>568.94698412698415</v>
      </c>
      <c r="Q1942" s="226"/>
      <c r="R1942" s="226">
        <v>181.75</v>
      </c>
      <c r="S1942" s="11"/>
      <c r="T1942" s="224">
        <v>741.4436507936507</v>
      </c>
      <c r="U1942" s="224"/>
      <c r="V1942" s="224">
        <v>265.738</v>
      </c>
      <c r="W1942" s="11"/>
      <c r="Y1942" s="226">
        <v>35843.660000000003</v>
      </c>
      <c r="Z1942" s="226">
        <v>37119.199999999997</v>
      </c>
      <c r="AB1942" s="11"/>
      <c r="AC1942" s="11"/>
      <c r="AD1942" s="11"/>
      <c r="AE1942" s="4"/>
      <c r="AF1942" s="4"/>
    </row>
    <row r="1943" spans="1:32" x14ac:dyDescent="0.2">
      <c r="A1943" s="177"/>
      <c r="B1943" s="11"/>
      <c r="C1943" s="240" t="s">
        <v>331</v>
      </c>
      <c r="D1943" s="11"/>
      <c r="E1943" s="328">
        <v>8078</v>
      </c>
      <c r="F1943" s="11"/>
      <c r="G1943" s="11"/>
      <c r="H1943" s="11"/>
      <c r="I1943" s="11"/>
      <c r="J1943" s="11"/>
      <c r="K1943" s="11"/>
      <c r="M1943" s="193" t="s">
        <v>73</v>
      </c>
      <c r="N1943" s="69"/>
      <c r="P1943" s="226">
        <v>561.65978417266183</v>
      </c>
      <c r="Q1943" s="226"/>
      <c r="R1943" s="226">
        <v>180.31</v>
      </c>
      <c r="S1943" s="11"/>
      <c r="T1943" s="224">
        <v>752.50109832134251</v>
      </c>
      <c r="U1943" s="224"/>
      <c r="V1943" s="224">
        <v>246.09200000000001</v>
      </c>
      <c r="W1943" s="11"/>
      <c r="Y1943" s="226">
        <v>234212.13</v>
      </c>
      <c r="Z1943" s="226">
        <v>234652.31999999995</v>
      </c>
      <c r="AB1943" s="11"/>
      <c r="AC1943" s="11"/>
      <c r="AD1943" s="11"/>
      <c r="AE1943" s="4"/>
      <c r="AF1943" s="4"/>
    </row>
    <row r="1944" spans="1:32" x14ac:dyDescent="0.2">
      <c r="A1944" s="177"/>
      <c r="B1944" s="11"/>
      <c r="C1944" s="240" t="s">
        <v>332</v>
      </c>
      <c r="D1944" s="11"/>
      <c r="E1944" s="328">
        <v>8079</v>
      </c>
      <c r="F1944" s="11"/>
      <c r="G1944" s="11"/>
      <c r="H1944" s="11"/>
      <c r="I1944" s="11"/>
      <c r="J1944" s="11"/>
      <c r="K1944" s="11"/>
      <c r="M1944" s="193" t="s">
        <v>73</v>
      </c>
      <c r="N1944" s="69"/>
      <c r="P1944" s="226">
        <v>583.22835135135131</v>
      </c>
      <c r="Q1944" s="226"/>
      <c r="R1944" s="226">
        <v>134.36500000000001</v>
      </c>
      <c r="S1944" s="11"/>
      <c r="T1944" s="224">
        <v>1203.064767567568</v>
      </c>
      <c r="U1944" s="224"/>
      <c r="V1944" s="224">
        <v>188.18799999999999</v>
      </c>
      <c r="W1944" s="11"/>
      <c r="Y1944" s="226">
        <v>215794.49</v>
      </c>
      <c r="Z1944" s="226">
        <v>216404.03999999998</v>
      </c>
      <c r="AB1944" s="11"/>
      <c r="AC1944" s="11"/>
      <c r="AD1944" s="11"/>
      <c r="AE1944" s="4"/>
      <c r="AF1944" s="4"/>
    </row>
    <row r="1945" spans="1:32" x14ac:dyDescent="0.2">
      <c r="A1945" s="177"/>
      <c r="B1945" s="11"/>
      <c r="C1945" s="240" t="s">
        <v>538</v>
      </c>
      <c r="D1945" s="11"/>
      <c r="E1945" s="328">
        <v>8243</v>
      </c>
      <c r="F1945" s="11"/>
      <c r="G1945" s="11"/>
      <c r="H1945" s="11"/>
      <c r="I1945" s="11"/>
      <c r="J1945" s="11"/>
      <c r="K1945" s="11"/>
      <c r="M1945" s="193" t="s">
        <v>73</v>
      </c>
      <c r="N1945" s="69"/>
      <c r="P1945" s="226">
        <v>33.35</v>
      </c>
      <c r="Q1945" s="226"/>
      <c r="R1945" s="226">
        <v>33.35</v>
      </c>
      <c r="S1945" s="11"/>
      <c r="T1945" s="224">
        <v>0</v>
      </c>
      <c r="U1945" s="224"/>
      <c r="V1945" s="224">
        <v>0</v>
      </c>
      <c r="W1945" s="11"/>
      <c r="Y1945" s="226">
        <v>33.35</v>
      </c>
      <c r="Z1945" s="226">
        <v>33.35</v>
      </c>
      <c r="AB1945" s="11"/>
      <c r="AC1945" s="11"/>
      <c r="AD1945" s="11"/>
      <c r="AE1945" s="4"/>
      <c r="AF1945" s="4"/>
    </row>
    <row r="1946" spans="1:32" x14ac:dyDescent="0.2">
      <c r="A1946" s="177"/>
      <c r="B1946" s="11"/>
      <c r="C1946" s="240" t="s">
        <v>333</v>
      </c>
      <c r="D1946" s="11"/>
      <c r="E1946" s="328">
        <v>8243</v>
      </c>
      <c r="F1946" s="11"/>
      <c r="G1946" s="11"/>
      <c r="H1946" s="11"/>
      <c r="I1946" s="11"/>
      <c r="J1946" s="11"/>
      <c r="K1946" s="11"/>
      <c r="M1946" s="193" t="s">
        <v>73</v>
      </c>
      <c r="N1946" s="69"/>
      <c r="P1946" s="226">
        <v>255.26034666666669</v>
      </c>
      <c r="Q1946" s="226"/>
      <c r="R1946" s="226">
        <v>142.48000000000002</v>
      </c>
      <c r="S1946" s="11"/>
      <c r="T1946" s="224">
        <v>309.46624799999989</v>
      </c>
      <c r="U1946" s="224"/>
      <c r="V1946" s="224">
        <v>163.30099999999999</v>
      </c>
      <c r="W1946" s="11"/>
      <c r="Y1946" s="226">
        <v>72577.98000000001</v>
      </c>
      <c r="Z1946" s="226">
        <v>73789.360000000073</v>
      </c>
      <c r="AB1946" s="11"/>
      <c r="AC1946" s="11"/>
      <c r="AD1946" s="11"/>
      <c r="AE1946" s="4"/>
      <c r="AF1946" s="4"/>
    </row>
    <row r="1947" spans="1:32" x14ac:dyDescent="0.2">
      <c r="A1947" s="177"/>
      <c r="B1947" s="11"/>
      <c r="C1947" s="240" t="s">
        <v>334</v>
      </c>
      <c r="D1947" s="11"/>
      <c r="E1947" s="328">
        <v>8302</v>
      </c>
      <c r="F1947" s="11"/>
      <c r="G1947" s="11"/>
      <c r="H1947" s="11"/>
      <c r="I1947" s="11"/>
      <c r="J1947" s="11"/>
      <c r="K1947" s="11"/>
      <c r="M1947" s="193" t="s">
        <v>73</v>
      </c>
      <c r="N1947" s="69"/>
      <c r="P1947" s="226">
        <v>62.627499999999998</v>
      </c>
      <c r="Q1947" s="226"/>
      <c r="R1947" s="226">
        <v>48.605000000000004</v>
      </c>
      <c r="S1947" s="11"/>
      <c r="T1947" s="224">
        <v>73.414000000000001</v>
      </c>
      <c r="U1947" s="224"/>
      <c r="V1947" s="224">
        <v>73.414000000000001</v>
      </c>
      <c r="W1947" s="11"/>
      <c r="Y1947" s="226">
        <v>250.51</v>
      </c>
      <c r="Z1947" s="226">
        <v>250.51</v>
      </c>
      <c r="AB1947" s="11"/>
      <c r="AC1947" s="11"/>
      <c r="AD1947" s="11"/>
      <c r="AE1947" s="4"/>
      <c r="AF1947" s="4"/>
    </row>
    <row r="1948" spans="1:32" x14ac:dyDescent="0.2">
      <c r="A1948" s="177"/>
      <c r="B1948" s="11"/>
      <c r="C1948" s="240" t="s">
        <v>540</v>
      </c>
      <c r="D1948" s="11"/>
      <c r="E1948" s="328">
        <v>8230</v>
      </c>
      <c r="F1948" s="11"/>
      <c r="G1948" s="11"/>
      <c r="H1948" s="11"/>
      <c r="I1948" s="11"/>
      <c r="J1948" s="11"/>
      <c r="K1948" s="11"/>
      <c r="M1948" s="193" t="s">
        <v>73</v>
      </c>
      <c r="N1948" s="69"/>
      <c r="P1948" s="226">
        <v>121.675</v>
      </c>
      <c r="Q1948" s="226"/>
      <c r="R1948" s="226">
        <v>121.675</v>
      </c>
      <c r="S1948" s="11"/>
      <c r="T1948" s="224">
        <v>147.86199999999999</v>
      </c>
      <c r="U1948" s="224"/>
      <c r="V1948" s="224">
        <v>147.86199999999999</v>
      </c>
      <c r="W1948" s="11"/>
      <c r="Y1948" s="226">
        <v>243.35</v>
      </c>
      <c r="Z1948" s="226">
        <v>243.35</v>
      </c>
      <c r="AB1948" s="11"/>
      <c r="AC1948" s="11"/>
      <c r="AD1948" s="11"/>
      <c r="AE1948" s="4"/>
      <c r="AF1948" s="4"/>
    </row>
    <row r="1949" spans="1:32" x14ac:dyDescent="0.2">
      <c r="A1949" s="177"/>
      <c r="B1949" s="11"/>
      <c r="C1949" s="240" t="s">
        <v>540</v>
      </c>
      <c r="D1949" s="11"/>
      <c r="E1949" s="328">
        <v>8250</v>
      </c>
      <c r="F1949" s="11"/>
      <c r="G1949" s="11"/>
      <c r="H1949" s="11"/>
      <c r="I1949" s="11"/>
      <c r="J1949" s="11"/>
      <c r="K1949" s="11"/>
      <c r="M1949" s="193" t="s">
        <v>73</v>
      </c>
      <c r="N1949" s="69"/>
      <c r="P1949" s="226">
        <v>228.79</v>
      </c>
      <c r="Q1949" s="226"/>
      <c r="R1949" s="226">
        <v>228.79000000000002</v>
      </c>
      <c r="S1949" s="11"/>
      <c r="T1949" s="224">
        <v>297.79199999999997</v>
      </c>
      <c r="U1949" s="224"/>
      <c r="V1949" s="224">
        <v>297.79199999999997</v>
      </c>
      <c r="W1949" s="11"/>
      <c r="Y1949" s="226">
        <v>457.58</v>
      </c>
      <c r="Z1949" s="226">
        <v>457.58000000000004</v>
      </c>
      <c r="AB1949" s="11"/>
      <c r="AC1949" s="11"/>
      <c r="AD1949" s="11"/>
      <c r="AE1949" s="4"/>
      <c r="AF1949" s="4"/>
    </row>
    <row r="1950" spans="1:32" x14ac:dyDescent="0.2">
      <c r="A1950" s="177"/>
      <c r="B1950" s="11"/>
      <c r="C1950" s="240" t="s">
        <v>335</v>
      </c>
      <c r="D1950" s="11"/>
      <c r="E1950" s="328">
        <v>8012</v>
      </c>
      <c r="F1950" s="11"/>
      <c r="G1950" s="11"/>
      <c r="H1950" s="11"/>
      <c r="I1950" s="11"/>
      <c r="J1950" s="11"/>
      <c r="K1950" s="11"/>
      <c r="M1950" s="193" t="s">
        <v>73</v>
      </c>
      <c r="N1950" s="69"/>
      <c r="P1950" s="226">
        <v>310.79214285714289</v>
      </c>
      <c r="Q1950" s="226"/>
      <c r="R1950" s="226">
        <v>215.83499999999998</v>
      </c>
      <c r="S1950" s="11"/>
      <c r="T1950" s="224">
        <v>405.62328571428571</v>
      </c>
      <c r="U1950" s="224"/>
      <c r="V1950" s="224">
        <v>350.52600000000001</v>
      </c>
      <c r="W1950" s="11"/>
      <c r="Y1950" s="226">
        <v>4351.09</v>
      </c>
      <c r="Z1950" s="226">
        <v>4351.0899999999992</v>
      </c>
      <c r="AB1950" s="11"/>
      <c r="AC1950" s="11"/>
      <c r="AD1950" s="11"/>
      <c r="AE1950" s="4"/>
      <c r="AF1950" s="4"/>
    </row>
    <row r="1951" spans="1:32" x14ac:dyDescent="0.2">
      <c r="A1951" s="177"/>
      <c r="B1951" s="11"/>
      <c r="C1951" s="240" t="s">
        <v>335</v>
      </c>
      <c r="D1951" s="11"/>
      <c r="E1951" s="328">
        <v>8080</v>
      </c>
      <c r="F1951" s="11"/>
      <c r="G1951" s="11"/>
      <c r="H1951" s="11"/>
      <c r="I1951" s="11"/>
      <c r="J1951" s="11"/>
      <c r="K1951" s="11"/>
      <c r="M1951" s="193" t="s">
        <v>73</v>
      </c>
      <c r="N1951" s="69"/>
      <c r="P1951" s="226">
        <v>625.32393548387097</v>
      </c>
      <c r="Q1951" s="226"/>
      <c r="R1951" s="226">
        <v>329.72</v>
      </c>
      <c r="S1951" s="11"/>
      <c r="T1951" s="224">
        <v>759.18716774193615</v>
      </c>
      <c r="U1951" s="224"/>
      <c r="V1951" s="224">
        <v>366.03600000000006</v>
      </c>
      <c r="W1951" s="11"/>
      <c r="Y1951" s="226">
        <v>700433.28999999992</v>
      </c>
      <c r="Z1951" s="226">
        <v>702538.39999999967</v>
      </c>
      <c r="AB1951" s="11"/>
      <c r="AC1951" s="11"/>
      <c r="AD1951" s="11"/>
      <c r="AE1951" s="4"/>
      <c r="AF1951" s="4"/>
    </row>
    <row r="1952" spans="1:32" x14ac:dyDescent="0.2">
      <c r="A1952" s="177"/>
      <c r="B1952" s="11"/>
      <c r="C1952" s="240" t="s">
        <v>335</v>
      </c>
      <c r="D1952" s="11"/>
      <c r="E1952" s="328">
        <v>8081</v>
      </c>
      <c r="F1952" s="11"/>
      <c r="G1952" s="11"/>
      <c r="H1952" s="11"/>
      <c r="I1952" s="11"/>
      <c r="J1952" s="11"/>
      <c r="K1952" s="11"/>
      <c r="M1952" s="193" t="s">
        <v>73</v>
      </c>
      <c r="N1952" s="69"/>
      <c r="P1952" s="226">
        <v>967.41</v>
      </c>
      <c r="Q1952" s="226"/>
      <c r="R1952" s="226">
        <v>967.41</v>
      </c>
      <c r="S1952" s="11"/>
      <c r="T1952" s="224">
        <v>1414.5119999999999</v>
      </c>
      <c r="U1952" s="224"/>
      <c r="V1952" s="224">
        <v>1414.5119999999999</v>
      </c>
      <c r="W1952" s="11"/>
      <c r="Y1952" s="226">
        <v>1934.82</v>
      </c>
      <c r="Z1952" s="226">
        <v>1934.82</v>
      </c>
      <c r="AB1952" s="11"/>
      <c r="AC1952" s="11"/>
      <c r="AD1952" s="11"/>
      <c r="AE1952" s="4"/>
      <c r="AF1952" s="4"/>
    </row>
    <row r="1953" spans="1:32" x14ac:dyDescent="0.2">
      <c r="A1953" s="177"/>
      <c r="B1953" s="11"/>
      <c r="C1953" s="240" t="s">
        <v>336</v>
      </c>
      <c r="D1953" s="11"/>
      <c r="E1953" s="328">
        <v>8088</v>
      </c>
      <c r="F1953" s="11"/>
      <c r="G1953" s="11"/>
      <c r="H1953" s="11"/>
      <c r="I1953" s="11"/>
      <c r="J1953" s="11"/>
      <c r="K1953" s="11"/>
      <c r="M1953" s="193" t="s">
        <v>73</v>
      </c>
      <c r="N1953" s="69"/>
      <c r="P1953" s="226">
        <v>528.58390243902431</v>
      </c>
      <c r="Q1953" s="226"/>
      <c r="R1953" s="226">
        <v>141.19999999999999</v>
      </c>
      <c r="S1953" s="11"/>
      <c r="T1953" s="224">
        <v>722.51590243902422</v>
      </c>
      <c r="U1953" s="224"/>
      <c r="V1953" s="224">
        <v>218.17400000000001</v>
      </c>
      <c r="W1953" s="11"/>
      <c r="Y1953" s="226">
        <v>21671.94</v>
      </c>
      <c r="Z1953" s="226">
        <v>21671.94</v>
      </c>
      <c r="AB1953" s="11"/>
      <c r="AC1953" s="11"/>
      <c r="AD1953" s="11"/>
      <c r="AE1953" s="4"/>
      <c r="AF1953" s="4"/>
    </row>
    <row r="1954" spans="1:32" x14ac:dyDescent="0.2">
      <c r="A1954" s="177"/>
      <c r="B1954" s="11"/>
      <c r="C1954" s="240" t="s">
        <v>543</v>
      </c>
      <c r="D1954" s="11"/>
      <c r="E1954" s="328">
        <v>8088</v>
      </c>
      <c r="F1954" s="11"/>
      <c r="G1954" s="11"/>
      <c r="H1954" s="11"/>
      <c r="I1954" s="11"/>
      <c r="J1954" s="11"/>
      <c r="K1954" s="11"/>
      <c r="M1954" s="193" t="s">
        <v>73</v>
      </c>
      <c r="N1954" s="69"/>
      <c r="P1954" s="226">
        <v>411.94</v>
      </c>
      <c r="Q1954" s="226"/>
      <c r="R1954" s="226">
        <v>411.93999999999994</v>
      </c>
      <c r="S1954" s="11"/>
      <c r="T1954" s="224">
        <v>550.08799999999997</v>
      </c>
      <c r="U1954" s="224"/>
      <c r="V1954" s="224">
        <v>550.08799999999997</v>
      </c>
      <c r="W1954" s="11"/>
      <c r="Y1954" s="226">
        <v>823.88</v>
      </c>
      <c r="Z1954" s="226">
        <v>823.87999999999988</v>
      </c>
      <c r="AB1954" s="11"/>
      <c r="AC1954" s="11"/>
      <c r="AD1954" s="11"/>
      <c r="AE1954" s="4"/>
      <c r="AF1954" s="4"/>
    </row>
    <row r="1955" spans="1:32" x14ac:dyDescent="0.2">
      <c r="A1955" s="177"/>
      <c r="B1955" s="11"/>
      <c r="C1955" s="240" t="s">
        <v>337</v>
      </c>
      <c r="D1955" s="11"/>
      <c r="E1955" s="328">
        <v>8353</v>
      </c>
      <c r="F1955" s="11"/>
      <c r="G1955" s="11"/>
      <c r="H1955" s="11"/>
      <c r="I1955" s="11"/>
      <c r="J1955" s="11"/>
      <c r="K1955" s="11"/>
      <c r="M1955" s="193" t="s">
        <v>73</v>
      </c>
      <c r="N1955" s="69"/>
      <c r="P1955" s="226">
        <v>157.51833333333332</v>
      </c>
      <c r="Q1955" s="226"/>
      <c r="R1955" s="226">
        <v>130.47500000000002</v>
      </c>
      <c r="S1955" s="11"/>
      <c r="T1955" s="224">
        <v>190.47022222222222</v>
      </c>
      <c r="U1955" s="224"/>
      <c r="V1955" s="224">
        <v>144.62</v>
      </c>
      <c r="W1955" s="11"/>
      <c r="Y1955" s="226">
        <v>2835.33</v>
      </c>
      <c r="Z1955" s="226">
        <v>2835.33</v>
      </c>
      <c r="AB1955" s="11"/>
      <c r="AC1955" s="11"/>
      <c r="AD1955" s="11"/>
      <c r="AE1955" s="4"/>
      <c r="AF1955" s="4"/>
    </row>
    <row r="1956" spans="1:32" x14ac:dyDescent="0.2">
      <c r="A1956" s="177"/>
      <c r="B1956" s="11"/>
      <c r="C1956" s="240" t="s">
        <v>338</v>
      </c>
      <c r="D1956" s="11"/>
      <c r="E1956" s="328">
        <v>8081</v>
      </c>
      <c r="F1956" s="11"/>
      <c r="G1956" s="11"/>
      <c r="H1956" s="11"/>
      <c r="I1956" s="11"/>
      <c r="J1956" s="11"/>
      <c r="K1956" s="11"/>
      <c r="M1956" s="193" t="s">
        <v>73</v>
      </c>
      <c r="N1956" s="69"/>
      <c r="P1956" s="226">
        <v>15091.350274153463</v>
      </c>
      <c r="Q1956" s="226"/>
      <c r="R1956" s="226">
        <v>13309.825000000001</v>
      </c>
      <c r="S1956" s="11"/>
      <c r="T1956" s="224">
        <v>18806.068585896242</v>
      </c>
      <c r="U1956" s="224"/>
      <c r="V1956" s="224">
        <v>18551.465</v>
      </c>
      <c r="W1956" s="11"/>
      <c r="Y1956" s="226">
        <v>434711.08</v>
      </c>
      <c r="Z1956" s="226">
        <v>437698.62999999954</v>
      </c>
      <c r="AB1956" s="11"/>
      <c r="AC1956" s="11"/>
      <c r="AD1956" s="11"/>
      <c r="AE1956" s="4"/>
      <c r="AF1956" s="4"/>
    </row>
    <row r="1957" spans="1:32" x14ac:dyDescent="0.2">
      <c r="A1957" s="177"/>
      <c r="B1957" s="11"/>
      <c r="C1957" s="240" t="s">
        <v>338</v>
      </c>
      <c r="D1957" s="11"/>
      <c r="E1957" s="328">
        <v>8095</v>
      </c>
      <c r="F1957" s="11"/>
      <c r="G1957" s="11"/>
      <c r="H1957" s="11"/>
      <c r="I1957" s="11"/>
      <c r="J1957" s="11"/>
      <c r="K1957" s="11"/>
      <c r="M1957" s="193" t="s">
        <v>73</v>
      </c>
      <c r="N1957" s="69"/>
      <c r="P1957" s="226">
        <v>4.97</v>
      </c>
      <c r="Q1957" s="226"/>
      <c r="R1957" s="226">
        <v>4.9700000000000006</v>
      </c>
      <c r="S1957" s="11"/>
      <c r="T1957" s="224">
        <v>5.17</v>
      </c>
      <c r="U1957" s="224"/>
      <c r="V1957" s="224">
        <v>5.17</v>
      </c>
      <c r="W1957" s="11"/>
      <c r="Y1957" s="226">
        <v>9.94</v>
      </c>
      <c r="Z1957" s="226">
        <v>9.94</v>
      </c>
      <c r="AB1957" s="11"/>
      <c r="AC1957" s="11"/>
      <c r="AD1957" s="11"/>
      <c r="AE1957" s="4"/>
      <c r="AF1957" s="4"/>
    </row>
    <row r="1958" spans="1:32" x14ac:dyDescent="0.2">
      <c r="A1958" s="177"/>
      <c r="B1958" s="11"/>
      <c r="C1958" s="240" t="s">
        <v>339</v>
      </c>
      <c r="D1958" s="11"/>
      <c r="E1958" s="328">
        <v>8083</v>
      </c>
      <c r="F1958" s="11"/>
      <c r="G1958" s="11"/>
      <c r="H1958" s="11"/>
      <c r="I1958" s="11"/>
      <c r="J1958" s="11"/>
      <c r="K1958" s="11"/>
      <c r="M1958" s="193" t="s">
        <v>73</v>
      </c>
      <c r="N1958" s="69"/>
      <c r="P1958" s="226">
        <v>524.03039408866994</v>
      </c>
      <c r="Q1958" s="226"/>
      <c r="R1958" s="226">
        <v>164.39</v>
      </c>
      <c r="S1958" s="11"/>
      <c r="T1958" s="224">
        <v>655.39599507389153</v>
      </c>
      <c r="U1958" s="224"/>
      <c r="V1958" s="224">
        <v>209.90199999999999</v>
      </c>
      <c r="W1958" s="11"/>
      <c r="Y1958" s="226">
        <v>212756.34</v>
      </c>
      <c r="Z1958" s="226">
        <v>214682.93</v>
      </c>
      <c r="AB1958" s="11"/>
      <c r="AC1958" s="11"/>
      <c r="AD1958" s="11"/>
      <c r="AE1958" s="4"/>
      <c r="AF1958" s="4"/>
    </row>
    <row r="1959" spans="1:32" x14ac:dyDescent="0.2">
      <c r="A1959" s="177"/>
      <c r="B1959" s="11"/>
      <c r="C1959" s="240" t="s">
        <v>340</v>
      </c>
      <c r="D1959" s="11"/>
      <c r="E1959" s="328">
        <v>8244</v>
      </c>
      <c r="F1959" s="11"/>
      <c r="G1959" s="11"/>
      <c r="H1959" s="11"/>
      <c r="I1959" s="11"/>
      <c r="J1959" s="11"/>
      <c r="K1959" s="11"/>
      <c r="M1959" s="193" t="s">
        <v>73</v>
      </c>
      <c r="N1959" s="69"/>
      <c r="P1959" s="226">
        <v>2180.4620794392522</v>
      </c>
      <c r="Q1959" s="226"/>
      <c r="R1959" s="226">
        <v>1770.1349999999998</v>
      </c>
      <c r="S1959" s="11"/>
      <c r="T1959" s="224">
        <v>2371.1043399532714</v>
      </c>
      <c r="U1959" s="224"/>
      <c r="V1959" s="224">
        <v>1771.5275000000001</v>
      </c>
      <c r="W1959" s="11"/>
      <c r="Y1959" s="226">
        <v>491825.9</v>
      </c>
      <c r="Z1959" s="226">
        <v>498820.28999999992</v>
      </c>
      <c r="AB1959" s="11"/>
      <c r="AC1959" s="11"/>
      <c r="AD1959" s="11"/>
      <c r="AE1959" s="4"/>
      <c r="AF1959" s="4"/>
    </row>
    <row r="1960" spans="1:32" x14ac:dyDescent="0.2">
      <c r="A1960" s="177"/>
      <c r="B1960" s="11"/>
      <c r="C1960" s="240" t="s">
        <v>631</v>
      </c>
      <c r="D1960" s="11"/>
      <c r="E1960" s="328">
        <v>8083</v>
      </c>
      <c r="F1960" s="11"/>
      <c r="G1960" s="11"/>
      <c r="H1960" s="11"/>
      <c r="I1960" s="11"/>
      <c r="J1960" s="11"/>
      <c r="K1960" s="11"/>
      <c r="M1960" s="193" t="s">
        <v>73</v>
      </c>
      <c r="N1960" s="69"/>
      <c r="P1960" s="226">
        <v>254.8</v>
      </c>
      <c r="Q1960" s="226"/>
      <c r="R1960" s="226">
        <v>254.8</v>
      </c>
      <c r="S1960" s="11"/>
      <c r="T1960" s="224">
        <v>333.98200000000003</v>
      </c>
      <c r="U1960" s="224"/>
      <c r="V1960" s="224">
        <v>333.98200000000003</v>
      </c>
      <c r="W1960" s="11"/>
      <c r="Y1960" s="226">
        <v>509.6</v>
      </c>
      <c r="Z1960" s="226">
        <v>509.6</v>
      </c>
      <c r="AB1960" s="11"/>
      <c r="AC1960" s="11"/>
      <c r="AD1960" s="11"/>
      <c r="AE1960" s="4"/>
      <c r="AF1960" s="4"/>
    </row>
    <row r="1961" spans="1:32" x14ac:dyDescent="0.2">
      <c r="A1961" s="177"/>
      <c r="B1961" s="11"/>
      <c r="C1961" s="240" t="s">
        <v>400</v>
      </c>
      <c r="D1961" s="11"/>
      <c r="E1961" s="328">
        <v>8062</v>
      </c>
      <c r="F1961" s="11"/>
      <c r="G1961" s="11"/>
      <c r="H1961" s="11"/>
      <c r="I1961" s="11"/>
      <c r="J1961" s="11"/>
      <c r="K1961" s="11"/>
      <c r="M1961" s="193" t="s">
        <v>73</v>
      </c>
      <c r="N1961" s="69"/>
      <c r="P1961" s="226">
        <v>104.88</v>
      </c>
      <c r="Q1961" s="226"/>
      <c r="R1961" s="226">
        <v>94.47</v>
      </c>
      <c r="S1961" s="11"/>
      <c r="T1961" s="224">
        <v>114.9808</v>
      </c>
      <c r="U1961" s="224"/>
      <c r="V1961" s="224">
        <v>64.108000000000004</v>
      </c>
      <c r="W1961" s="11"/>
      <c r="Y1961" s="226">
        <v>524.4</v>
      </c>
      <c r="Z1961" s="226">
        <v>524.4</v>
      </c>
      <c r="AB1961" s="11"/>
      <c r="AC1961" s="11"/>
      <c r="AD1961" s="11"/>
      <c r="AE1961" s="4"/>
      <c r="AF1961" s="4"/>
    </row>
    <row r="1962" spans="1:32" x14ac:dyDescent="0.2">
      <c r="A1962" s="177"/>
      <c r="B1962" s="11"/>
      <c r="C1962" s="240" t="s">
        <v>341</v>
      </c>
      <c r="D1962" s="11"/>
      <c r="E1962" s="328">
        <v>8246</v>
      </c>
      <c r="F1962" s="11"/>
      <c r="G1962" s="11"/>
      <c r="H1962" s="11"/>
      <c r="I1962" s="11"/>
      <c r="J1962" s="11"/>
      <c r="K1962" s="11"/>
      <c r="M1962" s="193" t="s">
        <v>73</v>
      </c>
      <c r="N1962" s="69"/>
      <c r="P1962" s="226">
        <v>290.22777777777782</v>
      </c>
      <c r="Q1962" s="226"/>
      <c r="R1962" s="226">
        <v>164.76</v>
      </c>
      <c r="S1962" s="11"/>
      <c r="T1962" s="224">
        <v>346.1442222222222</v>
      </c>
      <c r="U1962" s="224"/>
      <c r="V1962" s="224">
        <v>192.32400000000001</v>
      </c>
      <c r="W1962" s="11"/>
      <c r="Y1962" s="226">
        <v>5224.1000000000004</v>
      </c>
      <c r="Z1962" s="226">
        <v>5224.1000000000004</v>
      </c>
      <c r="AB1962" s="11"/>
      <c r="AC1962" s="11"/>
      <c r="AD1962" s="11"/>
      <c r="AE1962" s="4"/>
      <c r="AF1962" s="4"/>
    </row>
    <row r="1963" spans="1:32" x14ac:dyDescent="0.2">
      <c r="A1963" s="177"/>
      <c r="B1963" s="11"/>
      <c r="C1963" s="240" t="s">
        <v>555</v>
      </c>
      <c r="D1963" s="11"/>
      <c r="E1963" s="328">
        <v>8248</v>
      </c>
      <c r="F1963" s="11"/>
      <c r="G1963" s="11"/>
      <c r="H1963" s="11"/>
      <c r="I1963" s="11"/>
      <c r="J1963" s="11"/>
      <c r="K1963" s="11"/>
      <c r="M1963" s="193" t="s">
        <v>73</v>
      </c>
      <c r="N1963" s="69"/>
      <c r="P1963" s="226">
        <v>108.26</v>
      </c>
      <c r="Q1963" s="226"/>
      <c r="R1963" s="226">
        <v>108.25999999999999</v>
      </c>
      <c r="S1963" s="11"/>
      <c r="T1963" s="224">
        <v>131.31800000000001</v>
      </c>
      <c r="U1963" s="224"/>
      <c r="V1963" s="224">
        <v>131.31800000000001</v>
      </c>
      <c r="W1963" s="11"/>
      <c r="Y1963" s="226">
        <v>216.52</v>
      </c>
      <c r="Z1963" s="226">
        <v>216.51999999999998</v>
      </c>
      <c r="AB1963" s="11"/>
      <c r="AC1963" s="11"/>
      <c r="AD1963" s="11"/>
      <c r="AE1963" s="4"/>
      <c r="AF1963" s="4"/>
    </row>
    <row r="1964" spans="1:32" x14ac:dyDescent="0.2">
      <c r="A1964" s="177"/>
      <c r="B1964" s="11"/>
      <c r="C1964" s="240" t="s">
        <v>342</v>
      </c>
      <c r="D1964" s="11"/>
      <c r="E1964" s="328">
        <v>8247</v>
      </c>
      <c r="F1964" s="11"/>
      <c r="G1964" s="11"/>
      <c r="H1964" s="11"/>
      <c r="I1964" s="11"/>
      <c r="J1964" s="11"/>
      <c r="K1964" s="11"/>
      <c r="M1964" s="193" t="s">
        <v>73</v>
      </c>
      <c r="N1964" s="69"/>
      <c r="P1964" s="226">
        <v>185.11785953177258</v>
      </c>
      <c r="Q1964" s="226"/>
      <c r="R1964" s="226">
        <v>72.75</v>
      </c>
      <c r="S1964" s="11"/>
      <c r="T1964" s="224">
        <v>223.36881270902998</v>
      </c>
      <c r="U1964" s="224"/>
      <c r="V1964" s="224">
        <v>87.89</v>
      </c>
      <c r="W1964" s="11"/>
      <c r="Y1964" s="226">
        <v>55350.239999999998</v>
      </c>
      <c r="Z1964" s="226">
        <v>55464.840000000011</v>
      </c>
      <c r="AB1964" s="11"/>
      <c r="AC1964" s="11"/>
      <c r="AD1964" s="11"/>
      <c r="AE1964" s="4"/>
      <c r="AF1964" s="4"/>
    </row>
    <row r="1965" spans="1:32" x14ac:dyDescent="0.2">
      <c r="A1965" s="177"/>
      <c r="B1965" s="11"/>
      <c r="C1965" s="240" t="s">
        <v>632</v>
      </c>
      <c r="D1965" s="11"/>
      <c r="E1965" s="328">
        <v>8248</v>
      </c>
      <c r="F1965" s="11"/>
      <c r="G1965" s="11"/>
      <c r="H1965" s="11"/>
      <c r="I1965" s="11"/>
      <c r="J1965" s="11"/>
      <c r="K1965" s="11"/>
      <c r="M1965" s="193" t="s">
        <v>73</v>
      </c>
      <c r="N1965" s="69"/>
      <c r="P1965" s="226">
        <v>145.07499999999999</v>
      </c>
      <c r="Q1965" s="226"/>
      <c r="R1965" s="226">
        <v>145.07499999999999</v>
      </c>
      <c r="S1965" s="11"/>
      <c r="T1965" s="224">
        <v>177.84800000000001</v>
      </c>
      <c r="U1965" s="224"/>
      <c r="V1965" s="224">
        <v>177.84800000000001</v>
      </c>
      <c r="W1965" s="11"/>
      <c r="Y1965" s="226">
        <v>290.14999999999998</v>
      </c>
      <c r="Z1965" s="226">
        <v>290.14999999999998</v>
      </c>
      <c r="AB1965" s="11"/>
      <c r="AC1965" s="11"/>
      <c r="AD1965" s="11"/>
      <c r="AE1965" s="4"/>
      <c r="AF1965" s="4"/>
    </row>
    <row r="1966" spans="1:32" x14ac:dyDescent="0.2">
      <c r="A1966" s="177"/>
      <c r="B1966" s="11"/>
      <c r="C1966" s="240" t="s">
        <v>401</v>
      </c>
      <c r="D1966" s="11"/>
      <c r="E1966" s="328">
        <v>8084</v>
      </c>
      <c r="F1966" s="11"/>
      <c r="G1966" s="11"/>
      <c r="H1966" s="11"/>
      <c r="I1966" s="11"/>
      <c r="J1966" s="11"/>
      <c r="K1966" s="11"/>
      <c r="M1966" s="193" t="s">
        <v>73</v>
      </c>
      <c r="N1966" s="69"/>
      <c r="P1966" s="226">
        <v>1633.5644029850746</v>
      </c>
      <c r="Q1966" s="226"/>
      <c r="R1966" s="226">
        <v>193.11</v>
      </c>
      <c r="S1966" s="11"/>
      <c r="T1966" s="224">
        <v>2163.5368507462681</v>
      </c>
      <c r="U1966" s="224"/>
      <c r="V1966" s="224">
        <v>263.67</v>
      </c>
      <c r="W1966" s="11"/>
      <c r="Y1966" s="226">
        <v>437795.26</v>
      </c>
      <c r="Z1966" s="226">
        <v>438076.46</v>
      </c>
      <c r="AB1966" s="11"/>
      <c r="AC1966" s="11"/>
      <c r="AD1966" s="11"/>
      <c r="AE1966" s="4"/>
      <c r="AF1966" s="4"/>
    </row>
    <row r="1967" spans="1:32" x14ac:dyDescent="0.2">
      <c r="A1967" s="177"/>
      <c r="B1967" s="11"/>
      <c r="C1967" s="240" t="s">
        <v>559</v>
      </c>
      <c r="D1967" s="11"/>
      <c r="E1967" s="328">
        <v>8248</v>
      </c>
      <c r="F1967" s="11"/>
      <c r="G1967" s="11"/>
      <c r="H1967" s="11"/>
      <c r="I1967" s="11"/>
      <c r="J1967" s="11"/>
      <c r="K1967" s="11"/>
      <c r="M1967" s="193" t="s">
        <v>73</v>
      </c>
      <c r="N1967" s="69"/>
      <c r="P1967" s="226">
        <v>430.96714285714285</v>
      </c>
      <c r="Q1967" s="226"/>
      <c r="R1967" s="226">
        <v>81.284999999999997</v>
      </c>
      <c r="S1967" s="11"/>
      <c r="T1967" s="224">
        <v>576.82428571428568</v>
      </c>
      <c r="U1967" s="224"/>
      <c r="V1967" s="224">
        <v>98.23</v>
      </c>
      <c r="W1967" s="11"/>
      <c r="Y1967" s="226">
        <v>6033.54</v>
      </c>
      <c r="Z1967" s="226">
        <v>6033.54</v>
      </c>
      <c r="AB1967" s="11"/>
      <c r="AC1967" s="11"/>
      <c r="AD1967" s="11"/>
      <c r="AE1967" s="4"/>
      <c r="AF1967" s="4"/>
    </row>
    <row r="1968" spans="1:32" x14ac:dyDescent="0.2">
      <c r="A1968" s="177"/>
      <c r="B1968" s="11"/>
      <c r="C1968" s="240" t="s">
        <v>344</v>
      </c>
      <c r="D1968" s="11"/>
      <c r="E1968" s="328">
        <v>8014</v>
      </c>
      <c r="F1968" s="11"/>
      <c r="G1968" s="11"/>
      <c r="H1968" s="11"/>
      <c r="I1968" s="11"/>
      <c r="J1968" s="11"/>
      <c r="K1968" s="11"/>
      <c r="M1968" s="193" t="s">
        <v>73</v>
      </c>
      <c r="N1968" s="69"/>
      <c r="P1968" s="226">
        <v>97.905000000000001</v>
      </c>
      <c r="Q1968" s="226"/>
      <c r="R1968" s="226">
        <v>85.064999999999998</v>
      </c>
      <c r="S1968" s="11"/>
      <c r="T1968" s="224">
        <v>112.18900000000001</v>
      </c>
      <c r="U1968" s="224"/>
      <c r="V1968" s="224">
        <v>112.18899999999999</v>
      </c>
      <c r="W1968" s="11"/>
      <c r="Y1968" s="226">
        <v>391.62</v>
      </c>
      <c r="Z1968" s="226">
        <v>391.62</v>
      </c>
      <c r="AB1968" s="11"/>
      <c r="AC1968" s="11"/>
      <c r="AD1968" s="11"/>
      <c r="AE1968" s="4"/>
      <c r="AF1968" s="4"/>
    </row>
    <row r="1969" spans="1:32" x14ac:dyDescent="0.2">
      <c r="A1969" s="177"/>
      <c r="B1969" s="11"/>
      <c r="C1969" s="240" t="s">
        <v>344</v>
      </c>
      <c r="D1969" s="11"/>
      <c r="E1969" s="328">
        <v>8085</v>
      </c>
      <c r="F1969" s="11"/>
      <c r="G1969" s="11"/>
      <c r="H1969" s="11"/>
      <c r="I1969" s="11"/>
      <c r="J1969" s="11"/>
      <c r="K1969" s="11"/>
      <c r="M1969" s="193" t="s">
        <v>73</v>
      </c>
      <c r="N1969" s="69"/>
      <c r="P1969" s="226">
        <v>6551.5103819840369</v>
      </c>
      <c r="Q1969" s="226"/>
      <c r="R1969" s="226">
        <v>5569.4949999999999</v>
      </c>
      <c r="S1969" s="11"/>
      <c r="T1969" s="224">
        <v>8609.049037628276</v>
      </c>
      <c r="U1969" s="224"/>
      <c r="V1969" s="224">
        <v>7370.6799999999994</v>
      </c>
      <c r="W1969" s="11"/>
      <c r="Y1969" s="226">
        <v>1031975.2300000001</v>
      </c>
      <c r="Z1969" s="226">
        <v>1035364.7799999997</v>
      </c>
      <c r="AB1969" s="11"/>
      <c r="AC1969" s="11"/>
      <c r="AD1969" s="11"/>
      <c r="AE1969" s="4"/>
      <c r="AF1969" s="4"/>
    </row>
    <row r="1970" spans="1:32" x14ac:dyDescent="0.2">
      <c r="A1970" s="177"/>
      <c r="B1970" s="11"/>
      <c r="C1970" s="240" t="s">
        <v>344</v>
      </c>
      <c r="D1970" s="11"/>
      <c r="E1970" s="328">
        <v>8360</v>
      </c>
      <c r="F1970" s="11"/>
      <c r="G1970" s="11"/>
      <c r="H1970" s="11"/>
      <c r="I1970" s="11"/>
      <c r="J1970" s="11"/>
      <c r="K1970" s="11"/>
      <c r="M1970" s="193" t="s">
        <v>73</v>
      </c>
      <c r="N1970" s="69"/>
      <c r="P1970" s="226">
        <v>3303.9749999999999</v>
      </c>
      <c r="Q1970" s="226"/>
      <c r="R1970" s="226">
        <v>3303.9749999999999</v>
      </c>
      <c r="S1970" s="11"/>
      <c r="T1970" s="224">
        <v>4342.8</v>
      </c>
      <c r="U1970" s="224"/>
      <c r="V1970" s="224">
        <v>4342.8</v>
      </c>
      <c r="W1970" s="11"/>
      <c r="Y1970" s="226">
        <v>6607.95</v>
      </c>
      <c r="Z1970" s="226">
        <v>6607.95</v>
      </c>
      <c r="AB1970" s="11"/>
      <c r="AC1970" s="11"/>
      <c r="AD1970" s="11"/>
      <c r="AE1970" s="4"/>
      <c r="AF1970" s="4"/>
    </row>
    <row r="1971" spans="1:32" x14ac:dyDescent="0.2">
      <c r="A1971" s="177"/>
      <c r="B1971" s="11"/>
      <c r="C1971" s="240" t="s">
        <v>345</v>
      </c>
      <c r="D1971" s="11"/>
      <c r="E1971" s="328">
        <v>8088</v>
      </c>
      <c r="F1971" s="11"/>
      <c r="G1971" s="11"/>
      <c r="H1971" s="11"/>
      <c r="I1971" s="11"/>
      <c r="J1971" s="11"/>
      <c r="K1971" s="11"/>
      <c r="M1971" s="193" t="s">
        <v>73</v>
      </c>
      <c r="N1971" s="69"/>
      <c r="P1971" s="226">
        <v>925.99696428571428</v>
      </c>
      <c r="Q1971" s="226"/>
      <c r="R1971" s="226">
        <v>150.69</v>
      </c>
      <c r="S1971" s="11"/>
      <c r="T1971" s="224">
        <v>1437.7655</v>
      </c>
      <c r="U1971" s="224"/>
      <c r="V1971" s="224">
        <v>191.71449999999999</v>
      </c>
      <c r="W1971" s="11"/>
      <c r="Y1971" s="226">
        <v>51855.83</v>
      </c>
      <c r="Z1971" s="226">
        <v>51855.830000000016</v>
      </c>
      <c r="AB1971" s="11"/>
      <c r="AC1971" s="11"/>
      <c r="AD1971" s="11"/>
      <c r="AE1971" s="4"/>
      <c r="AF1971" s="4"/>
    </row>
    <row r="1972" spans="1:32" x14ac:dyDescent="0.2">
      <c r="A1972" s="177"/>
      <c r="B1972" s="11"/>
      <c r="C1972" s="240" t="s">
        <v>564</v>
      </c>
      <c r="D1972" s="11"/>
      <c r="E1972" s="328">
        <v>8088</v>
      </c>
      <c r="F1972" s="11"/>
      <c r="G1972" s="11"/>
      <c r="H1972" s="11"/>
      <c r="I1972" s="11"/>
      <c r="J1972" s="11"/>
      <c r="K1972" s="11"/>
      <c r="M1972" s="193" t="s">
        <v>73</v>
      </c>
      <c r="N1972" s="69"/>
      <c r="P1972" s="226">
        <v>84.21</v>
      </c>
      <c r="Q1972" s="226"/>
      <c r="R1972" s="226">
        <v>71.509999999999991</v>
      </c>
      <c r="S1972" s="11"/>
      <c r="T1972" s="224">
        <v>93.559499999999986</v>
      </c>
      <c r="U1972" s="224"/>
      <c r="V1972" s="224">
        <v>93.5595</v>
      </c>
      <c r="W1972" s="11"/>
      <c r="Y1972" s="226">
        <v>336.84</v>
      </c>
      <c r="Z1972" s="226">
        <v>336.84000000000003</v>
      </c>
      <c r="AB1972" s="11"/>
      <c r="AC1972" s="11"/>
      <c r="AD1972" s="11"/>
      <c r="AE1972" s="4"/>
      <c r="AF1972" s="4"/>
    </row>
    <row r="1973" spans="1:32" x14ac:dyDescent="0.2">
      <c r="A1973" s="177"/>
      <c r="B1973" s="11"/>
      <c r="C1973" s="240" t="s">
        <v>568</v>
      </c>
      <c r="D1973" s="11"/>
      <c r="E1973" s="328">
        <v>8086</v>
      </c>
      <c r="F1973" s="11"/>
      <c r="G1973" s="11"/>
      <c r="H1973" s="11"/>
      <c r="I1973" s="11"/>
      <c r="J1973" s="11"/>
      <c r="K1973" s="11"/>
      <c r="M1973" s="193" t="s">
        <v>73</v>
      </c>
      <c r="N1973" s="69"/>
      <c r="P1973" s="226">
        <v>29.31</v>
      </c>
      <c r="Q1973" s="226"/>
      <c r="R1973" s="226">
        <v>29.310000000000002</v>
      </c>
      <c r="S1973" s="11"/>
      <c r="T1973" s="224">
        <v>17.577999999999999</v>
      </c>
      <c r="U1973" s="224"/>
      <c r="V1973" s="224">
        <v>17.577999999999999</v>
      </c>
      <c r="W1973" s="11"/>
      <c r="Y1973" s="226">
        <v>58.62</v>
      </c>
      <c r="Z1973" s="226">
        <v>58.62</v>
      </c>
      <c r="AB1973" s="11"/>
      <c r="AC1973" s="11"/>
      <c r="AD1973" s="11"/>
      <c r="AE1973" s="4"/>
      <c r="AF1973" s="4"/>
    </row>
    <row r="1974" spans="1:32" x14ac:dyDescent="0.2">
      <c r="A1974" s="177"/>
      <c r="B1974" s="11"/>
      <c r="C1974" s="240" t="s">
        <v>346</v>
      </c>
      <c r="D1974" s="11"/>
      <c r="E1974" s="328">
        <v>8250</v>
      </c>
      <c r="F1974" s="11"/>
      <c r="G1974" s="11"/>
      <c r="H1974" s="11"/>
      <c r="I1974" s="11"/>
      <c r="J1974" s="11"/>
      <c r="K1974" s="11"/>
      <c r="M1974" s="193" t="s">
        <v>73</v>
      </c>
      <c r="N1974" s="69"/>
      <c r="P1974" s="226">
        <v>101.00749999999999</v>
      </c>
      <c r="Q1974" s="226"/>
      <c r="R1974" s="226">
        <v>96.205000000000013</v>
      </c>
      <c r="S1974" s="11"/>
      <c r="T1974" s="224">
        <v>117.35899999999999</v>
      </c>
      <c r="U1974" s="224"/>
      <c r="V1974" s="224">
        <v>117.35900000000001</v>
      </c>
      <c r="W1974" s="11"/>
      <c r="Y1974" s="226">
        <v>404.03</v>
      </c>
      <c r="Z1974" s="226">
        <v>404.03000000000003</v>
      </c>
      <c r="AB1974" s="11"/>
      <c r="AC1974" s="11"/>
      <c r="AD1974" s="11"/>
      <c r="AE1974" s="4"/>
      <c r="AF1974" s="4"/>
    </row>
    <row r="1975" spans="1:32" x14ac:dyDescent="0.2">
      <c r="A1975" s="177"/>
      <c r="B1975" s="11"/>
      <c r="C1975" s="240" t="s">
        <v>347</v>
      </c>
      <c r="D1975" s="11"/>
      <c r="E1975" s="328">
        <v>8012</v>
      </c>
      <c r="F1975" s="11"/>
      <c r="G1975" s="11"/>
      <c r="H1975" s="11"/>
      <c r="I1975" s="11"/>
      <c r="J1975" s="11"/>
      <c r="K1975" s="11"/>
      <c r="M1975" s="193" t="s">
        <v>73</v>
      </c>
      <c r="N1975" s="69"/>
      <c r="P1975" s="226">
        <v>404.60319230769232</v>
      </c>
      <c r="Q1975" s="226"/>
      <c r="R1975" s="226">
        <v>115.255</v>
      </c>
      <c r="S1975" s="11"/>
      <c r="T1975" s="224">
        <v>528.28842692307705</v>
      </c>
      <c r="U1975" s="224"/>
      <c r="V1975" s="224">
        <v>132.869</v>
      </c>
      <c r="W1975" s="11"/>
      <c r="Y1975" s="226">
        <v>105196.83</v>
      </c>
      <c r="Z1975" s="226">
        <v>107369.22000000006</v>
      </c>
      <c r="AB1975" s="11"/>
      <c r="AC1975" s="11"/>
      <c r="AD1975" s="11"/>
      <c r="AE1975" s="4"/>
      <c r="AF1975" s="4"/>
    </row>
    <row r="1976" spans="1:32" x14ac:dyDescent="0.2">
      <c r="A1976" s="177"/>
      <c r="B1976" s="11"/>
      <c r="C1976" s="240" t="s">
        <v>348</v>
      </c>
      <c r="D1976" s="11"/>
      <c r="E1976" s="328">
        <v>8302</v>
      </c>
      <c r="F1976" s="11"/>
      <c r="G1976" s="11"/>
      <c r="H1976" s="11"/>
      <c r="I1976" s="11"/>
      <c r="J1976" s="11"/>
      <c r="K1976" s="11"/>
      <c r="M1976" s="193" t="s">
        <v>73</v>
      </c>
      <c r="N1976" s="69"/>
      <c r="P1976" s="226">
        <v>581.11</v>
      </c>
      <c r="Q1976" s="226"/>
      <c r="R1976" s="226">
        <v>578.90499999999997</v>
      </c>
      <c r="S1976" s="11"/>
      <c r="T1976" s="224">
        <v>742.3126666666667</v>
      </c>
      <c r="U1976" s="224"/>
      <c r="V1976" s="224">
        <v>723.8</v>
      </c>
      <c r="W1976" s="11"/>
      <c r="Y1976" s="226">
        <v>3486.66</v>
      </c>
      <c r="Z1976" s="226">
        <v>3486.66</v>
      </c>
      <c r="AB1976" s="11"/>
      <c r="AC1976" s="11"/>
      <c r="AD1976" s="11"/>
      <c r="AE1976" s="4"/>
      <c r="AF1976" s="4"/>
    </row>
    <row r="1977" spans="1:32" x14ac:dyDescent="0.2">
      <c r="A1977" s="177"/>
      <c r="B1977" s="11"/>
      <c r="C1977" s="240" t="s">
        <v>577</v>
      </c>
      <c r="D1977" s="11"/>
      <c r="E1977" s="328">
        <v>8270</v>
      </c>
      <c r="F1977" s="11"/>
      <c r="G1977" s="11"/>
      <c r="H1977" s="11"/>
      <c r="I1977" s="11"/>
      <c r="J1977" s="11"/>
      <c r="K1977" s="11"/>
      <c r="M1977" s="193" t="s">
        <v>73</v>
      </c>
      <c r="N1977" s="69"/>
      <c r="P1977" s="226">
        <v>29.56</v>
      </c>
      <c r="Q1977" s="226"/>
      <c r="R1977" s="226">
        <v>29.560000000000002</v>
      </c>
      <c r="S1977" s="11"/>
      <c r="T1977" s="224">
        <v>19.646000000000001</v>
      </c>
      <c r="U1977" s="224"/>
      <c r="V1977" s="224">
        <v>19.646000000000001</v>
      </c>
      <c r="W1977" s="11"/>
      <c r="Y1977" s="226">
        <v>59.12</v>
      </c>
      <c r="Z1977" s="226">
        <v>59.12</v>
      </c>
      <c r="AB1977" s="11"/>
      <c r="AC1977" s="11"/>
      <c r="AD1977" s="11"/>
      <c r="AE1977" s="4"/>
      <c r="AF1977" s="4"/>
    </row>
    <row r="1978" spans="1:32" x14ac:dyDescent="0.2">
      <c r="A1978" s="177"/>
      <c r="B1978" s="11"/>
      <c r="C1978" s="240" t="s">
        <v>349</v>
      </c>
      <c r="D1978" s="11"/>
      <c r="E1978" s="328">
        <v>8223</v>
      </c>
      <c r="F1978" s="11"/>
      <c r="G1978" s="11"/>
      <c r="H1978" s="11"/>
      <c r="I1978" s="11"/>
      <c r="J1978" s="11"/>
      <c r="K1978" s="11"/>
      <c r="M1978" s="193" t="s">
        <v>73</v>
      </c>
      <c r="N1978" s="69"/>
      <c r="P1978" s="226">
        <v>108.14225806451613</v>
      </c>
      <c r="Q1978" s="226"/>
      <c r="R1978" s="226">
        <v>85.98</v>
      </c>
      <c r="S1978" s="11"/>
      <c r="T1978" s="224">
        <v>124.18006451612904</v>
      </c>
      <c r="U1978" s="224"/>
      <c r="V1978" s="224">
        <v>81.686000000000007</v>
      </c>
      <c r="W1978" s="11"/>
      <c r="Y1978" s="226">
        <v>3352.41</v>
      </c>
      <c r="Z1978" s="226">
        <v>3352.41</v>
      </c>
      <c r="AB1978" s="11"/>
      <c r="AC1978" s="11"/>
      <c r="AD1978" s="11"/>
      <c r="AE1978" s="4"/>
      <c r="AF1978" s="4"/>
    </row>
    <row r="1979" spans="1:32" x14ac:dyDescent="0.2">
      <c r="A1979" s="177"/>
      <c r="B1979" s="11"/>
      <c r="C1979" s="240" t="s">
        <v>349</v>
      </c>
      <c r="D1979" s="11"/>
      <c r="E1979" s="328">
        <v>8270</v>
      </c>
      <c r="F1979" s="11"/>
      <c r="G1979" s="11"/>
      <c r="H1979" s="11"/>
      <c r="I1979" s="11"/>
      <c r="J1979" s="11"/>
      <c r="K1979" s="11"/>
      <c r="M1979" s="193" t="s">
        <v>73</v>
      </c>
      <c r="N1979" s="69"/>
      <c r="P1979" s="226">
        <v>243.41</v>
      </c>
      <c r="Q1979" s="226"/>
      <c r="R1979" s="226">
        <v>243.41</v>
      </c>
      <c r="S1979" s="11"/>
      <c r="T1979" s="224">
        <v>316.404</v>
      </c>
      <c r="U1979" s="224"/>
      <c r="V1979" s="224">
        <v>316.404</v>
      </c>
      <c r="W1979" s="11"/>
      <c r="Y1979" s="226">
        <v>486.82</v>
      </c>
      <c r="Z1979" s="226">
        <v>486.82</v>
      </c>
      <c r="AB1979" s="11"/>
      <c r="AC1979" s="11"/>
      <c r="AD1979" s="11"/>
      <c r="AE1979" s="4"/>
      <c r="AF1979" s="4"/>
    </row>
    <row r="1980" spans="1:32" x14ac:dyDescent="0.2">
      <c r="A1980" s="177"/>
      <c r="B1980" s="11"/>
      <c r="C1980" s="240" t="s">
        <v>402</v>
      </c>
      <c r="D1980" s="11"/>
      <c r="E1980" s="328">
        <v>8406</v>
      </c>
      <c r="F1980" s="11"/>
      <c r="G1980" s="11"/>
      <c r="H1980" s="11"/>
      <c r="I1980" s="11"/>
      <c r="J1980" s="11"/>
      <c r="K1980" s="11"/>
      <c r="M1980" s="193" t="s">
        <v>73</v>
      </c>
      <c r="N1980" s="69"/>
      <c r="P1980" s="226">
        <v>295.86809523809524</v>
      </c>
      <c r="Q1980" s="226"/>
      <c r="R1980" s="226">
        <v>38.85</v>
      </c>
      <c r="S1980" s="11"/>
      <c r="T1980" s="224">
        <v>372.92914285714289</v>
      </c>
      <c r="U1980" s="224"/>
      <c r="V1980" s="224">
        <v>31.02</v>
      </c>
      <c r="W1980" s="11"/>
      <c r="Y1980" s="226">
        <v>6213.23</v>
      </c>
      <c r="Z1980" s="226">
        <v>6213.2300000000014</v>
      </c>
      <c r="AB1980" s="11"/>
      <c r="AC1980" s="11"/>
      <c r="AD1980" s="11"/>
      <c r="AE1980" s="4"/>
      <c r="AF1980" s="4"/>
    </row>
    <row r="1981" spans="1:32" x14ac:dyDescent="0.2">
      <c r="A1981" s="177"/>
      <c r="B1981" s="11"/>
      <c r="C1981" s="240" t="s">
        <v>350</v>
      </c>
      <c r="D1981" s="11"/>
      <c r="E1981" s="328">
        <v>8406</v>
      </c>
      <c r="F1981" s="11"/>
      <c r="G1981" s="11"/>
      <c r="H1981" s="11"/>
      <c r="I1981" s="11"/>
      <c r="J1981" s="11"/>
      <c r="K1981" s="11"/>
      <c r="M1981" s="193" t="s">
        <v>73</v>
      </c>
      <c r="N1981" s="69"/>
      <c r="P1981" s="226">
        <v>619.20273949579837</v>
      </c>
      <c r="Q1981" s="226"/>
      <c r="R1981" s="226">
        <v>135.1</v>
      </c>
      <c r="S1981" s="11"/>
      <c r="T1981" s="224">
        <v>826.26078655462163</v>
      </c>
      <c r="U1981" s="224"/>
      <c r="V1981" s="224">
        <v>195.42599999999999</v>
      </c>
      <c r="W1981" s="11"/>
      <c r="Y1981" s="226">
        <v>368425.63</v>
      </c>
      <c r="Z1981" s="226">
        <v>370002.9600000002</v>
      </c>
      <c r="AB1981" s="11"/>
      <c r="AC1981" s="11"/>
      <c r="AD1981" s="11"/>
      <c r="AE1981" s="4"/>
      <c r="AF1981" s="4"/>
    </row>
    <row r="1982" spans="1:32" x14ac:dyDescent="0.2">
      <c r="A1982" s="177"/>
      <c r="B1982" s="11"/>
      <c r="C1982" s="240" t="s">
        <v>351</v>
      </c>
      <c r="D1982" s="11"/>
      <c r="E1982" s="328">
        <v>8251</v>
      </c>
      <c r="F1982" s="11"/>
      <c r="G1982" s="11"/>
      <c r="H1982" s="11"/>
      <c r="I1982" s="11"/>
      <c r="J1982" s="11"/>
      <c r="K1982" s="11"/>
      <c r="M1982" s="193" t="s">
        <v>73</v>
      </c>
      <c r="N1982" s="69"/>
      <c r="P1982" s="226">
        <v>278.52097014925374</v>
      </c>
      <c r="Q1982" s="226"/>
      <c r="R1982" s="226">
        <v>215.27500000000001</v>
      </c>
      <c r="S1982" s="11"/>
      <c r="T1982" s="224">
        <v>341.45920895522391</v>
      </c>
      <c r="U1982" s="224"/>
      <c r="V1982" s="224">
        <v>252.29599999999999</v>
      </c>
      <c r="W1982" s="11"/>
      <c r="Y1982" s="226">
        <v>25950.670000000002</v>
      </c>
      <c r="Z1982" s="226">
        <v>26070.069999999996</v>
      </c>
      <c r="AB1982" s="11"/>
      <c r="AC1982" s="11"/>
      <c r="AD1982" s="11"/>
      <c r="AE1982" s="4"/>
      <c r="AF1982" s="4"/>
    </row>
    <row r="1983" spans="1:32" x14ac:dyDescent="0.2">
      <c r="A1983" s="177"/>
      <c r="B1983" s="11"/>
      <c r="C1983" s="240" t="s">
        <v>352</v>
      </c>
      <c r="D1983" s="11"/>
      <c r="E1983" s="328">
        <v>8088</v>
      </c>
      <c r="F1983" s="11"/>
      <c r="G1983" s="11"/>
      <c r="H1983" s="11"/>
      <c r="I1983" s="11"/>
      <c r="J1983" s="11"/>
      <c r="K1983" s="11"/>
      <c r="M1983" s="193" t="s">
        <v>73</v>
      </c>
      <c r="N1983" s="69"/>
      <c r="P1983" s="226">
        <v>650.62124223602484</v>
      </c>
      <c r="Q1983" s="226"/>
      <c r="R1983" s="226">
        <v>205.78</v>
      </c>
      <c r="S1983" s="11"/>
      <c r="T1983" s="224">
        <v>888.27741614906813</v>
      </c>
      <c r="U1983" s="224"/>
      <c r="V1983" s="224">
        <v>291.58800000000002</v>
      </c>
      <c r="W1983" s="11"/>
      <c r="Y1983" s="226">
        <v>104750.02</v>
      </c>
      <c r="Z1983" s="226">
        <v>104750.01999999999</v>
      </c>
      <c r="AB1983" s="11"/>
      <c r="AC1983" s="11"/>
      <c r="AD1983" s="11"/>
      <c r="AE1983" s="4"/>
      <c r="AF1983" s="4"/>
    </row>
    <row r="1984" spans="1:32" x14ac:dyDescent="0.2">
      <c r="A1984" s="177"/>
      <c r="B1984" s="11"/>
      <c r="C1984" s="240" t="s">
        <v>633</v>
      </c>
      <c r="D1984" s="11"/>
      <c r="E1984" s="328">
        <v>8630</v>
      </c>
      <c r="F1984" s="11"/>
      <c r="G1984" s="11"/>
      <c r="H1984" s="11"/>
      <c r="I1984" s="11"/>
      <c r="J1984" s="11"/>
      <c r="K1984" s="11"/>
      <c r="M1984" s="193" t="s">
        <v>73</v>
      </c>
      <c r="N1984" s="69"/>
      <c r="P1984" s="226">
        <v>266.38</v>
      </c>
      <c r="Q1984" s="226"/>
      <c r="R1984" s="226">
        <v>260.60000000000002</v>
      </c>
      <c r="S1984" s="11"/>
      <c r="T1984" s="224">
        <v>346.72749999999996</v>
      </c>
      <c r="U1984" s="224"/>
      <c r="V1984" s="224">
        <v>346.72749999999996</v>
      </c>
      <c r="W1984" s="11"/>
      <c r="Y1984" s="226">
        <v>1065.52</v>
      </c>
      <c r="Z1984" s="226">
        <v>1065.52</v>
      </c>
      <c r="AB1984" s="11"/>
      <c r="AC1984" s="11"/>
      <c r="AD1984" s="11"/>
      <c r="AE1984" s="4"/>
      <c r="AF1984" s="4"/>
    </row>
    <row r="1985" spans="1:32" x14ac:dyDescent="0.2">
      <c r="A1985" s="177"/>
      <c r="B1985" s="11"/>
      <c r="C1985" s="240" t="s">
        <v>353</v>
      </c>
      <c r="D1985" s="11"/>
      <c r="E1985" s="328">
        <v>8332</v>
      </c>
      <c r="F1985" s="11"/>
      <c r="G1985" s="11"/>
      <c r="H1985" s="11"/>
      <c r="I1985" s="11"/>
      <c r="J1985" s="11"/>
      <c r="K1985" s="11"/>
      <c r="M1985" s="193" t="s">
        <v>73</v>
      </c>
      <c r="N1985" s="69"/>
      <c r="P1985" s="226">
        <v>14330.6675</v>
      </c>
      <c r="Q1985" s="226"/>
      <c r="R1985" s="226">
        <v>12121.330000000002</v>
      </c>
      <c r="S1985" s="11"/>
      <c r="T1985" s="224">
        <v>18063.98</v>
      </c>
      <c r="U1985" s="224"/>
      <c r="V1985" s="224">
        <v>18063.98</v>
      </c>
      <c r="W1985" s="11"/>
      <c r="Y1985" s="226">
        <v>57322.67</v>
      </c>
      <c r="Z1985" s="226">
        <v>57322.670000000006</v>
      </c>
      <c r="AB1985" s="11"/>
      <c r="AC1985" s="11"/>
      <c r="AD1985" s="11"/>
      <c r="AE1985" s="4"/>
      <c r="AF1985" s="4"/>
    </row>
    <row r="1986" spans="1:32" x14ac:dyDescent="0.2">
      <c r="A1986" s="177"/>
      <c r="B1986" s="11"/>
      <c r="C1986" s="240" t="s">
        <v>353</v>
      </c>
      <c r="D1986" s="11"/>
      <c r="E1986" s="328">
        <v>8344</v>
      </c>
      <c r="F1986" s="11"/>
      <c r="G1986" s="11"/>
      <c r="H1986" s="11"/>
      <c r="I1986" s="11"/>
      <c r="J1986" s="11"/>
      <c r="K1986" s="11"/>
      <c r="M1986" s="193" t="s">
        <v>73</v>
      </c>
      <c r="N1986" s="69"/>
      <c r="P1986" s="226">
        <v>61.984999999999999</v>
      </c>
      <c r="Q1986" s="226"/>
      <c r="R1986" s="226">
        <v>61.984999999999999</v>
      </c>
      <c r="S1986" s="11"/>
      <c r="T1986" s="224">
        <v>63.073999999999998</v>
      </c>
      <c r="U1986" s="224"/>
      <c r="V1986" s="224">
        <v>63.073999999999998</v>
      </c>
      <c r="W1986" s="11"/>
      <c r="Y1986" s="226">
        <v>123.97</v>
      </c>
      <c r="Z1986" s="226">
        <v>123.97</v>
      </c>
      <c r="AB1986" s="11"/>
      <c r="AC1986" s="11"/>
      <c r="AD1986" s="11"/>
      <c r="AE1986" s="4"/>
      <c r="AF1986" s="4"/>
    </row>
    <row r="1987" spans="1:32" x14ac:dyDescent="0.2">
      <c r="A1987" s="177"/>
      <c r="B1987" s="11"/>
      <c r="C1987" s="240" t="s">
        <v>353</v>
      </c>
      <c r="D1987" s="11"/>
      <c r="E1987" s="328">
        <v>8350</v>
      </c>
      <c r="F1987" s="11"/>
      <c r="G1987" s="11"/>
      <c r="H1987" s="11"/>
      <c r="I1987" s="11"/>
      <c r="J1987" s="11"/>
      <c r="K1987" s="11"/>
      <c r="M1987" s="193" t="s">
        <v>73</v>
      </c>
      <c r="N1987" s="69"/>
      <c r="P1987" s="226">
        <v>135</v>
      </c>
      <c r="Q1987" s="226"/>
      <c r="R1987" s="226">
        <v>135</v>
      </c>
      <c r="S1987" s="11"/>
      <c r="T1987" s="224">
        <v>384.64800000000002</v>
      </c>
      <c r="U1987" s="224"/>
      <c r="V1987" s="224">
        <v>384.64800000000002</v>
      </c>
      <c r="W1987" s="11"/>
      <c r="Y1987" s="226">
        <v>270</v>
      </c>
      <c r="Z1987" s="226">
        <v>586.11</v>
      </c>
      <c r="AB1987" s="11"/>
      <c r="AC1987" s="11"/>
      <c r="AD1987" s="11"/>
      <c r="AE1987" s="4"/>
      <c r="AF1987" s="4"/>
    </row>
    <row r="1988" spans="1:32" x14ac:dyDescent="0.2">
      <c r="A1988" s="177"/>
      <c r="B1988" s="11"/>
      <c r="C1988" s="240" t="s">
        <v>353</v>
      </c>
      <c r="D1988" s="11"/>
      <c r="E1988" s="328">
        <v>8352</v>
      </c>
      <c r="F1988" s="11"/>
      <c r="G1988" s="11"/>
      <c r="H1988" s="11"/>
      <c r="I1988" s="11"/>
      <c r="J1988" s="11"/>
      <c r="K1988" s="11"/>
      <c r="M1988" s="193" t="s">
        <v>73</v>
      </c>
      <c r="N1988" s="69"/>
      <c r="P1988" s="226">
        <v>75.984999999999999</v>
      </c>
      <c r="Q1988" s="226"/>
      <c r="R1988" s="226">
        <v>75.984999999999999</v>
      </c>
      <c r="S1988" s="11"/>
      <c r="T1988" s="224">
        <v>81.686000000000007</v>
      </c>
      <c r="U1988" s="224"/>
      <c r="V1988" s="224">
        <v>81.686000000000007</v>
      </c>
      <c r="W1988" s="11"/>
      <c r="Y1988" s="226">
        <v>151.97</v>
      </c>
      <c r="Z1988" s="226">
        <v>151.97</v>
      </c>
      <c r="AB1988" s="11"/>
      <c r="AC1988" s="11"/>
      <c r="AD1988" s="11"/>
      <c r="AE1988" s="4"/>
      <c r="AF1988" s="4"/>
    </row>
    <row r="1989" spans="1:32" x14ac:dyDescent="0.2">
      <c r="A1989" s="177"/>
      <c r="B1989" s="11"/>
      <c r="C1989" s="240" t="s">
        <v>353</v>
      </c>
      <c r="D1989" s="11"/>
      <c r="E1989" s="328">
        <v>8360</v>
      </c>
      <c r="F1989" s="11"/>
      <c r="G1989" s="11"/>
      <c r="H1989" s="11"/>
      <c r="I1989" s="11"/>
      <c r="J1989" s="11"/>
      <c r="K1989" s="11"/>
      <c r="M1989" s="193" t="s">
        <v>73</v>
      </c>
      <c r="N1989" s="69"/>
      <c r="P1989" s="226">
        <v>1352.0728974069898</v>
      </c>
      <c r="Q1989" s="226"/>
      <c r="R1989" s="226">
        <v>768.3</v>
      </c>
      <c r="S1989" s="11"/>
      <c r="T1989" s="224">
        <v>1891.0822378804944</v>
      </c>
      <c r="U1989" s="224"/>
      <c r="V1989" s="224">
        <v>986.38800000000015</v>
      </c>
      <c r="W1989" s="11"/>
      <c r="Y1989" s="226">
        <v>2670960.9</v>
      </c>
      <c r="Z1989" s="226">
        <v>2678468.6000000043</v>
      </c>
      <c r="AB1989" s="11"/>
      <c r="AC1989" s="11"/>
      <c r="AD1989" s="11"/>
      <c r="AE1989" s="4"/>
      <c r="AF1989" s="4"/>
    </row>
    <row r="1990" spans="1:32" x14ac:dyDescent="0.2">
      <c r="A1990" s="177"/>
      <c r="B1990" s="11"/>
      <c r="C1990" s="240" t="s">
        <v>353</v>
      </c>
      <c r="D1990" s="11"/>
      <c r="E1990" s="328">
        <v>8361</v>
      </c>
      <c r="F1990" s="11"/>
      <c r="G1990" s="11"/>
      <c r="H1990" s="11"/>
      <c r="I1990" s="11"/>
      <c r="J1990" s="11"/>
      <c r="K1990" s="11"/>
      <c r="M1990" s="193" t="s">
        <v>73</v>
      </c>
      <c r="N1990" s="69"/>
      <c r="P1990" s="226">
        <v>777.04448747152628</v>
      </c>
      <c r="Q1990" s="226"/>
      <c r="R1990" s="226">
        <v>181.18</v>
      </c>
      <c r="S1990" s="11"/>
      <c r="T1990" s="224">
        <v>926.63890660592278</v>
      </c>
      <c r="U1990" s="224"/>
      <c r="V1990" s="224">
        <v>231.61600000000001</v>
      </c>
      <c r="W1990" s="11"/>
      <c r="Y1990" s="226">
        <v>341122.53</v>
      </c>
      <c r="Z1990" s="226">
        <v>341448.56999999989</v>
      </c>
      <c r="AB1990" s="11"/>
      <c r="AC1990" s="11"/>
      <c r="AD1990" s="11"/>
      <c r="AE1990" s="4"/>
      <c r="AF1990" s="4"/>
    </row>
    <row r="1991" spans="1:32" x14ac:dyDescent="0.2">
      <c r="A1991" s="177"/>
      <c r="B1991" s="11"/>
      <c r="C1991" s="240" t="s">
        <v>353</v>
      </c>
      <c r="D1991" s="11"/>
      <c r="E1991" s="328">
        <v>8362</v>
      </c>
      <c r="F1991" s="11"/>
      <c r="G1991" s="11"/>
      <c r="H1991" s="11"/>
      <c r="I1991" s="11"/>
      <c r="J1991" s="11"/>
      <c r="K1991" s="11"/>
      <c r="M1991" s="193" t="s">
        <v>73</v>
      </c>
      <c r="N1991" s="69"/>
      <c r="P1991" s="226">
        <v>28.4</v>
      </c>
      <c r="Q1991" s="226"/>
      <c r="R1991" s="226">
        <v>28.4</v>
      </c>
      <c r="S1991" s="11"/>
      <c r="T1991" s="224">
        <v>0</v>
      </c>
      <c r="U1991" s="224"/>
      <c r="V1991" s="224">
        <v>0</v>
      </c>
      <c r="W1991" s="11"/>
      <c r="Y1991" s="226">
        <v>28.4</v>
      </c>
      <c r="Z1991" s="226">
        <v>28.4</v>
      </c>
      <c r="AB1991" s="11"/>
      <c r="AC1991" s="11"/>
      <c r="AD1991" s="11"/>
      <c r="AE1991" s="4"/>
      <c r="AF1991" s="4"/>
    </row>
    <row r="1992" spans="1:32" x14ac:dyDescent="0.2">
      <c r="A1992" s="177"/>
      <c r="B1992" s="11"/>
      <c r="C1992" s="240" t="s">
        <v>353</v>
      </c>
      <c r="D1992" s="11"/>
      <c r="E1992" s="328">
        <v>8369</v>
      </c>
      <c r="F1992" s="11"/>
      <c r="G1992" s="11"/>
      <c r="H1992" s="11"/>
      <c r="I1992" s="11"/>
      <c r="J1992" s="11"/>
      <c r="K1992" s="11"/>
      <c r="M1992" s="193" t="s">
        <v>73</v>
      </c>
      <c r="N1992" s="69"/>
      <c r="P1992" s="226">
        <v>102.49</v>
      </c>
      <c r="Q1992" s="226"/>
      <c r="R1992" s="226">
        <v>102.49000000000001</v>
      </c>
      <c r="S1992" s="11"/>
      <c r="T1992" s="224">
        <v>122.012</v>
      </c>
      <c r="U1992" s="224"/>
      <c r="V1992" s="224">
        <v>122.012</v>
      </c>
      <c r="W1992" s="11"/>
      <c r="Y1992" s="226">
        <v>204.98</v>
      </c>
      <c r="Z1992" s="226">
        <v>204.98</v>
      </c>
      <c r="AB1992" s="11"/>
      <c r="AC1992" s="11"/>
      <c r="AD1992" s="11"/>
      <c r="AE1992" s="4"/>
      <c r="AF1992" s="4"/>
    </row>
    <row r="1993" spans="1:32" x14ac:dyDescent="0.2">
      <c r="A1993" s="177"/>
      <c r="B1993" s="11"/>
      <c r="C1993" s="240" t="s">
        <v>635</v>
      </c>
      <c r="D1993" s="11"/>
      <c r="E1993" s="328">
        <v>8043</v>
      </c>
      <c r="F1993" s="11"/>
      <c r="G1993" s="11"/>
      <c r="H1993" s="11"/>
      <c r="I1993" s="11"/>
      <c r="J1993" s="11"/>
      <c r="K1993" s="11"/>
      <c r="M1993" s="193" t="s">
        <v>73</v>
      </c>
      <c r="N1993" s="69"/>
      <c r="P1993" s="226">
        <v>169.5</v>
      </c>
      <c r="Q1993" s="226"/>
      <c r="R1993" s="226">
        <v>169.5</v>
      </c>
      <c r="S1993" s="11"/>
      <c r="T1993" s="224">
        <v>773.43200000000002</v>
      </c>
      <c r="U1993" s="224"/>
      <c r="V1993" s="224">
        <v>773.43200000000002</v>
      </c>
      <c r="W1993" s="11"/>
      <c r="Y1993" s="226">
        <v>339</v>
      </c>
      <c r="Z1993" s="226">
        <v>1142.3699999999999</v>
      </c>
      <c r="AB1993" s="11"/>
      <c r="AC1993" s="11"/>
      <c r="AD1993" s="11"/>
      <c r="AE1993" s="4"/>
      <c r="AF1993" s="4"/>
    </row>
    <row r="1994" spans="1:32" x14ac:dyDescent="0.2">
      <c r="A1994" s="177"/>
      <c r="B1994" s="11"/>
      <c r="C1994" s="240" t="s">
        <v>354</v>
      </c>
      <c r="D1994" s="11"/>
      <c r="E1994" s="328">
        <v>8042</v>
      </c>
      <c r="F1994" s="11"/>
      <c r="G1994" s="11"/>
      <c r="H1994" s="11"/>
      <c r="I1994" s="11"/>
      <c r="J1994" s="11"/>
      <c r="K1994" s="11"/>
      <c r="M1994" s="193" t="s">
        <v>73</v>
      </c>
      <c r="N1994" s="69"/>
      <c r="P1994" s="226">
        <v>299.255</v>
      </c>
      <c r="Q1994" s="226"/>
      <c r="R1994" s="226">
        <v>299.255</v>
      </c>
      <c r="S1994" s="11"/>
      <c r="T1994" s="224">
        <v>394.988</v>
      </c>
      <c r="U1994" s="224"/>
      <c r="V1994" s="224">
        <v>394.988</v>
      </c>
      <c r="W1994" s="11"/>
      <c r="Y1994" s="226">
        <v>598.51</v>
      </c>
      <c r="Z1994" s="226">
        <v>598.51</v>
      </c>
      <c r="AB1994" s="11"/>
      <c r="AC1994" s="11"/>
      <c r="AD1994" s="11"/>
      <c r="AE1994" s="4"/>
      <c r="AF1994" s="4"/>
    </row>
    <row r="1995" spans="1:32" x14ac:dyDescent="0.2">
      <c r="A1995" s="177"/>
      <c r="B1995" s="11"/>
      <c r="C1995" s="240" t="s">
        <v>354</v>
      </c>
      <c r="D1995" s="11"/>
      <c r="E1995" s="328">
        <v>8043</v>
      </c>
      <c r="F1995" s="11"/>
      <c r="G1995" s="11"/>
      <c r="H1995" s="11"/>
      <c r="I1995" s="11"/>
      <c r="J1995" s="11"/>
      <c r="K1995" s="11"/>
      <c r="M1995" s="193" t="s">
        <v>73</v>
      </c>
      <c r="N1995" s="69"/>
      <c r="P1995" s="226">
        <v>469.11118141097421</v>
      </c>
      <c r="Q1995" s="226"/>
      <c r="R1995" s="226">
        <v>108.14</v>
      </c>
      <c r="S1995" s="11"/>
      <c r="T1995" s="224">
        <v>659.37436506159099</v>
      </c>
      <c r="U1995" s="224"/>
      <c r="V1995" s="224">
        <v>132.352</v>
      </c>
      <c r="W1995" s="11"/>
      <c r="Y1995" s="226">
        <v>837832.57</v>
      </c>
      <c r="Z1995" s="226">
        <v>842510.75999999873</v>
      </c>
      <c r="AB1995" s="11"/>
      <c r="AC1995" s="11"/>
      <c r="AD1995" s="11"/>
      <c r="AE1995" s="4"/>
      <c r="AF1995" s="4"/>
    </row>
    <row r="1996" spans="1:32" x14ac:dyDescent="0.2">
      <c r="A1996" s="177"/>
      <c r="B1996" s="11"/>
      <c r="C1996" s="240" t="s">
        <v>354</v>
      </c>
      <c r="D1996" s="11"/>
      <c r="E1996" s="328">
        <v>8053</v>
      </c>
      <c r="F1996" s="11"/>
      <c r="G1996" s="11"/>
      <c r="H1996" s="11"/>
      <c r="I1996" s="11"/>
      <c r="J1996" s="11"/>
      <c r="K1996" s="11"/>
      <c r="M1996" s="193" t="s">
        <v>73</v>
      </c>
      <c r="N1996" s="69"/>
      <c r="P1996" s="226">
        <v>212.14500000000001</v>
      </c>
      <c r="Q1996" s="226"/>
      <c r="R1996" s="226">
        <v>175.8</v>
      </c>
      <c r="S1996" s="11"/>
      <c r="T1996" s="224">
        <v>259.92174999999997</v>
      </c>
      <c r="U1996" s="224"/>
      <c r="V1996" s="224">
        <v>193.875</v>
      </c>
      <c r="W1996" s="11"/>
      <c r="Y1996" s="226">
        <v>3394.32</v>
      </c>
      <c r="Z1996" s="226">
        <v>3394.32</v>
      </c>
      <c r="AB1996" s="11"/>
      <c r="AC1996" s="11"/>
      <c r="AD1996" s="11"/>
      <c r="AE1996" s="4"/>
      <c r="AF1996" s="4"/>
    </row>
    <row r="1997" spans="1:32" x14ac:dyDescent="0.2">
      <c r="A1997" s="177"/>
      <c r="B1997" s="11"/>
      <c r="C1997" s="240" t="s">
        <v>591</v>
      </c>
      <c r="D1997" s="11"/>
      <c r="E1997" s="328">
        <v>8080</v>
      </c>
      <c r="F1997" s="11"/>
      <c r="G1997" s="11"/>
      <c r="H1997" s="11"/>
      <c r="I1997" s="11"/>
      <c r="J1997" s="11"/>
      <c r="K1997" s="11"/>
      <c r="M1997" s="193" t="s">
        <v>73</v>
      </c>
      <c r="N1997" s="69"/>
      <c r="P1997" s="226">
        <v>78.334999999999994</v>
      </c>
      <c r="Q1997" s="226"/>
      <c r="R1997" s="226">
        <v>78.335000000000008</v>
      </c>
      <c r="S1997" s="11"/>
      <c r="T1997" s="224">
        <v>85.822000000000003</v>
      </c>
      <c r="U1997" s="224"/>
      <c r="V1997" s="224">
        <v>85.822000000000003</v>
      </c>
      <c r="W1997" s="11"/>
      <c r="Y1997" s="226">
        <v>156.66999999999999</v>
      </c>
      <c r="Z1997" s="226">
        <v>156.67000000000002</v>
      </c>
      <c r="AB1997" s="11"/>
      <c r="AC1997" s="11"/>
      <c r="AD1997" s="11"/>
      <c r="AE1997" s="4"/>
      <c r="AF1997" s="4"/>
    </row>
    <row r="1998" spans="1:32" x14ac:dyDescent="0.2">
      <c r="A1998" s="177"/>
      <c r="B1998" s="11"/>
      <c r="C1998" s="240" t="s">
        <v>355</v>
      </c>
      <c r="D1998" s="11"/>
      <c r="E1998" s="328">
        <v>8012</v>
      </c>
      <c r="F1998" s="11"/>
      <c r="G1998" s="11"/>
      <c r="H1998" s="11"/>
      <c r="I1998" s="11"/>
      <c r="J1998" s="11"/>
      <c r="K1998" s="11"/>
      <c r="M1998" s="193" t="s">
        <v>73</v>
      </c>
      <c r="N1998" s="69"/>
      <c r="P1998" s="226">
        <v>326.49443037974686</v>
      </c>
      <c r="Q1998" s="226"/>
      <c r="R1998" s="226">
        <v>147.94999999999999</v>
      </c>
      <c r="S1998" s="11"/>
      <c r="T1998" s="224">
        <v>395.25063291139242</v>
      </c>
      <c r="U1998" s="224"/>
      <c r="V1998" s="224">
        <v>189.03899999999999</v>
      </c>
      <c r="W1998" s="11"/>
      <c r="Y1998" s="226">
        <v>25793.06</v>
      </c>
      <c r="Z1998" s="226">
        <v>26045.490000000005</v>
      </c>
      <c r="AB1998" s="11"/>
      <c r="AC1998" s="11"/>
      <c r="AD1998" s="11"/>
      <c r="AE1998" s="4"/>
      <c r="AF1998" s="4"/>
    </row>
    <row r="1999" spans="1:32" x14ac:dyDescent="0.2">
      <c r="A1999" s="177"/>
      <c r="B1999" s="11"/>
      <c r="C1999" s="240" t="s">
        <v>355</v>
      </c>
      <c r="D1999" s="11"/>
      <c r="E1999" s="328">
        <v>8080</v>
      </c>
      <c r="F1999" s="11"/>
      <c r="G1999" s="11"/>
      <c r="H1999" s="11"/>
      <c r="I1999" s="11"/>
      <c r="J1999" s="11"/>
      <c r="K1999" s="11"/>
      <c r="M1999" s="193" t="s">
        <v>73</v>
      </c>
      <c r="N1999" s="69"/>
      <c r="P1999" s="226">
        <v>227.41777777777779</v>
      </c>
      <c r="Q1999" s="226"/>
      <c r="R1999" s="226">
        <v>125.75</v>
      </c>
      <c r="S1999" s="11"/>
      <c r="T1999" s="224">
        <v>283.55355555555559</v>
      </c>
      <c r="U1999" s="224"/>
      <c r="V1999" s="224">
        <v>171.64400000000001</v>
      </c>
      <c r="W1999" s="11"/>
      <c r="Y1999" s="226">
        <v>18420.84</v>
      </c>
      <c r="Z1999" s="226">
        <v>18624.820000000003</v>
      </c>
      <c r="AB1999" s="11"/>
      <c r="AC1999" s="11"/>
      <c r="AD1999" s="11"/>
      <c r="AE1999" s="4"/>
      <c r="AF1999" s="4"/>
    </row>
    <row r="2000" spans="1:32" x14ac:dyDescent="0.2">
      <c r="A2000" s="177"/>
      <c r="B2000" s="11"/>
      <c r="C2000" s="240" t="s">
        <v>355</v>
      </c>
      <c r="D2000" s="11"/>
      <c r="E2000" s="328">
        <v>8081</v>
      </c>
      <c r="F2000" s="11"/>
      <c r="G2000" s="11"/>
      <c r="H2000" s="11"/>
      <c r="I2000" s="11"/>
      <c r="J2000" s="11"/>
      <c r="K2000" s="11"/>
      <c r="M2000" s="193" t="s">
        <v>73</v>
      </c>
      <c r="N2000" s="69"/>
      <c r="P2000" s="226">
        <v>712.14874999999995</v>
      </c>
      <c r="Q2000" s="226"/>
      <c r="R2000" s="226">
        <v>625.03</v>
      </c>
      <c r="S2000" s="11"/>
      <c r="T2000" s="224">
        <v>882.26099999999997</v>
      </c>
      <c r="U2000" s="224"/>
      <c r="V2000" s="224">
        <v>733.48350000000005</v>
      </c>
      <c r="W2000" s="11"/>
      <c r="Y2000" s="226">
        <v>5697.19</v>
      </c>
      <c r="Z2000" s="226">
        <v>5697.19</v>
      </c>
      <c r="AB2000" s="11"/>
      <c r="AC2000" s="11"/>
      <c r="AD2000" s="11"/>
      <c r="AE2000" s="4"/>
      <c r="AF2000" s="4"/>
    </row>
    <row r="2001" spans="1:32" x14ac:dyDescent="0.2">
      <c r="A2001" s="177"/>
      <c r="B2001" s="11"/>
      <c r="C2001" s="240" t="s">
        <v>403</v>
      </c>
      <c r="D2001" s="11"/>
      <c r="E2001" s="328">
        <v>8004</v>
      </c>
      <c r="F2001" s="11"/>
      <c r="G2001" s="11"/>
      <c r="H2001" s="11"/>
      <c r="I2001" s="11"/>
      <c r="J2001" s="11"/>
      <c r="K2001" s="11"/>
      <c r="M2001" s="193" t="s">
        <v>73</v>
      </c>
      <c r="N2001" s="69"/>
      <c r="P2001" s="226">
        <v>355.57249999999999</v>
      </c>
      <c r="Q2001" s="226"/>
      <c r="R2001" s="226">
        <v>210.35500000000002</v>
      </c>
      <c r="S2001" s="11"/>
      <c r="T2001" s="224">
        <v>370.30125000000004</v>
      </c>
      <c r="U2001" s="224"/>
      <c r="V2001" s="224">
        <v>239.37099999999998</v>
      </c>
      <c r="W2001" s="11"/>
      <c r="Y2001" s="226">
        <v>5689.16</v>
      </c>
      <c r="Z2001" s="226">
        <v>5689.16</v>
      </c>
      <c r="AB2001" s="11"/>
      <c r="AC2001" s="11"/>
      <c r="AD2001" s="11"/>
      <c r="AE2001" s="4"/>
      <c r="AF2001" s="4"/>
    </row>
    <row r="2002" spans="1:32" x14ac:dyDescent="0.2">
      <c r="A2002" s="177"/>
      <c r="B2002" s="11"/>
      <c r="C2002" s="240" t="s">
        <v>403</v>
      </c>
      <c r="D2002" s="11"/>
      <c r="E2002" s="328">
        <v>8089</v>
      </c>
      <c r="F2002" s="11"/>
      <c r="G2002" s="11"/>
      <c r="H2002" s="11"/>
      <c r="I2002" s="11"/>
      <c r="J2002" s="11"/>
      <c r="K2002" s="11"/>
      <c r="M2002" s="193" t="s">
        <v>73</v>
      </c>
      <c r="N2002" s="69"/>
      <c r="P2002" s="226">
        <v>152.39250000000001</v>
      </c>
      <c r="Q2002" s="226"/>
      <c r="R2002" s="226">
        <v>148.98500000000001</v>
      </c>
      <c r="S2002" s="11"/>
      <c r="T2002" s="224">
        <v>189.73899999999998</v>
      </c>
      <c r="U2002" s="224"/>
      <c r="V2002" s="224">
        <v>189.73899999999998</v>
      </c>
      <c r="W2002" s="11"/>
      <c r="Y2002" s="226">
        <v>609.57000000000005</v>
      </c>
      <c r="Z2002" s="226">
        <v>609.56999999999994</v>
      </c>
      <c r="AB2002" s="11"/>
      <c r="AC2002" s="11"/>
      <c r="AD2002" s="11"/>
      <c r="AE2002" s="4"/>
      <c r="AF2002" s="4"/>
    </row>
    <row r="2003" spans="1:32" x14ac:dyDescent="0.2">
      <c r="A2003" s="177"/>
      <c r="B2003" s="11"/>
      <c r="C2003" s="240" t="s">
        <v>593</v>
      </c>
      <c r="D2003" s="11"/>
      <c r="E2003" s="328">
        <v>8089</v>
      </c>
      <c r="F2003" s="11"/>
      <c r="G2003" s="11"/>
      <c r="H2003" s="11"/>
      <c r="I2003" s="11"/>
      <c r="J2003" s="11"/>
      <c r="K2003" s="11"/>
      <c r="M2003" s="193" t="s">
        <v>73</v>
      </c>
      <c r="N2003" s="69"/>
      <c r="P2003" s="226">
        <v>176.67</v>
      </c>
      <c r="Q2003" s="226"/>
      <c r="R2003" s="226">
        <v>176.67000000000002</v>
      </c>
      <c r="S2003" s="11"/>
      <c r="T2003" s="224">
        <v>224.37799999999999</v>
      </c>
      <c r="U2003" s="224"/>
      <c r="V2003" s="224">
        <v>224.37799999999999</v>
      </c>
      <c r="W2003" s="11"/>
      <c r="Y2003" s="226">
        <v>353.34</v>
      </c>
      <c r="Z2003" s="226">
        <v>353.34000000000003</v>
      </c>
      <c r="AB2003" s="11"/>
      <c r="AC2003" s="11"/>
      <c r="AD2003" s="11"/>
      <c r="AE2003" s="4"/>
      <c r="AF2003" s="4"/>
    </row>
    <row r="2004" spans="1:32" x14ac:dyDescent="0.2">
      <c r="A2004" s="177"/>
      <c r="B2004" s="11"/>
      <c r="C2004" s="240" t="s">
        <v>357</v>
      </c>
      <c r="D2004" s="11"/>
      <c r="E2004" s="328">
        <v>8089</v>
      </c>
      <c r="F2004" s="11"/>
      <c r="G2004" s="11"/>
      <c r="H2004" s="11"/>
      <c r="I2004" s="11"/>
      <c r="J2004" s="11"/>
      <c r="K2004" s="11"/>
      <c r="M2004" s="193" t="s">
        <v>73</v>
      </c>
      <c r="N2004" s="69"/>
      <c r="P2004" s="226">
        <v>1089.0116071428572</v>
      </c>
      <c r="Q2004" s="226"/>
      <c r="R2004" s="226">
        <v>166.51499999999999</v>
      </c>
      <c r="S2004" s="11"/>
      <c r="T2004" s="224">
        <v>2506.2736785714287</v>
      </c>
      <c r="U2004" s="224"/>
      <c r="V2004" s="224">
        <v>223.86099999999999</v>
      </c>
      <c r="W2004" s="11"/>
      <c r="Y2004" s="226">
        <v>60984.65</v>
      </c>
      <c r="Z2004" s="226">
        <v>61397.390000000014</v>
      </c>
      <c r="AB2004" s="11"/>
      <c r="AC2004" s="11"/>
      <c r="AD2004" s="11"/>
      <c r="AE2004" s="4"/>
      <c r="AF2004" s="4"/>
    </row>
    <row r="2005" spans="1:32" x14ac:dyDescent="0.2">
      <c r="A2005" s="177"/>
      <c r="B2005" s="11"/>
      <c r="C2005" s="240" t="s">
        <v>404</v>
      </c>
      <c r="D2005" s="11"/>
      <c r="E2005" s="328">
        <v>8090</v>
      </c>
      <c r="F2005" s="11"/>
      <c r="G2005" s="11"/>
      <c r="H2005" s="11"/>
      <c r="I2005" s="11"/>
      <c r="J2005" s="11"/>
      <c r="K2005" s="11"/>
      <c r="M2005" s="193" t="s">
        <v>73</v>
      </c>
      <c r="N2005" s="69"/>
      <c r="P2005" s="226">
        <v>232.01335877862596</v>
      </c>
      <c r="Q2005" s="226"/>
      <c r="R2005" s="226">
        <v>134.82</v>
      </c>
      <c r="S2005" s="11"/>
      <c r="T2005" s="224">
        <v>280.60934351145028</v>
      </c>
      <c r="U2005" s="224"/>
      <c r="V2005" s="224">
        <v>168.542</v>
      </c>
      <c r="W2005" s="11"/>
      <c r="Y2005" s="226">
        <v>30393.75</v>
      </c>
      <c r="Z2005" s="226">
        <v>30597.290000000012</v>
      </c>
      <c r="AB2005" s="11"/>
      <c r="AC2005" s="11"/>
      <c r="AD2005" s="11"/>
      <c r="AE2005" s="4"/>
      <c r="AF2005" s="4"/>
    </row>
    <row r="2006" spans="1:32" x14ac:dyDescent="0.2">
      <c r="A2006" s="177"/>
      <c r="B2006" s="11"/>
      <c r="C2006" s="240" t="s">
        <v>359</v>
      </c>
      <c r="D2006" s="11"/>
      <c r="E2006" s="328">
        <v>8091</v>
      </c>
      <c r="F2006" s="11"/>
      <c r="G2006" s="11"/>
      <c r="H2006" s="11"/>
      <c r="I2006" s="11"/>
      <c r="J2006" s="11"/>
      <c r="K2006" s="11"/>
      <c r="M2006" s="193" t="s">
        <v>73</v>
      </c>
      <c r="N2006" s="69"/>
      <c r="P2006" s="226">
        <v>820.22761229946514</v>
      </c>
      <c r="Q2006" s="226"/>
      <c r="R2006" s="226">
        <v>512.91499999999996</v>
      </c>
      <c r="S2006" s="11"/>
      <c r="T2006" s="224">
        <v>940.84271711229962</v>
      </c>
      <c r="U2006" s="224"/>
      <c r="V2006" s="224">
        <v>575.84050000000002</v>
      </c>
      <c r="W2006" s="11"/>
      <c r="Y2006" s="226">
        <v>352775.38</v>
      </c>
      <c r="Z2006" s="226">
        <v>357315.9000000002</v>
      </c>
      <c r="AB2006" s="11"/>
      <c r="AC2006" s="11"/>
      <c r="AD2006" s="11"/>
      <c r="AE2006" s="4"/>
      <c r="AF2006" s="4"/>
    </row>
    <row r="2007" spans="1:32" x14ac:dyDescent="0.2">
      <c r="A2007" s="177"/>
      <c r="B2007" s="11"/>
      <c r="C2007" s="240" t="s">
        <v>619</v>
      </c>
      <c r="D2007" s="11"/>
      <c r="E2007" s="328">
        <v>8204</v>
      </c>
      <c r="F2007" s="11"/>
      <c r="G2007" s="11"/>
      <c r="H2007" s="11"/>
      <c r="I2007" s="11"/>
      <c r="J2007" s="11"/>
      <c r="K2007" s="11"/>
      <c r="M2007" s="193" t="s">
        <v>73</v>
      </c>
      <c r="N2007" s="69"/>
      <c r="P2007" s="226">
        <v>317.98709677419356</v>
      </c>
      <c r="Q2007" s="226"/>
      <c r="R2007" s="226">
        <v>126.61</v>
      </c>
      <c r="S2007" s="11"/>
      <c r="T2007" s="224">
        <v>423.33961290322577</v>
      </c>
      <c r="U2007" s="224"/>
      <c r="V2007" s="224">
        <v>172.678</v>
      </c>
      <c r="W2007" s="11"/>
      <c r="Y2007" s="226">
        <v>9857.6</v>
      </c>
      <c r="Z2007" s="226">
        <v>9857.600000000004</v>
      </c>
      <c r="AB2007" s="11"/>
      <c r="AC2007" s="11"/>
      <c r="AD2007" s="11"/>
      <c r="AE2007" s="4"/>
      <c r="AF2007" s="4"/>
    </row>
    <row r="2008" spans="1:32" x14ac:dyDescent="0.2">
      <c r="A2008" s="177"/>
      <c r="B2008" s="11"/>
      <c r="C2008" s="240" t="s">
        <v>361</v>
      </c>
      <c r="D2008" s="11"/>
      <c r="E2008" s="328">
        <v>8051</v>
      </c>
      <c r="F2008" s="11"/>
      <c r="G2008" s="11"/>
      <c r="H2008" s="11"/>
      <c r="I2008" s="11"/>
      <c r="J2008" s="11"/>
      <c r="K2008" s="11"/>
      <c r="M2008" s="193" t="s">
        <v>73</v>
      </c>
      <c r="N2008" s="69"/>
      <c r="P2008" s="226">
        <v>153.26333333333335</v>
      </c>
      <c r="Q2008" s="226"/>
      <c r="R2008" s="226">
        <v>124.28</v>
      </c>
      <c r="S2008" s="11"/>
      <c r="T2008" s="224">
        <v>193.35800000000003</v>
      </c>
      <c r="U2008" s="224"/>
      <c r="V2008" s="224">
        <v>148.89599999999999</v>
      </c>
      <c r="W2008" s="11"/>
      <c r="Y2008" s="226">
        <v>919.58</v>
      </c>
      <c r="Z2008" s="226">
        <v>919.57999999999993</v>
      </c>
      <c r="AB2008" s="11"/>
      <c r="AC2008" s="11"/>
      <c r="AD2008" s="11"/>
      <c r="AE2008" s="4"/>
      <c r="AF2008" s="4"/>
    </row>
    <row r="2009" spans="1:32" x14ac:dyDescent="0.2">
      <c r="A2009" s="177"/>
      <c r="B2009" s="11"/>
      <c r="C2009" s="240" t="s">
        <v>361</v>
      </c>
      <c r="D2009" s="11"/>
      <c r="E2009" s="328">
        <v>8066</v>
      </c>
      <c r="F2009" s="11"/>
      <c r="G2009" s="11"/>
      <c r="H2009" s="11"/>
      <c r="I2009" s="11"/>
      <c r="J2009" s="11"/>
      <c r="K2009" s="11"/>
      <c r="M2009" s="193" t="s">
        <v>73</v>
      </c>
      <c r="N2009" s="69"/>
      <c r="P2009" s="226">
        <v>27276.357499999998</v>
      </c>
      <c r="Q2009" s="226"/>
      <c r="R2009" s="226">
        <v>27219.905000000002</v>
      </c>
      <c r="S2009" s="11"/>
      <c r="T2009" s="224">
        <v>111371.106</v>
      </c>
      <c r="U2009" s="224"/>
      <c r="V2009" s="224">
        <v>111371.10599999999</v>
      </c>
      <c r="W2009" s="11"/>
      <c r="Y2009" s="226">
        <v>109105.43</v>
      </c>
      <c r="Z2009" s="226">
        <v>109105.43</v>
      </c>
      <c r="AB2009" s="11"/>
      <c r="AC2009" s="11"/>
      <c r="AD2009" s="11"/>
      <c r="AE2009" s="4"/>
      <c r="AF2009" s="4"/>
    </row>
    <row r="2010" spans="1:32" x14ac:dyDescent="0.2">
      <c r="A2010" s="177"/>
      <c r="B2010" s="11"/>
      <c r="C2010" s="240" t="s">
        <v>361</v>
      </c>
      <c r="D2010" s="11"/>
      <c r="E2010" s="328">
        <v>8086</v>
      </c>
      <c r="F2010" s="11"/>
      <c r="G2010" s="11"/>
      <c r="H2010" s="11"/>
      <c r="I2010" s="11"/>
      <c r="J2010" s="11"/>
      <c r="K2010" s="11"/>
      <c r="M2010" s="193" t="s">
        <v>73</v>
      </c>
      <c r="N2010" s="69"/>
      <c r="P2010" s="226">
        <v>144.13200000000001</v>
      </c>
      <c r="Q2010" s="226"/>
      <c r="R2010" s="226">
        <v>114.84</v>
      </c>
      <c r="S2010" s="11"/>
      <c r="T2010" s="224">
        <v>172.05760000000001</v>
      </c>
      <c r="U2010" s="224"/>
      <c r="V2010" s="224">
        <v>201.63</v>
      </c>
      <c r="W2010" s="11"/>
      <c r="Y2010" s="226">
        <v>720.66</v>
      </c>
      <c r="Z2010" s="226">
        <v>720.66000000000008</v>
      </c>
      <c r="AB2010" s="11"/>
      <c r="AC2010" s="11"/>
      <c r="AD2010" s="11"/>
      <c r="AE2010" s="4"/>
      <c r="AF2010" s="4"/>
    </row>
    <row r="2011" spans="1:32" x14ac:dyDescent="0.2">
      <c r="A2011" s="177"/>
      <c r="B2011" s="11"/>
      <c r="C2011" s="240" t="s">
        <v>361</v>
      </c>
      <c r="D2011" s="11"/>
      <c r="E2011" s="328">
        <v>8096</v>
      </c>
      <c r="F2011" s="11"/>
      <c r="G2011" s="11"/>
      <c r="H2011" s="11"/>
      <c r="I2011" s="11"/>
      <c r="J2011" s="11"/>
      <c r="K2011" s="11"/>
      <c r="M2011" s="193" t="s">
        <v>73</v>
      </c>
      <c r="N2011" s="69"/>
      <c r="P2011" s="226">
        <v>268.14113636363635</v>
      </c>
      <c r="Q2011" s="226"/>
      <c r="R2011" s="226">
        <v>143.29</v>
      </c>
      <c r="S2011" s="11"/>
      <c r="T2011" s="224">
        <v>376.82250000000005</v>
      </c>
      <c r="U2011" s="224"/>
      <c r="V2011" s="224">
        <v>206.8</v>
      </c>
      <c r="W2011" s="11"/>
      <c r="Y2011" s="226">
        <v>11798.21</v>
      </c>
      <c r="Z2011" s="226">
        <v>13027.090000000002</v>
      </c>
      <c r="AB2011" s="11"/>
      <c r="AC2011" s="11"/>
      <c r="AD2011" s="11"/>
      <c r="AE2011" s="4"/>
      <c r="AF2011" s="4"/>
    </row>
    <row r="2012" spans="1:32" x14ac:dyDescent="0.2">
      <c r="A2012" s="177"/>
      <c r="B2012" s="11"/>
      <c r="C2012" s="240" t="s">
        <v>637</v>
      </c>
      <c r="D2012" s="11"/>
      <c r="E2012" s="328">
        <v>8066</v>
      </c>
      <c r="F2012" s="11"/>
      <c r="G2012" s="11"/>
      <c r="H2012" s="11"/>
      <c r="I2012" s="11"/>
      <c r="J2012" s="11"/>
      <c r="K2012" s="11"/>
      <c r="M2012" s="193" t="s">
        <v>73</v>
      </c>
      <c r="N2012" s="69"/>
      <c r="P2012" s="226">
        <v>2478.25</v>
      </c>
      <c r="Q2012" s="226"/>
      <c r="R2012" s="226">
        <v>2478.25</v>
      </c>
      <c r="S2012" s="11"/>
      <c r="T2012" s="224">
        <v>816.86</v>
      </c>
      <c r="U2012" s="224"/>
      <c r="V2012" s="224">
        <v>816.86</v>
      </c>
      <c r="W2012" s="11"/>
      <c r="Y2012" s="226">
        <v>4956.5</v>
      </c>
      <c r="Z2012" s="226">
        <v>4956.5</v>
      </c>
      <c r="AB2012" s="11"/>
      <c r="AC2012" s="11"/>
      <c r="AD2012" s="11"/>
      <c r="AE2012" s="4"/>
      <c r="AF2012" s="4"/>
    </row>
    <row r="2013" spans="1:32" x14ac:dyDescent="0.2">
      <c r="A2013" s="177"/>
      <c r="B2013" s="11"/>
      <c r="C2013" s="240" t="s">
        <v>362</v>
      </c>
      <c r="D2013" s="11"/>
      <c r="E2013" s="328">
        <v>8096</v>
      </c>
      <c r="F2013" s="11"/>
      <c r="G2013" s="11"/>
      <c r="H2013" s="11"/>
      <c r="I2013" s="11"/>
      <c r="J2013" s="11"/>
      <c r="K2013" s="11"/>
      <c r="M2013" s="193" t="s">
        <v>73</v>
      </c>
      <c r="N2013" s="69"/>
      <c r="P2013" s="226">
        <v>285.01</v>
      </c>
      <c r="Q2013" s="226"/>
      <c r="R2013" s="226">
        <v>285.01</v>
      </c>
      <c r="S2013" s="11"/>
      <c r="T2013" s="224">
        <v>374.30799999999999</v>
      </c>
      <c r="U2013" s="224"/>
      <c r="V2013" s="224">
        <v>374.30799999999999</v>
      </c>
      <c r="W2013" s="11"/>
      <c r="Y2013" s="226">
        <v>570.02</v>
      </c>
      <c r="Z2013" s="226">
        <v>570.02</v>
      </c>
      <c r="AB2013" s="11"/>
      <c r="AC2013" s="11"/>
      <c r="AD2013" s="11"/>
      <c r="AE2013" s="4"/>
      <c r="AF2013" s="4"/>
    </row>
    <row r="2014" spans="1:32" x14ac:dyDescent="0.2">
      <c r="A2014" s="177"/>
      <c r="B2014" s="11"/>
      <c r="C2014" s="240" t="s">
        <v>598</v>
      </c>
      <c r="D2014" s="11"/>
      <c r="E2014" s="328">
        <v>8260</v>
      </c>
      <c r="F2014" s="11"/>
      <c r="G2014" s="11"/>
      <c r="H2014" s="11"/>
      <c r="I2014" s="11"/>
      <c r="J2014" s="11"/>
      <c r="K2014" s="11"/>
      <c r="M2014" s="193" t="s">
        <v>73</v>
      </c>
      <c r="N2014" s="69"/>
      <c r="P2014" s="226">
        <v>33.35</v>
      </c>
      <c r="Q2014" s="226"/>
      <c r="R2014" s="226">
        <v>33.35</v>
      </c>
      <c r="S2014" s="11"/>
      <c r="T2014" s="224">
        <v>0</v>
      </c>
      <c r="U2014" s="224"/>
      <c r="V2014" s="224">
        <v>0</v>
      </c>
      <c r="W2014" s="11"/>
      <c r="Y2014" s="226">
        <v>33.35</v>
      </c>
      <c r="Z2014" s="226">
        <v>33.35</v>
      </c>
      <c r="AB2014" s="11"/>
      <c r="AC2014" s="11"/>
      <c r="AD2014" s="11"/>
      <c r="AE2014" s="4"/>
      <c r="AF2014" s="4"/>
    </row>
    <row r="2015" spans="1:32" x14ac:dyDescent="0.2">
      <c r="A2015" s="177"/>
      <c r="B2015" s="11"/>
      <c r="C2015" s="240" t="s">
        <v>405</v>
      </c>
      <c r="D2015" s="11"/>
      <c r="E2015" s="328">
        <v>8330</v>
      </c>
      <c r="F2015" s="11"/>
      <c r="G2015" s="11"/>
      <c r="H2015" s="11"/>
      <c r="I2015" s="11"/>
      <c r="J2015" s="11"/>
      <c r="K2015" s="11"/>
      <c r="M2015" s="193" t="s">
        <v>73</v>
      </c>
      <c r="N2015" s="69"/>
      <c r="P2015" s="226">
        <v>81.067499999999995</v>
      </c>
      <c r="Q2015" s="226"/>
      <c r="R2015" s="226">
        <v>76.709999999999994</v>
      </c>
      <c r="S2015" s="11"/>
      <c r="T2015" s="224">
        <v>90.474999999999994</v>
      </c>
      <c r="U2015" s="224"/>
      <c r="V2015" s="224">
        <v>90.474999999999994</v>
      </c>
      <c r="W2015" s="11"/>
      <c r="Y2015" s="226">
        <v>324.27</v>
      </c>
      <c r="Z2015" s="226">
        <v>324.27</v>
      </c>
      <c r="AB2015" s="11"/>
      <c r="AC2015" s="11"/>
      <c r="AD2015" s="11"/>
      <c r="AE2015" s="4"/>
      <c r="AF2015" s="4"/>
    </row>
    <row r="2016" spans="1:32" x14ac:dyDescent="0.2">
      <c r="A2016" s="177"/>
      <c r="B2016" s="11"/>
      <c r="C2016" s="240" t="s">
        <v>363</v>
      </c>
      <c r="D2016" s="11"/>
      <c r="E2016" s="328">
        <v>8252</v>
      </c>
      <c r="F2016" s="11"/>
      <c r="G2016" s="11"/>
      <c r="H2016" s="11"/>
      <c r="I2016" s="11"/>
      <c r="J2016" s="11"/>
      <c r="K2016" s="11"/>
      <c r="M2016" s="193" t="s">
        <v>73</v>
      </c>
      <c r="N2016" s="69"/>
      <c r="P2016" s="226">
        <v>484.10888888888883</v>
      </c>
      <c r="Q2016" s="226"/>
      <c r="R2016" s="226">
        <v>375.69</v>
      </c>
      <c r="S2016" s="11"/>
      <c r="T2016" s="224">
        <v>576.62733333333335</v>
      </c>
      <c r="U2016" s="224"/>
      <c r="V2016" s="224">
        <v>747.58199999999999</v>
      </c>
      <c r="W2016" s="11"/>
      <c r="Y2016" s="226">
        <v>4356.9799999999996</v>
      </c>
      <c r="Z2016" s="226">
        <v>4356.9800000000005</v>
      </c>
      <c r="AB2016" s="11"/>
      <c r="AC2016" s="11"/>
      <c r="AD2016" s="11"/>
      <c r="AE2016" s="4"/>
      <c r="AF2016" s="4"/>
    </row>
    <row r="2017" spans="1:32" x14ac:dyDescent="0.2">
      <c r="A2017" s="177"/>
      <c r="B2017" s="11"/>
      <c r="C2017" s="240" t="s">
        <v>364</v>
      </c>
      <c r="D2017" s="11"/>
      <c r="E2017" s="328">
        <v>8204</v>
      </c>
      <c r="F2017" s="11"/>
      <c r="G2017" s="11"/>
      <c r="H2017" s="11"/>
      <c r="I2017" s="11"/>
      <c r="J2017" s="11"/>
      <c r="K2017" s="11"/>
      <c r="M2017" s="193" t="s">
        <v>73</v>
      </c>
      <c r="N2017" s="69"/>
      <c r="P2017" s="226">
        <v>1322.385</v>
      </c>
      <c r="Q2017" s="226"/>
      <c r="R2017" s="226">
        <v>1322.385</v>
      </c>
      <c r="S2017" s="11"/>
      <c r="T2017" s="224">
        <v>1654.4</v>
      </c>
      <c r="U2017" s="224"/>
      <c r="V2017" s="224">
        <v>1654.4</v>
      </c>
      <c r="W2017" s="11"/>
      <c r="Y2017" s="226">
        <v>2644.77</v>
      </c>
      <c r="Z2017" s="226">
        <v>2644.77</v>
      </c>
      <c r="AB2017" s="11"/>
      <c r="AC2017" s="11"/>
      <c r="AD2017" s="11"/>
      <c r="AE2017" s="4"/>
      <c r="AF2017" s="4"/>
    </row>
    <row r="2018" spans="1:32" x14ac:dyDescent="0.2">
      <c r="A2018" s="177"/>
      <c r="B2018" s="11"/>
      <c r="C2018" s="240" t="s">
        <v>364</v>
      </c>
      <c r="D2018" s="11"/>
      <c r="E2018" s="328">
        <v>8260</v>
      </c>
      <c r="F2018" s="11"/>
      <c r="G2018" s="11"/>
      <c r="H2018" s="11"/>
      <c r="I2018" s="11"/>
      <c r="J2018" s="11"/>
      <c r="K2018" s="11"/>
      <c r="M2018" s="193" t="s">
        <v>73</v>
      </c>
      <c r="N2018" s="69"/>
      <c r="P2018" s="226">
        <v>227.97892146596857</v>
      </c>
      <c r="Q2018" s="226"/>
      <c r="R2018" s="226">
        <v>88.39500000000001</v>
      </c>
      <c r="S2018" s="11"/>
      <c r="T2018" s="224">
        <v>277.44881099476459</v>
      </c>
      <c r="U2018" s="224"/>
      <c r="V2018" s="224">
        <v>110.12100000000001</v>
      </c>
      <c r="W2018" s="11"/>
      <c r="Y2018" s="226">
        <v>435439.74</v>
      </c>
      <c r="Z2018" s="226">
        <v>440545.14999999886</v>
      </c>
      <c r="AB2018" s="11"/>
      <c r="AC2018" s="11"/>
      <c r="AD2018" s="11"/>
      <c r="AE2018" s="4"/>
      <c r="AF2018" s="4"/>
    </row>
    <row r="2019" spans="1:32" x14ac:dyDescent="0.2">
      <c r="A2019" s="177"/>
      <c r="B2019" s="11"/>
      <c r="C2019" s="240" t="s">
        <v>599</v>
      </c>
      <c r="D2019" s="11"/>
      <c r="E2019" s="328">
        <v>8260</v>
      </c>
      <c r="F2019" s="11"/>
      <c r="G2019" s="11"/>
      <c r="H2019" s="11"/>
      <c r="I2019" s="11"/>
      <c r="J2019" s="11"/>
      <c r="K2019" s="11"/>
      <c r="M2019" s="193" t="s">
        <v>73</v>
      </c>
      <c r="N2019" s="69"/>
      <c r="P2019" s="226">
        <v>2479.31</v>
      </c>
      <c r="Q2019" s="226"/>
      <c r="R2019" s="226">
        <v>2449.165</v>
      </c>
      <c r="S2019" s="11"/>
      <c r="T2019" s="224">
        <v>2962.0595000000003</v>
      </c>
      <c r="U2019" s="224"/>
      <c r="V2019" s="224">
        <v>2962.0595000000003</v>
      </c>
      <c r="W2019" s="11"/>
      <c r="Y2019" s="226">
        <v>9917.24</v>
      </c>
      <c r="Z2019" s="226">
        <v>9917.24</v>
      </c>
      <c r="AB2019" s="11"/>
      <c r="AC2019" s="11"/>
      <c r="AD2019" s="11"/>
      <c r="AE2019" s="4"/>
      <c r="AF2019" s="4"/>
    </row>
    <row r="2020" spans="1:32" x14ac:dyDescent="0.2">
      <c r="A2020" s="177"/>
      <c r="B2020" s="11"/>
      <c r="C2020" s="240" t="s">
        <v>365</v>
      </c>
      <c r="D2020" s="11"/>
      <c r="E2020" s="328">
        <v>8260</v>
      </c>
      <c r="F2020" s="11"/>
      <c r="G2020" s="11"/>
      <c r="H2020" s="11"/>
      <c r="I2020" s="11"/>
      <c r="J2020" s="11"/>
      <c r="K2020" s="11"/>
      <c r="M2020" s="193" t="s">
        <v>73</v>
      </c>
      <c r="N2020" s="69"/>
      <c r="P2020" s="226">
        <v>212.9615294117647</v>
      </c>
      <c r="Q2020" s="226"/>
      <c r="R2020" s="226">
        <v>42.11</v>
      </c>
      <c r="S2020" s="11"/>
      <c r="T2020" s="224">
        <v>254.11218823529404</v>
      </c>
      <c r="U2020" s="224"/>
      <c r="V2020" s="224">
        <v>47.564</v>
      </c>
      <c r="W2020" s="11"/>
      <c r="Y2020" s="226">
        <v>18101.73</v>
      </c>
      <c r="Z2020" s="226">
        <v>18303.88</v>
      </c>
      <c r="AB2020" s="11"/>
      <c r="AC2020" s="11"/>
      <c r="AD2020" s="11"/>
      <c r="AE2020" s="4"/>
      <c r="AF2020" s="4"/>
    </row>
    <row r="2021" spans="1:32" x14ac:dyDescent="0.2">
      <c r="A2021" s="177"/>
      <c r="B2021" s="11"/>
      <c r="C2021" s="240" t="s">
        <v>638</v>
      </c>
      <c r="D2021" s="11"/>
      <c r="E2021" s="328">
        <v>8094</v>
      </c>
      <c r="F2021" s="11"/>
      <c r="G2021" s="11"/>
      <c r="H2021" s="11"/>
      <c r="I2021" s="11"/>
      <c r="J2021" s="11"/>
      <c r="K2021" s="11"/>
      <c r="M2021" s="193" t="s">
        <v>73</v>
      </c>
      <c r="N2021" s="69"/>
      <c r="P2021" s="226">
        <v>18.905000000000001</v>
      </c>
      <c r="Q2021" s="226"/>
      <c r="R2021" s="226">
        <v>18.904999999999998</v>
      </c>
      <c r="S2021" s="11"/>
      <c r="T2021" s="224">
        <v>3.1019999999999999</v>
      </c>
      <c r="U2021" s="224"/>
      <c r="V2021" s="224">
        <v>3.1019999999999999</v>
      </c>
      <c r="W2021" s="11"/>
      <c r="Y2021" s="226">
        <v>37.81</v>
      </c>
      <c r="Z2021" s="226">
        <v>37.81</v>
      </c>
      <c r="AB2021" s="11"/>
      <c r="AC2021" s="11"/>
      <c r="AD2021" s="11"/>
      <c r="AE2021" s="4"/>
      <c r="AF2021" s="4"/>
    </row>
    <row r="2022" spans="1:32" x14ac:dyDescent="0.2">
      <c r="A2022" s="177"/>
      <c r="B2022" s="11"/>
      <c r="C2022" s="240" t="s">
        <v>601</v>
      </c>
      <c r="D2022" s="11"/>
      <c r="E2022" s="328">
        <v>8094</v>
      </c>
      <c r="F2022" s="11"/>
      <c r="G2022" s="11"/>
      <c r="H2022" s="11"/>
      <c r="I2022" s="11"/>
      <c r="J2022" s="11"/>
      <c r="K2022" s="11"/>
      <c r="M2022" s="193" t="s">
        <v>73</v>
      </c>
      <c r="N2022" s="69"/>
      <c r="P2022" s="226">
        <v>1037.4538874458876</v>
      </c>
      <c r="Q2022" s="226"/>
      <c r="R2022" s="226">
        <v>780.41000000000008</v>
      </c>
      <c r="S2022" s="11"/>
      <c r="T2022" s="224">
        <v>1301.6026779220783</v>
      </c>
      <c r="U2022" s="224"/>
      <c r="V2022" s="224">
        <v>961.62000000000012</v>
      </c>
      <c r="W2022" s="11"/>
      <c r="Y2022" s="226">
        <v>481185.48000000004</v>
      </c>
      <c r="Z2022" s="226">
        <v>484813.02999999985</v>
      </c>
      <c r="AB2022" s="11"/>
      <c r="AC2022" s="11"/>
      <c r="AD2022" s="11"/>
      <c r="AE2022" s="4"/>
      <c r="AF2022" s="4"/>
    </row>
    <row r="2023" spans="1:32" x14ac:dyDescent="0.2">
      <c r="A2023" s="177"/>
      <c r="B2023" s="11"/>
      <c r="C2023" s="240" t="s">
        <v>367</v>
      </c>
      <c r="D2023" s="11"/>
      <c r="E2023" s="328">
        <v>8095</v>
      </c>
      <c r="F2023" s="11"/>
      <c r="G2023" s="11"/>
      <c r="H2023" s="11"/>
      <c r="I2023" s="11"/>
      <c r="J2023" s="11"/>
      <c r="K2023" s="11"/>
      <c r="M2023" s="193" t="s">
        <v>73</v>
      </c>
      <c r="N2023" s="69"/>
      <c r="P2023" s="226">
        <v>553.22483870967744</v>
      </c>
      <c r="Q2023" s="226"/>
      <c r="R2023" s="226">
        <v>163.16999999999999</v>
      </c>
      <c r="S2023" s="11"/>
      <c r="T2023" s="224">
        <v>743.87961290322573</v>
      </c>
      <c r="U2023" s="224"/>
      <c r="V2023" s="224">
        <v>203.69800000000001</v>
      </c>
      <c r="W2023" s="11"/>
      <c r="Y2023" s="226">
        <v>17149.97</v>
      </c>
      <c r="Z2023" s="226">
        <v>17507.610000000004</v>
      </c>
      <c r="AB2023" s="11"/>
      <c r="AC2023" s="11"/>
      <c r="AD2023" s="11"/>
      <c r="AE2023" s="4"/>
      <c r="AF2023" s="4"/>
    </row>
    <row r="2024" spans="1:32" x14ac:dyDescent="0.2">
      <c r="A2024" s="177"/>
      <c r="B2024" s="11"/>
      <c r="C2024" s="240" t="s">
        <v>603</v>
      </c>
      <c r="D2024" s="11"/>
      <c r="E2024" s="328">
        <v>8009</v>
      </c>
      <c r="F2024" s="11"/>
      <c r="G2024" s="11"/>
      <c r="H2024" s="11"/>
      <c r="I2024" s="11"/>
      <c r="J2024" s="11"/>
      <c r="K2024" s="11"/>
      <c r="M2024" s="193" t="s">
        <v>73</v>
      </c>
      <c r="N2024" s="69"/>
      <c r="P2024" s="226">
        <v>1994.35</v>
      </c>
      <c r="Q2024" s="226"/>
      <c r="R2024" s="226">
        <v>1994.3500000000001</v>
      </c>
      <c r="S2024" s="11"/>
      <c r="T2024" s="224">
        <v>2356.4859999999999</v>
      </c>
      <c r="U2024" s="224"/>
      <c r="V2024" s="224">
        <v>2356.4859999999999</v>
      </c>
      <c r="W2024" s="11"/>
      <c r="Y2024" s="226">
        <v>3988.7</v>
      </c>
      <c r="Z2024" s="226">
        <v>3988.7000000000003</v>
      </c>
      <c r="AB2024" s="11"/>
      <c r="AC2024" s="11"/>
      <c r="AD2024" s="11"/>
      <c r="AE2024" s="4"/>
      <c r="AF2024" s="4"/>
    </row>
    <row r="2025" spans="1:32" x14ac:dyDescent="0.2">
      <c r="A2025" s="177"/>
      <c r="B2025" s="11"/>
      <c r="C2025" s="240" t="s">
        <v>603</v>
      </c>
      <c r="D2025" s="11"/>
      <c r="E2025" s="328">
        <v>8081</v>
      </c>
      <c r="F2025" s="11"/>
      <c r="G2025" s="11"/>
      <c r="H2025" s="11"/>
      <c r="I2025" s="11"/>
      <c r="J2025" s="11"/>
      <c r="K2025" s="11"/>
      <c r="M2025" s="193" t="s">
        <v>73</v>
      </c>
      <c r="N2025" s="69"/>
      <c r="P2025" s="226">
        <v>965.23500000000001</v>
      </c>
      <c r="Q2025" s="226"/>
      <c r="R2025" s="226">
        <v>965.23500000000001</v>
      </c>
      <c r="S2025" s="11"/>
      <c r="T2025" s="224">
        <v>1161.182</v>
      </c>
      <c r="U2025" s="224"/>
      <c r="V2025" s="224">
        <v>1161.182</v>
      </c>
      <c r="W2025" s="11"/>
      <c r="Y2025" s="226">
        <v>1930.47</v>
      </c>
      <c r="Z2025" s="226">
        <v>1930.47</v>
      </c>
      <c r="AB2025" s="11"/>
      <c r="AC2025" s="11"/>
      <c r="AD2025" s="11"/>
      <c r="AE2025" s="4"/>
      <c r="AF2025" s="4"/>
    </row>
    <row r="2026" spans="1:32" x14ac:dyDescent="0.2">
      <c r="A2026" s="177"/>
      <c r="B2026" s="11"/>
      <c r="C2026" s="240" t="s">
        <v>603</v>
      </c>
      <c r="D2026" s="11"/>
      <c r="E2026" s="328">
        <v>8089</v>
      </c>
      <c r="F2026" s="11"/>
      <c r="G2026" s="11"/>
      <c r="H2026" s="11"/>
      <c r="I2026" s="11"/>
      <c r="J2026" s="11"/>
      <c r="K2026" s="11"/>
      <c r="M2026" s="193" t="s">
        <v>73</v>
      </c>
      <c r="N2026" s="69"/>
      <c r="P2026" s="226">
        <v>50.11</v>
      </c>
      <c r="Q2026" s="226"/>
      <c r="R2026" s="226">
        <v>50.11</v>
      </c>
      <c r="S2026" s="11"/>
      <c r="T2026" s="224">
        <v>46.53</v>
      </c>
      <c r="U2026" s="224"/>
      <c r="V2026" s="224">
        <v>46.53</v>
      </c>
      <c r="W2026" s="11"/>
      <c r="Y2026" s="226">
        <v>100.22</v>
      </c>
      <c r="Z2026" s="226">
        <v>100.22</v>
      </c>
      <c r="AB2026" s="11"/>
      <c r="AC2026" s="11"/>
      <c r="AD2026" s="11"/>
      <c r="AE2026" s="4"/>
      <c r="AF2026" s="4"/>
    </row>
    <row r="2027" spans="1:32" x14ac:dyDescent="0.2">
      <c r="A2027" s="177"/>
      <c r="B2027" s="11"/>
      <c r="C2027" s="240" t="s">
        <v>368</v>
      </c>
      <c r="D2027" s="11"/>
      <c r="E2027" s="328">
        <v>8004</v>
      </c>
      <c r="F2027" s="11"/>
      <c r="G2027" s="11"/>
      <c r="H2027" s="11"/>
      <c r="I2027" s="11"/>
      <c r="J2027" s="11"/>
      <c r="K2027" s="11"/>
      <c r="M2027" s="193" t="s">
        <v>73</v>
      </c>
      <c r="N2027" s="69"/>
      <c r="P2027" s="226">
        <v>176.41499999999999</v>
      </c>
      <c r="Q2027" s="226"/>
      <c r="R2027" s="226">
        <v>176.41500000000002</v>
      </c>
      <c r="S2027" s="11"/>
      <c r="T2027" s="224">
        <v>222.31</v>
      </c>
      <c r="U2027" s="224"/>
      <c r="V2027" s="224">
        <v>222.31</v>
      </c>
      <c r="W2027" s="11"/>
      <c r="Y2027" s="226">
        <v>352.83</v>
      </c>
      <c r="Z2027" s="226">
        <v>352.83000000000004</v>
      </c>
      <c r="AB2027" s="11"/>
      <c r="AC2027" s="11"/>
      <c r="AD2027" s="11"/>
      <c r="AE2027" s="4"/>
      <c r="AF2027" s="4"/>
    </row>
    <row r="2028" spans="1:32" x14ac:dyDescent="0.2">
      <c r="A2028" s="177"/>
      <c r="B2028" s="11"/>
      <c r="C2028" s="240" t="s">
        <v>368</v>
      </c>
      <c r="D2028" s="11"/>
      <c r="E2028" s="328">
        <v>8009</v>
      </c>
      <c r="F2028" s="11"/>
      <c r="G2028" s="11"/>
      <c r="H2028" s="11"/>
      <c r="I2028" s="11"/>
      <c r="J2028" s="11"/>
      <c r="K2028" s="11"/>
      <c r="M2028" s="193" t="s">
        <v>73</v>
      </c>
      <c r="N2028" s="69"/>
      <c r="P2028" s="226">
        <v>558.30500000000006</v>
      </c>
      <c r="Q2028" s="226"/>
      <c r="R2028" s="226">
        <v>202.8</v>
      </c>
      <c r="S2028" s="11"/>
      <c r="T2028" s="224">
        <v>735.46942857142858</v>
      </c>
      <c r="U2028" s="224"/>
      <c r="V2028" s="224">
        <v>261.60199999999998</v>
      </c>
      <c r="W2028" s="11"/>
      <c r="Y2028" s="226">
        <v>7816.27</v>
      </c>
      <c r="Z2028" s="226">
        <v>7816.2699999999986</v>
      </c>
      <c r="AB2028" s="11"/>
      <c r="AC2028" s="11"/>
      <c r="AD2028" s="11"/>
      <c r="AE2028" s="4"/>
      <c r="AF2028" s="4"/>
    </row>
    <row r="2029" spans="1:32" x14ac:dyDescent="0.2">
      <c r="A2029" s="177"/>
      <c r="B2029" s="11"/>
      <c r="C2029" s="240" t="s">
        <v>368</v>
      </c>
      <c r="D2029" s="11"/>
      <c r="E2029" s="328">
        <v>8018</v>
      </c>
      <c r="F2029" s="11"/>
      <c r="G2029" s="11"/>
      <c r="H2029" s="11"/>
      <c r="I2029" s="11"/>
      <c r="J2029" s="11"/>
      <c r="K2029" s="11"/>
      <c r="M2029" s="193" t="s">
        <v>73</v>
      </c>
      <c r="N2029" s="69"/>
      <c r="P2029" s="226">
        <v>165.76833333333335</v>
      </c>
      <c r="Q2029" s="226"/>
      <c r="R2029" s="226">
        <v>140.82</v>
      </c>
      <c r="S2029" s="11"/>
      <c r="T2029" s="224">
        <v>209.21266666666668</v>
      </c>
      <c r="U2029" s="224"/>
      <c r="V2029" s="224">
        <v>279.18</v>
      </c>
      <c r="W2029" s="11"/>
      <c r="Y2029" s="226">
        <v>994.61</v>
      </c>
      <c r="Z2029" s="226">
        <v>994.61000000000013</v>
      </c>
      <c r="AB2029" s="11"/>
      <c r="AC2029" s="11"/>
      <c r="AD2029" s="11"/>
      <c r="AE2029" s="4"/>
      <c r="AF2029" s="4"/>
    </row>
    <row r="2030" spans="1:32" x14ac:dyDescent="0.2">
      <c r="A2030" s="177"/>
      <c r="B2030" s="11"/>
      <c r="C2030" s="240" t="s">
        <v>368</v>
      </c>
      <c r="D2030" s="11"/>
      <c r="E2030" s="328">
        <v>8037</v>
      </c>
      <c r="F2030" s="11"/>
      <c r="G2030" s="11"/>
      <c r="H2030" s="11"/>
      <c r="I2030" s="11"/>
      <c r="J2030" s="11"/>
      <c r="K2030" s="11"/>
      <c r="M2030" s="193" t="s">
        <v>73</v>
      </c>
      <c r="N2030" s="69"/>
      <c r="P2030" s="226">
        <v>255.85</v>
      </c>
      <c r="Q2030" s="226"/>
      <c r="R2030" s="226">
        <v>178.97</v>
      </c>
      <c r="S2030" s="11"/>
      <c r="T2030" s="224">
        <v>315.54233333333332</v>
      </c>
      <c r="U2030" s="224"/>
      <c r="V2030" s="224">
        <v>194.90899999999999</v>
      </c>
      <c r="W2030" s="11"/>
      <c r="Y2030" s="226">
        <v>3070.2</v>
      </c>
      <c r="Z2030" s="226">
        <v>3070.2</v>
      </c>
      <c r="AB2030" s="11"/>
      <c r="AC2030" s="11"/>
      <c r="AD2030" s="11"/>
      <c r="AE2030" s="4"/>
      <c r="AF2030" s="4"/>
    </row>
    <row r="2031" spans="1:32" x14ac:dyDescent="0.2">
      <c r="A2031" s="177"/>
      <c r="B2031" s="11"/>
      <c r="C2031" s="240" t="s">
        <v>368</v>
      </c>
      <c r="D2031" s="11"/>
      <c r="E2031" s="328">
        <v>8081</v>
      </c>
      <c r="F2031" s="11"/>
      <c r="G2031" s="11"/>
      <c r="H2031" s="11"/>
      <c r="I2031" s="11"/>
      <c r="J2031" s="11"/>
      <c r="K2031" s="11"/>
      <c r="M2031" s="193" t="s">
        <v>73</v>
      </c>
      <c r="N2031" s="69"/>
      <c r="P2031" s="226">
        <v>348.5872727272727</v>
      </c>
      <c r="Q2031" s="226"/>
      <c r="R2031" s="226">
        <v>275.03499999999997</v>
      </c>
      <c r="S2031" s="11"/>
      <c r="T2031" s="224">
        <v>427.70000000000005</v>
      </c>
      <c r="U2031" s="224"/>
      <c r="V2031" s="224">
        <v>294.69</v>
      </c>
      <c r="W2031" s="11"/>
      <c r="Y2031" s="226">
        <v>7668.92</v>
      </c>
      <c r="Z2031" s="226">
        <v>7668.92</v>
      </c>
      <c r="AB2031" s="11"/>
      <c r="AC2031" s="11"/>
      <c r="AD2031" s="11"/>
      <c r="AE2031" s="4"/>
      <c r="AF2031" s="4"/>
    </row>
    <row r="2032" spans="1:32" x14ac:dyDescent="0.2">
      <c r="A2032" s="177"/>
      <c r="B2032" s="11"/>
      <c r="C2032" s="240" t="s">
        <v>368</v>
      </c>
      <c r="D2032" s="11"/>
      <c r="E2032" s="328">
        <v>8089</v>
      </c>
      <c r="F2032" s="11"/>
      <c r="G2032" s="11"/>
      <c r="H2032" s="11"/>
      <c r="I2032" s="11"/>
      <c r="J2032" s="11"/>
      <c r="K2032" s="11"/>
      <c r="M2032" s="193" t="s">
        <v>73</v>
      </c>
      <c r="N2032" s="69"/>
      <c r="P2032" s="226">
        <v>50</v>
      </c>
      <c r="Q2032" s="226"/>
      <c r="R2032" s="226">
        <v>50</v>
      </c>
      <c r="S2032" s="11"/>
      <c r="T2032" s="224">
        <v>110.63800000000001</v>
      </c>
      <c r="U2032" s="224"/>
      <c r="V2032" s="224">
        <v>110.63800000000001</v>
      </c>
      <c r="W2032" s="11"/>
      <c r="Y2032" s="226">
        <v>100</v>
      </c>
      <c r="Z2032" s="226">
        <v>188.63</v>
      </c>
      <c r="AB2032" s="11"/>
      <c r="AC2032" s="11"/>
      <c r="AD2032" s="11"/>
      <c r="AE2032" s="4"/>
      <c r="AF2032" s="4"/>
    </row>
    <row r="2033" spans="1:37" x14ac:dyDescent="0.2">
      <c r="A2033" s="177"/>
      <c r="B2033" s="11"/>
      <c r="C2033" s="240" t="s">
        <v>368</v>
      </c>
      <c r="D2033" s="11"/>
      <c r="E2033" s="328">
        <v>8095</v>
      </c>
      <c r="F2033" s="11"/>
      <c r="G2033" s="11"/>
      <c r="H2033" s="11"/>
      <c r="I2033" s="11"/>
      <c r="J2033" s="11"/>
      <c r="K2033" s="11"/>
      <c r="M2033" s="193" t="s">
        <v>73</v>
      </c>
      <c r="N2033" s="69"/>
      <c r="P2033" s="226">
        <v>135.32583333333335</v>
      </c>
      <c r="Q2033" s="226"/>
      <c r="R2033" s="226">
        <v>124.685</v>
      </c>
      <c r="S2033" s="11"/>
      <c r="T2033" s="224">
        <v>162.51033333333336</v>
      </c>
      <c r="U2033" s="224"/>
      <c r="V2033" s="224">
        <v>160.27000000000001</v>
      </c>
      <c r="W2033" s="11"/>
      <c r="Y2033" s="226">
        <v>1623.91</v>
      </c>
      <c r="Z2033" s="226">
        <v>1623.91</v>
      </c>
      <c r="AB2033" s="11"/>
      <c r="AC2033" s="11"/>
      <c r="AD2033" s="11"/>
      <c r="AE2033" s="4"/>
      <c r="AF2033" s="4"/>
    </row>
    <row r="2034" spans="1:37" x14ac:dyDescent="0.2">
      <c r="A2034" s="177"/>
      <c r="B2034" s="11"/>
      <c r="C2034" s="240" t="s">
        <v>369</v>
      </c>
      <c r="D2034" s="11"/>
      <c r="E2034" s="328">
        <v>8250</v>
      </c>
      <c r="F2034" s="11"/>
      <c r="G2034" s="11"/>
      <c r="H2034" s="11"/>
      <c r="I2034" s="11"/>
      <c r="J2034" s="11"/>
      <c r="K2034" s="11"/>
      <c r="M2034" s="193" t="s">
        <v>73</v>
      </c>
      <c r="N2034" s="69"/>
      <c r="P2034" s="226">
        <v>30.88</v>
      </c>
      <c r="Q2034" s="226"/>
      <c r="R2034" s="226">
        <v>30.88</v>
      </c>
      <c r="S2034" s="11"/>
      <c r="T2034" s="224">
        <v>0</v>
      </c>
      <c r="U2034" s="224"/>
      <c r="V2034" s="224">
        <v>0</v>
      </c>
      <c r="W2034" s="11"/>
      <c r="Y2034" s="226">
        <v>30.88</v>
      </c>
      <c r="Z2034" s="226">
        <v>30.88</v>
      </c>
      <c r="AB2034" s="11"/>
      <c r="AC2034" s="11"/>
      <c r="AD2034" s="11"/>
      <c r="AE2034" s="4"/>
      <c r="AF2034" s="4"/>
    </row>
    <row r="2035" spans="1:37" x14ac:dyDescent="0.2">
      <c r="A2035" s="177"/>
      <c r="B2035" s="11"/>
      <c r="C2035" s="240" t="s">
        <v>369</v>
      </c>
      <c r="D2035" s="11"/>
      <c r="E2035" s="328">
        <v>8270</v>
      </c>
      <c r="F2035" s="11"/>
      <c r="G2035" s="11"/>
      <c r="H2035" s="11"/>
      <c r="I2035" s="11"/>
      <c r="J2035" s="11"/>
      <c r="K2035" s="11"/>
      <c r="M2035" s="193" t="s">
        <v>73</v>
      </c>
      <c r="N2035" s="69"/>
      <c r="P2035" s="226">
        <v>472.80484276729561</v>
      </c>
      <c r="Q2035" s="226"/>
      <c r="R2035" s="226">
        <v>201.09</v>
      </c>
      <c r="S2035" s="11"/>
      <c r="T2035" s="224">
        <v>589.39186163522015</v>
      </c>
      <c r="U2035" s="224"/>
      <c r="V2035" s="224">
        <v>248.16</v>
      </c>
      <c r="W2035" s="11"/>
      <c r="Y2035" s="226">
        <v>75175.97</v>
      </c>
      <c r="Z2035" s="226">
        <v>75658.61</v>
      </c>
      <c r="AB2035" s="11"/>
      <c r="AC2035" s="11"/>
      <c r="AD2035" s="11"/>
      <c r="AE2035" s="4"/>
      <c r="AF2035" s="4"/>
    </row>
    <row r="2036" spans="1:37" x14ac:dyDescent="0.2">
      <c r="A2036" s="177"/>
      <c r="B2036" s="11"/>
      <c r="C2036" s="240" t="s">
        <v>370</v>
      </c>
      <c r="D2036" s="11"/>
      <c r="E2036" s="328">
        <v>8096</v>
      </c>
      <c r="F2036" s="11"/>
      <c r="G2036" s="11"/>
      <c r="H2036" s="11"/>
      <c r="I2036" s="11"/>
      <c r="J2036" s="11"/>
      <c r="K2036" s="11"/>
      <c r="M2036" s="193" t="s">
        <v>73</v>
      </c>
      <c r="N2036" s="69"/>
      <c r="P2036" s="226">
        <v>249.00753623188407</v>
      </c>
      <c r="Q2036" s="226"/>
      <c r="R2036" s="226">
        <v>96.66</v>
      </c>
      <c r="S2036" s="11"/>
      <c r="T2036" s="224">
        <v>320.1509275362319</v>
      </c>
      <c r="U2036" s="224"/>
      <c r="V2036" s="224">
        <v>158.202</v>
      </c>
      <c r="W2036" s="11"/>
      <c r="Y2036" s="226">
        <v>17181.52</v>
      </c>
      <c r="Z2036" s="226">
        <v>17181.52</v>
      </c>
      <c r="AB2036" s="11"/>
      <c r="AC2036" s="11"/>
      <c r="AD2036" s="11"/>
      <c r="AE2036" s="4"/>
      <c r="AF2036" s="4"/>
    </row>
    <row r="2037" spans="1:37" x14ac:dyDescent="0.2">
      <c r="A2037" s="177"/>
      <c r="B2037" s="11"/>
      <c r="C2037" s="240" t="s">
        <v>371</v>
      </c>
      <c r="D2037" s="11"/>
      <c r="E2037" s="328">
        <v>8090</v>
      </c>
      <c r="F2037" s="11"/>
      <c r="G2037" s="11"/>
      <c r="H2037" s="11"/>
      <c r="I2037" s="11"/>
      <c r="J2037" s="11"/>
      <c r="K2037" s="11"/>
      <c r="M2037" s="193" t="s">
        <v>73</v>
      </c>
      <c r="N2037" s="69"/>
      <c r="P2037" s="226">
        <v>64.967500000000001</v>
      </c>
      <c r="Q2037" s="226"/>
      <c r="R2037" s="226">
        <v>62.96</v>
      </c>
      <c r="S2037" s="11"/>
      <c r="T2037" s="224">
        <v>67.210000000000008</v>
      </c>
      <c r="U2037" s="224"/>
      <c r="V2037" s="224">
        <v>67.210000000000008</v>
      </c>
      <c r="W2037" s="11"/>
      <c r="Y2037" s="226">
        <v>259.87</v>
      </c>
      <c r="Z2037" s="226">
        <v>259.87</v>
      </c>
      <c r="AB2037" s="11"/>
      <c r="AC2037" s="11"/>
      <c r="AD2037" s="11"/>
      <c r="AE2037" s="4"/>
      <c r="AF2037" s="4"/>
    </row>
    <row r="2038" spans="1:37" x14ac:dyDescent="0.2">
      <c r="A2038" s="177"/>
      <c r="B2038" s="11"/>
      <c r="C2038" s="240" t="s">
        <v>371</v>
      </c>
      <c r="D2038" s="11"/>
      <c r="E2038" s="328">
        <v>8096</v>
      </c>
      <c r="F2038" s="11"/>
      <c r="G2038" s="11"/>
      <c r="H2038" s="11"/>
      <c r="I2038" s="11"/>
      <c r="J2038" s="11"/>
      <c r="K2038" s="11"/>
      <c r="M2038" s="193" t="s">
        <v>73</v>
      </c>
      <c r="N2038" s="69"/>
      <c r="P2038" s="226">
        <v>4877.28</v>
      </c>
      <c r="Q2038" s="226"/>
      <c r="R2038" s="226">
        <v>1970.1</v>
      </c>
      <c r="S2038" s="11"/>
      <c r="T2038" s="224">
        <v>5194.2989999999991</v>
      </c>
      <c r="U2038" s="224"/>
      <c r="V2038" s="224">
        <v>2071.1019999999999</v>
      </c>
      <c r="W2038" s="11"/>
      <c r="Y2038" s="226">
        <v>19509.12</v>
      </c>
      <c r="Z2038" s="226">
        <v>19509.12</v>
      </c>
      <c r="AB2038" s="11"/>
      <c r="AC2038" s="11"/>
      <c r="AD2038" s="11"/>
      <c r="AE2038" s="4"/>
      <c r="AF2038" s="4"/>
    </row>
    <row r="2039" spans="1:37" x14ac:dyDescent="0.2">
      <c r="A2039" s="177"/>
      <c r="B2039" s="11"/>
      <c r="C2039" s="240" t="s">
        <v>371</v>
      </c>
      <c r="D2039" s="11"/>
      <c r="E2039" s="328">
        <v>8097</v>
      </c>
      <c r="F2039" s="11"/>
      <c r="G2039" s="11"/>
      <c r="H2039" s="11"/>
      <c r="I2039" s="11"/>
      <c r="J2039" s="11"/>
      <c r="K2039" s="11"/>
      <c r="M2039" s="193" t="s">
        <v>73</v>
      </c>
      <c r="N2039" s="69"/>
      <c r="P2039" s="226">
        <v>361.62628099173554</v>
      </c>
      <c r="Q2039" s="226"/>
      <c r="R2039" s="226">
        <v>162.21499999999997</v>
      </c>
      <c r="S2039" s="11"/>
      <c r="T2039" s="224">
        <v>438.15486776859495</v>
      </c>
      <c r="U2039" s="224"/>
      <c r="V2039" s="224">
        <v>215.48500000000001</v>
      </c>
      <c r="W2039" s="11"/>
      <c r="Y2039" s="226">
        <v>87513.56</v>
      </c>
      <c r="Z2039" s="226">
        <v>87816.22</v>
      </c>
      <c r="AB2039" s="11"/>
      <c r="AC2039" s="11"/>
      <c r="AD2039" s="11"/>
      <c r="AE2039" s="4"/>
      <c r="AF2039" s="4"/>
    </row>
    <row r="2040" spans="1:37" x14ac:dyDescent="0.2">
      <c r="A2040" s="177"/>
      <c r="B2040" s="11"/>
      <c r="C2040" s="240" t="s">
        <v>372</v>
      </c>
      <c r="D2040" s="11"/>
      <c r="E2040" s="328">
        <v>8098</v>
      </c>
      <c r="F2040" s="11"/>
      <c r="G2040" s="11"/>
      <c r="H2040" s="11"/>
      <c r="I2040" s="11"/>
      <c r="J2040" s="11"/>
      <c r="K2040" s="11"/>
      <c r="M2040" s="193" t="s">
        <v>73</v>
      </c>
      <c r="N2040" s="69"/>
      <c r="P2040" s="226">
        <v>432.81943925233645</v>
      </c>
      <c r="Q2040" s="226"/>
      <c r="R2040" s="226">
        <v>156.41</v>
      </c>
      <c r="S2040" s="11"/>
      <c r="T2040" s="224">
        <v>548.28163862928341</v>
      </c>
      <c r="U2040" s="224"/>
      <c r="V2040" s="224">
        <v>225.41200000000001</v>
      </c>
      <c r="W2040" s="11"/>
      <c r="Y2040" s="226">
        <v>138935.04000000001</v>
      </c>
      <c r="Z2040" s="226">
        <v>140568.21</v>
      </c>
      <c r="AB2040" s="11"/>
      <c r="AC2040" s="11"/>
      <c r="AD2040" s="11"/>
      <c r="AE2040" s="4"/>
      <c r="AF2040" s="4"/>
    </row>
    <row r="2041" spans="1:37" x14ac:dyDescent="0.2">
      <c r="A2041" s="177"/>
      <c r="B2041" s="11"/>
      <c r="C2041" s="240" t="s">
        <v>639</v>
      </c>
      <c r="D2041" s="11"/>
      <c r="E2041" s="328">
        <v>8085</v>
      </c>
      <c r="F2041" s="11"/>
      <c r="G2041" s="11"/>
      <c r="H2041" s="11"/>
      <c r="I2041" s="11"/>
      <c r="J2041" s="11"/>
      <c r="K2041" s="11"/>
      <c r="M2041" s="193" t="s">
        <v>73</v>
      </c>
      <c r="N2041" s="69"/>
      <c r="P2041" s="226">
        <v>228.42</v>
      </c>
      <c r="Q2041" s="226"/>
      <c r="R2041" s="226">
        <v>228.42000000000002</v>
      </c>
      <c r="S2041" s="11"/>
      <c r="T2041" s="224">
        <v>294.69</v>
      </c>
      <c r="U2041" s="224"/>
      <c r="V2041" s="224">
        <v>294.69</v>
      </c>
      <c r="W2041" s="11"/>
      <c r="Y2041" s="226">
        <v>456.84</v>
      </c>
      <c r="Z2041" s="226">
        <v>456.84000000000003</v>
      </c>
      <c r="AB2041" s="11"/>
      <c r="AC2041" s="11"/>
      <c r="AD2041" s="11"/>
      <c r="AE2041" s="4"/>
      <c r="AF2041" s="4"/>
    </row>
    <row r="2042" spans="1:37" x14ac:dyDescent="0.2">
      <c r="A2042" s="177"/>
      <c r="B2042" s="11"/>
      <c r="C2042" s="240" t="s">
        <v>374</v>
      </c>
      <c r="D2042" s="11"/>
      <c r="E2042" s="328">
        <v>8085</v>
      </c>
      <c r="F2042" s="11"/>
      <c r="G2042" s="11"/>
      <c r="H2042" s="11"/>
      <c r="I2042" s="11"/>
      <c r="J2042" s="11"/>
      <c r="K2042" s="11"/>
      <c r="M2042" s="193" t="s">
        <v>73</v>
      </c>
      <c r="N2042" s="69"/>
      <c r="P2042" s="226">
        <v>707.01</v>
      </c>
      <c r="Q2042" s="226"/>
      <c r="R2042" s="226">
        <v>611.24499999999989</v>
      </c>
      <c r="S2042" s="11"/>
      <c r="T2042" s="224">
        <v>880.96800000000007</v>
      </c>
      <c r="U2042" s="224"/>
      <c r="V2042" s="224">
        <v>880.96800000000007</v>
      </c>
      <c r="W2042" s="11"/>
      <c r="Y2042" s="226">
        <v>2828.04</v>
      </c>
      <c r="Z2042" s="226">
        <v>2828.04</v>
      </c>
      <c r="AB2042" s="11"/>
      <c r="AC2042" s="11"/>
      <c r="AD2042" s="11"/>
      <c r="AE2042" s="4"/>
      <c r="AF2042" s="4"/>
    </row>
    <row r="2043" spans="1:37" x14ac:dyDescent="0.2">
      <c r="A2043" s="177"/>
      <c r="B2043" s="11"/>
      <c r="C2043" s="240" t="s">
        <v>375</v>
      </c>
      <c r="D2043" s="11"/>
      <c r="E2043" s="328">
        <v>8085</v>
      </c>
      <c r="F2043" s="11"/>
      <c r="G2043" s="11"/>
      <c r="H2043" s="11"/>
      <c r="I2043" s="11"/>
      <c r="J2043" s="11"/>
      <c r="K2043" s="11"/>
      <c r="M2043" s="193" t="s">
        <v>73</v>
      </c>
      <c r="N2043" s="69"/>
      <c r="P2043" s="226">
        <v>932.99</v>
      </c>
      <c r="Q2043" s="226"/>
      <c r="R2043" s="226">
        <v>325.45</v>
      </c>
      <c r="S2043" s="11"/>
      <c r="T2043" s="224">
        <v>1256.0421600000006</v>
      </c>
      <c r="U2043" s="224"/>
      <c r="V2043" s="224">
        <v>526.30600000000004</v>
      </c>
      <c r="W2043" s="11"/>
      <c r="Y2043" s="226">
        <v>23324.75</v>
      </c>
      <c r="Z2043" s="226">
        <v>23324.749999999996</v>
      </c>
      <c r="AB2043" s="11"/>
      <c r="AC2043" s="11"/>
      <c r="AD2043" s="11"/>
      <c r="AE2043" s="4"/>
      <c r="AF2043" s="4"/>
    </row>
    <row r="2044" spans="1:37" ht="13.5" thickBot="1" x14ac:dyDescent="0.25">
      <c r="A2044" s="177"/>
      <c r="B2044" s="11"/>
      <c r="C2044" s="240" t="s">
        <v>379</v>
      </c>
      <c r="D2044" s="11"/>
      <c r="E2044" s="328" t="s">
        <v>379</v>
      </c>
      <c r="F2044" s="11"/>
      <c r="G2044" s="11"/>
      <c r="H2044" s="11"/>
      <c r="I2044" s="11"/>
      <c r="J2044" s="11"/>
      <c r="K2044" s="11"/>
      <c r="M2044" s="193" t="s">
        <v>73</v>
      </c>
      <c r="N2044" s="69"/>
      <c r="P2044" s="226">
        <v>9595.56</v>
      </c>
      <c r="Q2044" s="226"/>
      <c r="R2044" s="226">
        <v>213.17</v>
      </c>
      <c r="S2044" s="11"/>
      <c r="T2044" s="224"/>
      <c r="U2044" s="224"/>
      <c r="V2044" s="224"/>
      <c r="W2044" s="11"/>
      <c r="Y2044" s="226">
        <v>86360.04</v>
      </c>
      <c r="Z2044" s="226">
        <v>86360.040000000008</v>
      </c>
      <c r="AB2044" s="11"/>
      <c r="AC2044" s="11"/>
      <c r="AD2044" s="11"/>
      <c r="AE2044" s="4"/>
      <c r="AF2044" s="4"/>
    </row>
    <row r="2045" spans="1:37" ht="13.5" thickBot="1" x14ac:dyDescent="0.25">
      <c r="A2045" s="55"/>
      <c r="B2045" s="91" t="s">
        <v>51</v>
      </c>
      <c r="C2045" s="91"/>
      <c r="D2045" s="91"/>
      <c r="E2045" s="329"/>
      <c r="F2045" s="93"/>
      <c r="G2045" s="93"/>
      <c r="H2045" s="93"/>
      <c r="I2045" s="93"/>
      <c r="J2045" s="93"/>
      <c r="K2045" s="94"/>
      <c r="M2045" s="307">
        <v>21790</v>
      </c>
      <c r="N2045" s="94"/>
      <c r="P2045" s="231">
        <v>805.84926610559216</v>
      </c>
      <c r="Q2045" s="232"/>
      <c r="R2045" s="232">
        <v>525.83624694376522</v>
      </c>
      <c r="S2045" s="97"/>
      <c r="T2045" s="227">
        <v>1360.5641367137609</v>
      </c>
      <c r="U2045" s="227"/>
      <c r="V2045" s="227">
        <v>976.17441666666627</v>
      </c>
      <c r="W2045" s="100"/>
      <c r="Y2045" s="229">
        <f>SUM(Y1719:Y2044)</f>
        <v>31310067.099999972</v>
      </c>
      <c r="Z2045" s="229">
        <f>SUM(Z1719:Z2044)</f>
        <v>31489952.179999989</v>
      </c>
      <c r="AB2045" s="93"/>
      <c r="AC2045" s="93"/>
      <c r="AD2045" s="94"/>
      <c r="AE2045" s="4"/>
      <c r="AF2045" s="4"/>
    </row>
    <row r="2046" spans="1:37" s="4" customFormat="1" x14ac:dyDescent="0.2">
      <c r="A2046" s="55"/>
      <c r="C2046" s="175"/>
      <c r="E2046" s="324"/>
      <c r="M2046" s="50"/>
      <c r="P2046" s="336"/>
      <c r="R2046" s="263"/>
      <c r="Y2046" s="50"/>
      <c r="AB2046" s="58"/>
      <c r="AC2046" s="5"/>
      <c r="AD2046" s="5"/>
      <c r="AH2046" s="74"/>
      <c r="AI2046" s="74"/>
      <c r="AJ2046" s="74"/>
      <c r="AK2046" s="74"/>
    </row>
    <row r="2047" spans="1:37" ht="63.75" x14ac:dyDescent="0.2">
      <c r="A2047" s="177">
        <f>A1392</f>
        <v>43497</v>
      </c>
      <c r="B2047" s="56" t="s">
        <v>52</v>
      </c>
      <c r="C2047" s="313" t="s">
        <v>34</v>
      </c>
      <c r="D2047" s="56" t="s">
        <v>35</v>
      </c>
      <c r="E2047" s="291" t="s">
        <v>36</v>
      </c>
      <c r="F2047" s="165" t="s">
        <v>37</v>
      </c>
      <c r="G2047" s="165" t="s">
        <v>37</v>
      </c>
      <c r="H2047" s="165" t="s">
        <v>38</v>
      </c>
      <c r="I2047" s="165" t="s">
        <v>38</v>
      </c>
      <c r="J2047" s="165" t="s">
        <v>39</v>
      </c>
      <c r="K2047" s="165" t="s">
        <v>40</v>
      </c>
      <c r="L2047" s="88"/>
      <c r="M2047" s="57" t="s">
        <v>41</v>
      </c>
      <c r="N2047" s="71" t="s">
        <v>41</v>
      </c>
      <c r="O2047" s="72"/>
      <c r="P2047" s="296" t="s">
        <v>42</v>
      </c>
      <c r="Q2047" s="57" t="s">
        <v>42</v>
      </c>
      <c r="R2047" s="296" t="s">
        <v>43</v>
      </c>
      <c r="S2047" s="57" t="s">
        <v>43</v>
      </c>
      <c r="T2047" s="57" t="s">
        <v>44</v>
      </c>
      <c r="U2047" s="57" t="s">
        <v>44</v>
      </c>
      <c r="V2047" s="57" t="s">
        <v>45</v>
      </c>
      <c r="W2047" s="57" t="s">
        <v>45</v>
      </c>
      <c r="X2047" s="72"/>
      <c r="Y2047" s="57" t="s">
        <v>46</v>
      </c>
      <c r="Z2047" s="57" t="s">
        <v>47</v>
      </c>
      <c r="AB2047" s="165" t="s">
        <v>48</v>
      </c>
      <c r="AC2047" s="165" t="s">
        <v>49</v>
      </c>
      <c r="AD2047" s="165" t="s">
        <v>50</v>
      </c>
      <c r="AE2047" s="4"/>
      <c r="AF2047" s="4"/>
    </row>
    <row r="2048" spans="1:37" x14ac:dyDescent="0.2">
      <c r="A2048" s="55"/>
      <c r="B2048" s="11"/>
      <c r="C2048" s="240"/>
      <c r="D2048" s="11"/>
      <c r="E2048" s="328"/>
      <c r="F2048" s="11"/>
      <c r="G2048" s="11"/>
      <c r="H2048" s="11"/>
      <c r="I2048" s="11"/>
      <c r="J2048" s="11"/>
      <c r="K2048" s="11"/>
      <c r="M2048" s="11"/>
      <c r="N2048" s="69"/>
      <c r="P2048" s="226"/>
      <c r="Q2048" s="11"/>
      <c r="R2048" s="226"/>
      <c r="S2048" s="11"/>
      <c r="T2048" s="11"/>
      <c r="U2048" s="11"/>
      <c r="V2048" s="11"/>
      <c r="W2048" s="11"/>
      <c r="Y2048" s="11"/>
      <c r="Z2048" s="11"/>
      <c r="AB2048" s="11"/>
      <c r="AC2048" s="11"/>
      <c r="AD2048" s="11"/>
      <c r="AE2048" s="4"/>
      <c r="AF2048" s="4"/>
    </row>
    <row r="2049" spans="1:37" x14ac:dyDescent="0.2">
      <c r="A2049" s="55"/>
      <c r="B2049" s="11"/>
      <c r="C2049" s="240"/>
      <c r="D2049" s="11"/>
      <c r="E2049" s="328"/>
      <c r="F2049" s="11"/>
      <c r="G2049" s="11"/>
      <c r="H2049" s="11"/>
      <c r="I2049" s="11"/>
      <c r="J2049" s="11"/>
      <c r="K2049" s="11"/>
      <c r="M2049" s="11"/>
      <c r="N2049" s="69"/>
      <c r="P2049" s="226"/>
      <c r="Q2049" s="11"/>
      <c r="R2049" s="226"/>
      <c r="S2049" s="11"/>
      <c r="T2049" s="11"/>
      <c r="U2049" s="11"/>
      <c r="V2049" s="11"/>
      <c r="W2049" s="11"/>
      <c r="Y2049" s="11"/>
      <c r="Z2049" s="11"/>
      <c r="AB2049" s="11"/>
      <c r="AC2049" s="11"/>
      <c r="AD2049" s="11"/>
      <c r="AE2049" s="4"/>
      <c r="AF2049" s="4"/>
    </row>
    <row r="2050" spans="1:37" x14ac:dyDescent="0.2">
      <c r="A2050" s="55"/>
      <c r="B2050" s="11"/>
      <c r="C2050" s="240"/>
      <c r="D2050" s="11"/>
      <c r="E2050" s="328"/>
      <c r="F2050" s="11"/>
      <c r="G2050" s="11"/>
      <c r="H2050" s="11"/>
      <c r="I2050" s="11"/>
      <c r="J2050" s="11"/>
      <c r="K2050" s="11"/>
      <c r="M2050" s="11"/>
      <c r="N2050" s="69"/>
      <c r="P2050" s="226"/>
      <c r="Q2050" s="11"/>
      <c r="R2050" s="226"/>
      <c r="S2050" s="11"/>
      <c r="T2050" s="11"/>
      <c r="U2050" s="11"/>
      <c r="V2050" s="11"/>
      <c r="W2050" s="11"/>
      <c r="Y2050" s="11"/>
      <c r="Z2050" s="11"/>
      <c r="AB2050" s="11"/>
      <c r="AC2050" s="11"/>
      <c r="AD2050" s="11"/>
      <c r="AE2050" s="4"/>
      <c r="AF2050" s="4"/>
    </row>
    <row r="2051" spans="1:37" x14ac:dyDescent="0.2">
      <c r="A2051" s="55"/>
      <c r="B2051" s="11"/>
      <c r="C2051" s="240"/>
      <c r="D2051" s="11"/>
      <c r="E2051" s="328"/>
      <c r="F2051" s="11"/>
      <c r="G2051" s="11"/>
      <c r="H2051" s="11"/>
      <c r="I2051" s="11"/>
      <c r="J2051" s="11"/>
      <c r="K2051" s="11"/>
      <c r="M2051" s="11"/>
      <c r="N2051" s="69"/>
      <c r="P2051" s="226"/>
      <c r="Q2051" s="11"/>
      <c r="R2051" s="226"/>
      <c r="S2051" s="11"/>
      <c r="T2051" s="11"/>
      <c r="U2051" s="11"/>
      <c r="V2051" s="11"/>
      <c r="W2051" s="11"/>
      <c r="Y2051" s="11"/>
      <c r="Z2051" s="11"/>
      <c r="AB2051" s="11"/>
      <c r="AC2051" s="11"/>
      <c r="AD2051" s="11"/>
      <c r="AE2051" s="4"/>
      <c r="AF2051" s="4"/>
    </row>
    <row r="2052" spans="1:37" x14ac:dyDescent="0.2">
      <c r="A2052" s="55"/>
      <c r="B2052" s="11"/>
      <c r="C2052" s="240"/>
      <c r="D2052" s="11"/>
      <c r="E2052" s="328"/>
      <c r="F2052" s="11"/>
      <c r="G2052" s="11"/>
      <c r="H2052" s="11"/>
      <c r="I2052" s="11"/>
      <c r="J2052" s="11"/>
      <c r="K2052" s="11"/>
      <c r="M2052" s="11"/>
      <c r="N2052" s="69"/>
      <c r="P2052" s="226"/>
      <c r="Q2052" s="11"/>
      <c r="R2052" s="226"/>
      <c r="S2052" s="11"/>
      <c r="T2052" s="11"/>
      <c r="U2052" s="11"/>
      <c r="V2052" s="11"/>
      <c r="W2052" s="11"/>
      <c r="Y2052" s="11"/>
      <c r="Z2052" s="11"/>
      <c r="AB2052" s="11"/>
      <c r="AC2052" s="11"/>
      <c r="AD2052" s="11"/>
      <c r="AE2052" s="4"/>
      <c r="AF2052" s="4"/>
    </row>
    <row r="2053" spans="1:37" x14ac:dyDescent="0.2">
      <c r="A2053" s="55"/>
      <c r="B2053" s="11"/>
      <c r="C2053" s="240"/>
      <c r="D2053" s="11"/>
      <c r="E2053" s="328"/>
      <c r="F2053" s="11"/>
      <c r="G2053" s="11"/>
      <c r="H2053" s="11"/>
      <c r="I2053" s="11"/>
      <c r="J2053" s="11"/>
      <c r="K2053" s="11"/>
      <c r="M2053" s="11"/>
      <c r="N2053" s="69"/>
      <c r="P2053" s="226"/>
      <c r="Q2053" s="11"/>
      <c r="R2053" s="226"/>
      <c r="S2053" s="11"/>
      <c r="T2053" s="11"/>
      <c r="U2053" s="11"/>
      <c r="V2053" s="11"/>
      <c r="W2053" s="11"/>
      <c r="Y2053" s="11"/>
      <c r="Z2053" s="11"/>
      <c r="AB2053" s="11"/>
      <c r="AC2053" s="11"/>
      <c r="AD2053" s="11"/>
      <c r="AE2053" s="4"/>
      <c r="AF2053" s="4"/>
    </row>
    <row r="2054" spans="1:37" ht="13.5" thickBot="1" x14ac:dyDescent="0.25">
      <c r="A2054" s="55"/>
      <c r="B2054" s="11"/>
      <c r="C2054" s="240"/>
      <c r="D2054" s="11"/>
      <c r="E2054" s="328"/>
      <c r="F2054" s="11"/>
      <c r="G2054" s="11"/>
      <c r="H2054" s="11"/>
      <c r="I2054" s="11"/>
      <c r="J2054" s="11"/>
      <c r="K2054" s="11"/>
      <c r="M2054" s="11"/>
      <c r="N2054" s="69"/>
      <c r="P2054" s="226"/>
      <c r="Q2054" s="11"/>
      <c r="R2054" s="226"/>
      <c r="S2054" s="11"/>
      <c r="T2054" s="11"/>
      <c r="U2054" s="11"/>
      <c r="V2054" s="11"/>
      <c r="W2054" s="11"/>
      <c r="Y2054" s="11"/>
      <c r="Z2054" s="11"/>
      <c r="AB2054" s="11"/>
      <c r="AC2054" s="11"/>
      <c r="AD2054" s="11"/>
      <c r="AE2054" s="4"/>
      <c r="AF2054" s="4"/>
    </row>
    <row r="2055" spans="1:37" ht="13.5" thickBot="1" x14ac:dyDescent="0.25">
      <c r="A2055" s="55"/>
      <c r="B2055" s="91" t="s">
        <v>51</v>
      </c>
      <c r="C2055" s="91"/>
      <c r="D2055" s="91"/>
      <c r="E2055" s="329"/>
      <c r="F2055" s="93"/>
      <c r="G2055" s="93"/>
      <c r="H2055" s="93"/>
      <c r="I2055" s="93"/>
      <c r="J2055" s="93"/>
      <c r="K2055" s="94"/>
      <c r="M2055" s="254">
        <v>19726</v>
      </c>
      <c r="N2055" s="94"/>
      <c r="P2055" s="221"/>
      <c r="Q2055" s="99"/>
      <c r="R2055" s="221"/>
      <c r="S2055" s="99"/>
      <c r="T2055" s="99"/>
      <c r="U2055" s="99"/>
      <c r="V2055" s="99"/>
      <c r="W2055" s="99"/>
      <c r="Y2055" s="131"/>
      <c r="Z2055" s="141"/>
      <c r="AB2055" s="131"/>
      <c r="AC2055" s="142"/>
      <c r="AD2055" s="94"/>
      <c r="AE2055" s="4"/>
      <c r="AF2055" s="4"/>
    </row>
    <row r="2056" spans="1:37" s="4" customFormat="1" x14ac:dyDescent="0.2">
      <c r="A2056" s="55"/>
      <c r="C2056" s="175"/>
      <c r="E2056" s="324"/>
      <c r="P2056" s="263"/>
      <c r="R2056" s="263"/>
      <c r="AB2056" s="5"/>
      <c r="AC2056" s="5"/>
      <c r="AD2056" s="5"/>
      <c r="AH2056" s="74"/>
      <c r="AI2056" s="74"/>
      <c r="AJ2056" s="74"/>
      <c r="AK2056" s="74"/>
    </row>
    <row r="2057" spans="1:37" s="4" customFormat="1" hidden="1" x14ac:dyDescent="0.2">
      <c r="C2057" s="175"/>
      <c r="E2057" s="324"/>
      <c r="M2057" s="50"/>
      <c r="P2057" s="336"/>
      <c r="R2057" s="263"/>
      <c r="Y2057" s="50"/>
      <c r="AB2057" s="50"/>
      <c r="AH2057" s="74"/>
      <c r="AI2057" s="74"/>
      <c r="AJ2057" s="74"/>
      <c r="AK2057" s="74"/>
    </row>
    <row r="2058" spans="1:37" s="4" customFormat="1" hidden="1" x14ac:dyDescent="0.2">
      <c r="C2058" s="175"/>
      <c r="E2058" s="324"/>
      <c r="M2058" s="50"/>
      <c r="P2058" s="336"/>
      <c r="R2058" s="263"/>
      <c r="Y2058" s="50"/>
      <c r="AB2058" s="50"/>
      <c r="AH2058" s="74"/>
      <c r="AI2058" s="74"/>
      <c r="AJ2058" s="74"/>
      <c r="AK2058" s="74"/>
    </row>
    <row r="2059" spans="1:37" s="4" customFormat="1" hidden="1" x14ac:dyDescent="0.2">
      <c r="C2059" s="175"/>
      <c r="E2059" s="324"/>
      <c r="M2059" s="50"/>
      <c r="P2059" s="336"/>
      <c r="R2059" s="263"/>
      <c r="Y2059" s="50"/>
      <c r="AB2059" s="50"/>
      <c r="AH2059" s="74"/>
      <c r="AI2059" s="74"/>
      <c r="AJ2059" s="74"/>
      <c r="AK2059" s="74"/>
    </row>
    <row r="2060" spans="1:37" s="4" customFormat="1" hidden="1" x14ac:dyDescent="0.2">
      <c r="C2060" s="175"/>
      <c r="E2060" s="324"/>
      <c r="M2060" s="50"/>
      <c r="P2060" s="336"/>
      <c r="R2060" s="263"/>
      <c r="Y2060" s="50"/>
      <c r="AB2060" s="50"/>
      <c r="AH2060" s="74"/>
      <c r="AI2060" s="74"/>
      <c r="AJ2060" s="74"/>
      <c r="AK2060" s="74"/>
    </row>
    <row r="2061" spans="1:37" x14ac:dyDescent="0.2"/>
    <row r="2062" spans="1:37" x14ac:dyDescent="0.2"/>
    <row r="2063" spans="1:37" x14ac:dyDescent="0.2"/>
  </sheetData>
  <autoFilter ref="A19:XFC712" xr:uid="{00000000-0001-0000-0100-000000000000}"/>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80"/>
  <sheetViews>
    <sheetView zoomScale="70" zoomScaleNormal="70" zoomScalePageLayoutView="40" workbookViewId="0">
      <selection activeCell="C183" sqref="C18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4"/>
      <c r="F1" s="4"/>
      <c r="G1" s="4"/>
      <c r="H1" s="4"/>
      <c r="I1" s="4"/>
      <c r="K1" s="59" t="s">
        <v>54</v>
      </c>
      <c r="L1" s="4"/>
      <c r="M1" s="4"/>
      <c r="O1" s="143" t="s">
        <v>55</v>
      </c>
    </row>
    <row r="2" spans="1:20" ht="12.95" customHeight="1" x14ac:dyDescent="0.25">
      <c r="A2" s="118" t="s">
        <v>56</v>
      </c>
      <c r="B2" s="119"/>
      <c r="C2" s="119"/>
      <c r="D2" s="120"/>
      <c r="E2" s="4"/>
      <c r="F2" s="4"/>
      <c r="G2" s="4"/>
      <c r="H2" s="4"/>
      <c r="I2" s="4"/>
      <c r="K2" s="405" t="s">
        <v>57</v>
      </c>
      <c r="L2" s="406"/>
      <c r="M2" s="9"/>
      <c r="N2" s="9"/>
      <c r="O2" s="405" t="s">
        <v>58</v>
      </c>
      <c r="P2" s="414"/>
      <c r="Q2" s="406"/>
      <c r="R2" s="9"/>
      <c r="S2" s="9"/>
      <c r="T2" s="9"/>
    </row>
    <row r="3" spans="1:20" x14ac:dyDescent="0.25">
      <c r="A3" s="121" t="s">
        <v>59</v>
      </c>
      <c r="B3" s="52"/>
      <c r="C3" s="52"/>
      <c r="D3" s="122"/>
      <c r="E3" s="4"/>
      <c r="F3" s="4"/>
      <c r="G3" s="4"/>
      <c r="H3" s="9"/>
      <c r="I3" s="4"/>
      <c r="K3" s="407"/>
      <c r="L3" s="408"/>
      <c r="M3" s="9"/>
      <c r="N3" s="9"/>
      <c r="O3" s="407"/>
      <c r="P3" s="415"/>
      <c r="Q3" s="408"/>
      <c r="R3" s="9"/>
      <c r="S3" s="9"/>
      <c r="T3" s="9"/>
    </row>
    <row r="4" spans="1:20" x14ac:dyDescent="0.25">
      <c r="A4" s="123" t="s">
        <v>60</v>
      </c>
      <c r="B4" s="53"/>
      <c r="C4" s="53"/>
      <c r="D4" s="124"/>
      <c r="E4" s="4"/>
      <c r="F4" s="4"/>
      <c r="G4" s="4"/>
      <c r="H4" s="9"/>
      <c r="I4" s="4"/>
      <c r="K4" s="407"/>
      <c r="L4" s="408"/>
      <c r="M4" s="9"/>
      <c r="N4" s="9"/>
      <c r="O4" s="407"/>
      <c r="P4" s="415"/>
      <c r="Q4" s="408"/>
      <c r="R4" s="9"/>
      <c r="S4" s="9"/>
      <c r="T4" s="9"/>
    </row>
    <row r="5" spans="1:20" ht="15.75" thickBot="1" x14ac:dyDescent="0.3">
      <c r="A5" s="123" t="s">
        <v>61</v>
      </c>
      <c r="B5" s="53"/>
      <c r="C5" s="53"/>
      <c r="D5" s="124"/>
      <c r="E5" s="4"/>
      <c r="F5" s="53"/>
      <c r="G5" s="4"/>
      <c r="H5" s="9"/>
      <c r="I5" s="4"/>
      <c r="K5" s="409"/>
      <c r="L5" s="410"/>
      <c r="M5" s="9"/>
      <c r="N5" s="9"/>
      <c r="O5" s="407"/>
      <c r="P5" s="415"/>
      <c r="Q5" s="408"/>
      <c r="R5" s="9"/>
      <c r="S5" s="9"/>
      <c r="T5" s="9"/>
    </row>
    <row r="6" spans="1:20" ht="15.75" thickBot="1" x14ac:dyDescent="0.3">
      <c r="A6" s="123" t="s">
        <v>62</v>
      </c>
      <c r="B6" s="53"/>
      <c r="C6" s="53"/>
      <c r="D6" s="124"/>
      <c r="E6" s="4"/>
      <c r="F6" s="53"/>
      <c r="G6" s="4"/>
      <c r="H6" s="9"/>
      <c r="I6" s="9"/>
      <c r="J6" s="9"/>
      <c r="L6" s="9"/>
      <c r="M6" s="9"/>
      <c r="N6" s="9"/>
      <c r="O6" s="409"/>
      <c r="P6" s="416"/>
      <c r="Q6" s="410"/>
      <c r="R6" s="9"/>
    </row>
    <row r="7" spans="1:20" ht="15.75" thickBot="1" x14ac:dyDescent="0.3">
      <c r="A7" s="125" t="s">
        <v>63</v>
      </c>
      <c r="B7" s="126"/>
      <c r="C7" s="126"/>
      <c r="D7" s="127"/>
      <c r="E7" s="4"/>
      <c r="F7" s="53"/>
      <c r="G7" s="4"/>
      <c r="H7" s="4"/>
      <c r="I7" s="4"/>
      <c r="K7" s="50"/>
      <c r="L7" s="4"/>
      <c r="M7" s="4"/>
      <c r="O7" s="145"/>
      <c r="P7" s="9"/>
      <c r="Q7" s="9"/>
      <c r="R7" s="9"/>
    </row>
    <row r="8" spans="1:20" x14ac:dyDescent="0.25">
      <c r="A8" s="53"/>
      <c r="B8" s="53"/>
      <c r="C8" s="53"/>
      <c r="D8" s="53"/>
      <c r="E8" s="4"/>
      <c r="F8" s="53"/>
      <c r="G8" s="4"/>
      <c r="H8" s="4"/>
      <c r="I8" s="4"/>
      <c r="K8" s="377" t="s">
        <v>64</v>
      </c>
      <c r="L8" s="378"/>
      <c r="M8" s="378"/>
      <c r="N8" s="382"/>
      <c r="O8" s="377" t="s">
        <v>210</v>
      </c>
      <c r="P8" s="378"/>
      <c r="Q8" s="378"/>
      <c r="R8" s="378"/>
      <c r="S8" s="378"/>
    </row>
    <row r="9" spans="1:20" x14ac:dyDescent="0.25">
      <c r="A9" s="6" t="s">
        <v>15</v>
      </c>
      <c r="B9" s="54"/>
      <c r="C9" s="54"/>
      <c r="D9" s="54"/>
      <c r="E9" s="6"/>
      <c r="F9" s="54"/>
      <c r="G9" s="6"/>
      <c r="H9" s="6"/>
      <c r="I9" s="4"/>
      <c r="K9" s="377"/>
      <c r="L9" s="378"/>
      <c r="M9" s="378"/>
      <c r="N9" s="382"/>
      <c r="O9" s="377"/>
      <c r="P9" s="378"/>
      <c r="Q9" s="378"/>
      <c r="R9" s="378"/>
      <c r="S9" s="378"/>
    </row>
    <row r="10" spans="1:20" x14ac:dyDescent="0.25">
      <c r="B10" s="53"/>
      <c r="C10" s="53"/>
      <c r="D10" s="53"/>
      <c r="E10" s="4"/>
      <c r="F10" s="53"/>
      <c r="G10" s="4"/>
      <c r="H10" s="4"/>
      <c r="I10" s="4"/>
      <c r="K10" s="377"/>
      <c r="L10" s="378"/>
      <c r="M10" s="378"/>
      <c r="N10" s="382"/>
      <c r="O10" s="377"/>
      <c r="P10" s="378"/>
      <c r="Q10" s="378"/>
      <c r="R10" s="378"/>
      <c r="S10" s="378"/>
    </row>
    <row r="11" spans="1:20" x14ac:dyDescent="0.25">
      <c r="A11" s="378" t="s">
        <v>209</v>
      </c>
      <c r="B11" s="378"/>
      <c r="C11" s="378"/>
      <c r="D11" s="378"/>
      <c r="E11" s="378"/>
      <c r="F11" s="378"/>
      <c r="G11" s="378"/>
      <c r="H11" s="378"/>
      <c r="I11" s="378"/>
      <c r="K11" s="377"/>
      <c r="L11" s="378"/>
      <c r="M11" s="378"/>
      <c r="N11" s="382"/>
      <c r="O11" s="377"/>
      <c r="P11" s="378"/>
      <c r="Q11" s="378"/>
      <c r="R11" s="378"/>
      <c r="S11" s="378"/>
    </row>
    <row r="12" spans="1:20" x14ac:dyDescent="0.25">
      <c r="A12" s="378"/>
      <c r="B12" s="378"/>
      <c r="C12" s="378"/>
      <c r="D12" s="378"/>
      <c r="E12" s="378"/>
      <c r="F12" s="378"/>
      <c r="G12" s="378"/>
      <c r="H12" s="378"/>
      <c r="I12" s="378"/>
      <c r="K12" s="50"/>
      <c r="M12" s="4"/>
      <c r="O12" s="50"/>
    </row>
    <row r="13" spans="1:20" x14ac:dyDescent="0.25">
      <c r="A13" s="378"/>
      <c r="B13" s="378"/>
      <c r="C13" s="378"/>
      <c r="D13" s="378"/>
      <c r="E13" s="378"/>
      <c r="F13" s="378"/>
      <c r="G13" s="378"/>
      <c r="H13" s="378"/>
      <c r="I13" s="378"/>
      <c r="K13" s="50"/>
      <c r="L13" s="4"/>
      <c r="M13" s="4"/>
      <c r="O13" s="50"/>
    </row>
    <row r="14" spans="1:20" x14ac:dyDescent="0.25">
      <c r="B14" s="53"/>
      <c r="C14" s="53"/>
      <c r="D14" s="53"/>
      <c r="E14" s="53"/>
      <c r="F14" s="53"/>
      <c r="G14" s="4"/>
      <c r="H14" s="4"/>
      <c r="I14" s="117" t="s">
        <v>28</v>
      </c>
      <c r="K14" s="50"/>
      <c r="L14" s="4"/>
      <c r="M14" s="117"/>
    </row>
    <row r="15" spans="1:20" x14ac:dyDescent="0.25">
      <c r="A15" s="146" t="str">
        <f>'Customers Financials, Usages'!A18</f>
        <v>SOUTH JERSEY GAS COMPANY</v>
      </c>
      <c r="B15" s="4"/>
      <c r="C15" s="4"/>
      <c r="D15" s="4"/>
      <c r="E15" s="4"/>
      <c r="F15" s="4"/>
      <c r="G15" s="4"/>
      <c r="H15" s="4"/>
      <c r="I15" s="4"/>
      <c r="K15" s="50"/>
      <c r="L15" s="4"/>
      <c r="M15" s="4"/>
      <c r="O15" s="50"/>
    </row>
    <row r="16" spans="1:20" ht="63.75" x14ac:dyDescent="0.25">
      <c r="A16" s="177">
        <f>'Customers Financials, Usages'!A19</f>
        <v>44958</v>
      </c>
      <c r="B16" s="3" t="s">
        <v>33</v>
      </c>
      <c r="C16" s="3" t="s">
        <v>34</v>
      </c>
      <c r="D16" s="3" t="s">
        <v>35</v>
      </c>
      <c r="E16" s="3" t="s">
        <v>36</v>
      </c>
      <c r="F16" s="2" t="s">
        <v>65</v>
      </c>
      <c r="G16" s="2" t="s">
        <v>66</v>
      </c>
      <c r="H16" s="2" t="s">
        <v>67</v>
      </c>
      <c r="I16" s="2" t="s">
        <v>68</v>
      </c>
      <c r="J16" s="70"/>
      <c r="K16" s="49" t="s">
        <v>69</v>
      </c>
      <c r="L16" s="89" t="s">
        <v>70</v>
      </c>
      <c r="M16" s="96" t="s">
        <v>71</v>
      </c>
      <c r="N16" s="70"/>
      <c r="O16" s="411" t="s">
        <v>72</v>
      </c>
      <c r="P16" s="412"/>
      <c r="Q16" s="412"/>
      <c r="R16" s="413"/>
    </row>
    <row r="17" spans="1:22" s="5" customFormat="1" ht="12.75" x14ac:dyDescent="0.2">
      <c r="A17" s="55"/>
      <c r="B17" s="11"/>
      <c r="C17" s="11" t="s">
        <v>219</v>
      </c>
      <c r="D17" s="11"/>
      <c r="E17" s="309">
        <v>8201</v>
      </c>
      <c r="F17" s="193">
        <v>15</v>
      </c>
      <c r="G17" s="193">
        <v>0</v>
      </c>
      <c r="H17" s="193">
        <v>0</v>
      </c>
      <c r="I17" s="193"/>
      <c r="J17" s="4"/>
      <c r="K17" s="11"/>
      <c r="L17" s="11"/>
      <c r="M17" s="11"/>
      <c r="N17" s="4"/>
      <c r="O17" s="173"/>
      <c r="P17" s="174"/>
      <c r="Q17" s="174"/>
      <c r="R17" s="171"/>
      <c r="S17" s="4"/>
      <c r="T17" s="4"/>
      <c r="U17" s="4"/>
      <c r="V17" s="4"/>
    </row>
    <row r="18" spans="1:22" s="5" customFormat="1" ht="12.75" x14ac:dyDescent="0.2">
      <c r="A18" s="55"/>
      <c r="B18" s="11"/>
      <c r="C18" s="11" t="s">
        <v>220</v>
      </c>
      <c r="D18" s="11"/>
      <c r="E18" s="309">
        <v>8004</v>
      </c>
      <c r="F18" s="193">
        <v>14</v>
      </c>
      <c r="G18" s="193">
        <v>0</v>
      </c>
      <c r="H18" s="193">
        <v>1</v>
      </c>
      <c r="I18" s="193"/>
      <c r="J18" s="4"/>
      <c r="K18" s="11"/>
      <c r="L18" s="11"/>
      <c r="M18" s="11"/>
      <c r="N18" s="4"/>
      <c r="O18" s="173"/>
      <c r="P18" s="174"/>
      <c r="Q18" s="174"/>
      <c r="R18" s="171"/>
      <c r="S18" s="4"/>
      <c r="T18" s="4"/>
      <c r="U18" s="4"/>
      <c r="V18" s="4"/>
    </row>
    <row r="19" spans="1:22" s="5" customFormat="1" ht="12.75" x14ac:dyDescent="0.2">
      <c r="A19" s="55"/>
      <c r="B19" s="11"/>
      <c r="C19" s="11" t="s">
        <v>221</v>
      </c>
      <c r="D19" s="11"/>
      <c r="E19" s="309">
        <v>8401</v>
      </c>
      <c r="F19" s="193">
        <v>86</v>
      </c>
      <c r="G19" s="193">
        <v>0</v>
      </c>
      <c r="H19" s="193">
        <v>2</v>
      </c>
      <c r="I19" s="193"/>
      <c r="J19" s="4"/>
      <c r="K19" s="11"/>
      <c r="L19" s="11"/>
      <c r="M19" s="11"/>
      <c r="N19" s="4"/>
      <c r="O19" s="173"/>
      <c r="P19" s="174"/>
      <c r="Q19" s="174"/>
      <c r="R19" s="171"/>
      <c r="S19" s="4"/>
      <c r="T19" s="4"/>
      <c r="U19" s="4"/>
      <c r="V19" s="4"/>
    </row>
    <row r="20" spans="1:22" s="5" customFormat="1" ht="12.75" x14ac:dyDescent="0.2">
      <c r="A20" s="55"/>
      <c r="B20" s="11"/>
      <c r="C20" s="11" t="s">
        <v>225</v>
      </c>
      <c r="D20" s="11"/>
      <c r="E20" s="309">
        <v>8091</v>
      </c>
      <c r="F20" s="193">
        <v>1</v>
      </c>
      <c r="G20" s="193">
        <v>0</v>
      </c>
      <c r="H20" s="193">
        <v>0</v>
      </c>
      <c r="I20" s="193"/>
      <c r="J20" s="4"/>
      <c r="K20" s="11"/>
      <c r="L20" s="11"/>
      <c r="M20" s="11"/>
      <c r="N20" s="4"/>
      <c r="O20" s="173"/>
      <c r="P20" s="174"/>
      <c r="Q20" s="174"/>
      <c r="R20" s="171"/>
      <c r="S20" s="4"/>
      <c r="T20" s="4"/>
      <c r="U20" s="4"/>
      <c r="V20" s="4"/>
    </row>
    <row r="21" spans="1:22" s="5" customFormat="1" ht="12.75" x14ac:dyDescent="0.2">
      <c r="A21" s="177"/>
      <c r="B21" s="11"/>
      <c r="C21" s="11" t="s">
        <v>224</v>
      </c>
      <c r="D21" s="11"/>
      <c r="E21" s="309">
        <v>8009</v>
      </c>
      <c r="F21" s="193">
        <v>15</v>
      </c>
      <c r="G21" s="193">
        <v>0</v>
      </c>
      <c r="H21" s="193">
        <v>0</v>
      </c>
      <c r="I21" s="193"/>
      <c r="J21" s="4"/>
      <c r="K21" s="11"/>
      <c r="L21" s="11"/>
      <c r="M21" s="11"/>
      <c r="N21" s="4"/>
      <c r="O21" s="173"/>
      <c r="P21" s="174"/>
      <c r="Q21" s="174"/>
      <c r="R21" s="171"/>
      <c r="S21" s="4"/>
      <c r="T21" s="4"/>
      <c r="U21" s="4"/>
      <c r="V21" s="4"/>
    </row>
    <row r="22" spans="1:22" s="5" customFormat="1" ht="12.75" x14ac:dyDescent="0.2">
      <c r="A22" s="55"/>
      <c r="B22" s="11"/>
      <c r="C22" s="11" t="s">
        <v>226</v>
      </c>
      <c r="D22" s="11"/>
      <c r="E22" s="309">
        <v>8012</v>
      </c>
      <c r="F22" s="193">
        <v>76</v>
      </c>
      <c r="G22" s="193">
        <v>0</v>
      </c>
      <c r="H22" s="193">
        <v>0</v>
      </c>
      <c r="I22" s="193"/>
      <c r="J22" s="4"/>
      <c r="K22" s="11"/>
      <c r="L22" s="11"/>
      <c r="M22" s="11"/>
      <c r="N22" s="4"/>
      <c r="O22" s="173"/>
      <c r="P22" s="174"/>
      <c r="Q22" s="174"/>
      <c r="R22" s="171"/>
      <c r="S22" s="4"/>
      <c r="T22" s="4"/>
      <c r="U22" s="4"/>
      <c r="V22" s="4"/>
    </row>
    <row r="23" spans="1:22" s="5" customFormat="1" ht="12.75" x14ac:dyDescent="0.2">
      <c r="A23" s="55"/>
      <c r="B23" s="11"/>
      <c r="C23" s="11" t="s">
        <v>376</v>
      </c>
      <c r="D23" s="11"/>
      <c r="E23" s="309">
        <v>8014</v>
      </c>
      <c r="F23" s="193">
        <v>1</v>
      </c>
      <c r="G23" s="193">
        <v>0</v>
      </c>
      <c r="H23" s="193">
        <v>0</v>
      </c>
      <c r="I23" s="193"/>
      <c r="J23" s="4"/>
      <c r="K23" s="11"/>
      <c r="L23" s="11"/>
      <c r="M23" s="11"/>
      <c r="N23" s="4"/>
      <c r="O23" s="173"/>
      <c r="P23" s="174"/>
      <c r="Q23" s="174"/>
      <c r="R23" s="171"/>
      <c r="S23" s="4"/>
      <c r="T23" s="4"/>
      <c r="U23" s="4"/>
      <c r="V23" s="4"/>
    </row>
    <row r="24" spans="1:22" s="5" customFormat="1" ht="12.75" x14ac:dyDescent="0.2">
      <c r="A24" s="55"/>
      <c r="B24" s="11"/>
      <c r="C24" s="11" t="s">
        <v>228</v>
      </c>
      <c r="D24" s="11"/>
      <c r="E24" s="309">
        <v>8302</v>
      </c>
      <c r="F24" s="193">
        <v>76</v>
      </c>
      <c r="G24" s="193">
        <v>0</v>
      </c>
      <c r="H24" s="193">
        <v>3</v>
      </c>
      <c r="I24" s="193"/>
      <c r="J24" s="4"/>
      <c r="K24" s="11"/>
      <c r="L24" s="11"/>
      <c r="M24" s="11"/>
      <c r="N24" s="4"/>
      <c r="O24" s="173"/>
      <c r="P24" s="174"/>
      <c r="Q24" s="174"/>
      <c r="R24" s="171"/>
      <c r="S24" s="4"/>
      <c r="T24" s="4"/>
      <c r="U24" s="4"/>
      <c r="V24" s="4"/>
    </row>
    <row r="25" spans="1:22" s="5" customFormat="1" ht="12.75" x14ac:dyDescent="0.2">
      <c r="A25" s="55"/>
      <c r="B25" s="11"/>
      <c r="C25" s="11" t="s">
        <v>229</v>
      </c>
      <c r="D25" s="11"/>
      <c r="E25" s="309">
        <v>8203</v>
      </c>
      <c r="F25" s="193">
        <v>6</v>
      </c>
      <c r="G25" s="193">
        <v>0</v>
      </c>
      <c r="H25" s="193">
        <v>0</v>
      </c>
      <c r="I25" s="193"/>
      <c r="J25" s="4"/>
      <c r="K25" s="11"/>
      <c r="L25" s="11"/>
      <c r="M25" s="11"/>
      <c r="N25" s="4"/>
      <c r="O25" s="173"/>
      <c r="P25" s="174"/>
      <c r="Q25" s="174"/>
      <c r="R25" s="171"/>
      <c r="S25" s="4"/>
      <c r="T25" s="4"/>
      <c r="U25" s="4"/>
      <c r="V25" s="4"/>
    </row>
    <row r="26" spans="1:22" s="5" customFormat="1" ht="12.75" x14ac:dyDescent="0.2">
      <c r="A26" s="55"/>
      <c r="B26" s="11"/>
      <c r="C26" s="11" t="s">
        <v>233</v>
      </c>
      <c r="D26" s="11"/>
      <c r="E26" s="309">
        <v>8094</v>
      </c>
      <c r="F26" s="193">
        <v>2</v>
      </c>
      <c r="G26" s="193">
        <v>0</v>
      </c>
      <c r="H26" s="193">
        <v>0</v>
      </c>
      <c r="I26" s="193"/>
      <c r="J26" s="4"/>
      <c r="K26" s="11"/>
      <c r="L26" s="11"/>
      <c r="M26" s="11"/>
      <c r="N26" s="4"/>
      <c r="O26" s="173"/>
      <c r="P26" s="174"/>
      <c r="Q26" s="174"/>
      <c r="R26" s="171"/>
      <c r="S26" s="4"/>
      <c r="T26" s="4"/>
      <c r="U26" s="4"/>
      <c r="V26" s="4"/>
    </row>
    <row r="27" spans="1:22" s="5" customFormat="1" ht="12.75" x14ac:dyDescent="0.2">
      <c r="A27" s="55"/>
      <c r="B27" s="11"/>
      <c r="C27" s="11" t="s">
        <v>233</v>
      </c>
      <c r="D27" s="11"/>
      <c r="E27" s="309">
        <v>8310</v>
      </c>
      <c r="F27" s="193">
        <v>1</v>
      </c>
      <c r="G27" s="193">
        <v>0</v>
      </c>
      <c r="H27" s="193">
        <v>0</v>
      </c>
      <c r="I27" s="193"/>
      <c r="J27" s="4"/>
      <c r="K27" s="11"/>
      <c r="L27" s="11"/>
      <c r="M27" s="11"/>
      <c r="N27" s="4"/>
      <c r="O27" s="173"/>
      <c r="P27" s="174"/>
      <c r="Q27" s="174"/>
      <c r="R27" s="171"/>
      <c r="S27" s="4"/>
      <c r="T27" s="4"/>
      <c r="U27" s="4"/>
      <c r="V27" s="4"/>
    </row>
    <row r="28" spans="1:22" s="5" customFormat="1" ht="12.75" x14ac:dyDescent="0.2">
      <c r="A28" s="55"/>
      <c r="B28" s="11"/>
      <c r="C28" s="11" t="s">
        <v>233</v>
      </c>
      <c r="D28" s="11"/>
      <c r="E28" s="309">
        <v>8346</v>
      </c>
      <c r="F28" s="193">
        <v>1</v>
      </c>
      <c r="G28" s="193">
        <v>0</v>
      </c>
      <c r="H28" s="193">
        <v>0</v>
      </c>
      <c r="I28" s="193"/>
      <c r="J28" s="4"/>
      <c r="K28" s="11"/>
      <c r="L28" s="11"/>
      <c r="M28" s="11"/>
      <c r="N28" s="4"/>
      <c r="O28" s="173"/>
      <c r="P28" s="174"/>
      <c r="Q28" s="174"/>
      <c r="R28" s="171"/>
      <c r="S28" s="4"/>
      <c r="T28" s="4"/>
      <c r="U28" s="4"/>
      <c r="V28" s="4"/>
    </row>
    <row r="29" spans="1:22" s="5" customFormat="1" ht="12.75" x14ac:dyDescent="0.2">
      <c r="A29" s="55"/>
      <c r="B29" s="11"/>
      <c r="C29" s="11" t="s">
        <v>230</v>
      </c>
      <c r="D29" s="11"/>
      <c r="E29" s="309">
        <v>8310</v>
      </c>
      <c r="F29" s="193">
        <v>4</v>
      </c>
      <c r="G29" s="193">
        <v>0</v>
      </c>
      <c r="H29" s="193">
        <v>0</v>
      </c>
      <c r="I29" s="193"/>
      <c r="J29" s="4"/>
      <c r="K29" s="11"/>
      <c r="L29" s="11"/>
      <c r="M29" s="11"/>
      <c r="N29" s="4"/>
      <c r="O29" s="173"/>
      <c r="P29" s="174"/>
      <c r="Q29" s="174"/>
      <c r="R29" s="171"/>
      <c r="S29" s="4"/>
      <c r="T29" s="4"/>
      <c r="U29" s="4"/>
      <c r="V29" s="4"/>
    </row>
    <row r="30" spans="1:22" s="5" customFormat="1" ht="12.75" x14ac:dyDescent="0.2">
      <c r="A30" s="55"/>
      <c r="B30" s="11"/>
      <c r="C30" s="11" t="s">
        <v>642</v>
      </c>
      <c r="D30" s="11"/>
      <c r="E30" s="309">
        <v>8210</v>
      </c>
      <c r="F30" s="193">
        <v>13</v>
      </c>
      <c r="G30" s="193">
        <v>0</v>
      </c>
      <c r="H30" s="193">
        <v>0</v>
      </c>
      <c r="I30" s="193"/>
      <c r="J30" s="4"/>
      <c r="K30" s="11"/>
      <c r="L30" s="11"/>
      <c r="M30" s="11"/>
      <c r="N30" s="4"/>
      <c r="O30" s="173"/>
      <c r="P30" s="174"/>
      <c r="Q30" s="174"/>
      <c r="R30" s="171"/>
      <c r="S30" s="4"/>
      <c r="T30" s="4"/>
      <c r="U30" s="4"/>
      <c r="V30" s="4"/>
    </row>
    <row r="31" spans="1:22" s="5" customFormat="1" ht="12.75" x14ac:dyDescent="0.2">
      <c r="A31" s="55"/>
      <c r="B31" s="11"/>
      <c r="C31" s="11" t="s">
        <v>234</v>
      </c>
      <c r="D31" s="11"/>
      <c r="E31" s="309">
        <v>8204</v>
      </c>
      <c r="F31" s="193">
        <v>6</v>
      </c>
      <c r="G31" s="193">
        <v>0</v>
      </c>
      <c r="H31" s="193">
        <v>0</v>
      </c>
      <c r="I31" s="193"/>
      <c r="J31" s="4"/>
      <c r="K31" s="11"/>
      <c r="L31" s="11"/>
      <c r="M31" s="11"/>
      <c r="N31" s="4"/>
      <c r="O31" s="173"/>
      <c r="P31" s="174"/>
      <c r="Q31" s="174"/>
      <c r="R31" s="171"/>
      <c r="S31" s="4"/>
      <c r="T31" s="4"/>
      <c r="U31" s="4"/>
      <c r="V31" s="4"/>
    </row>
    <row r="32" spans="1:22" s="5" customFormat="1" ht="12.75" x14ac:dyDescent="0.2">
      <c r="A32" s="55"/>
      <c r="B32" s="11"/>
      <c r="C32" s="11" t="s">
        <v>237</v>
      </c>
      <c r="D32" s="11"/>
      <c r="E32" s="309">
        <v>8069</v>
      </c>
      <c r="F32" s="193">
        <v>12</v>
      </c>
      <c r="G32" s="193">
        <v>0</v>
      </c>
      <c r="H32" s="193">
        <v>1</v>
      </c>
      <c r="I32" s="193"/>
      <c r="J32" s="4"/>
      <c r="K32" s="11"/>
      <c r="L32" s="11"/>
      <c r="M32" s="11"/>
      <c r="N32" s="4"/>
      <c r="O32" s="173"/>
      <c r="P32" s="174"/>
      <c r="Q32" s="174"/>
      <c r="R32" s="171"/>
      <c r="S32" s="4"/>
      <c r="T32" s="4"/>
      <c r="U32" s="4"/>
      <c r="V32" s="4"/>
    </row>
    <row r="33" spans="1:22" s="5" customFormat="1" ht="12.75" x14ac:dyDescent="0.2">
      <c r="A33" s="55"/>
      <c r="B33" s="11"/>
      <c r="C33" s="11" t="s">
        <v>238</v>
      </c>
      <c r="D33" s="11"/>
      <c r="E33" s="309">
        <v>8018</v>
      </c>
      <c r="F33" s="193">
        <v>1</v>
      </c>
      <c r="G33" s="193">
        <v>0</v>
      </c>
      <c r="H33" s="193">
        <v>0</v>
      </c>
      <c r="I33" s="193"/>
      <c r="J33" s="4"/>
      <c r="K33" s="11"/>
      <c r="L33" s="11"/>
      <c r="M33" s="11"/>
      <c r="N33" s="4"/>
      <c r="O33" s="173"/>
      <c r="P33" s="174"/>
      <c r="Q33" s="174"/>
      <c r="R33" s="171"/>
      <c r="S33" s="4"/>
      <c r="T33" s="4"/>
      <c r="U33" s="4"/>
      <c r="V33" s="4"/>
    </row>
    <row r="34" spans="1:22" s="5" customFormat="1" ht="12.75" x14ac:dyDescent="0.2">
      <c r="A34" s="55"/>
      <c r="B34" s="11"/>
      <c r="C34" s="11" t="s">
        <v>239</v>
      </c>
      <c r="D34" s="11"/>
      <c r="E34" s="309">
        <v>8311</v>
      </c>
      <c r="F34" s="193">
        <v>1</v>
      </c>
      <c r="G34" s="193">
        <v>0</v>
      </c>
      <c r="H34" s="193">
        <v>0</v>
      </c>
      <c r="I34" s="193"/>
      <c r="J34" s="4"/>
      <c r="K34" s="11"/>
      <c r="L34" s="11"/>
      <c r="M34" s="11"/>
      <c r="N34" s="4"/>
      <c r="O34" s="173"/>
      <c r="P34" s="174"/>
      <c r="Q34" s="174"/>
      <c r="R34" s="171"/>
      <c r="S34" s="4"/>
      <c r="T34" s="4"/>
      <c r="U34" s="4"/>
      <c r="V34" s="4"/>
    </row>
    <row r="35" spans="1:22" s="5" customFormat="1" ht="12.75" x14ac:dyDescent="0.2">
      <c r="A35" s="55"/>
      <c r="B35" s="11"/>
      <c r="C35" s="11" t="s">
        <v>240</v>
      </c>
      <c r="D35" s="11"/>
      <c r="E35" s="309">
        <v>8003</v>
      </c>
      <c r="F35" s="193">
        <v>3</v>
      </c>
      <c r="G35" s="193">
        <v>0</v>
      </c>
      <c r="H35" s="193">
        <v>0</v>
      </c>
      <c r="I35" s="193"/>
      <c r="J35" s="4"/>
      <c r="K35" s="11"/>
      <c r="L35" s="11"/>
      <c r="M35" s="11"/>
      <c r="N35" s="4"/>
      <c r="O35" s="173"/>
      <c r="P35" s="174"/>
      <c r="Q35" s="174"/>
      <c r="R35" s="171"/>
      <c r="S35" s="4"/>
      <c r="T35" s="4"/>
      <c r="U35" s="4"/>
      <c r="V35" s="4"/>
    </row>
    <row r="36" spans="1:22" s="5" customFormat="1" ht="12.75" x14ac:dyDescent="0.2">
      <c r="A36" s="55"/>
      <c r="B36" s="11"/>
      <c r="C36" s="11" t="s">
        <v>241</v>
      </c>
      <c r="D36" s="11"/>
      <c r="E36" s="309">
        <v>8089</v>
      </c>
      <c r="F36" s="193">
        <v>3</v>
      </c>
      <c r="G36" s="193">
        <v>0</v>
      </c>
      <c r="H36" s="193">
        <v>0</v>
      </c>
      <c r="I36" s="193"/>
      <c r="J36" s="4"/>
      <c r="K36" s="11"/>
      <c r="L36" s="11"/>
      <c r="M36" s="11"/>
      <c r="N36" s="4"/>
      <c r="O36" s="173"/>
      <c r="P36" s="174"/>
      <c r="Q36" s="174"/>
      <c r="R36" s="171"/>
      <c r="S36" s="4"/>
      <c r="T36" s="4"/>
      <c r="U36" s="4"/>
      <c r="V36" s="4"/>
    </row>
    <row r="37" spans="1:22" s="5" customFormat="1" ht="12.75" x14ac:dyDescent="0.2">
      <c r="A37" s="55"/>
      <c r="B37" s="11"/>
      <c r="C37" s="11" t="s">
        <v>242</v>
      </c>
      <c r="D37" s="11"/>
      <c r="E37" s="309">
        <v>8020</v>
      </c>
      <c r="F37" s="193">
        <v>2</v>
      </c>
      <c r="G37" s="193">
        <v>0</v>
      </c>
      <c r="H37" s="193">
        <v>0</v>
      </c>
      <c r="I37" s="193"/>
      <c r="J37" s="4"/>
      <c r="K37" s="11"/>
      <c r="L37" s="11"/>
      <c r="M37" s="11"/>
      <c r="N37" s="4"/>
      <c r="O37" s="173"/>
      <c r="P37" s="174"/>
      <c r="Q37" s="174"/>
      <c r="R37" s="171"/>
      <c r="S37" s="4"/>
      <c r="T37" s="4"/>
      <c r="U37" s="4"/>
      <c r="V37" s="4"/>
    </row>
    <row r="38" spans="1:22" s="5" customFormat="1" ht="12.75" x14ac:dyDescent="0.2">
      <c r="A38" s="55"/>
      <c r="B38" s="11"/>
      <c r="C38" s="11" t="s">
        <v>243</v>
      </c>
      <c r="D38" s="11"/>
      <c r="E38" s="309">
        <v>8312</v>
      </c>
      <c r="F38" s="193">
        <v>8</v>
      </c>
      <c r="G38" s="193">
        <v>0</v>
      </c>
      <c r="H38" s="193">
        <v>0</v>
      </c>
      <c r="I38" s="193"/>
      <c r="J38" s="4"/>
      <c r="K38" s="11"/>
      <c r="L38" s="11"/>
      <c r="M38" s="11"/>
      <c r="N38" s="4"/>
      <c r="O38" s="173"/>
      <c r="P38" s="174"/>
      <c r="Q38" s="174"/>
      <c r="R38" s="171"/>
      <c r="S38" s="4"/>
      <c r="T38" s="4"/>
      <c r="U38" s="4"/>
      <c r="V38" s="4"/>
    </row>
    <row r="39" spans="1:22" s="5" customFormat="1" ht="12.75" x14ac:dyDescent="0.2">
      <c r="A39" s="55"/>
      <c r="B39" s="11"/>
      <c r="C39" s="11" t="s">
        <v>383</v>
      </c>
      <c r="D39" s="11"/>
      <c r="E39" s="309">
        <v>8021</v>
      </c>
      <c r="F39" s="193">
        <v>45</v>
      </c>
      <c r="G39" s="193">
        <v>0</v>
      </c>
      <c r="H39" s="193">
        <v>0</v>
      </c>
      <c r="I39" s="193"/>
      <c r="J39" s="4"/>
      <c r="K39" s="11"/>
      <c r="L39" s="11"/>
      <c r="M39" s="11"/>
      <c r="N39" s="4"/>
      <c r="O39" s="173"/>
      <c r="P39" s="174"/>
      <c r="Q39" s="174"/>
      <c r="R39" s="171"/>
      <c r="S39" s="4"/>
      <c r="T39" s="4"/>
      <c r="U39" s="4"/>
      <c r="V39" s="4"/>
    </row>
    <row r="40" spans="1:22" s="5" customFormat="1" ht="12.75" x14ac:dyDescent="0.2">
      <c r="A40" s="55"/>
      <c r="B40" s="11"/>
      <c r="C40" s="11" t="s">
        <v>437</v>
      </c>
      <c r="D40" s="11"/>
      <c r="E40" s="309">
        <v>8332</v>
      </c>
      <c r="F40" s="193">
        <v>1</v>
      </c>
      <c r="G40" s="193">
        <v>0</v>
      </c>
      <c r="H40" s="193">
        <v>0</v>
      </c>
      <c r="I40" s="193"/>
      <c r="J40" s="4"/>
      <c r="K40" s="11"/>
      <c r="L40" s="11"/>
      <c r="M40" s="11"/>
      <c r="N40" s="4"/>
      <c r="O40" s="173"/>
      <c r="P40" s="174"/>
      <c r="Q40" s="174"/>
      <c r="R40" s="171"/>
      <c r="S40" s="4"/>
      <c r="T40" s="4"/>
      <c r="U40" s="4"/>
      <c r="V40" s="4"/>
    </row>
    <row r="41" spans="1:22" s="5" customFormat="1" ht="12.75" x14ac:dyDescent="0.2">
      <c r="A41" s="55"/>
      <c r="B41" s="11"/>
      <c r="C41" s="11" t="s">
        <v>245</v>
      </c>
      <c r="D41" s="11"/>
      <c r="E41" s="309">
        <v>8332</v>
      </c>
      <c r="F41" s="193">
        <v>2</v>
      </c>
      <c r="G41" s="193">
        <v>0</v>
      </c>
      <c r="H41" s="193">
        <v>0</v>
      </c>
      <c r="I41" s="193"/>
      <c r="J41" s="4"/>
      <c r="K41" s="11"/>
      <c r="L41" s="11"/>
      <c r="M41" s="11"/>
      <c r="N41" s="4"/>
      <c r="O41" s="173"/>
      <c r="P41" s="174"/>
      <c r="Q41" s="174"/>
      <c r="R41" s="171"/>
      <c r="S41" s="4"/>
      <c r="T41" s="4"/>
      <c r="U41" s="4"/>
      <c r="V41" s="4"/>
    </row>
    <row r="42" spans="1:22" s="5" customFormat="1" ht="12.75" x14ac:dyDescent="0.2">
      <c r="A42" s="55"/>
      <c r="B42" s="11"/>
      <c r="C42" s="11" t="s">
        <v>377</v>
      </c>
      <c r="D42" s="11"/>
      <c r="E42" s="309">
        <v>8352</v>
      </c>
      <c r="F42" s="193">
        <v>1</v>
      </c>
      <c r="G42" s="193">
        <v>0</v>
      </c>
      <c r="H42" s="193">
        <v>0</v>
      </c>
      <c r="I42" s="193"/>
      <c r="J42" s="4"/>
      <c r="K42" s="11"/>
      <c r="L42" s="11"/>
      <c r="M42" s="11"/>
      <c r="N42" s="4"/>
      <c r="O42" s="173"/>
      <c r="P42" s="174"/>
      <c r="Q42" s="174"/>
      <c r="R42" s="171"/>
      <c r="S42" s="4"/>
      <c r="T42" s="4"/>
      <c r="U42" s="4"/>
      <c r="V42" s="4"/>
    </row>
    <row r="43" spans="1:22" s="5" customFormat="1" ht="12.75" x14ac:dyDescent="0.2">
      <c r="A43" s="55"/>
      <c r="B43" s="11"/>
      <c r="C43" s="11" t="s">
        <v>247</v>
      </c>
      <c r="D43" s="11"/>
      <c r="E43" s="309">
        <v>8251</v>
      </c>
      <c r="F43" s="193">
        <v>1</v>
      </c>
      <c r="G43" s="193">
        <v>0</v>
      </c>
      <c r="H43" s="193">
        <v>0</v>
      </c>
      <c r="I43" s="193"/>
      <c r="J43" s="4"/>
      <c r="K43" s="11"/>
      <c r="L43" s="11"/>
      <c r="M43" s="11"/>
      <c r="N43" s="4"/>
      <c r="O43" s="173"/>
      <c r="P43" s="174"/>
      <c r="Q43" s="174"/>
      <c r="R43" s="171"/>
      <c r="S43" s="4"/>
      <c r="T43" s="4"/>
      <c r="U43" s="4"/>
      <c r="V43" s="4"/>
    </row>
    <row r="44" spans="1:22" s="5" customFormat="1" ht="12.75" x14ac:dyDescent="0.2">
      <c r="A44" s="55"/>
      <c r="B44" s="11"/>
      <c r="C44" s="11" t="s">
        <v>444</v>
      </c>
      <c r="D44" s="11"/>
      <c r="E44" s="309">
        <v>8210</v>
      </c>
      <c r="F44" s="193">
        <v>1</v>
      </c>
      <c r="G44" s="193">
        <v>0</v>
      </c>
      <c r="H44" s="193">
        <v>0</v>
      </c>
      <c r="I44" s="193"/>
      <c r="J44" s="4"/>
      <c r="K44" s="11"/>
      <c r="L44" s="11"/>
      <c r="M44" s="11"/>
      <c r="N44" s="4"/>
      <c r="O44" s="173"/>
      <c r="P44" s="174"/>
      <c r="Q44" s="174"/>
      <c r="R44" s="171"/>
      <c r="S44" s="4"/>
      <c r="T44" s="4"/>
      <c r="U44" s="4"/>
      <c r="V44" s="4"/>
    </row>
    <row r="45" spans="1:22" s="5" customFormat="1" ht="12.75" x14ac:dyDescent="0.2">
      <c r="A45" s="55"/>
      <c r="B45" s="11"/>
      <c r="C45" s="11" t="s">
        <v>248</v>
      </c>
      <c r="D45" s="11"/>
      <c r="E45" s="309">
        <v>8096</v>
      </c>
      <c r="F45" s="193">
        <v>16</v>
      </c>
      <c r="G45" s="193">
        <v>0</v>
      </c>
      <c r="H45" s="193">
        <v>0</v>
      </c>
      <c r="I45" s="193"/>
      <c r="J45" s="4"/>
      <c r="K45" s="11"/>
      <c r="L45" s="11"/>
      <c r="M45" s="11"/>
      <c r="N45" s="4"/>
      <c r="O45" s="173"/>
      <c r="P45" s="174"/>
      <c r="Q45" s="174"/>
      <c r="R45" s="171"/>
      <c r="S45" s="4"/>
      <c r="T45" s="4"/>
      <c r="U45" s="4"/>
      <c r="V45" s="4"/>
    </row>
    <row r="46" spans="1:22" s="5" customFormat="1" ht="12.75" x14ac:dyDescent="0.2">
      <c r="A46" s="55"/>
      <c r="B46" s="11"/>
      <c r="C46" s="11" t="s">
        <v>250</v>
      </c>
      <c r="D46" s="11"/>
      <c r="E46" s="309">
        <v>8316</v>
      </c>
      <c r="F46" s="193">
        <v>1</v>
      </c>
      <c r="G46" s="193">
        <v>0</v>
      </c>
      <c r="H46" s="193">
        <v>0</v>
      </c>
      <c r="I46" s="193"/>
      <c r="J46" s="4"/>
      <c r="K46" s="11"/>
      <c r="L46" s="11"/>
      <c r="M46" s="11"/>
      <c r="N46" s="4"/>
      <c r="O46" s="173"/>
      <c r="P46" s="174"/>
      <c r="Q46" s="174"/>
      <c r="R46" s="171"/>
      <c r="S46" s="4"/>
      <c r="T46" s="4"/>
      <c r="U46" s="4"/>
      <c r="V46" s="4"/>
    </row>
    <row r="47" spans="1:22" s="5" customFormat="1" ht="12.75" x14ac:dyDescent="0.2">
      <c r="A47" s="55"/>
      <c r="B47" s="11"/>
      <c r="C47" s="11" t="s">
        <v>252</v>
      </c>
      <c r="D47" s="11"/>
      <c r="E47" s="309">
        <v>8020</v>
      </c>
      <c r="F47" s="193">
        <v>1</v>
      </c>
      <c r="G47" s="193">
        <v>0</v>
      </c>
      <c r="H47" s="193">
        <v>0</v>
      </c>
      <c r="I47" s="193"/>
      <c r="J47" s="4"/>
      <c r="K47" s="11"/>
      <c r="L47" s="11"/>
      <c r="M47" s="11"/>
      <c r="N47" s="4"/>
      <c r="O47" s="173"/>
      <c r="P47" s="174"/>
      <c r="Q47" s="174"/>
      <c r="R47" s="171"/>
      <c r="S47" s="4"/>
      <c r="T47" s="4"/>
      <c r="U47" s="4"/>
      <c r="V47" s="4"/>
    </row>
    <row r="48" spans="1:22" s="5" customFormat="1" ht="12.75" x14ac:dyDescent="0.2">
      <c r="A48" s="55"/>
      <c r="B48" s="11"/>
      <c r="C48" s="11" t="s">
        <v>252</v>
      </c>
      <c r="D48" s="11"/>
      <c r="E48" s="309">
        <v>8056</v>
      </c>
      <c r="F48" s="193">
        <v>1</v>
      </c>
      <c r="G48" s="193">
        <v>0</v>
      </c>
      <c r="H48" s="193">
        <v>0</v>
      </c>
      <c r="I48" s="193"/>
      <c r="J48" s="4"/>
      <c r="K48" s="11"/>
      <c r="L48" s="11"/>
      <c r="M48" s="11"/>
      <c r="N48" s="4"/>
      <c r="O48" s="173"/>
      <c r="P48" s="174"/>
      <c r="Q48" s="174"/>
      <c r="R48" s="171"/>
      <c r="S48" s="4"/>
      <c r="T48" s="4"/>
      <c r="U48" s="4"/>
      <c r="V48" s="4"/>
    </row>
    <row r="49" spans="1:22" s="5" customFormat="1" ht="12.75" x14ac:dyDescent="0.2">
      <c r="A49" s="55"/>
      <c r="B49" s="11"/>
      <c r="C49" s="11" t="s">
        <v>253</v>
      </c>
      <c r="D49" s="11"/>
      <c r="E49" s="309">
        <v>8215</v>
      </c>
      <c r="F49" s="193">
        <v>18</v>
      </c>
      <c r="G49" s="193">
        <v>0</v>
      </c>
      <c r="H49" s="193">
        <v>0</v>
      </c>
      <c r="I49" s="193"/>
      <c r="J49" s="4"/>
      <c r="K49" s="11"/>
      <c r="L49" s="11"/>
      <c r="M49" s="11"/>
      <c r="N49" s="4"/>
      <c r="O49" s="173"/>
      <c r="P49" s="174"/>
      <c r="Q49" s="174"/>
      <c r="R49" s="171"/>
      <c r="S49" s="4"/>
      <c r="T49" s="4"/>
      <c r="U49" s="4"/>
      <c r="V49" s="4"/>
    </row>
    <row r="50" spans="1:22" s="5" customFormat="1" ht="12.75" x14ac:dyDescent="0.2">
      <c r="A50" s="55"/>
      <c r="B50" s="11"/>
      <c r="C50" s="11" t="s">
        <v>254</v>
      </c>
      <c r="D50" s="11"/>
      <c r="E50" s="309">
        <v>8234</v>
      </c>
      <c r="F50" s="193">
        <v>66</v>
      </c>
      <c r="G50" s="193">
        <v>0</v>
      </c>
      <c r="H50" s="193">
        <v>0</v>
      </c>
      <c r="I50" s="193"/>
      <c r="J50" s="4"/>
      <c r="K50" s="11"/>
      <c r="L50" s="11"/>
      <c r="M50" s="11"/>
      <c r="N50" s="4"/>
      <c r="O50" s="173"/>
      <c r="P50" s="174"/>
      <c r="Q50" s="174"/>
      <c r="R50" s="171"/>
      <c r="S50" s="4"/>
      <c r="T50" s="4"/>
      <c r="U50" s="4"/>
      <c r="V50" s="4"/>
    </row>
    <row r="51" spans="1:22" s="5" customFormat="1" ht="12.75" x14ac:dyDescent="0.2">
      <c r="A51" s="55"/>
      <c r="B51" s="11"/>
      <c r="C51" s="11" t="s">
        <v>255</v>
      </c>
      <c r="D51" s="11"/>
      <c r="E51" s="309">
        <v>8234</v>
      </c>
      <c r="F51" s="193">
        <v>12</v>
      </c>
      <c r="G51" s="193">
        <v>0</v>
      </c>
      <c r="H51" s="193">
        <v>0</v>
      </c>
      <c r="I51" s="193"/>
      <c r="J51" s="4"/>
      <c r="K51" s="11"/>
      <c r="L51" s="11"/>
      <c r="M51" s="11"/>
      <c r="N51" s="4"/>
      <c r="O51" s="173"/>
      <c r="P51" s="174"/>
      <c r="Q51" s="174"/>
      <c r="R51" s="171"/>
      <c r="S51" s="4"/>
      <c r="T51" s="4"/>
      <c r="U51" s="4"/>
      <c r="V51" s="4"/>
    </row>
    <row r="52" spans="1:22" s="5" customFormat="1" ht="12.75" x14ac:dyDescent="0.2">
      <c r="A52" s="55"/>
      <c r="B52" s="11"/>
      <c r="C52" s="11" t="s">
        <v>256</v>
      </c>
      <c r="D52" s="11"/>
      <c r="E52" s="309">
        <v>8343</v>
      </c>
      <c r="F52" s="193">
        <v>1</v>
      </c>
      <c r="G52" s="193">
        <v>0</v>
      </c>
      <c r="H52" s="193">
        <v>0</v>
      </c>
      <c r="I52" s="193"/>
      <c r="J52" s="4"/>
      <c r="K52" s="11"/>
      <c r="L52" s="11"/>
      <c r="M52" s="11"/>
      <c r="N52" s="4"/>
      <c r="O52" s="173"/>
      <c r="P52" s="174"/>
      <c r="Q52" s="174"/>
      <c r="R52" s="171"/>
      <c r="S52" s="4"/>
      <c r="T52" s="4"/>
      <c r="U52" s="4"/>
      <c r="V52" s="4"/>
    </row>
    <row r="53" spans="1:22" s="5" customFormat="1" ht="12.75" x14ac:dyDescent="0.2">
      <c r="A53" s="55"/>
      <c r="B53" s="11"/>
      <c r="C53" s="11" t="s">
        <v>257</v>
      </c>
      <c r="D53" s="11"/>
      <c r="E53" s="309">
        <v>8318</v>
      </c>
      <c r="F53" s="193">
        <v>9</v>
      </c>
      <c r="G53" s="193">
        <v>0</v>
      </c>
      <c r="H53" s="193">
        <v>0</v>
      </c>
      <c r="I53" s="193"/>
      <c r="J53" s="4"/>
      <c r="K53" s="11"/>
      <c r="L53" s="11"/>
      <c r="M53" s="11"/>
      <c r="N53" s="4"/>
      <c r="O53" s="173"/>
      <c r="P53" s="174"/>
      <c r="Q53" s="174"/>
      <c r="R53" s="171"/>
      <c r="S53" s="4"/>
      <c r="T53" s="4"/>
      <c r="U53" s="4"/>
      <c r="V53" s="4"/>
    </row>
    <row r="54" spans="1:22" s="5" customFormat="1" ht="12.75" x14ac:dyDescent="0.2">
      <c r="A54" s="55"/>
      <c r="B54" s="11"/>
      <c r="C54" s="11" t="s">
        <v>258</v>
      </c>
      <c r="D54" s="11"/>
      <c r="E54" s="309">
        <v>8217</v>
      </c>
      <c r="F54" s="193">
        <v>1</v>
      </c>
      <c r="G54" s="193">
        <v>0</v>
      </c>
      <c r="H54" s="193">
        <v>0</v>
      </c>
      <c r="I54" s="193"/>
      <c r="J54" s="4"/>
      <c r="K54" s="11"/>
      <c r="L54" s="11"/>
      <c r="M54" s="11"/>
      <c r="N54" s="4"/>
      <c r="O54" s="173"/>
      <c r="P54" s="174"/>
      <c r="Q54" s="174"/>
      <c r="R54" s="171"/>
      <c r="S54" s="4"/>
      <c r="T54" s="4"/>
      <c r="U54" s="4"/>
      <c r="V54" s="4"/>
    </row>
    <row r="55" spans="1:22" s="5" customFormat="1" ht="12.75" x14ac:dyDescent="0.2">
      <c r="A55" s="55"/>
      <c r="B55" s="11"/>
      <c r="C55" s="11" t="s">
        <v>259</v>
      </c>
      <c r="D55" s="11"/>
      <c r="E55" s="309">
        <v>8081</v>
      </c>
      <c r="F55" s="193">
        <v>1</v>
      </c>
      <c r="G55" s="193">
        <v>0</v>
      </c>
      <c r="H55" s="193">
        <v>0</v>
      </c>
      <c r="I55" s="193"/>
      <c r="J55" s="4"/>
      <c r="K55" s="11"/>
      <c r="L55" s="11"/>
      <c r="M55" s="11"/>
      <c r="N55" s="4"/>
      <c r="O55" s="173"/>
      <c r="P55" s="174"/>
      <c r="Q55" s="174"/>
      <c r="R55" s="171"/>
      <c r="S55" s="4"/>
      <c r="T55" s="4"/>
      <c r="U55" s="4"/>
      <c r="V55" s="4"/>
    </row>
    <row r="56" spans="1:22" s="5" customFormat="1" ht="12.75" x14ac:dyDescent="0.2">
      <c r="A56" s="55"/>
      <c r="B56" s="11"/>
      <c r="C56" s="11" t="s">
        <v>260</v>
      </c>
      <c r="D56" s="11"/>
      <c r="E56" s="309">
        <v>8053</v>
      </c>
      <c r="F56" s="193">
        <v>2</v>
      </c>
      <c r="G56" s="193">
        <v>0</v>
      </c>
      <c r="H56" s="193">
        <v>0</v>
      </c>
      <c r="I56" s="193"/>
      <c r="J56" s="4"/>
      <c r="K56" s="11"/>
      <c r="L56" s="11"/>
      <c r="M56" s="11"/>
      <c r="N56" s="4"/>
      <c r="O56" s="173"/>
      <c r="P56" s="174"/>
      <c r="Q56" s="174"/>
      <c r="R56" s="171"/>
      <c r="S56" s="4"/>
      <c r="T56" s="4"/>
      <c r="U56" s="4"/>
      <c r="V56" s="4"/>
    </row>
    <row r="57" spans="1:22" s="5" customFormat="1" ht="12.75" x14ac:dyDescent="0.2">
      <c r="A57" s="55"/>
      <c r="B57" s="11"/>
      <c r="C57" s="11" t="s">
        <v>261</v>
      </c>
      <c r="D57" s="11"/>
      <c r="E57" s="309">
        <v>8320</v>
      </c>
      <c r="F57" s="193">
        <v>1</v>
      </c>
      <c r="G57" s="193">
        <v>0</v>
      </c>
      <c r="H57" s="193">
        <v>0</v>
      </c>
      <c r="I57" s="193"/>
      <c r="J57" s="4"/>
      <c r="K57" s="11"/>
      <c r="L57" s="11"/>
      <c r="M57" s="11"/>
      <c r="N57" s="4"/>
      <c r="O57" s="173"/>
      <c r="P57" s="174"/>
      <c r="Q57" s="174"/>
      <c r="R57" s="171"/>
      <c r="S57" s="4"/>
      <c r="T57" s="4"/>
      <c r="U57" s="4"/>
      <c r="V57" s="4"/>
    </row>
    <row r="58" spans="1:22" s="5" customFormat="1" ht="12.75" x14ac:dyDescent="0.2">
      <c r="A58" s="55"/>
      <c r="B58" s="11"/>
      <c r="C58" s="11" t="s">
        <v>467</v>
      </c>
      <c r="D58" s="11"/>
      <c r="E58" s="309">
        <v>8037</v>
      </c>
      <c r="F58" s="193">
        <v>1</v>
      </c>
      <c r="G58" s="193">
        <v>0</v>
      </c>
      <c r="H58" s="193">
        <v>0</v>
      </c>
      <c r="I58" s="193"/>
      <c r="J58" s="4"/>
      <c r="K58" s="11"/>
      <c r="L58" s="11"/>
      <c r="M58" s="11"/>
      <c r="N58" s="4"/>
      <c r="O58" s="173"/>
      <c r="P58" s="174"/>
      <c r="Q58" s="174"/>
      <c r="R58" s="171"/>
      <c r="S58" s="4"/>
      <c r="T58" s="4"/>
      <c r="U58" s="4"/>
      <c r="V58" s="4"/>
    </row>
    <row r="59" spans="1:22" s="5" customFormat="1" ht="12.75" x14ac:dyDescent="0.2">
      <c r="A59" s="55"/>
      <c r="B59" s="11"/>
      <c r="C59" s="11" t="s">
        <v>262</v>
      </c>
      <c r="D59" s="11"/>
      <c r="E59" s="309">
        <v>8322</v>
      </c>
      <c r="F59" s="193">
        <v>1</v>
      </c>
      <c r="G59" s="193">
        <v>0</v>
      </c>
      <c r="H59" s="193">
        <v>0</v>
      </c>
      <c r="I59" s="193"/>
      <c r="J59" s="4"/>
      <c r="K59" s="11"/>
      <c r="L59" s="11"/>
      <c r="M59" s="11"/>
      <c r="N59" s="4"/>
      <c r="O59" s="173"/>
      <c r="P59" s="174"/>
      <c r="Q59" s="174"/>
      <c r="R59" s="171"/>
      <c r="S59" s="4"/>
      <c r="T59" s="4"/>
      <c r="U59" s="4"/>
      <c r="V59" s="4"/>
    </row>
    <row r="60" spans="1:22" s="5" customFormat="1" ht="12.75" x14ac:dyDescent="0.2">
      <c r="A60" s="55"/>
      <c r="B60" s="11"/>
      <c r="C60" s="11" t="s">
        <v>262</v>
      </c>
      <c r="D60" s="11"/>
      <c r="E60" s="309">
        <v>8328</v>
      </c>
      <c r="F60" s="193">
        <v>1</v>
      </c>
      <c r="G60" s="193">
        <v>0</v>
      </c>
      <c r="H60" s="193">
        <v>0</v>
      </c>
      <c r="I60" s="193"/>
      <c r="J60" s="4"/>
      <c r="K60" s="11"/>
      <c r="L60" s="11"/>
      <c r="M60" s="11"/>
      <c r="N60" s="4"/>
      <c r="O60" s="173"/>
      <c r="P60" s="174"/>
      <c r="Q60" s="174"/>
      <c r="R60" s="171"/>
      <c r="S60" s="4"/>
      <c r="T60" s="4"/>
      <c r="U60" s="4"/>
      <c r="V60" s="4"/>
    </row>
    <row r="61" spans="1:22" s="5" customFormat="1" ht="12.75" x14ac:dyDescent="0.2">
      <c r="A61" s="55"/>
      <c r="B61" s="11"/>
      <c r="C61" s="11" t="s">
        <v>263</v>
      </c>
      <c r="D61" s="11"/>
      <c r="E61" s="309">
        <v>8322</v>
      </c>
      <c r="F61" s="193">
        <v>19</v>
      </c>
      <c r="G61" s="193">
        <v>0</v>
      </c>
      <c r="H61" s="193">
        <v>0</v>
      </c>
      <c r="I61" s="193"/>
      <c r="J61" s="4"/>
      <c r="K61" s="11"/>
      <c r="L61" s="11"/>
      <c r="M61" s="11"/>
      <c r="N61" s="4"/>
      <c r="O61" s="173"/>
      <c r="P61" s="174"/>
      <c r="Q61" s="174"/>
      <c r="R61" s="171"/>
      <c r="S61" s="4"/>
      <c r="T61" s="4"/>
      <c r="U61" s="4"/>
      <c r="V61" s="4"/>
    </row>
    <row r="62" spans="1:22" s="5" customFormat="1" ht="12.75" x14ac:dyDescent="0.2">
      <c r="A62" s="55"/>
      <c r="B62" s="11"/>
      <c r="C62" s="11" t="s">
        <v>624</v>
      </c>
      <c r="D62" s="11"/>
      <c r="E62" s="309">
        <v>8205</v>
      </c>
      <c r="F62" s="193">
        <v>66</v>
      </c>
      <c r="G62" s="193">
        <v>0</v>
      </c>
      <c r="H62" s="193">
        <v>1</v>
      </c>
      <c r="I62" s="193"/>
      <c r="J62" s="4"/>
      <c r="K62" s="11"/>
      <c r="L62" s="11"/>
      <c r="M62" s="11"/>
      <c r="N62" s="4"/>
      <c r="O62" s="173"/>
      <c r="P62" s="174"/>
      <c r="Q62" s="174"/>
      <c r="R62" s="171"/>
      <c r="S62" s="4"/>
      <c r="T62" s="4"/>
      <c r="U62" s="4"/>
      <c r="V62" s="4"/>
    </row>
    <row r="63" spans="1:22" s="5" customFormat="1" ht="12.75" x14ac:dyDescent="0.2">
      <c r="A63" s="55"/>
      <c r="B63" s="11"/>
      <c r="C63" s="11" t="s">
        <v>265</v>
      </c>
      <c r="D63" s="11"/>
      <c r="E63" s="309">
        <v>8026</v>
      </c>
      <c r="F63" s="193">
        <v>3</v>
      </c>
      <c r="G63" s="193">
        <v>0</v>
      </c>
      <c r="H63" s="193">
        <v>0</v>
      </c>
      <c r="I63" s="193"/>
      <c r="J63" s="4"/>
      <c r="K63" s="11"/>
      <c r="L63" s="11"/>
      <c r="M63" s="11"/>
      <c r="N63" s="4"/>
      <c r="O63" s="173"/>
      <c r="P63" s="174"/>
      <c r="Q63" s="174"/>
      <c r="R63" s="171"/>
      <c r="S63" s="4"/>
      <c r="T63" s="4"/>
      <c r="U63" s="4"/>
      <c r="V63" s="4"/>
    </row>
    <row r="64" spans="1:22" s="5" customFormat="1" ht="12.75" x14ac:dyDescent="0.2">
      <c r="A64" s="55"/>
      <c r="B64" s="11"/>
      <c r="C64" s="11" t="s">
        <v>266</v>
      </c>
      <c r="D64" s="11"/>
      <c r="E64" s="309">
        <v>8027</v>
      </c>
      <c r="F64" s="193">
        <v>3</v>
      </c>
      <c r="G64" s="193">
        <v>0</v>
      </c>
      <c r="H64" s="193">
        <v>0</v>
      </c>
      <c r="I64" s="193"/>
      <c r="J64" s="4"/>
      <c r="K64" s="11"/>
      <c r="L64" s="11"/>
      <c r="M64" s="11"/>
      <c r="N64" s="4"/>
      <c r="O64" s="173"/>
      <c r="P64" s="174"/>
      <c r="Q64" s="174"/>
      <c r="R64" s="171"/>
      <c r="S64" s="4"/>
      <c r="T64" s="4"/>
      <c r="U64" s="4"/>
      <c r="V64" s="4"/>
    </row>
    <row r="65" spans="1:22" s="5" customFormat="1" ht="12.75" x14ac:dyDescent="0.2">
      <c r="A65" s="55"/>
      <c r="B65" s="11"/>
      <c r="C65" s="11" t="s">
        <v>267</v>
      </c>
      <c r="D65" s="11"/>
      <c r="E65" s="309">
        <v>8028</v>
      </c>
      <c r="F65" s="193">
        <v>23</v>
      </c>
      <c r="G65" s="193">
        <v>0</v>
      </c>
      <c r="H65" s="193">
        <v>0</v>
      </c>
      <c r="I65" s="193"/>
      <c r="J65" s="4"/>
      <c r="K65" s="11"/>
      <c r="L65" s="11"/>
      <c r="M65" s="11"/>
      <c r="N65" s="4"/>
      <c r="O65" s="173"/>
      <c r="P65" s="174"/>
      <c r="Q65" s="174"/>
      <c r="R65" s="171"/>
      <c r="S65" s="4"/>
      <c r="T65" s="4"/>
      <c r="U65" s="4"/>
      <c r="V65" s="4"/>
    </row>
    <row r="66" spans="1:22" s="5" customFormat="1" ht="12.75" x14ac:dyDescent="0.2">
      <c r="A66" s="55"/>
      <c r="B66" s="11"/>
      <c r="C66" s="11" t="s">
        <v>268</v>
      </c>
      <c r="D66" s="11"/>
      <c r="E66" s="309">
        <v>8029</v>
      </c>
      <c r="F66" s="193">
        <v>5</v>
      </c>
      <c r="G66" s="193">
        <v>0</v>
      </c>
      <c r="H66" s="193">
        <v>0</v>
      </c>
      <c r="I66" s="193"/>
      <c r="J66" s="4"/>
      <c r="K66" s="11"/>
      <c r="L66" s="11"/>
      <c r="M66" s="11"/>
      <c r="N66" s="4"/>
      <c r="O66" s="173"/>
      <c r="P66" s="174"/>
      <c r="Q66" s="174"/>
      <c r="R66" s="171"/>
      <c r="S66" s="4"/>
      <c r="T66" s="4"/>
      <c r="U66" s="4"/>
      <c r="V66" s="4"/>
    </row>
    <row r="67" spans="1:22" s="5" customFormat="1" ht="12.75" x14ac:dyDescent="0.2">
      <c r="A67" s="55"/>
      <c r="B67" s="11"/>
      <c r="C67" s="11" t="s">
        <v>269</v>
      </c>
      <c r="D67" s="11"/>
      <c r="E67" s="309">
        <v>8012</v>
      </c>
      <c r="F67" s="193">
        <v>3</v>
      </c>
      <c r="G67" s="193">
        <v>0</v>
      </c>
      <c r="H67" s="193">
        <v>0</v>
      </c>
      <c r="I67" s="193"/>
      <c r="J67" s="4"/>
      <c r="K67" s="11"/>
      <c r="L67" s="11"/>
      <c r="M67" s="11"/>
      <c r="N67" s="4"/>
      <c r="O67" s="173"/>
      <c r="P67" s="174"/>
      <c r="Q67" s="174"/>
      <c r="R67" s="171"/>
      <c r="S67" s="4"/>
      <c r="T67" s="4"/>
      <c r="U67" s="4"/>
      <c r="V67" s="4"/>
    </row>
    <row r="68" spans="1:22" s="5" customFormat="1" ht="12.75" x14ac:dyDescent="0.2">
      <c r="A68" s="55"/>
      <c r="B68" s="11"/>
      <c r="C68" s="11" t="s">
        <v>269</v>
      </c>
      <c r="D68" s="11"/>
      <c r="E68" s="309">
        <v>8021</v>
      </c>
      <c r="F68" s="193">
        <v>4</v>
      </c>
      <c r="G68" s="193">
        <v>0</v>
      </c>
      <c r="H68" s="193">
        <v>0</v>
      </c>
      <c r="I68" s="193"/>
      <c r="J68" s="4"/>
      <c r="K68" s="11"/>
      <c r="L68" s="11"/>
      <c r="M68" s="11"/>
      <c r="N68" s="4"/>
      <c r="O68" s="173"/>
      <c r="P68" s="174"/>
      <c r="Q68" s="174"/>
      <c r="R68" s="171"/>
      <c r="S68" s="4"/>
      <c r="T68" s="4"/>
      <c r="U68" s="4"/>
      <c r="V68" s="4"/>
    </row>
    <row r="69" spans="1:22" s="5" customFormat="1" ht="12.75" x14ac:dyDescent="0.2">
      <c r="A69" s="55"/>
      <c r="B69" s="11"/>
      <c r="C69" s="11" t="s">
        <v>269</v>
      </c>
      <c r="D69" s="11"/>
      <c r="E69" s="309">
        <v>8081</v>
      </c>
      <c r="F69" s="193">
        <v>7</v>
      </c>
      <c r="G69" s="193">
        <v>0</v>
      </c>
      <c r="H69" s="193">
        <v>0</v>
      </c>
      <c r="I69" s="193"/>
      <c r="J69" s="4"/>
      <c r="K69" s="11"/>
      <c r="L69" s="11"/>
      <c r="M69" s="11"/>
      <c r="N69" s="4"/>
      <c r="O69" s="173"/>
      <c r="P69" s="174"/>
      <c r="Q69" s="174"/>
      <c r="R69" s="171"/>
      <c r="S69" s="4"/>
      <c r="T69" s="4"/>
      <c r="U69" s="4"/>
      <c r="V69" s="4"/>
    </row>
    <row r="70" spans="1:22" s="5" customFormat="1" ht="12.75" x14ac:dyDescent="0.2">
      <c r="A70" s="55"/>
      <c r="B70" s="11"/>
      <c r="C70" s="11" t="s">
        <v>270</v>
      </c>
      <c r="D70" s="11"/>
      <c r="E70" s="309">
        <v>8027</v>
      </c>
      <c r="F70" s="193">
        <v>2</v>
      </c>
      <c r="G70" s="193">
        <v>0</v>
      </c>
      <c r="H70" s="193">
        <v>0</v>
      </c>
      <c r="I70" s="193"/>
      <c r="J70" s="4"/>
      <c r="K70" s="11"/>
      <c r="L70" s="11"/>
      <c r="M70" s="11"/>
      <c r="N70" s="4"/>
      <c r="O70" s="173"/>
      <c r="P70" s="174"/>
      <c r="Q70" s="174"/>
      <c r="R70" s="171"/>
      <c r="S70" s="4"/>
      <c r="T70" s="4"/>
      <c r="U70" s="4"/>
      <c r="V70" s="4"/>
    </row>
    <row r="71" spans="1:22" s="5" customFormat="1" ht="12.75" x14ac:dyDescent="0.2">
      <c r="A71" s="55"/>
      <c r="B71" s="11"/>
      <c r="C71" s="11" t="s">
        <v>272</v>
      </c>
      <c r="D71" s="11"/>
      <c r="E71" s="309">
        <v>8330</v>
      </c>
      <c r="F71" s="193">
        <v>4</v>
      </c>
      <c r="G71" s="193">
        <v>0</v>
      </c>
      <c r="H71" s="193">
        <v>0</v>
      </c>
      <c r="I71" s="193"/>
      <c r="J71" s="4"/>
      <c r="K71" s="11"/>
      <c r="L71" s="11"/>
      <c r="M71" s="11"/>
      <c r="N71" s="4"/>
      <c r="O71" s="173"/>
      <c r="P71" s="174"/>
      <c r="Q71" s="174"/>
      <c r="R71" s="171"/>
      <c r="S71" s="4"/>
      <c r="T71" s="4"/>
      <c r="U71" s="4"/>
      <c r="V71" s="4"/>
    </row>
    <row r="72" spans="1:22" s="5" customFormat="1" ht="12.75" x14ac:dyDescent="0.2">
      <c r="A72" s="55"/>
      <c r="B72" s="11"/>
      <c r="C72" s="11" t="s">
        <v>273</v>
      </c>
      <c r="D72" s="11"/>
      <c r="E72" s="309">
        <v>8037</v>
      </c>
      <c r="F72" s="193">
        <v>17</v>
      </c>
      <c r="G72" s="193">
        <v>0</v>
      </c>
      <c r="H72" s="193">
        <v>1</v>
      </c>
      <c r="I72" s="193"/>
      <c r="J72" s="4"/>
      <c r="K72" s="11"/>
      <c r="L72" s="11"/>
      <c r="M72" s="11"/>
      <c r="N72" s="4"/>
      <c r="O72" s="173"/>
      <c r="P72" s="174"/>
      <c r="Q72" s="174"/>
      <c r="R72" s="171"/>
      <c r="S72" s="4"/>
      <c r="T72" s="4"/>
      <c r="U72" s="4"/>
      <c r="V72" s="4"/>
    </row>
    <row r="73" spans="1:22" s="5" customFormat="1" ht="12.75" x14ac:dyDescent="0.2">
      <c r="A73" s="55"/>
      <c r="B73" s="11"/>
      <c r="C73" s="11" t="s">
        <v>274</v>
      </c>
      <c r="D73" s="11"/>
      <c r="E73" s="309">
        <v>8062</v>
      </c>
      <c r="F73" s="193">
        <v>1</v>
      </c>
      <c r="G73" s="193">
        <v>0</v>
      </c>
      <c r="H73" s="193">
        <v>0</v>
      </c>
      <c r="I73" s="193"/>
      <c r="J73" s="4"/>
      <c r="K73" s="11"/>
      <c r="L73" s="11"/>
      <c r="M73" s="11"/>
      <c r="N73" s="4"/>
      <c r="O73" s="173"/>
      <c r="P73" s="174"/>
      <c r="Q73" s="174"/>
      <c r="R73" s="171"/>
      <c r="S73" s="4"/>
      <c r="T73" s="4"/>
      <c r="U73" s="4"/>
      <c r="V73" s="4"/>
    </row>
    <row r="74" spans="1:22" s="5" customFormat="1" ht="12.75" x14ac:dyDescent="0.2">
      <c r="A74" s="55"/>
      <c r="B74" s="11"/>
      <c r="C74" s="11" t="s">
        <v>277</v>
      </c>
      <c r="D74" s="11"/>
      <c r="E74" s="309">
        <v>8326</v>
      </c>
      <c r="F74" s="193">
        <v>5</v>
      </c>
      <c r="G74" s="193">
        <v>0</v>
      </c>
      <c r="H74" s="193">
        <v>0</v>
      </c>
      <c r="I74" s="193"/>
      <c r="J74" s="4"/>
      <c r="K74" s="11"/>
      <c r="L74" s="11"/>
      <c r="M74" s="11"/>
      <c r="N74" s="4"/>
      <c r="O74" s="173"/>
      <c r="P74" s="174"/>
      <c r="Q74" s="174"/>
      <c r="R74" s="171"/>
      <c r="S74" s="4"/>
      <c r="T74" s="4"/>
      <c r="U74" s="4"/>
      <c r="V74" s="4"/>
    </row>
    <row r="75" spans="1:22" s="5" customFormat="1" ht="12.75" x14ac:dyDescent="0.2">
      <c r="A75" s="55"/>
      <c r="B75" s="11"/>
      <c r="C75" s="11" t="s">
        <v>278</v>
      </c>
      <c r="D75" s="11"/>
      <c r="E75" s="309">
        <v>8021</v>
      </c>
      <c r="F75" s="193">
        <v>16</v>
      </c>
      <c r="G75" s="193">
        <v>0</v>
      </c>
      <c r="H75" s="193">
        <v>0</v>
      </c>
      <c r="I75" s="193"/>
      <c r="J75" s="4"/>
      <c r="K75" s="11"/>
      <c r="L75" s="11"/>
      <c r="M75" s="11"/>
      <c r="N75" s="4"/>
      <c r="O75" s="173"/>
      <c r="P75" s="174"/>
      <c r="Q75" s="174"/>
      <c r="R75" s="171"/>
      <c r="S75" s="4"/>
      <c r="T75" s="4"/>
      <c r="U75" s="4"/>
      <c r="V75" s="4"/>
    </row>
    <row r="76" spans="1:22" s="5" customFormat="1" ht="12.75" x14ac:dyDescent="0.2">
      <c r="A76" s="55"/>
      <c r="B76" s="11"/>
      <c r="C76" s="11" t="s">
        <v>279</v>
      </c>
      <c r="D76" s="11"/>
      <c r="E76" s="309">
        <v>8045</v>
      </c>
      <c r="F76" s="193">
        <v>2</v>
      </c>
      <c r="G76" s="193">
        <v>0</v>
      </c>
      <c r="H76" s="193">
        <v>0</v>
      </c>
      <c r="I76" s="193"/>
      <c r="J76" s="4"/>
      <c r="K76" s="11"/>
      <c r="L76" s="11"/>
      <c r="M76" s="11"/>
      <c r="N76" s="4"/>
      <c r="O76" s="173"/>
      <c r="P76" s="174"/>
      <c r="Q76" s="174"/>
      <c r="R76" s="171"/>
      <c r="S76" s="4"/>
      <c r="T76" s="4"/>
      <c r="U76" s="4"/>
      <c r="V76" s="4"/>
    </row>
    <row r="77" spans="1:22" s="5" customFormat="1" ht="12.75" x14ac:dyDescent="0.2">
      <c r="A77" s="55"/>
      <c r="B77" s="11"/>
      <c r="C77" s="11" t="s">
        <v>280</v>
      </c>
      <c r="D77" s="11"/>
      <c r="E77" s="309">
        <v>8327</v>
      </c>
      <c r="F77" s="193">
        <v>2</v>
      </c>
      <c r="G77" s="193">
        <v>0</v>
      </c>
      <c r="H77" s="193">
        <v>0</v>
      </c>
      <c r="I77" s="193"/>
      <c r="J77" s="4"/>
      <c r="K77" s="11"/>
      <c r="L77" s="11"/>
      <c r="M77" s="11"/>
      <c r="N77" s="4"/>
      <c r="O77" s="173"/>
      <c r="P77" s="174"/>
      <c r="Q77" s="174"/>
      <c r="R77" s="171"/>
      <c r="S77" s="4"/>
      <c r="T77" s="4"/>
      <c r="U77" s="4"/>
      <c r="V77" s="4"/>
    </row>
    <row r="78" spans="1:22" s="5" customFormat="1" ht="12.75" x14ac:dyDescent="0.2">
      <c r="A78" s="55"/>
      <c r="B78" s="11"/>
      <c r="C78" s="11" t="s">
        <v>281</v>
      </c>
      <c r="D78" s="11"/>
      <c r="E78" s="309">
        <v>8021</v>
      </c>
      <c r="F78" s="193">
        <v>53</v>
      </c>
      <c r="G78" s="193">
        <v>0</v>
      </c>
      <c r="H78" s="193">
        <v>0</v>
      </c>
      <c r="I78" s="193"/>
      <c r="J78" s="4"/>
      <c r="K78" s="11"/>
      <c r="L78" s="11"/>
      <c r="M78" s="11"/>
      <c r="N78" s="4"/>
      <c r="O78" s="173"/>
      <c r="P78" s="174"/>
      <c r="Q78" s="174"/>
      <c r="R78" s="171"/>
      <c r="S78" s="4"/>
      <c r="T78" s="4"/>
      <c r="U78" s="4"/>
      <c r="V78" s="4"/>
    </row>
    <row r="79" spans="1:22" s="5" customFormat="1" ht="12.75" x14ac:dyDescent="0.2">
      <c r="A79" s="55"/>
      <c r="B79" s="11"/>
      <c r="C79" s="11" t="s">
        <v>282</v>
      </c>
      <c r="D79" s="11"/>
      <c r="E79" s="309">
        <v>8221</v>
      </c>
      <c r="F79" s="193">
        <v>14</v>
      </c>
      <c r="G79" s="193">
        <v>0</v>
      </c>
      <c r="H79" s="193">
        <v>0</v>
      </c>
      <c r="I79" s="193"/>
      <c r="J79" s="4"/>
      <c r="K79" s="11"/>
      <c r="L79" s="11"/>
      <c r="M79" s="11"/>
      <c r="N79" s="4"/>
      <c r="O79" s="173"/>
      <c r="P79" s="174"/>
      <c r="Q79" s="174"/>
      <c r="R79" s="171"/>
      <c r="S79" s="4"/>
      <c r="T79" s="4"/>
      <c r="U79" s="4"/>
      <c r="V79" s="4"/>
    </row>
    <row r="80" spans="1:22" s="5" customFormat="1" ht="12.75" x14ac:dyDescent="0.2">
      <c r="A80" s="55"/>
      <c r="B80" s="11"/>
      <c r="C80" s="11" t="s">
        <v>286</v>
      </c>
      <c r="D80" s="11"/>
      <c r="E80" s="309">
        <v>8049</v>
      </c>
      <c r="F80" s="193">
        <v>6</v>
      </c>
      <c r="G80" s="193">
        <v>0</v>
      </c>
      <c r="H80" s="193">
        <v>0</v>
      </c>
      <c r="I80" s="193"/>
      <c r="J80" s="4"/>
      <c r="K80" s="11"/>
      <c r="L80" s="11"/>
      <c r="M80" s="11"/>
      <c r="N80" s="4"/>
      <c r="O80" s="173"/>
      <c r="P80" s="174"/>
      <c r="Q80" s="174"/>
      <c r="R80" s="171"/>
      <c r="S80" s="4"/>
      <c r="T80" s="4"/>
      <c r="U80" s="4"/>
      <c r="V80" s="4"/>
    </row>
    <row r="81" spans="1:22" s="5" customFormat="1" ht="12.75" x14ac:dyDescent="0.2">
      <c r="A81" s="55"/>
      <c r="B81" s="11"/>
      <c r="C81" s="11" t="s">
        <v>287</v>
      </c>
      <c r="D81" s="11"/>
      <c r="E81" s="309">
        <v>8328</v>
      </c>
      <c r="F81" s="193">
        <v>1</v>
      </c>
      <c r="G81" s="193">
        <v>0</v>
      </c>
      <c r="H81" s="193">
        <v>0</v>
      </c>
      <c r="I81" s="193"/>
      <c r="J81" s="4"/>
      <c r="K81" s="11"/>
      <c r="L81" s="11"/>
      <c r="M81" s="11"/>
      <c r="N81" s="4"/>
      <c r="O81" s="173"/>
      <c r="P81" s="174"/>
      <c r="Q81" s="174"/>
      <c r="R81" s="171"/>
      <c r="S81" s="4"/>
      <c r="T81" s="4"/>
      <c r="U81" s="4"/>
      <c r="V81" s="4"/>
    </row>
    <row r="82" spans="1:22" s="5" customFormat="1" ht="12.75" x14ac:dyDescent="0.2">
      <c r="A82" s="55"/>
      <c r="B82" s="11"/>
      <c r="C82" s="11" t="s">
        <v>288</v>
      </c>
      <c r="D82" s="11"/>
      <c r="E82" s="309">
        <v>8051</v>
      </c>
      <c r="F82" s="193">
        <v>13</v>
      </c>
      <c r="G82" s="193">
        <v>0</v>
      </c>
      <c r="H82" s="193">
        <v>0</v>
      </c>
      <c r="I82" s="193"/>
      <c r="J82" s="4"/>
      <c r="K82" s="11"/>
      <c r="L82" s="11"/>
      <c r="M82" s="11"/>
      <c r="N82" s="4"/>
      <c r="O82" s="173"/>
      <c r="P82" s="174"/>
      <c r="Q82" s="174"/>
      <c r="R82" s="171"/>
      <c r="S82" s="4"/>
      <c r="T82" s="4"/>
      <c r="U82" s="4"/>
      <c r="V82" s="4"/>
    </row>
    <row r="83" spans="1:22" s="5" customFormat="1" ht="12.75" x14ac:dyDescent="0.2">
      <c r="A83" s="55"/>
      <c r="B83" s="11"/>
      <c r="C83" s="11" t="s">
        <v>288</v>
      </c>
      <c r="D83" s="11"/>
      <c r="E83" s="309">
        <v>8080</v>
      </c>
      <c r="F83" s="193">
        <v>2</v>
      </c>
      <c r="G83" s="193">
        <v>0</v>
      </c>
      <c r="H83" s="193">
        <v>0</v>
      </c>
      <c r="I83" s="193"/>
      <c r="J83" s="4"/>
      <c r="K83" s="11"/>
      <c r="L83" s="11"/>
      <c r="M83" s="11"/>
      <c r="N83" s="4"/>
      <c r="O83" s="173"/>
      <c r="P83" s="174"/>
      <c r="Q83" s="174"/>
      <c r="R83" s="171"/>
      <c r="S83" s="4"/>
      <c r="T83" s="4"/>
      <c r="U83" s="4"/>
      <c r="V83" s="4"/>
    </row>
    <row r="84" spans="1:22" s="5" customFormat="1" ht="12.75" x14ac:dyDescent="0.2">
      <c r="A84" s="55"/>
      <c r="B84" s="11"/>
      <c r="C84" s="11" t="s">
        <v>643</v>
      </c>
      <c r="D84" s="11"/>
      <c r="E84" s="309">
        <v>8402</v>
      </c>
      <c r="F84" s="193">
        <v>4</v>
      </c>
      <c r="G84" s="193">
        <v>0</v>
      </c>
      <c r="H84" s="193">
        <v>0</v>
      </c>
      <c r="I84" s="193"/>
      <c r="J84" s="4"/>
      <c r="K84" s="11"/>
      <c r="L84" s="11"/>
      <c r="M84" s="11"/>
      <c r="N84" s="4"/>
      <c r="O84" s="173"/>
      <c r="P84" s="174"/>
      <c r="Q84" s="174"/>
      <c r="R84" s="171"/>
      <c r="S84" s="4"/>
      <c r="T84" s="4"/>
      <c r="U84" s="4"/>
      <c r="V84" s="4"/>
    </row>
    <row r="85" spans="1:22" s="5" customFormat="1" ht="12.75" x14ac:dyDescent="0.2">
      <c r="A85" s="55"/>
      <c r="B85" s="11"/>
      <c r="C85" s="11" t="s">
        <v>499</v>
      </c>
      <c r="D85" s="11"/>
      <c r="E85" s="309">
        <v>8402</v>
      </c>
      <c r="F85" s="193">
        <v>1</v>
      </c>
      <c r="G85" s="193">
        <v>0</v>
      </c>
      <c r="H85" s="193">
        <v>0</v>
      </c>
      <c r="I85" s="193"/>
      <c r="J85" s="4"/>
      <c r="K85" s="11"/>
      <c r="L85" s="11"/>
      <c r="M85" s="11"/>
      <c r="N85" s="4"/>
      <c r="O85" s="173"/>
      <c r="P85" s="174"/>
      <c r="Q85" s="174"/>
      <c r="R85" s="171"/>
      <c r="S85" s="4"/>
      <c r="T85" s="4"/>
      <c r="U85" s="4"/>
      <c r="V85" s="4"/>
    </row>
    <row r="86" spans="1:22" s="5" customFormat="1" ht="12.75" x14ac:dyDescent="0.2">
      <c r="A86" s="55"/>
      <c r="B86" s="11"/>
      <c r="C86" s="11" t="s">
        <v>291</v>
      </c>
      <c r="D86" s="11"/>
      <c r="E86" s="309">
        <v>8053</v>
      </c>
      <c r="F86" s="193">
        <v>14</v>
      </c>
      <c r="G86" s="193">
        <v>0</v>
      </c>
      <c r="H86" s="193">
        <v>0</v>
      </c>
      <c r="I86" s="193"/>
      <c r="J86" s="4"/>
      <c r="K86" s="11"/>
      <c r="L86" s="11"/>
      <c r="M86" s="11"/>
      <c r="N86" s="4"/>
      <c r="O86" s="173"/>
      <c r="P86" s="174"/>
      <c r="Q86" s="174"/>
      <c r="R86" s="171"/>
      <c r="S86" s="4"/>
      <c r="T86" s="4"/>
      <c r="U86" s="4"/>
      <c r="V86" s="4"/>
    </row>
    <row r="87" spans="1:22" s="5" customFormat="1" ht="12.75" x14ac:dyDescent="0.2">
      <c r="A87" s="55"/>
      <c r="B87" s="11"/>
      <c r="C87" s="11" t="s">
        <v>293</v>
      </c>
      <c r="D87" s="11"/>
      <c r="E87" s="309">
        <v>8329</v>
      </c>
      <c r="F87" s="193">
        <v>1</v>
      </c>
      <c r="G87" s="193">
        <v>0</v>
      </c>
      <c r="H87" s="193">
        <v>0</v>
      </c>
      <c r="I87" s="193"/>
      <c r="J87" s="4"/>
      <c r="K87" s="11"/>
      <c r="L87" s="11"/>
      <c r="M87" s="11"/>
      <c r="N87" s="4"/>
      <c r="O87" s="173"/>
      <c r="P87" s="174"/>
      <c r="Q87" s="174"/>
      <c r="R87" s="171"/>
      <c r="S87" s="4"/>
      <c r="T87" s="4"/>
      <c r="U87" s="4"/>
      <c r="V87" s="4"/>
    </row>
    <row r="88" spans="1:22" s="5" customFormat="1" ht="12.75" x14ac:dyDescent="0.2">
      <c r="A88" s="55"/>
      <c r="B88" s="11"/>
      <c r="C88" s="11" t="s">
        <v>644</v>
      </c>
      <c r="D88" s="11"/>
      <c r="E88" s="309">
        <v>8330</v>
      </c>
      <c r="F88" s="193">
        <v>46</v>
      </c>
      <c r="G88" s="193">
        <v>0</v>
      </c>
      <c r="H88" s="193">
        <v>0</v>
      </c>
      <c r="I88" s="193"/>
      <c r="J88" s="4"/>
      <c r="K88" s="11"/>
      <c r="L88" s="11"/>
      <c r="M88" s="11"/>
      <c r="N88" s="4"/>
      <c r="O88" s="173"/>
      <c r="P88" s="174"/>
      <c r="Q88" s="174"/>
      <c r="R88" s="171"/>
      <c r="S88" s="4"/>
      <c r="T88" s="4"/>
      <c r="U88" s="4"/>
      <c r="V88" s="4"/>
    </row>
    <row r="89" spans="1:22" s="5" customFormat="1" ht="12.75" x14ac:dyDescent="0.2">
      <c r="A89" s="55"/>
      <c r="B89" s="11"/>
      <c r="C89" s="11" t="s">
        <v>296</v>
      </c>
      <c r="D89" s="11"/>
      <c r="E89" s="309">
        <v>8055</v>
      </c>
      <c r="F89" s="193">
        <v>2</v>
      </c>
      <c r="G89" s="193">
        <v>0</v>
      </c>
      <c r="H89" s="193">
        <v>0</v>
      </c>
      <c r="I89" s="193"/>
      <c r="J89" s="4"/>
      <c r="K89" s="11"/>
      <c r="L89" s="11"/>
      <c r="M89" s="11"/>
      <c r="N89" s="4"/>
      <c r="O89" s="173"/>
      <c r="P89" s="174"/>
      <c r="Q89" s="174"/>
      <c r="R89" s="171"/>
      <c r="S89" s="4"/>
      <c r="T89" s="4"/>
      <c r="U89" s="4"/>
      <c r="V89" s="4"/>
    </row>
    <row r="90" spans="1:22" s="5" customFormat="1" ht="12.75" x14ac:dyDescent="0.2">
      <c r="A90" s="55"/>
      <c r="B90" s="11"/>
      <c r="C90" s="11" t="s">
        <v>388</v>
      </c>
      <c r="D90" s="11"/>
      <c r="E90" s="309">
        <v>8055</v>
      </c>
      <c r="F90" s="193">
        <v>24</v>
      </c>
      <c r="G90" s="193">
        <v>0</v>
      </c>
      <c r="H90" s="193">
        <v>0</v>
      </c>
      <c r="I90" s="193"/>
      <c r="J90" s="4"/>
      <c r="K90" s="11"/>
      <c r="L90" s="11"/>
      <c r="M90" s="11"/>
      <c r="N90" s="4"/>
      <c r="O90" s="173"/>
      <c r="P90" s="174"/>
      <c r="Q90" s="174"/>
      <c r="R90" s="171"/>
      <c r="S90" s="4"/>
      <c r="T90" s="4"/>
      <c r="U90" s="4"/>
      <c r="V90" s="4"/>
    </row>
    <row r="91" spans="1:22" s="5" customFormat="1" ht="12.75" x14ac:dyDescent="0.2">
      <c r="A91" s="55"/>
      <c r="B91" s="11"/>
      <c r="C91" s="11" t="s">
        <v>297</v>
      </c>
      <c r="D91" s="11"/>
      <c r="E91" s="309">
        <v>8056</v>
      </c>
      <c r="F91" s="193">
        <v>4</v>
      </c>
      <c r="G91" s="193">
        <v>0</v>
      </c>
      <c r="H91" s="193">
        <v>0</v>
      </c>
      <c r="I91" s="193"/>
      <c r="J91" s="4"/>
      <c r="K91" s="11"/>
      <c r="L91" s="11"/>
      <c r="M91" s="11"/>
      <c r="N91" s="4"/>
      <c r="O91" s="173"/>
      <c r="P91" s="174"/>
      <c r="Q91" s="174"/>
      <c r="R91" s="171"/>
      <c r="S91" s="4"/>
      <c r="T91" s="4"/>
      <c r="U91" s="4"/>
      <c r="V91" s="4"/>
    </row>
    <row r="92" spans="1:22" s="5" customFormat="1" ht="12.75" x14ac:dyDescent="0.2">
      <c r="A92" s="55"/>
      <c r="B92" s="11"/>
      <c r="C92" s="11" t="s">
        <v>299</v>
      </c>
      <c r="D92" s="11"/>
      <c r="E92" s="309">
        <v>8332</v>
      </c>
      <c r="F92" s="193">
        <v>60</v>
      </c>
      <c r="G92" s="193">
        <v>0</v>
      </c>
      <c r="H92" s="193">
        <v>3</v>
      </c>
      <c r="I92" s="193"/>
      <c r="J92" s="4"/>
      <c r="K92" s="11"/>
      <c r="L92" s="11"/>
      <c r="M92" s="11"/>
      <c r="N92" s="4"/>
      <c r="O92" s="173"/>
      <c r="P92" s="174"/>
      <c r="Q92" s="174"/>
      <c r="R92" s="171"/>
      <c r="S92" s="4"/>
      <c r="T92" s="4"/>
      <c r="U92" s="4"/>
      <c r="V92" s="4"/>
    </row>
    <row r="93" spans="1:22" s="5" customFormat="1" ht="12.75" x14ac:dyDescent="0.2">
      <c r="A93" s="55"/>
      <c r="B93" s="11"/>
      <c r="C93" s="11" t="s">
        <v>390</v>
      </c>
      <c r="D93" s="11"/>
      <c r="E93" s="309">
        <v>8340</v>
      </c>
      <c r="F93" s="193">
        <v>1</v>
      </c>
      <c r="G93" s="193">
        <v>0</v>
      </c>
      <c r="H93" s="193">
        <v>0</v>
      </c>
      <c r="I93" s="193"/>
      <c r="J93" s="4"/>
      <c r="K93" s="11"/>
      <c r="L93" s="11"/>
      <c r="M93" s="11"/>
      <c r="N93" s="4"/>
      <c r="O93" s="173"/>
      <c r="P93" s="174"/>
      <c r="Q93" s="174"/>
      <c r="R93" s="171"/>
      <c r="S93" s="4"/>
      <c r="T93" s="4"/>
      <c r="U93" s="4"/>
      <c r="V93" s="4"/>
    </row>
    <row r="94" spans="1:22" s="5" customFormat="1" ht="12.75" x14ac:dyDescent="0.2">
      <c r="A94" s="55"/>
      <c r="B94" s="11"/>
      <c r="C94" s="11" t="s">
        <v>300</v>
      </c>
      <c r="D94" s="11"/>
      <c r="E94" s="309">
        <v>8341</v>
      </c>
      <c r="F94" s="193">
        <v>10</v>
      </c>
      <c r="G94" s="193">
        <v>0</v>
      </c>
      <c r="H94" s="193">
        <v>0</v>
      </c>
      <c r="I94" s="193"/>
      <c r="J94" s="4"/>
      <c r="K94" s="11"/>
      <c r="L94" s="11"/>
      <c r="M94" s="11"/>
      <c r="N94" s="4"/>
      <c r="O94" s="173"/>
      <c r="P94" s="174"/>
      <c r="Q94" s="174"/>
      <c r="R94" s="171"/>
      <c r="S94" s="4"/>
      <c r="T94" s="4"/>
      <c r="U94" s="4"/>
      <c r="V94" s="4"/>
    </row>
    <row r="95" spans="1:22" s="5" customFormat="1" ht="12.75" x14ac:dyDescent="0.2">
      <c r="A95" s="55"/>
      <c r="B95" s="11"/>
      <c r="C95" s="11" t="s">
        <v>391</v>
      </c>
      <c r="D95" s="11"/>
      <c r="E95" s="309">
        <v>8342</v>
      </c>
      <c r="F95" s="193">
        <v>1</v>
      </c>
      <c r="G95" s="193">
        <v>0</v>
      </c>
      <c r="H95" s="193">
        <v>0</v>
      </c>
      <c r="I95" s="193"/>
      <c r="J95" s="4"/>
      <c r="K95" s="11"/>
      <c r="L95" s="11"/>
      <c r="M95" s="11"/>
      <c r="N95" s="4"/>
      <c r="O95" s="173"/>
      <c r="P95" s="174"/>
      <c r="Q95" s="174"/>
      <c r="R95" s="171"/>
      <c r="S95" s="4"/>
      <c r="T95" s="4"/>
      <c r="U95" s="4"/>
      <c r="V95" s="4"/>
    </row>
    <row r="96" spans="1:22" s="5" customFormat="1" ht="12.75" x14ac:dyDescent="0.2">
      <c r="A96" s="55"/>
      <c r="B96" s="11"/>
      <c r="C96" s="11" t="s">
        <v>301</v>
      </c>
      <c r="D96" s="11"/>
      <c r="E96" s="309">
        <v>8094</v>
      </c>
      <c r="F96" s="193">
        <v>4</v>
      </c>
      <c r="G96" s="193">
        <v>0</v>
      </c>
      <c r="H96" s="193">
        <v>0</v>
      </c>
      <c r="I96" s="193"/>
      <c r="J96" s="4"/>
      <c r="K96" s="11"/>
      <c r="L96" s="11"/>
      <c r="M96" s="11"/>
      <c r="N96" s="4"/>
      <c r="O96" s="173"/>
      <c r="P96" s="174"/>
      <c r="Q96" s="174"/>
      <c r="R96" s="171"/>
      <c r="S96" s="4"/>
      <c r="T96" s="4"/>
      <c r="U96" s="4"/>
      <c r="V96" s="4"/>
    </row>
    <row r="97" spans="1:22" s="5" customFormat="1" ht="12.75" x14ac:dyDescent="0.2">
      <c r="A97" s="55"/>
      <c r="B97" s="11"/>
      <c r="C97" s="11" t="s">
        <v>303</v>
      </c>
      <c r="D97" s="11"/>
      <c r="E97" s="309">
        <v>8061</v>
      </c>
      <c r="F97" s="193">
        <v>6</v>
      </c>
      <c r="G97" s="193">
        <v>0</v>
      </c>
      <c r="H97" s="193">
        <v>0</v>
      </c>
      <c r="I97" s="193"/>
      <c r="J97" s="4"/>
      <c r="K97" s="11"/>
      <c r="L97" s="11"/>
      <c r="M97" s="11"/>
      <c r="N97" s="4"/>
      <c r="O97" s="173"/>
      <c r="P97" s="174"/>
      <c r="Q97" s="174"/>
      <c r="R97" s="171"/>
      <c r="S97" s="4"/>
      <c r="T97" s="4"/>
      <c r="U97" s="4"/>
      <c r="V97" s="4"/>
    </row>
    <row r="98" spans="1:22" s="5" customFormat="1" ht="12.75" x14ac:dyDescent="0.2">
      <c r="A98" s="55"/>
      <c r="B98" s="11"/>
      <c r="C98" s="11" t="s">
        <v>509</v>
      </c>
      <c r="D98" s="11"/>
      <c r="E98" s="309">
        <v>8062</v>
      </c>
      <c r="F98" s="193">
        <v>16</v>
      </c>
      <c r="G98" s="193">
        <v>0</v>
      </c>
      <c r="H98" s="193">
        <v>0</v>
      </c>
      <c r="I98" s="193"/>
      <c r="J98" s="4"/>
      <c r="K98" s="11"/>
      <c r="L98" s="11"/>
      <c r="M98" s="11"/>
      <c r="N98" s="4"/>
      <c r="O98" s="173"/>
      <c r="P98" s="174"/>
      <c r="Q98" s="174"/>
      <c r="R98" s="171"/>
      <c r="S98" s="4"/>
      <c r="T98" s="4"/>
      <c r="U98" s="4"/>
      <c r="V98" s="4"/>
    </row>
    <row r="99" spans="1:22" s="5" customFormat="1" ht="12.75" x14ac:dyDescent="0.2">
      <c r="A99" s="55"/>
      <c r="B99" s="11"/>
      <c r="C99" s="11" t="s">
        <v>392</v>
      </c>
      <c r="D99" s="11"/>
      <c r="E99" s="309">
        <v>8215</v>
      </c>
      <c r="F99" s="193">
        <v>1</v>
      </c>
      <c r="G99" s="193">
        <v>0</v>
      </c>
      <c r="H99" s="193">
        <v>0</v>
      </c>
      <c r="I99" s="193"/>
      <c r="J99" s="4"/>
      <c r="K99" s="11"/>
      <c r="L99" s="11"/>
      <c r="M99" s="11"/>
      <c r="N99" s="4"/>
      <c r="O99" s="173"/>
      <c r="P99" s="174"/>
      <c r="Q99" s="174"/>
      <c r="R99" s="171"/>
      <c r="S99" s="4"/>
      <c r="T99" s="4"/>
      <c r="U99" s="4"/>
      <c r="V99" s="4"/>
    </row>
    <row r="100" spans="1:22" s="5" customFormat="1" ht="12.75" x14ac:dyDescent="0.2">
      <c r="A100" s="55"/>
      <c r="B100" s="11"/>
      <c r="C100" s="11" t="s">
        <v>305</v>
      </c>
      <c r="D100" s="11"/>
      <c r="E100" s="309">
        <v>8344</v>
      </c>
      <c r="F100" s="193">
        <v>12</v>
      </c>
      <c r="G100" s="193">
        <v>0</v>
      </c>
      <c r="H100" s="193">
        <v>0</v>
      </c>
      <c r="I100" s="193"/>
      <c r="J100" s="4"/>
      <c r="K100" s="11"/>
      <c r="L100" s="11"/>
      <c r="M100" s="11"/>
      <c r="N100" s="4"/>
      <c r="O100" s="173"/>
      <c r="P100" s="174"/>
      <c r="Q100" s="174"/>
      <c r="R100" s="171"/>
      <c r="S100" s="4"/>
      <c r="T100" s="4"/>
      <c r="U100" s="4"/>
      <c r="V100" s="4"/>
    </row>
    <row r="101" spans="1:22" s="5" customFormat="1" ht="12.75" x14ac:dyDescent="0.2">
      <c r="A101" s="55"/>
      <c r="B101" s="11"/>
      <c r="C101" s="11" t="s">
        <v>307</v>
      </c>
      <c r="D101" s="11"/>
      <c r="E101" s="309">
        <v>8346</v>
      </c>
      <c r="F101" s="193">
        <v>1</v>
      </c>
      <c r="G101" s="193">
        <v>0</v>
      </c>
      <c r="H101" s="193">
        <v>0</v>
      </c>
      <c r="I101" s="193"/>
      <c r="J101" s="4"/>
      <c r="K101" s="11"/>
      <c r="L101" s="11"/>
      <c r="M101" s="11"/>
      <c r="N101" s="4"/>
      <c r="O101" s="173"/>
      <c r="P101" s="174"/>
      <c r="Q101" s="174"/>
      <c r="R101" s="171"/>
      <c r="S101" s="4"/>
      <c r="T101" s="4"/>
      <c r="U101" s="4"/>
      <c r="V101" s="4"/>
    </row>
    <row r="102" spans="1:22" s="5" customFormat="1" ht="12.75" x14ac:dyDescent="0.2">
      <c r="A102" s="55"/>
      <c r="B102" s="11"/>
      <c r="C102" s="11" t="s">
        <v>394</v>
      </c>
      <c r="D102" s="11"/>
      <c r="E102" s="309">
        <v>8347</v>
      </c>
      <c r="F102" s="193">
        <v>1</v>
      </c>
      <c r="G102" s="193">
        <v>0</v>
      </c>
      <c r="H102" s="193">
        <v>0</v>
      </c>
      <c r="I102" s="193"/>
      <c r="J102" s="4"/>
      <c r="K102" s="11"/>
      <c r="L102" s="11"/>
      <c r="M102" s="11"/>
      <c r="N102" s="4"/>
      <c r="O102" s="173"/>
      <c r="P102" s="174"/>
      <c r="Q102" s="174"/>
      <c r="R102" s="171"/>
      <c r="S102" s="4"/>
      <c r="T102" s="4"/>
      <c r="U102" s="4"/>
      <c r="V102" s="4"/>
    </row>
    <row r="103" spans="1:22" s="5" customFormat="1" ht="12.75" x14ac:dyDescent="0.2">
      <c r="A103" s="55"/>
      <c r="B103" s="11"/>
      <c r="C103" s="11" t="s">
        <v>308</v>
      </c>
      <c r="D103" s="11"/>
      <c r="E103" s="309">
        <v>8204</v>
      </c>
      <c r="F103" s="193">
        <v>2</v>
      </c>
      <c r="G103" s="193">
        <v>0</v>
      </c>
      <c r="H103" s="193">
        <v>0</v>
      </c>
      <c r="I103" s="193"/>
      <c r="J103" s="4"/>
      <c r="K103" s="11"/>
      <c r="L103" s="11"/>
      <c r="M103" s="11"/>
      <c r="N103" s="4"/>
      <c r="O103" s="173"/>
      <c r="P103" s="174"/>
      <c r="Q103" s="174"/>
      <c r="R103" s="171"/>
      <c r="S103" s="4"/>
      <c r="T103" s="4"/>
      <c r="U103" s="4"/>
      <c r="V103" s="4"/>
    </row>
    <row r="104" spans="1:22" s="5" customFormat="1" ht="12.75" x14ac:dyDescent="0.2">
      <c r="A104" s="55"/>
      <c r="B104" s="11"/>
      <c r="C104" s="11" t="s">
        <v>309</v>
      </c>
      <c r="D104" s="11"/>
      <c r="E104" s="309">
        <v>8260</v>
      </c>
      <c r="F104" s="193">
        <v>1</v>
      </c>
      <c r="G104" s="193">
        <v>0</v>
      </c>
      <c r="H104" s="193">
        <v>0</v>
      </c>
      <c r="I104" s="193"/>
      <c r="J104" s="4"/>
      <c r="K104" s="11"/>
      <c r="L104" s="11"/>
      <c r="M104" s="11"/>
      <c r="N104" s="4"/>
      <c r="O104" s="173"/>
      <c r="P104" s="174"/>
      <c r="Q104" s="174"/>
      <c r="R104" s="171"/>
      <c r="S104" s="4"/>
      <c r="T104" s="4"/>
      <c r="U104" s="4"/>
      <c r="V104" s="4"/>
    </row>
    <row r="105" spans="1:22" s="5" customFormat="1" ht="12.75" x14ac:dyDescent="0.2">
      <c r="A105" s="55"/>
      <c r="B105" s="11"/>
      <c r="C105" s="11" t="s">
        <v>310</v>
      </c>
      <c r="D105" s="11"/>
      <c r="E105" s="309">
        <v>8225</v>
      </c>
      <c r="F105" s="193">
        <v>24</v>
      </c>
      <c r="G105" s="193">
        <v>0</v>
      </c>
      <c r="H105" s="193">
        <v>0</v>
      </c>
      <c r="I105" s="193"/>
      <c r="J105" s="4"/>
      <c r="K105" s="11"/>
      <c r="L105" s="11"/>
      <c r="M105" s="11"/>
      <c r="N105" s="4"/>
      <c r="O105" s="173"/>
      <c r="P105" s="174"/>
      <c r="Q105" s="174"/>
      <c r="R105" s="171"/>
      <c r="S105" s="4"/>
      <c r="T105" s="4"/>
      <c r="U105" s="4"/>
      <c r="V105" s="4"/>
    </row>
    <row r="106" spans="1:22" s="5" customFormat="1" ht="12.75" x14ac:dyDescent="0.2">
      <c r="A106" s="55"/>
      <c r="B106" s="11"/>
      <c r="C106" s="11" t="s">
        <v>311</v>
      </c>
      <c r="D106" s="11"/>
      <c r="E106" s="309">
        <v>8226</v>
      </c>
      <c r="F106" s="193">
        <v>8</v>
      </c>
      <c r="G106" s="193">
        <v>0</v>
      </c>
      <c r="H106" s="193">
        <v>0</v>
      </c>
      <c r="I106" s="193"/>
      <c r="J106" s="4"/>
      <c r="K106" s="11"/>
      <c r="L106" s="11"/>
      <c r="M106" s="11"/>
      <c r="N106" s="4"/>
      <c r="O106" s="173"/>
      <c r="P106" s="174"/>
      <c r="Q106" s="174"/>
      <c r="R106" s="171"/>
      <c r="S106" s="4"/>
      <c r="T106" s="4"/>
      <c r="U106" s="4"/>
      <c r="V106" s="4"/>
    </row>
    <row r="107" spans="1:22" s="5" customFormat="1" ht="12.75" x14ac:dyDescent="0.2">
      <c r="A107" s="55"/>
      <c r="B107" s="11"/>
      <c r="C107" s="11" t="s">
        <v>312</v>
      </c>
      <c r="D107" s="11"/>
      <c r="E107" s="309">
        <v>8230</v>
      </c>
      <c r="F107" s="193">
        <v>6</v>
      </c>
      <c r="G107" s="193">
        <v>0</v>
      </c>
      <c r="H107" s="193">
        <v>0</v>
      </c>
      <c r="I107" s="193"/>
      <c r="J107" s="4"/>
      <c r="K107" s="11"/>
      <c r="L107" s="11"/>
      <c r="M107" s="11"/>
      <c r="N107" s="4"/>
      <c r="O107" s="173"/>
      <c r="P107" s="174"/>
      <c r="Q107" s="174"/>
      <c r="R107" s="171"/>
      <c r="S107" s="4"/>
      <c r="T107" s="4"/>
      <c r="U107" s="4"/>
      <c r="V107" s="4"/>
    </row>
    <row r="108" spans="1:22" s="5" customFormat="1" ht="12.75" x14ac:dyDescent="0.2">
      <c r="A108" s="55"/>
      <c r="B108" s="11"/>
      <c r="C108" s="11" t="s">
        <v>313</v>
      </c>
      <c r="D108" s="11"/>
      <c r="E108" s="309">
        <v>8067</v>
      </c>
      <c r="F108" s="193">
        <v>1</v>
      </c>
      <c r="G108" s="193">
        <v>0</v>
      </c>
      <c r="H108" s="193">
        <v>0</v>
      </c>
      <c r="I108" s="193"/>
      <c r="J108" s="4"/>
      <c r="K108" s="11"/>
      <c r="L108" s="11"/>
      <c r="M108" s="11"/>
      <c r="N108" s="4"/>
      <c r="O108" s="173"/>
      <c r="P108" s="174"/>
      <c r="Q108" s="174"/>
      <c r="R108" s="171"/>
      <c r="S108" s="4"/>
      <c r="T108" s="4"/>
      <c r="U108" s="4"/>
      <c r="V108" s="4"/>
    </row>
    <row r="109" spans="1:22" s="5" customFormat="1" ht="12.75" x14ac:dyDescent="0.2">
      <c r="A109" s="55"/>
      <c r="B109" s="11"/>
      <c r="C109" s="11" t="s">
        <v>314</v>
      </c>
      <c r="D109" s="11"/>
      <c r="E109" s="309">
        <v>8066</v>
      </c>
      <c r="F109" s="193">
        <v>21</v>
      </c>
      <c r="G109" s="193">
        <v>0</v>
      </c>
      <c r="H109" s="193">
        <v>0</v>
      </c>
      <c r="I109" s="193"/>
      <c r="J109" s="4"/>
      <c r="K109" s="11"/>
      <c r="L109" s="11"/>
      <c r="M109" s="11"/>
      <c r="N109" s="4"/>
      <c r="O109" s="173"/>
      <c r="P109" s="174"/>
      <c r="Q109" s="174"/>
      <c r="R109" s="171"/>
      <c r="S109" s="4"/>
      <c r="T109" s="4"/>
      <c r="U109" s="4"/>
      <c r="V109" s="4"/>
    </row>
    <row r="110" spans="1:22" s="5" customFormat="1" ht="12.75" x14ac:dyDescent="0.2">
      <c r="A110" s="55"/>
      <c r="B110" s="11"/>
      <c r="C110" s="11" t="s">
        <v>316</v>
      </c>
      <c r="D110" s="11"/>
      <c r="E110" s="309">
        <v>8069</v>
      </c>
      <c r="F110" s="193">
        <v>28</v>
      </c>
      <c r="G110" s="193">
        <v>0</v>
      </c>
      <c r="H110" s="193">
        <v>1</v>
      </c>
      <c r="I110" s="193"/>
      <c r="J110" s="4"/>
      <c r="K110" s="11"/>
      <c r="L110" s="11"/>
      <c r="M110" s="11"/>
      <c r="N110" s="4"/>
      <c r="O110" s="173"/>
      <c r="P110" s="174"/>
      <c r="Q110" s="174"/>
      <c r="R110" s="171"/>
      <c r="S110" s="4"/>
      <c r="T110" s="4"/>
      <c r="U110" s="4"/>
      <c r="V110" s="4"/>
    </row>
    <row r="111" spans="1:22" s="5" customFormat="1" ht="12.75" x14ac:dyDescent="0.2">
      <c r="A111" s="55"/>
      <c r="B111" s="11"/>
      <c r="C111" s="11" t="s">
        <v>317</v>
      </c>
      <c r="D111" s="11"/>
      <c r="E111" s="309">
        <v>8070</v>
      </c>
      <c r="F111" s="193">
        <v>18</v>
      </c>
      <c r="G111" s="193">
        <v>0</v>
      </c>
      <c r="H111" s="193">
        <v>0</v>
      </c>
      <c r="I111" s="193"/>
      <c r="J111" s="4"/>
      <c r="K111" s="11"/>
      <c r="L111" s="11"/>
      <c r="M111" s="11"/>
      <c r="N111" s="4"/>
      <c r="O111" s="173"/>
      <c r="P111" s="174"/>
      <c r="Q111" s="174"/>
      <c r="R111" s="171"/>
      <c r="S111" s="4"/>
      <c r="T111" s="4"/>
      <c r="U111" s="4"/>
      <c r="V111" s="4"/>
    </row>
    <row r="112" spans="1:22" s="5" customFormat="1" ht="12.75" x14ac:dyDescent="0.2">
      <c r="A112" s="55"/>
      <c r="B112" s="11"/>
      <c r="C112" s="11" t="s">
        <v>319</v>
      </c>
      <c r="D112" s="11"/>
      <c r="E112" s="309">
        <v>8021</v>
      </c>
      <c r="F112" s="193">
        <v>16</v>
      </c>
      <c r="G112" s="193">
        <v>0</v>
      </c>
      <c r="H112" s="193">
        <v>1</v>
      </c>
      <c r="I112" s="193"/>
      <c r="J112" s="4"/>
      <c r="K112" s="11"/>
      <c r="L112" s="11"/>
      <c r="M112" s="11"/>
      <c r="N112" s="4"/>
      <c r="O112" s="173"/>
      <c r="P112" s="174"/>
      <c r="Q112" s="174"/>
      <c r="R112" s="171"/>
      <c r="S112" s="4"/>
      <c r="T112" s="4"/>
      <c r="U112" s="4"/>
      <c r="V112" s="4"/>
    </row>
    <row r="113" spans="1:22" s="5" customFormat="1" ht="12.75" x14ac:dyDescent="0.2">
      <c r="A113" s="55"/>
      <c r="B113" s="11"/>
      <c r="C113" s="11" t="s">
        <v>320</v>
      </c>
      <c r="D113" s="11"/>
      <c r="E113" s="309">
        <v>8071</v>
      </c>
      <c r="F113" s="193">
        <v>8</v>
      </c>
      <c r="G113" s="193">
        <v>0</v>
      </c>
      <c r="H113" s="193">
        <v>0</v>
      </c>
      <c r="I113" s="193"/>
      <c r="J113" s="4"/>
      <c r="K113" s="11"/>
      <c r="L113" s="11"/>
      <c r="M113" s="11"/>
      <c r="N113" s="4"/>
      <c r="O113" s="173"/>
      <c r="P113" s="174"/>
      <c r="Q113" s="174"/>
      <c r="R113" s="171"/>
      <c r="S113" s="4"/>
      <c r="T113" s="4"/>
      <c r="U113" s="4"/>
      <c r="V113" s="4"/>
    </row>
    <row r="114" spans="1:22" s="5" customFormat="1" ht="12.75" x14ac:dyDescent="0.2">
      <c r="A114" s="55"/>
      <c r="B114" s="11"/>
      <c r="C114" s="11" t="s">
        <v>321</v>
      </c>
      <c r="D114" s="11"/>
      <c r="E114" s="309">
        <v>8318</v>
      </c>
      <c r="F114" s="193">
        <v>2</v>
      </c>
      <c r="G114" s="193">
        <v>0</v>
      </c>
      <c r="H114" s="193">
        <v>0</v>
      </c>
      <c r="I114" s="193"/>
      <c r="J114" s="4"/>
      <c r="K114" s="11"/>
      <c r="L114" s="11"/>
      <c r="M114" s="11"/>
      <c r="N114" s="4"/>
      <c r="O114" s="173"/>
      <c r="P114" s="174"/>
      <c r="Q114" s="174"/>
      <c r="R114" s="171"/>
      <c r="S114" s="4"/>
      <c r="T114" s="4"/>
      <c r="U114" s="4"/>
      <c r="V114" s="4"/>
    </row>
    <row r="115" spans="1:22" s="5" customFormat="1" ht="12.75" x14ac:dyDescent="0.2">
      <c r="A115" s="55"/>
      <c r="B115" s="11"/>
      <c r="C115" s="11" t="s">
        <v>324</v>
      </c>
      <c r="D115" s="11"/>
      <c r="E115" s="309">
        <v>8232</v>
      </c>
      <c r="F115" s="193">
        <v>35</v>
      </c>
      <c r="G115" s="193">
        <v>0</v>
      </c>
      <c r="H115" s="193">
        <v>1</v>
      </c>
      <c r="I115" s="193"/>
      <c r="J115" s="4"/>
      <c r="K115" s="11"/>
      <c r="L115" s="11"/>
      <c r="M115" s="11"/>
      <c r="N115" s="4"/>
      <c r="O115" s="173"/>
      <c r="P115" s="174"/>
      <c r="Q115" s="174"/>
      <c r="R115" s="171"/>
      <c r="S115" s="4"/>
      <c r="T115" s="4"/>
      <c r="U115" s="4"/>
      <c r="V115" s="4"/>
    </row>
    <row r="116" spans="1:22" s="5" customFormat="1" ht="12.75" x14ac:dyDescent="0.2">
      <c r="A116" s="55"/>
      <c r="B116" s="11"/>
      <c r="C116" s="11" t="s">
        <v>325</v>
      </c>
      <c r="D116" s="11"/>
      <c r="E116" s="309">
        <v>8240</v>
      </c>
      <c r="F116" s="193">
        <v>1</v>
      </c>
      <c r="G116" s="193">
        <v>0</v>
      </c>
      <c r="H116" s="193">
        <v>0</v>
      </c>
      <c r="I116" s="193"/>
      <c r="J116" s="4"/>
      <c r="K116" s="11"/>
      <c r="L116" s="11"/>
      <c r="M116" s="11"/>
      <c r="N116" s="4"/>
      <c r="O116" s="173"/>
      <c r="P116" s="174"/>
      <c r="Q116" s="174"/>
      <c r="R116" s="171"/>
      <c r="S116" s="4"/>
      <c r="T116" s="4"/>
      <c r="U116" s="4"/>
      <c r="V116" s="4"/>
    </row>
    <row r="117" spans="1:22" s="5" customFormat="1" ht="12.75" x14ac:dyDescent="0.2">
      <c r="A117" s="55"/>
      <c r="B117" s="11"/>
      <c r="C117" s="11" t="s">
        <v>326</v>
      </c>
      <c r="D117" s="11"/>
      <c r="E117" s="309">
        <v>8348</v>
      </c>
      <c r="F117" s="193">
        <v>1</v>
      </c>
      <c r="G117" s="193">
        <v>0</v>
      </c>
      <c r="H117" s="193">
        <v>0</v>
      </c>
      <c r="I117" s="193"/>
      <c r="J117" s="4"/>
      <c r="K117" s="11"/>
      <c r="L117" s="11"/>
      <c r="M117" s="11"/>
      <c r="N117" s="4"/>
      <c r="O117" s="173"/>
      <c r="P117" s="174"/>
      <c r="Q117" s="174"/>
      <c r="R117" s="171"/>
      <c r="S117" s="4"/>
      <c r="T117" s="4"/>
      <c r="U117" s="4"/>
      <c r="V117" s="4"/>
    </row>
    <row r="118" spans="1:22" s="5" customFormat="1" ht="12.75" x14ac:dyDescent="0.2">
      <c r="A118" s="55"/>
      <c r="B118" s="11"/>
      <c r="C118" s="11" t="s">
        <v>327</v>
      </c>
      <c r="D118" s="11"/>
      <c r="E118" s="309">
        <v>8349</v>
      </c>
      <c r="F118" s="193">
        <v>3</v>
      </c>
      <c r="G118" s="193">
        <v>0</v>
      </c>
      <c r="H118" s="193">
        <v>0</v>
      </c>
      <c r="I118" s="193"/>
      <c r="J118" s="4"/>
      <c r="K118" s="11"/>
      <c r="L118" s="11"/>
      <c r="M118" s="11"/>
      <c r="N118" s="4"/>
      <c r="O118" s="173"/>
      <c r="P118" s="174"/>
      <c r="Q118" s="174"/>
      <c r="R118" s="171"/>
      <c r="S118" s="4"/>
      <c r="T118" s="4"/>
      <c r="U118" s="4"/>
      <c r="V118" s="4"/>
    </row>
    <row r="119" spans="1:22" s="5" customFormat="1" ht="12.75" x14ac:dyDescent="0.2">
      <c r="A119" s="55"/>
      <c r="B119" s="11"/>
      <c r="C119" s="11" t="s">
        <v>328</v>
      </c>
      <c r="D119" s="11"/>
      <c r="E119" s="309">
        <v>8350</v>
      </c>
      <c r="F119" s="193">
        <v>1</v>
      </c>
      <c r="G119" s="193">
        <v>0</v>
      </c>
      <c r="H119" s="193">
        <v>0</v>
      </c>
      <c r="I119" s="193"/>
      <c r="J119" s="4"/>
      <c r="K119" s="11"/>
      <c r="L119" s="11"/>
      <c r="M119" s="11"/>
      <c r="N119" s="4"/>
      <c r="O119" s="173"/>
      <c r="P119" s="174"/>
      <c r="Q119" s="174"/>
      <c r="R119" s="171"/>
      <c r="S119" s="4"/>
      <c r="T119" s="4"/>
      <c r="U119" s="4"/>
      <c r="V119" s="4"/>
    </row>
    <row r="120" spans="1:22" s="5" customFormat="1" ht="12.75" x14ac:dyDescent="0.2">
      <c r="A120" s="55"/>
      <c r="B120" s="11"/>
      <c r="C120" s="11" t="s">
        <v>398</v>
      </c>
      <c r="D120" s="11"/>
      <c r="E120" s="309">
        <v>8074</v>
      </c>
      <c r="F120" s="193">
        <v>1</v>
      </c>
      <c r="G120" s="193">
        <v>0</v>
      </c>
      <c r="H120" s="193">
        <v>0</v>
      </c>
      <c r="I120" s="193"/>
      <c r="J120" s="4"/>
      <c r="K120" s="11"/>
      <c r="L120" s="11"/>
      <c r="M120" s="11"/>
      <c r="N120" s="4"/>
      <c r="O120" s="173"/>
      <c r="P120" s="174"/>
      <c r="Q120" s="174"/>
      <c r="R120" s="171"/>
      <c r="S120" s="4"/>
      <c r="T120" s="4"/>
      <c r="U120" s="4"/>
      <c r="V120" s="4"/>
    </row>
    <row r="121" spans="1:22" s="5" customFormat="1" ht="12.75" x14ac:dyDescent="0.2">
      <c r="A121" s="55"/>
      <c r="B121" s="11"/>
      <c r="C121" s="11" t="s">
        <v>329</v>
      </c>
      <c r="D121" s="11"/>
      <c r="E121" s="309">
        <v>8242</v>
      </c>
      <c r="F121" s="193">
        <v>5</v>
      </c>
      <c r="G121" s="193">
        <v>0</v>
      </c>
      <c r="H121" s="193">
        <v>0</v>
      </c>
      <c r="I121" s="193"/>
      <c r="J121" s="4"/>
      <c r="K121" s="11"/>
      <c r="L121" s="11"/>
      <c r="M121" s="11"/>
      <c r="N121" s="4"/>
      <c r="O121" s="173"/>
      <c r="P121" s="174"/>
      <c r="Q121" s="174"/>
      <c r="R121" s="171"/>
      <c r="S121" s="4"/>
      <c r="T121" s="4"/>
      <c r="U121" s="4"/>
      <c r="V121" s="4"/>
    </row>
    <row r="122" spans="1:22" s="5" customFormat="1" ht="12.75" x14ac:dyDescent="0.2">
      <c r="A122" s="55"/>
      <c r="B122" s="11"/>
      <c r="C122" s="11" t="s">
        <v>330</v>
      </c>
      <c r="D122" s="11"/>
      <c r="E122" s="309">
        <v>8352</v>
      </c>
      <c r="F122" s="193">
        <v>3</v>
      </c>
      <c r="G122" s="193">
        <v>0</v>
      </c>
      <c r="H122" s="193">
        <v>0</v>
      </c>
      <c r="I122" s="193"/>
      <c r="J122" s="4"/>
      <c r="K122" s="11"/>
      <c r="L122" s="11"/>
      <c r="M122" s="11"/>
      <c r="N122" s="4"/>
      <c r="O122" s="173"/>
      <c r="P122" s="174"/>
      <c r="Q122" s="174"/>
      <c r="R122" s="171"/>
      <c r="S122" s="4"/>
      <c r="T122" s="4"/>
      <c r="U122" s="4"/>
      <c r="V122" s="4"/>
    </row>
    <row r="123" spans="1:22" s="5" customFormat="1" ht="12.75" x14ac:dyDescent="0.2">
      <c r="A123" s="55"/>
      <c r="B123" s="11"/>
      <c r="C123" s="11" t="s">
        <v>331</v>
      </c>
      <c r="D123" s="11"/>
      <c r="E123" s="309">
        <v>8078</v>
      </c>
      <c r="F123" s="193">
        <v>9</v>
      </c>
      <c r="G123" s="193">
        <v>0</v>
      </c>
      <c r="H123" s="193">
        <v>0</v>
      </c>
      <c r="I123" s="193"/>
      <c r="J123" s="4"/>
      <c r="K123" s="11"/>
      <c r="L123" s="11"/>
      <c r="M123" s="11"/>
      <c r="N123" s="4"/>
      <c r="O123" s="173"/>
      <c r="P123" s="174"/>
      <c r="Q123" s="174"/>
      <c r="R123" s="171"/>
      <c r="S123" s="4"/>
      <c r="T123" s="4"/>
      <c r="U123" s="4"/>
      <c r="V123" s="4"/>
    </row>
    <row r="124" spans="1:22" s="5" customFormat="1" ht="12.75" x14ac:dyDescent="0.2">
      <c r="A124" s="55"/>
      <c r="B124" s="11"/>
      <c r="C124" s="11" t="s">
        <v>332</v>
      </c>
      <c r="D124" s="11"/>
      <c r="E124" s="309">
        <v>8079</v>
      </c>
      <c r="F124" s="193">
        <v>6</v>
      </c>
      <c r="G124" s="193">
        <v>0</v>
      </c>
      <c r="H124" s="193">
        <v>0</v>
      </c>
      <c r="I124" s="193"/>
      <c r="J124" s="4"/>
      <c r="K124" s="11"/>
      <c r="L124" s="11"/>
      <c r="M124" s="11"/>
      <c r="N124" s="4"/>
      <c r="O124" s="173"/>
      <c r="P124" s="174"/>
      <c r="Q124" s="174"/>
      <c r="R124" s="171"/>
      <c r="S124" s="4"/>
      <c r="T124" s="4"/>
      <c r="U124" s="4"/>
      <c r="V124" s="4"/>
    </row>
    <row r="125" spans="1:22" s="5" customFormat="1" ht="12.75" x14ac:dyDescent="0.2">
      <c r="A125" s="55"/>
      <c r="B125" s="11"/>
      <c r="C125" s="11" t="s">
        <v>333</v>
      </c>
      <c r="D125" s="11"/>
      <c r="E125" s="309">
        <v>8243</v>
      </c>
      <c r="F125" s="193">
        <v>2</v>
      </c>
      <c r="G125" s="193">
        <v>0</v>
      </c>
      <c r="H125" s="193">
        <v>0</v>
      </c>
      <c r="I125" s="193"/>
      <c r="J125" s="4"/>
      <c r="K125" s="11"/>
      <c r="L125" s="11"/>
      <c r="M125" s="11"/>
      <c r="N125" s="4"/>
      <c r="O125" s="173"/>
      <c r="P125" s="174"/>
      <c r="Q125" s="174"/>
      <c r="R125" s="171"/>
      <c r="S125" s="4"/>
      <c r="T125" s="4"/>
      <c r="U125" s="4"/>
      <c r="V125" s="4"/>
    </row>
    <row r="126" spans="1:22" s="5" customFormat="1" ht="12.75" x14ac:dyDescent="0.2">
      <c r="A126" s="55"/>
      <c r="B126" s="11"/>
      <c r="C126" s="11" t="s">
        <v>334</v>
      </c>
      <c r="D126" s="11"/>
      <c r="E126" s="309">
        <v>8302</v>
      </c>
      <c r="F126" s="193">
        <v>1</v>
      </c>
      <c r="G126" s="193">
        <v>0</v>
      </c>
      <c r="H126" s="193">
        <v>0</v>
      </c>
      <c r="I126" s="193"/>
      <c r="J126" s="4"/>
      <c r="K126" s="11"/>
      <c r="L126" s="11"/>
      <c r="M126" s="11"/>
      <c r="N126" s="4"/>
      <c r="O126" s="173"/>
      <c r="P126" s="174"/>
      <c r="Q126" s="174"/>
      <c r="R126" s="171"/>
      <c r="S126" s="4"/>
      <c r="T126" s="4"/>
      <c r="U126" s="4"/>
      <c r="V126" s="4"/>
    </row>
    <row r="127" spans="1:22" s="5" customFormat="1" ht="12.75" x14ac:dyDescent="0.2">
      <c r="A127" s="55"/>
      <c r="B127" s="11"/>
      <c r="C127" s="11" t="s">
        <v>335</v>
      </c>
      <c r="D127" s="11"/>
      <c r="E127" s="309">
        <v>8080</v>
      </c>
      <c r="F127" s="193">
        <v>46</v>
      </c>
      <c r="G127" s="193">
        <v>0</v>
      </c>
      <c r="H127" s="193">
        <v>0</v>
      </c>
      <c r="I127" s="193"/>
      <c r="J127" s="4"/>
      <c r="K127" s="11"/>
      <c r="L127" s="11"/>
      <c r="M127" s="11"/>
      <c r="N127" s="4"/>
      <c r="O127" s="173"/>
      <c r="P127" s="174"/>
      <c r="Q127" s="174"/>
      <c r="R127" s="171"/>
      <c r="S127" s="4"/>
      <c r="T127" s="4"/>
      <c r="U127" s="4"/>
      <c r="V127" s="4"/>
    </row>
    <row r="128" spans="1:22" s="5" customFormat="1" ht="12.75" x14ac:dyDescent="0.2">
      <c r="A128" s="55"/>
      <c r="B128" s="11"/>
      <c r="C128" s="11" t="s">
        <v>336</v>
      </c>
      <c r="D128" s="11"/>
      <c r="E128" s="309">
        <v>8088</v>
      </c>
      <c r="F128" s="193">
        <v>2</v>
      </c>
      <c r="G128" s="193">
        <v>0</v>
      </c>
      <c r="H128" s="193">
        <v>0</v>
      </c>
      <c r="I128" s="193"/>
      <c r="J128" s="4"/>
      <c r="K128" s="11"/>
      <c r="L128" s="11"/>
      <c r="M128" s="11"/>
      <c r="N128" s="4"/>
      <c r="O128" s="173"/>
      <c r="P128" s="174"/>
      <c r="Q128" s="174"/>
      <c r="R128" s="171"/>
      <c r="S128" s="4"/>
      <c r="T128" s="4"/>
      <c r="U128" s="4"/>
      <c r="V128" s="4"/>
    </row>
    <row r="129" spans="1:22" s="5" customFormat="1" ht="12.75" x14ac:dyDescent="0.2">
      <c r="A129" s="55"/>
      <c r="B129" s="11"/>
      <c r="C129" s="11" t="s">
        <v>338</v>
      </c>
      <c r="D129" s="11"/>
      <c r="E129" s="309">
        <v>8081</v>
      </c>
      <c r="F129" s="193">
        <v>155</v>
      </c>
      <c r="G129" s="193">
        <v>0</v>
      </c>
      <c r="H129" s="193">
        <v>1</v>
      </c>
      <c r="I129" s="193"/>
      <c r="J129" s="4"/>
      <c r="K129" s="11"/>
      <c r="L129" s="11"/>
      <c r="M129" s="11"/>
      <c r="N129" s="4"/>
      <c r="O129" s="173"/>
      <c r="P129" s="174"/>
      <c r="Q129" s="174"/>
      <c r="R129" s="171"/>
      <c r="S129" s="4"/>
      <c r="T129" s="4"/>
      <c r="U129" s="4"/>
      <c r="V129" s="4"/>
    </row>
    <row r="130" spans="1:22" s="5" customFormat="1" ht="12.75" x14ac:dyDescent="0.2">
      <c r="A130" s="55"/>
      <c r="B130" s="11"/>
      <c r="C130" s="11" t="s">
        <v>339</v>
      </c>
      <c r="D130" s="11"/>
      <c r="E130" s="309">
        <v>8083</v>
      </c>
      <c r="F130" s="193">
        <v>12</v>
      </c>
      <c r="G130" s="193">
        <v>0</v>
      </c>
      <c r="H130" s="193">
        <v>0</v>
      </c>
      <c r="I130" s="193"/>
      <c r="J130" s="4"/>
      <c r="K130" s="11"/>
      <c r="L130" s="11"/>
      <c r="M130" s="11"/>
      <c r="N130" s="4"/>
      <c r="O130" s="173"/>
      <c r="P130" s="174"/>
      <c r="Q130" s="174"/>
      <c r="R130" s="171"/>
      <c r="S130" s="4"/>
      <c r="T130" s="4"/>
      <c r="U130" s="4"/>
      <c r="V130" s="4"/>
    </row>
    <row r="131" spans="1:22" s="5" customFormat="1" ht="12.75" x14ac:dyDescent="0.2">
      <c r="A131" s="55"/>
      <c r="B131" s="11"/>
      <c r="C131" s="11" t="s">
        <v>340</v>
      </c>
      <c r="D131" s="11"/>
      <c r="E131" s="309">
        <v>8244</v>
      </c>
      <c r="F131" s="193">
        <v>18</v>
      </c>
      <c r="G131" s="193">
        <v>0</v>
      </c>
      <c r="H131" s="193">
        <v>0</v>
      </c>
      <c r="I131" s="193"/>
      <c r="J131" s="4"/>
      <c r="K131" s="11"/>
      <c r="L131" s="11"/>
      <c r="M131" s="11"/>
      <c r="N131" s="4"/>
      <c r="O131" s="173"/>
      <c r="P131" s="174"/>
      <c r="Q131" s="174"/>
      <c r="R131" s="171"/>
      <c r="S131" s="4"/>
      <c r="T131" s="4"/>
      <c r="U131" s="4"/>
      <c r="V131" s="4"/>
    </row>
    <row r="132" spans="1:22" s="5" customFormat="1" ht="12.75" x14ac:dyDescent="0.2">
      <c r="A132" s="55"/>
      <c r="B132" s="11"/>
      <c r="C132" s="11" t="s">
        <v>400</v>
      </c>
      <c r="D132" s="11"/>
      <c r="E132" s="309">
        <v>8062</v>
      </c>
      <c r="F132" s="193">
        <v>1</v>
      </c>
      <c r="G132" s="193">
        <v>0</v>
      </c>
      <c r="H132" s="193">
        <v>0</v>
      </c>
      <c r="I132" s="193"/>
      <c r="J132" s="4"/>
      <c r="K132" s="11"/>
      <c r="L132" s="11"/>
      <c r="M132" s="11"/>
      <c r="N132" s="4"/>
      <c r="O132" s="173"/>
      <c r="P132" s="174"/>
      <c r="Q132" s="174"/>
      <c r="R132" s="171"/>
      <c r="S132" s="4"/>
      <c r="T132" s="4"/>
      <c r="U132" s="4"/>
      <c r="V132" s="4"/>
    </row>
    <row r="133" spans="1:22" s="5" customFormat="1" ht="12.75" x14ac:dyDescent="0.2">
      <c r="A133" s="55"/>
      <c r="B133" s="11"/>
      <c r="C133" s="11" t="s">
        <v>342</v>
      </c>
      <c r="D133" s="11"/>
      <c r="E133" s="309">
        <v>8247</v>
      </c>
      <c r="F133" s="193">
        <v>1</v>
      </c>
      <c r="G133" s="193">
        <v>0</v>
      </c>
      <c r="H133" s="193">
        <v>0</v>
      </c>
      <c r="I133" s="193"/>
      <c r="J133" s="4"/>
      <c r="K133" s="11"/>
      <c r="L133" s="11"/>
      <c r="M133" s="11"/>
      <c r="N133" s="4"/>
      <c r="O133" s="173"/>
      <c r="P133" s="174"/>
      <c r="Q133" s="174"/>
      <c r="R133" s="171"/>
      <c r="S133" s="4"/>
      <c r="T133" s="4"/>
      <c r="U133" s="4"/>
      <c r="V133" s="4"/>
    </row>
    <row r="134" spans="1:22" s="5" customFormat="1" ht="12.75" x14ac:dyDescent="0.2">
      <c r="A134" s="55"/>
      <c r="B134" s="11"/>
      <c r="C134" s="11" t="s">
        <v>401</v>
      </c>
      <c r="D134" s="11"/>
      <c r="E134" s="309">
        <v>8084</v>
      </c>
      <c r="F134" s="193">
        <v>21</v>
      </c>
      <c r="G134" s="193">
        <v>0</v>
      </c>
      <c r="H134" s="193">
        <v>0</v>
      </c>
      <c r="I134" s="193"/>
      <c r="J134" s="4"/>
      <c r="K134" s="11"/>
      <c r="L134" s="11"/>
      <c r="M134" s="11"/>
      <c r="N134" s="4"/>
      <c r="O134" s="173"/>
      <c r="P134" s="174"/>
      <c r="Q134" s="174"/>
      <c r="R134" s="171"/>
      <c r="S134" s="4"/>
      <c r="T134" s="4"/>
      <c r="U134" s="4"/>
      <c r="V134" s="4"/>
    </row>
    <row r="135" spans="1:22" s="5" customFormat="1" ht="12.75" x14ac:dyDescent="0.2">
      <c r="A135" s="55"/>
      <c r="B135" s="11"/>
      <c r="C135" s="11" t="s">
        <v>344</v>
      </c>
      <c r="D135" s="11"/>
      <c r="E135" s="309">
        <v>8085</v>
      </c>
      <c r="F135" s="193">
        <v>23</v>
      </c>
      <c r="G135" s="193">
        <v>0</v>
      </c>
      <c r="H135" s="193">
        <v>0</v>
      </c>
      <c r="I135" s="193"/>
      <c r="J135" s="4"/>
      <c r="K135" s="11"/>
      <c r="L135" s="11"/>
      <c r="M135" s="11"/>
      <c r="N135" s="4"/>
      <c r="O135" s="173"/>
      <c r="P135" s="174"/>
      <c r="Q135" s="174"/>
      <c r="R135" s="171"/>
      <c r="S135" s="4"/>
      <c r="T135" s="4"/>
      <c r="U135" s="4"/>
      <c r="V135" s="4"/>
    </row>
    <row r="136" spans="1:22" s="5" customFormat="1" ht="12.75" x14ac:dyDescent="0.2">
      <c r="A136" s="55"/>
      <c r="B136" s="11"/>
      <c r="C136" s="11" t="s">
        <v>345</v>
      </c>
      <c r="D136" s="11"/>
      <c r="E136" s="309">
        <v>8088</v>
      </c>
      <c r="F136" s="193">
        <v>4</v>
      </c>
      <c r="G136" s="193">
        <v>0</v>
      </c>
      <c r="H136" s="193">
        <v>0</v>
      </c>
      <c r="I136" s="193"/>
      <c r="J136" s="4"/>
      <c r="K136" s="11"/>
      <c r="L136" s="11"/>
      <c r="M136" s="11"/>
      <c r="N136" s="4"/>
      <c r="O136" s="173"/>
      <c r="P136" s="174"/>
      <c r="Q136" s="174"/>
      <c r="R136" s="171"/>
      <c r="S136" s="4"/>
      <c r="T136" s="4"/>
      <c r="U136" s="4"/>
      <c r="V136" s="4"/>
    </row>
    <row r="137" spans="1:22" s="5" customFormat="1" ht="12.75" x14ac:dyDescent="0.2">
      <c r="A137" s="55"/>
      <c r="B137" s="11"/>
      <c r="C137" s="11" t="s">
        <v>570</v>
      </c>
      <c r="D137" s="11"/>
      <c r="E137" s="309">
        <v>8012</v>
      </c>
      <c r="F137" s="193">
        <v>1</v>
      </c>
      <c r="G137" s="193">
        <v>0</v>
      </c>
      <c r="H137" s="193">
        <v>0</v>
      </c>
      <c r="I137" s="193"/>
      <c r="J137" s="4"/>
      <c r="K137" s="11"/>
      <c r="L137" s="11"/>
      <c r="M137" s="11"/>
      <c r="N137" s="4"/>
      <c r="O137" s="173"/>
      <c r="P137" s="174"/>
      <c r="Q137" s="174"/>
      <c r="R137" s="171"/>
      <c r="S137" s="4"/>
      <c r="T137" s="4"/>
      <c r="U137" s="4"/>
      <c r="V137" s="4"/>
    </row>
    <row r="138" spans="1:22" s="5" customFormat="1" ht="12.75" x14ac:dyDescent="0.2">
      <c r="A138" s="55"/>
      <c r="B138" s="11"/>
      <c r="C138" s="11" t="s">
        <v>350</v>
      </c>
      <c r="D138" s="11"/>
      <c r="E138" s="309">
        <v>8406</v>
      </c>
      <c r="F138" s="193">
        <v>14</v>
      </c>
      <c r="G138" s="193">
        <v>0</v>
      </c>
      <c r="H138" s="193">
        <v>0</v>
      </c>
      <c r="I138" s="193"/>
      <c r="J138" s="4"/>
      <c r="K138" s="11"/>
      <c r="L138" s="11"/>
      <c r="M138" s="11"/>
      <c r="N138" s="4"/>
      <c r="O138" s="173"/>
      <c r="P138" s="174"/>
      <c r="Q138" s="174"/>
      <c r="R138" s="171"/>
      <c r="S138" s="4"/>
      <c r="T138" s="4"/>
      <c r="U138" s="4"/>
      <c r="V138" s="4"/>
    </row>
    <row r="139" spans="1:22" s="5" customFormat="1" ht="12.75" x14ac:dyDescent="0.2">
      <c r="A139" s="55"/>
      <c r="B139" s="11"/>
      <c r="C139" s="11" t="s">
        <v>582</v>
      </c>
      <c r="D139" s="11"/>
      <c r="E139" s="309">
        <v>8251</v>
      </c>
      <c r="F139" s="193">
        <v>2</v>
      </c>
      <c r="G139" s="193">
        <v>0</v>
      </c>
      <c r="H139" s="193">
        <v>1</v>
      </c>
      <c r="I139" s="193"/>
      <c r="J139" s="4"/>
      <c r="K139" s="11"/>
      <c r="L139" s="11"/>
      <c r="M139" s="11"/>
      <c r="N139" s="4"/>
      <c r="O139" s="173"/>
      <c r="P139" s="174"/>
      <c r="Q139" s="174"/>
      <c r="R139" s="171"/>
      <c r="S139" s="4"/>
      <c r="T139" s="4"/>
      <c r="U139" s="4"/>
      <c r="V139" s="4"/>
    </row>
    <row r="140" spans="1:22" s="5" customFormat="1" ht="12.75" x14ac:dyDescent="0.2">
      <c r="A140" s="55"/>
      <c r="B140" s="11"/>
      <c r="C140" s="11" t="s">
        <v>352</v>
      </c>
      <c r="D140" s="11"/>
      <c r="E140" s="309">
        <v>8088</v>
      </c>
      <c r="F140" s="193">
        <v>5</v>
      </c>
      <c r="G140" s="193">
        <v>0</v>
      </c>
      <c r="H140" s="193">
        <v>0</v>
      </c>
      <c r="I140" s="193"/>
      <c r="J140" s="4"/>
      <c r="K140" s="11"/>
      <c r="L140" s="11"/>
      <c r="M140" s="11"/>
      <c r="N140" s="4"/>
      <c r="O140" s="173"/>
      <c r="P140" s="174"/>
      <c r="Q140" s="174"/>
      <c r="R140" s="171"/>
      <c r="S140" s="4"/>
      <c r="T140" s="4"/>
      <c r="U140" s="4"/>
      <c r="V140" s="4"/>
    </row>
    <row r="141" spans="1:22" s="5" customFormat="1" ht="12.75" x14ac:dyDescent="0.2">
      <c r="A141" s="55"/>
      <c r="B141" s="11"/>
      <c r="C141" s="11" t="s">
        <v>353</v>
      </c>
      <c r="D141" s="11"/>
      <c r="E141" s="309">
        <v>8332</v>
      </c>
      <c r="F141" s="193">
        <v>1</v>
      </c>
      <c r="G141" s="193">
        <v>0</v>
      </c>
      <c r="H141" s="193">
        <v>0</v>
      </c>
      <c r="I141" s="193"/>
      <c r="J141" s="4"/>
      <c r="K141" s="11"/>
      <c r="L141" s="11"/>
      <c r="M141" s="11"/>
      <c r="N141" s="4"/>
      <c r="O141" s="173"/>
      <c r="P141" s="174"/>
      <c r="Q141" s="174"/>
      <c r="R141" s="171"/>
      <c r="S141" s="4"/>
      <c r="T141" s="4"/>
      <c r="U141" s="4"/>
      <c r="V141" s="4"/>
    </row>
    <row r="142" spans="1:22" s="5" customFormat="1" ht="12.75" x14ac:dyDescent="0.2">
      <c r="A142" s="55"/>
      <c r="B142" s="11"/>
      <c r="C142" s="11" t="s">
        <v>353</v>
      </c>
      <c r="D142" s="11"/>
      <c r="E142" s="309">
        <v>8344</v>
      </c>
      <c r="F142" s="193">
        <v>1</v>
      </c>
      <c r="G142" s="193">
        <v>0</v>
      </c>
      <c r="H142" s="193">
        <v>0</v>
      </c>
      <c r="I142" s="193"/>
      <c r="J142" s="4"/>
      <c r="K142" s="11"/>
      <c r="L142" s="11"/>
      <c r="M142" s="11"/>
      <c r="N142" s="4"/>
      <c r="O142" s="173"/>
      <c r="P142" s="174"/>
      <c r="Q142" s="174"/>
      <c r="R142" s="171"/>
      <c r="S142" s="4"/>
      <c r="T142" s="4"/>
      <c r="U142" s="4"/>
      <c r="V142" s="4"/>
    </row>
    <row r="143" spans="1:22" s="5" customFormat="1" ht="12.75" x14ac:dyDescent="0.2">
      <c r="A143" s="55"/>
      <c r="B143" s="11"/>
      <c r="C143" s="11" t="s">
        <v>353</v>
      </c>
      <c r="D143" s="11"/>
      <c r="E143" s="309">
        <v>8360</v>
      </c>
      <c r="F143" s="193">
        <v>131</v>
      </c>
      <c r="G143" s="193">
        <v>0</v>
      </c>
      <c r="H143" s="193">
        <v>2</v>
      </c>
      <c r="I143" s="193"/>
      <c r="J143" s="4"/>
      <c r="K143" s="11"/>
      <c r="L143" s="11"/>
      <c r="M143" s="11"/>
      <c r="N143" s="4"/>
      <c r="O143" s="173"/>
      <c r="P143" s="174"/>
      <c r="Q143" s="174"/>
      <c r="R143" s="171"/>
      <c r="S143" s="4"/>
      <c r="T143" s="4"/>
      <c r="U143" s="4"/>
      <c r="V143" s="4"/>
    </row>
    <row r="144" spans="1:22" s="5" customFormat="1" ht="12.75" x14ac:dyDescent="0.2">
      <c r="A144" s="55"/>
      <c r="B144" s="11"/>
      <c r="C144" s="11" t="s">
        <v>353</v>
      </c>
      <c r="D144" s="11"/>
      <c r="E144" s="309">
        <v>8361</v>
      </c>
      <c r="F144" s="193">
        <v>38</v>
      </c>
      <c r="G144" s="193">
        <v>0</v>
      </c>
      <c r="H144" s="193">
        <v>0</v>
      </c>
      <c r="I144" s="193"/>
      <c r="J144" s="4"/>
      <c r="K144" s="11"/>
      <c r="L144" s="11"/>
      <c r="M144" s="11"/>
      <c r="N144" s="4"/>
      <c r="O144" s="173"/>
      <c r="P144" s="174"/>
      <c r="Q144" s="174"/>
      <c r="R144" s="171"/>
      <c r="S144" s="4"/>
      <c r="T144" s="4"/>
      <c r="U144" s="4"/>
      <c r="V144" s="4"/>
    </row>
    <row r="145" spans="1:22" s="5" customFormat="1" ht="12.75" x14ac:dyDescent="0.2">
      <c r="A145" s="55"/>
      <c r="B145" s="11"/>
      <c r="C145" s="11" t="s">
        <v>354</v>
      </c>
      <c r="D145" s="11"/>
      <c r="E145" s="309">
        <v>8043</v>
      </c>
      <c r="F145" s="193">
        <v>32</v>
      </c>
      <c r="G145" s="193">
        <v>1</v>
      </c>
      <c r="H145" s="193">
        <v>0</v>
      </c>
      <c r="I145" s="193"/>
      <c r="J145" s="4"/>
      <c r="K145" s="11"/>
      <c r="L145" s="11"/>
      <c r="M145" s="11"/>
      <c r="N145" s="4"/>
      <c r="O145" s="173"/>
      <c r="P145" s="174"/>
      <c r="Q145" s="174"/>
      <c r="R145" s="171"/>
      <c r="S145" s="4"/>
      <c r="T145" s="4"/>
      <c r="U145" s="4"/>
      <c r="V145" s="4"/>
    </row>
    <row r="146" spans="1:22" s="5" customFormat="1" ht="12.75" x14ac:dyDescent="0.2">
      <c r="A146" s="55"/>
      <c r="B146" s="11"/>
      <c r="C146" s="11" t="s">
        <v>355</v>
      </c>
      <c r="D146" s="11"/>
      <c r="E146" s="309">
        <v>8012</v>
      </c>
      <c r="F146" s="193">
        <v>3</v>
      </c>
      <c r="G146" s="193">
        <v>0</v>
      </c>
      <c r="H146" s="193">
        <v>0</v>
      </c>
      <c r="I146" s="193"/>
      <c r="J146" s="4"/>
      <c r="K146" s="11"/>
      <c r="L146" s="11"/>
      <c r="M146" s="11"/>
      <c r="N146" s="4"/>
      <c r="O146" s="173"/>
      <c r="P146" s="174"/>
      <c r="Q146" s="174"/>
      <c r="R146" s="171"/>
      <c r="S146" s="4"/>
      <c r="T146" s="4"/>
      <c r="U146" s="4"/>
      <c r="V146" s="4"/>
    </row>
    <row r="147" spans="1:22" s="5" customFormat="1" ht="12.75" x14ac:dyDescent="0.2">
      <c r="A147" s="55"/>
      <c r="B147" s="11"/>
      <c r="C147" s="11" t="s">
        <v>355</v>
      </c>
      <c r="D147" s="11"/>
      <c r="E147" s="309">
        <v>8080</v>
      </c>
      <c r="F147" s="193">
        <v>5</v>
      </c>
      <c r="G147" s="193">
        <v>0</v>
      </c>
      <c r="H147" s="193">
        <v>0</v>
      </c>
      <c r="I147" s="193"/>
      <c r="J147" s="4"/>
      <c r="K147" s="11"/>
      <c r="L147" s="11"/>
      <c r="M147" s="11"/>
      <c r="N147" s="4"/>
      <c r="O147" s="173"/>
      <c r="P147" s="174"/>
      <c r="Q147" s="174"/>
      <c r="R147" s="171"/>
      <c r="S147" s="4"/>
      <c r="T147" s="4"/>
      <c r="U147" s="4"/>
      <c r="V147" s="4"/>
    </row>
    <row r="148" spans="1:22" s="5" customFormat="1" ht="12.75" x14ac:dyDescent="0.2">
      <c r="A148" s="55"/>
      <c r="B148" s="11"/>
      <c r="C148" s="11" t="s">
        <v>357</v>
      </c>
      <c r="D148" s="11"/>
      <c r="E148" s="309">
        <v>8089</v>
      </c>
      <c r="F148" s="193">
        <v>3</v>
      </c>
      <c r="G148" s="193">
        <v>0</v>
      </c>
      <c r="H148" s="193">
        <v>0</v>
      </c>
      <c r="I148" s="193"/>
      <c r="J148" s="4"/>
      <c r="K148" s="11"/>
      <c r="L148" s="11"/>
      <c r="M148" s="11"/>
      <c r="N148" s="4"/>
      <c r="O148" s="173"/>
      <c r="P148" s="174"/>
      <c r="Q148" s="174"/>
      <c r="R148" s="171"/>
      <c r="S148" s="4"/>
      <c r="T148" s="4"/>
      <c r="U148" s="4"/>
      <c r="V148" s="4"/>
    </row>
    <row r="149" spans="1:22" s="5" customFormat="1" ht="12.75" x14ac:dyDescent="0.2">
      <c r="A149" s="55"/>
      <c r="B149" s="11"/>
      <c r="C149" s="11" t="s">
        <v>404</v>
      </c>
      <c r="D149" s="11"/>
      <c r="E149" s="309">
        <v>8090</v>
      </c>
      <c r="F149" s="193">
        <v>20</v>
      </c>
      <c r="G149" s="193">
        <v>0</v>
      </c>
      <c r="H149" s="193">
        <v>0</v>
      </c>
      <c r="I149" s="193"/>
      <c r="J149" s="4"/>
      <c r="K149" s="11"/>
      <c r="L149" s="11"/>
      <c r="M149" s="11"/>
      <c r="N149" s="4"/>
      <c r="O149" s="173"/>
      <c r="P149" s="174"/>
      <c r="Q149" s="174"/>
      <c r="R149" s="171"/>
      <c r="S149" s="4"/>
      <c r="T149" s="4"/>
      <c r="U149" s="4"/>
      <c r="V149" s="4"/>
    </row>
    <row r="150" spans="1:22" s="5" customFormat="1" ht="12.75" x14ac:dyDescent="0.2">
      <c r="A150" s="55"/>
      <c r="B150" s="11"/>
      <c r="C150" s="11" t="s">
        <v>249</v>
      </c>
      <c r="D150" s="11"/>
      <c r="E150" s="309">
        <v>8315</v>
      </c>
      <c r="F150" s="193">
        <v>0</v>
      </c>
      <c r="G150" s="193">
        <v>0</v>
      </c>
      <c r="H150" s="193">
        <v>1</v>
      </c>
      <c r="I150" s="193"/>
      <c r="J150" s="4"/>
      <c r="K150" s="11"/>
      <c r="L150" s="11"/>
      <c r="M150" s="11"/>
      <c r="N150" s="4"/>
      <c r="O150" s="173"/>
      <c r="P150" s="174"/>
      <c r="Q150" s="174"/>
      <c r="R150" s="171"/>
      <c r="S150" s="4"/>
      <c r="T150" s="4"/>
      <c r="U150" s="4"/>
      <c r="V150" s="4"/>
    </row>
    <row r="151" spans="1:22" s="5" customFormat="1" ht="12.75" x14ac:dyDescent="0.2">
      <c r="A151" s="55"/>
      <c r="B151" s="11"/>
      <c r="C151" s="11" t="s">
        <v>363</v>
      </c>
      <c r="D151" s="11"/>
      <c r="E151" s="309">
        <v>8252</v>
      </c>
      <c r="F151" s="193">
        <v>0</v>
      </c>
      <c r="G151" s="193">
        <v>0</v>
      </c>
      <c r="H151" s="193">
        <v>1</v>
      </c>
      <c r="I151" s="193"/>
      <c r="J151" s="4"/>
      <c r="K151" s="11"/>
      <c r="L151" s="11"/>
      <c r="M151" s="11"/>
      <c r="N151" s="4"/>
      <c r="O151" s="173"/>
      <c r="P151" s="174"/>
      <c r="Q151" s="174"/>
      <c r="R151" s="171"/>
      <c r="S151" s="4"/>
      <c r="T151" s="4"/>
      <c r="U151" s="4"/>
      <c r="V151" s="4"/>
    </row>
    <row r="152" spans="1:22" s="5" customFormat="1" ht="12.75" x14ac:dyDescent="0.2">
      <c r="A152" s="55"/>
      <c r="B152" s="11"/>
      <c r="C152" s="11" t="s">
        <v>359</v>
      </c>
      <c r="D152" s="11"/>
      <c r="E152" s="309">
        <v>8091</v>
      </c>
      <c r="F152" s="193">
        <v>7</v>
      </c>
      <c r="G152" s="193">
        <v>0</v>
      </c>
      <c r="H152" s="193">
        <v>1</v>
      </c>
      <c r="I152" s="193"/>
      <c r="J152" s="4"/>
      <c r="K152" s="11"/>
      <c r="L152" s="11"/>
      <c r="M152" s="11"/>
      <c r="N152" s="4"/>
      <c r="O152" s="173"/>
      <c r="P152" s="174"/>
      <c r="Q152" s="174"/>
      <c r="R152" s="171"/>
      <c r="S152" s="4"/>
      <c r="T152" s="4"/>
      <c r="U152" s="4"/>
      <c r="V152" s="4"/>
    </row>
    <row r="153" spans="1:22" s="5" customFormat="1" ht="12.75" x14ac:dyDescent="0.2">
      <c r="A153" s="55"/>
      <c r="B153" s="11"/>
      <c r="C153" s="11" t="s">
        <v>362</v>
      </c>
      <c r="D153" s="11"/>
      <c r="E153" s="309">
        <v>8096</v>
      </c>
      <c r="F153" s="193">
        <v>1</v>
      </c>
      <c r="G153" s="193">
        <v>0</v>
      </c>
      <c r="H153" s="193">
        <v>0</v>
      </c>
      <c r="I153" s="193"/>
      <c r="J153" s="4"/>
      <c r="K153" s="11"/>
      <c r="L153" s="11"/>
      <c r="M153" s="11"/>
      <c r="N153" s="4"/>
      <c r="O153" s="173"/>
      <c r="P153" s="174"/>
      <c r="Q153" s="174"/>
      <c r="R153" s="171"/>
      <c r="S153" s="4"/>
      <c r="T153" s="4"/>
      <c r="U153" s="4"/>
      <c r="V153" s="4"/>
    </row>
    <row r="154" spans="1:22" s="5" customFormat="1" ht="12.75" x14ac:dyDescent="0.2">
      <c r="A154" s="55"/>
      <c r="B154" s="11"/>
      <c r="C154" s="11" t="s">
        <v>361</v>
      </c>
      <c r="D154" s="11"/>
      <c r="E154" s="309">
        <v>8051</v>
      </c>
      <c r="F154" s="193">
        <v>1</v>
      </c>
      <c r="G154" s="193">
        <v>0</v>
      </c>
      <c r="H154" s="193">
        <v>0</v>
      </c>
      <c r="I154" s="193"/>
      <c r="J154" s="4"/>
      <c r="K154" s="11"/>
      <c r="L154" s="11"/>
      <c r="M154" s="11"/>
      <c r="N154" s="4"/>
      <c r="O154" s="173"/>
      <c r="P154" s="174"/>
      <c r="Q154" s="174"/>
      <c r="R154" s="171"/>
      <c r="S154" s="4"/>
      <c r="T154" s="4"/>
      <c r="U154" s="4"/>
      <c r="V154" s="4"/>
    </row>
    <row r="155" spans="1:22" s="5" customFormat="1" ht="12.75" x14ac:dyDescent="0.2">
      <c r="A155" s="55"/>
      <c r="B155" s="11"/>
      <c r="C155" s="11" t="s">
        <v>361</v>
      </c>
      <c r="D155" s="11"/>
      <c r="E155" s="309">
        <v>8086</v>
      </c>
      <c r="F155" s="193">
        <v>2</v>
      </c>
      <c r="G155" s="193">
        <v>0</v>
      </c>
      <c r="H155" s="193">
        <v>0</v>
      </c>
      <c r="I155" s="193"/>
      <c r="J155" s="4"/>
      <c r="K155" s="11"/>
      <c r="L155" s="11"/>
      <c r="M155" s="11"/>
      <c r="N155" s="4"/>
      <c r="O155" s="173"/>
      <c r="P155" s="174"/>
      <c r="Q155" s="174"/>
      <c r="R155" s="171"/>
      <c r="S155" s="4"/>
      <c r="T155" s="4"/>
      <c r="U155" s="4"/>
      <c r="V155" s="4"/>
    </row>
    <row r="156" spans="1:22" s="5" customFormat="1" ht="12.75" x14ac:dyDescent="0.2">
      <c r="A156" s="55"/>
      <c r="B156" s="11"/>
      <c r="C156" s="11" t="s">
        <v>361</v>
      </c>
      <c r="D156" s="11"/>
      <c r="E156" s="309">
        <v>8096</v>
      </c>
      <c r="F156" s="193">
        <v>4</v>
      </c>
      <c r="G156" s="193">
        <v>0</v>
      </c>
      <c r="H156" s="193">
        <v>1</v>
      </c>
      <c r="I156" s="193"/>
      <c r="J156" s="4"/>
      <c r="K156" s="11"/>
      <c r="L156" s="11"/>
      <c r="M156" s="11"/>
      <c r="N156" s="4"/>
      <c r="O156" s="173"/>
      <c r="P156" s="174"/>
      <c r="Q156" s="174"/>
      <c r="R156" s="171"/>
      <c r="S156" s="4"/>
      <c r="T156" s="4"/>
      <c r="U156" s="4"/>
      <c r="V156" s="4"/>
    </row>
    <row r="157" spans="1:22" s="5" customFormat="1" ht="12.75" x14ac:dyDescent="0.2">
      <c r="A157" s="55"/>
      <c r="B157" s="11"/>
      <c r="C157" s="11" t="s">
        <v>365</v>
      </c>
      <c r="D157" s="11"/>
      <c r="E157" s="309">
        <v>8260</v>
      </c>
      <c r="F157" s="193">
        <v>1</v>
      </c>
      <c r="G157" s="193">
        <v>0</v>
      </c>
      <c r="H157" s="193">
        <v>0</v>
      </c>
      <c r="I157" s="193"/>
      <c r="J157" s="4"/>
      <c r="K157" s="11"/>
      <c r="L157" s="11"/>
      <c r="M157" s="11"/>
      <c r="N157" s="4"/>
      <c r="O157" s="173"/>
      <c r="P157" s="174"/>
      <c r="Q157" s="174"/>
      <c r="R157" s="171"/>
      <c r="S157" s="4"/>
      <c r="T157" s="4"/>
      <c r="U157" s="4"/>
      <c r="V157" s="4"/>
    </row>
    <row r="158" spans="1:22" s="5" customFormat="1" ht="12.75" x14ac:dyDescent="0.2">
      <c r="A158" s="55"/>
      <c r="B158" s="11"/>
      <c r="C158" s="11" t="s">
        <v>364</v>
      </c>
      <c r="D158" s="11"/>
      <c r="E158" s="309">
        <v>8260</v>
      </c>
      <c r="F158" s="193">
        <v>23</v>
      </c>
      <c r="G158" s="193">
        <v>0</v>
      </c>
      <c r="H158" s="193">
        <v>1</v>
      </c>
      <c r="I158" s="193"/>
      <c r="J158" s="4"/>
      <c r="K158" s="11"/>
      <c r="L158" s="11"/>
      <c r="M158" s="11"/>
      <c r="N158" s="4"/>
      <c r="O158" s="173"/>
      <c r="P158" s="174"/>
      <c r="Q158" s="174"/>
      <c r="R158" s="171"/>
      <c r="S158" s="4"/>
      <c r="T158" s="4"/>
      <c r="U158" s="4"/>
      <c r="V158" s="4"/>
    </row>
    <row r="159" spans="1:22" s="5" customFormat="1" ht="12.75" x14ac:dyDescent="0.2">
      <c r="A159" s="55"/>
      <c r="B159" s="11"/>
      <c r="C159" s="11" t="s">
        <v>366</v>
      </c>
      <c r="D159" s="11"/>
      <c r="E159" s="309">
        <v>8094</v>
      </c>
      <c r="F159" s="193">
        <v>51</v>
      </c>
      <c r="G159" s="193">
        <v>0</v>
      </c>
      <c r="H159" s="193">
        <v>1</v>
      </c>
      <c r="I159" s="193"/>
      <c r="J159" s="4"/>
      <c r="K159" s="11"/>
      <c r="L159" s="11"/>
      <c r="M159" s="11"/>
      <c r="N159" s="4"/>
      <c r="O159" s="173"/>
      <c r="P159" s="174"/>
      <c r="Q159" s="174"/>
      <c r="R159" s="171"/>
      <c r="S159" s="4"/>
      <c r="T159" s="4"/>
      <c r="U159" s="4"/>
      <c r="V159" s="4"/>
    </row>
    <row r="160" spans="1:22" s="5" customFormat="1" ht="12.75" x14ac:dyDescent="0.2">
      <c r="A160" s="55"/>
      <c r="B160" s="11"/>
      <c r="C160" s="11" t="s">
        <v>368</v>
      </c>
      <c r="D160" s="11"/>
      <c r="E160" s="309">
        <v>8004</v>
      </c>
      <c r="F160" s="193">
        <v>1</v>
      </c>
      <c r="G160" s="193">
        <v>0</v>
      </c>
      <c r="H160" s="193">
        <v>0</v>
      </c>
      <c r="I160" s="193"/>
      <c r="J160" s="4"/>
      <c r="K160" s="11"/>
      <c r="L160" s="11"/>
      <c r="M160" s="11"/>
      <c r="N160" s="4"/>
      <c r="O160" s="173"/>
      <c r="P160" s="174"/>
      <c r="Q160" s="174"/>
      <c r="R160" s="171"/>
      <c r="S160" s="4"/>
      <c r="T160" s="4"/>
      <c r="U160" s="4"/>
      <c r="V160" s="4"/>
    </row>
    <row r="161" spans="1:16384" s="5" customFormat="1" ht="12.75" x14ac:dyDescent="0.2">
      <c r="A161" s="55"/>
      <c r="B161" s="11"/>
      <c r="C161" s="11" t="s">
        <v>368</v>
      </c>
      <c r="D161" s="11"/>
      <c r="E161" s="309">
        <v>8009</v>
      </c>
      <c r="F161" s="193">
        <v>1</v>
      </c>
      <c r="G161" s="193">
        <v>0</v>
      </c>
      <c r="H161" s="193">
        <v>0</v>
      </c>
      <c r="I161" s="193"/>
      <c r="J161" s="4"/>
      <c r="K161" s="11"/>
      <c r="L161" s="11"/>
      <c r="M161" s="11"/>
      <c r="N161" s="4"/>
      <c r="O161" s="173"/>
      <c r="P161" s="174"/>
      <c r="Q161" s="174"/>
      <c r="R161" s="171"/>
      <c r="S161" s="4"/>
      <c r="T161" s="4"/>
      <c r="U161" s="4"/>
      <c r="V161" s="4"/>
    </row>
    <row r="162" spans="1:16384" s="5" customFormat="1" ht="12.75" x14ac:dyDescent="0.2">
      <c r="A162" s="55"/>
      <c r="B162" s="11"/>
      <c r="C162" s="11" t="s">
        <v>368</v>
      </c>
      <c r="D162" s="11"/>
      <c r="E162" s="309">
        <v>8037</v>
      </c>
      <c r="F162" s="193">
        <v>1</v>
      </c>
      <c r="G162" s="193">
        <v>0</v>
      </c>
      <c r="H162" s="193">
        <v>0</v>
      </c>
      <c r="I162" s="193"/>
      <c r="J162" s="4"/>
      <c r="K162" s="11"/>
      <c r="L162" s="11"/>
      <c r="M162" s="11"/>
      <c r="N162" s="4"/>
      <c r="O162" s="173"/>
      <c r="P162" s="174"/>
      <c r="Q162" s="174"/>
      <c r="R162" s="171"/>
      <c r="S162" s="4"/>
      <c r="T162" s="4"/>
      <c r="U162" s="4"/>
      <c r="V162" s="4"/>
    </row>
    <row r="163" spans="1:16384" s="5" customFormat="1" ht="12.75" x14ac:dyDescent="0.2">
      <c r="A163" s="55"/>
      <c r="B163" s="11"/>
      <c r="C163" s="11" t="s">
        <v>368</v>
      </c>
      <c r="D163" s="11"/>
      <c r="E163" s="309">
        <v>8081</v>
      </c>
      <c r="F163" s="193">
        <v>10</v>
      </c>
      <c r="G163" s="193">
        <v>0</v>
      </c>
      <c r="H163" s="193">
        <v>0</v>
      </c>
      <c r="I163" s="193"/>
      <c r="J163" s="4"/>
      <c r="K163" s="11"/>
      <c r="L163" s="11"/>
      <c r="M163" s="11"/>
      <c r="N163" s="4"/>
      <c r="O163" s="173"/>
      <c r="P163" s="174"/>
      <c r="Q163" s="174"/>
      <c r="R163" s="171"/>
      <c r="S163" s="4"/>
      <c r="T163" s="4"/>
      <c r="U163" s="4"/>
      <c r="V163" s="4"/>
    </row>
    <row r="164" spans="1:16384" s="5" customFormat="1" ht="12.75" x14ac:dyDescent="0.2">
      <c r="A164" s="55"/>
      <c r="B164" s="11"/>
      <c r="C164" s="11" t="s">
        <v>367</v>
      </c>
      <c r="D164" s="11"/>
      <c r="E164" s="309">
        <v>8095</v>
      </c>
      <c r="F164" s="193">
        <v>3</v>
      </c>
      <c r="G164" s="193">
        <v>0</v>
      </c>
      <c r="H164" s="193">
        <v>0</v>
      </c>
      <c r="I164" s="193"/>
      <c r="J164" s="4"/>
      <c r="K164" s="11"/>
      <c r="L164" s="11"/>
      <c r="M164" s="11"/>
      <c r="N164" s="4"/>
      <c r="O164" s="173"/>
      <c r="P164" s="174"/>
      <c r="Q164" s="174"/>
      <c r="R164" s="171"/>
      <c r="S164" s="4"/>
      <c r="T164" s="4"/>
      <c r="U164" s="4"/>
      <c r="V164" s="4"/>
    </row>
    <row r="165" spans="1:16384" s="5" customFormat="1" ht="12.75" x14ac:dyDescent="0.2">
      <c r="A165" s="55"/>
      <c r="B165" s="11"/>
      <c r="C165" s="11" t="s">
        <v>369</v>
      </c>
      <c r="D165" s="11"/>
      <c r="E165" s="309">
        <v>8270</v>
      </c>
      <c r="F165" s="193">
        <v>4</v>
      </c>
      <c r="G165" s="193">
        <v>0</v>
      </c>
      <c r="H165" s="193">
        <v>0</v>
      </c>
      <c r="I165" s="193"/>
      <c r="J165" s="4"/>
      <c r="K165" s="11"/>
      <c r="L165" s="11"/>
      <c r="M165" s="11"/>
      <c r="N165" s="4"/>
      <c r="O165" s="173"/>
      <c r="P165" s="174"/>
      <c r="Q165" s="174"/>
      <c r="R165" s="171"/>
      <c r="S165" s="4"/>
      <c r="T165" s="4"/>
      <c r="U165" s="4"/>
      <c r="V165" s="4"/>
    </row>
    <row r="166" spans="1:16384" s="5" customFormat="1" ht="12.75" x14ac:dyDescent="0.2">
      <c r="A166" s="55"/>
      <c r="B166" s="11"/>
      <c r="C166" s="11" t="s">
        <v>371</v>
      </c>
      <c r="D166" s="11"/>
      <c r="E166" s="309">
        <v>8097</v>
      </c>
      <c r="F166" s="193">
        <v>8</v>
      </c>
      <c r="G166" s="193">
        <v>0</v>
      </c>
      <c r="H166" s="193">
        <v>0</v>
      </c>
      <c r="I166" s="193"/>
      <c r="J166" s="4"/>
      <c r="K166" s="11"/>
      <c r="L166" s="11"/>
      <c r="M166" s="11"/>
      <c r="N166" s="4"/>
      <c r="O166" s="173"/>
      <c r="P166" s="174"/>
      <c r="Q166" s="174"/>
      <c r="R166" s="171"/>
      <c r="S166" s="4"/>
      <c r="T166" s="4"/>
      <c r="U166" s="4"/>
      <c r="V166" s="4"/>
    </row>
    <row r="167" spans="1:16384" s="5" customFormat="1" ht="12.75" x14ac:dyDescent="0.2">
      <c r="A167" s="55"/>
      <c r="B167" s="11"/>
      <c r="C167" s="11" t="s">
        <v>370</v>
      </c>
      <c r="D167" s="11"/>
      <c r="E167" s="309">
        <v>8096</v>
      </c>
      <c r="F167" s="193">
        <v>2</v>
      </c>
      <c r="G167" s="193">
        <v>0</v>
      </c>
      <c r="H167" s="193">
        <v>0</v>
      </c>
      <c r="I167" s="193"/>
      <c r="J167" s="4"/>
      <c r="K167" s="11"/>
      <c r="L167" s="11"/>
      <c r="M167" s="11"/>
      <c r="N167" s="4"/>
      <c r="O167" s="173"/>
      <c r="P167" s="174"/>
      <c r="Q167" s="174"/>
      <c r="R167" s="171"/>
      <c r="S167" s="4"/>
      <c r="T167" s="4"/>
      <c r="U167" s="4"/>
      <c r="V167" s="4"/>
    </row>
    <row r="168" spans="1:16384" s="5" customFormat="1" ht="12.75" x14ac:dyDescent="0.2">
      <c r="A168" s="55"/>
      <c r="B168" s="11"/>
      <c r="C168" s="11" t="s">
        <v>372</v>
      </c>
      <c r="D168" s="11"/>
      <c r="E168" s="309">
        <v>8098</v>
      </c>
      <c r="F168" s="193">
        <v>1</v>
      </c>
      <c r="G168" s="193">
        <v>0</v>
      </c>
      <c r="H168" s="193">
        <v>0</v>
      </c>
      <c r="I168" s="193"/>
      <c r="J168" s="4"/>
      <c r="K168" s="11"/>
      <c r="L168" s="11"/>
      <c r="M168" s="11"/>
      <c r="N168" s="4"/>
      <c r="O168" s="173"/>
      <c r="P168" s="174"/>
      <c r="Q168" s="174"/>
      <c r="R168" s="171"/>
      <c r="S168" s="4"/>
      <c r="T168" s="4"/>
      <c r="U168" s="4"/>
      <c r="V168" s="4"/>
    </row>
    <row r="169" spans="1:16384" s="5" customFormat="1" ht="12.75" x14ac:dyDescent="0.2">
      <c r="A169" s="55"/>
      <c r="B169" s="11"/>
      <c r="C169" s="11" t="s">
        <v>375</v>
      </c>
      <c r="D169" s="11"/>
      <c r="E169" s="309">
        <v>8085</v>
      </c>
      <c r="F169" s="193">
        <v>2</v>
      </c>
      <c r="G169" s="193">
        <v>0</v>
      </c>
      <c r="H169" s="193">
        <v>0</v>
      </c>
      <c r="I169" s="193"/>
      <c r="J169" s="4"/>
      <c r="K169" s="11"/>
      <c r="L169" s="11"/>
      <c r="M169" s="11"/>
      <c r="N169" s="4"/>
      <c r="O169" s="173"/>
      <c r="P169" s="174"/>
      <c r="Q169" s="174"/>
      <c r="R169" s="171"/>
      <c r="S169" s="4"/>
      <c r="T169" s="4"/>
      <c r="U169" s="4"/>
      <c r="V169" s="4"/>
    </row>
    <row r="170" spans="1:16384" s="5" customFormat="1" ht="12.75" x14ac:dyDescent="0.2">
      <c r="A170" s="55"/>
      <c r="B170" s="11"/>
      <c r="C170" s="11" t="s">
        <v>373</v>
      </c>
      <c r="D170" s="11"/>
      <c r="E170" s="309">
        <v>8085</v>
      </c>
      <c r="F170" s="193">
        <v>1</v>
      </c>
      <c r="G170" s="193">
        <v>0</v>
      </c>
      <c r="H170" s="193">
        <v>0</v>
      </c>
      <c r="I170" s="193"/>
      <c r="J170" s="4"/>
      <c r="K170" s="11"/>
      <c r="L170" s="11"/>
      <c r="M170" s="11"/>
      <c r="N170" s="4"/>
      <c r="O170" s="173"/>
      <c r="P170" s="174"/>
      <c r="Q170" s="174"/>
      <c r="R170" s="171"/>
      <c r="S170" s="4"/>
      <c r="T170" s="4"/>
      <c r="U170" s="4"/>
      <c r="V170" s="4"/>
    </row>
    <row r="171" spans="1:16384" s="5" customFormat="1" ht="12.75" x14ac:dyDescent="0.2">
      <c r="A171" s="55"/>
      <c r="B171" s="11"/>
      <c r="C171" s="11" t="s">
        <v>379</v>
      </c>
      <c r="D171" s="11"/>
      <c r="E171" s="309" t="s">
        <v>379</v>
      </c>
      <c r="F171" s="193">
        <v>1</v>
      </c>
      <c r="G171" s="193">
        <v>0</v>
      </c>
      <c r="H171" s="193">
        <v>0</v>
      </c>
      <c r="I171" s="193"/>
      <c r="J171" s="4"/>
      <c r="K171" s="11"/>
      <c r="L171" s="11"/>
      <c r="M171" s="11"/>
      <c r="N171" s="4"/>
      <c r="O171" s="173"/>
      <c r="P171" s="174"/>
      <c r="Q171" s="174"/>
      <c r="R171" s="171"/>
      <c r="S171" s="4"/>
      <c r="T171" s="4"/>
      <c r="U171" s="4"/>
      <c r="V171" s="4"/>
    </row>
    <row r="172" spans="1:16384" s="5" customFormat="1" ht="13.5" thickBot="1" x14ac:dyDescent="0.25">
      <c r="A172" s="55"/>
      <c r="B172" s="11"/>
      <c r="C172" s="11" t="s">
        <v>645</v>
      </c>
      <c r="D172" s="11"/>
      <c r="E172" s="11"/>
      <c r="F172" s="193"/>
      <c r="G172" s="193"/>
      <c r="H172" s="193"/>
      <c r="I172" s="193"/>
      <c r="J172" s="4"/>
      <c r="K172" s="11"/>
      <c r="L172" s="11"/>
      <c r="M172" s="11"/>
      <c r="N172" s="4"/>
      <c r="O172" s="173"/>
      <c r="P172" s="174"/>
      <c r="Q172" s="174"/>
      <c r="R172" s="171"/>
      <c r="S172" s="4"/>
      <c r="T172" s="4"/>
      <c r="U172" s="4"/>
      <c r="V172" s="4"/>
    </row>
    <row r="173" spans="1:16384" s="5" customFormat="1" ht="13.5" thickBot="1" x14ac:dyDescent="0.25">
      <c r="A173" s="55"/>
      <c r="B173" s="91" t="s">
        <v>51</v>
      </c>
      <c r="C173" s="92"/>
      <c r="D173" s="92"/>
      <c r="E173" s="92"/>
      <c r="F173" s="97">
        <f>SUM(F17:F172)</f>
        <v>1878</v>
      </c>
      <c r="G173" s="97">
        <f>SUM(G17:G172)</f>
        <v>1</v>
      </c>
      <c r="H173" s="97">
        <f>SUM(H17:H172)</f>
        <v>25</v>
      </c>
      <c r="I173" s="97"/>
      <c r="J173" s="4"/>
      <c r="K173" s="95"/>
      <c r="L173" s="93"/>
      <c r="M173" s="94"/>
      <c r="N173" s="4"/>
      <c r="O173" s="392"/>
      <c r="P173" s="393"/>
      <c r="Q173" s="393"/>
      <c r="R173" s="394"/>
      <c r="S173" s="4"/>
      <c r="T173" s="4"/>
      <c r="U173" s="4"/>
      <c r="V173" s="4"/>
    </row>
    <row r="174" spans="1:16384" s="4" customFormat="1" ht="12.75" x14ac:dyDescent="0.2">
      <c r="A174" s="55"/>
      <c r="K174" s="50"/>
    </row>
    <row r="175" spans="1:16384" customFormat="1" ht="63.75" x14ac:dyDescent="0.25">
      <c r="A175" s="177">
        <f>'Customers Financials, Usages'!A716</f>
        <v>44593</v>
      </c>
      <c r="B175" s="3" t="s">
        <v>33</v>
      </c>
      <c r="C175" s="3" t="s">
        <v>34</v>
      </c>
      <c r="D175" s="3" t="s">
        <v>35</v>
      </c>
      <c r="E175" s="3" t="s">
        <v>36</v>
      </c>
      <c r="F175" s="2" t="s">
        <v>65</v>
      </c>
      <c r="G175" s="2" t="s">
        <v>66</v>
      </c>
      <c r="H175" s="2" t="s">
        <v>67</v>
      </c>
      <c r="I175" s="2" t="s">
        <v>68</v>
      </c>
      <c r="J175" s="70"/>
      <c r="K175" s="49" t="s">
        <v>69</v>
      </c>
      <c r="L175" s="89" t="s">
        <v>70</v>
      </c>
      <c r="M175" s="96" t="s">
        <v>71</v>
      </c>
      <c r="N175" s="70"/>
      <c r="O175" s="398" t="s">
        <v>72</v>
      </c>
      <c r="P175" s="399"/>
      <c r="Q175" s="399"/>
      <c r="R175" s="400"/>
      <c r="S175" s="4"/>
      <c r="T175" s="4"/>
      <c r="U175" s="4"/>
      <c r="V175" s="4"/>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c r="BHB175" s="5"/>
      <c r="BHC175" s="5"/>
      <c r="BHD175" s="5"/>
      <c r="BHE175" s="5"/>
      <c r="BHF175" s="5"/>
      <c r="BHG175" s="5"/>
      <c r="BHH175" s="5"/>
      <c r="BHI175" s="5"/>
      <c r="BHJ175" s="5"/>
      <c r="BHK175" s="5"/>
      <c r="BHL175" s="5"/>
      <c r="BHM175" s="5"/>
      <c r="BHN175" s="5"/>
      <c r="BHO175" s="5"/>
      <c r="BHP175" s="5"/>
      <c r="BHQ175" s="5"/>
      <c r="BHR175" s="5"/>
      <c r="BHS175" s="5"/>
      <c r="BHT175" s="5"/>
      <c r="BHU175" s="5"/>
      <c r="BHV175" s="5"/>
      <c r="BHW175" s="5"/>
      <c r="BHX175" s="5"/>
      <c r="BHY175" s="5"/>
      <c r="BHZ175" s="5"/>
      <c r="BIA175" s="5"/>
      <c r="BIB175" s="5"/>
      <c r="BIC175" s="5"/>
      <c r="BID175" s="5"/>
      <c r="BIE175" s="5"/>
      <c r="BIF175" s="5"/>
      <c r="BIG175" s="5"/>
      <c r="BIH175" s="5"/>
      <c r="BII175" s="5"/>
      <c r="BIJ175" s="5"/>
      <c r="BIK175" s="5"/>
      <c r="BIL175" s="5"/>
      <c r="BIM175" s="5"/>
      <c r="BIN175" s="5"/>
      <c r="BIO175" s="5"/>
      <c r="BIP175" s="5"/>
      <c r="BIQ175" s="5"/>
      <c r="BIR175" s="5"/>
      <c r="BIS175" s="5"/>
      <c r="BIT175" s="5"/>
      <c r="BIU175" s="5"/>
      <c r="BIV175" s="5"/>
      <c r="BIW175" s="5"/>
      <c r="BIX175" s="5"/>
      <c r="BIY175" s="5"/>
      <c r="BIZ175" s="5"/>
      <c r="BJA175" s="5"/>
      <c r="BJB175" s="5"/>
      <c r="BJC175" s="5"/>
      <c r="BJD175" s="5"/>
      <c r="BJE175" s="5"/>
      <c r="BJF175" s="5"/>
      <c r="BJG175" s="5"/>
      <c r="BJH175" s="5"/>
      <c r="BJI175" s="5"/>
      <c r="BJJ175" s="5"/>
      <c r="BJK175" s="5"/>
      <c r="BJL175" s="5"/>
      <c r="BJM175" s="5"/>
      <c r="BJN175" s="5"/>
      <c r="BJO175" s="5"/>
      <c r="BJP175" s="5"/>
      <c r="BJQ175" s="5"/>
      <c r="BJR175" s="5"/>
      <c r="BJS175" s="5"/>
      <c r="BJT175" s="5"/>
      <c r="BJU175" s="5"/>
      <c r="BJV175" s="5"/>
      <c r="BJW175" s="5"/>
      <c r="BJX175" s="5"/>
      <c r="BJY175" s="5"/>
      <c r="BJZ175" s="5"/>
      <c r="BKA175" s="5"/>
      <c r="BKB175" s="5"/>
      <c r="BKC175" s="5"/>
      <c r="BKD175" s="5"/>
      <c r="BKE175" s="5"/>
      <c r="BKF175" s="5"/>
      <c r="BKG175" s="5"/>
      <c r="BKH175" s="5"/>
      <c r="BKI175" s="5"/>
      <c r="BKJ175" s="5"/>
      <c r="BKK175" s="5"/>
      <c r="BKL175" s="5"/>
      <c r="BKM175" s="5"/>
      <c r="BKN175" s="5"/>
      <c r="BKO175" s="5"/>
      <c r="BKP175" s="5"/>
      <c r="BKQ175" s="5"/>
      <c r="BKR175" s="5"/>
      <c r="BKS175" s="5"/>
      <c r="BKT175" s="5"/>
      <c r="BKU175" s="5"/>
      <c r="BKV175" s="5"/>
      <c r="BKW175" s="5"/>
      <c r="BKX175" s="5"/>
      <c r="BKY175" s="5"/>
      <c r="BKZ175" s="5"/>
      <c r="BLA175" s="5"/>
      <c r="BLB175" s="5"/>
      <c r="BLC175" s="5"/>
      <c r="BLD175" s="5"/>
      <c r="BLE175" s="5"/>
      <c r="BLF175" s="5"/>
      <c r="BLG175" s="5"/>
      <c r="BLH175" s="5"/>
      <c r="BLI175" s="5"/>
      <c r="BLJ175" s="5"/>
      <c r="BLK175" s="5"/>
      <c r="BLL175" s="5"/>
      <c r="BLM175" s="5"/>
      <c r="BLN175" s="5"/>
      <c r="BLO175" s="5"/>
      <c r="BLP175" s="5"/>
      <c r="BLQ175" s="5"/>
      <c r="BLR175" s="5"/>
      <c r="BLS175" s="5"/>
      <c r="BLT175" s="5"/>
      <c r="BLU175" s="5"/>
      <c r="BLV175" s="5"/>
      <c r="BLW175" s="5"/>
      <c r="BLX175" s="5"/>
      <c r="BLY175" s="5"/>
      <c r="BLZ175" s="5"/>
      <c r="BMA175" s="5"/>
      <c r="BMB175" s="5"/>
      <c r="BMC175" s="5"/>
      <c r="BMD175" s="5"/>
      <c r="BME175" s="5"/>
      <c r="BMF175" s="5"/>
      <c r="BMG175" s="5"/>
      <c r="BMH175" s="5"/>
      <c r="BMI175" s="5"/>
      <c r="BMJ175" s="5"/>
      <c r="BMK175" s="5"/>
      <c r="BML175" s="5"/>
      <c r="BMM175" s="5"/>
      <c r="BMN175" s="5"/>
      <c r="BMO175" s="5"/>
      <c r="BMP175" s="5"/>
      <c r="BMQ175" s="5"/>
      <c r="BMR175" s="5"/>
      <c r="BMS175" s="5"/>
      <c r="BMT175" s="5"/>
      <c r="BMU175" s="5"/>
      <c r="BMV175" s="5"/>
      <c r="BMW175" s="5"/>
      <c r="BMX175" s="5"/>
      <c r="BMY175" s="5"/>
      <c r="BMZ175" s="5"/>
      <c r="BNA175" s="5"/>
      <c r="BNB175" s="5"/>
      <c r="BNC175" s="5"/>
      <c r="BND175" s="5"/>
      <c r="BNE175" s="5"/>
      <c r="BNF175" s="5"/>
      <c r="BNG175" s="5"/>
      <c r="BNH175" s="5"/>
      <c r="BNI175" s="5"/>
      <c r="BNJ175" s="5"/>
      <c r="BNK175" s="5"/>
      <c r="BNL175" s="5"/>
      <c r="BNM175" s="5"/>
      <c r="BNN175" s="5"/>
      <c r="BNO175" s="5"/>
      <c r="BNP175" s="5"/>
      <c r="BNQ175" s="5"/>
      <c r="BNR175" s="5"/>
      <c r="BNS175" s="5"/>
      <c r="BNT175" s="5"/>
      <c r="BNU175" s="5"/>
      <c r="BNV175" s="5"/>
      <c r="BNW175" s="5"/>
      <c r="BNX175" s="5"/>
      <c r="BNY175" s="5"/>
      <c r="BNZ175" s="5"/>
      <c r="BOA175" s="5"/>
      <c r="BOB175" s="5"/>
      <c r="BOC175" s="5"/>
      <c r="BOD175" s="5"/>
      <c r="BOE175" s="5"/>
      <c r="BOF175" s="5"/>
      <c r="BOG175" s="5"/>
      <c r="BOH175" s="5"/>
      <c r="BOI175" s="5"/>
      <c r="BOJ175" s="5"/>
      <c r="BOK175" s="5"/>
      <c r="BOL175" s="5"/>
      <c r="BOM175" s="5"/>
      <c r="BON175" s="5"/>
      <c r="BOO175" s="5"/>
      <c r="BOP175" s="5"/>
      <c r="BOQ175" s="5"/>
      <c r="BOR175" s="5"/>
      <c r="BOS175" s="5"/>
      <c r="BOT175" s="5"/>
      <c r="BOU175" s="5"/>
      <c r="BOV175" s="5"/>
      <c r="BOW175" s="5"/>
      <c r="BOX175" s="5"/>
      <c r="BOY175" s="5"/>
      <c r="BOZ175" s="5"/>
      <c r="BPA175" s="5"/>
      <c r="BPB175" s="5"/>
      <c r="BPC175" s="5"/>
      <c r="BPD175" s="5"/>
      <c r="BPE175" s="5"/>
      <c r="BPF175" s="5"/>
      <c r="BPG175" s="5"/>
      <c r="BPH175" s="5"/>
      <c r="BPI175" s="5"/>
      <c r="BPJ175" s="5"/>
      <c r="BPK175" s="5"/>
      <c r="BPL175" s="5"/>
      <c r="BPM175" s="5"/>
      <c r="BPN175" s="5"/>
      <c r="BPO175" s="5"/>
      <c r="BPP175" s="5"/>
      <c r="BPQ175" s="5"/>
      <c r="BPR175" s="5"/>
      <c r="BPS175" s="5"/>
      <c r="BPT175" s="5"/>
      <c r="BPU175" s="5"/>
      <c r="BPV175" s="5"/>
      <c r="BPW175" s="5"/>
      <c r="BPX175" s="5"/>
      <c r="BPY175" s="5"/>
      <c r="BPZ175" s="5"/>
      <c r="BQA175" s="5"/>
      <c r="BQB175" s="5"/>
      <c r="BQC175" s="5"/>
      <c r="BQD175" s="5"/>
      <c r="BQE175" s="5"/>
      <c r="BQF175" s="5"/>
      <c r="BQG175" s="5"/>
      <c r="BQH175" s="5"/>
      <c r="BQI175" s="5"/>
      <c r="BQJ175" s="5"/>
      <c r="BQK175" s="5"/>
      <c r="BQL175" s="5"/>
      <c r="BQM175" s="5"/>
      <c r="BQN175" s="5"/>
      <c r="BQO175" s="5"/>
      <c r="BQP175" s="5"/>
      <c r="BQQ175" s="5"/>
      <c r="BQR175" s="5"/>
      <c r="BQS175" s="5"/>
      <c r="BQT175" s="5"/>
      <c r="BQU175" s="5"/>
      <c r="BQV175" s="5"/>
      <c r="BQW175" s="5"/>
      <c r="BQX175" s="5"/>
      <c r="BQY175" s="5"/>
      <c r="BQZ175" s="5"/>
      <c r="BRA175" s="5"/>
      <c r="BRB175" s="5"/>
      <c r="BRC175" s="5"/>
      <c r="BRD175" s="5"/>
      <c r="BRE175" s="5"/>
      <c r="BRF175" s="5"/>
      <c r="BRG175" s="5"/>
      <c r="BRH175" s="5"/>
      <c r="BRI175" s="5"/>
      <c r="BRJ175" s="5"/>
      <c r="BRK175" s="5"/>
      <c r="BRL175" s="5"/>
      <c r="BRM175" s="5"/>
      <c r="BRN175" s="5"/>
      <c r="BRO175" s="5"/>
      <c r="BRP175" s="5"/>
      <c r="BRQ175" s="5"/>
      <c r="BRR175" s="5"/>
      <c r="BRS175" s="5"/>
      <c r="BRT175" s="5"/>
      <c r="BRU175" s="5"/>
      <c r="BRV175" s="5"/>
      <c r="BRW175" s="5"/>
      <c r="BRX175" s="5"/>
      <c r="BRY175" s="5"/>
      <c r="BRZ175" s="5"/>
      <c r="BSA175" s="5"/>
      <c r="BSB175" s="5"/>
      <c r="BSC175" s="5"/>
      <c r="BSD175" s="5"/>
      <c r="BSE175" s="5"/>
      <c r="BSF175" s="5"/>
      <c r="BSG175" s="5"/>
      <c r="BSH175" s="5"/>
      <c r="BSI175" s="5"/>
      <c r="BSJ175" s="5"/>
      <c r="BSK175" s="5"/>
      <c r="BSL175" s="5"/>
      <c r="BSM175" s="5"/>
      <c r="BSN175" s="5"/>
      <c r="BSO175" s="5"/>
      <c r="BSP175" s="5"/>
      <c r="BSQ175" s="5"/>
      <c r="BSR175" s="5"/>
      <c r="BSS175" s="5"/>
      <c r="BST175" s="5"/>
      <c r="BSU175" s="5"/>
      <c r="BSV175" s="5"/>
      <c r="BSW175" s="5"/>
      <c r="BSX175" s="5"/>
      <c r="BSY175" s="5"/>
      <c r="BSZ175" s="5"/>
      <c r="BTA175" s="5"/>
      <c r="BTB175" s="5"/>
      <c r="BTC175" s="5"/>
      <c r="BTD175" s="5"/>
      <c r="BTE175" s="5"/>
      <c r="BTF175" s="5"/>
      <c r="BTG175" s="5"/>
      <c r="BTH175" s="5"/>
      <c r="BTI175" s="5"/>
      <c r="BTJ175" s="5"/>
      <c r="BTK175" s="5"/>
      <c r="BTL175" s="5"/>
      <c r="BTM175" s="5"/>
      <c r="BTN175" s="5"/>
      <c r="BTO175" s="5"/>
      <c r="BTP175" s="5"/>
      <c r="BTQ175" s="5"/>
      <c r="BTR175" s="5"/>
      <c r="BTS175" s="5"/>
      <c r="BTT175" s="5"/>
      <c r="BTU175" s="5"/>
      <c r="BTV175" s="5"/>
      <c r="BTW175" s="5"/>
      <c r="BTX175" s="5"/>
      <c r="BTY175" s="5"/>
      <c r="BTZ175" s="5"/>
      <c r="BUA175" s="5"/>
      <c r="BUB175" s="5"/>
      <c r="BUC175" s="5"/>
      <c r="BUD175" s="5"/>
      <c r="BUE175" s="5"/>
      <c r="BUF175" s="5"/>
      <c r="BUG175" s="5"/>
      <c r="BUH175" s="5"/>
      <c r="BUI175" s="5"/>
      <c r="BUJ175" s="5"/>
      <c r="BUK175" s="5"/>
      <c r="BUL175" s="5"/>
      <c r="BUM175" s="5"/>
      <c r="BUN175" s="5"/>
      <c r="BUO175" s="5"/>
      <c r="BUP175" s="5"/>
      <c r="BUQ175" s="5"/>
      <c r="BUR175" s="5"/>
      <c r="BUS175" s="5"/>
      <c r="BUT175" s="5"/>
      <c r="BUU175" s="5"/>
      <c r="BUV175" s="5"/>
      <c r="BUW175" s="5"/>
      <c r="BUX175" s="5"/>
      <c r="BUY175" s="5"/>
      <c r="BUZ175" s="5"/>
      <c r="BVA175" s="5"/>
      <c r="BVB175" s="5"/>
      <c r="BVC175" s="5"/>
      <c r="BVD175" s="5"/>
      <c r="BVE175" s="5"/>
      <c r="BVF175" s="5"/>
      <c r="BVG175" s="5"/>
      <c r="BVH175" s="5"/>
      <c r="BVI175" s="5"/>
      <c r="BVJ175" s="5"/>
      <c r="BVK175" s="5"/>
      <c r="BVL175" s="5"/>
      <c r="BVM175" s="5"/>
      <c r="BVN175" s="5"/>
      <c r="BVO175" s="5"/>
      <c r="BVP175" s="5"/>
      <c r="BVQ175" s="5"/>
      <c r="BVR175" s="5"/>
      <c r="BVS175" s="5"/>
      <c r="BVT175" s="5"/>
      <c r="BVU175" s="5"/>
      <c r="BVV175" s="5"/>
      <c r="BVW175" s="5"/>
      <c r="BVX175" s="5"/>
      <c r="BVY175" s="5"/>
      <c r="BVZ175" s="5"/>
      <c r="BWA175" s="5"/>
      <c r="BWB175" s="5"/>
      <c r="BWC175" s="5"/>
      <c r="BWD175" s="5"/>
      <c r="BWE175" s="5"/>
      <c r="BWF175" s="5"/>
      <c r="BWG175" s="5"/>
      <c r="BWH175" s="5"/>
      <c r="BWI175" s="5"/>
      <c r="BWJ175" s="5"/>
      <c r="BWK175" s="5"/>
      <c r="BWL175" s="5"/>
      <c r="BWM175" s="5"/>
      <c r="BWN175" s="5"/>
      <c r="BWO175" s="5"/>
      <c r="BWP175" s="5"/>
      <c r="BWQ175" s="5"/>
      <c r="BWR175" s="5"/>
      <c r="BWS175" s="5"/>
      <c r="BWT175" s="5"/>
      <c r="BWU175" s="5"/>
      <c r="BWV175" s="5"/>
      <c r="BWW175" s="5"/>
      <c r="BWX175" s="5"/>
      <c r="BWY175" s="5"/>
      <c r="BWZ175" s="5"/>
      <c r="BXA175" s="5"/>
      <c r="BXB175" s="5"/>
      <c r="BXC175" s="5"/>
      <c r="BXD175" s="5"/>
      <c r="BXE175" s="5"/>
      <c r="BXF175" s="5"/>
      <c r="BXG175" s="5"/>
      <c r="BXH175" s="5"/>
      <c r="BXI175" s="5"/>
      <c r="BXJ175" s="5"/>
      <c r="BXK175" s="5"/>
      <c r="BXL175" s="5"/>
      <c r="BXM175" s="5"/>
      <c r="BXN175" s="5"/>
      <c r="BXO175" s="5"/>
      <c r="BXP175" s="5"/>
      <c r="BXQ175" s="5"/>
      <c r="BXR175" s="5"/>
      <c r="BXS175" s="5"/>
      <c r="BXT175" s="5"/>
      <c r="BXU175" s="5"/>
      <c r="BXV175" s="5"/>
      <c r="BXW175" s="5"/>
      <c r="BXX175" s="5"/>
      <c r="BXY175" s="5"/>
      <c r="BXZ175" s="5"/>
      <c r="BYA175" s="5"/>
      <c r="BYB175" s="5"/>
      <c r="BYC175" s="5"/>
      <c r="BYD175" s="5"/>
      <c r="BYE175" s="5"/>
      <c r="BYF175" s="5"/>
      <c r="BYG175" s="5"/>
      <c r="BYH175" s="5"/>
      <c r="BYI175" s="5"/>
      <c r="BYJ175" s="5"/>
      <c r="BYK175" s="5"/>
      <c r="BYL175" s="5"/>
      <c r="BYM175" s="5"/>
      <c r="BYN175" s="5"/>
      <c r="BYO175" s="5"/>
      <c r="BYP175" s="5"/>
      <c r="BYQ175" s="5"/>
      <c r="BYR175" s="5"/>
      <c r="BYS175" s="5"/>
      <c r="BYT175" s="5"/>
      <c r="BYU175" s="5"/>
      <c r="BYV175" s="5"/>
      <c r="BYW175" s="5"/>
      <c r="BYX175" s="5"/>
      <c r="BYY175" s="5"/>
      <c r="BYZ175" s="5"/>
      <c r="BZA175" s="5"/>
      <c r="BZB175" s="5"/>
      <c r="BZC175" s="5"/>
      <c r="BZD175" s="5"/>
      <c r="BZE175" s="5"/>
      <c r="BZF175" s="5"/>
      <c r="BZG175" s="5"/>
      <c r="BZH175" s="5"/>
      <c r="BZI175" s="5"/>
      <c r="BZJ175" s="5"/>
      <c r="BZK175" s="5"/>
      <c r="BZL175" s="5"/>
      <c r="BZM175" s="5"/>
      <c r="BZN175" s="5"/>
      <c r="BZO175" s="5"/>
      <c r="BZP175" s="5"/>
      <c r="BZQ175" s="5"/>
      <c r="BZR175" s="5"/>
      <c r="BZS175" s="5"/>
      <c r="BZT175" s="5"/>
      <c r="BZU175" s="5"/>
      <c r="BZV175" s="5"/>
      <c r="BZW175" s="5"/>
      <c r="BZX175" s="5"/>
      <c r="BZY175" s="5"/>
      <c r="BZZ175" s="5"/>
      <c r="CAA175" s="5"/>
      <c r="CAB175" s="5"/>
      <c r="CAC175" s="5"/>
      <c r="CAD175" s="5"/>
      <c r="CAE175" s="5"/>
      <c r="CAF175" s="5"/>
      <c r="CAG175" s="5"/>
      <c r="CAH175" s="5"/>
      <c r="CAI175" s="5"/>
      <c r="CAJ175" s="5"/>
      <c r="CAK175" s="5"/>
      <c r="CAL175" s="5"/>
      <c r="CAM175" s="5"/>
      <c r="CAN175" s="5"/>
      <c r="CAO175" s="5"/>
      <c r="CAP175" s="5"/>
      <c r="CAQ175" s="5"/>
      <c r="CAR175" s="5"/>
      <c r="CAS175" s="5"/>
      <c r="CAT175" s="5"/>
      <c r="CAU175" s="5"/>
      <c r="CAV175" s="5"/>
      <c r="CAW175" s="5"/>
      <c r="CAX175" s="5"/>
      <c r="CAY175" s="5"/>
      <c r="CAZ175" s="5"/>
      <c r="CBA175" s="5"/>
      <c r="CBB175" s="5"/>
      <c r="CBC175" s="5"/>
      <c r="CBD175" s="5"/>
      <c r="CBE175" s="5"/>
      <c r="CBF175" s="5"/>
      <c r="CBG175" s="5"/>
      <c r="CBH175" s="5"/>
      <c r="CBI175" s="5"/>
      <c r="CBJ175" s="5"/>
      <c r="CBK175" s="5"/>
      <c r="CBL175" s="5"/>
      <c r="CBM175" s="5"/>
      <c r="CBN175" s="5"/>
      <c r="CBO175" s="5"/>
      <c r="CBP175" s="5"/>
      <c r="CBQ175" s="5"/>
      <c r="CBR175" s="5"/>
      <c r="CBS175" s="5"/>
      <c r="CBT175" s="5"/>
      <c r="CBU175" s="5"/>
      <c r="CBV175" s="5"/>
      <c r="CBW175" s="5"/>
      <c r="CBX175" s="5"/>
      <c r="CBY175" s="5"/>
      <c r="CBZ175" s="5"/>
      <c r="CCA175" s="5"/>
      <c r="CCB175" s="5"/>
      <c r="CCC175" s="5"/>
      <c r="CCD175" s="5"/>
      <c r="CCE175" s="5"/>
      <c r="CCF175" s="5"/>
      <c r="CCG175" s="5"/>
      <c r="CCH175" s="5"/>
      <c r="CCI175" s="5"/>
      <c r="CCJ175" s="5"/>
      <c r="CCK175" s="5"/>
      <c r="CCL175" s="5"/>
      <c r="CCM175" s="5"/>
      <c r="CCN175" s="5"/>
      <c r="CCO175" s="5"/>
      <c r="CCP175" s="5"/>
      <c r="CCQ175" s="5"/>
      <c r="CCR175" s="5"/>
      <c r="CCS175" s="5"/>
      <c r="CCT175" s="5"/>
      <c r="CCU175" s="5"/>
      <c r="CCV175" s="5"/>
      <c r="CCW175" s="5"/>
      <c r="CCX175" s="5"/>
      <c r="CCY175" s="5"/>
      <c r="CCZ175" s="5"/>
      <c r="CDA175" s="5"/>
      <c r="CDB175" s="5"/>
      <c r="CDC175" s="5"/>
      <c r="CDD175" s="5"/>
      <c r="CDE175" s="5"/>
      <c r="CDF175" s="5"/>
      <c r="CDG175" s="5"/>
      <c r="CDH175" s="5"/>
      <c r="CDI175" s="5"/>
      <c r="CDJ175" s="5"/>
      <c r="CDK175" s="5"/>
      <c r="CDL175" s="5"/>
      <c r="CDM175" s="5"/>
      <c r="CDN175" s="5"/>
      <c r="CDO175" s="5"/>
      <c r="CDP175" s="5"/>
      <c r="CDQ175" s="5"/>
      <c r="CDR175" s="5"/>
      <c r="CDS175" s="5"/>
      <c r="CDT175" s="5"/>
      <c r="CDU175" s="5"/>
      <c r="CDV175" s="5"/>
      <c r="CDW175" s="5"/>
      <c r="CDX175" s="5"/>
      <c r="CDY175" s="5"/>
      <c r="CDZ175" s="5"/>
      <c r="CEA175" s="5"/>
      <c r="CEB175" s="5"/>
      <c r="CEC175" s="5"/>
      <c r="CED175" s="5"/>
      <c r="CEE175" s="5"/>
      <c r="CEF175" s="5"/>
      <c r="CEG175" s="5"/>
      <c r="CEH175" s="5"/>
      <c r="CEI175" s="5"/>
      <c r="CEJ175" s="5"/>
      <c r="CEK175" s="5"/>
      <c r="CEL175" s="5"/>
      <c r="CEM175" s="5"/>
      <c r="CEN175" s="5"/>
      <c r="CEO175" s="5"/>
      <c r="CEP175" s="5"/>
      <c r="CEQ175" s="5"/>
      <c r="CER175" s="5"/>
      <c r="CES175" s="5"/>
      <c r="CET175" s="5"/>
      <c r="CEU175" s="5"/>
      <c r="CEV175" s="5"/>
      <c r="CEW175" s="5"/>
      <c r="CEX175" s="5"/>
      <c r="CEY175" s="5"/>
      <c r="CEZ175" s="5"/>
      <c r="CFA175" s="5"/>
      <c r="CFB175" s="5"/>
      <c r="CFC175" s="5"/>
      <c r="CFD175" s="5"/>
      <c r="CFE175" s="5"/>
      <c r="CFF175" s="5"/>
      <c r="CFG175" s="5"/>
      <c r="CFH175" s="5"/>
      <c r="CFI175" s="5"/>
      <c r="CFJ175" s="5"/>
      <c r="CFK175" s="5"/>
      <c r="CFL175" s="5"/>
      <c r="CFM175" s="5"/>
      <c r="CFN175" s="5"/>
      <c r="CFO175" s="5"/>
      <c r="CFP175" s="5"/>
      <c r="CFQ175" s="5"/>
      <c r="CFR175" s="5"/>
      <c r="CFS175" s="5"/>
      <c r="CFT175" s="5"/>
      <c r="CFU175" s="5"/>
      <c r="CFV175" s="5"/>
      <c r="CFW175" s="5"/>
      <c r="CFX175" s="5"/>
      <c r="CFY175" s="5"/>
      <c r="CFZ175" s="5"/>
      <c r="CGA175" s="5"/>
      <c r="CGB175" s="5"/>
      <c r="CGC175" s="5"/>
      <c r="CGD175" s="5"/>
      <c r="CGE175" s="5"/>
      <c r="CGF175" s="5"/>
      <c r="CGG175" s="5"/>
      <c r="CGH175" s="5"/>
      <c r="CGI175" s="5"/>
      <c r="CGJ175" s="5"/>
      <c r="CGK175" s="5"/>
      <c r="CGL175" s="5"/>
      <c r="CGM175" s="5"/>
      <c r="CGN175" s="5"/>
      <c r="CGO175" s="5"/>
      <c r="CGP175" s="5"/>
      <c r="CGQ175" s="5"/>
      <c r="CGR175" s="5"/>
      <c r="CGS175" s="5"/>
      <c r="CGT175" s="5"/>
      <c r="CGU175" s="5"/>
      <c r="CGV175" s="5"/>
      <c r="CGW175" s="5"/>
      <c r="CGX175" s="5"/>
      <c r="CGY175" s="5"/>
      <c r="CGZ175" s="5"/>
      <c r="CHA175" s="5"/>
      <c r="CHB175" s="5"/>
      <c r="CHC175" s="5"/>
      <c r="CHD175" s="5"/>
      <c r="CHE175" s="5"/>
      <c r="CHF175" s="5"/>
      <c r="CHG175" s="5"/>
      <c r="CHH175" s="5"/>
      <c r="CHI175" s="5"/>
      <c r="CHJ175" s="5"/>
      <c r="CHK175" s="5"/>
      <c r="CHL175" s="5"/>
      <c r="CHM175" s="5"/>
      <c r="CHN175" s="5"/>
      <c r="CHO175" s="5"/>
      <c r="CHP175" s="5"/>
      <c r="CHQ175" s="5"/>
      <c r="CHR175" s="5"/>
      <c r="CHS175" s="5"/>
      <c r="CHT175" s="5"/>
      <c r="CHU175" s="5"/>
      <c r="CHV175" s="5"/>
      <c r="CHW175" s="5"/>
      <c r="CHX175" s="5"/>
      <c r="CHY175" s="5"/>
      <c r="CHZ175" s="5"/>
      <c r="CIA175" s="5"/>
      <c r="CIB175" s="5"/>
      <c r="CIC175" s="5"/>
      <c r="CID175" s="5"/>
      <c r="CIE175" s="5"/>
      <c r="CIF175" s="5"/>
      <c r="CIG175" s="5"/>
      <c r="CIH175" s="5"/>
      <c r="CII175" s="5"/>
      <c r="CIJ175" s="5"/>
      <c r="CIK175" s="5"/>
      <c r="CIL175" s="5"/>
      <c r="CIM175" s="5"/>
      <c r="CIN175" s="5"/>
      <c r="CIO175" s="5"/>
      <c r="CIP175" s="5"/>
      <c r="CIQ175" s="5"/>
      <c r="CIR175" s="5"/>
      <c r="CIS175" s="5"/>
      <c r="CIT175" s="5"/>
      <c r="CIU175" s="5"/>
      <c r="CIV175" s="5"/>
      <c r="CIW175" s="5"/>
      <c r="CIX175" s="5"/>
      <c r="CIY175" s="5"/>
      <c r="CIZ175" s="5"/>
      <c r="CJA175" s="5"/>
      <c r="CJB175" s="5"/>
      <c r="CJC175" s="5"/>
      <c r="CJD175" s="5"/>
      <c r="CJE175" s="5"/>
      <c r="CJF175" s="5"/>
      <c r="CJG175" s="5"/>
      <c r="CJH175" s="5"/>
      <c r="CJI175" s="5"/>
      <c r="CJJ175" s="5"/>
      <c r="CJK175" s="5"/>
      <c r="CJL175" s="5"/>
      <c r="CJM175" s="5"/>
      <c r="CJN175" s="5"/>
      <c r="CJO175" s="5"/>
      <c r="CJP175" s="5"/>
      <c r="CJQ175" s="5"/>
      <c r="CJR175" s="5"/>
      <c r="CJS175" s="5"/>
      <c r="CJT175" s="5"/>
      <c r="CJU175" s="5"/>
      <c r="CJV175" s="5"/>
      <c r="CJW175" s="5"/>
      <c r="CJX175" s="5"/>
      <c r="CJY175" s="5"/>
      <c r="CJZ175" s="5"/>
      <c r="CKA175" s="5"/>
      <c r="CKB175" s="5"/>
      <c r="CKC175" s="5"/>
      <c r="CKD175" s="5"/>
      <c r="CKE175" s="5"/>
      <c r="CKF175" s="5"/>
      <c r="CKG175" s="5"/>
      <c r="CKH175" s="5"/>
      <c r="CKI175" s="5"/>
      <c r="CKJ175" s="5"/>
      <c r="CKK175" s="5"/>
      <c r="CKL175" s="5"/>
      <c r="CKM175" s="5"/>
      <c r="CKN175" s="5"/>
      <c r="CKO175" s="5"/>
      <c r="CKP175" s="5"/>
      <c r="CKQ175" s="5"/>
      <c r="CKR175" s="5"/>
      <c r="CKS175" s="5"/>
      <c r="CKT175" s="5"/>
      <c r="CKU175" s="5"/>
      <c r="CKV175" s="5"/>
      <c r="CKW175" s="5"/>
      <c r="CKX175" s="5"/>
      <c r="CKY175" s="5"/>
      <c r="CKZ175" s="5"/>
      <c r="CLA175" s="5"/>
      <c r="CLB175" s="5"/>
      <c r="CLC175" s="5"/>
      <c r="CLD175" s="5"/>
      <c r="CLE175" s="5"/>
      <c r="CLF175" s="5"/>
      <c r="CLG175" s="5"/>
      <c r="CLH175" s="5"/>
      <c r="CLI175" s="5"/>
      <c r="CLJ175" s="5"/>
      <c r="CLK175" s="5"/>
      <c r="CLL175" s="5"/>
      <c r="CLM175" s="5"/>
      <c r="CLN175" s="5"/>
      <c r="CLO175" s="5"/>
      <c r="CLP175" s="5"/>
      <c r="CLQ175" s="5"/>
      <c r="CLR175" s="5"/>
      <c r="CLS175" s="5"/>
      <c r="CLT175" s="5"/>
      <c r="CLU175" s="5"/>
      <c r="CLV175" s="5"/>
      <c r="CLW175" s="5"/>
      <c r="CLX175" s="5"/>
      <c r="CLY175" s="5"/>
      <c r="CLZ175" s="5"/>
      <c r="CMA175" s="5"/>
      <c r="CMB175" s="5"/>
      <c r="CMC175" s="5"/>
      <c r="CMD175" s="5"/>
      <c r="CME175" s="5"/>
      <c r="CMF175" s="5"/>
      <c r="CMG175" s="5"/>
      <c r="CMH175" s="5"/>
      <c r="CMI175" s="5"/>
      <c r="CMJ175" s="5"/>
      <c r="CMK175" s="5"/>
      <c r="CML175" s="5"/>
      <c r="CMM175" s="5"/>
      <c r="CMN175" s="5"/>
      <c r="CMO175" s="5"/>
      <c r="CMP175" s="5"/>
      <c r="CMQ175" s="5"/>
      <c r="CMR175" s="5"/>
      <c r="CMS175" s="5"/>
      <c r="CMT175" s="5"/>
      <c r="CMU175" s="5"/>
      <c r="CMV175" s="5"/>
      <c r="CMW175" s="5"/>
      <c r="CMX175" s="5"/>
      <c r="CMY175" s="5"/>
      <c r="CMZ175" s="5"/>
      <c r="CNA175" s="5"/>
      <c r="CNB175" s="5"/>
      <c r="CNC175" s="5"/>
      <c r="CND175" s="5"/>
      <c r="CNE175" s="5"/>
      <c r="CNF175" s="5"/>
      <c r="CNG175" s="5"/>
      <c r="CNH175" s="5"/>
      <c r="CNI175" s="5"/>
      <c r="CNJ175" s="5"/>
      <c r="CNK175" s="5"/>
      <c r="CNL175" s="5"/>
      <c r="CNM175" s="5"/>
      <c r="CNN175" s="5"/>
      <c r="CNO175" s="5"/>
      <c r="CNP175" s="5"/>
      <c r="CNQ175" s="5"/>
      <c r="CNR175" s="5"/>
      <c r="CNS175" s="5"/>
      <c r="CNT175" s="5"/>
      <c r="CNU175" s="5"/>
      <c r="CNV175" s="5"/>
      <c r="CNW175" s="5"/>
      <c r="CNX175" s="5"/>
      <c r="CNY175" s="5"/>
      <c r="CNZ175" s="5"/>
      <c r="COA175" s="5"/>
      <c r="COB175" s="5"/>
      <c r="COC175" s="5"/>
      <c r="COD175" s="5"/>
      <c r="COE175" s="5"/>
      <c r="COF175" s="5"/>
      <c r="COG175" s="5"/>
      <c r="COH175" s="5"/>
      <c r="COI175" s="5"/>
      <c r="COJ175" s="5"/>
      <c r="COK175" s="5"/>
      <c r="COL175" s="5"/>
      <c r="COM175" s="5"/>
      <c r="CON175" s="5"/>
      <c r="COO175" s="5"/>
      <c r="COP175" s="5"/>
      <c r="COQ175" s="5"/>
      <c r="COR175" s="5"/>
      <c r="COS175" s="5"/>
      <c r="COT175" s="5"/>
      <c r="COU175" s="5"/>
      <c r="COV175" s="5"/>
      <c r="COW175" s="5"/>
      <c r="COX175" s="5"/>
      <c r="COY175" s="5"/>
      <c r="COZ175" s="5"/>
      <c r="CPA175" s="5"/>
      <c r="CPB175" s="5"/>
      <c r="CPC175" s="5"/>
      <c r="CPD175" s="5"/>
      <c r="CPE175" s="5"/>
      <c r="CPF175" s="5"/>
      <c r="CPG175" s="5"/>
      <c r="CPH175" s="5"/>
      <c r="CPI175" s="5"/>
      <c r="CPJ175" s="5"/>
      <c r="CPK175" s="5"/>
      <c r="CPL175" s="5"/>
      <c r="CPM175" s="5"/>
      <c r="CPN175" s="5"/>
      <c r="CPO175" s="5"/>
      <c r="CPP175" s="5"/>
      <c r="CPQ175" s="5"/>
      <c r="CPR175" s="5"/>
      <c r="CPS175" s="5"/>
      <c r="CPT175" s="5"/>
      <c r="CPU175" s="5"/>
      <c r="CPV175" s="5"/>
      <c r="CPW175" s="5"/>
      <c r="CPX175" s="5"/>
      <c r="CPY175" s="5"/>
      <c r="CPZ175" s="5"/>
      <c r="CQA175" s="5"/>
      <c r="CQB175" s="5"/>
      <c r="CQC175" s="5"/>
      <c r="CQD175" s="5"/>
      <c r="CQE175" s="5"/>
      <c r="CQF175" s="5"/>
      <c r="CQG175" s="5"/>
      <c r="CQH175" s="5"/>
      <c r="CQI175" s="5"/>
      <c r="CQJ175" s="5"/>
      <c r="CQK175" s="5"/>
      <c r="CQL175" s="5"/>
      <c r="CQM175" s="5"/>
      <c r="CQN175" s="5"/>
      <c r="CQO175" s="5"/>
      <c r="CQP175" s="5"/>
      <c r="CQQ175" s="5"/>
      <c r="CQR175" s="5"/>
      <c r="CQS175" s="5"/>
      <c r="CQT175" s="5"/>
      <c r="CQU175" s="5"/>
      <c r="CQV175" s="5"/>
      <c r="CQW175" s="5"/>
      <c r="CQX175" s="5"/>
      <c r="CQY175" s="5"/>
      <c r="CQZ175" s="5"/>
      <c r="CRA175" s="5"/>
      <c r="CRB175" s="5"/>
      <c r="CRC175" s="5"/>
      <c r="CRD175" s="5"/>
      <c r="CRE175" s="5"/>
      <c r="CRF175" s="5"/>
      <c r="CRG175" s="5"/>
      <c r="CRH175" s="5"/>
      <c r="CRI175" s="5"/>
      <c r="CRJ175" s="5"/>
      <c r="CRK175" s="5"/>
      <c r="CRL175" s="5"/>
      <c r="CRM175" s="5"/>
      <c r="CRN175" s="5"/>
      <c r="CRO175" s="5"/>
      <c r="CRP175" s="5"/>
      <c r="CRQ175" s="5"/>
      <c r="CRR175" s="5"/>
      <c r="CRS175" s="5"/>
      <c r="CRT175" s="5"/>
      <c r="CRU175" s="5"/>
      <c r="CRV175" s="5"/>
      <c r="CRW175" s="5"/>
      <c r="CRX175" s="5"/>
      <c r="CRY175" s="5"/>
      <c r="CRZ175" s="5"/>
      <c r="CSA175" s="5"/>
      <c r="CSB175" s="5"/>
      <c r="CSC175" s="5"/>
      <c r="CSD175" s="5"/>
      <c r="CSE175" s="5"/>
      <c r="CSF175" s="5"/>
      <c r="CSG175" s="5"/>
      <c r="CSH175" s="5"/>
      <c r="CSI175" s="5"/>
      <c r="CSJ175" s="5"/>
      <c r="CSK175" s="5"/>
      <c r="CSL175" s="5"/>
      <c r="CSM175" s="5"/>
      <c r="CSN175" s="5"/>
      <c r="CSO175" s="5"/>
      <c r="CSP175" s="5"/>
      <c r="CSQ175" s="5"/>
      <c r="CSR175" s="5"/>
      <c r="CSS175" s="5"/>
      <c r="CST175" s="5"/>
      <c r="CSU175" s="5"/>
      <c r="CSV175" s="5"/>
      <c r="CSW175" s="5"/>
      <c r="CSX175" s="5"/>
      <c r="CSY175" s="5"/>
      <c r="CSZ175" s="5"/>
      <c r="CTA175" s="5"/>
      <c r="CTB175" s="5"/>
      <c r="CTC175" s="5"/>
      <c r="CTD175" s="5"/>
      <c r="CTE175" s="5"/>
      <c r="CTF175" s="5"/>
      <c r="CTG175" s="5"/>
      <c r="CTH175" s="5"/>
      <c r="CTI175" s="5"/>
      <c r="CTJ175" s="5"/>
      <c r="CTK175" s="5"/>
      <c r="CTL175" s="5"/>
      <c r="CTM175" s="5"/>
      <c r="CTN175" s="5"/>
      <c r="CTO175" s="5"/>
      <c r="CTP175" s="5"/>
      <c r="CTQ175" s="5"/>
      <c r="CTR175" s="5"/>
      <c r="CTS175" s="5"/>
      <c r="CTT175" s="5"/>
      <c r="CTU175" s="5"/>
      <c r="CTV175" s="5"/>
      <c r="CTW175" s="5"/>
      <c r="CTX175" s="5"/>
      <c r="CTY175" s="5"/>
      <c r="CTZ175" s="5"/>
      <c r="CUA175" s="5"/>
      <c r="CUB175" s="5"/>
      <c r="CUC175" s="5"/>
      <c r="CUD175" s="5"/>
      <c r="CUE175" s="5"/>
      <c r="CUF175" s="5"/>
      <c r="CUG175" s="5"/>
      <c r="CUH175" s="5"/>
      <c r="CUI175" s="5"/>
      <c r="CUJ175" s="5"/>
      <c r="CUK175" s="5"/>
      <c r="CUL175" s="5"/>
      <c r="CUM175" s="5"/>
      <c r="CUN175" s="5"/>
      <c r="CUO175" s="5"/>
      <c r="CUP175" s="5"/>
      <c r="CUQ175" s="5"/>
      <c r="CUR175" s="5"/>
      <c r="CUS175" s="5"/>
      <c r="CUT175" s="5"/>
      <c r="CUU175" s="5"/>
      <c r="CUV175" s="5"/>
      <c r="CUW175" s="5"/>
      <c r="CUX175" s="5"/>
      <c r="CUY175" s="5"/>
      <c r="CUZ175" s="5"/>
      <c r="CVA175" s="5"/>
      <c r="CVB175" s="5"/>
      <c r="CVC175" s="5"/>
      <c r="CVD175" s="5"/>
      <c r="CVE175" s="5"/>
      <c r="CVF175" s="5"/>
      <c r="CVG175" s="5"/>
      <c r="CVH175" s="5"/>
      <c r="CVI175" s="5"/>
      <c r="CVJ175" s="5"/>
      <c r="CVK175" s="5"/>
      <c r="CVL175" s="5"/>
      <c r="CVM175" s="5"/>
      <c r="CVN175" s="5"/>
      <c r="CVO175" s="5"/>
      <c r="CVP175" s="5"/>
      <c r="CVQ175" s="5"/>
      <c r="CVR175" s="5"/>
      <c r="CVS175" s="5"/>
      <c r="CVT175" s="5"/>
      <c r="CVU175" s="5"/>
      <c r="CVV175" s="5"/>
      <c r="CVW175" s="5"/>
      <c r="CVX175" s="5"/>
      <c r="CVY175" s="5"/>
      <c r="CVZ175" s="5"/>
      <c r="CWA175" s="5"/>
      <c r="CWB175" s="5"/>
      <c r="CWC175" s="5"/>
      <c r="CWD175" s="5"/>
      <c r="CWE175" s="5"/>
      <c r="CWF175" s="5"/>
      <c r="CWG175" s="5"/>
      <c r="CWH175" s="5"/>
      <c r="CWI175" s="5"/>
      <c r="CWJ175" s="5"/>
      <c r="CWK175" s="5"/>
      <c r="CWL175" s="5"/>
      <c r="CWM175" s="5"/>
      <c r="CWN175" s="5"/>
      <c r="CWO175" s="5"/>
      <c r="CWP175" s="5"/>
      <c r="CWQ175" s="5"/>
      <c r="CWR175" s="5"/>
      <c r="CWS175" s="5"/>
      <c r="CWT175" s="5"/>
      <c r="CWU175" s="5"/>
      <c r="CWV175" s="5"/>
      <c r="CWW175" s="5"/>
      <c r="CWX175" s="5"/>
      <c r="CWY175" s="5"/>
      <c r="CWZ175" s="5"/>
      <c r="CXA175" s="5"/>
      <c r="CXB175" s="5"/>
      <c r="CXC175" s="5"/>
      <c r="CXD175" s="5"/>
      <c r="CXE175" s="5"/>
      <c r="CXF175" s="5"/>
      <c r="CXG175" s="5"/>
      <c r="CXH175" s="5"/>
      <c r="CXI175" s="5"/>
      <c r="CXJ175" s="5"/>
      <c r="CXK175" s="5"/>
      <c r="CXL175" s="5"/>
      <c r="CXM175" s="5"/>
      <c r="CXN175" s="5"/>
      <c r="CXO175" s="5"/>
      <c r="CXP175" s="5"/>
      <c r="CXQ175" s="5"/>
      <c r="CXR175" s="5"/>
      <c r="CXS175" s="5"/>
      <c r="CXT175" s="5"/>
      <c r="CXU175" s="5"/>
      <c r="CXV175" s="5"/>
      <c r="CXW175" s="5"/>
      <c r="CXX175" s="5"/>
      <c r="CXY175" s="5"/>
      <c r="CXZ175" s="5"/>
      <c r="CYA175" s="5"/>
      <c r="CYB175" s="5"/>
      <c r="CYC175" s="5"/>
      <c r="CYD175" s="5"/>
      <c r="CYE175" s="5"/>
      <c r="CYF175" s="5"/>
      <c r="CYG175" s="5"/>
      <c r="CYH175" s="5"/>
      <c r="CYI175" s="5"/>
      <c r="CYJ175" s="5"/>
      <c r="CYK175" s="5"/>
      <c r="CYL175" s="5"/>
      <c r="CYM175" s="5"/>
      <c r="CYN175" s="5"/>
      <c r="CYO175" s="5"/>
      <c r="CYP175" s="5"/>
      <c r="CYQ175" s="5"/>
      <c r="CYR175" s="5"/>
      <c r="CYS175" s="5"/>
      <c r="CYT175" s="5"/>
      <c r="CYU175" s="5"/>
      <c r="CYV175" s="5"/>
      <c r="CYW175" s="5"/>
      <c r="CYX175" s="5"/>
      <c r="CYY175" s="5"/>
      <c r="CYZ175" s="5"/>
      <c r="CZA175" s="5"/>
      <c r="CZB175" s="5"/>
      <c r="CZC175" s="5"/>
      <c r="CZD175" s="5"/>
      <c r="CZE175" s="5"/>
      <c r="CZF175" s="5"/>
      <c r="CZG175" s="5"/>
      <c r="CZH175" s="5"/>
      <c r="CZI175" s="5"/>
      <c r="CZJ175" s="5"/>
      <c r="CZK175" s="5"/>
      <c r="CZL175" s="5"/>
      <c r="CZM175" s="5"/>
      <c r="CZN175" s="5"/>
      <c r="CZO175" s="5"/>
      <c r="CZP175" s="5"/>
      <c r="CZQ175" s="5"/>
      <c r="CZR175" s="5"/>
      <c r="CZS175" s="5"/>
      <c r="CZT175" s="5"/>
      <c r="CZU175" s="5"/>
      <c r="CZV175" s="5"/>
      <c r="CZW175" s="5"/>
      <c r="CZX175" s="5"/>
      <c r="CZY175" s="5"/>
      <c r="CZZ175" s="5"/>
      <c r="DAA175" s="5"/>
      <c r="DAB175" s="5"/>
      <c r="DAC175" s="5"/>
      <c r="DAD175" s="5"/>
      <c r="DAE175" s="5"/>
      <c r="DAF175" s="5"/>
      <c r="DAG175" s="5"/>
      <c r="DAH175" s="5"/>
      <c r="DAI175" s="5"/>
      <c r="DAJ175" s="5"/>
      <c r="DAK175" s="5"/>
      <c r="DAL175" s="5"/>
      <c r="DAM175" s="5"/>
      <c r="DAN175" s="5"/>
      <c r="DAO175" s="5"/>
      <c r="DAP175" s="5"/>
      <c r="DAQ175" s="5"/>
      <c r="DAR175" s="5"/>
      <c r="DAS175" s="5"/>
      <c r="DAT175" s="5"/>
      <c r="DAU175" s="5"/>
      <c r="DAV175" s="5"/>
      <c r="DAW175" s="5"/>
      <c r="DAX175" s="5"/>
      <c r="DAY175" s="5"/>
      <c r="DAZ175" s="5"/>
      <c r="DBA175" s="5"/>
      <c r="DBB175" s="5"/>
      <c r="DBC175" s="5"/>
      <c r="DBD175" s="5"/>
      <c r="DBE175" s="5"/>
      <c r="DBF175" s="5"/>
      <c r="DBG175" s="5"/>
      <c r="DBH175" s="5"/>
      <c r="DBI175" s="5"/>
      <c r="DBJ175" s="5"/>
      <c r="DBK175" s="5"/>
      <c r="DBL175" s="5"/>
      <c r="DBM175" s="5"/>
      <c r="DBN175" s="5"/>
      <c r="DBO175" s="5"/>
      <c r="DBP175" s="5"/>
      <c r="DBQ175" s="5"/>
      <c r="DBR175" s="5"/>
      <c r="DBS175" s="5"/>
      <c r="DBT175" s="5"/>
      <c r="DBU175" s="5"/>
      <c r="DBV175" s="5"/>
      <c r="DBW175" s="5"/>
      <c r="DBX175" s="5"/>
      <c r="DBY175" s="5"/>
      <c r="DBZ175" s="5"/>
      <c r="DCA175" s="5"/>
      <c r="DCB175" s="5"/>
      <c r="DCC175" s="5"/>
      <c r="DCD175" s="5"/>
      <c r="DCE175" s="5"/>
      <c r="DCF175" s="5"/>
      <c r="DCG175" s="5"/>
      <c r="DCH175" s="5"/>
      <c r="DCI175" s="5"/>
      <c r="DCJ175" s="5"/>
      <c r="DCK175" s="5"/>
      <c r="DCL175" s="5"/>
      <c r="DCM175" s="5"/>
      <c r="DCN175" s="5"/>
      <c r="DCO175" s="5"/>
      <c r="DCP175" s="5"/>
      <c r="DCQ175" s="5"/>
      <c r="DCR175" s="5"/>
      <c r="DCS175" s="5"/>
      <c r="DCT175" s="5"/>
      <c r="DCU175" s="5"/>
      <c r="DCV175" s="5"/>
      <c r="DCW175" s="5"/>
      <c r="DCX175" s="5"/>
      <c r="DCY175" s="5"/>
      <c r="DCZ175" s="5"/>
      <c r="DDA175" s="5"/>
      <c r="DDB175" s="5"/>
      <c r="DDC175" s="5"/>
      <c r="DDD175" s="5"/>
      <c r="DDE175" s="5"/>
      <c r="DDF175" s="5"/>
      <c r="DDG175" s="5"/>
      <c r="DDH175" s="5"/>
      <c r="DDI175" s="5"/>
      <c r="DDJ175" s="5"/>
      <c r="DDK175" s="5"/>
      <c r="DDL175" s="5"/>
      <c r="DDM175" s="5"/>
      <c r="DDN175" s="5"/>
      <c r="DDO175" s="5"/>
      <c r="DDP175" s="5"/>
      <c r="DDQ175" s="5"/>
      <c r="DDR175" s="5"/>
      <c r="DDS175" s="5"/>
      <c r="DDT175" s="5"/>
      <c r="DDU175" s="5"/>
      <c r="DDV175" s="5"/>
      <c r="DDW175" s="5"/>
      <c r="DDX175" s="5"/>
      <c r="DDY175" s="5"/>
      <c r="DDZ175" s="5"/>
      <c r="DEA175" s="5"/>
      <c r="DEB175" s="5"/>
      <c r="DEC175" s="5"/>
      <c r="DED175" s="5"/>
      <c r="DEE175" s="5"/>
      <c r="DEF175" s="5"/>
      <c r="DEG175" s="5"/>
      <c r="DEH175" s="5"/>
      <c r="DEI175" s="5"/>
      <c r="DEJ175" s="5"/>
      <c r="DEK175" s="5"/>
      <c r="DEL175" s="5"/>
      <c r="DEM175" s="5"/>
      <c r="DEN175" s="5"/>
      <c r="DEO175" s="5"/>
      <c r="DEP175" s="5"/>
      <c r="DEQ175" s="5"/>
      <c r="DER175" s="5"/>
      <c r="DES175" s="5"/>
      <c r="DET175" s="5"/>
      <c r="DEU175" s="5"/>
      <c r="DEV175" s="5"/>
      <c r="DEW175" s="5"/>
      <c r="DEX175" s="5"/>
      <c r="DEY175" s="5"/>
      <c r="DEZ175" s="5"/>
      <c r="DFA175" s="5"/>
      <c r="DFB175" s="5"/>
      <c r="DFC175" s="5"/>
      <c r="DFD175" s="5"/>
      <c r="DFE175" s="5"/>
      <c r="DFF175" s="5"/>
      <c r="DFG175" s="5"/>
      <c r="DFH175" s="5"/>
      <c r="DFI175" s="5"/>
      <c r="DFJ175" s="5"/>
      <c r="DFK175" s="5"/>
      <c r="DFL175" s="5"/>
      <c r="DFM175" s="5"/>
      <c r="DFN175" s="5"/>
      <c r="DFO175" s="5"/>
      <c r="DFP175" s="5"/>
      <c r="DFQ175" s="5"/>
      <c r="DFR175" s="5"/>
      <c r="DFS175" s="5"/>
      <c r="DFT175" s="5"/>
      <c r="DFU175" s="5"/>
      <c r="DFV175" s="5"/>
      <c r="DFW175" s="5"/>
      <c r="DFX175" s="5"/>
      <c r="DFY175" s="5"/>
      <c r="DFZ175" s="5"/>
      <c r="DGA175" s="5"/>
      <c r="DGB175" s="5"/>
      <c r="DGC175" s="5"/>
      <c r="DGD175" s="5"/>
      <c r="DGE175" s="5"/>
      <c r="DGF175" s="5"/>
      <c r="DGG175" s="5"/>
      <c r="DGH175" s="5"/>
      <c r="DGI175" s="5"/>
      <c r="DGJ175" s="5"/>
      <c r="DGK175" s="5"/>
      <c r="DGL175" s="5"/>
      <c r="DGM175" s="5"/>
      <c r="DGN175" s="5"/>
      <c r="DGO175" s="5"/>
      <c r="DGP175" s="5"/>
      <c r="DGQ175" s="5"/>
      <c r="DGR175" s="5"/>
      <c r="DGS175" s="5"/>
      <c r="DGT175" s="5"/>
      <c r="DGU175" s="5"/>
      <c r="DGV175" s="5"/>
      <c r="DGW175" s="5"/>
      <c r="DGX175" s="5"/>
      <c r="DGY175" s="5"/>
      <c r="DGZ175" s="5"/>
      <c r="DHA175" s="5"/>
      <c r="DHB175" s="5"/>
      <c r="DHC175" s="5"/>
      <c r="DHD175" s="5"/>
      <c r="DHE175" s="5"/>
      <c r="DHF175" s="5"/>
      <c r="DHG175" s="5"/>
      <c r="DHH175" s="5"/>
      <c r="DHI175" s="5"/>
      <c r="DHJ175" s="5"/>
      <c r="DHK175" s="5"/>
      <c r="DHL175" s="5"/>
      <c r="DHM175" s="5"/>
      <c r="DHN175" s="5"/>
      <c r="DHO175" s="5"/>
      <c r="DHP175" s="5"/>
      <c r="DHQ175" s="5"/>
      <c r="DHR175" s="5"/>
      <c r="DHS175" s="5"/>
      <c r="DHT175" s="5"/>
      <c r="DHU175" s="5"/>
      <c r="DHV175" s="5"/>
      <c r="DHW175" s="5"/>
      <c r="DHX175" s="5"/>
      <c r="DHY175" s="5"/>
      <c r="DHZ175" s="5"/>
      <c r="DIA175" s="5"/>
      <c r="DIB175" s="5"/>
      <c r="DIC175" s="5"/>
      <c r="DID175" s="5"/>
      <c r="DIE175" s="5"/>
      <c r="DIF175" s="5"/>
      <c r="DIG175" s="5"/>
      <c r="DIH175" s="5"/>
      <c r="DII175" s="5"/>
      <c r="DIJ175" s="5"/>
      <c r="DIK175" s="5"/>
      <c r="DIL175" s="5"/>
      <c r="DIM175" s="5"/>
      <c r="DIN175" s="5"/>
      <c r="DIO175" s="5"/>
      <c r="DIP175" s="5"/>
      <c r="DIQ175" s="5"/>
      <c r="DIR175" s="5"/>
      <c r="DIS175" s="5"/>
      <c r="DIT175" s="5"/>
      <c r="DIU175" s="5"/>
      <c r="DIV175" s="5"/>
      <c r="DIW175" s="5"/>
      <c r="DIX175" s="5"/>
      <c r="DIY175" s="5"/>
      <c r="DIZ175" s="5"/>
      <c r="DJA175" s="5"/>
      <c r="DJB175" s="5"/>
      <c r="DJC175" s="5"/>
      <c r="DJD175" s="5"/>
      <c r="DJE175" s="5"/>
      <c r="DJF175" s="5"/>
      <c r="DJG175" s="5"/>
      <c r="DJH175" s="5"/>
      <c r="DJI175" s="5"/>
      <c r="DJJ175" s="5"/>
      <c r="DJK175" s="5"/>
      <c r="DJL175" s="5"/>
      <c r="DJM175" s="5"/>
      <c r="DJN175" s="5"/>
      <c r="DJO175" s="5"/>
      <c r="DJP175" s="5"/>
      <c r="DJQ175" s="5"/>
      <c r="DJR175" s="5"/>
      <c r="DJS175" s="5"/>
      <c r="DJT175" s="5"/>
      <c r="DJU175" s="5"/>
      <c r="DJV175" s="5"/>
      <c r="DJW175" s="5"/>
      <c r="DJX175" s="5"/>
      <c r="DJY175" s="5"/>
      <c r="DJZ175" s="5"/>
      <c r="DKA175" s="5"/>
      <c r="DKB175" s="5"/>
      <c r="DKC175" s="5"/>
      <c r="DKD175" s="5"/>
      <c r="DKE175" s="5"/>
      <c r="DKF175" s="5"/>
      <c r="DKG175" s="5"/>
      <c r="DKH175" s="5"/>
      <c r="DKI175" s="5"/>
      <c r="DKJ175" s="5"/>
      <c r="DKK175" s="5"/>
      <c r="DKL175" s="5"/>
      <c r="DKM175" s="5"/>
      <c r="DKN175" s="5"/>
      <c r="DKO175" s="5"/>
      <c r="DKP175" s="5"/>
      <c r="DKQ175" s="5"/>
      <c r="DKR175" s="5"/>
      <c r="DKS175" s="5"/>
      <c r="DKT175" s="5"/>
      <c r="DKU175" s="5"/>
      <c r="DKV175" s="5"/>
      <c r="DKW175" s="5"/>
      <c r="DKX175" s="5"/>
      <c r="DKY175" s="5"/>
      <c r="DKZ175" s="5"/>
      <c r="DLA175" s="5"/>
      <c r="DLB175" s="5"/>
      <c r="DLC175" s="5"/>
      <c r="DLD175" s="5"/>
      <c r="DLE175" s="5"/>
      <c r="DLF175" s="5"/>
      <c r="DLG175" s="5"/>
      <c r="DLH175" s="5"/>
      <c r="DLI175" s="5"/>
      <c r="DLJ175" s="5"/>
      <c r="DLK175" s="5"/>
      <c r="DLL175" s="5"/>
      <c r="DLM175" s="5"/>
      <c r="DLN175" s="5"/>
      <c r="DLO175" s="5"/>
      <c r="DLP175" s="5"/>
      <c r="DLQ175" s="5"/>
      <c r="DLR175" s="5"/>
      <c r="DLS175" s="5"/>
      <c r="DLT175" s="5"/>
      <c r="DLU175" s="5"/>
      <c r="DLV175" s="5"/>
      <c r="DLW175" s="5"/>
      <c r="DLX175" s="5"/>
      <c r="DLY175" s="5"/>
      <c r="DLZ175" s="5"/>
      <c r="DMA175" s="5"/>
      <c r="DMB175" s="5"/>
      <c r="DMC175" s="5"/>
      <c r="DMD175" s="5"/>
      <c r="DME175" s="5"/>
      <c r="DMF175" s="5"/>
      <c r="DMG175" s="5"/>
      <c r="DMH175" s="5"/>
      <c r="DMI175" s="5"/>
      <c r="DMJ175" s="5"/>
      <c r="DMK175" s="5"/>
      <c r="DML175" s="5"/>
      <c r="DMM175" s="5"/>
      <c r="DMN175" s="5"/>
      <c r="DMO175" s="5"/>
      <c r="DMP175" s="5"/>
      <c r="DMQ175" s="5"/>
      <c r="DMR175" s="5"/>
      <c r="DMS175" s="5"/>
      <c r="DMT175" s="5"/>
      <c r="DMU175" s="5"/>
      <c r="DMV175" s="5"/>
      <c r="DMW175" s="5"/>
      <c r="DMX175" s="5"/>
      <c r="DMY175" s="5"/>
      <c r="DMZ175" s="5"/>
      <c r="DNA175" s="5"/>
      <c r="DNB175" s="5"/>
      <c r="DNC175" s="5"/>
      <c r="DND175" s="5"/>
      <c r="DNE175" s="5"/>
      <c r="DNF175" s="5"/>
      <c r="DNG175" s="5"/>
      <c r="DNH175" s="5"/>
      <c r="DNI175" s="5"/>
      <c r="DNJ175" s="5"/>
      <c r="DNK175" s="5"/>
      <c r="DNL175" s="5"/>
      <c r="DNM175" s="5"/>
      <c r="DNN175" s="5"/>
      <c r="DNO175" s="5"/>
      <c r="DNP175" s="5"/>
      <c r="DNQ175" s="5"/>
      <c r="DNR175" s="5"/>
      <c r="DNS175" s="5"/>
      <c r="DNT175" s="5"/>
      <c r="DNU175" s="5"/>
      <c r="DNV175" s="5"/>
      <c r="DNW175" s="5"/>
      <c r="DNX175" s="5"/>
      <c r="DNY175" s="5"/>
      <c r="DNZ175" s="5"/>
      <c r="DOA175" s="5"/>
      <c r="DOB175" s="5"/>
      <c r="DOC175" s="5"/>
      <c r="DOD175" s="5"/>
      <c r="DOE175" s="5"/>
      <c r="DOF175" s="5"/>
      <c r="DOG175" s="5"/>
      <c r="DOH175" s="5"/>
      <c r="DOI175" s="5"/>
      <c r="DOJ175" s="5"/>
      <c r="DOK175" s="5"/>
      <c r="DOL175" s="5"/>
      <c r="DOM175" s="5"/>
      <c r="DON175" s="5"/>
      <c r="DOO175" s="5"/>
      <c r="DOP175" s="5"/>
      <c r="DOQ175" s="5"/>
      <c r="DOR175" s="5"/>
      <c r="DOS175" s="5"/>
      <c r="DOT175" s="5"/>
      <c r="DOU175" s="5"/>
      <c r="DOV175" s="5"/>
      <c r="DOW175" s="5"/>
      <c r="DOX175" s="5"/>
      <c r="DOY175" s="5"/>
      <c r="DOZ175" s="5"/>
      <c r="DPA175" s="5"/>
      <c r="DPB175" s="5"/>
      <c r="DPC175" s="5"/>
      <c r="DPD175" s="5"/>
      <c r="DPE175" s="5"/>
      <c r="DPF175" s="5"/>
      <c r="DPG175" s="5"/>
      <c r="DPH175" s="5"/>
      <c r="DPI175" s="5"/>
      <c r="DPJ175" s="5"/>
      <c r="DPK175" s="5"/>
      <c r="DPL175" s="5"/>
      <c r="DPM175" s="5"/>
      <c r="DPN175" s="5"/>
      <c r="DPO175" s="5"/>
      <c r="DPP175" s="5"/>
      <c r="DPQ175" s="5"/>
      <c r="DPR175" s="5"/>
      <c r="DPS175" s="5"/>
      <c r="DPT175" s="5"/>
      <c r="DPU175" s="5"/>
      <c r="DPV175" s="5"/>
      <c r="DPW175" s="5"/>
      <c r="DPX175" s="5"/>
      <c r="DPY175" s="5"/>
      <c r="DPZ175" s="5"/>
      <c r="DQA175" s="5"/>
      <c r="DQB175" s="5"/>
      <c r="DQC175" s="5"/>
      <c r="DQD175" s="5"/>
      <c r="DQE175" s="5"/>
      <c r="DQF175" s="5"/>
      <c r="DQG175" s="5"/>
      <c r="DQH175" s="5"/>
      <c r="DQI175" s="5"/>
      <c r="DQJ175" s="5"/>
      <c r="DQK175" s="5"/>
      <c r="DQL175" s="5"/>
      <c r="DQM175" s="5"/>
      <c r="DQN175" s="5"/>
      <c r="DQO175" s="5"/>
      <c r="DQP175" s="5"/>
      <c r="DQQ175" s="5"/>
      <c r="DQR175" s="5"/>
      <c r="DQS175" s="5"/>
      <c r="DQT175" s="5"/>
      <c r="DQU175" s="5"/>
      <c r="DQV175" s="5"/>
      <c r="DQW175" s="5"/>
      <c r="DQX175" s="5"/>
      <c r="DQY175" s="5"/>
      <c r="DQZ175" s="5"/>
      <c r="DRA175" s="5"/>
      <c r="DRB175" s="5"/>
      <c r="DRC175" s="5"/>
      <c r="DRD175" s="5"/>
      <c r="DRE175" s="5"/>
      <c r="DRF175" s="5"/>
      <c r="DRG175" s="5"/>
      <c r="DRH175" s="5"/>
      <c r="DRI175" s="5"/>
      <c r="DRJ175" s="5"/>
      <c r="DRK175" s="5"/>
      <c r="DRL175" s="5"/>
      <c r="DRM175" s="5"/>
      <c r="DRN175" s="5"/>
      <c r="DRO175" s="5"/>
      <c r="DRP175" s="5"/>
      <c r="DRQ175" s="5"/>
      <c r="DRR175" s="5"/>
      <c r="DRS175" s="5"/>
      <c r="DRT175" s="5"/>
      <c r="DRU175" s="5"/>
      <c r="DRV175" s="5"/>
      <c r="DRW175" s="5"/>
      <c r="DRX175" s="5"/>
      <c r="DRY175" s="5"/>
      <c r="DRZ175" s="5"/>
      <c r="DSA175" s="5"/>
      <c r="DSB175" s="5"/>
      <c r="DSC175" s="5"/>
      <c r="DSD175" s="5"/>
      <c r="DSE175" s="5"/>
      <c r="DSF175" s="5"/>
      <c r="DSG175" s="5"/>
      <c r="DSH175" s="5"/>
      <c r="DSI175" s="5"/>
      <c r="DSJ175" s="5"/>
      <c r="DSK175" s="5"/>
      <c r="DSL175" s="5"/>
      <c r="DSM175" s="5"/>
      <c r="DSN175" s="5"/>
      <c r="DSO175" s="5"/>
      <c r="DSP175" s="5"/>
      <c r="DSQ175" s="5"/>
      <c r="DSR175" s="5"/>
      <c r="DSS175" s="5"/>
      <c r="DST175" s="5"/>
      <c r="DSU175" s="5"/>
      <c r="DSV175" s="5"/>
      <c r="DSW175" s="5"/>
      <c r="DSX175" s="5"/>
      <c r="DSY175" s="5"/>
      <c r="DSZ175" s="5"/>
      <c r="DTA175" s="5"/>
      <c r="DTB175" s="5"/>
      <c r="DTC175" s="5"/>
      <c r="DTD175" s="5"/>
      <c r="DTE175" s="5"/>
      <c r="DTF175" s="5"/>
      <c r="DTG175" s="5"/>
      <c r="DTH175" s="5"/>
      <c r="DTI175" s="5"/>
      <c r="DTJ175" s="5"/>
      <c r="DTK175" s="5"/>
      <c r="DTL175" s="5"/>
      <c r="DTM175" s="5"/>
      <c r="DTN175" s="5"/>
      <c r="DTO175" s="5"/>
      <c r="DTP175" s="5"/>
      <c r="DTQ175" s="5"/>
      <c r="DTR175" s="5"/>
      <c r="DTS175" s="5"/>
      <c r="DTT175" s="5"/>
      <c r="DTU175" s="5"/>
      <c r="DTV175" s="5"/>
      <c r="DTW175" s="5"/>
      <c r="DTX175" s="5"/>
      <c r="DTY175" s="5"/>
      <c r="DTZ175" s="5"/>
      <c r="DUA175" s="5"/>
      <c r="DUB175" s="5"/>
      <c r="DUC175" s="5"/>
      <c r="DUD175" s="5"/>
      <c r="DUE175" s="5"/>
      <c r="DUF175" s="5"/>
      <c r="DUG175" s="5"/>
      <c r="DUH175" s="5"/>
      <c r="DUI175" s="5"/>
      <c r="DUJ175" s="5"/>
      <c r="DUK175" s="5"/>
      <c r="DUL175" s="5"/>
      <c r="DUM175" s="5"/>
      <c r="DUN175" s="5"/>
      <c r="DUO175" s="5"/>
      <c r="DUP175" s="5"/>
      <c r="DUQ175" s="5"/>
      <c r="DUR175" s="5"/>
      <c r="DUS175" s="5"/>
      <c r="DUT175" s="5"/>
      <c r="DUU175" s="5"/>
      <c r="DUV175" s="5"/>
      <c r="DUW175" s="5"/>
      <c r="DUX175" s="5"/>
      <c r="DUY175" s="5"/>
      <c r="DUZ175" s="5"/>
      <c r="DVA175" s="5"/>
      <c r="DVB175" s="5"/>
      <c r="DVC175" s="5"/>
      <c r="DVD175" s="5"/>
      <c r="DVE175" s="5"/>
      <c r="DVF175" s="5"/>
      <c r="DVG175" s="5"/>
      <c r="DVH175" s="5"/>
      <c r="DVI175" s="5"/>
      <c r="DVJ175" s="5"/>
      <c r="DVK175" s="5"/>
      <c r="DVL175" s="5"/>
      <c r="DVM175" s="5"/>
      <c r="DVN175" s="5"/>
      <c r="DVO175" s="5"/>
      <c r="DVP175" s="5"/>
      <c r="DVQ175" s="5"/>
      <c r="DVR175" s="5"/>
      <c r="DVS175" s="5"/>
      <c r="DVT175" s="5"/>
      <c r="DVU175" s="5"/>
      <c r="DVV175" s="5"/>
      <c r="DVW175" s="5"/>
      <c r="DVX175" s="5"/>
      <c r="DVY175" s="5"/>
      <c r="DVZ175" s="5"/>
      <c r="DWA175" s="5"/>
      <c r="DWB175" s="5"/>
      <c r="DWC175" s="5"/>
      <c r="DWD175" s="5"/>
      <c r="DWE175" s="5"/>
      <c r="DWF175" s="5"/>
      <c r="DWG175" s="5"/>
      <c r="DWH175" s="5"/>
      <c r="DWI175" s="5"/>
      <c r="DWJ175" s="5"/>
      <c r="DWK175" s="5"/>
      <c r="DWL175" s="5"/>
      <c r="DWM175" s="5"/>
      <c r="DWN175" s="5"/>
      <c r="DWO175" s="5"/>
      <c r="DWP175" s="5"/>
      <c r="DWQ175" s="5"/>
      <c r="DWR175" s="5"/>
      <c r="DWS175" s="5"/>
      <c r="DWT175" s="5"/>
      <c r="DWU175" s="5"/>
      <c r="DWV175" s="5"/>
      <c r="DWW175" s="5"/>
      <c r="DWX175" s="5"/>
      <c r="DWY175" s="5"/>
      <c r="DWZ175" s="5"/>
      <c r="DXA175" s="5"/>
      <c r="DXB175" s="5"/>
      <c r="DXC175" s="5"/>
      <c r="DXD175" s="5"/>
      <c r="DXE175" s="5"/>
      <c r="DXF175" s="5"/>
      <c r="DXG175" s="5"/>
      <c r="DXH175" s="5"/>
      <c r="DXI175" s="5"/>
      <c r="DXJ175" s="5"/>
      <c r="DXK175" s="5"/>
      <c r="DXL175" s="5"/>
      <c r="DXM175" s="5"/>
      <c r="DXN175" s="5"/>
      <c r="DXO175" s="5"/>
      <c r="DXP175" s="5"/>
      <c r="DXQ175" s="5"/>
      <c r="DXR175" s="5"/>
      <c r="DXS175" s="5"/>
      <c r="DXT175" s="5"/>
      <c r="DXU175" s="5"/>
      <c r="DXV175" s="5"/>
      <c r="DXW175" s="5"/>
      <c r="DXX175" s="5"/>
      <c r="DXY175" s="5"/>
      <c r="DXZ175" s="5"/>
      <c r="DYA175" s="5"/>
      <c r="DYB175" s="5"/>
      <c r="DYC175" s="5"/>
      <c r="DYD175" s="5"/>
      <c r="DYE175" s="5"/>
      <c r="DYF175" s="5"/>
      <c r="DYG175" s="5"/>
      <c r="DYH175" s="5"/>
      <c r="DYI175" s="5"/>
      <c r="DYJ175" s="5"/>
      <c r="DYK175" s="5"/>
      <c r="DYL175" s="5"/>
      <c r="DYM175" s="5"/>
      <c r="DYN175" s="5"/>
      <c r="DYO175" s="5"/>
      <c r="DYP175" s="5"/>
      <c r="DYQ175" s="5"/>
      <c r="DYR175" s="5"/>
      <c r="DYS175" s="5"/>
      <c r="DYT175" s="5"/>
      <c r="DYU175" s="5"/>
      <c r="DYV175" s="5"/>
      <c r="DYW175" s="5"/>
      <c r="DYX175" s="5"/>
      <c r="DYY175" s="5"/>
      <c r="DYZ175" s="5"/>
      <c r="DZA175" s="5"/>
      <c r="DZB175" s="5"/>
      <c r="DZC175" s="5"/>
      <c r="DZD175" s="5"/>
      <c r="DZE175" s="5"/>
      <c r="DZF175" s="5"/>
      <c r="DZG175" s="5"/>
      <c r="DZH175" s="5"/>
      <c r="DZI175" s="5"/>
      <c r="DZJ175" s="5"/>
      <c r="DZK175" s="5"/>
      <c r="DZL175" s="5"/>
      <c r="DZM175" s="5"/>
      <c r="DZN175" s="5"/>
      <c r="DZO175" s="5"/>
      <c r="DZP175" s="5"/>
      <c r="DZQ175" s="5"/>
      <c r="DZR175" s="5"/>
      <c r="DZS175" s="5"/>
      <c r="DZT175" s="5"/>
      <c r="DZU175" s="5"/>
      <c r="DZV175" s="5"/>
      <c r="DZW175" s="5"/>
      <c r="DZX175" s="5"/>
      <c r="DZY175" s="5"/>
      <c r="DZZ175" s="5"/>
      <c r="EAA175" s="5"/>
      <c r="EAB175" s="5"/>
      <c r="EAC175" s="5"/>
      <c r="EAD175" s="5"/>
      <c r="EAE175" s="5"/>
      <c r="EAF175" s="5"/>
      <c r="EAG175" s="5"/>
      <c r="EAH175" s="5"/>
      <c r="EAI175" s="5"/>
      <c r="EAJ175" s="5"/>
      <c r="EAK175" s="5"/>
      <c r="EAL175" s="5"/>
      <c r="EAM175" s="5"/>
      <c r="EAN175" s="5"/>
      <c r="EAO175" s="5"/>
      <c r="EAP175" s="5"/>
      <c r="EAQ175" s="5"/>
      <c r="EAR175" s="5"/>
      <c r="EAS175" s="5"/>
      <c r="EAT175" s="5"/>
      <c r="EAU175" s="5"/>
      <c r="EAV175" s="5"/>
      <c r="EAW175" s="5"/>
      <c r="EAX175" s="5"/>
      <c r="EAY175" s="5"/>
      <c r="EAZ175" s="5"/>
      <c r="EBA175" s="5"/>
      <c r="EBB175" s="5"/>
      <c r="EBC175" s="5"/>
      <c r="EBD175" s="5"/>
      <c r="EBE175" s="5"/>
      <c r="EBF175" s="5"/>
      <c r="EBG175" s="5"/>
      <c r="EBH175" s="5"/>
      <c r="EBI175" s="5"/>
      <c r="EBJ175" s="5"/>
      <c r="EBK175" s="5"/>
      <c r="EBL175" s="5"/>
      <c r="EBM175" s="5"/>
      <c r="EBN175" s="5"/>
      <c r="EBO175" s="5"/>
      <c r="EBP175" s="5"/>
      <c r="EBQ175" s="5"/>
      <c r="EBR175" s="5"/>
      <c r="EBS175" s="5"/>
      <c r="EBT175" s="5"/>
      <c r="EBU175" s="5"/>
      <c r="EBV175" s="5"/>
      <c r="EBW175" s="5"/>
      <c r="EBX175" s="5"/>
      <c r="EBY175" s="5"/>
      <c r="EBZ175" s="5"/>
      <c r="ECA175" s="5"/>
      <c r="ECB175" s="5"/>
      <c r="ECC175" s="5"/>
      <c r="ECD175" s="5"/>
      <c r="ECE175" s="5"/>
      <c r="ECF175" s="5"/>
      <c r="ECG175" s="5"/>
      <c r="ECH175" s="5"/>
      <c r="ECI175" s="5"/>
      <c r="ECJ175" s="5"/>
      <c r="ECK175" s="5"/>
      <c r="ECL175" s="5"/>
      <c r="ECM175" s="5"/>
      <c r="ECN175" s="5"/>
      <c r="ECO175" s="5"/>
      <c r="ECP175" s="5"/>
      <c r="ECQ175" s="5"/>
      <c r="ECR175" s="5"/>
      <c r="ECS175" s="5"/>
      <c r="ECT175" s="5"/>
      <c r="ECU175" s="5"/>
      <c r="ECV175" s="5"/>
      <c r="ECW175" s="5"/>
      <c r="ECX175" s="5"/>
      <c r="ECY175" s="5"/>
      <c r="ECZ175" s="5"/>
      <c r="EDA175" s="5"/>
      <c r="EDB175" s="5"/>
      <c r="EDC175" s="5"/>
      <c r="EDD175" s="5"/>
      <c r="EDE175" s="5"/>
      <c r="EDF175" s="5"/>
      <c r="EDG175" s="5"/>
      <c r="EDH175" s="5"/>
      <c r="EDI175" s="5"/>
      <c r="EDJ175" s="5"/>
      <c r="EDK175" s="5"/>
      <c r="EDL175" s="5"/>
      <c r="EDM175" s="5"/>
      <c r="EDN175" s="5"/>
      <c r="EDO175" s="5"/>
      <c r="EDP175" s="5"/>
      <c r="EDQ175" s="5"/>
      <c r="EDR175" s="5"/>
      <c r="EDS175" s="5"/>
      <c r="EDT175" s="5"/>
      <c r="EDU175" s="5"/>
      <c r="EDV175" s="5"/>
      <c r="EDW175" s="5"/>
      <c r="EDX175" s="5"/>
      <c r="EDY175" s="5"/>
      <c r="EDZ175" s="5"/>
      <c r="EEA175" s="5"/>
      <c r="EEB175" s="5"/>
      <c r="EEC175" s="5"/>
      <c r="EED175" s="5"/>
      <c r="EEE175" s="5"/>
      <c r="EEF175" s="5"/>
      <c r="EEG175" s="5"/>
      <c r="EEH175" s="5"/>
      <c r="EEI175" s="5"/>
      <c r="EEJ175" s="5"/>
      <c r="EEK175" s="5"/>
      <c r="EEL175" s="5"/>
      <c r="EEM175" s="5"/>
      <c r="EEN175" s="5"/>
      <c r="EEO175" s="5"/>
      <c r="EEP175" s="5"/>
      <c r="EEQ175" s="5"/>
      <c r="EER175" s="5"/>
      <c r="EES175" s="5"/>
      <c r="EET175" s="5"/>
      <c r="EEU175" s="5"/>
      <c r="EEV175" s="5"/>
      <c r="EEW175" s="5"/>
      <c r="EEX175" s="5"/>
      <c r="EEY175" s="5"/>
      <c r="EEZ175" s="5"/>
      <c r="EFA175" s="5"/>
      <c r="EFB175" s="5"/>
      <c r="EFC175" s="5"/>
      <c r="EFD175" s="5"/>
      <c r="EFE175" s="5"/>
      <c r="EFF175" s="5"/>
      <c r="EFG175" s="5"/>
      <c r="EFH175" s="5"/>
      <c r="EFI175" s="5"/>
      <c r="EFJ175" s="5"/>
      <c r="EFK175" s="5"/>
      <c r="EFL175" s="5"/>
      <c r="EFM175" s="5"/>
      <c r="EFN175" s="5"/>
      <c r="EFO175" s="5"/>
      <c r="EFP175" s="5"/>
      <c r="EFQ175" s="5"/>
      <c r="EFR175" s="5"/>
      <c r="EFS175" s="5"/>
      <c r="EFT175" s="5"/>
      <c r="EFU175" s="5"/>
      <c r="EFV175" s="5"/>
      <c r="EFW175" s="5"/>
      <c r="EFX175" s="5"/>
      <c r="EFY175" s="5"/>
      <c r="EFZ175" s="5"/>
      <c r="EGA175" s="5"/>
      <c r="EGB175" s="5"/>
      <c r="EGC175" s="5"/>
      <c r="EGD175" s="5"/>
      <c r="EGE175" s="5"/>
      <c r="EGF175" s="5"/>
      <c r="EGG175" s="5"/>
      <c r="EGH175" s="5"/>
      <c r="EGI175" s="5"/>
      <c r="EGJ175" s="5"/>
      <c r="EGK175" s="5"/>
      <c r="EGL175" s="5"/>
      <c r="EGM175" s="5"/>
      <c r="EGN175" s="5"/>
      <c r="EGO175" s="5"/>
      <c r="EGP175" s="5"/>
      <c r="EGQ175" s="5"/>
      <c r="EGR175" s="5"/>
      <c r="EGS175" s="5"/>
      <c r="EGT175" s="5"/>
      <c r="EGU175" s="5"/>
      <c r="EGV175" s="5"/>
      <c r="EGW175" s="5"/>
      <c r="EGX175" s="5"/>
      <c r="EGY175" s="5"/>
      <c r="EGZ175" s="5"/>
      <c r="EHA175" s="5"/>
      <c r="EHB175" s="5"/>
      <c r="EHC175" s="5"/>
      <c r="EHD175" s="5"/>
      <c r="EHE175" s="5"/>
      <c r="EHF175" s="5"/>
      <c r="EHG175" s="5"/>
      <c r="EHH175" s="5"/>
      <c r="EHI175" s="5"/>
      <c r="EHJ175" s="5"/>
      <c r="EHK175" s="5"/>
      <c r="EHL175" s="5"/>
      <c r="EHM175" s="5"/>
      <c r="EHN175" s="5"/>
      <c r="EHO175" s="5"/>
      <c r="EHP175" s="5"/>
      <c r="EHQ175" s="5"/>
      <c r="EHR175" s="5"/>
      <c r="EHS175" s="5"/>
      <c r="EHT175" s="5"/>
      <c r="EHU175" s="5"/>
      <c r="EHV175" s="5"/>
      <c r="EHW175" s="5"/>
      <c r="EHX175" s="5"/>
      <c r="EHY175" s="5"/>
      <c r="EHZ175" s="5"/>
      <c r="EIA175" s="5"/>
      <c r="EIB175" s="5"/>
      <c r="EIC175" s="5"/>
      <c r="EID175" s="5"/>
      <c r="EIE175" s="5"/>
      <c r="EIF175" s="5"/>
      <c r="EIG175" s="5"/>
      <c r="EIH175" s="5"/>
      <c r="EII175" s="5"/>
      <c r="EIJ175" s="5"/>
      <c r="EIK175" s="5"/>
      <c r="EIL175" s="5"/>
      <c r="EIM175" s="5"/>
      <c r="EIN175" s="5"/>
      <c r="EIO175" s="5"/>
      <c r="EIP175" s="5"/>
      <c r="EIQ175" s="5"/>
      <c r="EIR175" s="5"/>
      <c r="EIS175" s="5"/>
      <c r="EIT175" s="5"/>
      <c r="EIU175" s="5"/>
      <c r="EIV175" s="5"/>
      <c r="EIW175" s="5"/>
      <c r="EIX175" s="5"/>
      <c r="EIY175" s="5"/>
      <c r="EIZ175" s="5"/>
      <c r="EJA175" s="5"/>
      <c r="EJB175" s="5"/>
      <c r="EJC175" s="5"/>
      <c r="EJD175" s="5"/>
      <c r="EJE175" s="5"/>
      <c r="EJF175" s="5"/>
      <c r="EJG175" s="5"/>
      <c r="EJH175" s="5"/>
      <c r="EJI175" s="5"/>
      <c r="EJJ175" s="5"/>
      <c r="EJK175" s="5"/>
      <c r="EJL175" s="5"/>
      <c r="EJM175" s="5"/>
      <c r="EJN175" s="5"/>
      <c r="EJO175" s="5"/>
      <c r="EJP175" s="5"/>
      <c r="EJQ175" s="5"/>
      <c r="EJR175" s="5"/>
      <c r="EJS175" s="5"/>
      <c r="EJT175" s="5"/>
      <c r="EJU175" s="5"/>
      <c r="EJV175" s="5"/>
      <c r="EJW175" s="5"/>
      <c r="EJX175" s="5"/>
      <c r="EJY175" s="5"/>
      <c r="EJZ175" s="5"/>
      <c r="EKA175" s="5"/>
      <c r="EKB175" s="5"/>
      <c r="EKC175" s="5"/>
      <c r="EKD175" s="5"/>
      <c r="EKE175" s="5"/>
      <c r="EKF175" s="5"/>
      <c r="EKG175" s="5"/>
      <c r="EKH175" s="5"/>
      <c r="EKI175" s="5"/>
      <c r="EKJ175" s="5"/>
      <c r="EKK175" s="5"/>
      <c r="EKL175" s="5"/>
      <c r="EKM175" s="5"/>
      <c r="EKN175" s="5"/>
      <c r="EKO175" s="5"/>
      <c r="EKP175" s="5"/>
      <c r="EKQ175" s="5"/>
      <c r="EKR175" s="5"/>
      <c r="EKS175" s="5"/>
      <c r="EKT175" s="5"/>
      <c r="EKU175" s="5"/>
      <c r="EKV175" s="5"/>
      <c r="EKW175" s="5"/>
      <c r="EKX175" s="5"/>
      <c r="EKY175" s="5"/>
      <c r="EKZ175" s="5"/>
      <c r="ELA175" s="5"/>
      <c r="ELB175" s="5"/>
      <c r="ELC175" s="5"/>
      <c r="ELD175" s="5"/>
      <c r="ELE175" s="5"/>
      <c r="ELF175" s="5"/>
      <c r="ELG175" s="5"/>
      <c r="ELH175" s="5"/>
      <c r="ELI175" s="5"/>
      <c r="ELJ175" s="5"/>
      <c r="ELK175" s="5"/>
      <c r="ELL175" s="5"/>
      <c r="ELM175" s="5"/>
      <c r="ELN175" s="5"/>
      <c r="ELO175" s="5"/>
      <c r="ELP175" s="5"/>
      <c r="ELQ175" s="5"/>
      <c r="ELR175" s="5"/>
      <c r="ELS175" s="5"/>
      <c r="ELT175" s="5"/>
      <c r="ELU175" s="5"/>
      <c r="ELV175" s="5"/>
      <c r="ELW175" s="5"/>
      <c r="ELX175" s="5"/>
      <c r="ELY175" s="5"/>
      <c r="ELZ175" s="5"/>
      <c r="EMA175" s="5"/>
      <c r="EMB175" s="5"/>
      <c r="EMC175" s="5"/>
      <c r="EMD175" s="5"/>
      <c r="EME175" s="5"/>
      <c r="EMF175" s="5"/>
      <c r="EMG175" s="5"/>
      <c r="EMH175" s="5"/>
      <c r="EMI175" s="5"/>
      <c r="EMJ175" s="5"/>
      <c r="EMK175" s="5"/>
      <c r="EML175" s="5"/>
      <c r="EMM175" s="5"/>
      <c r="EMN175" s="5"/>
      <c r="EMO175" s="5"/>
      <c r="EMP175" s="5"/>
      <c r="EMQ175" s="5"/>
      <c r="EMR175" s="5"/>
      <c r="EMS175" s="5"/>
      <c r="EMT175" s="5"/>
      <c r="EMU175" s="5"/>
      <c r="EMV175" s="5"/>
      <c r="EMW175" s="5"/>
      <c r="EMX175" s="5"/>
      <c r="EMY175" s="5"/>
      <c r="EMZ175" s="5"/>
      <c r="ENA175" s="5"/>
      <c r="ENB175" s="5"/>
      <c r="ENC175" s="5"/>
      <c r="END175" s="5"/>
      <c r="ENE175" s="5"/>
      <c r="ENF175" s="5"/>
      <c r="ENG175" s="5"/>
      <c r="ENH175" s="5"/>
      <c r="ENI175" s="5"/>
      <c r="ENJ175" s="5"/>
      <c r="ENK175" s="5"/>
      <c r="ENL175" s="5"/>
      <c r="ENM175" s="5"/>
      <c r="ENN175" s="5"/>
      <c r="ENO175" s="5"/>
      <c r="ENP175" s="5"/>
      <c r="ENQ175" s="5"/>
      <c r="ENR175" s="5"/>
      <c r="ENS175" s="5"/>
      <c r="ENT175" s="5"/>
      <c r="ENU175" s="5"/>
      <c r="ENV175" s="5"/>
      <c r="ENW175" s="5"/>
      <c r="ENX175" s="5"/>
      <c r="ENY175" s="5"/>
      <c r="ENZ175" s="5"/>
      <c r="EOA175" s="5"/>
      <c r="EOB175" s="5"/>
      <c r="EOC175" s="5"/>
      <c r="EOD175" s="5"/>
      <c r="EOE175" s="5"/>
      <c r="EOF175" s="5"/>
      <c r="EOG175" s="5"/>
      <c r="EOH175" s="5"/>
      <c r="EOI175" s="5"/>
      <c r="EOJ175" s="5"/>
      <c r="EOK175" s="5"/>
      <c r="EOL175" s="5"/>
      <c r="EOM175" s="5"/>
      <c r="EON175" s="5"/>
      <c r="EOO175" s="5"/>
      <c r="EOP175" s="5"/>
      <c r="EOQ175" s="5"/>
      <c r="EOR175" s="5"/>
      <c r="EOS175" s="5"/>
      <c r="EOT175" s="5"/>
      <c r="EOU175" s="5"/>
      <c r="EOV175" s="5"/>
      <c r="EOW175" s="5"/>
      <c r="EOX175" s="5"/>
      <c r="EOY175" s="5"/>
      <c r="EOZ175" s="5"/>
      <c r="EPA175" s="5"/>
      <c r="EPB175" s="5"/>
      <c r="EPC175" s="5"/>
      <c r="EPD175" s="5"/>
      <c r="EPE175" s="5"/>
      <c r="EPF175" s="5"/>
      <c r="EPG175" s="5"/>
      <c r="EPH175" s="5"/>
      <c r="EPI175" s="5"/>
      <c r="EPJ175" s="5"/>
      <c r="EPK175" s="5"/>
      <c r="EPL175" s="5"/>
      <c r="EPM175" s="5"/>
      <c r="EPN175" s="5"/>
      <c r="EPO175" s="5"/>
      <c r="EPP175" s="5"/>
      <c r="EPQ175" s="5"/>
      <c r="EPR175" s="5"/>
      <c r="EPS175" s="5"/>
      <c r="EPT175" s="5"/>
      <c r="EPU175" s="5"/>
      <c r="EPV175" s="5"/>
      <c r="EPW175" s="5"/>
      <c r="EPX175" s="5"/>
      <c r="EPY175" s="5"/>
      <c r="EPZ175" s="5"/>
      <c r="EQA175" s="5"/>
      <c r="EQB175" s="5"/>
      <c r="EQC175" s="5"/>
      <c r="EQD175" s="5"/>
      <c r="EQE175" s="5"/>
      <c r="EQF175" s="5"/>
      <c r="EQG175" s="5"/>
      <c r="EQH175" s="5"/>
      <c r="EQI175" s="5"/>
      <c r="EQJ175" s="5"/>
      <c r="EQK175" s="5"/>
      <c r="EQL175" s="5"/>
      <c r="EQM175" s="5"/>
      <c r="EQN175" s="5"/>
      <c r="EQO175" s="5"/>
      <c r="EQP175" s="5"/>
      <c r="EQQ175" s="5"/>
      <c r="EQR175" s="5"/>
      <c r="EQS175" s="5"/>
      <c r="EQT175" s="5"/>
      <c r="EQU175" s="5"/>
      <c r="EQV175" s="5"/>
      <c r="EQW175" s="5"/>
      <c r="EQX175" s="5"/>
      <c r="EQY175" s="5"/>
      <c r="EQZ175" s="5"/>
      <c r="ERA175" s="5"/>
      <c r="ERB175" s="5"/>
      <c r="ERC175" s="5"/>
      <c r="ERD175" s="5"/>
      <c r="ERE175" s="5"/>
      <c r="ERF175" s="5"/>
      <c r="ERG175" s="5"/>
      <c r="ERH175" s="5"/>
      <c r="ERI175" s="5"/>
      <c r="ERJ175" s="5"/>
      <c r="ERK175" s="5"/>
      <c r="ERL175" s="5"/>
      <c r="ERM175" s="5"/>
      <c r="ERN175" s="5"/>
      <c r="ERO175" s="5"/>
      <c r="ERP175" s="5"/>
      <c r="ERQ175" s="5"/>
      <c r="ERR175" s="5"/>
      <c r="ERS175" s="5"/>
      <c r="ERT175" s="5"/>
      <c r="ERU175" s="5"/>
      <c r="ERV175" s="5"/>
      <c r="ERW175" s="5"/>
      <c r="ERX175" s="5"/>
      <c r="ERY175" s="5"/>
      <c r="ERZ175" s="5"/>
      <c r="ESA175" s="5"/>
      <c r="ESB175" s="5"/>
      <c r="ESC175" s="5"/>
      <c r="ESD175" s="5"/>
      <c r="ESE175" s="5"/>
      <c r="ESF175" s="5"/>
      <c r="ESG175" s="5"/>
      <c r="ESH175" s="5"/>
      <c r="ESI175" s="5"/>
      <c r="ESJ175" s="5"/>
      <c r="ESK175" s="5"/>
      <c r="ESL175" s="5"/>
      <c r="ESM175" s="5"/>
      <c r="ESN175" s="5"/>
      <c r="ESO175" s="5"/>
      <c r="ESP175" s="5"/>
      <c r="ESQ175" s="5"/>
      <c r="ESR175" s="5"/>
      <c r="ESS175" s="5"/>
      <c r="EST175" s="5"/>
      <c r="ESU175" s="5"/>
      <c r="ESV175" s="5"/>
      <c r="ESW175" s="5"/>
      <c r="ESX175" s="5"/>
      <c r="ESY175" s="5"/>
      <c r="ESZ175" s="5"/>
      <c r="ETA175" s="5"/>
      <c r="ETB175" s="5"/>
      <c r="ETC175" s="5"/>
      <c r="ETD175" s="5"/>
      <c r="ETE175" s="5"/>
      <c r="ETF175" s="5"/>
      <c r="ETG175" s="5"/>
      <c r="ETH175" s="5"/>
      <c r="ETI175" s="5"/>
      <c r="ETJ175" s="5"/>
      <c r="ETK175" s="5"/>
      <c r="ETL175" s="5"/>
      <c r="ETM175" s="5"/>
      <c r="ETN175" s="5"/>
      <c r="ETO175" s="5"/>
      <c r="ETP175" s="5"/>
      <c r="ETQ175" s="5"/>
      <c r="ETR175" s="5"/>
      <c r="ETS175" s="5"/>
      <c r="ETT175" s="5"/>
      <c r="ETU175" s="5"/>
      <c r="ETV175" s="5"/>
      <c r="ETW175" s="5"/>
      <c r="ETX175" s="5"/>
      <c r="ETY175" s="5"/>
      <c r="ETZ175" s="5"/>
      <c r="EUA175" s="5"/>
      <c r="EUB175" s="5"/>
      <c r="EUC175" s="5"/>
      <c r="EUD175" s="5"/>
      <c r="EUE175" s="5"/>
      <c r="EUF175" s="5"/>
      <c r="EUG175" s="5"/>
      <c r="EUH175" s="5"/>
      <c r="EUI175" s="5"/>
      <c r="EUJ175" s="5"/>
      <c r="EUK175" s="5"/>
      <c r="EUL175" s="5"/>
      <c r="EUM175" s="5"/>
      <c r="EUN175" s="5"/>
      <c r="EUO175" s="5"/>
      <c r="EUP175" s="5"/>
      <c r="EUQ175" s="5"/>
      <c r="EUR175" s="5"/>
      <c r="EUS175" s="5"/>
      <c r="EUT175" s="5"/>
      <c r="EUU175" s="5"/>
      <c r="EUV175" s="5"/>
      <c r="EUW175" s="5"/>
      <c r="EUX175" s="5"/>
      <c r="EUY175" s="5"/>
      <c r="EUZ175" s="5"/>
      <c r="EVA175" s="5"/>
      <c r="EVB175" s="5"/>
      <c r="EVC175" s="5"/>
      <c r="EVD175" s="5"/>
      <c r="EVE175" s="5"/>
      <c r="EVF175" s="5"/>
      <c r="EVG175" s="5"/>
      <c r="EVH175" s="5"/>
      <c r="EVI175" s="5"/>
      <c r="EVJ175" s="5"/>
      <c r="EVK175" s="5"/>
      <c r="EVL175" s="5"/>
      <c r="EVM175" s="5"/>
      <c r="EVN175" s="5"/>
      <c r="EVO175" s="5"/>
      <c r="EVP175" s="5"/>
      <c r="EVQ175" s="5"/>
      <c r="EVR175" s="5"/>
      <c r="EVS175" s="5"/>
      <c r="EVT175" s="5"/>
      <c r="EVU175" s="5"/>
      <c r="EVV175" s="5"/>
      <c r="EVW175" s="5"/>
      <c r="EVX175" s="5"/>
      <c r="EVY175" s="5"/>
      <c r="EVZ175" s="5"/>
      <c r="EWA175" s="5"/>
      <c r="EWB175" s="5"/>
      <c r="EWC175" s="5"/>
      <c r="EWD175" s="5"/>
      <c r="EWE175" s="5"/>
      <c r="EWF175" s="5"/>
      <c r="EWG175" s="5"/>
      <c r="EWH175" s="5"/>
      <c r="EWI175" s="5"/>
      <c r="EWJ175" s="5"/>
      <c r="EWK175" s="5"/>
      <c r="EWL175" s="5"/>
      <c r="EWM175" s="5"/>
      <c r="EWN175" s="5"/>
      <c r="EWO175" s="5"/>
      <c r="EWP175" s="5"/>
      <c r="EWQ175" s="5"/>
      <c r="EWR175" s="5"/>
      <c r="EWS175" s="5"/>
      <c r="EWT175" s="5"/>
      <c r="EWU175" s="5"/>
      <c r="EWV175" s="5"/>
      <c r="EWW175" s="5"/>
      <c r="EWX175" s="5"/>
      <c r="EWY175" s="5"/>
      <c r="EWZ175" s="5"/>
      <c r="EXA175" s="5"/>
      <c r="EXB175" s="5"/>
      <c r="EXC175" s="5"/>
      <c r="EXD175" s="5"/>
      <c r="EXE175" s="5"/>
      <c r="EXF175" s="5"/>
      <c r="EXG175" s="5"/>
      <c r="EXH175" s="5"/>
      <c r="EXI175" s="5"/>
      <c r="EXJ175" s="5"/>
      <c r="EXK175" s="5"/>
      <c r="EXL175" s="5"/>
      <c r="EXM175" s="5"/>
      <c r="EXN175" s="5"/>
      <c r="EXO175" s="5"/>
      <c r="EXP175" s="5"/>
      <c r="EXQ175" s="5"/>
      <c r="EXR175" s="5"/>
      <c r="EXS175" s="5"/>
      <c r="EXT175" s="5"/>
      <c r="EXU175" s="5"/>
      <c r="EXV175" s="5"/>
      <c r="EXW175" s="5"/>
      <c r="EXX175" s="5"/>
      <c r="EXY175" s="5"/>
      <c r="EXZ175" s="5"/>
      <c r="EYA175" s="5"/>
      <c r="EYB175" s="5"/>
      <c r="EYC175" s="5"/>
      <c r="EYD175" s="5"/>
      <c r="EYE175" s="5"/>
      <c r="EYF175" s="5"/>
      <c r="EYG175" s="5"/>
      <c r="EYH175" s="5"/>
      <c r="EYI175" s="5"/>
      <c r="EYJ175" s="5"/>
      <c r="EYK175" s="5"/>
      <c r="EYL175" s="5"/>
      <c r="EYM175" s="5"/>
      <c r="EYN175" s="5"/>
      <c r="EYO175" s="5"/>
      <c r="EYP175" s="5"/>
      <c r="EYQ175" s="5"/>
      <c r="EYR175" s="5"/>
      <c r="EYS175" s="5"/>
      <c r="EYT175" s="5"/>
      <c r="EYU175" s="5"/>
      <c r="EYV175" s="5"/>
      <c r="EYW175" s="5"/>
      <c r="EYX175" s="5"/>
      <c r="EYY175" s="5"/>
      <c r="EYZ175" s="5"/>
      <c r="EZA175" s="5"/>
      <c r="EZB175" s="5"/>
      <c r="EZC175" s="5"/>
      <c r="EZD175" s="5"/>
      <c r="EZE175" s="5"/>
      <c r="EZF175" s="5"/>
      <c r="EZG175" s="5"/>
      <c r="EZH175" s="5"/>
      <c r="EZI175" s="5"/>
      <c r="EZJ175" s="5"/>
      <c r="EZK175" s="5"/>
      <c r="EZL175" s="5"/>
      <c r="EZM175" s="5"/>
      <c r="EZN175" s="5"/>
      <c r="EZO175" s="5"/>
      <c r="EZP175" s="5"/>
      <c r="EZQ175" s="5"/>
      <c r="EZR175" s="5"/>
      <c r="EZS175" s="5"/>
      <c r="EZT175" s="5"/>
      <c r="EZU175" s="5"/>
      <c r="EZV175" s="5"/>
      <c r="EZW175" s="5"/>
      <c r="EZX175" s="5"/>
      <c r="EZY175" s="5"/>
      <c r="EZZ175" s="5"/>
      <c r="FAA175" s="5"/>
      <c r="FAB175" s="5"/>
      <c r="FAC175" s="5"/>
      <c r="FAD175" s="5"/>
      <c r="FAE175" s="5"/>
      <c r="FAF175" s="5"/>
      <c r="FAG175" s="5"/>
      <c r="FAH175" s="5"/>
      <c r="FAI175" s="5"/>
      <c r="FAJ175" s="5"/>
      <c r="FAK175" s="5"/>
      <c r="FAL175" s="5"/>
      <c r="FAM175" s="5"/>
      <c r="FAN175" s="5"/>
      <c r="FAO175" s="5"/>
      <c r="FAP175" s="5"/>
      <c r="FAQ175" s="5"/>
      <c r="FAR175" s="5"/>
      <c r="FAS175" s="5"/>
      <c r="FAT175" s="5"/>
      <c r="FAU175" s="5"/>
      <c r="FAV175" s="5"/>
      <c r="FAW175" s="5"/>
      <c r="FAX175" s="5"/>
      <c r="FAY175" s="5"/>
      <c r="FAZ175" s="5"/>
      <c r="FBA175" s="5"/>
      <c r="FBB175" s="5"/>
      <c r="FBC175" s="5"/>
      <c r="FBD175" s="5"/>
      <c r="FBE175" s="5"/>
      <c r="FBF175" s="5"/>
      <c r="FBG175" s="5"/>
      <c r="FBH175" s="5"/>
      <c r="FBI175" s="5"/>
      <c r="FBJ175" s="5"/>
      <c r="FBK175" s="5"/>
      <c r="FBL175" s="5"/>
      <c r="FBM175" s="5"/>
      <c r="FBN175" s="5"/>
      <c r="FBO175" s="5"/>
      <c r="FBP175" s="5"/>
      <c r="FBQ175" s="5"/>
      <c r="FBR175" s="5"/>
      <c r="FBS175" s="5"/>
      <c r="FBT175" s="5"/>
      <c r="FBU175" s="5"/>
      <c r="FBV175" s="5"/>
      <c r="FBW175" s="5"/>
      <c r="FBX175" s="5"/>
      <c r="FBY175" s="5"/>
      <c r="FBZ175" s="5"/>
      <c r="FCA175" s="5"/>
      <c r="FCB175" s="5"/>
      <c r="FCC175" s="5"/>
      <c r="FCD175" s="5"/>
      <c r="FCE175" s="5"/>
      <c r="FCF175" s="5"/>
      <c r="FCG175" s="5"/>
      <c r="FCH175" s="5"/>
      <c r="FCI175" s="5"/>
      <c r="FCJ175" s="5"/>
      <c r="FCK175" s="5"/>
      <c r="FCL175" s="5"/>
      <c r="FCM175" s="5"/>
      <c r="FCN175" s="5"/>
      <c r="FCO175" s="5"/>
      <c r="FCP175" s="5"/>
      <c r="FCQ175" s="5"/>
      <c r="FCR175" s="5"/>
      <c r="FCS175" s="5"/>
      <c r="FCT175" s="5"/>
      <c r="FCU175" s="5"/>
      <c r="FCV175" s="5"/>
      <c r="FCW175" s="5"/>
      <c r="FCX175" s="5"/>
      <c r="FCY175" s="5"/>
      <c r="FCZ175" s="5"/>
      <c r="FDA175" s="5"/>
      <c r="FDB175" s="5"/>
      <c r="FDC175" s="5"/>
      <c r="FDD175" s="5"/>
      <c r="FDE175" s="5"/>
      <c r="FDF175" s="5"/>
      <c r="FDG175" s="5"/>
      <c r="FDH175" s="5"/>
      <c r="FDI175" s="5"/>
      <c r="FDJ175" s="5"/>
      <c r="FDK175" s="5"/>
      <c r="FDL175" s="5"/>
      <c r="FDM175" s="5"/>
      <c r="FDN175" s="5"/>
      <c r="FDO175" s="5"/>
      <c r="FDP175" s="5"/>
      <c r="FDQ175" s="5"/>
      <c r="FDR175" s="5"/>
      <c r="FDS175" s="5"/>
      <c r="FDT175" s="5"/>
      <c r="FDU175" s="5"/>
      <c r="FDV175" s="5"/>
      <c r="FDW175" s="5"/>
      <c r="FDX175" s="5"/>
      <c r="FDY175" s="5"/>
      <c r="FDZ175" s="5"/>
      <c r="FEA175" s="5"/>
      <c r="FEB175" s="5"/>
      <c r="FEC175" s="5"/>
      <c r="FED175" s="5"/>
      <c r="FEE175" s="5"/>
      <c r="FEF175" s="5"/>
      <c r="FEG175" s="5"/>
      <c r="FEH175" s="5"/>
      <c r="FEI175" s="5"/>
      <c r="FEJ175" s="5"/>
      <c r="FEK175" s="5"/>
      <c r="FEL175" s="5"/>
      <c r="FEM175" s="5"/>
      <c r="FEN175" s="5"/>
      <c r="FEO175" s="5"/>
      <c r="FEP175" s="5"/>
      <c r="FEQ175" s="5"/>
      <c r="FER175" s="5"/>
      <c r="FES175" s="5"/>
      <c r="FET175" s="5"/>
      <c r="FEU175" s="5"/>
      <c r="FEV175" s="5"/>
      <c r="FEW175" s="5"/>
      <c r="FEX175" s="5"/>
      <c r="FEY175" s="5"/>
      <c r="FEZ175" s="5"/>
      <c r="FFA175" s="5"/>
      <c r="FFB175" s="5"/>
      <c r="FFC175" s="5"/>
      <c r="FFD175" s="5"/>
      <c r="FFE175" s="5"/>
      <c r="FFF175" s="5"/>
      <c r="FFG175" s="5"/>
      <c r="FFH175" s="5"/>
      <c r="FFI175" s="5"/>
      <c r="FFJ175" s="5"/>
      <c r="FFK175" s="5"/>
      <c r="FFL175" s="5"/>
      <c r="FFM175" s="5"/>
      <c r="FFN175" s="5"/>
      <c r="FFO175" s="5"/>
      <c r="FFP175" s="5"/>
      <c r="FFQ175" s="5"/>
      <c r="FFR175" s="5"/>
      <c r="FFS175" s="5"/>
      <c r="FFT175" s="5"/>
      <c r="FFU175" s="5"/>
      <c r="FFV175" s="5"/>
      <c r="FFW175" s="5"/>
      <c r="FFX175" s="5"/>
      <c r="FFY175" s="5"/>
      <c r="FFZ175" s="5"/>
      <c r="FGA175" s="5"/>
      <c r="FGB175" s="5"/>
      <c r="FGC175" s="5"/>
      <c r="FGD175" s="5"/>
      <c r="FGE175" s="5"/>
      <c r="FGF175" s="5"/>
      <c r="FGG175" s="5"/>
      <c r="FGH175" s="5"/>
      <c r="FGI175" s="5"/>
      <c r="FGJ175" s="5"/>
      <c r="FGK175" s="5"/>
      <c r="FGL175" s="5"/>
      <c r="FGM175" s="5"/>
      <c r="FGN175" s="5"/>
      <c r="FGO175" s="5"/>
      <c r="FGP175" s="5"/>
      <c r="FGQ175" s="5"/>
      <c r="FGR175" s="5"/>
      <c r="FGS175" s="5"/>
      <c r="FGT175" s="5"/>
      <c r="FGU175" s="5"/>
      <c r="FGV175" s="5"/>
      <c r="FGW175" s="5"/>
      <c r="FGX175" s="5"/>
      <c r="FGY175" s="5"/>
      <c r="FGZ175" s="5"/>
      <c r="FHA175" s="5"/>
      <c r="FHB175" s="5"/>
      <c r="FHC175" s="5"/>
      <c r="FHD175" s="5"/>
      <c r="FHE175" s="5"/>
      <c r="FHF175" s="5"/>
      <c r="FHG175" s="5"/>
      <c r="FHH175" s="5"/>
      <c r="FHI175" s="5"/>
      <c r="FHJ175" s="5"/>
      <c r="FHK175" s="5"/>
      <c r="FHL175" s="5"/>
      <c r="FHM175" s="5"/>
      <c r="FHN175" s="5"/>
      <c r="FHO175" s="5"/>
      <c r="FHP175" s="5"/>
      <c r="FHQ175" s="5"/>
      <c r="FHR175" s="5"/>
      <c r="FHS175" s="5"/>
      <c r="FHT175" s="5"/>
      <c r="FHU175" s="5"/>
      <c r="FHV175" s="5"/>
      <c r="FHW175" s="5"/>
      <c r="FHX175" s="5"/>
      <c r="FHY175" s="5"/>
      <c r="FHZ175" s="5"/>
      <c r="FIA175" s="5"/>
      <c r="FIB175" s="5"/>
      <c r="FIC175" s="5"/>
      <c r="FID175" s="5"/>
      <c r="FIE175" s="5"/>
      <c r="FIF175" s="5"/>
      <c r="FIG175" s="5"/>
      <c r="FIH175" s="5"/>
      <c r="FII175" s="5"/>
      <c r="FIJ175" s="5"/>
      <c r="FIK175" s="5"/>
      <c r="FIL175" s="5"/>
      <c r="FIM175" s="5"/>
      <c r="FIN175" s="5"/>
      <c r="FIO175" s="5"/>
      <c r="FIP175" s="5"/>
      <c r="FIQ175" s="5"/>
      <c r="FIR175" s="5"/>
      <c r="FIS175" s="5"/>
      <c r="FIT175" s="5"/>
      <c r="FIU175" s="5"/>
      <c r="FIV175" s="5"/>
      <c r="FIW175" s="5"/>
      <c r="FIX175" s="5"/>
      <c r="FIY175" s="5"/>
      <c r="FIZ175" s="5"/>
      <c r="FJA175" s="5"/>
      <c r="FJB175" s="5"/>
      <c r="FJC175" s="5"/>
      <c r="FJD175" s="5"/>
      <c r="FJE175" s="5"/>
      <c r="FJF175" s="5"/>
      <c r="FJG175" s="5"/>
      <c r="FJH175" s="5"/>
      <c r="FJI175" s="5"/>
      <c r="FJJ175" s="5"/>
      <c r="FJK175" s="5"/>
      <c r="FJL175" s="5"/>
      <c r="FJM175" s="5"/>
      <c r="FJN175" s="5"/>
      <c r="FJO175" s="5"/>
      <c r="FJP175" s="5"/>
      <c r="FJQ175" s="5"/>
      <c r="FJR175" s="5"/>
      <c r="FJS175" s="5"/>
      <c r="FJT175" s="5"/>
      <c r="FJU175" s="5"/>
      <c r="FJV175" s="5"/>
      <c r="FJW175" s="5"/>
      <c r="FJX175" s="5"/>
      <c r="FJY175" s="5"/>
      <c r="FJZ175" s="5"/>
      <c r="FKA175" s="5"/>
      <c r="FKB175" s="5"/>
      <c r="FKC175" s="5"/>
      <c r="FKD175" s="5"/>
      <c r="FKE175" s="5"/>
      <c r="FKF175" s="5"/>
      <c r="FKG175" s="5"/>
      <c r="FKH175" s="5"/>
      <c r="FKI175" s="5"/>
      <c r="FKJ175" s="5"/>
      <c r="FKK175" s="5"/>
      <c r="FKL175" s="5"/>
      <c r="FKM175" s="5"/>
      <c r="FKN175" s="5"/>
      <c r="FKO175" s="5"/>
      <c r="FKP175" s="5"/>
      <c r="FKQ175" s="5"/>
      <c r="FKR175" s="5"/>
      <c r="FKS175" s="5"/>
      <c r="FKT175" s="5"/>
      <c r="FKU175" s="5"/>
      <c r="FKV175" s="5"/>
      <c r="FKW175" s="5"/>
      <c r="FKX175" s="5"/>
      <c r="FKY175" s="5"/>
      <c r="FKZ175" s="5"/>
      <c r="FLA175" s="5"/>
      <c r="FLB175" s="5"/>
      <c r="FLC175" s="5"/>
      <c r="FLD175" s="5"/>
      <c r="FLE175" s="5"/>
      <c r="FLF175" s="5"/>
      <c r="FLG175" s="5"/>
      <c r="FLH175" s="5"/>
      <c r="FLI175" s="5"/>
      <c r="FLJ175" s="5"/>
      <c r="FLK175" s="5"/>
      <c r="FLL175" s="5"/>
      <c r="FLM175" s="5"/>
      <c r="FLN175" s="5"/>
      <c r="FLO175" s="5"/>
      <c r="FLP175" s="5"/>
      <c r="FLQ175" s="5"/>
      <c r="FLR175" s="5"/>
      <c r="FLS175" s="5"/>
      <c r="FLT175" s="5"/>
      <c r="FLU175" s="5"/>
      <c r="FLV175" s="5"/>
      <c r="FLW175" s="5"/>
      <c r="FLX175" s="5"/>
      <c r="FLY175" s="5"/>
      <c r="FLZ175" s="5"/>
      <c r="FMA175" s="5"/>
      <c r="FMB175" s="5"/>
      <c r="FMC175" s="5"/>
      <c r="FMD175" s="5"/>
      <c r="FME175" s="5"/>
      <c r="FMF175" s="5"/>
      <c r="FMG175" s="5"/>
      <c r="FMH175" s="5"/>
      <c r="FMI175" s="5"/>
      <c r="FMJ175" s="5"/>
      <c r="FMK175" s="5"/>
      <c r="FML175" s="5"/>
      <c r="FMM175" s="5"/>
      <c r="FMN175" s="5"/>
      <c r="FMO175" s="5"/>
      <c r="FMP175" s="5"/>
      <c r="FMQ175" s="5"/>
      <c r="FMR175" s="5"/>
      <c r="FMS175" s="5"/>
      <c r="FMT175" s="5"/>
      <c r="FMU175" s="5"/>
      <c r="FMV175" s="5"/>
      <c r="FMW175" s="5"/>
      <c r="FMX175" s="5"/>
      <c r="FMY175" s="5"/>
      <c r="FMZ175" s="5"/>
      <c r="FNA175" s="5"/>
      <c r="FNB175" s="5"/>
      <c r="FNC175" s="5"/>
      <c r="FND175" s="5"/>
      <c r="FNE175" s="5"/>
      <c r="FNF175" s="5"/>
      <c r="FNG175" s="5"/>
      <c r="FNH175" s="5"/>
      <c r="FNI175" s="5"/>
      <c r="FNJ175" s="5"/>
      <c r="FNK175" s="5"/>
      <c r="FNL175" s="5"/>
      <c r="FNM175" s="5"/>
      <c r="FNN175" s="5"/>
      <c r="FNO175" s="5"/>
      <c r="FNP175" s="5"/>
      <c r="FNQ175" s="5"/>
      <c r="FNR175" s="5"/>
      <c r="FNS175" s="5"/>
      <c r="FNT175" s="5"/>
      <c r="FNU175" s="5"/>
      <c r="FNV175" s="5"/>
      <c r="FNW175" s="5"/>
      <c r="FNX175" s="5"/>
      <c r="FNY175" s="5"/>
      <c r="FNZ175" s="5"/>
      <c r="FOA175" s="5"/>
      <c r="FOB175" s="5"/>
      <c r="FOC175" s="5"/>
      <c r="FOD175" s="5"/>
      <c r="FOE175" s="5"/>
      <c r="FOF175" s="5"/>
      <c r="FOG175" s="5"/>
      <c r="FOH175" s="5"/>
      <c r="FOI175" s="5"/>
      <c r="FOJ175" s="5"/>
      <c r="FOK175" s="5"/>
      <c r="FOL175" s="5"/>
      <c r="FOM175" s="5"/>
      <c r="FON175" s="5"/>
      <c r="FOO175" s="5"/>
      <c r="FOP175" s="5"/>
      <c r="FOQ175" s="5"/>
      <c r="FOR175" s="5"/>
      <c r="FOS175" s="5"/>
      <c r="FOT175" s="5"/>
      <c r="FOU175" s="5"/>
      <c r="FOV175" s="5"/>
      <c r="FOW175" s="5"/>
      <c r="FOX175" s="5"/>
      <c r="FOY175" s="5"/>
      <c r="FOZ175" s="5"/>
      <c r="FPA175" s="5"/>
      <c r="FPB175" s="5"/>
      <c r="FPC175" s="5"/>
      <c r="FPD175" s="5"/>
      <c r="FPE175" s="5"/>
      <c r="FPF175" s="5"/>
      <c r="FPG175" s="5"/>
      <c r="FPH175" s="5"/>
      <c r="FPI175" s="5"/>
      <c r="FPJ175" s="5"/>
      <c r="FPK175" s="5"/>
      <c r="FPL175" s="5"/>
      <c r="FPM175" s="5"/>
      <c r="FPN175" s="5"/>
      <c r="FPO175" s="5"/>
      <c r="FPP175" s="5"/>
      <c r="FPQ175" s="5"/>
      <c r="FPR175" s="5"/>
      <c r="FPS175" s="5"/>
      <c r="FPT175" s="5"/>
      <c r="FPU175" s="5"/>
      <c r="FPV175" s="5"/>
      <c r="FPW175" s="5"/>
      <c r="FPX175" s="5"/>
      <c r="FPY175" s="5"/>
      <c r="FPZ175" s="5"/>
      <c r="FQA175" s="5"/>
      <c r="FQB175" s="5"/>
      <c r="FQC175" s="5"/>
      <c r="FQD175" s="5"/>
      <c r="FQE175" s="5"/>
      <c r="FQF175" s="5"/>
      <c r="FQG175" s="5"/>
      <c r="FQH175" s="5"/>
      <c r="FQI175" s="5"/>
      <c r="FQJ175" s="5"/>
      <c r="FQK175" s="5"/>
      <c r="FQL175" s="5"/>
      <c r="FQM175" s="5"/>
      <c r="FQN175" s="5"/>
      <c r="FQO175" s="5"/>
      <c r="FQP175" s="5"/>
      <c r="FQQ175" s="5"/>
      <c r="FQR175" s="5"/>
      <c r="FQS175" s="5"/>
      <c r="FQT175" s="5"/>
      <c r="FQU175" s="5"/>
      <c r="FQV175" s="5"/>
      <c r="FQW175" s="5"/>
      <c r="FQX175" s="5"/>
      <c r="FQY175" s="5"/>
      <c r="FQZ175" s="5"/>
      <c r="FRA175" s="5"/>
      <c r="FRB175" s="5"/>
      <c r="FRC175" s="5"/>
      <c r="FRD175" s="5"/>
      <c r="FRE175" s="5"/>
      <c r="FRF175" s="5"/>
      <c r="FRG175" s="5"/>
      <c r="FRH175" s="5"/>
      <c r="FRI175" s="5"/>
      <c r="FRJ175" s="5"/>
      <c r="FRK175" s="5"/>
      <c r="FRL175" s="5"/>
      <c r="FRM175" s="5"/>
      <c r="FRN175" s="5"/>
      <c r="FRO175" s="5"/>
      <c r="FRP175" s="5"/>
      <c r="FRQ175" s="5"/>
      <c r="FRR175" s="5"/>
      <c r="FRS175" s="5"/>
      <c r="FRT175" s="5"/>
      <c r="FRU175" s="5"/>
      <c r="FRV175" s="5"/>
      <c r="FRW175" s="5"/>
      <c r="FRX175" s="5"/>
      <c r="FRY175" s="5"/>
      <c r="FRZ175" s="5"/>
      <c r="FSA175" s="5"/>
      <c r="FSB175" s="5"/>
      <c r="FSC175" s="5"/>
      <c r="FSD175" s="5"/>
      <c r="FSE175" s="5"/>
      <c r="FSF175" s="5"/>
      <c r="FSG175" s="5"/>
      <c r="FSH175" s="5"/>
      <c r="FSI175" s="5"/>
      <c r="FSJ175" s="5"/>
      <c r="FSK175" s="5"/>
      <c r="FSL175" s="5"/>
      <c r="FSM175" s="5"/>
      <c r="FSN175" s="5"/>
      <c r="FSO175" s="5"/>
      <c r="FSP175" s="5"/>
      <c r="FSQ175" s="5"/>
      <c r="FSR175" s="5"/>
      <c r="FSS175" s="5"/>
      <c r="FST175" s="5"/>
      <c r="FSU175" s="5"/>
      <c r="FSV175" s="5"/>
      <c r="FSW175" s="5"/>
      <c r="FSX175" s="5"/>
      <c r="FSY175" s="5"/>
      <c r="FSZ175" s="5"/>
      <c r="FTA175" s="5"/>
      <c r="FTB175" s="5"/>
      <c r="FTC175" s="5"/>
      <c r="FTD175" s="5"/>
      <c r="FTE175" s="5"/>
      <c r="FTF175" s="5"/>
      <c r="FTG175" s="5"/>
      <c r="FTH175" s="5"/>
      <c r="FTI175" s="5"/>
      <c r="FTJ175" s="5"/>
      <c r="FTK175" s="5"/>
      <c r="FTL175" s="5"/>
      <c r="FTM175" s="5"/>
      <c r="FTN175" s="5"/>
      <c r="FTO175" s="5"/>
      <c r="FTP175" s="5"/>
      <c r="FTQ175" s="5"/>
      <c r="FTR175" s="5"/>
      <c r="FTS175" s="5"/>
      <c r="FTT175" s="5"/>
      <c r="FTU175" s="5"/>
      <c r="FTV175" s="5"/>
      <c r="FTW175" s="5"/>
      <c r="FTX175" s="5"/>
      <c r="FTY175" s="5"/>
      <c r="FTZ175" s="5"/>
      <c r="FUA175" s="5"/>
      <c r="FUB175" s="5"/>
      <c r="FUC175" s="5"/>
      <c r="FUD175" s="5"/>
      <c r="FUE175" s="5"/>
      <c r="FUF175" s="5"/>
      <c r="FUG175" s="5"/>
      <c r="FUH175" s="5"/>
      <c r="FUI175" s="5"/>
      <c r="FUJ175" s="5"/>
      <c r="FUK175" s="5"/>
      <c r="FUL175" s="5"/>
      <c r="FUM175" s="5"/>
      <c r="FUN175" s="5"/>
      <c r="FUO175" s="5"/>
      <c r="FUP175" s="5"/>
      <c r="FUQ175" s="5"/>
      <c r="FUR175" s="5"/>
      <c r="FUS175" s="5"/>
      <c r="FUT175" s="5"/>
      <c r="FUU175" s="5"/>
      <c r="FUV175" s="5"/>
      <c r="FUW175" s="5"/>
      <c r="FUX175" s="5"/>
      <c r="FUY175" s="5"/>
      <c r="FUZ175" s="5"/>
      <c r="FVA175" s="5"/>
      <c r="FVB175" s="5"/>
      <c r="FVC175" s="5"/>
      <c r="FVD175" s="5"/>
      <c r="FVE175" s="5"/>
      <c r="FVF175" s="5"/>
      <c r="FVG175" s="5"/>
      <c r="FVH175" s="5"/>
      <c r="FVI175" s="5"/>
      <c r="FVJ175" s="5"/>
      <c r="FVK175" s="5"/>
      <c r="FVL175" s="5"/>
      <c r="FVM175" s="5"/>
      <c r="FVN175" s="5"/>
      <c r="FVO175" s="5"/>
      <c r="FVP175" s="5"/>
      <c r="FVQ175" s="5"/>
      <c r="FVR175" s="5"/>
      <c r="FVS175" s="5"/>
      <c r="FVT175" s="5"/>
      <c r="FVU175" s="5"/>
      <c r="FVV175" s="5"/>
      <c r="FVW175" s="5"/>
      <c r="FVX175" s="5"/>
      <c r="FVY175" s="5"/>
      <c r="FVZ175" s="5"/>
      <c r="FWA175" s="5"/>
      <c r="FWB175" s="5"/>
      <c r="FWC175" s="5"/>
      <c r="FWD175" s="5"/>
      <c r="FWE175" s="5"/>
      <c r="FWF175" s="5"/>
      <c r="FWG175" s="5"/>
      <c r="FWH175" s="5"/>
      <c r="FWI175" s="5"/>
      <c r="FWJ175" s="5"/>
      <c r="FWK175" s="5"/>
      <c r="FWL175" s="5"/>
      <c r="FWM175" s="5"/>
      <c r="FWN175" s="5"/>
      <c r="FWO175" s="5"/>
      <c r="FWP175" s="5"/>
      <c r="FWQ175" s="5"/>
      <c r="FWR175" s="5"/>
      <c r="FWS175" s="5"/>
      <c r="FWT175" s="5"/>
      <c r="FWU175" s="5"/>
      <c r="FWV175" s="5"/>
      <c r="FWW175" s="5"/>
      <c r="FWX175" s="5"/>
      <c r="FWY175" s="5"/>
      <c r="FWZ175" s="5"/>
      <c r="FXA175" s="5"/>
      <c r="FXB175" s="5"/>
      <c r="FXC175" s="5"/>
      <c r="FXD175" s="5"/>
      <c r="FXE175" s="5"/>
      <c r="FXF175" s="5"/>
      <c r="FXG175" s="5"/>
      <c r="FXH175" s="5"/>
      <c r="FXI175" s="5"/>
      <c r="FXJ175" s="5"/>
      <c r="FXK175" s="5"/>
      <c r="FXL175" s="5"/>
      <c r="FXM175" s="5"/>
      <c r="FXN175" s="5"/>
      <c r="FXO175" s="5"/>
      <c r="FXP175" s="5"/>
      <c r="FXQ175" s="5"/>
      <c r="FXR175" s="5"/>
      <c r="FXS175" s="5"/>
      <c r="FXT175" s="5"/>
      <c r="FXU175" s="5"/>
      <c r="FXV175" s="5"/>
      <c r="FXW175" s="5"/>
      <c r="FXX175" s="5"/>
      <c r="FXY175" s="5"/>
      <c r="FXZ175" s="5"/>
      <c r="FYA175" s="5"/>
      <c r="FYB175" s="5"/>
      <c r="FYC175" s="5"/>
      <c r="FYD175" s="5"/>
      <c r="FYE175" s="5"/>
      <c r="FYF175" s="5"/>
      <c r="FYG175" s="5"/>
      <c r="FYH175" s="5"/>
      <c r="FYI175" s="5"/>
      <c r="FYJ175" s="5"/>
      <c r="FYK175" s="5"/>
      <c r="FYL175" s="5"/>
      <c r="FYM175" s="5"/>
      <c r="FYN175" s="5"/>
      <c r="FYO175" s="5"/>
      <c r="FYP175" s="5"/>
      <c r="FYQ175" s="5"/>
      <c r="FYR175" s="5"/>
      <c r="FYS175" s="5"/>
      <c r="FYT175" s="5"/>
      <c r="FYU175" s="5"/>
      <c r="FYV175" s="5"/>
      <c r="FYW175" s="5"/>
      <c r="FYX175" s="5"/>
      <c r="FYY175" s="5"/>
      <c r="FYZ175" s="5"/>
      <c r="FZA175" s="5"/>
      <c r="FZB175" s="5"/>
      <c r="FZC175" s="5"/>
      <c r="FZD175" s="5"/>
      <c r="FZE175" s="5"/>
      <c r="FZF175" s="5"/>
      <c r="FZG175" s="5"/>
      <c r="FZH175" s="5"/>
      <c r="FZI175" s="5"/>
      <c r="FZJ175" s="5"/>
      <c r="FZK175" s="5"/>
      <c r="FZL175" s="5"/>
      <c r="FZM175" s="5"/>
      <c r="FZN175" s="5"/>
      <c r="FZO175" s="5"/>
      <c r="FZP175" s="5"/>
      <c r="FZQ175" s="5"/>
      <c r="FZR175" s="5"/>
      <c r="FZS175" s="5"/>
      <c r="FZT175" s="5"/>
      <c r="FZU175" s="5"/>
      <c r="FZV175" s="5"/>
      <c r="FZW175" s="5"/>
      <c r="FZX175" s="5"/>
      <c r="FZY175" s="5"/>
      <c r="FZZ175" s="5"/>
      <c r="GAA175" s="5"/>
      <c r="GAB175" s="5"/>
      <c r="GAC175" s="5"/>
      <c r="GAD175" s="5"/>
      <c r="GAE175" s="5"/>
      <c r="GAF175" s="5"/>
      <c r="GAG175" s="5"/>
      <c r="GAH175" s="5"/>
      <c r="GAI175" s="5"/>
      <c r="GAJ175" s="5"/>
      <c r="GAK175" s="5"/>
      <c r="GAL175" s="5"/>
      <c r="GAM175" s="5"/>
      <c r="GAN175" s="5"/>
      <c r="GAO175" s="5"/>
      <c r="GAP175" s="5"/>
      <c r="GAQ175" s="5"/>
      <c r="GAR175" s="5"/>
      <c r="GAS175" s="5"/>
      <c r="GAT175" s="5"/>
      <c r="GAU175" s="5"/>
      <c r="GAV175" s="5"/>
      <c r="GAW175" s="5"/>
      <c r="GAX175" s="5"/>
      <c r="GAY175" s="5"/>
      <c r="GAZ175" s="5"/>
      <c r="GBA175" s="5"/>
      <c r="GBB175" s="5"/>
      <c r="GBC175" s="5"/>
      <c r="GBD175" s="5"/>
      <c r="GBE175" s="5"/>
      <c r="GBF175" s="5"/>
      <c r="GBG175" s="5"/>
      <c r="GBH175" s="5"/>
      <c r="GBI175" s="5"/>
      <c r="GBJ175" s="5"/>
      <c r="GBK175" s="5"/>
      <c r="GBL175" s="5"/>
      <c r="GBM175" s="5"/>
      <c r="GBN175" s="5"/>
      <c r="GBO175" s="5"/>
      <c r="GBP175" s="5"/>
      <c r="GBQ175" s="5"/>
      <c r="GBR175" s="5"/>
      <c r="GBS175" s="5"/>
      <c r="GBT175" s="5"/>
      <c r="GBU175" s="5"/>
      <c r="GBV175" s="5"/>
      <c r="GBW175" s="5"/>
      <c r="GBX175" s="5"/>
      <c r="GBY175" s="5"/>
      <c r="GBZ175" s="5"/>
      <c r="GCA175" s="5"/>
      <c r="GCB175" s="5"/>
      <c r="GCC175" s="5"/>
      <c r="GCD175" s="5"/>
      <c r="GCE175" s="5"/>
      <c r="GCF175" s="5"/>
      <c r="GCG175" s="5"/>
      <c r="GCH175" s="5"/>
      <c r="GCI175" s="5"/>
      <c r="GCJ175" s="5"/>
      <c r="GCK175" s="5"/>
      <c r="GCL175" s="5"/>
      <c r="GCM175" s="5"/>
      <c r="GCN175" s="5"/>
      <c r="GCO175" s="5"/>
      <c r="GCP175" s="5"/>
      <c r="GCQ175" s="5"/>
      <c r="GCR175" s="5"/>
      <c r="GCS175" s="5"/>
      <c r="GCT175" s="5"/>
      <c r="GCU175" s="5"/>
      <c r="GCV175" s="5"/>
      <c r="GCW175" s="5"/>
      <c r="GCX175" s="5"/>
      <c r="GCY175" s="5"/>
      <c r="GCZ175" s="5"/>
      <c r="GDA175" s="5"/>
      <c r="GDB175" s="5"/>
      <c r="GDC175" s="5"/>
      <c r="GDD175" s="5"/>
      <c r="GDE175" s="5"/>
      <c r="GDF175" s="5"/>
      <c r="GDG175" s="5"/>
      <c r="GDH175" s="5"/>
      <c r="GDI175" s="5"/>
      <c r="GDJ175" s="5"/>
      <c r="GDK175" s="5"/>
      <c r="GDL175" s="5"/>
      <c r="GDM175" s="5"/>
      <c r="GDN175" s="5"/>
      <c r="GDO175" s="5"/>
      <c r="GDP175" s="5"/>
      <c r="GDQ175" s="5"/>
      <c r="GDR175" s="5"/>
      <c r="GDS175" s="5"/>
      <c r="GDT175" s="5"/>
      <c r="GDU175" s="5"/>
      <c r="GDV175" s="5"/>
      <c r="GDW175" s="5"/>
      <c r="GDX175" s="5"/>
      <c r="GDY175" s="5"/>
      <c r="GDZ175" s="5"/>
      <c r="GEA175" s="5"/>
      <c r="GEB175" s="5"/>
      <c r="GEC175" s="5"/>
      <c r="GED175" s="5"/>
      <c r="GEE175" s="5"/>
      <c r="GEF175" s="5"/>
      <c r="GEG175" s="5"/>
      <c r="GEH175" s="5"/>
      <c r="GEI175" s="5"/>
      <c r="GEJ175" s="5"/>
      <c r="GEK175" s="5"/>
      <c r="GEL175" s="5"/>
      <c r="GEM175" s="5"/>
      <c r="GEN175" s="5"/>
      <c r="GEO175" s="5"/>
      <c r="GEP175" s="5"/>
      <c r="GEQ175" s="5"/>
      <c r="GER175" s="5"/>
      <c r="GES175" s="5"/>
      <c r="GET175" s="5"/>
      <c r="GEU175" s="5"/>
      <c r="GEV175" s="5"/>
      <c r="GEW175" s="5"/>
      <c r="GEX175" s="5"/>
      <c r="GEY175" s="5"/>
      <c r="GEZ175" s="5"/>
      <c r="GFA175" s="5"/>
      <c r="GFB175" s="5"/>
      <c r="GFC175" s="5"/>
      <c r="GFD175" s="5"/>
      <c r="GFE175" s="5"/>
      <c r="GFF175" s="5"/>
      <c r="GFG175" s="5"/>
      <c r="GFH175" s="5"/>
      <c r="GFI175" s="5"/>
      <c r="GFJ175" s="5"/>
      <c r="GFK175" s="5"/>
      <c r="GFL175" s="5"/>
      <c r="GFM175" s="5"/>
      <c r="GFN175" s="5"/>
      <c r="GFO175" s="5"/>
      <c r="GFP175" s="5"/>
      <c r="GFQ175" s="5"/>
      <c r="GFR175" s="5"/>
      <c r="GFS175" s="5"/>
      <c r="GFT175" s="5"/>
      <c r="GFU175" s="5"/>
      <c r="GFV175" s="5"/>
      <c r="GFW175" s="5"/>
      <c r="GFX175" s="5"/>
      <c r="GFY175" s="5"/>
      <c r="GFZ175" s="5"/>
      <c r="GGA175" s="5"/>
      <c r="GGB175" s="5"/>
      <c r="GGC175" s="5"/>
      <c r="GGD175" s="5"/>
      <c r="GGE175" s="5"/>
      <c r="GGF175" s="5"/>
      <c r="GGG175" s="5"/>
      <c r="GGH175" s="5"/>
      <c r="GGI175" s="5"/>
      <c r="GGJ175" s="5"/>
      <c r="GGK175" s="5"/>
      <c r="GGL175" s="5"/>
      <c r="GGM175" s="5"/>
      <c r="GGN175" s="5"/>
      <c r="GGO175" s="5"/>
      <c r="GGP175" s="5"/>
      <c r="GGQ175" s="5"/>
      <c r="GGR175" s="5"/>
      <c r="GGS175" s="5"/>
      <c r="GGT175" s="5"/>
      <c r="GGU175" s="5"/>
      <c r="GGV175" s="5"/>
      <c r="GGW175" s="5"/>
      <c r="GGX175" s="5"/>
      <c r="GGY175" s="5"/>
      <c r="GGZ175" s="5"/>
      <c r="GHA175" s="5"/>
      <c r="GHB175" s="5"/>
      <c r="GHC175" s="5"/>
      <c r="GHD175" s="5"/>
      <c r="GHE175" s="5"/>
      <c r="GHF175" s="5"/>
      <c r="GHG175" s="5"/>
      <c r="GHH175" s="5"/>
      <c r="GHI175" s="5"/>
      <c r="GHJ175" s="5"/>
      <c r="GHK175" s="5"/>
      <c r="GHL175" s="5"/>
      <c r="GHM175" s="5"/>
      <c r="GHN175" s="5"/>
      <c r="GHO175" s="5"/>
      <c r="GHP175" s="5"/>
      <c r="GHQ175" s="5"/>
      <c r="GHR175" s="5"/>
      <c r="GHS175" s="5"/>
      <c r="GHT175" s="5"/>
      <c r="GHU175" s="5"/>
      <c r="GHV175" s="5"/>
      <c r="GHW175" s="5"/>
      <c r="GHX175" s="5"/>
      <c r="GHY175" s="5"/>
      <c r="GHZ175" s="5"/>
      <c r="GIA175" s="5"/>
      <c r="GIB175" s="5"/>
      <c r="GIC175" s="5"/>
      <c r="GID175" s="5"/>
      <c r="GIE175" s="5"/>
      <c r="GIF175" s="5"/>
      <c r="GIG175" s="5"/>
      <c r="GIH175" s="5"/>
      <c r="GII175" s="5"/>
      <c r="GIJ175" s="5"/>
      <c r="GIK175" s="5"/>
      <c r="GIL175" s="5"/>
      <c r="GIM175" s="5"/>
      <c r="GIN175" s="5"/>
      <c r="GIO175" s="5"/>
      <c r="GIP175" s="5"/>
      <c r="GIQ175" s="5"/>
      <c r="GIR175" s="5"/>
      <c r="GIS175" s="5"/>
      <c r="GIT175" s="5"/>
      <c r="GIU175" s="5"/>
      <c r="GIV175" s="5"/>
      <c r="GIW175" s="5"/>
      <c r="GIX175" s="5"/>
      <c r="GIY175" s="5"/>
      <c r="GIZ175" s="5"/>
      <c r="GJA175" s="5"/>
      <c r="GJB175" s="5"/>
      <c r="GJC175" s="5"/>
      <c r="GJD175" s="5"/>
      <c r="GJE175" s="5"/>
      <c r="GJF175" s="5"/>
      <c r="GJG175" s="5"/>
      <c r="GJH175" s="5"/>
      <c r="GJI175" s="5"/>
      <c r="GJJ175" s="5"/>
      <c r="GJK175" s="5"/>
      <c r="GJL175" s="5"/>
      <c r="GJM175" s="5"/>
      <c r="GJN175" s="5"/>
      <c r="GJO175" s="5"/>
      <c r="GJP175" s="5"/>
      <c r="GJQ175" s="5"/>
      <c r="GJR175" s="5"/>
      <c r="GJS175" s="5"/>
      <c r="GJT175" s="5"/>
      <c r="GJU175" s="5"/>
      <c r="GJV175" s="5"/>
      <c r="GJW175" s="5"/>
      <c r="GJX175" s="5"/>
      <c r="GJY175" s="5"/>
      <c r="GJZ175" s="5"/>
      <c r="GKA175" s="5"/>
      <c r="GKB175" s="5"/>
      <c r="GKC175" s="5"/>
      <c r="GKD175" s="5"/>
      <c r="GKE175" s="5"/>
      <c r="GKF175" s="5"/>
      <c r="GKG175" s="5"/>
      <c r="GKH175" s="5"/>
      <c r="GKI175" s="5"/>
      <c r="GKJ175" s="5"/>
      <c r="GKK175" s="5"/>
      <c r="GKL175" s="5"/>
      <c r="GKM175" s="5"/>
      <c r="GKN175" s="5"/>
      <c r="GKO175" s="5"/>
      <c r="GKP175" s="5"/>
      <c r="GKQ175" s="5"/>
      <c r="GKR175" s="5"/>
      <c r="GKS175" s="5"/>
      <c r="GKT175" s="5"/>
      <c r="GKU175" s="5"/>
      <c r="GKV175" s="5"/>
      <c r="GKW175" s="5"/>
      <c r="GKX175" s="5"/>
      <c r="GKY175" s="5"/>
      <c r="GKZ175" s="5"/>
      <c r="GLA175" s="5"/>
      <c r="GLB175" s="5"/>
      <c r="GLC175" s="5"/>
      <c r="GLD175" s="5"/>
      <c r="GLE175" s="5"/>
      <c r="GLF175" s="5"/>
      <c r="GLG175" s="5"/>
      <c r="GLH175" s="5"/>
      <c r="GLI175" s="5"/>
      <c r="GLJ175" s="5"/>
      <c r="GLK175" s="5"/>
      <c r="GLL175" s="5"/>
      <c r="GLM175" s="5"/>
      <c r="GLN175" s="5"/>
      <c r="GLO175" s="5"/>
      <c r="GLP175" s="5"/>
      <c r="GLQ175" s="5"/>
      <c r="GLR175" s="5"/>
      <c r="GLS175" s="5"/>
      <c r="GLT175" s="5"/>
      <c r="GLU175" s="5"/>
      <c r="GLV175" s="5"/>
      <c r="GLW175" s="5"/>
      <c r="GLX175" s="5"/>
      <c r="GLY175" s="5"/>
      <c r="GLZ175" s="5"/>
      <c r="GMA175" s="5"/>
      <c r="GMB175" s="5"/>
      <c r="GMC175" s="5"/>
      <c r="GMD175" s="5"/>
      <c r="GME175" s="5"/>
      <c r="GMF175" s="5"/>
      <c r="GMG175" s="5"/>
      <c r="GMH175" s="5"/>
      <c r="GMI175" s="5"/>
      <c r="GMJ175" s="5"/>
      <c r="GMK175" s="5"/>
      <c r="GML175" s="5"/>
      <c r="GMM175" s="5"/>
      <c r="GMN175" s="5"/>
      <c r="GMO175" s="5"/>
      <c r="GMP175" s="5"/>
      <c r="GMQ175" s="5"/>
      <c r="GMR175" s="5"/>
      <c r="GMS175" s="5"/>
      <c r="GMT175" s="5"/>
      <c r="GMU175" s="5"/>
      <c r="GMV175" s="5"/>
      <c r="GMW175" s="5"/>
      <c r="GMX175" s="5"/>
      <c r="GMY175" s="5"/>
      <c r="GMZ175" s="5"/>
      <c r="GNA175" s="5"/>
      <c r="GNB175" s="5"/>
      <c r="GNC175" s="5"/>
      <c r="GND175" s="5"/>
      <c r="GNE175" s="5"/>
      <c r="GNF175" s="5"/>
      <c r="GNG175" s="5"/>
      <c r="GNH175" s="5"/>
      <c r="GNI175" s="5"/>
      <c r="GNJ175" s="5"/>
      <c r="GNK175" s="5"/>
      <c r="GNL175" s="5"/>
      <c r="GNM175" s="5"/>
      <c r="GNN175" s="5"/>
      <c r="GNO175" s="5"/>
      <c r="GNP175" s="5"/>
      <c r="GNQ175" s="5"/>
      <c r="GNR175" s="5"/>
      <c r="GNS175" s="5"/>
      <c r="GNT175" s="5"/>
      <c r="GNU175" s="5"/>
      <c r="GNV175" s="5"/>
      <c r="GNW175" s="5"/>
      <c r="GNX175" s="5"/>
      <c r="GNY175" s="5"/>
      <c r="GNZ175" s="5"/>
      <c r="GOA175" s="5"/>
      <c r="GOB175" s="5"/>
      <c r="GOC175" s="5"/>
      <c r="GOD175" s="5"/>
      <c r="GOE175" s="5"/>
      <c r="GOF175" s="5"/>
      <c r="GOG175" s="5"/>
      <c r="GOH175" s="5"/>
      <c r="GOI175" s="5"/>
      <c r="GOJ175" s="5"/>
      <c r="GOK175" s="5"/>
      <c r="GOL175" s="5"/>
      <c r="GOM175" s="5"/>
      <c r="GON175" s="5"/>
      <c r="GOO175" s="5"/>
      <c r="GOP175" s="5"/>
      <c r="GOQ175" s="5"/>
      <c r="GOR175" s="5"/>
      <c r="GOS175" s="5"/>
      <c r="GOT175" s="5"/>
      <c r="GOU175" s="5"/>
      <c r="GOV175" s="5"/>
      <c r="GOW175" s="5"/>
      <c r="GOX175" s="5"/>
      <c r="GOY175" s="5"/>
      <c r="GOZ175" s="5"/>
      <c r="GPA175" s="5"/>
      <c r="GPB175" s="5"/>
      <c r="GPC175" s="5"/>
      <c r="GPD175" s="5"/>
      <c r="GPE175" s="5"/>
      <c r="GPF175" s="5"/>
      <c r="GPG175" s="5"/>
      <c r="GPH175" s="5"/>
      <c r="GPI175" s="5"/>
      <c r="GPJ175" s="5"/>
      <c r="GPK175" s="5"/>
      <c r="GPL175" s="5"/>
      <c r="GPM175" s="5"/>
      <c r="GPN175" s="5"/>
      <c r="GPO175" s="5"/>
      <c r="GPP175" s="5"/>
      <c r="GPQ175" s="5"/>
      <c r="GPR175" s="5"/>
      <c r="GPS175" s="5"/>
      <c r="GPT175" s="5"/>
      <c r="GPU175" s="5"/>
      <c r="GPV175" s="5"/>
      <c r="GPW175" s="5"/>
      <c r="GPX175" s="5"/>
      <c r="GPY175" s="5"/>
      <c r="GPZ175" s="5"/>
      <c r="GQA175" s="5"/>
      <c r="GQB175" s="5"/>
      <c r="GQC175" s="5"/>
      <c r="GQD175" s="5"/>
      <c r="GQE175" s="5"/>
      <c r="GQF175" s="5"/>
      <c r="GQG175" s="5"/>
      <c r="GQH175" s="5"/>
      <c r="GQI175" s="5"/>
      <c r="GQJ175" s="5"/>
      <c r="GQK175" s="5"/>
      <c r="GQL175" s="5"/>
      <c r="GQM175" s="5"/>
      <c r="GQN175" s="5"/>
      <c r="GQO175" s="5"/>
      <c r="GQP175" s="5"/>
      <c r="GQQ175" s="5"/>
      <c r="GQR175" s="5"/>
      <c r="GQS175" s="5"/>
      <c r="GQT175" s="5"/>
      <c r="GQU175" s="5"/>
      <c r="GQV175" s="5"/>
      <c r="GQW175" s="5"/>
      <c r="GQX175" s="5"/>
      <c r="GQY175" s="5"/>
      <c r="GQZ175" s="5"/>
      <c r="GRA175" s="5"/>
      <c r="GRB175" s="5"/>
      <c r="GRC175" s="5"/>
      <c r="GRD175" s="5"/>
      <c r="GRE175" s="5"/>
      <c r="GRF175" s="5"/>
      <c r="GRG175" s="5"/>
      <c r="GRH175" s="5"/>
      <c r="GRI175" s="5"/>
      <c r="GRJ175" s="5"/>
      <c r="GRK175" s="5"/>
      <c r="GRL175" s="5"/>
      <c r="GRM175" s="5"/>
      <c r="GRN175" s="5"/>
      <c r="GRO175" s="5"/>
      <c r="GRP175" s="5"/>
      <c r="GRQ175" s="5"/>
      <c r="GRR175" s="5"/>
      <c r="GRS175" s="5"/>
      <c r="GRT175" s="5"/>
      <c r="GRU175" s="5"/>
      <c r="GRV175" s="5"/>
      <c r="GRW175" s="5"/>
      <c r="GRX175" s="5"/>
      <c r="GRY175" s="5"/>
      <c r="GRZ175" s="5"/>
      <c r="GSA175" s="5"/>
      <c r="GSB175" s="5"/>
      <c r="GSC175" s="5"/>
      <c r="GSD175" s="5"/>
      <c r="GSE175" s="5"/>
      <c r="GSF175" s="5"/>
      <c r="GSG175" s="5"/>
      <c r="GSH175" s="5"/>
      <c r="GSI175" s="5"/>
      <c r="GSJ175" s="5"/>
      <c r="GSK175" s="5"/>
      <c r="GSL175" s="5"/>
      <c r="GSM175" s="5"/>
      <c r="GSN175" s="5"/>
      <c r="GSO175" s="5"/>
      <c r="GSP175" s="5"/>
      <c r="GSQ175" s="5"/>
      <c r="GSR175" s="5"/>
      <c r="GSS175" s="5"/>
      <c r="GST175" s="5"/>
      <c r="GSU175" s="5"/>
      <c r="GSV175" s="5"/>
      <c r="GSW175" s="5"/>
      <c r="GSX175" s="5"/>
      <c r="GSY175" s="5"/>
      <c r="GSZ175" s="5"/>
      <c r="GTA175" s="5"/>
      <c r="GTB175" s="5"/>
      <c r="GTC175" s="5"/>
      <c r="GTD175" s="5"/>
      <c r="GTE175" s="5"/>
      <c r="GTF175" s="5"/>
      <c r="GTG175" s="5"/>
      <c r="GTH175" s="5"/>
      <c r="GTI175" s="5"/>
      <c r="GTJ175" s="5"/>
      <c r="GTK175" s="5"/>
      <c r="GTL175" s="5"/>
      <c r="GTM175" s="5"/>
      <c r="GTN175" s="5"/>
      <c r="GTO175" s="5"/>
      <c r="GTP175" s="5"/>
      <c r="GTQ175" s="5"/>
      <c r="GTR175" s="5"/>
      <c r="GTS175" s="5"/>
      <c r="GTT175" s="5"/>
      <c r="GTU175" s="5"/>
      <c r="GTV175" s="5"/>
      <c r="GTW175" s="5"/>
      <c r="GTX175" s="5"/>
      <c r="GTY175" s="5"/>
      <c r="GTZ175" s="5"/>
      <c r="GUA175" s="5"/>
      <c r="GUB175" s="5"/>
      <c r="GUC175" s="5"/>
      <c r="GUD175" s="5"/>
      <c r="GUE175" s="5"/>
      <c r="GUF175" s="5"/>
      <c r="GUG175" s="5"/>
      <c r="GUH175" s="5"/>
      <c r="GUI175" s="5"/>
      <c r="GUJ175" s="5"/>
      <c r="GUK175" s="5"/>
      <c r="GUL175" s="5"/>
      <c r="GUM175" s="5"/>
      <c r="GUN175" s="5"/>
      <c r="GUO175" s="5"/>
      <c r="GUP175" s="5"/>
      <c r="GUQ175" s="5"/>
      <c r="GUR175" s="5"/>
      <c r="GUS175" s="5"/>
      <c r="GUT175" s="5"/>
      <c r="GUU175" s="5"/>
      <c r="GUV175" s="5"/>
      <c r="GUW175" s="5"/>
      <c r="GUX175" s="5"/>
      <c r="GUY175" s="5"/>
      <c r="GUZ175" s="5"/>
      <c r="GVA175" s="5"/>
      <c r="GVB175" s="5"/>
      <c r="GVC175" s="5"/>
      <c r="GVD175" s="5"/>
      <c r="GVE175" s="5"/>
      <c r="GVF175" s="5"/>
      <c r="GVG175" s="5"/>
      <c r="GVH175" s="5"/>
      <c r="GVI175" s="5"/>
      <c r="GVJ175" s="5"/>
      <c r="GVK175" s="5"/>
      <c r="GVL175" s="5"/>
      <c r="GVM175" s="5"/>
      <c r="GVN175" s="5"/>
      <c r="GVO175" s="5"/>
      <c r="GVP175" s="5"/>
      <c r="GVQ175" s="5"/>
      <c r="GVR175" s="5"/>
      <c r="GVS175" s="5"/>
      <c r="GVT175" s="5"/>
      <c r="GVU175" s="5"/>
      <c r="GVV175" s="5"/>
      <c r="GVW175" s="5"/>
      <c r="GVX175" s="5"/>
      <c r="GVY175" s="5"/>
      <c r="GVZ175" s="5"/>
      <c r="GWA175" s="5"/>
      <c r="GWB175" s="5"/>
      <c r="GWC175" s="5"/>
      <c r="GWD175" s="5"/>
      <c r="GWE175" s="5"/>
      <c r="GWF175" s="5"/>
      <c r="GWG175" s="5"/>
      <c r="GWH175" s="5"/>
      <c r="GWI175" s="5"/>
      <c r="GWJ175" s="5"/>
      <c r="GWK175" s="5"/>
      <c r="GWL175" s="5"/>
      <c r="GWM175" s="5"/>
      <c r="GWN175" s="5"/>
      <c r="GWO175" s="5"/>
      <c r="GWP175" s="5"/>
      <c r="GWQ175" s="5"/>
      <c r="GWR175" s="5"/>
      <c r="GWS175" s="5"/>
      <c r="GWT175" s="5"/>
      <c r="GWU175" s="5"/>
      <c r="GWV175" s="5"/>
      <c r="GWW175" s="5"/>
      <c r="GWX175" s="5"/>
      <c r="GWY175" s="5"/>
      <c r="GWZ175" s="5"/>
      <c r="GXA175" s="5"/>
      <c r="GXB175" s="5"/>
      <c r="GXC175" s="5"/>
      <c r="GXD175" s="5"/>
      <c r="GXE175" s="5"/>
      <c r="GXF175" s="5"/>
      <c r="GXG175" s="5"/>
      <c r="GXH175" s="5"/>
      <c r="GXI175" s="5"/>
      <c r="GXJ175" s="5"/>
      <c r="GXK175" s="5"/>
      <c r="GXL175" s="5"/>
      <c r="GXM175" s="5"/>
      <c r="GXN175" s="5"/>
      <c r="GXO175" s="5"/>
      <c r="GXP175" s="5"/>
      <c r="GXQ175" s="5"/>
      <c r="GXR175" s="5"/>
      <c r="GXS175" s="5"/>
      <c r="GXT175" s="5"/>
      <c r="GXU175" s="5"/>
      <c r="GXV175" s="5"/>
      <c r="GXW175" s="5"/>
      <c r="GXX175" s="5"/>
      <c r="GXY175" s="5"/>
      <c r="GXZ175" s="5"/>
      <c r="GYA175" s="5"/>
      <c r="GYB175" s="5"/>
      <c r="GYC175" s="5"/>
      <c r="GYD175" s="5"/>
      <c r="GYE175" s="5"/>
      <c r="GYF175" s="5"/>
      <c r="GYG175" s="5"/>
      <c r="GYH175" s="5"/>
      <c r="GYI175" s="5"/>
      <c r="GYJ175" s="5"/>
      <c r="GYK175" s="5"/>
      <c r="GYL175" s="5"/>
      <c r="GYM175" s="5"/>
      <c r="GYN175" s="5"/>
      <c r="GYO175" s="5"/>
      <c r="GYP175" s="5"/>
      <c r="GYQ175" s="5"/>
      <c r="GYR175" s="5"/>
      <c r="GYS175" s="5"/>
      <c r="GYT175" s="5"/>
      <c r="GYU175" s="5"/>
      <c r="GYV175" s="5"/>
      <c r="GYW175" s="5"/>
      <c r="GYX175" s="5"/>
      <c r="GYY175" s="5"/>
      <c r="GYZ175" s="5"/>
      <c r="GZA175" s="5"/>
      <c r="GZB175" s="5"/>
      <c r="GZC175" s="5"/>
      <c r="GZD175" s="5"/>
      <c r="GZE175" s="5"/>
      <c r="GZF175" s="5"/>
      <c r="GZG175" s="5"/>
      <c r="GZH175" s="5"/>
      <c r="GZI175" s="5"/>
      <c r="GZJ175" s="5"/>
      <c r="GZK175" s="5"/>
      <c r="GZL175" s="5"/>
      <c r="GZM175" s="5"/>
      <c r="GZN175" s="5"/>
      <c r="GZO175" s="5"/>
      <c r="GZP175" s="5"/>
      <c r="GZQ175" s="5"/>
      <c r="GZR175" s="5"/>
      <c r="GZS175" s="5"/>
      <c r="GZT175" s="5"/>
      <c r="GZU175" s="5"/>
      <c r="GZV175" s="5"/>
      <c r="GZW175" s="5"/>
      <c r="GZX175" s="5"/>
      <c r="GZY175" s="5"/>
      <c r="GZZ175" s="5"/>
      <c r="HAA175" s="5"/>
      <c r="HAB175" s="5"/>
      <c r="HAC175" s="5"/>
      <c r="HAD175" s="5"/>
      <c r="HAE175" s="5"/>
      <c r="HAF175" s="5"/>
      <c r="HAG175" s="5"/>
      <c r="HAH175" s="5"/>
      <c r="HAI175" s="5"/>
      <c r="HAJ175" s="5"/>
      <c r="HAK175" s="5"/>
      <c r="HAL175" s="5"/>
      <c r="HAM175" s="5"/>
      <c r="HAN175" s="5"/>
      <c r="HAO175" s="5"/>
      <c r="HAP175" s="5"/>
      <c r="HAQ175" s="5"/>
      <c r="HAR175" s="5"/>
      <c r="HAS175" s="5"/>
      <c r="HAT175" s="5"/>
      <c r="HAU175" s="5"/>
      <c r="HAV175" s="5"/>
      <c r="HAW175" s="5"/>
      <c r="HAX175" s="5"/>
      <c r="HAY175" s="5"/>
      <c r="HAZ175" s="5"/>
      <c r="HBA175" s="5"/>
      <c r="HBB175" s="5"/>
      <c r="HBC175" s="5"/>
      <c r="HBD175" s="5"/>
      <c r="HBE175" s="5"/>
      <c r="HBF175" s="5"/>
      <c r="HBG175" s="5"/>
      <c r="HBH175" s="5"/>
      <c r="HBI175" s="5"/>
      <c r="HBJ175" s="5"/>
      <c r="HBK175" s="5"/>
      <c r="HBL175" s="5"/>
      <c r="HBM175" s="5"/>
      <c r="HBN175" s="5"/>
      <c r="HBO175" s="5"/>
      <c r="HBP175" s="5"/>
      <c r="HBQ175" s="5"/>
      <c r="HBR175" s="5"/>
      <c r="HBS175" s="5"/>
      <c r="HBT175" s="5"/>
      <c r="HBU175" s="5"/>
      <c r="HBV175" s="5"/>
      <c r="HBW175" s="5"/>
      <c r="HBX175" s="5"/>
      <c r="HBY175" s="5"/>
      <c r="HBZ175" s="5"/>
      <c r="HCA175" s="5"/>
      <c r="HCB175" s="5"/>
      <c r="HCC175" s="5"/>
      <c r="HCD175" s="5"/>
      <c r="HCE175" s="5"/>
      <c r="HCF175" s="5"/>
      <c r="HCG175" s="5"/>
      <c r="HCH175" s="5"/>
      <c r="HCI175" s="5"/>
      <c r="HCJ175" s="5"/>
      <c r="HCK175" s="5"/>
      <c r="HCL175" s="5"/>
      <c r="HCM175" s="5"/>
      <c r="HCN175" s="5"/>
      <c r="HCO175" s="5"/>
      <c r="HCP175" s="5"/>
      <c r="HCQ175" s="5"/>
      <c r="HCR175" s="5"/>
      <c r="HCS175" s="5"/>
      <c r="HCT175" s="5"/>
      <c r="HCU175" s="5"/>
      <c r="HCV175" s="5"/>
      <c r="HCW175" s="5"/>
      <c r="HCX175" s="5"/>
      <c r="HCY175" s="5"/>
      <c r="HCZ175" s="5"/>
      <c r="HDA175" s="5"/>
      <c r="HDB175" s="5"/>
      <c r="HDC175" s="5"/>
      <c r="HDD175" s="5"/>
      <c r="HDE175" s="5"/>
      <c r="HDF175" s="5"/>
      <c r="HDG175" s="5"/>
      <c r="HDH175" s="5"/>
      <c r="HDI175" s="5"/>
      <c r="HDJ175" s="5"/>
      <c r="HDK175" s="5"/>
      <c r="HDL175" s="5"/>
      <c r="HDM175" s="5"/>
      <c r="HDN175" s="5"/>
      <c r="HDO175" s="5"/>
      <c r="HDP175" s="5"/>
      <c r="HDQ175" s="5"/>
      <c r="HDR175" s="5"/>
      <c r="HDS175" s="5"/>
      <c r="HDT175" s="5"/>
      <c r="HDU175" s="5"/>
      <c r="HDV175" s="5"/>
      <c r="HDW175" s="5"/>
      <c r="HDX175" s="5"/>
      <c r="HDY175" s="5"/>
      <c r="HDZ175" s="5"/>
      <c r="HEA175" s="5"/>
      <c r="HEB175" s="5"/>
      <c r="HEC175" s="5"/>
      <c r="HED175" s="5"/>
      <c r="HEE175" s="5"/>
      <c r="HEF175" s="5"/>
      <c r="HEG175" s="5"/>
      <c r="HEH175" s="5"/>
      <c r="HEI175" s="5"/>
      <c r="HEJ175" s="5"/>
      <c r="HEK175" s="5"/>
      <c r="HEL175" s="5"/>
      <c r="HEM175" s="5"/>
      <c r="HEN175" s="5"/>
      <c r="HEO175" s="5"/>
      <c r="HEP175" s="5"/>
      <c r="HEQ175" s="5"/>
      <c r="HER175" s="5"/>
      <c r="HES175" s="5"/>
      <c r="HET175" s="5"/>
      <c r="HEU175" s="5"/>
      <c r="HEV175" s="5"/>
      <c r="HEW175" s="5"/>
      <c r="HEX175" s="5"/>
      <c r="HEY175" s="5"/>
      <c r="HEZ175" s="5"/>
      <c r="HFA175" s="5"/>
      <c r="HFB175" s="5"/>
      <c r="HFC175" s="5"/>
      <c r="HFD175" s="5"/>
      <c r="HFE175" s="5"/>
      <c r="HFF175" s="5"/>
      <c r="HFG175" s="5"/>
      <c r="HFH175" s="5"/>
      <c r="HFI175" s="5"/>
      <c r="HFJ175" s="5"/>
      <c r="HFK175" s="5"/>
      <c r="HFL175" s="5"/>
      <c r="HFM175" s="5"/>
      <c r="HFN175" s="5"/>
      <c r="HFO175" s="5"/>
      <c r="HFP175" s="5"/>
      <c r="HFQ175" s="5"/>
      <c r="HFR175" s="5"/>
      <c r="HFS175" s="5"/>
      <c r="HFT175" s="5"/>
      <c r="HFU175" s="5"/>
      <c r="HFV175" s="5"/>
      <c r="HFW175" s="5"/>
      <c r="HFX175" s="5"/>
      <c r="HFY175" s="5"/>
      <c r="HFZ175" s="5"/>
      <c r="HGA175" s="5"/>
      <c r="HGB175" s="5"/>
      <c r="HGC175" s="5"/>
      <c r="HGD175" s="5"/>
      <c r="HGE175" s="5"/>
      <c r="HGF175" s="5"/>
      <c r="HGG175" s="5"/>
      <c r="HGH175" s="5"/>
      <c r="HGI175" s="5"/>
      <c r="HGJ175" s="5"/>
      <c r="HGK175" s="5"/>
      <c r="HGL175" s="5"/>
      <c r="HGM175" s="5"/>
      <c r="HGN175" s="5"/>
      <c r="HGO175" s="5"/>
      <c r="HGP175" s="5"/>
      <c r="HGQ175" s="5"/>
      <c r="HGR175" s="5"/>
      <c r="HGS175" s="5"/>
      <c r="HGT175" s="5"/>
      <c r="HGU175" s="5"/>
      <c r="HGV175" s="5"/>
      <c r="HGW175" s="5"/>
      <c r="HGX175" s="5"/>
      <c r="HGY175" s="5"/>
      <c r="HGZ175" s="5"/>
      <c r="HHA175" s="5"/>
      <c r="HHB175" s="5"/>
      <c r="HHC175" s="5"/>
      <c r="HHD175" s="5"/>
      <c r="HHE175" s="5"/>
      <c r="HHF175" s="5"/>
      <c r="HHG175" s="5"/>
      <c r="HHH175" s="5"/>
      <c r="HHI175" s="5"/>
      <c r="HHJ175" s="5"/>
      <c r="HHK175" s="5"/>
      <c r="HHL175" s="5"/>
      <c r="HHM175" s="5"/>
      <c r="HHN175" s="5"/>
      <c r="HHO175" s="5"/>
      <c r="HHP175" s="5"/>
      <c r="HHQ175" s="5"/>
      <c r="HHR175" s="5"/>
      <c r="HHS175" s="5"/>
      <c r="HHT175" s="5"/>
      <c r="HHU175" s="5"/>
      <c r="HHV175" s="5"/>
      <c r="HHW175" s="5"/>
      <c r="HHX175" s="5"/>
      <c r="HHY175" s="5"/>
      <c r="HHZ175" s="5"/>
      <c r="HIA175" s="5"/>
      <c r="HIB175" s="5"/>
      <c r="HIC175" s="5"/>
      <c r="HID175" s="5"/>
      <c r="HIE175" s="5"/>
      <c r="HIF175" s="5"/>
      <c r="HIG175" s="5"/>
      <c r="HIH175" s="5"/>
      <c r="HII175" s="5"/>
      <c r="HIJ175" s="5"/>
      <c r="HIK175" s="5"/>
      <c r="HIL175" s="5"/>
      <c r="HIM175" s="5"/>
      <c r="HIN175" s="5"/>
      <c r="HIO175" s="5"/>
      <c r="HIP175" s="5"/>
      <c r="HIQ175" s="5"/>
      <c r="HIR175" s="5"/>
      <c r="HIS175" s="5"/>
      <c r="HIT175" s="5"/>
      <c r="HIU175" s="5"/>
      <c r="HIV175" s="5"/>
      <c r="HIW175" s="5"/>
      <c r="HIX175" s="5"/>
      <c r="HIY175" s="5"/>
      <c r="HIZ175" s="5"/>
      <c r="HJA175" s="5"/>
      <c r="HJB175" s="5"/>
      <c r="HJC175" s="5"/>
      <c r="HJD175" s="5"/>
      <c r="HJE175" s="5"/>
      <c r="HJF175" s="5"/>
      <c r="HJG175" s="5"/>
      <c r="HJH175" s="5"/>
      <c r="HJI175" s="5"/>
      <c r="HJJ175" s="5"/>
      <c r="HJK175" s="5"/>
      <c r="HJL175" s="5"/>
      <c r="HJM175" s="5"/>
      <c r="HJN175" s="5"/>
      <c r="HJO175" s="5"/>
      <c r="HJP175" s="5"/>
      <c r="HJQ175" s="5"/>
      <c r="HJR175" s="5"/>
      <c r="HJS175" s="5"/>
      <c r="HJT175" s="5"/>
      <c r="HJU175" s="5"/>
      <c r="HJV175" s="5"/>
      <c r="HJW175" s="5"/>
      <c r="HJX175" s="5"/>
      <c r="HJY175" s="5"/>
      <c r="HJZ175" s="5"/>
      <c r="HKA175" s="5"/>
      <c r="HKB175" s="5"/>
      <c r="HKC175" s="5"/>
      <c r="HKD175" s="5"/>
      <c r="HKE175" s="5"/>
      <c r="HKF175" s="5"/>
      <c r="HKG175" s="5"/>
      <c r="HKH175" s="5"/>
      <c r="HKI175" s="5"/>
      <c r="HKJ175" s="5"/>
      <c r="HKK175" s="5"/>
      <c r="HKL175" s="5"/>
      <c r="HKM175" s="5"/>
      <c r="HKN175" s="5"/>
      <c r="HKO175" s="5"/>
      <c r="HKP175" s="5"/>
      <c r="HKQ175" s="5"/>
      <c r="HKR175" s="5"/>
      <c r="HKS175" s="5"/>
      <c r="HKT175" s="5"/>
      <c r="HKU175" s="5"/>
      <c r="HKV175" s="5"/>
      <c r="HKW175" s="5"/>
      <c r="HKX175" s="5"/>
      <c r="HKY175" s="5"/>
      <c r="HKZ175" s="5"/>
      <c r="HLA175" s="5"/>
      <c r="HLB175" s="5"/>
      <c r="HLC175" s="5"/>
      <c r="HLD175" s="5"/>
      <c r="HLE175" s="5"/>
      <c r="HLF175" s="5"/>
      <c r="HLG175" s="5"/>
      <c r="HLH175" s="5"/>
      <c r="HLI175" s="5"/>
      <c r="HLJ175" s="5"/>
      <c r="HLK175" s="5"/>
      <c r="HLL175" s="5"/>
      <c r="HLM175" s="5"/>
      <c r="HLN175" s="5"/>
      <c r="HLO175" s="5"/>
      <c r="HLP175" s="5"/>
      <c r="HLQ175" s="5"/>
      <c r="HLR175" s="5"/>
      <c r="HLS175" s="5"/>
      <c r="HLT175" s="5"/>
      <c r="HLU175" s="5"/>
      <c r="HLV175" s="5"/>
      <c r="HLW175" s="5"/>
      <c r="HLX175" s="5"/>
      <c r="HLY175" s="5"/>
      <c r="HLZ175" s="5"/>
      <c r="HMA175" s="5"/>
      <c r="HMB175" s="5"/>
      <c r="HMC175" s="5"/>
      <c r="HMD175" s="5"/>
      <c r="HME175" s="5"/>
      <c r="HMF175" s="5"/>
      <c r="HMG175" s="5"/>
      <c r="HMH175" s="5"/>
      <c r="HMI175" s="5"/>
      <c r="HMJ175" s="5"/>
      <c r="HMK175" s="5"/>
      <c r="HML175" s="5"/>
      <c r="HMM175" s="5"/>
      <c r="HMN175" s="5"/>
      <c r="HMO175" s="5"/>
      <c r="HMP175" s="5"/>
      <c r="HMQ175" s="5"/>
      <c r="HMR175" s="5"/>
      <c r="HMS175" s="5"/>
      <c r="HMT175" s="5"/>
      <c r="HMU175" s="5"/>
      <c r="HMV175" s="5"/>
      <c r="HMW175" s="5"/>
      <c r="HMX175" s="5"/>
      <c r="HMY175" s="5"/>
      <c r="HMZ175" s="5"/>
      <c r="HNA175" s="5"/>
      <c r="HNB175" s="5"/>
      <c r="HNC175" s="5"/>
      <c r="HND175" s="5"/>
      <c r="HNE175" s="5"/>
      <c r="HNF175" s="5"/>
      <c r="HNG175" s="5"/>
      <c r="HNH175" s="5"/>
      <c r="HNI175" s="5"/>
      <c r="HNJ175" s="5"/>
      <c r="HNK175" s="5"/>
      <c r="HNL175" s="5"/>
      <c r="HNM175" s="5"/>
      <c r="HNN175" s="5"/>
      <c r="HNO175" s="5"/>
      <c r="HNP175" s="5"/>
      <c r="HNQ175" s="5"/>
      <c r="HNR175" s="5"/>
      <c r="HNS175" s="5"/>
      <c r="HNT175" s="5"/>
      <c r="HNU175" s="5"/>
      <c r="HNV175" s="5"/>
      <c r="HNW175" s="5"/>
      <c r="HNX175" s="5"/>
      <c r="HNY175" s="5"/>
      <c r="HNZ175" s="5"/>
      <c r="HOA175" s="5"/>
      <c r="HOB175" s="5"/>
      <c r="HOC175" s="5"/>
      <c r="HOD175" s="5"/>
      <c r="HOE175" s="5"/>
      <c r="HOF175" s="5"/>
      <c r="HOG175" s="5"/>
      <c r="HOH175" s="5"/>
      <c r="HOI175" s="5"/>
      <c r="HOJ175" s="5"/>
      <c r="HOK175" s="5"/>
      <c r="HOL175" s="5"/>
      <c r="HOM175" s="5"/>
      <c r="HON175" s="5"/>
      <c r="HOO175" s="5"/>
      <c r="HOP175" s="5"/>
      <c r="HOQ175" s="5"/>
      <c r="HOR175" s="5"/>
      <c r="HOS175" s="5"/>
      <c r="HOT175" s="5"/>
      <c r="HOU175" s="5"/>
      <c r="HOV175" s="5"/>
      <c r="HOW175" s="5"/>
      <c r="HOX175" s="5"/>
      <c r="HOY175" s="5"/>
      <c r="HOZ175" s="5"/>
      <c r="HPA175" s="5"/>
      <c r="HPB175" s="5"/>
      <c r="HPC175" s="5"/>
      <c r="HPD175" s="5"/>
      <c r="HPE175" s="5"/>
      <c r="HPF175" s="5"/>
      <c r="HPG175" s="5"/>
      <c r="HPH175" s="5"/>
      <c r="HPI175" s="5"/>
      <c r="HPJ175" s="5"/>
      <c r="HPK175" s="5"/>
      <c r="HPL175" s="5"/>
      <c r="HPM175" s="5"/>
      <c r="HPN175" s="5"/>
      <c r="HPO175" s="5"/>
      <c r="HPP175" s="5"/>
      <c r="HPQ175" s="5"/>
      <c r="HPR175" s="5"/>
      <c r="HPS175" s="5"/>
      <c r="HPT175" s="5"/>
      <c r="HPU175" s="5"/>
      <c r="HPV175" s="5"/>
      <c r="HPW175" s="5"/>
      <c r="HPX175" s="5"/>
      <c r="HPY175" s="5"/>
      <c r="HPZ175" s="5"/>
      <c r="HQA175" s="5"/>
      <c r="HQB175" s="5"/>
      <c r="HQC175" s="5"/>
      <c r="HQD175" s="5"/>
      <c r="HQE175" s="5"/>
      <c r="HQF175" s="5"/>
      <c r="HQG175" s="5"/>
      <c r="HQH175" s="5"/>
      <c r="HQI175" s="5"/>
      <c r="HQJ175" s="5"/>
      <c r="HQK175" s="5"/>
      <c r="HQL175" s="5"/>
      <c r="HQM175" s="5"/>
      <c r="HQN175" s="5"/>
      <c r="HQO175" s="5"/>
      <c r="HQP175" s="5"/>
      <c r="HQQ175" s="5"/>
      <c r="HQR175" s="5"/>
      <c r="HQS175" s="5"/>
      <c r="HQT175" s="5"/>
      <c r="HQU175" s="5"/>
      <c r="HQV175" s="5"/>
      <c r="HQW175" s="5"/>
      <c r="HQX175" s="5"/>
      <c r="HQY175" s="5"/>
      <c r="HQZ175" s="5"/>
      <c r="HRA175" s="5"/>
      <c r="HRB175" s="5"/>
      <c r="HRC175" s="5"/>
      <c r="HRD175" s="5"/>
      <c r="HRE175" s="5"/>
      <c r="HRF175" s="5"/>
      <c r="HRG175" s="5"/>
      <c r="HRH175" s="5"/>
      <c r="HRI175" s="5"/>
      <c r="HRJ175" s="5"/>
      <c r="HRK175" s="5"/>
      <c r="HRL175" s="5"/>
      <c r="HRM175" s="5"/>
      <c r="HRN175" s="5"/>
      <c r="HRO175" s="5"/>
      <c r="HRP175" s="5"/>
      <c r="HRQ175" s="5"/>
      <c r="HRR175" s="5"/>
      <c r="HRS175" s="5"/>
      <c r="HRT175" s="5"/>
      <c r="HRU175" s="5"/>
      <c r="HRV175" s="5"/>
      <c r="HRW175" s="5"/>
      <c r="HRX175" s="5"/>
      <c r="HRY175" s="5"/>
      <c r="HRZ175" s="5"/>
      <c r="HSA175" s="5"/>
      <c r="HSB175" s="5"/>
      <c r="HSC175" s="5"/>
      <c r="HSD175" s="5"/>
      <c r="HSE175" s="5"/>
      <c r="HSF175" s="5"/>
      <c r="HSG175" s="5"/>
      <c r="HSH175" s="5"/>
      <c r="HSI175" s="5"/>
      <c r="HSJ175" s="5"/>
      <c r="HSK175" s="5"/>
      <c r="HSL175" s="5"/>
      <c r="HSM175" s="5"/>
      <c r="HSN175" s="5"/>
      <c r="HSO175" s="5"/>
      <c r="HSP175" s="5"/>
      <c r="HSQ175" s="5"/>
      <c r="HSR175" s="5"/>
      <c r="HSS175" s="5"/>
      <c r="HST175" s="5"/>
      <c r="HSU175" s="5"/>
      <c r="HSV175" s="5"/>
      <c r="HSW175" s="5"/>
      <c r="HSX175" s="5"/>
      <c r="HSY175" s="5"/>
      <c r="HSZ175" s="5"/>
      <c r="HTA175" s="5"/>
      <c r="HTB175" s="5"/>
      <c r="HTC175" s="5"/>
      <c r="HTD175" s="5"/>
      <c r="HTE175" s="5"/>
      <c r="HTF175" s="5"/>
      <c r="HTG175" s="5"/>
      <c r="HTH175" s="5"/>
      <c r="HTI175" s="5"/>
      <c r="HTJ175" s="5"/>
      <c r="HTK175" s="5"/>
      <c r="HTL175" s="5"/>
      <c r="HTM175" s="5"/>
      <c r="HTN175" s="5"/>
      <c r="HTO175" s="5"/>
      <c r="HTP175" s="5"/>
      <c r="HTQ175" s="5"/>
      <c r="HTR175" s="5"/>
      <c r="HTS175" s="5"/>
      <c r="HTT175" s="5"/>
      <c r="HTU175" s="5"/>
      <c r="HTV175" s="5"/>
      <c r="HTW175" s="5"/>
      <c r="HTX175" s="5"/>
      <c r="HTY175" s="5"/>
      <c r="HTZ175" s="5"/>
      <c r="HUA175" s="5"/>
      <c r="HUB175" s="5"/>
      <c r="HUC175" s="5"/>
      <c r="HUD175" s="5"/>
      <c r="HUE175" s="5"/>
      <c r="HUF175" s="5"/>
      <c r="HUG175" s="5"/>
      <c r="HUH175" s="5"/>
      <c r="HUI175" s="5"/>
      <c r="HUJ175" s="5"/>
      <c r="HUK175" s="5"/>
      <c r="HUL175" s="5"/>
      <c r="HUM175" s="5"/>
      <c r="HUN175" s="5"/>
      <c r="HUO175" s="5"/>
      <c r="HUP175" s="5"/>
      <c r="HUQ175" s="5"/>
      <c r="HUR175" s="5"/>
      <c r="HUS175" s="5"/>
      <c r="HUT175" s="5"/>
      <c r="HUU175" s="5"/>
      <c r="HUV175" s="5"/>
      <c r="HUW175" s="5"/>
      <c r="HUX175" s="5"/>
      <c r="HUY175" s="5"/>
      <c r="HUZ175" s="5"/>
      <c r="HVA175" s="5"/>
      <c r="HVB175" s="5"/>
      <c r="HVC175" s="5"/>
      <c r="HVD175" s="5"/>
      <c r="HVE175" s="5"/>
      <c r="HVF175" s="5"/>
      <c r="HVG175" s="5"/>
      <c r="HVH175" s="5"/>
      <c r="HVI175" s="5"/>
      <c r="HVJ175" s="5"/>
      <c r="HVK175" s="5"/>
      <c r="HVL175" s="5"/>
      <c r="HVM175" s="5"/>
      <c r="HVN175" s="5"/>
      <c r="HVO175" s="5"/>
      <c r="HVP175" s="5"/>
      <c r="HVQ175" s="5"/>
      <c r="HVR175" s="5"/>
      <c r="HVS175" s="5"/>
      <c r="HVT175" s="5"/>
      <c r="HVU175" s="5"/>
      <c r="HVV175" s="5"/>
      <c r="HVW175" s="5"/>
      <c r="HVX175" s="5"/>
      <c r="HVY175" s="5"/>
      <c r="HVZ175" s="5"/>
      <c r="HWA175" s="5"/>
      <c r="HWB175" s="5"/>
      <c r="HWC175" s="5"/>
      <c r="HWD175" s="5"/>
      <c r="HWE175" s="5"/>
      <c r="HWF175" s="5"/>
      <c r="HWG175" s="5"/>
      <c r="HWH175" s="5"/>
      <c r="HWI175" s="5"/>
      <c r="HWJ175" s="5"/>
      <c r="HWK175" s="5"/>
      <c r="HWL175" s="5"/>
      <c r="HWM175" s="5"/>
      <c r="HWN175" s="5"/>
      <c r="HWO175" s="5"/>
      <c r="HWP175" s="5"/>
      <c r="HWQ175" s="5"/>
      <c r="HWR175" s="5"/>
      <c r="HWS175" s="5"/>
      <c r="HWT175" s="5"/>
      <c r="HWU175" s="5"/>
      <c r="HWV175" s="5"/>
      <c r="HWW175" s="5"/>
      <c r="HWX175" s="5"/>
      <c r="HWY175" s="5"/>
      <c r="HWZ175" s="5"/>
      <c r="HXA175" s="5"/>
      <c r="HXB175" s="5"/>
      <c r="HXC175" s="5"/>
      <c r="HXD175" s="5"/>
      <c r="HXE175" s="5"/>
      <c r="HXF175" s="5"/>
      <c r="HXG175" s="5"/>
      <c r="HXH175" s="5"/>
      <c r="HXI175" s="5"/>
      <c r="HXJ175" s="5"/>
      <c r="HXK175" s="5"/>
      <c r="HXL175" s="5"/>
      <c r="HXM175" s="5"/>
      <c r="HXN175" s="5"/>
      <c r="HXO175" s="5"/>
      <c r="HXP175" s="5"/>
      <c r="HXQ175" s="5"/>
      <c r="HXR175" s="5"/>
      <c r="HXS175" s="5"/>
      <c r="HXT175" s="5"/>
      <c r="HXU175" s="5"/>
      <c r="HXV175" s="5"/>
      <c r="HXW175" s="5"/>
      <c r="HXX175" s="5"/>
      <c r="HXY175" s="5"/>
      <c r="HXZ175" s="5"/>
      <c r="HYA175" s="5"/>
      <c r="HYB175" s="5"/>
      <c r="HYC175" s="5"/>
      <c r="HYD175" s="5"/>
      <c r="HYE175" s="5"/>
      <c r="HYF175" s="5"/>
      <c r="HYG175" s="5"/>
      <c r="HYH175" s="5"/>
      <c r="HYI175" s="5"/>
      <c r="HYJ175" s="5"/>
      <c r="HYK175" s="5"/>
      <c r="HYL175" s="5"/>
      <c r="HYM175" s="5"/>
      <c r="HYN175" s="5"/>
      <c r="HYO175" s="5"/>
      <c r="HYP175" s="5"/>
      <c r="HYQ175" s="5"/>
      <c r="HYR175" s="5"/>
      <c r="HYS175" s="5"/>
      <c r="HYT175" s="5"/>
      <c r="HYU175" s="5"/>
      <c r="HYV175" s="5"/>
      <c r="HYW175" s="5"/>
      <c r="HYX175" s="5"/>
      <c r="HYY175" s="5"/>
      <c r="HYZ175" s="5"/>
      <c r="HZA175" s="5"/>
      <c r="HZB175" s="5"/>
      <c r="HZC175" s="5"/>
      <c r="HZD175" s="5"/>
      <c r="HZE175" s="5"/>
      <c r="HZF175" s="5"/>
      <c r="HZG175" s="5"/>
      <c r="HZH175" s="5"/>
      <c r="HZI175" s="5"/>
      <c r="HZJ175" s="5"/>
      <c r="HZK175" s="5"/>
      <c r="HZL175" s="5"/>
      <c r="HZM175" s="5"/>
      <c r="HZN175" s="5"/>
      <c r="HZO175" s="5"/>
      <c r="HZP175" s="5"/>
      <c r="HZQ175" s="5"/>
      <c r="HZR175" s="5"/>
      <c r="HZS175" s="5"/>
      <c r="HZT175" s="5"/>
      <c r="HZU175" s="5"/>
      <c r="HZV175" s="5"/>
      <c r="HZW175" s="5"/>
      <c r="HZX175" s="5"/>
      <c r="HZY175" s="5"/>
      <c r="HZZ175" s="5"/>
      <c r="IAA175" s="5"/>
      <c r="IAB175" s="5"/>
      <c r="IAC175" s="5"/>
      <c r="IAD175" s="5"/>
      <c r="IAE175" s="5"/>
      <c r="IAF175" s="5"/>
      <c r="IAG175" s="5"/>
      <c r="IAH175" s="5"/>
      <c r="IAI175" s="5"/>
      <c r="IAJ175" s="5"/>
      <c r="IAK175" s="5"/>
      <c r="IAL175" s="5"/>
      <c r="IAM175" s="5"/>
      <c r="IAN175" s="5"/>
      <c r="IAO175" s="5"/>
      <c r="IAP175" s="5"/>
      <c r="IAQ175" s="5"/>
      <c r="IAR175" s="5"/>
      <c r="IAS175" s="5"/>
      <c r="IAT175" s="5"/>
      <c r="IAU175" s="5"/>
      <c r="IAV175" s="5"/>
      <c r="IAW175" s="5"/>
      <c r="IAX175" s="5"/>
      <c r="IAY175" s="5"/>
      <c r="IAZ175" s="5"/>
      <c r="IBA175" s="5"/>
      <c r="IBB175" s="5"/>
      <c r="IBC175" s="5"/>
      <c r="IBD175" s="5"/>
      <c r="IBE175" s="5"/>
      <c r="IBF175" s="5"/>
      <c r="IBG175" s="5"/>
      <c r="IBH175" s="5"/>
      <c r="IBI175" s="5"/>
      <c r="IBJ175" s="5"/>
      <c r="IBK175" s="5"/>
      <c r="IBL175" s="5"/>
      <c r="IBM175" s="5"/>
      <c r="IBN175" s="5"/>
      <c r="IBO175" s="5"/>
      <c r="IBP175" s="5"/>
      <c r="IBQ175" s="5"/>
      <c r="IBR175" s="5"/>
      <c r="IBS175" s="5"/>
      <c r="IBT175" s="5"/>
      <c r="IBU175" s="5"/>
      <c r="IBV175" s="5"/>
      <c r="IBW175" s="5"/>
      <c r="IBX175" s="5"/>
      <c r="IBY175" s="5"/>
      <c r="IBZ175" s="5"/>
      <c r="ICA175" s="5"/>
      <c r="ICB175" s="5"/>
      <c r="ICC175" s="5"/>
      <c r="ICD175" s="5"/>
      <c r="ICE175" s="5"/>
      <c r="ICF175" s="5"/>
      <c r="ICG175" s="5"/>
      <c r="ICH175" s="5"/>
      <c r="ICI175" s="5"/>
      <c r="ICJ175" s="5"/>
      <c r="ICK175" s="5"/>
      <c r="ICL175" s="5"/>
      <c r="ICM175" s="5"/>
      <c r="ICN175" s="5"/>
      <c r="ICO175" s="5"/>
      <c r="ICP175" s="5"/>
      <c r="ICQ175" s="5"/>
      <c r="ICR175" s="5"/>
      <c r="ICS175" s="5"/>
      <c r="ICT175" s="5"/>
      <c r="ICU175" s="5"/>
      <c r="ICV175" s="5"/>
      <c r="ICW175" s="5"/>
      <c r="ICX175" s="5"/>
      <c r="ICY175" s="5"/>
      <c r="ICZ175" s="5"/>
      <c r="IDA175" s="5"/>
      <c r="IDB175" s="5"/>
      <c r="IDC175" s="5"/>
      <c r="IDD175" s="5"/>
      <c r="IDE175" s="5"/>
      <c r="IDF175" s="5"/>
      <c r="IDG175" s="5"/>
      <c r="IDH175" s="5"/>
      <c r="IDI175" s="5"/>
      <c r="IDJ175" s="5"/>
      <c r="IDK175" s="5"/>
      <c r="IDL175" s="5"/>
      <c r="IDM175" s="5"/>
      <c r="IDN175" s="5"/>
      <c r="IDO175" s="5"/>
      <c r="IDP175" s="5"/>
      <c r="IDQ175" s="5"/>
      <c r="IDR175" s="5"/>
      <c r="IDS175" s="5"/>
      <c r="IDT175" s="5"/>
      <c r="IDU175" s="5"/>
      <c r="IDV175" s="5"/>
      <c r="IDW175" s="5"/>
      <c r="IDX175" s="5"/>
      <c r="IDY175" s="5"/>
      <c r="IDZ175" s="5"/>
      <c r="IEA175" s="5"/>
      <c r="IEB175" s="5"/>
      <c r="IEC175" s="5"/>
      <c r="IED175" s="5"/>
      <c r="IEE175" s="5"/>
      <c r="IEF175" s="5"/>
      <c r="IEG175" s="5"/>
      <c r="IEH175" s="5"/>
      <c r="IEI175" s="5"/>
      <c r="IEJ175" s="5"/>
      <c r="IEK175" s="5"/>
      <c r="IEL175" s="5"/>
      <c r="IEM175" s="5"/>
      <c r="IEN175" s="5"/>
      <c r="IEO175" s="5"/>
      <c r="IEP175" s="5"/>
      <c r="IEQ175" s="5"/>
      <c r="IER175" s="5"/>
      <c r="IES175" s="5"/>
      <c r="IET175" s="5"/>
      <c r="IEU175" s="5"/>
      <c r="IEV175" s="5"/>
      <c r="IEW175" s="5"/>
      <c r="IEX175" s="5"/>
      <c r="IEY175" s="5"/>
      <c r="IEZ175" s="5"/>
      <c r="IFA175" s="5"/>
      <c r="IFB175" s="5"/>
      <c r="IFC175" s="5"/>
      <c r="IFD175" s="5"/>
      <c r="IFE175" s="5"/>
      <c r="IFF175" s="5"/>
      <c r="IFG175" s="5"/>
      <c r="IFH175" s="5"/>
      <c r="IFI175" s="5"/>
      <c r="IFJ175" s="5"/>
      <c r="IFK175" s="5"/>
      <c r="IFL175" s="5"/>
      <c r="IFM175" s="5"/>
      <c r="IFN175" s="5"/>
      <c r="IFO175" s="5"/>
      <c r="IFP175" s="5"/>
      <c r="IFQ175" s="5"/>
      <c r="IFR175" s="5"/>
      <c r="IFS175" s="5"/>
      <c r="IFT175" s="5"/>
      <c r="IFU175" s="5"/>
      <c r="IFV175" s="5"/>
      <c r="IFW175" s="5"/>
      <c r="IFX175" s="5"/>
      <c r="IFY175" s="5"/>
      <c r="IFZ175" s="5"/>
      <c r="IGA175" s="5"/>
      <c r="IGB175" s="5"/>
      <c r="IGC175" s="5"/>
      <c r="IGD175" s="5"/>
      <c r="IGE175" s="5"/>
      <c r="IGF175" s="5"/>
      <c r="IGG175" s="5"/>
      <c r="IGH175" s="5"/>
      <c r="IGI175" s="5"/>
      <c r="IGJ175" s="5"/>
      <c r="IGK175" s="5"/>
      <c r="IGL175" s="5"/>
      <c r="IGM175" s="5"/>
      <c r="IGN175" s="5"/>
      <c r="IGO175" s="5"/>
      <c r="IGP175" s="5"/>
      <c r="IGQ175" s="5"/>
      <c r="IGR175" s="5"/>
      <c r="IGS175" s="5"/>
      <c r="IGT175" s="5"/>
      <c r="IGU175" s="5"/>
      <c r="IGV175" s="5"/>
      <c r="IGW175" s="5"/>
      <c r="IGX175" s="5"/>
      <c r="IGY175" s="5"/>
      <c r="IGZ175" s="5"/>
      <c r="IHA175" s="5"/>
      <c r="IHB175" s="5"/>
      <c r="IHC175" s="5"/>
      <c r="IHD175" s="5"/>
      <c r="IHE175" s="5"/>
      <c r="IHF175" s="5"/>
      <c r="IHG175" s="5"/>
      <c r="IHH175" s="5"/>
      <c r="IHI175" s="5"/>
      <c r="IHJ175" s="5"/>
      <c r="IHK175" s="5"/>
      <c r="IHL175" s="5"/>
      <c r="IHM175" s="5"/>
      <c r="IHN175" s="5"/>
      <c r="IHO175" s="5"/>
      <c r="IHP175" s="5"/>
      <c r="IHQ175" s="5"/>
      <c r="IHR175" s="5"/>
      <c r="IHS175" s="5"/>
      <c r="IHT175" s="5"/>
      <c r="IHU175" s="5"/>
      <c r="IHV175" s="5"/>
      <c r="IHW175" s="5"/>
      <c r="IHX175" s="5"/>
      <c r="IHY175" s="5"/>
      <c r="IHZ175" s="5"/>
      <c r="IIA175" s="5"/>
      <c r="IIB175" s="5"/>
      <c r="IIC175" s="5"/>
      <c r="IID175" s="5"/>
      <c r="IIE175" s="5"/>
      <c r="IIF175" s="5"/>
      <c r="IIG175" s="5"/>
      <c r="IIH175" s="5"/>
      <c r="III175" s="5"/>
      <c r="IIJ175" s="5"/>
      <c r="IIK175" s="5"/>
      <c r="IIL175" s="5"/>
      <c r="IIM175" s="5"/>
      <c r="IIN175" s="5"/>
      <c r="IIO175" s="5"/>
      <c r="IIP175" s="5"/>
      <c r="IIQ175" s="5"/>
      <c r="IIR175" s="5"/>
      <c r="IIS175" s="5"/>
      <c r="IIT175" s="5"/>
      <c r="IIU175" s="5"/>
      <c r="IIV175" s="5"/>
      <c r="IIW175" s="5"/>
      <c r="IIX175" s="5"/>
      <c r="IIY175" s="5"/>
      <c r="IIZ175" s="5"/>
      <c r="IJA175" s="5"/>
      <c r="IJB175" s="5"/>
      <c r="IJC175" s="5"/>
      <c r="IJD175" s="5"/>
      <c r="IJE175" s="5"/>
      <c r="IJF175" s="5"/>
      <c r="IJG175" s="5"/>
      <c r="IJH175" s="5"/>
      <c r="IJI175" s="5"/>
      <c r="IJJ175" s="5"/>
      <c r="IJK175" s="5"/>
      <c r="IJL175" s="5"/>
      <c r="IJM175" s="5"/>
      <c r="IJN175" s="5"/>
      <c r="IJO175" s="5"/>
      <c r="IJP175" s="5"/>
      <c r="IJQ175" s="5"/>
      <c r="IJR175" s="5"/>
      <c r="IJS175" s="5"/>
      <c r="IJT175" s="5"/>
      <c r="IJU175" s="5"/>
      <c r="IJV175" s="5"/>
      <c r="IJW175" s="5"/>
      <c r="IJX175" s="5"/>
      <c r="IJY175" s="5"/>
      <c r="IJZ175" s="5"/>
      <c r="IKA175" s="5"/>
      <c r="IKB175" s="5"/>
      <c r="IKC175" s="5"/>
      <c r="IKD175" s="5"/>
      <c r="IKE175" s="5"/>
      <c r="IKF175" s="5"/>
      <c r="IKG175" s="5"/>
      <c r="IKH175" s="5"/>
      <c r="IKI175" s="5"/>
      <c r="IKJ175" s="5"/>
      <c r="IKK175" s="5"/>
      <c r="IKL175" s="5"/>
      <c r="IKM175" s="5"/>
      <c r="IKN175" s="5"/>
      <c r="IKO175" s="5"/>
      <c r="IKP175" s="5"/>
      <c r="IKQ175" s="5"/>
      <c r="IKR175" s="5"/>
      <c r="IKS175" s="5"/>
      <c r="IKT175" s="5"/>
      <c r="IKU175" s="5"/>
      <c r="IKV175" s="5"/>
      <c r="IKW175" s="5"/>
      <c r="IKX175" s="5"/>
      <c r="IKY175" s="5"/>
      <c r="IKZ175" s="5"/>
      <c r="ILA175" s="5"/>
      <c r="ILB175" s="5"/>
      <c r="ILC175" s="5"/>
      <c r="ILD175" s="5"/>
      <c r="ILE175" s="5"/>
      <c r="ILF175" s="5"/>
      <c r="ILG175" s="5"/>
      <c r="ILH175" s="5"/>
      <c r="ILI175" s="5"/>
      <c r="ILJ175" s="5"/>
      <c r="ILK175" s="5"/>
      <c r="ILL175" s="5"/>
      <c r="ILM175" s="5"/>
      <c r="ILN175" s="5"/>
      <c r="ILO175" s="5"/>
      <c r="ILP175" s="5"/>
      <c r="ILQ175" s="5"/>
      <c r="ILR175" s="5"/>
      <c r="ILS175" s="5"/>
      <c r="ILT175" s="5"/>
      <c r="ILU175" s="5"/>
      <c r="ILV175" s="5"/>
      <c r="ILW175" s="5"/>
      <c r="ILX175" s="5"/>
      <c r="ILY175" s="5"/>
      <c r="ILZ175" s="5"/>
      <c r="IMA175" s="5"/>
      <c r="IMB175" s="5"/>
      <c r="IMC175" s="5"/>
      <c r="IMD175" s="5"/>
      <c r="IME175" s="5"/>
      <c r="IMF175" s="5"/>
      <c r="IMG175" s="5"/>
      <c r="IMH175" s="5"/>
      <c r="IMI175" s="5"/>
      <c r="IMJ175" s="5"/>
      <c r="IMK175" s="5"/>
      <c r="IML175" s="5"/>
      <c r="IMM175" s="5"/>
      <c r="IMN175" s="5"/>
      <c r="IMO175" s="5"/>
      <c r="IMP175" s="5"/>
      <c r="IMQ175" s="5"/>
      <c r="IMR175" s="5"/>
      <c r="IMS175" s="5"/>
      <c r="IMT175" s="5"/>
      <c r="IMU175" s="5"/>
      <c r="IMV175" s="5"/>
      <c r="IMW175" s="5"/>
      <c r="IMX175" s="5"/>
      <c r="IMY175" s="5"/>
      <c r="IMZ175" s="5"/>
      <c r="INA175" s="5"/>
      <c r="INB175" s="5"/>
      <c r="INC175" s="5"/>
      <c r="IND175" s="5"/>
      <c r="INE175" s="5"/>
      <c r="INF175" s="5"/>
      <c r="ING175" s="5"/>
      <c r="INH175" s="5"/>
      <c r="INI175" s="5"/>
      <c r="INJ175" s="5"/>
      <c r="INK175" s="5"/>
      <c r="INL175" s="5"/>
      <c r="INM175" s="5"/>
      <c r="INN175" s="5"/>
      <c r="INO175" s="5"/>
      <c r="INP175" s="5"/>
      <c r="INQ175" s="5"/>
      <c r="INR175" s="5"/>
      <c r="INS175" s="5"/>
      <c r="INT175" s="5"/>
      <c r="INU175" s="5"/>
      <c r="INV175" s="5"/>
      <c r="INW175" s="5"/>
      <c r="INX175" s="5"/>
      <c r="INY175" s="5"/>
      <c r="INZ175" s="5"/>
      <c r="IOA175" s="5"/>
      <c r="IOB175" s="5"/>
      <c r="IOC175" s="5"/>
      <c r="IOD175" s="5"/>
      <c r="IOE175" s="5"/>
      <c r="IOF175" s="5"/>
      <c r="IOG175" s="5"/>
      <c r="IOH175" s="5"/>
      <c r="IOI175" s="5"/>
      <c r="IOJ175" s="5"/>
      <c r="IOK175" s="5"/>
      <c r="IOL175" s="5"/>
      <c r="IOM175" s="5"/>
      <c r="ION175" s="5"/>
      <c r="IOO175" s="5"/>
      <c r="IOP175" s="5"/>
      <c r="IOQ175" s="5"/>
      <c r="IOR175" s="5"/>
      <c r="IOS175" s="5"/>
      <c r="IOT175" s="5"/>
      <c r="IOU175" s="5"/>
      <c r="IOV175" s="5"/>
      <c r="IOW175" s="5"/>
      <c r="IOX175" s="5"/>
      <c r="IOY175" s="5"/>
      <c r="IOZ175" s="5"/>
      <c r="IPA175" s="5"/>
      <c r="IPB175" s="5"/>
      <c r="IPC175" s="5"/>
      <c r="IPD175" s="5"/>
      <c r="IPE175" s="5"/>
      <c r="IPF175" s="5"/>
      <c r="IPG175" s="5"/>
      <c r="IPH175" s="5"/>
      <c r="IPI175" s="5"/>
      <c r="IPJ175" s="5"/>
      <c r="IPK175" s="5"/>
      <c r="IPL175" s="5"/>
      <c r="IPM175" s="5"/>
      <c r="IPN175" s="5"/>
      <c r="IPO175" s="5"/>
      <c r="IPP175" s="5"/>
      <c r="IPQ175" s="5"/>
      <c r="IPR175" s="5"/>
      <c r="IPS175" s="5"/>
      <c r="IPT175" s="5"/>
      <c r="IPU175" s="5"/>
      <c r="IPV175" s="5"/>
      <c r="IPW175" s="5"/>
      <c r="IPX175" s="5"/>
      <c r="IPY175" s="5"/>
      <c r="IPZ175" s="5"/>
      <c r="IQA175" s="5"/>
      <c r="IQB175" s="5"/>
      <c r="IQC175" s="5"/>
      <c r="IQD175" s="5"/>
      <c r="IQE175" s="5"/>
      <c r="IQF175" s="5"/>
      <c r="IQG175" s="5"/>
      <c r="IQH175" s="5"/>
      <c r="IQI175" s="5"/>
      <c r="IQJ175" s="5"/>
      <c r="IQK175" s="5"/>
      <c r="IQL175" s="5"/>
      <c r="IQM175" s="5"/>
      <c r="IQN175" s="5"/>
      <c r="IQO175" s="5"/>
      <c r="IQP175" s="5"/>
      <c r="IQQ175" s="5"/>
      <c r="IQR175" s="5"/>
      <c r="IQS175" s="5"/>
      <c r="IQT175" s="5"/>
      <c r="IQU175" s="5"/>
      <c r="IQV175" s="5"/>
      <c r="IQW175" s="5"/>
      <c r="IQX175" s="5"/>
      <c r="IQY175" s="5"/>
      <c r="IQZ175" s="5"/>
      <c r="IRA175" s="5"/>
      <c r="IRB175" s="5"/>
      <c r="IRC175" s="5"/>
      <c r="IRD175" s="5"/>
      <c r="IRE175" s="5"/>
      <c r="IRF175" s="5"/>
      <c r="IRG175" s="5"/>
      <c r="IRH175" s="5"/>
      <c r="IRI175" s="5"/>
      <c r="IRJ175" s="5"/>
      <c r="IRK175" s="5"/>
      <c r="IRL175" s="5"/>
      <c r="IRM175" s="5"/>
      <c r="IRN175" s="5"/>
      <c r="IRO175" s="5"/>
      <c r="IRP175" s="5"/>
      <c r="IRQ175" s="5"/>
      <c r="IRR175" s="5"/>
      <c r="IRS175" s="5"/>
      <c r="IRT175" s="5"/>
      <c r="IRU175" s="5"/>
      <c r="IRV175" s="5"/>
      <c r="IRW175" s="5"/>
      <c r="IRX175" s="5"/>
      <c r="IRY175" s="5"/>
      <c r="IRZ175" s="5"/>
      <c r="ISA175" s="5"/>
      <c r="ISB175" s="5"/>
      <c r="ISC175" s="5"/>
      <c r="ISD175" s="5"/>
      <c r="ISE175" s="5"/>
      <c r="ISF175" s="5"/>
      <c r="ISG175" s="5"/>
      <c r="ISH175" s="5"/>
      <c r="ISI175" s="5"/>
      <c r="ISJ175" s="5"/>
      <c r="ISK175" s="5"/>
      <c r="ISL175" s="5"/>
      <c r="ISM175" s="5"/>
      <c r="ISN175" s="5"/>
      <c r="ISO175" s="5"/>
      <c r="ISP175" s="5"/>
      <c r="ISQ175" s="5"/>
      <c r="ISR175" s="5"/>
      <c r="ISS175" s="5"/>
      <c r="IST175" s="5"/>
      <c r="ISU175" s="5"/>
      <c r="ISV175" s="5"/>
      <c r="ISW175" s="5"/>
      <c r="ISX175" s="5"/>
      <c r="ISY175" s="5"/>
      <c r="ISZ175" s="5"/>
      <c r="ITA175" s="5"/>
      <c r="ITB175" s="5"/>
      <c r="ITC175" s="5"/>
      <c r="ITD175" s="5"/>
      <c r="ITE175" s="5"/>
      <c r="ITF175" s="5"/>
      <c r="ITG175" s="5"/>
      <c r="ITH175" s="5"/>
      <c r="ITI175" s="5"/>
      <c r="ITJ175" s="5"/>
      <c r="ITK175" s="5"/>
      <c r="ITL175" s="5"/>
      <c r="ITM175" s="5"/>
      <c r="ITN175" s="5"/>
      <c r="ITO175" s="5"/>
      <c r="ITP175" s="5"/>
      <c r="ITQ175" s="5"/>
      <c r="ITR175" s="5"/>
      <c r="ITS175" s="5"/>
      <c r="ITT175" s="5"/>
      <c r="ITU175" s="5"/>
      <c r="ITV175" s="5"/>
      <c r="ITW175" s="5"/>
      <c r="ITX175" s="5"/>
      <c r="ITY175" s="5"/>
      <c r="ITZ175" s="5"/>
      <c r="IUA175" s="5"/>
      <c r="IUB175" s="5"/>
      <c r="IUC175" s="5"/>
      <c r="IUD175" s="5"/>
      <c r="IUE175" s="5"/>
      <c r="IUF175" s="5"/>
      <c r="IUG175" s="5"/>
      <c r="IUH175" s="5"/>
      <c r="IUI175" s="5"/>
      <c r="IUJ175" s="5"/>
      <c r="IUK175" s="5"/>
      <c r="IUL175" s="5"/>
      <c r="IUM175" s="5"/>
      <c r="IUN175" s="5"/>
      <c r="IUO175" s="5"/>
      <c r="IUP175" s="5"/>
      <c r="IUQ175" s="5"/>
      <c r="IUR175" s="5"/>
      <c r="IUS175" s="5"/>
      <c r="IUT175" s="5"/>
      <c r="IUU175" s="5"/>
      <c r="IUV175" s="5"/>
      <c r="IUW175" s="5"/>
      <c r="IUX175" s="5"/>
      <c r="IUY175" s="5"/>
      <c r="IUZ175" s="5"/>
      <c r="IVA175" s="5"/>
      <c r="IVB175" s="5"/>
      <c r="IVC175" s="5"/>
      <c r="IVD175" s="5"/>
      <c r="IVE175" s="5"/>
      <c r="IVF175" s="5"/>
      <c r="IVG175" s="5"/>
      <c r="IVH175" s="5"/>
      <c r="IVI175" s="5"/>
      <c r="IVJ175" s="5"/>
      <c r="IVK175" s="5"/>
      <c r="IVL175" s="5"/>
      <c r="IVM175" s="5"/>
      <c r="IVN175" s="5"/>
      <c r="IVO175" s="5"/>
      <c r="IVP175" s="5"/>
      <c r="IVQ175" s="5"/>
      <c r="IVR175" s="5"/>
      <c r="IVS175" s="5"/>
      <c r="IVT175" s="5"/>
      <c r="IVU175" s="5"/>
      <c r="IVV175" s="5"/>
      <c r="IVW175" s="5"/>
      <c r="IVX175" s="5"/>
      <c r="IVY175" s="5"/>
      <c r="IVZ175" s="5"/>
      <c r="IWA175" s="5"/>
      <c r="IWB175" s="5"/>
      <c r="IWC175" s="5"/>
      <c r="IWD175" s="5"/>
      <c r="IWE175" s="5"/>
      <c r="IWF175" s="5"/>
      <c r="IWG175" s="5"/>
      <c r="IWH175" s="5"/>
      <c r="IWI175" s="5"/>
      <c r="IWJ175" s="5"/>
      <c r="IWK175" s="5"/>
      <c r="IWL175" s="5"/>
      <c r="IWM175" s="5"/>
      <c r="IWN175" s="5"/>
      <c r="IWO175" s="5"/>
      <c r="IWP175" s="5"/>
      <c r="IWQ175" s="5"/>
      <c r="IWR175" s="5"/>
      <c r="IWS175" s="5"/>
      <c r="IWT175" s="5"/>
      <c r="IWU175" s="5"/>
      <c r="IWV175" s="5"/>
      <c r="IWW175" s="5"/>
      <c r="IWX175" s="5"/>
      <c r="IWY175" s="5"/>
      <c r="IWZ175" s="5"/>
      <c r="IXA175" s="5"/>
      <c r="IXB175" s="5"/>
      <c r="IXC175" s="5"/>
      <c r="IXD175" s="5"/>
      <c r="IXE175" s="5"/>
      <c r="IXF175" s="5"/>
      <c r="IXG175" s="5"/>
      <c r="IXH175" s="5"/>
      <c r="IXI175" s="5"/>
      <c r="IXJ175" s="5"/>
      <c r="IXK175" s="5"/>
      <c r="IXL175" s="5"/>
      <c r="IXM175" s="5"/>
      <c r="IXN175" s="5"/>
      <c r="IXO175" s="5"/>
      <c r="IXP175" s="5"/>
      <c r="IXQ175" s="5"/>
      <c r="IXR175" s="5"/>
      <c r="IXS175" s="5"/>
      <c r="IXT175" s="5"/>
      <c r="IXU175" s="5"/>
      <c r="IXV175" s="5"/>
      <c r="IXW175" s="5"/>
      <c r="IXX175" s="5"/>
      <c r="IXY175" s="5"/>
      <c r="IXZ175" s="5"/>
      <c r="IYA175" s="5"/>
      <c r="IYB175" s="5"/>
      <c r="IYC175" s="5"/>
      <c r="IYD175" s="5"/>
      <c r="IYE175" s="5"/>
      <c r="IYF175" s="5"/>
      <c r="IYG175" s="5"/>
      <c r="IYH175" s="5"/>
      <c r="IYI175" s="5"/>
      <c r="IYJ175" s="5"/>
      <c r="IYK175" s="5"/>
      <c r="IYL175" s="5"/>
      <c r="IYM175" s="5"/>
      <c r="IYN175" s="5"/>
      <c r="IYO175" s="5"/>
      <c r="IYP175" s="5"/>
      <c r="IYQ175" s="5"/>
      <c r="IYR175" s="5"/>
      <c r="IYS175" s="5"/>
      <c r="IYT175" s="5"/>
      <c r="IYU175" s="5"/>
      <c r="IYV175" s="5"/>
      <c r="IYW175" s="5"/>
      <c r="IYX175" s="5"/>
      <c r="IYY175" s="5"/>
      <c r="IYZ175" s="5"/>
      <c r="IZA175" s="5"/>
      <c r="IZB175" s="5"/>
      <c r="IZC175" s="5"/>
      <c r="IZD175" s="5"/>
      <c r="IZE175" s="5"/>
      <c r="IZF175" s="5"/>
      <c r="IZG175" s="5"/>
      <c r="IZH175" s="5"/>
      <c r="IZI175" s="5"/>
      <c r="IZJ175" s="5"/>
      <c r="IZK175" s="5"/>
      <c r="IZL175" s="5"/>
      <c r="IZM175" s="5"/>
      <c r="IZN175" s="5"/>
      <c r="IZO175" s="5"/>
      <c r="IZP175" s="5"/>
      <c r="IZQ175" s="5"/>
      <c r="IZR175" s="5"/>
      <c r="IZS175" s="5"/>
      <c r="IZT175" s="5"/>
      <c r="IZU175" s="5"/>
      <c r="IZV175" s="5"/>
      <c r="IZW175" s="5"/>
      <c r="IZX175" s="5"/>
      <c r="IZY175" s="5"/>
      <c r="IZZ175" s="5"/>
      <c r="JAA175" s="5"/>
      <c r="JAB175" s="5"/>
      <c r="JAC175" s="5"/>
      <c r="JAD175" s="5"/>
      <c r="JAE175" s="5"/>
      <c r="JAF175" s="5"/>
      <c r="JAG175" s="5"/>
      <c r="JAH175" s="5"/>
      <c r="JAI175" s="5"/>
      <c r="JAJ175" s="5"/>
      <c r="JAK175" s="5"/>
      <c r="JAL175" s="5"/>
      <c r="JAM175" s="5"/>
      <c r="JAN175" s="5"/>
      <c r="JAO175" s="5"/>
      <c r="JAP175" s="5"/>
      <c r="JAQ175" s="5"/>
      <c r="JAR175" s="5"/>
      <c r="JAS175" s="5"/>
      <c r="JAT175" s="5"/>
      <c r="JAU175" s="5"/>
      <c r="JAV175" s="5"/>
      <c r="JAW175" s="5"/>
      <c r="JAX175" s="5"/>
      <c r="JAY175" s="5"/>
      <c r="JAZ175" s="5"/>
      <c r="JBA175" s="5"/>
      <c r="JBB175" s="5"/>
      <c r="JBC175" s="5"/>
      <c r="JBD175" s="5"/>
      <c r="JBE175" s="5"/>
      <c r="JBF175" s="5"/>
      <c r="JBG175" s="5"/>
      <c r="JBH175" s="5"/>
      <c r="JBI175" s="5"/>
      <c r="JBJ175" s="5"/>
      <c r="JBK175" s="5"/>
      <c r="JBL175" s="5"/>
      <c r="JBM175" s="5"/>
      <c r="JBN175" s="5"/>
      <c r="JBO175" s="5"/>
      <c r="JBP175" s="5"/>
      <c r="JBQ175" s="5"/>
      <c r="JBR175" s="5"/>
      <c r="JBS175" s="5"/>
      <c r="JBT175" s="5"/>
      <c r="JBU175" s="5"/>
      <c r="JBV175" s="5"/>
      <c r="JBW175" s="5"/>
      <c r="JBX175" s="5"/>
      <c r="JBY175" s="5"/>
      <c r="JBZ175" s="5"/>
      <c r="JCA175" s="5"/>
      <c r="JCB175" s="5"/>
      <c r="JCC175" s="5"/>
      <c r="JCD175" s="5"/>
      <c r="JCE175" s="5"/>
      <c r="JCF175" s="5"/>
      <c r="JCG175" s="5"/>
      <c r="JCH175" s="5"/>
      <c r="JCI175" s="5"/>
      <c r="JCJ175" s="5"/>
      <c r="JCK175" s="5"/>
      <c r="JCL175" s="5"/>
      <c r="JCM175" s="5"/>
      <c r="JCN175" s="5"/>
      <c r="JCO175" s="5"/>
      <c r="JCP175" s="5"/>
      <c r="JCQ175" s="5"/>
      <c r="JCR175" s="5"/>
      <c r="JCS175" s="5"/>
      <c r="JCT175" s="5"/>
      <c r="JCU175" s="5"/>
      <c r="JCV175" s="5"/>
      <c r="JCW175" s="5"/>
      <c r="JCX175" s="5"/>
      <c r="JCY175" s="5"/>
      <c r="JCZ175" s="5"/>
      <c r="JDA175" s="5"/>
      <c r="JDB175" s="5"/>
      <c r="JDC175" s="5"/>
      <c r="JDD175" s="5"/>
      <c r="JDE175" s="5"/>
      <c r="JDF175" s="5"/>
      <c r="JDG175" s="5"/>
      <c r="JDH175" s="5"/>
      <c r="JDI175" s="5"/>
      <c r="JDJ175" s="5"/>
      <c r="JDK175" s="5"/>
      <c r="JDL175" s="5"/>
      <c r="JDM175" s="5"/>
      <c r="JDN175" s="5"/>
      <c r="JDO175" s="5"/>
      <c r="JDP175" s="5"/>
      <c r="JDQ175" s="5"/>
      <c r="JDR175" s="5"/>
      <c r="JDS175" s="5"/>
      <c r="JDT175" s="5"/>
      <c r="JDU175" s="5"/>
      <c r="JDV175" s="5"/>
      <c r="JDW175" s="5"/>
      <c r="JDX175" s="5"/>
      <c r="JDY175" s="5"/>
      <c r="JDZ175" s="5"/>
      <c r="JEA175" s="5"/>
      <c r="JEB175" s="5"/>
      <c r="JEC175" s="5"/>
      <c r="JED175" s="5"/>
      <c r="JEE175" s="5"/>
      <c r="JEF175" s="5"/>
      <c r="JEG175" s="5"/>
      <c r="JEH175" s="5"/>
      <c r="JEI175" s="5"/>
      <c r="JEJ175" s="5"/>
      <c r="JEK175" s="5"/>
      <c r="JEL175" s="5"/>
      <c r="JEM175" s="5"/>
      <c r="JEN175" s="5"/>
      <c r="JEO175" s="5"/>
      <c r="JEP175" s="5"/>
      <c r="JEQ175" s="5"/>
      <c r="JER175" s="5"/>
      <c r="JES175" s="5"/>
      <c r="JET175" s="5"/>
      <c r="JEU175" s="5"/>
      <c r="JEV175" s="5"/>
      <c r="JEW175" s="5"/>
      <c r="JEX175" s="5"/>
      <c r="JEY175" s="5"/>
      <c r="JEZ175" s="5"/>
      <c r="JFA175" s="5"/>
      <c r="JFB175" s="5"/>
      <c r="JFC175" s="5"/>
      <c r="JFD175" s="5"/>
      <c r="JFE175" s="5"/>
      <c r="JFF175" s="5"/>
      <c r="JFG175" s="5"/>
      <c r="JFH175" s="5"/>
      <c r="JFI175" s="5"/>
      <c r="JFJ175" s="5"/>
      <c r="JFK175" s="5"/>
      <c r="JFL175" s="5"/>
      <c r="JFM175" s="5"/>
      <c r="JFN175" s="5"/>
      <c r="JFO175" s="5"/>
      <c r="JFP175" s="5"/>
      <c r="JFQ175" s="5"/>
      <c r="JFR175" s="5"/>
      <c r="JFS175" s="5"/>
      <c r="JFT175" s="5"/>
      <c r="JFU175" s="5"/>
      <c r="JFV175" s="5"/>
      <c r="JFW175" s="5"/>
      <c r="JFX175" s="5"/>
      <c r="JFY175" s="5"/>
      <c r="JFZ175" s="5"/>
      <c r="JGA175" s="5"/>
      <c r="JGB175" s="5"/>
      <c r="JGC175" s="5"/>
      <c r="JGD175" s="5"/>
      <c r="JGE175" s="5"/>
      <c r="JGF175" s="5"/>
      <c r="JGG175" s="5"/>
      <c r="JGH175" s="5"/>
      <c r="JGI175" s="5"/>
      <c r="JGJ175" s="5"/>
      <c r="JGK175" s="5"/>
      <c r="JGL175" s="5"/>
      <c r="JGM175" s="5"/>
      <c r="JGN175" s="5"/>
      <c r="JGO175" s="5"/>
      <c r="JGP175" s="5"/>
      <c r="JGQ175" s="5"/>
      <c r="JGR175" s="5"/>
      <c r="JGS175" s="5"/>
      <c r="JGT175" s="5"/>
      <c r="JGU175" s="5"/>
      <c r="JGV175" s="5"/>
      <c r="JGW175" s="5"/>
      <c r="JGX175" s="5"/>
      <c r="JGY175" s="5"/>
      <c r="JGZ175" s="5"/>
      <c r="JHA175" s="5"/>
      <c r="JHB175" s="5"/>
      <c r="JHC175" s="5"/>
      <c r="JHD175" s="5"/>
      <c r="JHE175" s="5"/>
      <c r="JHF175" s="5"/>
      <c r="JHG175" s="5"/>
      <c r="JHH175" s="5"/>
      <c r="JHI175" s="5"/>
      <c r="JHJ175" s="5"/>
      <c r="JHK175" s="5"/>
      <c r="JHL175" s="5"/>
      <c r="JHM175" s="5"/>
      <c r="JHN175" s="5"/>
      <c r="JHO175" s="5"/>
      <c r="JHP175" s="5"/>
      <c r="JHQ175" s="5"/>
      <c r="JHR175" s="5"/>
      <c r="JHS175" s="5"/>
      <c r="JHT175" s="5"/>
      <c r="JHU175" s="5"/>
      <c r="JHV175" s="5"/>
      <c r="JHW175" s="5"/>
      <c r="JHX175" s="5"/>
      <c r="JHY175" s="5"/>
      <c r="JHZ175" s="5"/>
      <c r="JIA175" s="5"/>
      <c r="JIB175" s="5"/>
      <c r="JIC175" s="5"/>
      <c r="JID175" s="5"/>
      <c r="JIE175" s="5"/>
      <c r="JIF175" s="5"/>
      <c r="JIG175" s="5"/>
      <c r="JIH175" s="5"/>
      <c r="JII175" s="5"/>
      <c r="JIJ175" s="5"/>
      <c r="JIK175" s="5"/>
      <c r="JIL175" s="5"/>
      <c r="JIM175" s="5"/>
      <c r="JIN175" s="5"/>
      <c r="JIO175" s="5"/>
      <c r="JIP175" s="5"/>
      <c r="JIQ175" s="5"/>
      <c r="JIR175" s="5"/>
      <c r="JIS175" s="5"/>
      <c r="JIT175" s="5"/>
      <c r="JIU175" s="5"/>
      <c r="JIV175" s="5"/>
      <c r="JIW175" s="5"/>
      <c r="JIX175" s="5"/>
      <c r="JIY175" s="5"/>
      <c r="JIZ175" s="5"/>
      <c r="JJA175" s="5"/>
      <c r="JJB175" s="5"/>
      <c r="JJC175" s="5"/>
      <c r="JJD175" s="5"/>
      <c r="JJE175" s="5"/>
      <c r="JJF175" s="5"/>
      <c r="JJG175" s="5"/>
      <c r="JJH175" s="5"/>
      <c r="JJI175" s="5"/>
      <c r="JJJ175" s="5"/>
      <c r="JJK175" s="5"/>
      <c r="JJL175" s="5"/>
      <c r="JJM175" s="5"/>
      <c r="JJN175" s="5"/>
      <c r="JJO175" s="5"/>
      <c r="JJP175" s="5"/>
      <c r="JJQ175" s="5"/>
      <c r="JJR175" s="5"/>
      <c r="JJS175" s="5"/>
      <c r="JJT175" s="5"/>
      <c r="JJU175" s="5"/>
      <c r="JJV175" s="5"/>
      <c r="JJW175" s="5"/>
      <c r="JJX175" s="5"/>
      <c r="JJY175" s="5"/>
      <c r="JJZ175" s="5"/>
      <c r="JKA175" s="5"/>
      <c r="JKB175" s="5"/>
      <c r="JKC175" s="5"/>
      <c r="JKD175" s="5"/>
      <c r="JKE175" s="5"/>
      <c r="JKF175" s="5"/>
      <c r="JKG175" s="5"/>
      <c r="JKH175" s="5"/>
      <c r="JKI175" s="5"/>
      <c r="JKJ175" s="5"/>
      <c r="JKK175" s="5"/>
      <c r="JKL175" s="5"/>
      <c r="JKM175" s="5"/>
      <c r="JKN175" s="5"/>
      <c r="JKO175" s="5"/>
      <c r="JKP175" s="5"/>
      <c r="JKQ175" s="5"/>
      <c r="JKR175" s="5"/>
      <c r="JKS175" s="5"/>
      <c r="JKT175" s="5"/>
      <c r="JKU175" s="5"/>
      <c r="JKV175" s="5"/>
      <c r="JKW175" s="5"/>
      <c r="JKX175" s="5"/>
      <c r="JKY175" s="5"/>
      <c r="JKZ175" s="5"/>
      <c r="JLA175" s="5"/>
      <c r="JLB175" s="5"/>
      <c r="JLC175" s="5"/>
      <c r="JLD175" s="5"/>
      <c r="JLE175" s="5"/>
      <c r="JLF175" s="5"/>
      <c r="JLG175" s="5"/>
      <c r="JLH175" s="5"/>
      <c r="JLI175" s="5"/>
      <c r="JLJ175" s="5"/>
      <c r="JLK175" s="5"/>
      <c r="JLL175" s="5"/>
      <c r="JLM175" s="5"/>
      <c r="JLN175" s="5"/>
      <c r="JLO175" s="5"/>
      <c r="JLP175" s="5"/>
      <c r="JLQ175" s="5"/>
      <c r="JLR175" s="5"/>
      <c r="JLS175" s="5"/>
      <c r="JLT175" s="5"/>
      <c r="JLU175" s="5"/>
      <c r="JLV175" s="5"/>
      <c r="JLW175" s="5"/>
      <c r="JLX175" s="5"/>
      <c r="JLY175" s="5"/>
      <c r="JLZ175" s="5"/>
      <c r="JMA175" s="5"/>
      <c r="JMB175" s="5"/>
      <c r="JMC175" s="5"/>
      <c r="JMD175" s="5"/>
      <c r="JME175" s="5"/>
      <c r="JMF175" s="5"/>
      <c r="JMG175" s="5"/>
      <c r="JMH175" s="5"/>
      <c r="JMI175" s="5"/>
      <c r="JMJ175" s="5"/>
      <c r="JMK175" s="5"/>
      <c r="JML175" s="5"/>
      <c r="JMM175" s="5"/>
      <c r="JMN175" s="5"/>
      <c r="JMO175" s="5"/>
      <c r="JMP175" s="5"/>
      <c r="JMQ175" s="5"/>
      <c r="JMR175" s="5"/>
      <c r="JMS175" s="5"/>
      <c r="JMT175" s="5"/>
      <c r="JMU175" s="5"/>
      <c r="JMV175" s="5"/>
      <c r="JMW175" s="5"/>
      <c r="JMX175" s="5"/>
      <c r="JMY175" s="5"/>
      <c r="JMZ175" s="5"/>
      <c r="JNA175" s="5"/>
      <c r="JNB175" s="5"/>
      <c r="JNC175" s="5"/>
      <c r="JND175" s="5"/>
      <c r="JNE175" s="5"/>
      <c r="JNF175" s="5"/>
      <c r="JNG175" s="5"/>
      <c r="JNH175" s="5"/>
      <c r="JNI175" s="5"/>
      <c r="JNJ175" s="5"/>
      <c r="JNK175" s="5"/>
      <c r="JNL175" s="5"/>
      <c r="JNM175" s="5"/>
      <c r="JNN175" s="5"/>
      <c r="JNO175" s="5"/>
      <c r="JNP175" s="5"/>
      <c r="JNQ175" s="5"/>
      <c r="JNR175" s="5"/>
      <c r="JNS175" s="5"/>
      <c r="JNT175" s="5"/>
      <c r="JNU175" s="5"/>
      <c r="JNV175" s="5"/>
      <c r="JNW175" s="5"/>
      <c r="JNX175" s="5"/>
      <c r="JNY175" s="5"/>
      <c r="JNZ175" s="5"/>
      <c r="JOA175" s="5"/>
      <c r="JOB175" s="5"/>
      <c r="JOC175" s="5"/>
      <c r="JOD175" s="5"/>
      <c r="JOE175" s="5"/>
      <c r="JOF175" s="5"/>
      <c r="JOG175" s="5"/>
      <c r="JOH175" s="5"/>
      <c r="JOI175" s="5"/>
      <c r="JOJ175" s="5"/>
      <c r="JOK175" s="5"/>
      <c r="JOL175" s="5"/>
      <c r="JOM175" s="5"/>
      <c r="JON175" s="5"/>
      <c r="JOO175" s="5"/>
      <c r="JOP175" s="5"/>
      <c r="JOQ175" s="5"/>
      <c r="JOR175" s="5"/>
      <c r="JOS175" s="5"/>
      <c r="JOT175" s="5"/>
      <c r="JOU175" s="5"/>
      <c r="JOV175" s="5"/>
      <c r="JOW175" s="5"/>
      <c r="JOX175" s="5"/>
      <c r="JOY175" s="5"/>
      <c r="JOZ175" s="5"/>
      <c r="JPA175" s="5"/>
      <c r="JPB175" s="5"/>
      <c r="JPC175" s="5"/>
      <c r="JPD175" s="5"/>
      <c r="JPE175" s="5"/>
      <c r="JPF175" s="5"/>
      <c r="JPG175" s="5"/>
      <c r="JPH175" s="5"/>
      <c r="JPI175" s="5"/>
      <c r="JPJ175" s="5"/>
      <c r="JPK175" s="5"/>
      <c r="JPL175" s="5"/>
      <c r="JPM175" s="5"/>
      <c r="JPN175" s="5"/>
      <c r="JPO175" s="5"/>
      <c r="JPP175" s="5"/>
      <c r="JPQ175" s="5"/>
      <c r="JPR175" s="5"/>
      <c r="JPS175" s="5"/>
      <c r="JPT175" s="5"/>
      <c r="JPU175" s="5"/>
      <c r="JPV175" s="5"/>
      <c r="JPW175" s="5"/>
      <c r="JPX175" s="5"/>
      <c r="JPY175" s="5"/>
      <c r="JPZ175" s="5"/>
      <c r="JQA175" s="5"/>
      <c r="JQB175" s="5"/>
      <c r="JQC175" s="5"/>
      <c r="JQD175" s="5"/>
      <c r="JQE175" s="5"/>
      <c r="JQF175" s="5"/>
      <c r="JQG175" s="5"/>
      <c r="JQH175" s="5"/>
      <c r="JQI175" s="5"/>
      <c r="JQJ175" s="5"/>
      <c r="JQK175" s="5"/>
      <c r="JQL175" s="5"/>
      <c r="JQM175" s="5"/>
      <c r="JQN175" s="5"/>
      <c r="JQO175" s="5"/>
      <c r="JQP175" s="5"/>
      <c r="JQQ175" s="5"/>
      <c r="JQR175" s="5"/>
      <c r="JQS175" s="5"/>
      <c r="JQT175" s="5"/>
      <c r="JQU175" s="5"/>
      <c r="JQV175" s="5"/>
      <c r="JQW175" s="5"/>
      <c r="JQX175" s="5"/>
      <c r="JQY175" s="5"/>
      <c r="JQZ175" s="5"/>
      <c r="JRA175" s="5"/>
      <c r="JRB175" s="5"/>
      <c r="JRC175" s="5"/>
      <c r="JRD175" s="5"/>
      <c r="JRE175" s="5"/>
      <c r="JRF175" s="5"/>
      <c r="JRG175" s="5"/>
      <c r="JRH175" s="5"/>
      <c r="JRI175" s="5"/>
      <c r="JRJ175" s="5"/>
      <c r="JRK175" s="5"/>
      <c r="JRL175" s="5"/>
      <c r="JRM175" s="5"/>
      <c r="JRN175" s="5"/>
      <c r="JRO175" s="5"/>
      <c r="JRP175" s="5"/>
      <c r="JRQ175" s="5"/>
      <c r="JRR175" s="5"/>
      <c r="JRS175" s="5"/>
      <c r="JRT175" s="5"/>
      <c r="JRU175" s="5"/>
      <c r="JRV175" s="5"/>
      <c r="JRW175" s="5"/>
      <c r="JRX175" s="5"/>
      <c r="JRY175" s="5"/>
      <c r="JRZ175" s="5"/>
      <c r="JSA175" s="5"/>
      <c r="JSB175" s="5"/>
      <c r="JSC175" s="5"/>
      <c r="JSD175" s="5"/>
      <c r="JSE175" s="5"/>
      <c r="JSF175" s="5"/>
      <c r="JSG175" s="5"/>
      <c r="JSH175" s="5"/>
      <c r="JSI175" s="5"/>
      <c r="JSJ175" s="5"/>
      <c r="JSK175" s="5"/>
      <c r="JSL175" s="5"/>
      <c r="JSM175" s="5"/>
      <c r="JSN175" s="5"/>
      <c r="JSO175" s="5"/>
      <c r="JSP175" s="5"/>
      <c r="JSQ175" s="5"/>
      <c r="JSR175" s="5"/>
      <c r="JSS175" s="5"/>
      <c r="JST175" s="5"/>
      <c r="JSU175" s="5"/>
      <c r="JSV175" s="5"/>
      <c r="JSW175" s="5"/>
      <c r="JSX175" s="5"/>
      <c r="JSY175" s="5"/>
      <c r="JSZ175" s="5"/>
      <c r="JTA175" s="5"/>
      <c r="JTB175" s="5"/>
      <c r="JTC175" s="5"/>
      <c r="JTD175" s="5"/>
      <c r="JTE175" s="5"/>
      <c r="JTF175" s="5"/>
      <c r="JTG175" s="5"/>
      <c r="JTH175" s="5"/>
      <c r="JTI175" s="5"/>
      <c r="JTJ175" s="5"/>
      <c r="JTK175" s="5"/>
      <c r="JTL175" s="5"/>
      <c r="JTM175" s="5"/>
      <c r="JTN175" s="5"/>
      <c r="JTO175" s="5"/>
      <c r="JTP175" s="5"/>
      <c r="JTQ175" s="5"/>
      <c r="JTR175" s="5"/>
      <c r="JTS175" s="5"/>
      <c r="JTT175" s="5"/>
      <c r="JTU175" s="5"/>
      <c r="JTV175" s="5"/>
      <c r="JTW175" s="5"/>
      <c r="JTX175" s="5"/>
      <c r="JTY175" s="5"/>
      <c r="JTZ175" s="5"/>
      <c r="JUA175" s="5"/>
      <c r="JUB175" s="5"/>
      <c r="JUC175" s="5"/>
      <c r="JUD175" s="5"/>
      <c r="JUE175" s="5"/>
      <c r="JUF175" s="5"/>
      <c r="JUG175" s="5"/>
      <c r="JUH175" s="5"/>
      <c r="JUI175" s="5"/>
      <c r="JUJ175" s="5"/>
      <c r="JUK175" s="5"/>
      <c r="JUL175" s="5"/>
      <c r="JUM175" s="5"/>
      <c r="JUN175" s="5"/>
      <c r="JUO175" s="5"/>
      <c r="JUP175" s="5"/>
      <c r="JUQ175" s="5"/>
      <c r="JUR175" s="5"/>
      <c r="JUS175" s="5"/>
      <c r="JUT175" s="5"/>
      <c r="JUU175" s="5"/>
      <c r="JUV175" s="5"/>
      <c r="JUW175" s="5"/>
      <c r="JUX175" s="5"/>
      <c r="JUY175" s="5"/>
      <c r="JUZ175" s="5"/>
      <c r="JVA175" s="5"/>
      <c r="JVB175" s="5"/>
      <c r="JVC175" s="5"/>
      <c r="JVD175" s="5"/>
      <c r="JVE175" s="5"/>
      <c r="JVF175" s="5"/>
      <c r="JVG175" s="5"/>
      <c r="JVH175" s="5"/>
      <c r="JVI175" s="5"/>
      <c r="JVJ175" s="5"/>
      <c r="JVK175" s="5"/>
      <c r="JVL175" s="5"/>
      <c r="JVM175" s="5"/>
      <c r="JVN175" s="5"/>
      <c r="JVO175" s="5"/>
      <c r="JVP175" s="5"/>
      <c r="JVQ175" s="5"/>
      <c r="JVR175" s="5"/>
      <c r="JVS175" s="5"/>
      <c r="JVT175" s="5"/>
      <c r="JVU175" s="5"/>
      <c r="JVV175" s="5"/>
      <c r="JVW175" s="5"/>
      <c r="JVX175" s="5"/>
      <c r="JVY175" s="5"/>
      <c r="JVZ175" s="5"/>
      <c r="JWA175" s="5"/>
      <c r="JWB175" s="5"/>
      <c r="JWC175" s="5"/>
      <c r="JWD175" s="5"/>
      <c r="JWE175" s="5"/>
      <c r="JWF175" s="5"/>
      <c r="JWG175" s="5"/>
      <c r="JWH175" s="5"/>
      <c r="JWI175" s="5"/>
      <c r="JWJ175" s="5"/>
      <c r="JWK175" s="5"/>
      <c r="JWL175" s="5"/>
      <c r="JWM175" s="5"/>
      <c r="JWN175" s="5"/>
      <c r="JWO175" s="5"/>
      <c r="JWP175" s="5"/>
      <c r="JWQ175" s="5"/>
      <c r="JWR175" s="5"/>
      <c r="JWS175" s="5"/>
      <c r="JWT175" s="5"/>
      <c r="JWU175" s="5"/>
      <c r="JWV175" s="5"/>
      <c r="JWW175" s="5"/>
      <c r="JWX175" s="5"/>
      <c r="JWY175" s="5"/>
      <c r="JWZ175" s="5"/>
      <c r="JXA175" s="5"/>
      <c r="JXB175" s="5"/>
      <c r="JXC175" s="5"/>
      <c r="JXD175" s="5"/>
      <c r="JXE175" s="5"/>
      <c r="JXF175" s="5"/>
      <c r="JXG175" s="5"/>
      <c r="JXH175" s="5"/>
      <c r="JXI175" s="5"/>
      <c r="JXJ175" s="5"/>
      <c r="JXK175" s="5"/>
      <c r="JXL175" s="5"/>
      <c r="JXM175" s="5"/>
      <c r="JXN175" s="5"/>
      <c r="JXO175" s="5"/>
      <c r="JXP175" s="5"/>
      <c r="JXQ175" s="5"/>
      <c r="JXR175" s="5"/>
      <c r="JXS175" s="5"/>
      <c r="JXT175" s="5"/>
      <c r="JXU175" s="5"/>
      <c r="JXV175" s="5"/>
      <c r="JXW175" s="5"/>
      <c r="JXX175" s="5"/>
      <c r="JXY175" s="5"/>
      <c r="JXZ175" s="5"/>
      <c r="JYA175" s="5"/>
      <c r="JYB175" s="5"/>
      <c r="JYC175" s="5"/>
      <c r="JYD175" s="5"/>
      <c r="JYE175" s="5"/>
      <c r="JYF175" s="5"/>
      <c r="JYG175" s="5"/>
      <c r="JYH175" s="5"/>
      <c r="JYI175" s="5"/>
      <c r="JYJ175" s="5"/>
      <c r="JYK175" s="5"/>
      <c r="JYL175" s="5"/>
      <c r="JYM175" s="5"/>
      <c r="JYN175" s="5"/>
      <c r="JYO175" s="5"/>
      <c r="JYP175" s="5"/>
      <c r="JYQ175" s="5"/>
      <c r="JYR175" s="5"/>
      <c r="JYS175" s="5"/>
      <c r="JYT175" s="5"/>
      <c r="JYU175" s="5"/>
      <c r="JYV175" s="5"/>
      <c r="JYW175" s="5"/>
      <c r="JYX175" s="5"/>
      <c r="JYY175" s="5"/>
      <c r="JYZ175" s="5"/>
      <c r="JZA175" s="5"/>
      <c r="JZB175" s="5"/>
      <c r="JZC175" s="5"/>
      <c r="JZD175" s="5"/>
      <c r="JZE175" s="5"/>
      <c r="JZF175" s="5"/>
      <c r="JZG175" s="5"/>
      <c r="JZH175" s="5"/>
      <c r="JZI175" s="5"/>
      <c r="JZJ175" s="5"/>
      <c r="JZK175" s="5"/>
      <c r="JZL175" s="5"/>
      <c r="JZM175" s="5"/>
      <c r="JZN175" s="5"/>
      <c r="JZO175" s="5"/>
      <c r="JZP175" s="5"/>
      <c r="JZQ175" s="5"/>
      <c r="JZR175" s="5"/>
      <c r="JZS175" s="5"/>
      <c r="JZT175" s="5"/>
      <c r="JZU175" s="5"/>
      <c r="JZV175" s="5"/>
      <c r="JZW175" s="5"/>
      <c r="JZX175" s="5"/>
      <c r="JZY175" s="5"/>
      <c r="JZZ175" s="5"/>
      <c r="KAA175" s="5"/>
      <c r="KAB175" s="5"/>
      <c r="KAC175" s="5"/>
      <c r="KAD175" s="5"/>
      <c r="KAE175" s="5"/>
      <c r="KAF175" s="5"/>
      <c r="KAG175" s="5"/>
      <c r="KAH175" s="5"/>
      <c r="KAI175" s="5"/>
      <c r="KAJ175" s="5"/>
      <c r="KAK175" s="5"/>
      <c r="KAL175" s="5"/>
      <c r="KAM175" s="5"/>
      <c r="KAN175" s="5"/>
      <c r="KAO175" s="5"/>
      <c r="KAP175" s="5"/>
      <c r="KAQ175" s="5"/>
      <c r="KAR175" s="5"/>
      <c r="KAS175" s="5"/>
      <c r="KAT175" s="5"/>
      <c r="KAU175" s="5"/>
      <c r="KAV175" s="5"/>
      <c r="KAW175" s="5"/>
      <c r="KAX175" s="5"/>
      <c r="KAY175" s="5"/>
      <c r="KAZ175" s="5"/>
      <c r="KBA175" s="5"/>
      <c r="KBB175" s="5"/>
      <c r="KBC175" s="5"/>
      <c r="KBD175" s="5"/>
      <c r="KBE175" s="5"/>
      <c r="KBF175" s="5"/>
      <c r="KBG175" s="5"/>
      <c r="KBH175" s="5"/>
      <c r="KBI175" s="5"/>
      <c r="KBJ175" s="5"/>
      <c r="KBK175" s="5"/>
      <c r="KBL175" s="5"/>
      <c r="KBM175" s="5"/>
      <c r="KBN175" s="5"/>
      <c r="KBO175" s="5"/>
      <c r="KBP175" s="5"/>
      <c r="KBQ175" s="5"/>
      <c r="KBR175" s="5"/>
      <c r="KBS175" s="5"/>
      <c r="KBT175" s="5"/>
      <c r="KBU175" s="5"/>
      <c r="KBV175" s="5"/>
      <c r="KBW175" s="5"/>
      <c r="KBX175" s="5"/>
      <c r="KBY175" s="5"/>
      <c r="KBZ175" s="5"/>
      <c r="KCA175" s="5"/>
      <c r="KCB175" s="5"/>
      <c r="KCC175" s="5"/>
      <c r="KCD175" s="5"/>
      <c r="KCE175" s="5"/>
      <c r="KCF175" s="5"/>
      <c r="KCG175" s="5"/>
      <c r="KCH175" s="5"/>
      <c r="KCI175" s="5"/>
      <c r="KCJ175" s="5"/>
      <c r="KCK175" s="5"/>
      <c r="KCL175" s="5"/>
      <c r="KCM175" s="5"/>
      <c r="KCN175" s="5"/>
      <c r="KCO175" s="5"/>
      <c r="KCP175" s="5"/>
      <c r="KCQ175" s="5"/>
      <c r="KCR175" s="5"/>
      <c r="KCS175" s="5"/>
      <c r="KCT175" s="5"/>
      <c r="KCU175" s="5"/>
      <c r="KCV175" s="5"/>
      <c r="KCW175" s="5"/>
      <c r="KCX175" s="5"/>
      <c r="KCY175" s="5"/>
      <c r="KCZ175" s="5"/>
      <c r="KDA175" s="5"/>
      <c r="KDB175" s="5"/>
      <c r="KDC175" s="5"/>
      <c r="KDD175" s="5"/>
      <c r="KDE175" s="5"/>
      <c r="KDF175" s="5"/>
      <c r="KDG175" s="5"/>
      <c r="KDH175" s="5"/>
      <c r="KDI175" s="5"/>
      <c r="KDJ175" s="5"/>
      <c r="KDK175" s="5"/>
      <c r="KDL175" s="5"/>
      <c r="KDM175" s="5"/>
      <c r="KDN175" s="5"/>
      <c r="KDO175" s="5"/>
      <c r="KDP175" s="5"/>
      <c r="KDQ175" s="5"/>
      <c r="KDR175" s="5"/>
      <c r="KDS175" s="5"/>
      <c r="KDT175" s="5"/>
      <c r="KDU175" s="5"/>
      <c r="KDV175" s="5"/>
      <c r="KDW175" s="5"/>
      <c r="KDX175" s="5"/>
      <c r="KDY175" s="5"/>
      <c r="KDZ175" s="5"/>
      <c r="KEA175" s="5"/>
      <c r="KEB175" s="5"/>
      <c r="KEC175" s="5"/>
      <c r="KED175" s="5"/>
      <c r="KEE175" s="5"/>
      <c r="KEF175" s="5"/>
      <c r="KEG175" s="5"/>
      <c r="KEH175" s="5"/>
      <c r="KEI175" s="5"/>
      <c r="KEJ175" s="5"/>
      <c r="KEK175" s="5"/>
      <c r="KEL175" s="5"/>
      <c r="KEM175" s="5"/>
      <c r="KEN175" s="5"/>
      <c r="KEO175" s="5"/>
      <c r="KEP175" s="5"/>
      <c r="KEQ175" s="5"/>
      <c r="KER175" s="5"/>
      <c r="KES175" s="5"/>
      <c r="KET175" s="5"/>
      <c r="KEU175" s="5"/>
      <c r="KEV175" s="5"/>
      <c r="KEW175" s="5"/>
      <c r="KEX175" s="5"/>
      <c r="KEY175" s="5"/>
      <c r="KEZ175" s="5"/>
      <c r="KFA175" s="5"/>
      <c r="KFB175" s="5"/>
      <c r="KFC175" s="5"/>
      <c r="KFD175" s="5"/>
      <c r="KFE175" s="5"/>
      <c r="KFF175" s="5"/>
      <c r="KFG175" s="5"/>
      <c r="KFH175" s="5"/>
      <c r="KFI175" s="5"/>
      <c r="KFJ175" s="5"/>
      <c r="KFK175" s="5"/>
      <c r="KFL175" s="5"/>
      <c r="KFM175" s="5"/>
      <c r="KFN175" s="5"/>
      <c r="KFO175" s="5"/>
      <c r="KFP175" s="5"/>
      <c r="KFQ175" s="5"/>
      <c r="KFR175" s="5"/>
      <c r="KFS175" s="5"/>
      <c r="KFT175" s="5"/>
      <c r="KFU175" s="5"/>
      <c r="KFV175" s="5"/>
      <c r="KFW175" s="5"/>
      <c r="KFX175" s="5"/>
      <c r="KFY175" s="5"/>
      <c r="KFZ175" s="5"/>
      <c r="KGA175" s="5"/>
      <c r="KGB175" s="5"/>
      <c r="KGC175" s="5"/>
      <c r="KGD175" s="5"/>
      <c r="KGE175" s="5"/>
      <c r="KGF175" s="5"/>
      <c r="KGG175" s="5"/>
      <c r="KGH175" s="5"/>
      <c r="KGI175" s="5"/>
      <c r="KGJ175" s="5"/>
      <c r="KGK175" s="5"/>
      <c r="KGL175" s="5"/>
      <c r="KGM175" s="5"/>
      <c r="KGN175" s="5"/>
      <c r="KGO175" s="5"/>
      <c r="KGP175" s="5"/>
      <c r="KGQ175" s="5"/>
      <c r="KGR175" s="5"/>
      <c r="KGS175" s="5"/>
      <c r="KGT175" s="5"/>
      <c r="KGU175" s="5"/>
      <c r="KGV175" s="5"/>
      <c r="KGW175" s="5"/>
      <c r="KGX175" s="5"/>
      <c r="KGY175" s="5"/>
      <c r="KGZ175" s="5"/>
      <c r="KHA175" s="5"/>
      <c r="KHB175" s="5"/>
      <c r="KHC175" s="5"/>
      <c r="KHD175" s="5"/>
      <c r="KHE175" s="5"/>
      <c r="KHF175" s="5"/>
      <c r="KHG175" s="5"/>
      <c r="KHH175" s="5"/>
      <c r="KHI175" s="5"/>
      <c r="KHJ175" s="5"/>
      <c r="KHK175" s="5"/>
      <c r="KHL175" s="5"/>
      <c r="KHM175" s="5"/>
      <c r="KHN175" s="5"/>
      <c r="KHO175" s="5"/>
      <c r="KHP175" s="5"/>
      <c r="KHQ175" s="5"/>
      <c r="KHR175" s="5"/>
      <c r="KHS175" s="5"/>
      <c r="KHT175" s="5"/>
      <c r="KHU175" s="5"/>
      <c r="KHV175" s="5"/>
      <c r="KHW175" s="5"/>
      <c r="KHX175" s="5"/>
      <c r="KHY175" s="5"/>
      <c r="KHZ175" s="5"/>
      <c r="KIA175" s="5"/>
      <c r="KIB175" s="5"/>
      <c r="KIC175" s="5"/>
      <c r="KID175" s="5"/>
      <c r="KIE175" s="5"/>
      <c r="KIF175" s="5"/>
      <c r="KIG175" s="5"/>
      <c r="KIH175" s="5"/>
      <c r="KII175" s="5"/>
      <c r="KIJ175" s="5"/>
      <c r="KIK175" s="5"/>
      <c r="KIL175" s="5"/>
      <c r="KIM175" s="5"/>
      <c r="KIN175" s="5"/>
      <c r="KIO175" s="5"/>
      <c r="KIP175" s="5"/>
      <c r="KIQ175" s="5"/>
      <c r="KIR175" s="5"/>
      <c r="KIS175" s="5"/>
      <c r="KIT175" s="5"/>
      <c r="KIU175" s="5"/>
      <c r="KIV175" s="5"/>
      <c r="KIW175" s="5"/>
      <c r="KIX175" s="5"/>
      <c r="KIY175" s="5"/>
      <c r="KIZ175" s="5"/>
      <c r="KJA175" s="5"/>
      <c r="KJB175" s="5"/>
      <c r="KJC175" s="5"/>
      <c r="KJD175" s="5"/>
      <c r="KJE175" s="5"/>
      <c r="KJF175" s="5"/>
      <c r="KJG175" s="5"/>
      <c r="KJH175" s="5"/>
      <c r="KJI175" s="5"/>
      <c r="KJJ175" s="5"/>
      <c r="KJK175" s="5"/>
      <c r="KJL175" s="5"/>
      <c r="KJM175" s="5"/>
      <c r="KJN175" s="5"/>
      <c r="KJO175" s="5"/>
      <c r="KJP175" s="5"/>
      <c r="KJQ175" s="5"/>
      <c r="KJR175" s="5"/>
      <c r="KJS175" s="5"/>
      <c r="KJT175" s="5"/>
      <c r="KJU175" s="5"/>
      <c r="KJV175" s="5"/>
      <c r="KJW175" s="5"/>
      <c r="KJX175" s="5"/>
      <c r="KJY175" s="5"/>
      <c r="KJZ175" s="5"/>
      <c r="KKA175" s="5"/>
      <c r="KKB175" s="5"/>
      <c r="KKC175" s="5"/>
      <c r="KKD175" s="5"/>
      <c r="KKE175" s="5"/>
      <c r="KKF175" s="5"/>
      <c r="KKG175" s="5"/>
      <c r="KKH175" s="5"/>
      <c r="KKI175" s="5"/>
      <c r="KKJ175" s="5"/>
      <c r="KKK175" s="5"/>
      <c r="KKL175" s="5"/>
      <c r="KKM175" s="5"/>
      <c r="KKN175" s="5"/>
      <c r="KKO175" s="5"/>
      <c r="KKP175" s="5"/>
      <c r="KKQ175" s="5"/>
      <c r="KKR175" s="5"/>
      <c r="KKS175" s="5"/>
      <c r="KKT175" s="5"/>
      <c r="KKU175" s="5"/>
      <c r="KKV175" s="5"/>
      <c r="KKW175" s="5"/>
      <c r="KKX175" s="5"/>
      <c r="KKY175" s="5"/>
      <c r="KKZ175" s="5"/>
      <c r="KLA175" s="5"/>
      <c r="KLB175" s="5"/>
      <c r="KLC175" s="5"/>
      <c r="KLD175" s="5"/>
      <c r="KLE175" s="5"/>
      <c r="KLF175" s="5"/>
      <c r="KLG175" s="5"/>
      <c r="KLH175" s="5"/>
      <c r="KLI175" s="5"/>
      <c r="KLJ175" s="5"/>
      <c r="KLK175" s="5"/>
      <c r="KLL175" s="5"/>
      <c r="KLM175" s="5"/>
      <c r="KLN175" s="5"/>
      <c r="KLO175" s="5"/>
      <c r="KLP175" s="5"/>
      <c r="KLQ175" s="5"/>
      <c r="KLR175" s="5"/>
      <c r="KLS175" s="5"/>
      <c r="KLT175" s="5"/>
      <c r="KLU175" s="5"/>
      <c r="KLV175" s="5"/>
      <c r="KLW175" s="5"/>
      <c r="KLX175" s="5"/>
      <c r="KLY175" s="5"/>
      <c r="KLZ175" s="5"/>
      <c r="KMA175" s="5"/>
      <c r="KMB175" s="5"/>
      <c r="KMC175" s="5"/>
      <c r="KMD175" s="5"/>
      <c r="KME175" s="5"/>
      <c r="KMF175" s="5"/>
      <c r="KMG175" s="5"/>
      <c r="KMH175" s="5"/>
      <c r="KMI175" s="5"/>
      <c r="KMJ175" s="5"/>
      <c r="KMK175" s="5"/>
      <c r="KML175" s="5"/>
      <c r="KMM175" s="5"/>
      <c r="KMN175" s="5"/>
      <c r="KMO175" s="5"/>
      <c r="KMP175" s="5"/>
      <c r="KMQ175" s="5"/>
      <c r="KMR175" s="5"/>
      <c r="KMS175" s="5"/>
      <c r="KMT175" s="5"/>
      <c r="KMU175" s="5"/>
      <c r="KMV175" s="5"/>
      <c r="KMW175" s="5"/>
      <c r="KMX175" s="5"/>
      <c r="KMY175" s="5"/>
      <c r="KMZ175" s="5"/>
      <c r="KNA175" s="5"/>
      <c r="KNB175" s="5"/>
      <c r="KNC175" s="5"/>
      <c r="KND175" s="5"/>
      <c r="KNE175" s="5"/>
      <c r="KNF175" s="5"/>
      <c r="KNG175" s="5"/>
      <c r="KNH175" s="5"/>
      <c r="KNI175" s="5"/>
      <c r="KNJ175" s="5"/>
      <c r="KNK175" s="5"/>
      <c r="KNL175" s="5"/>
      <c r="KNM175" s="5"/>
      <c r="KNN175" s="5"/>
      <c r="KNO175" s="5"/>
      <c r="KNP175" s="5"/>
      <c r="KNQ175" s="5"/>
      <c r="KNR175" s="5"/>
      <c r="KNS175" s="5"/>
      <c r="KNT175" s="5"/>
      <c r="KNU175" s="5"/>
      <c r="KNV175" s="5"/>
      <c r="KNW175" s="5"/>
      <c r="KNX175" s="5"/>
      <c r="KNY175" s="5"/>
      <c r="KNZ175" s="5"/>
      <c r="KOA175" s="5"/>
      <c r="KOB175" s="5"/>
      <c r="KOC175" s="5"/>
      <c r="KOD175" s="5"/>
      <c r="KOE175" s="5"/>
      <c r="KOF175" s="5"/>
      <c r="KOG175" s="5"/>
      <c r="KOH175" s="5"/>
      <c r="KOI175" s="5"/>
      <c r="KOJ175" s="5"/>
      <c r="KOK175" s="5"/>
      <c r="KOL175" s="5"/>
      <c r="KOM175" s="5"/>
      <c r="KON175" s="5"/>
      <c r="KOO175" s="5"/>
      <c r="KOP175" s="5"/>
      <c r="KOQ175" s="5"/>
      <c r="KOR175" s="5"/>
      <c r="KOS175" s="5"/>
      <c r="KOT175" s="5"/>
      <c r="KOU175" s="5"/>
      <c r="KOV175" s="5"/>
      <c r="KOW175" s="5"/>
      <c r="KOX175" s="5"/>
      <c r="KOY175" s="5"/>
      <c r="KOZ175" s="5"/>
      <c r="KPA175" s="5"/>
      <c r="KPB175" s="5"/>
      <c r="KPC175" s="5"/>
      <c r="KPD175" s="5"/>
      <c r="KPE175" s="5"/>
      <c r="KPF175" s="5"/>
      <c r="KPG175" s="5"/>
      <c r="KPH175" s="5"/>
      <c r="KPI175" s="5"/>
      <c r="KPJ175" s="5"/>
      <c r="KPK175" s="5"/>
      <c r="KPL175" s="5"/>
      <c r="KPM175" s="5"/>
      <c r="KPN175" s="5"/>
      <c r="KPO175" s="5"/>
      <c r="KPP175" s="5"/>
      <c r="KPQ175" s="5"/>
      <c r="KPR175" s="5"/>
      <c r="KPS175" s="5"/>
      <c r="KPT175" s="5"/>
      <c r="KPU175" s="5"/>
      <c r="KPV175" s="5"/>
      <c r="KPW175" s="5"/>
      <c r="KPX175" s="5"/>
      <c r="KPY175" s="5"/>
      <c r="KPZ175" s="5"/>
      <c r="KQA175" s="5"/>
      <c r="KQB175" s="5"/>
      <c r="KQC175" s="5"/>
      <c r="KQD175" s="5"/>
      <c r="KQE175" s="5"/>
      <c r="KQF175" s="5"/>
      <c r="KQG175" s="5"/>
      <c r="KQH175" s="5"/>
      <c r="KQI175" s="5"/>
      <c r="KQJ175" s="5"/>
      <c r="KQK175" s="5"/>
      <c r="KQL175" s="5"/>
      <c r="KQM175" s="5"/>
      <c r="KQN175" s="5"/>
      <c r="KQO175" s="5"/>
      <c r="KQP175" s="5"/>
      <c r="KQQ175" s="5"/>
      <c r="KQR175" s="5"/>
      <c r="KQS175" s="5"/>
      <c r="KQT175" s="5"/>
      <c r="KQU175" s="5"/>
      <c r="KQV175" s="5"/>
      <c r="KQW175" s="5"/>
      <c r="KQX175" s="5"/>
      <c r="KQY175" s="5"/>
      <c r="KQZ175" s="5"/>
      <c r="KRA175" s="5"/>
      <c r="KRB175" s="5"/>
      <c r="KRC175" s="5"/>
      <c r="KRD175" s="5"/>
      <c r="KRE175" s="5"/>
      <c r="KRF175" s="5"/>
      <c r="KRG175" s="5"/>
      <c r="KRH175" s="5"/>
      <c r="KRI175" s="5"/>
      <c r="KRJ175" s="5"/>
      <c r="KRK175" s="5"/>
      <c r="KRL175" s="5"/>
      <c r="KRM175" s="5"/>
      <c r="KRN175" s="5"/>
      <c r="KRO175" s="5"/>
      <c r="KRP175" s="5"/>
      <c r="KRQ175" s="5"/>
      <c r="KRR175" s="5"/>
      <c r="KRS175" s="5"/>
      <c r="KRT175" s="5"/>
      <c r="KRU175" s="5"/>
      <c r="KRV175" s="5"/>
      <c r="KRW175" s="5"/>
      <c r="KRX175" s="5"/>
      <c r="KRY175" s="5"/>
      <c r="KRZ175" s="5"/>
      <c r="KSA175" s="5"/>
      <c r="KSB175" s="5"/>
      <c r="KSC175" s="5"/>
      <c r="KSD175" s="5"/>
      <c r="KSE175" s="5"/>
      <c r="KSF175" s="5"/>
      <c r="KSG175" s="5"/>
      <c r="KSH175" s="5"/>
      <c r="KSI175" s="5"/>
      <c r="KSJ175" s="5"/>
      <c r="KSK175" s="5"/>
      <c r="KSL175" s="5"/>
      <c r="KSM175" s="5"/>
      <c r="KSN175" s="5"/>
      <c r="KSO175" s="5"/>
      <c r="KSP175" s="5"/>
      <c r="KSQ175" s="5"/>
      <c r="KSR175" s="5"/>
      <c r="KSS175" s="5"/>
      <c r="KST175" s="5"/>
      <c r="KSU175" s="5"/>
      <c r="KSV175" s="5"/>
      <c r="KSW175" s="5"/>
      <c r="KSX175" s="5"/>
      <c r="KSY175" s="5"/>
      <c r="KSZ175" s="5"/>
      <c r="KTA175" s="5"/>
      <c r="KTB175" s="5"/>
      <c r="KTC175" s="5"/>
      <c r="KTD175" s="5"/>
      <c r="KTE175" s="5"/>
      <c r="KTF175" s="5"/>
      <c r="KTG175" s="5"/>
      <c r="KTH175" s="5"/>
      <c r="KTI175" s="5"/>
      <c r="KTJ175" s="5"/>
      <c r="KTK175" s="5"/>
      <c r="KTL175" s="5"/>
      <c r="KTM175" s="5"/>
      <c r="KTN175" s="5"/>
      <c r="KTO175" s="5"/>
      <c r="KTP175" s="5"/>
      <c r="KTQ175" s="5"/>
      <c r="KTR175" s="5"/>
      <c r="KTS175" s="5"/>
      <c r="KTT175" s="5"/>
      <c r="KTU175" s="5"/>
      <c r="KTV175" s="5"/>
      <c r="KTW175" s="5"/>
      <c r="KTX175" s="5"/>
      <c r="KTY175" s="5"/>
      <c r="KTZ175" s="5"/>
      <c r="KUA175" s="5"/>
      <c r="KUB175" s="5"/>
      <c r="KUC175" s="5"/>
      <c r="KUD175" s="5"/>
      <c r="KUE175" s="5"/>
      <c r="KUF175" s="5"/>
      <c r="KUG175" s="5"/>
      <c r="KUH175" s="5"/>
      <c r="KUI175" s="5"/>
      <c r="KUJ175" s="5"/>
      <c r="KUK175" s="5"/>
      <c r="KUL175" s="5"/>
      <c r="KUM175" s="5"/>
      <c r="KUN175" s="5"/>
      <c r="KUO175" s="5"/>
      <c r="KUP175" s="5"/>
      <c r="KUQ175" s="5"/>
      <c r="KUR175" s="5"/>
      <c r="KUS175" s="5"/>
      <c r="KUT175" s="5"/>
      <c r="KUU175" s="5"/>
      <c r="KUV175" s="5"/>
      <c r="KUW175" s="5"/>
      <c r="KUX175" s="5"/>
      <c r="KUY175" s="5"/>
      <c r="KUZ175" s="5"/>
      <c r="KVA175" s="5"/>
      <c r="KVB175" s="5"/>
      <c r="KVC175" s="5"/>
      <c r="KVD175" s="5"/>
      <c r="KVE175" s="5"/>
      <c r="KVF175" s="5"/>
      <c r="KVG175" s="5"/>
      <c r="KVH175" s="5"/>
      <c r="KVI175" s="5"/>
      <c r="KVJ175" s="5"/>
      <c r="KVK175" s="5"/>
      <c r="KVL175" s="5"/>
      <c r="KVM175" s="5"/>
      <c r="KVN175" s="5"/>
      <c r="KVO175" s="5"/>
      <c r="KVP175" s="5"/>
      <c r="KVQ175" s="5"/>
      <c r="KVR175" s="5"/>
      <c r="KVS175" s="5"/>
      <c r="KVT175" s="5"/>
      <c r="KVU175" s="5"/>
      <c r="KVV175" s="5"/>
      <c r="KVW175" s="5"/>
      <c r="KVX175" s="5"/>
      <c r="KVY175" s="5"/>
      <c r="KVZ175" s="5"/>
      <c r="KWA175" s="5"/>
      <c r="KWB175" s="5"/>
      <c r="KWC175" s="5"/>
      <c r="KWD175" s="5"/>
      <c r="KWE175" s="5"/>
      <c r="KWF175" s="5"/>
      <c r="KWG175" s="5"/>
      <c r="KWH175" s="5"/>
      <c r="KWI175" s="5"/>
      <c r="KWJ175" s="5"/>
      <c r="KWK175" s="5"/>
      <c r="KWL175" s="5"/>
      <c r="KWM175" s="5"/>
      <c r="KWN175" s="5"/>
      <c r="KWO175" s="5"/>
      <c r="KWP175" s="5"/>
      <c r="KWQ175" s="5"/>
      <c r="KWR175" s="5"/>
      <c r="KWS175" s="5"/>
      <c r="KWT175" s="5"/>
      <c r="KWU175" s="5"/>
      <c r="KWV175" s="5"/>
      <c r="KWW175" s="5"/>
      <c r="KWX175" s="5"/>
      <c r="KWY175" s="5"/>
      <c r="KWZ175" s="5"/>
      <c r="KXA175" s="5"/>
      <c r="KXB175" s="5"/>
      <c r="KXC175" s="5"/>
      <c r="KXD175" s="5"/>
      <c r="KXE175" s="5"/>
      <c r="KXF175" s="5"/>
      <c r="KXG175" s="5"/>
      <c r="KXH175" s="5"/>
      <c r="KXI175" s="5"/>
      <c r="KXJ175" s="5"/>
      <c r="KXK175" s="5"/>
      <c r="KXL175" s="5"/>
      <c r="KXM175" s="5"/>
      <c r="KXN175" s="5"/>
      <c r="KXO175" s="5"/>
      <c r="KXP175" s="5"/>
      <c r="KXQ175" s="5"/>
      <c r="KXR175" s="5"/>
      <c r="KXS175" s="5"/>
      <c r="KXT175" s="5"/>
      <c r="KXU175" s="5"/>
      <c r="KXV175" s="5"/>
      <c r="KXW175" s="5"/>
      <c r="KXX175" s="5"/>
      <c r="KXY175" s="5"/>
      <c r="KXZ175" s="5"/>
      <c r="KYA175" s="5"/>
      <c r="KYB175" s="5"/>
      <c r="KYC175" s="5"/>
      <c r="KYD175" s="5"/>
      <c r="KYE175" s="5"/>
      <c r="KYF175" s="5"/>
      <c r="KYG175" s="5"/>
      <c r="KYH175" s="5"/>
      <c r="KYI175" s="5"/>
      <c r="KYJ175" s="5"/>
      <c r="KYK175" s="5"/>
      <c r="KYL175" s="5"/>
      <c r="KYM175" s="5"/>
      <c r="KYN175" s="5"/>
      <c r="KYO175" s="5"/>
      <c r="KYP175" s="5"/>
      <c r="KYQ175" s="5"/>
      <c r="KYR175" s="5"/>
      <c r="KYS175" s="5"/>
      <c r="KYT175" s="5"/>
      <c r="KYU175" s="5"/>
      <c r="KYV175" s="5"/>
      <c r="KYW175" s="5"/>
      <c r="KYX175" s="5"/>
      <c r="KYY175" s="5"/>
      <c r="KYZ175" s="5"/>
      <c r="KZA175" s="5"/>
      <c r="KZB175" s="5"/>
      <c r="KZC175" s="5"/>
      <c r="KZD175" s="5"/>
      <c r="KZE175" s="5"/>
      <c r="KZF175" s="5"/>
      <c r="KZG175" s="5"/>
      <c r="KZH175" s="5"/>
      <c r="KZI175" s="5"/>
      <c r="KZJ175" s="5"/>
      <c r="KZK175" s="5"/>
      <c r="KZL175" s="5"/>
      <c r="KZM175" s="5"/>
      <c r="KZN175" s="5"/>
      <c r="KZO175" s="5"/>
      <c r="KZP175" s="5"/>
      <c r="KZQ175" s="5"/>
      <c r="KZR175" s="5"/>
      <c r="KZS175" s="5"/>
      <c r="KZT175" s="5"/>
      <c r="KZU175" s="5"/>
      <c r="KZV175" s="5"/>
      <c r="KZW175" s="5"/>
      <c r="KZX175" s="5"/>
      <c r="KZY175" s="5"/>
      <c r="KZZ175" s="5"/>
      <c r="LAA175" s="5"/>
      <c r="LAB175" s="5"/>
      <c r="LAC175" s="5"/>
      <c r="LAD175" s="5"/>
      <c r="LAE175" s="5"/>
      <c r="LAF175" s="5"/>
      <c r="LAG175" s="5"/>
      <c r="LAH175" s="5"/>
      <c r="LAI175" s="5"/>
      <c r="LAJ175" s="5"/>
      <c r="LAK175" s="5"/>
      <c r="LAL175" s="5"/>
      <c r="LAM175" s="5"/>
      <c r="LAN175" s="5"/>
      <c r="LAO175" s="5"/>
      <c r="LAP175" s="5"/>
      <c r="LAQ175" s="5"/>
      <c r="LAR175" s="5"/>
      <c r="LAS175" s="5"/>
      <c r="LAT175" s="5"/>
      <c r="LAU175" s="5"/>
      <c r="LAV175" s="5"/>
      <c r="LAW175" s="5"/>
      <c r="LAX175" s="5"/>
      <c r="LAY175" s="5"/>
      <c r="LAZ175" s="5"/>
      <c r="LBA175" s="5"/>
      <c r="LBB175" s="5"/>
      <c r="LBC175" s="5"/>
      <c r="LBD175" s="5"/>
      <c r="LBE175" s="5"/>
      <c r="LBF175" s="5"/>
      <c r="LBG175" s="5"/>
      <c r="LBH175" s="5"/>
      <c r="LBI175" s="5"/>
      <c r="LBJ175" s="5"/>
      <c r="LBK175" s="5"/>
      <c r="LBL175" s="5"/>
      <c r="LBM175" s="5"/>
      <c r="LBN175" s="5"/>
      <c r="LBO175" s="5"/>
      <c r="LBP175" s="5"/>
      <c r="LBQ175" s="5"/>
      <c r="LBR175" s="5"/>
      <c r="LBS175" s="5"/>
      <c r="LBT175" s="5"/>
      <c r="LBU175" s="5"/>
      <c r="LBV175" s="5"/>
      <c r="LBW175" s="5"/>
      <c r="LBX175" s="5"/>
      <c r="LBY175" s="5"/>
      <c r="LBZ175" s="5"/>
      <c r="LCA175" s="5"/>
      <c r="LCB175" s="5"/>
      <c r="LCC175" s="5"/>
      <c r="LCD175" s="5"/>
      <c r="LCE175" s="5"/>
      <c r="LCF175" s="5"/>
      <c r="LCG175" s="5"/>
      <c r="LCH175" s="5"/>
      <c r="LCI175" s="5"/>
      <c r="LCJ175" s="5"/>
      <c r="LCK175" s="5"/>
      <c r="LCL175" s="5"/>
      <c r="LCM175" s="5"/>
      <c r="LCN175" s="5"/>
      <c r="LCO175" s="5"/>
      <c r="LCP175" s="5"/>
      <c r="LCQ175" s="5"/>
      <c r="LCR175" s="5"/>
      <c r="LCS175" s="5"/>
      <c r="LCT175" s="5"/>
      <c r="LCU175" s="5"/>
      <c r="LCV175" s="5"/>
      <c r="LCW175" s="5"/>
      <c r="LCX175" s="5"/>
      <c r="LCY175" s="5"/>
      <c r="LCZ175" s="5"/>
      <c r="LDA175" s="5"/>
      <c r="LDB175" s="5"/>
      <c r="LDC175" s="5"/>
      <c r="LDD175" s="5"/>
      <c r="LDE175" s="5"/>
      <c r="LDF175" s="5"/>
      <c r="LDG175" s="5"/>
      <c r="LDH175" s="5"/>
      <c r="LDI175" s="5"/>
      <c r="LDJ175" s="5"/>
      <c r="LDK175" s="5"/>
      <c r="LDL175" s="5"/>
      <c r="LDM175" s="5"/>
      <c r="LDN175" s="5"/>
      <c r="LDO175" s="5"/>
      <c r="LDP175" s="5"/>
      <c r="LDQ175" s="5"/>
      <c r="LDR175" s="5"/>
      <c r="LDS175" s="5"/>
      <c r="LDT175" s="5"/>
      <c r="LDU175" s="5"/>
      <c r="LDV175" s="5"/>
      <c r="LDW175" s="5"/>
      <c r="LDX175" s="5"/>
      <c r="LDY175" s="5"/>
      <c r="LDZ175" s="5"/>
      <c r="LEA175" s="5"/>
      <c r="LEB175" s="5"/>
      <c r="LEC175" s="5"/>
      <c r="LED175" s="5"/>
      <c r="LEE175" s="5"/>
      <c r="LEF175" s="5"/>
      <c r="LEG175" s="5"/>
      <c r="LEH175" s="5"/>
      <c r="LEI175" s="5"/>
      <c r="LEJ175" s="5"/>
      <c r="LEK175" s="5"/>
      <c r="LEL175" s="5"/>
      <c r="LEM175" s="5"/>
      <c r="LEN175" s="5"/>
      <c r="LEO175" s="5"/>
      <c r="LEP175" s="5"/>
      <c r="LEQ175" s="5"/>
      <c r="LER175" s="5"/>
      <c r="LES175" s="5"/>
      <c r="LET175" s="5"/>
      <c r="LEU175" s="5"/>
      <c r="LEV175" s="5"/>
      <c r="LEW175" s="5"/>
      <c r="LEX175" s="5"/>
      <c r="LEY175" s="5"/>
      <c r="LEZ175" s="5"/>
      <c r="LFA175" s="5"/>
      <c r="LFB175" s="5"/>
      <c r="LFC175" s="5"/>
      <c r="LFD175" s="5"/>
      <c r="LFE175" s="5"/>
      <c r="LFF175" s="5"/>
      <c r="LFG175" s="5"/>
      <c r="LFH175" s="5"/>
      <c r="LFI175" s="5"/>
      <c r="LFJ175" s="5"/>
      <c r="LFK175" s="5"/>
      <c r="LFL175" s="5"/>
      <c r="LFM175" s="5"/>
      <c r="LFN175" s="5"/>
      <c r="LFO175" s="5"/>
      <c r="LFP175" s="5"/>
      <c r="LFQ175" s="5"/>
      <c r="LFR175" s="5"/>
      <c r="LFS175" s="5"/>
      <c r="LFT175" s="5"/>
      <c r="LFU175" s="5"/>
      <c r="LFV175" s="5"/>
      <c r="LFW175" s="5"/>
      <c r="LFX175" s="5"/>
      <c r="LFY175" s="5"/>
      <c r="LFZ175" s="5"/>
      <c r="LGA175" s="5"/>
      <c r="LGB175" s="5"/>
      <c r="LGC175" s="5"/>
      <c r="LGD175" s="5"/>
      <c r="LGE175" s="5"/>
      <c r="LGF175" s="5"/>
      <c r="LGG175" s="5"/>
      <c r="LGH175" s="5"/>
      <c r="LGI175" s="5"/>
      <c r="LGJ175" s="5"/>
      <c r="LGK175" s="5"/>
      <c r="LGL175" s="5"/>
      <c r="LGM175" s="5"/>
      <c r="LGN175" s="5"/>
      <c r="LGO175" s="5"/>
      <c r="LGP175" s="5"/>
      <c r="LGQ175" s="5"/>
      <c r="LGR175" s="5"/>
      <c r="LGS175" s="5"/>
      <c r="LGT175" s="5"/>
      <c r="LGU175" s="5"/>
      <c r="LGV175" s="5"/>
      <c r="LGW175" s="5"/>
      <c r="LGX175" s="5"/>
      <c r="LGY175" s="5"/>
      <c r="LGZ175" s="5"/>
      <c r="LHA175" s="5"/>
      <c r="LHB175" s="5"/>
      <c r="LHC175" s="5"/>
      <c r="LHD175" s="5"/>
      <c r="LHE175" s="5"/>
      <c r="LHF175" s="5"/>
      <c r="LHG175" s="5"/>
      <c r="LHH175" s="5"/>
      <c r="LHI175" s="5"/>
      <c r="LHJ175" s="5"/>
      <c r="LHK175" s="5"/>
      <c r="LHL175" s="5"/>
      <c r="LHM175" s="5"/>
      <c r="LHN175" s="5"/>
      <c r="LHO175" s="5"/>
      <c r="LHP175" s="5"/>
      <c r="LHQ175" s="5"/>
      <c r="LHR175" s="5"/>
      <c r="LHS175" s="5"/>
      <c r="LHT175" s="5"/>
      <c r="LHU175" s="5"/>
      <c r="LHV175" s="5"/>
      <c r="LHW175" s="5"/>
      <c r="LHX175" s="5"/>
      <c r="LHY175" s="5"/>
      <c r="LHZ175" s="5"/>
      <c r="LIA175" s="5"/>
      <c r="LIB175" s="5"/>
      <c r="LIC175" s="5"/>
      <c r="LID175" s="5"/>
      <c r="LIE175" s="5"/>
      <c r="LIF175" s="5"/>
      <c r="LIG175" s="5"/>
      <c r="LIH175" s="5"/>
      <c r="LII175" s="5"/>
      <c r="LIJ175" s="5"/>
      <c r="LIK175" s="5"/>
      <c r="LIL175" s="5"/>
      <c r="LIM175" s="5"/>
      <c r="LIN175" s="5"/>
      <c r="LIO175" s="5"/>
      <c r="LIP175" s="5"/>
      <c r="LIQ175" s="5"/>
      <c r="LIR175" s="5"/>
      <c r="LIS175" s="5"/>
      <c r="LIT175" s="5"/>
      <c r="LIU175" s="5"/>
      <c r="LIV175" s="5"/>
      <c r="LIW175" s="5"/>
      <c r="LIX175" s="5"/>
      <c r="LIY175" s="5"/>
      <c r="LIZ175" s="5"/>
      <c r="LJA175" s="5"/>
      <c r="LJB175" s="5"/>
      <c r="LJC175" s="5"/>
      <c r="LJD175" s="5"/>
      <c r="LJE175" s="5"/>
      <c r="LJF175" s="5"/>
      <c r="LJG175" s="5"/>
      <c r="LJH175" s="5"/>
      <c r="LJI175" s="5"/>
      <c r="LJJ175" s="5"/>
      <c r="LJK175" s="5"/>
      <c r="LJL175" s="5"/>
      <c r="LJM175" s="5"/>
      <c r="LJN175" s="5"/>
      <c r="LJO175" s="5"/>
      <c r="LJP175" s="5"/>
      <c r="LJQ175" s="5"/>
      <c r="LJR175" s="5"/>
      <c r="LJS175" s="5"/>
      <c r="LJT175" s="5"/>
      <c r="LJU175" s="5"/>
      <c r="LJV175" s="5"/>
      <c r="LJW175" s="5"/>
      <c r="LJX175" s="5"/>
      <c r="LJY175" s="5"/>
      <c r="LJZ175" s="5"/>
      <c r="LKA175" s="5"/>
      <c r="LKB175" s="5"/>
      <c r="LKC175" s="5"/>
      <c r="LKD175" s="5"/>
      <c r="LKE175" s="5"/>
      <c r="LKF175" s="5"/>
      <c r="LKG175" s="5"/>
      <c r="LKH175" s="5"/>
      <c r="LKI175" s="5"/>
      <c r="LKJ175" s="5"/>
      <c r="LKK175" s="5"/>
      <c r="LKL175" s="5"/>
      <c r="LKM175" s="5"/>
      <c r="LKN175" s="5"/>
      <c r="LKO175" s="5"/>
      <c r="LKP175" s="5"/>
      <c r="LKQ175" s="5"/>
      <c r="LKR175" s="5"/>
      <c r="LKS175" s="5"/>
      <c r="LKT175" s="5"/>
      <c r="LKU175" s="5"/>
      <c r="LKV175" s="5"/>
      <c r="LKW175" s="5"/>
      <c r="LKX175" s="5"/>
      <c r="LKY175" s="5"/>
      <c r="LKZ175" s="5"/>
      <c r="LLA175" s="5"/>
      <c r="LLB175" s="5"/>
      <c r="LLC175" s="5"/>
      <c r="LLD175" s="5"/>
      <c r="LLE175" s="5"/>
      <c r="LLF175" s="5"/>
      <c r="LLG175" s="5"/>
      <c r="LLH175" s="5"/>
      <c r="LLI175" s="5"/>
      <c r="LLJ175" s="5"/>
      <c r="LLK175" s="5"/>
      <c r="LLL175" s="5"/>
      <c r="LLM175" s="5"/>
      <c r="LLN175" s="5"/>
      <c r="LLO175" s="5"/>
      <c r="LLP175" s="5"/>
      <c r="LLQ175" s="5"/>
      <c r="LLR175" s="5"/>
      <c r="LLS175" s="5"/>
      <c r="LLT175" s="5"/>
      <c r="LLU175" s="5"/>
      <c r="LLV175" s="5"/>
      <c r="LLW175" s="5"/>
      <c r="LLX175" s="5"/>
      <c r="LLY175" s="5"/>
      <c r="LLZ175" s="5"/>
      <c r="LMA175" s="5"/>
      <c r="LMB175" s="5"/>
      <c r="LMC175" s="5"/>
      <c r="LMD175" s="5"/>
      <c r="LME175" s="5"/>
      <c r="LMF175" s="5"/>
      <c r="LMG175" s="5"/>
      <c r="LMH175" s="5"/>
      <c r="LMI175" s="5"/>
      <c r="LMJ175" s="5"/>
      <c r="LMK175" s="5"/>
      <c r="LML175" s="5"/>
      <c r="LMM175" s="5"/>
      <c r="LMN175" s="5"/>
      <c r="LMO175" s="5"/>
      <c r="LMP175" s="5"/>
      <c r="LMQ175" s="5"/>
      <c r="LMR175" s="5"/>
      <c r="LMS175" s="5"/>
      <c r="LMT175" s="5"/>
      <c r="LMU175" s="5"/>
      <c r="LMV175" s="5"/>
      <c r="LMW175" s="5"/>
      <c r="LMX175" s="5"/>
      <c r="LMY175" s="5"/>
      <c r="LMZ175" s="5"/>
      <c r="LNA175" s="5"/>
      <c r="LNB175" s="5"/>
      <c r="LNC175" s="5"/>
      <c r="LND175" s="5"/>
      <c r="LNE175" s="5"/>
      <c r="LNF175" s="5"/>
      <c r="LNG175" s="5"/>
      <c r="LNH175" s="5"/>
      <c r="LNI175" s="5"/>
      <c r="LNJ175" s="5"/>
      <c r="LNK175" s="5"/>
      <c r="LNL175" s="5"/>
      <c r="LNM175" s="5"/>
      <c r="LNN175" s="5"/>
      <c r="LNO175" s="5"/>
      <c r="LNP175" s="5"/>
      <c r="LNQ175" s="5"/>
      <c r="LNR175" s="5"/>
      <c r="LNS175" s="5"/>
      <c r="LNT175" s="5"/>
      <c r="LNU175" s="5"/>
      <c r="LNV175" s="5"/>
      <c r="LNW175" s="5"/>
      <c r="LNX175" s="5"/>
      <c r="LNY175" s="5"/>
      <c r="LNZ175" s="5"/>
      <c r="LOA175" s="5"/>
      <c r="LOB175" s="5"/>
      <c r="LOC175" s="5"/>
      <c r="LOD175" s="5"/>
      <c r="LOE175" s="5"/>
      <c r="LOF175" s="5"/>
      <c r="LOG175" s="5"/>
      <c r="LOH175" s="5"/>
      <c r="LOI175" s="5"/>
      <c r="LOJ175" s="5"/>
      <c r="LOK175" s="5"/>
      <c r="LOL175" s="5"/>
      <c r="LOM175" s="5"/>
      <c r="LON175" s="5"/>
      <c r="LOO175" s="5"/>
      <c r="LOP175" s="5"/>
      <c r="LOQ175" s="5"/>
      <c r="LOR175" s="5"/>
      <c r="LOS175" s="5"/>
      <c r="LOT175" s="5"/>
      <c r="LOU175" s="5"/>
      <c r="LOV175" s="5"/>
      <c r="LOW175" s="5"/>
      <c r="LOX175" s="5"/>
      <c r="LOY175" s="5"/>
      <c r="LOZ175" s="5"/>
      <c r="LPA175" s="5"/>
      <c r="LPB175" s="5"/>
      <c r="LPC175" s="5"/>
      <c r="LPD175" s="5"/>
      <c r="LPE175" s="5"/>
      <c r="LPF175" s="5"/>
      <c r="LPG175" s="5"/>
      <c r="LPH175" s="5"/>
      <c r="LPI175" s="5"/>
      <c r="LPJ175" s="5"/>
      <c r="LPK175" s="5"/>
      <c r="LPL175" s="5"/>
      <c r="LPM175" s="5"/>
      <c r="LPN175" s="5"/>
      <c r="LPO175" s="5"/>
      <c r="LPP175" s="5"/>
      <c r="LPQ175" s="5"/>
      <c r="LPR175" s="5"/>
      <c r="LPS175" s="5"/>
      <c r="LPT175" s="5"/>
      <c r="LPU175" s="5"/>
      <c r="LPV175" s="5"/>
      <c r="LPW175" s="5"/>
      <c r="LPX175" s="5"/>
      <c r="LPY175" s="5"/>
      <c r="LPZ175" s="5"/>
      <c r="LQA175" s="5"/>
      <c r="LQB175" s="5"/>
      <c r="LQC175" s="5"/>
      <c r="LQD175" s="5"/>
      <c r="LQE175" s="5"/>
      <c r="LQF175" s="5"/>
      <c r="LQG175" s="5"/>
      <c r="LQH175" s="5"/>
      <c r="LQI175" s="5"/>
      <c r="LQJ175" s="5"/>
      <c r="LQK175" s="5"/>
      <c r="LQL175" s="5"/>
      <c r="LQM175" s="5"/>
      <c r="LQN175" s="5"/>
      <c r="LQO175" s="5"/>
      <c r="LQP175" s="5"/>
      <c r="LQQ175" s="5"/>
      <c r="LQR175" s="5"/>
      <c r="LQS175" s="5"/>
      <c r="LQT175" s="5"/>
      <c r="LQU175" s="5"/>
      <c r="LQV175" s="5"/>
      <c r="LQW175" s="5"/>
      <c r="LQX175" s="5"/>
      <c r="LQY175" s="5"/>
      <c r="LQZ175" s="5"/>
      <c r="LRA175" s="5"/>
      <c r="LRB175" s="5"/>
      <c r="LRC175" s="5"/>
      <c r="LRD175" s="5"/>
      <c r="LRE175" s="5"/>
      <c r="LRF175" s="5"/>
      <c r="LRG175" s="5"/>
      <c r="LRH175" s="5"/>
      <c r="LRI175" s="5"/>
      <c r="LRJ175" s="5"/>
      <c r="LRK175" s="5"/>
      <c r="LRL175" s="5"/>
      <c r="LRM175" s="5"/>
      <c r="LRN175" s="5"/>
      <c r="LRO175" s="5"/>
      <c r="LRP175" s="5"/>
      <c r="LRQ175" s="5"/>
      <c r="LRR175" s="5"/>
      <c r="LRS175" s="5"/>
      <c r="LRT175" s="5"/>
      <c r="LRU175" s="5"/>
      <c r="LRV175" s="5"/>
      <c r="LRW175" s="5"/>
      <c r="LRX175" s="5"/>
      <c r="LRY175" s="5"/>
      <c r="LRZ175" s="5"/>
      <c r="LSA175" s="5"/>
      <c r="LSB175" s="5"/>
      <c r="LSC175" s="5"/>
      <c r="LSD175" s="5"/>
      <c r="LSE175" s="5"/>
      <c r="LSF175" s="5"/>
      <c r="LSG175" s="5"/>
      <c r="LSH175" s="5"/>
      <c r="LSI175" s="5"/>
      <c r="LSJ175" s="5"/>
      <c r="LSK175" s="5"/>
      <c r="LSL175" s="5"/>
      <c r="LSM175" s="5"/>
      <c r="LSN175" s="5"/>
      <c r="LSO175" s="5"/>
      <c r="LSP175" s="5"/>
      <c r="LSQ175" s="5"/>
      <c r="LSR175" s="5"/>
      <c r="LSS175" s="5"/>
      <c r="LST175" s="5"/>
      <c r="LSU175" s="5"/>
      <c r="LSV175" s="5"/>
      <c r="LSW175" s="5"/>
      <c r="LSX175" s="5"/>
      <c r="LSY175" s="5"/>
      <c r="LSZ175" s="5"/>
      <c r="LTA175" s="5"/>
      <c r="LTB175" s="5"/>
      <c r="LTC175" s="5"/>
      <c r="LTD175" s="5"/>
      <c r="LTE175" s="5"/>
      <c r="LTF175" s="5"/>
      <c r="LTG175" s="5"/>
      <c r="LTH175" s="5"/>
      <c r="LTI175" s="5"/>
      <c r="LTJ175" s="5"/>
      <c r="LTK175" s="5"/>
      <c r="LTL175" s="5"/>
      <c r="LTM175" s="5"/>
      <c r="LTN175" s="5"/>
      <c r="LTO175" s="5"/>
      <c r="LTP175" s="5"/>
      <c r="LTQ175" s="5"/>
      <c r="LTR175" s="5"/>
      <c r="LTS175" s="5"/>
      <c r="LTT175" s="5"/>
      <c r="LTU175" s="5"/>
      <c r="LTV175" s="5"/>
      <c r="LTW175" s="5"/>
      <c r="LTX175" s="5"/>
      <c r="LTY175" s="5"/>
      <c r="LTZ175" s="5"/>
      <c r="LUA175" s="5"/>
      <c r="LUB175" s="5"/>
      <c r="LUC175" s="5"/>
      <c r="LUD175" s="5"/>
      <c r="LUE175" s="5"/>
      <c r="LUF175" s="5"/>
      <c r="LUG175" s="5"/>
      <c r="LUH175" s="5"/>
      <c r="LUI175" s="5"/>
      <c r="LUJ175" s="5"/>
      <c r="LUK175" s="5"/>
      <c r="LUL175" s="5"/>
      <c r="LUM175" s="5"/>
      <c r="LUN175" s="5"/>
      <c r="LUO175" s="5"/>
      <c r="LUP175" s="5"/>
      <c r="LUQ175" s="5"/>
      <c r="LUR175" s="5"/>
      <c r="LUS175" s="5"/>
      <c r="LUT175" s="5"/>
      <c r="LUU175" s="5"/>
      <c r="LUV175" s="5"/>
      <c r="LUW175" s="5"/>
      <c r="LUX175" s="5"/>
      <c r="LUY175" s="5"/>
      <c r="LUZ175" s="5"/>
      <c r="LVA175" s="5"/>
      <c r="LVB175" s="5"/>
      <c r="LVC175" s="5"/>
      <c r="LVD175" s="5"/>
      <c r="LVE175" s="5"/>
      <c r="LVF175" s="5"/>
      <c r="LVG175" s="5"/>
      <c r="LVH175" s="5"/>
      <c r="LVI175" s="5"/>
      <c r="LVJ175" s="5"/>
      <c r="LVK175" s="5"/>
      <c r="LVL175" s="5"/>
      <c r="LVM175" s="5"/>
      <c r="LVN175" s="5"/>
      <c r="LVO175" s="5"/>
      <c r="LVP175" s="5"/>
      <c r="LVQ175" s="5"/>
      <c r="LVR175" s="5"/>
      <c r="LVS175" s="5"/>
      <c r="LVT175" s="5"/>
      <c r="LVU175" s="5"/>
      <c r="LVV175" s="5"/>
      <c r="LVW175" s="5"/>
      <c r="LVX175" s="5"/>
      <c r="LVY175" s="5"/>
      <c r="LVZ175" s="5"/>
      <c r="LWA175" s="5"/>
      <c r="LWB175" s="5"/>
      <c r="LWC175" s="5"/>
      <c r="LWD175" s="5"/>
      <c r="LWE175" s="5"/>
      <c r="LWF175" s="5"/>
      <c r="LWG175" s="5"/>
      <c r="LWH175" s="5"/>
      <c r="LWI175" s="5"/>
      <c r="LWJ175" s="5"/>
      <c r="LWK175" s="5"/>
      <c r="LWL175" s="5"/>
      <c r="LWM175" s="5"/>
      <c r="LWN175" s="5"/>
      <c r="LWO175" s="5"/>
      <c r="LWP175" s="5"/>
      <c r="LWQ175" s="5"/>
      <c r="LWR175" s="5"/>
      <c r="LWS175" s="5"/>
      <c r="LWT175" s="5"/>
      <c r="LWU175" s="5"/>
      <c r="LWV175" s="5"/>
      <c r="LWW175" s="5"/>
      <c r="LWX175" s="5"/>
      <c r="LWY175" s="5"/>
      <c r="LWZ175" s="5"/>
      <c r="LXA175" s="5"/>
      <c r="LXB175" s="5"/>
      <c r="LXC175" s="5"/>
      <c r="LXD175" s="5"/>
      <c r="LXE175" s="5"/>
      <c r="LXF175" s="5"/>
      <c r="LXG175" s="5"/>
      <c r="LXH175" s="5"/>
      <c r="LXI175" s="5"/>
      <c r="LXJ175" s="5"/>
      <c r="LXK175" s="5"/>
      <c r="LXL175" s="5"/>
      <c r="LXM175" s="5"/>
      <c r="LXN175" s="5"/>
      <c r="LXO175" s="5"/>
      <c r="LXP175" s="5"/>
      <c r="LXQ175" s="5"/>
      <c r="LXR175" s="5"/>
      <c r="LXS175" s="5"/>
      <c r="LXT175" s="5"/>
      <c r="LXU175" s="5"/>
      <c r="LXV175" s="5"/>
      <c r="LXW175" s="5"/>
      <c r="LXX175" s="5"/>
      <c r="LXY175" s="5"/>
      <c r="LXZ175" s="5"/>
      <c r="LYA175" s="5"/>
      <c r="LYB175" s="5"/>
      <c r="LYC175" s="5"/>
      <c r="LYD175" s="5"/>
      <c r="LYE175" s="5"/>
      <c r="LYF175" s="5"/>
      <c r="LYG175" s="5"/>
      <c r="LYH175" s="5"/>
      <c r="LYI175" s="5"/>
      <c r="LYJ175" s="5"/>
      <c r="LYK175" s="5"/>
      <c r="LYL175" s="5"/>
      <c r="LYM175" s="5"/>
      <c r="LYN175" s="5"/>
      <c r="LYO175" s="5"/>
      <c r="LYP175" s="5"/>
      <c r="LYQ175" s="5"/>
      <c r="LYR175" s="5"/>
      <c r="LYS175" s="5"/>
      <c r="LYT175" s="5"/>
      <c r="LYU175" s="5"/>
      <c r="LYV175" s="5"/>
      <c r="LYW175" s="5"/>
      <c r="LYX175" s="5"/>
      <c r="LYY175" s="5"/>
      <c r="LYZ175" s="5"/>
      <c r="LZA175" s="5"/>
      <c r="LZB175" s="5"/>
      <c r="LZC175" s="5"/>
      <c r="LZD175" s="5"/>
      <c r="LZE175" s="5"/>
      <c r="LZF175" s="5"/>
      <c r="LZG175" s="5"/>
      <c r="LZH175" s="5"/>
      <c r="LZI175" s="5"/>
      <c r="LZJ175" s="5"/>
      <c r="LZK175" s="5"/>
      <c r="LZL175" s="5"/>
      <c r="LZM175" s="5"/>
      <c r="LZN175" s="5"/>
      <c r="LZO175" s="5"/>
      <c r="LZP175" s="5"/>
      <c r="LZQ175" s="5"/>
      <c r="LZR175" s="5"/>
      <c r="LZS175" s="5"/>
      <c r="LZT175" s="5"/>
      <c r="LZU175" s="5"/>
      <c r="LZV175" s="5"/>
      <c r="LZW175" s="5"/>
      <c r="LZX175" s="5"/>
      <c r="LZY175" s="5"/>
      <c r="LZZ175" s="5"/>
      <c r="MAA175" s="5"/>
      <c r="MAB175" s="5"/>
      <c r="MAC175" s="5"/>
      <c r="MAD175" s="5"/>
      <c r="MAE175" s="5"/>
      <c r="MAF175" s="5"/>
      <c r="MAG175" s="5"/>
      <c r="MAH175" s="5"/>
      <c r="MAI175" s="5"/>
      <c r="MAJ175" s="5"/>
      <c r="MAK175" s="5"/>
      <c r="MAL175" s="5"/>
      <c r="MAM175" s="5"/>
      <c r="MAN175" s="5"/>
      <c r="MAO175" s="5"/>
      <c r="MAP175" s="5"/>
      <c r="MAQ175" s="5"/>
      <c r="MAR175" s="5"/>
      <c r="MAS175" s="5"/>
      <c r="MAT175" s="5"/>
      <c r="MAU175" s="5"/>
      <c r="MAV175" s="5"/>
      <c r="MAW175" s="5"/>
      <c r="MAX175" s="5"/>
      <c r="MAY175" s="5"/>
      <c r="MAZ175" s="5"/>
      <c r="MBA175" s="5"/>
      <c r="MBB175" s="5"/>
      <c r="MBC175" s="5"/>
      <c r="MBD175" s="5"/>
      <c r="MBE175" s="5"/>
      <c r="MBF175" s="5"/>
      <c r="MBG175" s="5"/>
      <c r="MBH175" s="5"/>
      <c r="MBI175" s="5"/>
      <c r="MBJ175" s="5"/>
      <c r="MBK175" s="5"/>
      <c r="MBL175" s="5"/>
      <c r="MBM175" s="5"/>
      <c r="MBN175" s="5"/>
      <c r="MBO175" s="5"/>
      <c r="MBP175" s="5"/>
      <c r="MBQ175" s="5"/>
      <c r="MBR175" s="5"/>
      <c r="MBS175" s="5"/>
      <c r="MBT175" s="5"/>
      <c r="MBU175" s="5"/>
      <c r="MBV175" s="5"/>
      <c r="MBW175" s="5"/>
      <c r="MBX175" s="5"/>
      <c r="MBY175" s="5"/>
      <c r="MBZ175" s="5"/>
      <c r="MCA175" s="5"/>
      <c r="MCB175" s="5"/>
      <c r="MCC175" s="5"/>
      <c r="MCD175" s="5"/>
      <c r="MCE175" s="5"/>
      <c r="MCF175" s="5"/>
      <c r="MCG175" s="5"/>
      <c r="MCH175" s="5"/>
      <c r="MCI175" s="5"/>
      <c r="MCJ175" s="5"/>
      <c r="MCK175" s="5"/>
      <c r="MCL175" s="5"/>
      <c r="MCM175" s="5"/>
      <c r="MCN175" s="5"/>
      <c r="MCO175" s="5"/>
      <c r="MCP175" s="5"/>
      <c r="MCQ175" s="5"/>
      <c r="MCR175" s="5"/>
      <c r="MCS175" s="5"/>
      <c r="MCT175" s="5"/>
      <c r="MCU175" s="5"/>
      <c r="MCV175" s="5"/>
      <c r="MCW175" s="5"/>
      <c r="MCX175" s="5"/>
      <c r="MCY175" s="5"/>
      <c r="MCZ175" s="5"/>
      <c r="MDA175" s="5"/>
      <c r="MDB175" s="5"/>
      <c r="MDC175" s="5"/>
      <c r="MDD175" s="5"/>
      <c r="MDE175" s="5"/>
      <c r="MDF175" s="5"/>
      <c r="MDG175" s="5"/>
      <c r="MDH175" s="5"/>
      <c r="MDI175" s="5"/>
      <c r="MDJ175" s="5"/>
      <c r="MDK175" s="5"/>
      <c r="MDL175" s="5"/>
      <c r="MDM175" s="5"/>
      <c r="MDN175" s="5"/>
      <c r="MDO175" s="5"/>
      <c r="MDP175" s="5"/>
      <c r="MDQ175" s="5"/>
      <c r="MDR175" s="5"/>
      <c r="MDS175" s="5"/>
      <c r="MDT175" s="5"/>
      <c r="MDU175" s="5"/>
      <c r="MDV175" s="5"/>
      <c r="MDW175" s="5"/>
      <c r="MDX175" s="5"/>
      <c r="MDY175" s="5"/>
      <c r="MDZ175" s="5"/>
      <c r="MEA175" s="5"/>
      <c r="MEB175" s="5"/>
      <c r="MEC175" s="5"/>
      <c r="MED175" s="5"/>
      <c r="MEE175" s="5"/>
      <c r="MEF175" s="5"/>
      <c r="MEG175" s="5"/>
      <c r="MEH175" s="5"/>
      <c r="MEI175" s="5"/>
      <c r="MEJ175" s="5"/>
      <c r="MEK175" s="5"/>
      <c r="MEL175" s="5"/>
      <c r="MEM175" s="5"/>
      <c r="MEN175" s="5"/>
      <c r="MEO175" s="5"/>
      <c r="MEP175" s="5"/>
      <c r="MEQ175" s="5"/>
      <c r="MER175" s="5"/>
      <c r="MES175" s="5"/>
      <c r="MET175" s="5"/>
      <c r="MEU175" s="5"/>
      <c r="MEV175" s="5"/>
      <c r="MEW175" s="5"/>
      <c r="MEX175" s="5"/>
      <c r="MEY175" s="5"/>
      <c r="MEZ175" s="5"/>
      <c r="MFA175" s="5"/>
      <c r="MFB175" s="5"/>
      <c r="MFC175" s="5"/>
      <c r="MFD175" s="5"/>
      <c r="MFE175" s="5"/>
      <c r="MFF175" s="5"/>
      <c r="MFG175" s="5"/>
      <c r="MFH175" s="5"/>
      <c r="MFI175" s="5"/>
      <c r="MFJ175" s="5"/>
      <c r="MFK175" s="5"/>
      <c r="MFL175" s="5"/>
      <c r="MFM175" s="5"/>
      <c r="MFN175" s="5"/>
      <c r="MFO175" s="5"/>
      <c r="MFP175" s="5"/>
      <c r="MFQ175" s="5"/>
      <c r="MFR175" s="5"/>
      <c r="MFS175" s="5"/>
      <c r="MFT175" s="5"/>
      <c r="MFU175" s="5"/>
      <c r="MFV175" s="5"/>
      <c r="MFW175" s="5"/>
      <c r="MFX175" s="5"/>
      <c r="MFY175" s="5"/>
      <c r="MFZ175" s="5"/>
      <c r="MGA175" s="5"/>
      <c r="MGB175" s="5"/>
      <c r="MGC175" s="5"/>
      <c r="MGD175" s="5"/>
      <c r="MGE175" s="5"/>
      <c r="MGF175" s="5"/>
      <c r="MGG175" s="5"/>
      <c r="MGH175" s="5"/>
      <c r="MGI175" s="5"/>
      <c r="MGJ175" s="5"/>
      <c r="MGK175" s="5"/>
      <c r="MGL175" s="5"/>
      <c r="MGM175" s="5"/>
      <c r="MGN175" s="5"/>
      <c r="MGO175" s="5"/>
      <c r="MGP175" s="5"/>
      <c r="MGQ175" s="5"/>
      <c r="MGR175" s="5"/>
      <c r="MGS175" s="5"/>
      <c r="MGT175" s="5"/>
      <c r="MGU175" s="5"/>
      <c r="MGV175" s="5"/>
      <c r="MGW175" s="5"/>
      <c r="MGX175" s="5"/>
      <c r="MGY175" s="5"/>
      <c r="MGZ175" s="5"/>
      <c r="MHA175" s="5"/>
      <c r="MHB175" s="5"/>
      <c r="MHC175" s="5"/>
      <c r="MHD175" s="5"/>
      <c r="MHE175" s="5"/>
      <c r="MHF175" s="5"/>
      <c r="MHG175" s="5"/>
      <c r="MHH175" s="5"/>
      <c r="MHI175" s="5"/>
      <c r="MHJ175" s="5"/>
      <c r="MHK175" s="5"/>
      <c r="MHL175" s="5"/>
      <c r="MHM175" s="5"/>
      <c r="MHN175" s="5"/>
      <c r="MHO175" s="5"/>
      <c r="MHP175" s="5"/>
      <c r="MHQ175" s="5"/>
      <c r="MHR175" s="5"/>
      <c r="MHS175" s="5"/>
      <c r="MHT175" s="5"/>
      <c r="MHU175" s="5"/>
      <c r="MHV175" s="5"/>
      <c r="MHW175" s="5"/>
      <c r="MHX175" s="5"/>
      <c r="MHY175" s="5"/>
      <c r="MHZ175" s="5"/>
      <c r="MIA175" s="5"/>
      <c r="MIB175" s="5"/>
      <c r="MIC175" s="5"/>
      <c r="MID175" s="5"/>
      <c r="MIE175" s="5"/>
      <c r="MIF175" s="5"/>
      <c r="MIG175" s="5"/>
      <c r="MIH175" s="5"/>
      <c r="MII175" s="5"/>
      <c r="MIJ175" s="5"/>
      <c r="MIK175" s="5"/>
      <c r="MIL175" s="5"/>
      <c r="MIM175" s="5"/>
      <c r="MIN175" s="5"/>
      <c r="MIO175" s="5"/>
      <c r="MIP175" s="5"/>
      <c r="MIQ175" s="5"/>
      <c r="MIR175" s="5"/>
      <c r="MIS175" s="5"/>
      <c r="MIT175" s="5"/>
      <c r="MIU175" s="5"/>
      <c r="MIV175" s="5"/>
      <c r="MIW175" s="5"/>
      <c r="MIX175" s="5"/>
      <c r="MIY175" s="5"/>
      <c r="MIZ175" s="5"/>
      <c r="MJA175" s="5"/>
      <c r="MJB175" s="5"/>
      <c r="MJC175" s="5"/>
      <c r="MJD175" s="5"/>
      <c r="MJE175" s="5"/>
      <c r="MJF175" s="5"/>
      <c r="MJG175" s="5"/>
      <c r="MJH175" s="5"/>
      <c r="MJI175" s="5"/>
      <c r="MJJ175" s="5"/>
      <c r="MJK175" s="5"/>
      <c r="MJL175" s="5"/>
      <c r="MJM175" s="5"/>
      <c r="MJN175" s="5"/>
      <c r="MJO175" s="5"/>
      <c r="MJP175" s="5"/>
      <c r="MJQ175" s="5"/>
      <c r="MJR175" s="5"/>
      <c r="MJS175" s="5"/>
      <c r="MJT175" s="5"/>
      <c r="MJU175" s="5"/>
      <c r="MJV175" s="5"/>
      <c r="MJW175" s="5"/>
      <c r="MJX175" s="5"/>
      <c r="MJY175" s="5"/>
      <c r="MJZ175" s="5"/>
      <c r="MKA175" s="5"/>
      <c r="MKB175" s="5"/>
      <c r="MKC175" s="5"/>
      <c r="MKD175" s="5"/>
      <c r="MKE175" s="5"/>
      <c r="MKF175" s="5"/>
      <c r="MKG175" s="5"/>
      <c r="MKH175" s="5"/>
      <c r="MKI175" s="5"/>
      <c r="MKJ175" s="5"/>
      <c r="MKK175" s="5"/>
      <c r="MKL175" s="5"/>
      <c r="MKM175" s="5"/>
      <c r="MKN175" s="5"/>
      <c r="MKO175" s="5"/>
      <c r="MKP175" s="5"/>
      <c r="MKQ175" s="5"/>
      <c r="MKR175" s="5"/>
      <c r="MKS175" s="5"/>
      <c r="MKT175" s="5"/>
      <c r="MKU175" s="5"/>
      <c r="MKV175" s="5"/>
      <c r="MKW175" s="5"/>
      <c r="MKX175" s="5"/>
      <c r="MKY175" s="5"/>
      <c r="MKZ175" s="5"/>
      <c r="MLA175" s="5"/>
      <c r="MLB175" s="5"/>
      <c r="MLC175" s="5"/>
      <c r="MLD175" s="5"/>
      <c r="MLE175" s="5"/>
      <c r="MLF175" s="5"/>
      <c r="MLG175" s="5"/>
      <c r="MLH175" s="5"/>
      <c r="MLI175" s="5"/>
      <c r="MLJ175" s="5"/>
      <c r="MLK175" s="5"/>
      <c r="MLL175" s="5"/>
      <c r="MLM175" s="5"/>
      <c r="MLN175" s="5"/>
      <c r="MLO175" s="5"/>
      <c r="MLP175" s="5"/>
      <c r="MLQ175" s="5"/>
      <c r="MLR175" s="5"/>
      <c r="MLS175" s="5"/>
      <c r="MLT175" s="5"/>
      <c r="MLU175" s="5"/>
      <c r="MLV175" s="5"/>
      <c r="MLW175" s="5"/>
      <c r="MLX175" s="5"/>
      <c r="MLY175" s="5"/>
      <c r="MLZ175" s="5"/>
      <c r="MMA175" s="5"/>
      <c r="MMB175" s="5"/>
      <c r="MMC175" s="5"/>
      <c r="MMD175" s="5"/>
      <c r="MME175" s="5"/>
      <c r="MMF175" s="5"/>
      <c r="MMG175" s="5"/>
      <c r="MMH175" s="5"/>
      <c r="MMI175" s="5"/>
      <c r="MMJ175" s="5"/>
      <c r="MMK175" s="5"/>
      <c r="MML175" s="5"/>
      <c r="MMM175" s="5"/>
      <c r="MMN175" s="5"/>
      <c r="MMO175" s="5"/>
      <c r="MMP175" s="5"/>
      <c r="MMQ175" s="5"/>
      <c r="MMR175" s="5"/>
      <c r="MMS175" s="5"/>
      <c r="MMT175" s="5"/>
      <c r="MMU175" s="5"/>
      <c r="MMV175" s="5"/>
      <c r="MMW175" s="5"/>
      <c r="MMX175" s="5"/>
      <c r="MMY175" s="5"/>
      <c r="MMZ175" s="5"/>
      <c r="MNA175" s="5"/>
      <c r="MNB175" s="5"/>
      <c r="MNC175" s="5"/>
      <c r="MND175" s="5"/>
      <c r="MNE175" s="5"/>
      <c r="MNF175" s="5"/>
      <c r="MNG175" s="5"/>
      <c r="MNH175" s="5"/>
      <c r="MNI175" s="5"/>
      <c r="MNJ175" s="5"/>
      <c r="MNK175" s="5"/>
      <c r="MNL175" s="5"/>
      <c r="MNM175" s="5"/>
      <c r="MNN175" s="5"/>
      <c r="MNO175" s="5"/>
      <c r="MNP175" s="5"/>
      <c r="MNQ175" s="5"/>
      <c r="MNR175" s="5"/>
      <c r="MNS175" s="5"/>
      <c r="MNT175" s="5"/>
      <c r="MNU175" s="5"/>
      <c r="MNV175" s="5"/>
      <c r="MNW175" s="5"/>
      <c r="MNX175" s="5"/>
      <c r="MNY175" s="5"/>
      <c r="MNZ175" s="5"/>
      <c r="MOA175" s="5"/>
      <c r="MOB175" s="5"/>
      <c r="MOC175" s="5"/>
      <c r="MOD175" s="5"/>
      <c r="MOE175" s="5"/>
      <c r="MOF175" s="5"/>
      <c r="MOG175" s="5"/>
      <c r="MOH175" s="5"/>
      <c r="MOI175" s="5"/>
      <c r="MOJ175" s="5"/>
      <c r="MOK175" s="5"/>
      <c r="MOL175" s="5"/>
      <c r="MOM175" s="5"/>
      <c r="MON175" s="5"/>
      <c r="MOO175" s="5"/>
      <c r="MOP175" s="5"/>
      <c r="MOQ175" s="5"/>
      <c r="MOR175" s="5"/>
      <c r="MOS175" s="5"/>
      <c r="MOT175" s="5"/>
      <c r="MOU175" s="5"/>
      <c r="MOV175" s="5"/>
      <c r="MOW175" s="5"/>
      <c r="MOX175" s="5"/>
      <c r="MOY175" s="5"/>
      <c r="MOZ175" s="5"/>
      <c r="MPA175" s="5"/>
      <c r="MPB175" s="5"/>
      <c r="MPC175" s="5"/>
      <c r="MPD175" s="5"/>
      <c r="MPE175" s="5"/>
      <c r="MPF175" s="5"/>
      <c r="MPG175" s="5"/>
      <c r="MPH175" s="5"/>
      <c r="MPI175" s="5"/>
      <c r="MPJ175" s="5"/>
      <c r="MPK175" s="5"/>
      <c r="MPL175" s="5"/>
      <c r="MPM175" s="5"/>
      <c r="MPN175" s="5"/>
      <c r="MPO175" s="5"/>
      <c r="MPP175" s="5"/>
      <c r="MPQ175" s="5"/>
      <c r="MPR175" s="5"/>
      <c r="MPS175" s="5"/>
      <c r="MPT175" s="5"/>
      <c r="MPU175" s="5"/>
      <c r="MPV175" s="5"/>
      <c r="MPW175" s="5"/>
      <c r="MPX175" s="5"/>
      <c r="MPY175" s="5"/>
      <c r="MPZ175" s="5"/>
      <c r="MQA175" s="5"/>
      <c r="MQB175" s="5"/>
      <c r="MQC175" s="5"/>
      <c r="MQD175" s="5"/>
      <c r="MQE175" s="5"/>
      <c r="MQF175" s="5"/>
      <c r="MQG175" s="5"/>
      <c r="MQH175" s="5"/>
      <c r="MQI175" s="5"/>
      <c r="MQJ175" s="5"/>
      <c r="MQK175" s="5"/>
      <c r="MQL175" s="5"/>
      <c r="MQM175" s="5"/>
      <c r="MQN175" s="5"/>
      <c r="MQO175" s="5"/>
      <c r="MQP175" s="5"/>
      <c r="MQQ175" s="5"/>
      <c r="MQR175" s="5"/>
      <c r="MQS175" s="5"/>
      <c r="MQT175" s="5"/>
      <c r="MQU175" s="5"/>
      <c r="MQV175" s="5"/>
      <c r="MQW175" s="5"/>
      <c r="MQX175" s="5"/>
      <c r="MQY175" s="5"/>
      <c r="MQZ175" s="5"/>
      <c r="MRA175" s="5"/>
      <c r="MRB175" s="5"/>
      <c r="MRC175" s="5"/>
      <c r="MRD175" s="5"/>
      <c r="MRE175" s="5"/>
      <c r="MRF175" s="5"/>
      <c r="MRG175" s="5"/>
      <c r="MRH175" s="5"/>
      <c r="MRI175" s="5"/>
      <c r="MRJ175" s="5"/>
      <c r="MRK175" s="5"/>
      <c r="MRL175" s="5"/>
      <c r="MRM175" s="5"/>
      <c r="MRN175" s="5"/>
      <c r="MRO175" s="5"/>
      <c r="MRP175" s="5"/>
      <c r="MRQ175" s="5"/>
      <c r="MRR175" s="5"/>
      <c r="MRS175" s="5"/>
      <c r="MRT175" s="5"/>
      <c r="MRU175" s="5"/>
      <c r="MRV175" s="5"/>
      <c r="MRW175" s="5"/>
      <c r="MRX175" s="5"/>
      <c r="MRY175" s="5"/>
      <c r="MRZ175" s="5"/>
      <c r="MSA175" s="5"/>
      <c r="MSB175" s="5"/>
      <c r="MSC175" s="5"/>
      <c r="MSD175" s="5"/>
      <c r="MSE175" s="5"/>
      <c r="MSF175" s="5"/>
      <c r="MSG175" s="5"/>
      <c r="MSH175" s="5"/>
      <c r="MSI175" s="5"/>
      <c r="MSJ175" s="5"/>
      <c r="MSK175" s="5"/>
      <c r="MSL175" s="5"/>
      <c r="MSM175" s="5"/>
      <c r="MSN175" s="5"/>
      <c r="MSO175" s="5"/>
      <c r="MSP175" s="5"/>
      <c r="MSQ175" s="5"/>
      <c r="MSR175" s="5"/>
      <c r="MSS175" s="5"/>
      <c r="MST175" s="5"/>
      <c r="MSU175" s="5"/>
      <c r="MSV175" s="5"/>
      <c r="MSW175" s="5"/>
      <c r="MSX175" s="5"/>
      <c r="MSY175" s="5"/>
      <c r="MSZ175" s="5"/>
      <c r="MTA175" s="5"/>
      <c r="MTB175" s="5"/>
      <c r="MTC175" s="5"/>
      <c r="MTD175" s="5"/>
      <c r="MTE175" s="5"/>
      <c r="MTF175" s="5"/>
      <c r="MTG175" s="5"/>
      <c r="MTH175" s="5"/>
      <c r="MTI175" s="5"/>
      <c r="MTJ175" s="5"/>
      <c r="MTK175" s="5"/>
      <c r="MTL175" s="5"/>
      <c r="MTM175" s="5"/>
      <c r="MTN175" s="5"/>
      <c r="MTO175" s="5"/>
      <c r="MTP175" s="5"/>
      <c r="MTQ175" s="5"/>
      <c r="MTR175" s="5"/>
      <c r="MTS175" s="5"/>
      <c r="MTT175" s="5"/>
      <c r="MTU175" s="5"/>
      <c r="MTV175" s="5"/>
      <c r="MTW175" s="5"/>
      <c r="MTX175" s="5"/>
      <c r="MTY175" s="5"/>
      <c r="MTZ175" s="5"/>
      <c r="MUA175" s="5"/>
      <c r="MUB175" s="5"/>
      <c r="MUC175" s="5"/>
      <c r="MUD175" s="5"/>
      <c r="MUE175" s="5"/>
      <c r="MUF175" s="5"/>
      <c r="MUG175" s="5"/>
      <c r="MUH175" s="5"/>
      <c r="MUI175" s="5"/>
      <c r="MUJ175" s="5"/>
      <c r="MUK175" s="5"/>
      <c r="MUL175" s="5"/>
      <c r="MUM175" s="5"/>
      <c r="MUN175" s="5"/>
      <c r="MUO175" s="5"/>
      <c r="MUP175" s="5"/>
      <c r="MUQ175" s="5"/>
      <c r="MUR175" s="5"/>
      <c r="MUS175" s="5"/>
      <c r="MUT175" s="5"/>
      <c r="MUU175" s="5"/>
      <c r="MUV175" s="5"/>
      <c r="MUW175" s="5"/>
      <c r="MUX175" s="5"/>
      <c r="MUY175" s="5"/>
      <c r="MUZ175" s="5"/>
      <c r="MVA175" s="5"/>
      <c r="MVB175" s="5"/>
      <c r="MVC175" s="5"/>
      <c r="MVD175" s="5"/>
      <c r="MVE175" s="5"/>
      <c r="MVF175" s="5"/>
      <c r="MVG175" s="5"/>
      <c r="MVH175" s="5"/>
      <c r="MVI175" s="5"/>
      <c r="MVJ175" s="5"/>
      <c r="MVK175" s="5"/>
      <c r="MVL175" s="5"/>
      <c r="MVM175" s="5"/>
      <c r="MVN175" s="5"/>
      <c r="MVO175" s="5"/>
      <c r="MVP175" s="5"/>
      <c r="MVQ175" s="5"/>
      <c r="MVR175" s="5"/>
      <c r="MVS175" s="5"/>
      <c r="MVT175" s="5"/>
      <c r="MVU175" s="5"/>
      <c r="MVV175" s="5"/>
      <c r="MVW175" s="5"/>
      <c r="MVX175" s="5"/>
      <c r="MVY175" s="5"/>
      <c r="MVZ175" s="5"/>
      <c r="MWA175" s="5"/>
      <c r="MWB175" s="5"/>
      <c r="MWC175" s="5"/>
      <c r="MWD175" s="5"/>
      <c r="MWE175" s="5"/>
      <c r="MWF175" s="5"/>
      <c r="MWG175" s="5"/>
      <c r="MWH175" s="5"/>
      <c r="MWI175" s="5"/>
      <c r="MWJ175" s="5"/>
      <c r="MWK175" s="5"/>
      <c r="MWL175" s="5"/>
      <c r="MWM175" s="5"/>
      <c r="MWN175" s="5"/>
      <c r="MWO175" s="5"/>
      <c r="MWP175" s="5"/>
      <c r="MWQ175" s="5"/>
      <c r="MWR175" s="5"/>
      <c r="MWS175" s="5"/>
      <c r="MWT175" s="5"/>
      <c r="MWU175" s="5"/>
      <c r="MWV175" s="5"/>
      <c r="MWW175" s="5"/>
      <c r="MWX175" s="5"/>
      <c r="MWY175" s="5"/>
      <c r="MWZ175" s="5"/>
      <c r="MXA175" s="5"/>
      <c r="MXB175" s="5"/>
      <c r="MXC175" s="5"/>
      <c r="MXD175" s="5"/>
      <c r="MXE175" s="5"/>
      <c r="MXF175" s="5"/>
      <c r="MXG175" s="5"/>
      <c r="MXH175" s="5"/>
      <c r="MXI175" s="5"/>
      <c r="MXJ175" s="5"/>
      <c r="MXK175" s="5"/>
      <c r="MXL175" s="5"/>
      <c r="MXM175" s="5"/>
      <c r="MXN175" s="5"/>
      <c r="MXO175" s="5"/>
      <c r="MXP175" s="5"/>
      <c r="MXQ175" s="5"/>
      <c r="MXR175" s="5"/>
      <c r="MXS175" s="5"/>
      <c r="MXT175" s="5"/>
      <c r="MXU175" s="5"/>
      <c r="MXV175" s="5"/>
      <c r="MXW175" s="5"/>
      <c r="MXX175" s="5"/>
      <c r="MXY175" s="5"/>
      <c r="MXZ175" s="5"/>
      <c r="MYA175" s="5"/>
      <c r="MYB175" s="5"/>
      <c r="MYC175" s="5"/>
      <c r="MYD175" s="5"/>
      <c r="MYE175" s="5"/>
      <c r="MYF175" s="5"/>
      <c r="MYG175" s="5"/>
      <c r="MYH175" s="5"/>
      <c r="MYI175" s="5"/>
      <c r="MYJ175" s="5"/>
      <c r="MYK175" s="5"/>
      <c r="MYL175" s="5"/>
      <c r="MYM175" s="5"/>
      <c r="MYN175" s="5"/>
      <c r="MYO175" s="5"/>
      <c r="MYP175" s="5"/>
      <c r="MYQ175" s="5"/>
      <c r="MYR175" s="5"/>
      <c r="MYS175" s="5"/>
      <c r="MYT175" s="5"/>
      <c r="MYU175" s="5"/>
      <c r="MYV175" s="5"/>
      <c r="MYW175" s="5"/>
      <c r="MYX175" s="5"/>
      <c r="MYY175" s="5"/>
      <c r="MYZ175" s="5"/>
      <c r="MZA175" s="5"/>
      <c r="MZB175" s="5"/>
      <c r="MZC175" s="5"/>
      <c r="MZD175" s="5"/>
      <c r="MZE175" s="5"/>
      <c r="MZF175" s="5"/>
      <c r="MZG175" s="5"/>
      <c r="MZH175" s="5"/>
      <c r="MZI175" s="5"/>
      <c r="MZJ175" s="5"/>
      <c r="MZK175" s="5"/>
      <c r="MZL175" s="5"/>
      <c r="MZM175" s="5"/>
      <c r="MZN175" s="5"/>
      <c r="MZO175" s="5"/>
      <c r="MZP175" s="5"/>
      <c r="MZQ175" s="5"/>
      <c r="MZR175" s="5"/>
      <c r="MZS175" s="5"/>
      <c r="MZT175" s="5"/>
      <c r="MZU175" s="5"/>
      <c r="MZV175" s="5"/>
      <c r="MZW175" s="5"/>
      <c r="MZX175" s="5"/>
      <c r="MZY175" s="5"/>
      <c r="MZZ175" s="5"/>
      <c r="NAA175" s="5"/>
      <c r="NAB175" s="5"/>
      <c r="NAC175" s="5"/>
      <c r="NAD175" s="5"/>
      <c r="NAE175" s="5"/>
      <c r="NAF175" s="5"/>
      <c r="NAG175" s="5"/>
      <c r="NAH175" s="5"/>
      <c r="NAI175" s="5"/>
      <c r="NAJ175" s="5"/>
      <c r="NAK175" s="5"/>
      <c r="NAL175" s="5"/>
      <c r="NAM175" s="5"/>
      <c r="NAN175" s="5"/>
      <c r="NAO175" s="5"/>
      <c r="NAP175" s="5"/>
      <c r="NAQ175" s="5"/>
      <c r="NAR175" s="5"/>
      <c r="NAS175" s="5"/>
      <c r="NAT175" s="5"/>
      <c r="NAU175" s="5"/>
      <c r="NAV175" s="5"/>
      <c r="NAW175" s="5"/>
      <c r="NAX175" s="5"/>
      <c r="NAY175" s="5"/>
      <c r="NAZ175" s="5"/>
      <c r="NBA175" s="5"/>
      <c r="NBB175" s="5"/>
      <c r="NBC175" s="5"/>
      <c r="NBD175" s="5"/>
      <c r="NBE175" s="5"/>
      <c r="NBF175" s="5"/>
      <c r="NBG175" s="5"/>
      <c r="NBH175" s="5"/>
      <c r="NBI175" s="5"/>
      <c r="NBJ175" s="5"/>
      <c r="NBK175" s="5"/>
      <c r="NBL175" s="5"/>
      <c r="NBM175" s="5"/>
      <c r="NBN175" s="5"/>
      <c r="NBO175" s="5"/>
      <c r="NBP175" s="5"/>
      <c r="NBQ175" s="5"/>
      <c r="NBR175" s="5"/>
      <c r="NBS175" s="5"/>
      <c r="NBT175" s="5"/>
      <c r="NBU175" s="5"/>
      <c r="NBV175" s="5"/>
      <c r="NBW175" s="5"/>
      <c r="NBX175" s="5"/>
      <c r="NBY175" s="5"/>
      <c r="NBZ175" s="5"/>
      <c r="NCA175" s="5"/>
      <c r="NCB175" s="5"/>
      <c r="NCC175" s="5"/>
      <c r="NCD175" s="5"/>
      <c r="NCE175" s="5"/>
      <c r="NCF175" s="5"/>
      <c r="NCG175" s="5"/>
      <c r="NCH175" s="5"/>
      <c r="NCI175" s="5"/>
      <c r="NCJ175" s="5"/>
      <c r="NCK175" s="5"/>
      <c r="NCL175" s="5"/>
      <c r="NCM175" s="5"/>
      <c r="NCN175" s="5"/>
      <c r="NCO175" s="5"/>
      <c r="NCP175" s="5"/>
      <c r="NCQ175" s="5"/>
      <c r="NCR175" s="5"/>
      <c r="NCS175" s="5"/>
      <c r="NCT175" s="5"/>
      <c r="NCU175" s="5"/>
      <c r="NCV175" s="5"/>
      <c r="NCW175" s="5"/>
      <c r="NCX175" s="5"/>
      <c r="NCY175" s="5"/>
      <c r="NCZ175" s="5"/>
      <c r="NDA175" s="5"/>
      <c r="NDB175" s="5"/>
      <c r="NDC175" s="5"/>
      <c r="NDD175" s="5"/>
      <c r="NDE175" s="5"/>
      <c r="NDF175" s="5"/>
      <c r="NDG175" s="5"/>
      <c r="NDH175" s="5"/>
      <c r="NDI175" s="5"/>
      <c r="NDJ175" s="5"/>
      <c r="NDK175" s="5"/>
      <c r="NDL175" s="5"/>
      <c r="NDM175" s="5"/>
      <c r="NDN175" s="5"/>
      <c r="NDO175" s="5"/>
      <c r="NDP175" s="5"/>
      <c r="NDQ175" s="5"/>
      <c r="NDR175" s="5"/>
      <c r="NDS175" s="5"/>
      <c r="NDT175" s="5"/>
      <c r="NDU175" s="5"/>
      <c r="NDV175" s="5"/>
      <c r="NDW175" s="5"/>
      <c r="NDX175" s="5"/>
      <c r="NDY175" s="5"/>
      <c r="NDZ175" s="5"/>
      <c r="NEA175" s="5"/>
      <c r="NEB175" s="5"/>
      <c r="NEC175" s="5"/>
      <c r="NED175" s="5"/>
      <c r="NEE175" s="5"/>
      <c r="NEF175" s="5"/>
      <c r="NEG175" s="5"/>
      <c r="NEH175" s="5"/>
      <c r="NEI175" s="5"/>
      <c r="NEJ175" s="5"/>
      <c r="NEK175" s="5"/>
      <c r="NEL175" s="5"/>
      <c r="NEM175" s="5"/>
      <c r="NEN175" s="5"/>
      <c r="NEO175" s="5"/>
      <c r="NEP175" s="5"/>
      <c r="NEQ175" s="5"/>
      <c r="NER175" s="5"/>
      <c r="NES175" s="5"/>
      <c r="NET175" s="5"/>
      <c r="NEU175" s="5"/>
      <c r="NEV175" s="5"/>
      <c r="NEW175" s="5"/>
      <c r="NEX175" s="5"/>
      <c r="NEY175" s="5"/>
      <c r="NEZ175" s="5"/>
      <c r="NFA175" s="5"/>
      <c r="NFB175" s="5"/>
      <c r="NFC175" s="5"/>
      <c r="NFD175" s="5"/>
      <c r="NFE175" s="5"/>
      <c r="NFF175" s="5"/>
      <c r="NFG175" s="5"/>
      <c r="NFH175" s="5"/>
      <c r="NFI175" s="5"/>
      <c r="NFJ175" s="5"/>
      <c r="NFK175" s="5"/>
      <c r="NFL175" s="5"/>
      <c r="NFM175" s="5"/>
      <c r="NFN175" s="5"/>
      <c r="NFO175" s="5"/>
      <c r="NFP175" s="5"/>
      <c r="NFQ175" s="5"/>
      <c r="NFR175" s="5"/>
      <c r="NFS175" s="5"/>
      <c r="NFT175" s="5"/>
      <c r="NFU175" s="5"/>
      <c r="NFV175" s="5"/>
      <c r="NFW175" s="5"/>
      <c r="NFX175" s="5"/>
      <c r="NFY175" s="5"/>
      <c r="NFZ175" s="5"/>
      <c r="NGA175" s="5"/>
      <c r="NGB175" s="5"/>
      <c r="NGC175" s="5"/>
      <c r="NGD175" s="5"/>
      <c r="NGE175" s="5"/>
      <c r="NGF175" s="5"/>
      <c r="NGG175" s="5"/>
      <c r="NGH175" s="5"/>
      <c r="NGI175" s="5"/>
      <c r="NGJ175" s="5"/>
      <c r="NGK175" s="5"/>
      <c r="NGL175" s="5"/>
      <c r="NGM175" s="5"/>
      <c r="NGN175" s="5"/>
      <c r="NGO175" s="5"/>
      <c r="NGP175" s="5"/>
      <c r="NGQ175" s="5"/>
      <c r="NGR175" s="5"/>
      <c r="NGS175" s="5"/>
      <c r="NGT175" s="5"/>
      <c r="NGU175" s="5"/>
      <c r="NGV175" s="5"/>
      <c r="NGW175" s="5"/>
      <c r="NGX175" s="5"/>
      <c r="NGY175" s="5"/>
      <c r="NGZ175" s="5"/>
      <c r="NHA175" s="5"/>
      <c r="NHB175" s="5"/>
      <c r="NHC175" s="5"/>
      <c r="NHD175" s="5"/>
      <c r="NHE175" s="5"/>
      <c r="NHF175" s="5"/>
      <c r="NHG175" s="5"/>
      <c r="NHH175" s="5"/>
      <c r="NHI175" s="5"/>
      <c r="NHJ175" s="5"/>
      <c r="NHK175" s="5"/>
      <c r="NHL175" s="5"/>
      <c r="NHM175" s="5"/>
      <c r="NHN175" s="5"/>
      <c r="NHO175" s="5"/>
      <c r="NHP175" s="5"/>
      <c r="NHQ175" s="5"/>
      <c r="NHR175" s="5"/>
      <c r="NHS175" s="5"/>
      <c r="NHT175" s="5"/>
      <c r="NHU175" s="5"/>
      <c r="NHV175" s="5"/>
      <c r="NHW175" s="5"/>
      <c r="NHX175" s="5"/>
      <c r="NHY175" s="5"/>
      <c r="NHZ175" s="5"/>
      <c r="NIA175" s="5"/>
      <c r="NIB175" s="5"/>
      <c r="NIC175" s="5"/>
      <c r="NID175" s="5"/>
      <c r="NIE175" s="5"/>
      <c r="NIF175" s="5"/>
      <c r="NIG175" s="5"/>
      <c r="NIH175" s="5"/>
      <c r="NII175" s="5"/>
      <c r="NIJ175" s="5"/>
      <c r="NIK175" s="5"/>
      <c r="NIL175" s="5"/>
      <c r="NIM175" s="5"/>
      <c r="NIN175" s="5"/>
      <c r="NIO175" s="5"/>
      <c r="NIP175" s="5"/>
      <c r="NIQ175" s="5"/>
      <c r="NIR175" s="5"/>
      <c r="NIS175" s="5"/>
      <c r="NIT175" s="5"/>
      <c r="NIU175" s="5"/>
      <c r="NIV175" s="5"/>
      <c r="NIW175" s="5"/>
      <c r="NIX175" s="5"/>
      <c r="NIY175" s="5"/>
      <c r="NIZ175" s="5"/>
      <c r="NJA175" s="5"/>
      <c r="NJB175" s="5"/>
      <c r="NJC175" s="5"/>
      <c r="NJD175" s="5"/>
      <c r="NJE175" s="5"/>
      <c r="NJF175" s="5"/>
      <c r="NJG175" s="5"/>
      <c r="NJH175" s="5"/>
      <c r="NJI175" s="5"/>
      <c r="NJJ175" s="5"/>
      <c r="NJK175" s="5"/>
      <c r="NJL175" s="5"/>
      <c r="NJM175" s="5"/>
      <c r="NJN175" s="5"/>
      <c r="NJO175" s="5"/>
      <c r="NJP175" s="5"/>
      <c r="NJQ175" s="5"/>
      <c r="NJR175" s="5"/>
      <c r="NJS175" s="5"/>
      <c r="NJT175" s="5"/>
      <c r="NJU175" s="5"/>
      <c r="NJV175" s="5"/>
      <c r="NJW175" s="5"/>
      <c r="NJX175" s="5"/>
      <c r="NJY175" s="5"/>
      <c r="NJZ175" s="5"/>
      <c r="NKA175" s="5"/>
      <c r="NKB175" s="5"/>
      <c r="NKC175" s="5"/>
      <c r="NKD175" s="5"/>
      <c r="NKE175" s="5"/>
      <c r="NKF175" s="5"/>
      <c r="NKG175" s="5"/>
      <c r="NKH175" s="5"/>
      <c r="NKI175" s="5"/>
      <c r="NKJ175" s="5"/>
      <c r="NKK175" s="5"/>
      <c r="NKL175" s="5"/>
      <c r="NKM175" s="5"/>
      <c r="NKN175" s="5"/>
      <c r="NKO175" s="5"/>
      <c r="NKP175" s="5"/>
      <c r="NKQ175" s="5"/>
      <c r="NKR175" s="5"/>
      <c r="NKS175" s="5"/>
      <c r="NKT175" s="5"/>
      <c r="NKU175" s="5"/>
      <c r="NKV175" s="5"/>
      <c r="NKW175" s="5"/>
      <c r="NKX175" s="5"/>
      <c r="NKY175" s="5"/>
      <c r="NKZ175" s="5"/>
      <c r="NLA175" s="5"/>
      <c r="NLB175" s="5"/>
      <c r="NLC175" s="5"/>
      <c r="NLD175" s="5"/>
      <c r="NLE175" s="5"/>
      <c r="NLF175" s="5"/>
      <c r="NLG175" s="5"/>
      <c r="NLH175" s="5"/>
      <c r="NLI175" s="5"/>
      <c r="NLJ175" s="5"/>
      <c r="NLK175" s="5"/>
      <c r="NLL175" s="5"/>
      <c r="NLM175" s="5"/>
      <c r="NLN175" s="5"/>
      <c r="NLO175" s="5"/>
      <c r="NLP175" s="5"/>
      <c r="NLQ175" s="5"/>
      <c r="NLR175" s="5"/>
      <c r="NLS175" s="5"/>
      <c r="NLT175" s="5"/>
      <c r="NLU175" s="5"/>
      <c r="NLV175" s="5"/>
      <c r="NLW175" s="5"/>
      <c r="NLX175" s="5"/>
      <c r="NLY175" s="5"/>
      <c r="NLZ175" s="5"/>
      <c r="NMA175" s="5"/>
      <c r="NMB175" s="5"/>
      <c r="NMC175" s="5"/>
      <c r="NMD175" s="5"/>
      <c r="NME175" s="5"/>
      <c r="NMF175" s="5"/>
      <c r="NMG175" s="5"/>
      <c r="NMH175" s="5"/>
      <c r="NMI175" s="5"/>
      <c r="NMJ175" s="5"/>
      <c r="NMK175" s="5"/>
      <c r="NML175" s="5"/>
      <c r="NMM175" s="5"/>
      <c r="NMN175" s="5"/>
      <c r="NMO175" s="5"/>
      <c r="NMP175" s="5"/>
      <c r="NMQ175" s="5"/>
      <c r="NMR175" s="5"/>
      <c r="NMS175" s="5"/>
      <c r="NMT175" s="5"/>
      <c r="NMU175" s="5"/>
      <c r="NMV175" s="5"/>
      <c r="NMW175" s="5"/>
      <c r="NMX175" s="5"/>
      <c r="NMY175" s="5"/>
      <c r="NMZ175" s="5"/>
      <c r="NNA175" s="5"/>
      <c r="NNB175" s="5"/>
      <c r="NNC175" s="5"/>
      <c r="NND175" s="5"/>
      <c r="NNE175" s="5"/>
      <c r="NNF175" s="5"/>
      <c r="NNG175" s="5"/>
      <c r="NNH175" s="5"/>
      <c r="NNI175" s="5"/>
      <c r="NNJ175" s="5"/>
      <c r="NNK175" s="5"/>
      <c r="NNL175" s="5"/>
      <c r="NNM175" s="5"/>
      <c r="NNN175" s="5"/>
      <c r="NNO175" s="5"/>
      <c r="NNP175" s="5"/>
      <c r="NNQ175" s="5"/>
      <c r="NNR175" s="5"/>
      <c r="NNS175" s="5"/>
      <c r="NNT175" s="5"/>
      <c r="NNU175" s="5"/>
      <c r="NNV175" s="5"/>
      <c r="NNW175" s="5"/>
      <c r="NNX175" s="5"/>
      <c r="NNY175" s="5"/>
      <c r="NNZ175" s="5"/>
      <c r="NOA175" s="5"/>
      <c r="NOB175" s="5"/>
      <c r="NOC175" s="5"/>
      <c r="NOD175" s="5"/>
      <c r="NOE175" s="5"/>
      <c r="NOF175" s="5"/>
      <c r="NOG175" s="5"/>
      <c r="NOH175" s="5"/>
      <c r="NOI175" s="5"/>
      <c r="NOJ175" s="5"/>
      <c r="NOK175" s="5"/>
      <c r="NOL175" s="5"/>
      <c r="NOM175" s="5"/>
      <c r="NON175" s="5"/>
      <c r="NOO175" s="5"/>
      <c r="NOP175" s="5"/>
      <c r="NOQ175" s="5"/>
      <c r="NOR175" s="5"/>
      <c r="NOS175" s="5"/>
      <c r="NOT175" s="5"/>
      <c r="NOU175" s="5"/>
      <c r="NOV175" s="5"/>
      <c r="NOW175" s="5"/>
      <c r="NOX175" s="5"/>
      <c r="NOY175" s="5"/>
      <c r="NOZ175" s="5"/>
      <c r="NPA175" s="5"/>
      <c r="NPB175" s="5"/>
      <c r="NPC175" s="5"/>
      <c r="NPD175" s="5"/>
      <c r="NPE175" s="5"/>
      <c r="NPF175" s="5"/>
      <c r="NPG175" s="5"/>
      <c r="NPH175" s="5"/>
      <c r="NPI175" s="5"/>
      <c r="NPJ175" s="5"/>
      <c r="NPK175" s="5"/>
      <c r="NPL175" s="5"/>
      <c r="NPM175" s="5"/>
      <c r="NPN175" s="5"/>
      <c r="NPO175" s="5"/>
      <c r="NPP175" s="5"/>
      <c r="NPQ175" s="5"/>
      <c r="NPR175" s="5"/>
      <c r="NPS175" s="5"/>
      <c r="NPT175" s="5"/>
      <c r="NPU175" s="5"/>
      <c r="NPV175" s="5"/>
      <c r="NPW175" s="5"/>
      <c r="NPX175" s="5"/>
      <c r="NPY175" s="5"/>
      <c r="NPZ175" s="5"/>
      <c r="NQA175" s="5"/>
      <c r="NQB175" s="5"/>
      <c r="NQC175" s="5"/>
      <c r="NQD175" s="5"/>
      <c r="NQE175" s="5"/>
      <c r="NQF175" s="5"/>
      <c r="NQG175" s="5"/>
      <c r="NQH175" s="5"/>
      <c r="NQI175" s="5"/>
      <c r="NQJ175" s="5"/>
      <c r="NQK175" s="5"/>
      <c r="NQL175" s="5"/>
      <c r="NQM175" s="5"/>
      <c r="NQN175" s="5"/>
      <c r="NQO175" s="5"/>
      <c r="NQP175" s="5"/>
      <c r="NQQ175" s="5"/>
      <c r="NQR175" s="5"/>
      <c r="NQS175" s="5"/>
      <c r="NQT175" s="5"/>
      <c r="NQU175" s="5"/>
      <c r="NQV175" s="5"/>
      <c r="NQW175" s="5"/>
      <c r="NQX175" s="5"/>
      <c r="NQY175" s="5"/>
      <c r="NQZ175" s="5"/>
      <c r="NRA175" s="5"/>
      <c r="NRB175" s="5"/>
      <c r="NRC175" s="5"/>
      <c r="NRD175" s="5"/>
      <c r="NRE175" s="5"/>
      <c r="NRF175" s="5"/>
      <c r="NRG175" s="5"/>
      <c r="NRH175" s="5"/>
      <c r="NRI175" s="5"/>
      <c r="NRJ175" s="5"/>
      <c r="NRK175" s="5"/>
      <c r="NRL175" s="5"/>
      <c r="NRM175" s="5"/>
      <c r="NRN175" s="5"/>
      <c r="NRO175" s="5"/>
      <c r="NRP175" s="5"/>
      <c r="NRQ175" s="5"/>
      <c r="NRR175" s="5"/>
      <c r="NRS175" s="5"/>
      <c r="NRT175" s="5"/>
      <c r="NRU175" s="5"/>
      <c r="NRV175" s="5"/>
      <c r="NRW175" s="5"/>
      <c r="NRX175" s="5"/>
      <c r="NRY175" s="5"/>
      <c r="NRZ175" s="5"/>
      <c r="NSA175" s="5"/>
      <c r="NSB175" s="5"/>
      <c r="NSC175" s="5"/>
      <c r="NSD175" s="5"/>
      <c r="NSE175" s="5"/>
      <c r="NSF175" s="5"/>
      <c r="NSG175" s="5"/>
      <c r="NSH175" s="5"/>
      <c r="NSI175" s="5"/>
      <c r="NSJ175" s="5"/>
      <c r="NSK175" s="5"/>
      <c r="NSL175" s="5"/>
      <c r="NSM175" s="5"/>
      <c r="NSN175" s="5"/>
      <c r="NSO175" s="5"/>
      <c r="NSP175" s="5"/>
      <c r="NSQ175" s="5"/>
      <c r="NSR175" s="5"/>
      <c r="NSS175" s="5"/>
      <c r="NST175" s="5"/>
      <c r="NSU175" s="5"/>
      <c r="NSV175" s="5"/>
      <c r="NSW175" s="5"/>
      <c r="NSX175" s="5"/>
      <c r="NSY175" s="5"/>
      <c r="NSZ175" s="5"/>
      <c r="NTA175" s="5"/>
      <c r="NTB175" s="5"/>
      <c r="NTC175" s="5"/>
      <c r="NTD175" s="5"/>
      <c r="NTE175" s="5"/>
      <c r="NTF175" s="5"/>
      <c r="NTG175" s="5"/>
      <c r="NTH175" s="5"/>
      <c r="NTI175" s="5"/>
      <c r="NTJ175" s="5"/>
      <c r="NTK175" s="5"/>
      <c r="NTL175" s="5"/>
      <c r="NTM175" s="5"/>
      <c r="NTN175" s="5"/>
      <c r="NTO175" s="5"/>
      <c r="NTP175" s="5"/>
      <c r="NTQ175" s="5"/>
      <c r="NTR175" s="5"/>
      <c r="NTS175" s="5"/>
      <c r="NTT175" s="5"/>
      <c r="NTU175" s="5"/>
      <c r="NTV175" s="5"/>
      <c r="NTW175" s="5"/>
      <c r="NTX175" s="5"/>
      <c r="NTY175" s="5"/>
      <c r="NTZ175" s="5"/>
      <c r="NUA175" s="5"/>
      <c r="NUB175" s="5"/>
      <c r="NUC175" s="5"/>
      <c r="NUD175" s="5"/>
      <c r="NUE175" s="5"/>
      <c r="NUF175" s="5"/>
      <c r="NUG175" s="5"/>
      <c r="NUH175" s="5"/>
      <c r="NUI175" s="5"/>
      <c r="NUJ175" s="5"/>
      <c r="NUK175" s="5"/>
      <c r="NUL175" s="5"/>
      <c r="NUM175" s="5"/>
      <c r="NUN175" s="5"/>
      <c r="NUO175" s="5"/>
      <c r="NUP175" s="5"/>
      <c r="NUQ175" s="5"/>
      <c r="NUR175" s="5"/>
      <c r="NUS175" s="5"/>
      <c r="NUT175" s="5"/>
      <c r="NUU175" s="5"/>
      <c r="NUV175" s="5"/>
      <c r="NUW175" s="5"/>
      <c r="NUX175" s="5"/>
      <c r="NUY175" s="5"/>
      <c r="NUZ175" s="5"/>
      <c r="NVA175" s="5"/>
      <c r="NVB175" s="5"/>
      <c r="NVC175" s="5"/>
      <c r="NVD175" s="5"/>
      <c r="NVE175" s="5"/>
      <c r="NVF175" s="5"/>
      <c r="NVG175" s="5"/>
      <c r="NVH175" s="5"/>
      <c r="NVI175" s="5"/>
      <c r="NVJ175" s="5"/>
      <c r="NVK175" s="5"/>
      <c r="NVL175" s="5"/>
      <c r="NVM175" s="5"/>
      <c r="NVN175" s="5"/>
      <c r="NVO175" s="5"/>
      <c r="NVP175" s="5"/>
      <c r="NVQ175" s="5"/>
      <c r="NVR175" s="5"/>
      <c r="NVS175" s="5"/>
      <c r="NVT175" s="5"/>
      <c r="NVU175" s="5"/>
      <c r="NVV175" s="5"/>
      <c r="NVW175" s="5"/>
      <c r="NVX175" s="5"/>
      <c r="NVY175" s="5"/>
      <c r="NVZ175" s="5"/>
      <c r="NWA175" s="5"/>
      <c r="NWB175" s="5"/>
      <c r="NWC175" s="5"/>
      <c r="NWD175" s="5"/>
      <c r="NWE175" s="5"/>
      <c r="NWF175" s="5"/>
      <c r="NWG175" s="5"/>
      <c r="NWH175" s="5"/>
      <c r="NWI175" s="5"/>
      <c r="NWJ175" s="5"/>
      <c r="NWK175" s="5"/>
      <c r="NWL175" s="5"/>
      <c r="NWM175" s="5"/>
      <c r="NWN175" s="5"/>
      <c r="NWO175" s="5"/>
      <c r="NWP175" s="5"/>
      <c r="NWQ175" s="5"/>
      <c r="NWR175" s="5"/>
      <c r="NWS175" s="5"/>
      <c r="NWT175" s="5"/>
      <c r="NWU175" s="5"/>
      <c r="NWV175" s="5"/>
      <c r="NWW175" s="5"/>
      <c r="NWX175" s="5"/>
      <c r="NWY175" s="5"/>
      <c r="NWZ175" s="5"/>
      <c r="NXA175" s="5"/>
      <c r="NXB175" s="5"/>
      <c r="NXC175" s="5"/>
      <c r="NXD175" s="5"/>
      <c r="NXE175" s="5"/>
      <c r="NXF175" s="5"/>
      <c r="NXG175" s="5"/>
      <c r="NXH175" s="5"/>
      <c r="NXI175" s="5"/>
      <c r="NXJ175" s="5"/>
      <c r="NXK175" s="5"/>
      <c r="NXL175" s="5"/>
      <c r="NXM175" s="5"/>
      <c r="NXN175" s="5"/>
      <c r="NXO175" s="5"/>
      <c r="NXP175" s="5"/>
      <c r="NXQ175" s="5"/>
      <c r="NXR175" s="5"/>
      <c r="NXS175" s="5"/>
      <c r="NXT175" s="5"/>
      <c r="NXU175" s="5"/>
      <c r="NXV175" s="5"/>
      <c r="NXW175" s="5"/>
      <c r="NXX175" s="5"/>
      <c r="NXY175" s="5"/>
      <c r="NXZ175" s="5"/>
      <c r="NYA175" s="5"/>
      <c r="NYB175" s="5"/>
      <c r="NYC175" s="5"/>
      <c r="NYD175" s="5"/>
      <c r="NYE175" s="5"/>
      <c r="NYF175" s="5"/>
      <c r="NYG175" s="5"/>
      <c r="NYH175" s="5"/>
      <c r="NYI175" s="5"/>
      <c r="NYJ175" s="5"/>
      <c r="NYK175" s="5"/>
      <c r="NYL175" s="5"/>
      <c r="NYM175" s="5"/>
      <c r="NYN175" s="5"/>
      <c r="NYO175" s="5"/>
      <c r="NYP175" s="5"/>
      <c r="NYQ175" s="5"/>
      <c r="NYR175" s="5"/>
      <c r="NYS175" s="5"/>
      <c r="NYT175" s="5"/>
      <c r="NYU175" s="5"/>
      <c r="NYV175" s="5"/>
      <c r="NYW175" s="5"/>
      <c r="NYX175" s="5"/>
      <c r="NYY175" s="5"/>
      <c r="NYZ175" s="5"/>
      <c r="NZA175" s="5"/>
      <c r="NZB175" s="5"/>
      <c r="NZC175" s="5"/>
      <c r="NZD175" s="5"/>
      <c r="NZE175" s="5"/>
      <c r="NZF175" s="5"/>
      <c r="NZG175" s="5"/>
      <c r="NZH175" s="5"/>
      <c r="NZI175" s="5"/>
      <c r="NZJ175" s="5"/>
      <c r="NZK175" s="5"/>
      <c r="NZL175" s="5"/>
      <c r="NZM175" s="5"/>
      <c r="NZN175" s="5"/>
      <c r="NZO175" s="5"/>
      <c r="NZP175" s="5"/>
      <c r="NZQ175" s="5"/>
      <c r="NZR175" s="5"/>
      <c r="NZS175" s="5"/>
      <c r="NZT175" s="5"/>
      <c r="NZU175" s="5"/>
      <c r="NZV175" s="5"/>
      <c r="NZW175" s="5"/>
      <c r="NZX175" s="5"/>
      <c r="NZY175" s="5"/>
      <c r="NZZ175" s="5"/>
      <c r="OAA175" s="5"/>
      <c r="OAB175" s="5"/>
      <c r="OAC175" s="5"/>
      <c r="OAD175" s="5"/>
      <c r="OAE175" s="5"/>
      <c r="OAF175" s="5"/>
      <c r="OAG175" s="5"/>
      <c r="OAH175" s="5"/>
      <c r="OAI175" s="5"/>
      <c r="OAJ175" s="5"/>
      <c r="OAK175" s="5"/>
      <c r="OAL175" s="5"/>
      <c r="OAM175" s="5"/>
      <c r="OAN175" s="5"/>
      <c r="OAO175" s="5"/>
      <c r="OAP175" s="5"/>
      <c r="OAQ175" s="5"/>
      <c r="OAR175" s="5"/>
      <c r="OAS175" s="5"/>
      <c r="OAT175" s="5"/>
      <c r="OAU175" s="5"/>
      <c r="OAV175" s="5"/>
      <c r="OAW175" s="5"/>
      <c r="OAX175" s="5"/>
      <c r="OAY175" s="5"/>
      <c r="OAZ175" s="5"/>
      <c r="OBA175" s="5"/>
      <c r="OBB175" s="5"/>
      <c r="OBC175" s="5"/>
      <c r="OBD175" s="5"/>
      <c r="OBE175" s="5"/>
      <c r="OBF175" s="5"/>
      <c r="OBG175" s="5"/>
      <c r="OBH175" s="5"/>
      <c r="OBI175" s="5"/>
      <c r="OBJ175" s="5"/>
      <c r="OBK175" s="5"/>
      <c r="OBL175" s="5"/>
      <c r="OBM175" s="5"/>
      <c r="OBN175" s="5"/>
      <c r="OBO175" s="5"/>
      <c r="OBP175" s="5"/>
      <c r="OBQ175" s="5"/>
      <c r="OBR175" s="5"/>
      <c r="OBS175" s="5"/>
      <c r="OBT175" s="5"/>
      <c r="OBU175" s="5"/>
      <c r="OBV175" s="5"/>
      <c r="OBW175" s="5"/>
      <c r="OBX175" s="5"/>
      <c r="OBY175" s="5"/>
      <c r="OBZ175" s="5"/>
      <c r="OCA175" s="5"/>
      <c r="OCB175" s="5"/>
      <c r="OCC175" s="5"/>
      <c r="OCD175" s="5"/>
      <c r="OCE175" s="5"/>
      <c r="OCF175" s="5"/>
      <c r="OCG175" s="5"/>
      <c r="OCH175" s="5"/>
      <c r="OCI175" s="5"/>
      <c r="OCJ175" s="5"/>
      <c r="OCK175" s="5"/>
      <c r="OCL175" s="5"/>
      <c r="OCM175" s="5"/>
      <c r="OCN175" s="5"/>
      <c r="OCO175" s="5"/>
      <c r="OCP175" s="5"/>
      <c r="OCQ175" s="5"/>
      <c r="OCR175" s="5"/>
      <c r="OCS175" s="5"/>
      <c r="OCT175" s="5"/>
      <c r="OCU175" s="5"/>
      <c r="OCV175" s="5"/>
      <c r="OCW175" s="5"/>
      <c r="OCX175" s="5"/>
      <c r="OCY175" s="5"/>
      <c r="OCZ175" s="5"/>
      <c r="ODA175" s="5"/>
      <c r="ODB175" s="5"/>
      <c r="ODC175" s="5"/>
      <c r="ODD175" s="5"/>
      <c r="ODE175" s="5"/>
      <c r="ODF175" s="5"/>
      <c r="ODG175" s="5"/>
      <c r="ODH175" s="5"/>
      <c r="ODI175" s="5"/>
      <c r="ODJ175" s="5"/>
      <c r="ODK175" s="5"/>
      <c r="ODL175" s="5"/>
      <c r="ODM175" s="5"/>
      <c r="ODN175" s="5"/>
      <c r="ODO175" s="5"/>
      <c r="ODP175" s="5"/>
      <c r="ODQ175" s="5"/>
      <c r="ODR175" s="5"/>
      <c r="ODS175" s="5"/>
      <c r="ODT175" s="5"/>
      <c r="ODU175" s="5"/>
      <c r="ODV175" s="5"/>
      <c r="ODW175" s="5"/>
      <c r="ODX175" s="5"/>
      <c r="ODY175" s="5"/>
      <c r="ODZ175" s="5"/>
      <c r="OEA175" s="5"/>
      <c r="OEB175" s="5"/>
      <c r="OEC175" s="5"/>
      <c r="OED175" s="5"/>
      <c r="OEE175" s="5"/>
      <c r="OEF175" s="5"/>
      <c r="OEG175" s="5"/>
      <c r="OEH175" s="5"/>
      <c r="OEI175" s="5"/>
      <c r="OEJ175" s="5"/>
      <c r="OEK175" s="5"/>
      <c r="OEL175" s="5"/>
      <c r="OEM175" s="5"/>
      <c r="OEN175" s="5"/>
      <c r="OEO175" s="5"/>
      <c r="OEP175" s="5"/>
      <c r="OEQ175" s="5"/>
      <c r="OER175" s="5"/>
      <c r="OES175" s="5"/>
      <c r="OET175" s="5"/>
      <c r="OEU175" s="5"/>
      <c r="OEV175" s="5"/>
      <c r="OEW175" s="5"/>
      <c r="OEX175" s="5"/>
      <c r="OEY175" s="5"/>
      <c r="OEZ175" s="5"/>
      <c r="OFA175" s="5"/>
      <c r="OFB175" s="5"/>
      <c r="OFC175" s="5"/>
      <c r="OFD175" s="5"/>
      <c r="OFE175" s="5"/>
      <c r="OFF175" s="5"/>
      <c r="OFG175" s="5"/>
      <c r="OFH175" s="5"/>
      <c r="OFI175" s="5"/>
      <c r="OFJ175" s="5"/>
      <c r="OFK175" s="5"/>
      <c r="OFL175" s="5"/>
      <c r="OFM175" s="5"/>
      <c r="OFN175" s="5"/>
      <c r="OFO175" s="5"/>
      <c r="OFP175" s="5"/>
      <c r="OFQ175" s="5"/>
      <c r="OFR175" s="5"/>
      <c r="OFS175" s="5"/>
      <c r="OFT175" s="5"/>
      <c r="OFU175" s="5"/>
      <c r="OFV175" s="5"/>
      <c r="OFW175" s="5"/>
      <c r="OFX175" s="5"/>
      <c r="OFY175" s="5"/>
      <c r="OFZ175" s="5"/>
      <c r="OGA175" s="5"/>
      <c r="OGB175" s="5"/>
      <c r="OGC175" s="5"/>
      <c r="OGD175" s="5"/>
      <c r="OGE175" s="5"/>
      <c r="OGF175" s="5"/>
      <c r="OGG175" s="5"/>
      <c r="OGH175" s="5"/>
      <c r="OGI175" s="5"/>
      <c r="OGJ175" s="5"/>
      <c r="OGK175" s="5"/>
      <c r="OGL175" s="5"/>
      <c r="OGM175" s="5"/>
      <c r="OGN175" s="5"/>
      <c r="OGO175" s="5"/>
      <c r="OGP175" s="5"/>
      <c r="OGQ175" s="5"/>
      <c r="OGR175" s="5"/>
      <c r="OGS175" s="5"/>
      <c r="OGT175" s="5"/>
      <c r="OGU175" s="5"/>
      <c r="OGV175" s="5"/>
      <c r="OGW175" s="5"/>
      <c r="OGX175" s="5"/>
      <c r="OGY175" s="5"/>
      <c r="OGZ175" s="5"/>
      <c r="OHA175" s="5"/>
      <c r="OHB175" s="5"/>
      <c r="OHC175" s="5"/>
      <c r="OHD175" s="5"/>
      <c r="OHE175" s="5"/>
      <c r="OHF175" s="5"/>
      <c r="OHG175" s="5"/>
      <c r="OHH175" s="5"/>
      <c r="OHI175" s="5"/>
      <c r="OHJ175" s="5"/>
      <c r="OHK175" s="5"/>
      <c r="OHL175" s="5"/>
      <c r="OHM175" s="5"/>
      <c r="OHN175" s="5"/>
      <c r="OHO175" s="5"/>
      <c r="OHP175" s="5"/>
      <c r="OHQ175" s="5"/>
      <c r="OHR175" s="5"/>
      <c r="OHS175" s="5"/>
      <c r="OHT175" s="5"/>
      <c r="OHU175" s="5"/>
      <c r="OHV175" s="5"/>
      <c r="OHW175" s="5"/>
      <c r="OHX175" s="5"/>
      <c r="OHY175" s="5"/>
      <c r="OHZ175" s="5"/>
      <c r="OIA175" s="5"/>
      <c r="OIB175" s="5"/>
      <c r="OIC175" s="5"/>
      <c r="OID175" s="5"/>
      <c r="OIE175" s="5"/>
      <c r="OIF175" s="5"/>
      <c r="OIG175" s="5"/>
      <c r="OIH175" s="5"/>
      <c r="OII175" s="5"/>
      <c r="OIJ175" s="5"/>
      <c r="OIK175" s="5"/>
      <c r="OIL175" s="5"/>
      <c r="OIM175" s="5"/>
      <c r="OIN175" s="5"/>
      <c r="OIO175" s="5"/>
      <c r="OIP175" s="5"/>
      <c r="OIQ175" s="5"/>
      <c r="OIR175" s="5"/>
      <c r="OIS175" s="5"/>
      <c r="OIT175" s="5"/>
      <c r="OIU175" s="5"/>
      <c r="OIV175" s="5"/>
      <c r="OIW175" s="5"/>
      <c r="OIX175" s="5"/>
      <c r="OIY175" s="5"/>
      <c r="OIZ175" s="5"/>
      <c r="OJA175" s="5"/>
      <c r="OJB175" s="5"/>
      <c r="OJC175" s="5"/>
      <c r="OJD175" s="5"/>
      <c r="OJE175" s="5"/>
      <c r="OJF175" s="5"/>
      <c r="OJG175" s="5"/>
      <c r="OJH175" s="5"/>
      <c r="OJI175" s="5"/>
      <c r="OJJ175" s="5"/>
      <c r="OJK175" s="5"/>
      <c r="OJL175" s="5"/>
      <c r="OJM175" s="5"/>
      <c r="OJN175" s="5"/>
      <c r="OJO175" s="5"/>
      <c r="OJP175" s="5"/>
      <c r="OJQ175" s="5"/>
      <c r="OJR175" s="5"/>
      <c r="OJS175" s="5"/>
      <c r="OJT175" s="5"/>
      <c r="OJU175" s="5"/>
      <c r="OJV175" s="5"/>
      <c r="OJW175" s="5"/>
      <c r="OJX175" s="5"/>
      <c r="OJY175" s="5"/>
      <c r="OJZ175" s="5"/>
      <c r="OKA175" s="5"/>
      <c r="OKB175" s="5"/>
      <c r="OKC175" s="5"/>
      <c r="OKD175" s="5"/>
      <c r="OKE175" s="5"/>
      <c r="OKF175" s="5"/>
      <c r="OKG175" s="5"/>
      <c r="OKH175" s="5"/>
      <c r="OKI175" s="5"/>
      <c r="OKJ175" s="5"/>
      <c r="OKK175" s="5"/>
      <c r="OKL175" s="5"/>
      <c r="OKM175" s="5"/>
      <c r="OKN175" s="5"/>
      <c r="OKO175" s="5"/>
      <c r="OKP175" s="5"/>
      <c r="OKQ175" s="5"/>
      <c r="OKR175" s="5"/>
      <c r="OKS175" s="5"/>
      <c r="OKT175" s="5"/>
      <c r="OKU175" s="5"/>
      <c r="OKV175" s="5"/>
      <c r="OKW175" s="5"/>
      <c r="OKX175" s="5"/>
      <c r="OKY175" s="5"/>
      <c r="OKZ175" s="5"/>
      <c r="OLA175" s="5"/>
      <c r="OLB175" s="5"/>
      <c r="OLC175" s="5"/>
      <c r="OLD175" s="5"/>
      <c r="OLE175" s="5"/>
      <c r="OLF175" s="5"/>
      <c r="OLG175" s="5"/>
      <c r="OLH175" s="5"/>
      <c r="OLI175" s="5"/>
      <c r="OLJ175" s="5"/>
      <c r="OLK175" s="5"/>
      <c r="OLL175" s="5"/>
      <c r="OLM175" s="5"/>
      <c r="OLN175" s="5"/>
      <c r="OLO175" s="5"/>
      <c r="OLP175" s="5"/>
      <c r="OLQ175" s="5"/>
      <c r="OLR175" s="5"/>
      <c r="OLS175" s="5"/>
      <c r="OLT175" s="5"/>
      <c r="OLU175" s="5"/>
      <c r="OLV175" s="5"/>
      <c r="OLW175" s="5"/>
      <c r="OLX175" s="5"/>
      <c r="OLY175" s="5"/>
      <c r="OLZ175" s="5"/>
      <c r="OMA175" s="5"/>
      <c r="OMB175" s="5"/>
      <c r="OMC175" s="5"/>
      <c r="OMD175" s="5"/>
      <c r="OME175" s="5"/>
      <c r="OMF175" s="5"/>
      <c r="OMG175" s="5"/>
      <c r="OMH175" s="5"/>
      <c r="OMI175" s="5"/>
      <c r="OMJ175" s="5"/>
      <c r="OMK175" s="5"/>
      <c r="OML175" s="5"/>
      <c r="OMM175" s="5"/>
      <c r="OMN175" s="5"/>
      <c r="OMO175" s="5"/>
      <c r="OMP175" s="5"/>
      <c r="OMQ175" s="5"/>
      <c r="OMR175" s="5"/>
      <c r="OMS175" s="5"/>
      <c r="OMT175" s="5"/>
      <c r="OMU175" s="5"/>
      <c r="OMV175" s="5"/>
      <c r="OMW175" s="5"/>
      <c r="OMX175" s="5"/>
      <c r="OMY175" s="5"/>
      <c r="OMZ175" s="5"/>
      <c r="ONA175" s="5"/>
      <c r="ONB175" s="5"/>
      <c r="ONC175" s="5"/>
      <c r="OND175" s="5"/>
      <c r="ONE175" s="5"/>
      <c r="ONF175" s="5"/>
      <c r="ONG175" s="5"/>
      <c r="ONH175" s="5"/>
      <c r="ONI175" s="5"/>
      <c r="ONJ175" s="5"/>
      <c r="ONK175" s="5"/>
      <c r="ONL175" s="5"/>
      <c r="ONM175" s="5"/>
      <c r="ONN175" s="5"/>
      <c r="ONO175" s="5"/>
      <c r="ONP175" s="5"/>
      <c r="ONQ175" s="5"/>
      <c r="ONR175" s="5"/>
      <c r="ONS175" s="5"/>
      <c r="ONT175" s="5"/>
      <c r="ONU175" s="5"/>
      <c r="ONV175" s="5"/>
      <c r="ONW175" s="5"/>
      <c r="ONX175" s="5"/>
      <c r="ONY175" s="5"/>
      <c r="ONZ175" s="5"/>
      <c r="OOA175" s="5"/>
      <c r="OOB175" s="5"/>
      <c r="OOC175" s="5"/>
      <c r="OOD175" s="5"/>
      <c r="OOE175" s="5"/>
      <c r="OOF175" s="5"/>
      <c r="OOG175" s="5"/>
      <c r="OOH175" s="5"/>
      <c r="OOI175" s="5"/>
      <c r="OOJ175" s="5"/>
      <c r="OOK175" s="5"/>
      <c r="OOL175" s="5"/>
      <c r="OOM175" s="5"/>
      <c r="OON175" s="5"/>
      <c r="OOO175" s="5"/>
      <c r="OOP175" s="5"/>
      <c r="OOQ175" s="5"/>
      <c r="OOR175" s="5"/>
      <c r="OOS175" s="5"/>
      <c r="OOT175" s="5"/>
      <c r="OOU175" s="5"/>
      <c r="OOV175" s="5"/>
      <c r="OOW175" s="5"/>
      <c r="OOX175" s="5"/>
      <c r="OOY175" s="5"/>
      <c r="OOZ175" s="5"/>
      <c r="OPA175" s="5"/>
      <c r="OPB175" s="5"/>
      <c r="OPC175" s="5"/>
      <c r="OPD175" s="5"/>
      <c r="OPE175" s="5"/>
      <c r="OPF175" s="5"/>
      <c r="OPG175" s="5"/>
      <c r="OPH175" s="5"/>
      <c r="OPI175" s="5"/>
      <c r="OPJ175" s="5"/>
      <c r="OPK175" s="5"/>
      <c r="OPL175" s="5"/>
      <c r="OPM175" s="5"/>
      <c r="OPN175" s="5"/>
      <c r="OPO175" s="5"/>
      <c r="OPP175" s="5"/>
      <c r="OPQ175" s="5"/>
      <c r="OPR175" s="5"/>
      <c r="OPS175" s="5"/>
      <c r="OPT175" s="5"/>
      <c r="OPU175" s="5"/>
      <c r="OPV175" s="5"/>
      <c r="OPW175" s="5"/>
      <c r="OPX175" s="5"/>
      <c r="OPY175" s="5"/>
      <c r="OPZ175" s="5"/>
      <c r="OQA175" s="5"/>
      <c r="OQB175" s="5"/>
      <c r="OQC175" s="5"/>
      <c r="OQD175" s="5"/>
      <c r="OQE175" s="5"/>
      <c r="OQF175" s="5"/>
      <c r="OQG175" s="5"/>
      <c r="OQH175" s="5"/>
      <c r="OQI175" s="5"/>
      <c r="OQJ175" s="5"/>
      <c r="OQK175" s="5"/>
      <c r="OQL175" s="5"/>
      <c r="OQM175" s="5"/>
      <c r="OQN175" s="5"/>
      <c r="OQO175" s="5"/>
      <c r="OQP175" s="5"/>
      <c r="OQQ175" s="5"/>
      <c r="OQR175" s="5"/>
      <c r="OQS175" s="5"/>
      <c r="OQT175" s="5"/>
      <c r="OQU175" s="5"/>
      <c r="OQV175" s="5"/>
      <c r="OQW175" s="5"/>
      <c r="OQX175" s="5"/>
      <c r="OQY175" s="5"/>
      <c r="OQZ175" s="5"/>
      <c r="ORA175" s="5"/>
      <c r="ORB175" s="5"/>
      <c r="ORC175" s="5"/>
      <c r="ORD175" s="5"/>
      <c r="ORE175" s="5"/>
      <c r="ORF175" s="5"/>
      <c r="ORG175" s="5"/>
      <c r="ORH175" s="5"/>
      <c r="ORI175" s="5"/>
      <c r="ORJ175" s="5"/>
      <c r="ORK175" s="5"/>
      <c r="ORL175" s="5"/>
      <c r="ORM175" s="5"/>
      <c r="ORN175" s="5"/>
      <c r="ORO175" s="5"/>
      <c r="ORP175" s="5"/>
      <c r="ORQ175" s="5"/>
      <c r="ORR175" s="5"/>
      <c r="ORS175" s="5"/>
      <c r="ORT175" s="5"/>
      <c r="ORU175" s="5"/>
      <c r="ORV175" s="5"/>
      <c r="ORW175" s="5"/>
      <c r="ORX175" s="5"/>
      <c r="ORY175" s="5"/>
      <c r="ORZ175" s="5"/>
      <c r="OSA175" s="5"/>
      <c r="OSB175" s="5"/>
      <c r="OSC175" s="5"/>
      <c r="OSD175" s="5"/>
      <c r="OSE175" s="5"/>
      <c r="OSF175" s="5"/>
      <c r="OSG175" s="5"/>
      <c r="OSH175" s="5"/>
      <c r="OSI175" s="5"/>
      <c r="OSJ175" s="5"/>
      <c r="OSK175" s="5"/>
      <c r="OSL175" s="5"/>
      <c r="OSM175" s="5"/>
      <c r="OSN175" s="5"/>
      <c r="OSO175" s="5"/>
      <c r="OSP175" s="5"/>
      <c r="OSQ175" s="5"/>
      <c r="OSR175" s="5"/>
      <c r="OSS175" s="5"/>
      <c r="OST175" s="5"/>
      <c r="OSU175" s="5"/>
      <c r="OSV175" s="5"/>
      <c r="OSW175" s="5"/>
      <c r="OSX175" s="5"/>
      <c r="OSY175" s="5"/>
      <c r="OSZ175" s="5"/>
      <c r="OTA175" s="5"/>
      <c r="OTB175" s="5"/>
      <c r="OTC175" s="5"/>
      <c r="OTD175" s="5"/>
      <c r="OTE175" s="5"/>
      <c r="OTF175" s="5"/>
      <c r="OTG175" s="5"/>
      <c r="OTH175" s="5"/>
      <c r="OTI175" s="5"/>
      <c r="OTJ175" s="5"/>
      <c r="OTK175" s="5"/>
      <c r="OTL175" s="5"/>
      <c r="OTM175" s="5"/>
      <c r="OTN175" s="5"/>
      <c r="OTO175" s="5"/>
      <c r="OTP175" s="5"/>
      <c r="OTQ175" s="5"/>
      <c r="OTR175" s="5"/>
      <c r="OTS175" s="5"/>
      <c r="OTT175" s="5"/>
      <c r="OTU175" s="5"/>
      <c r="OTV175" s="5"/>
      <c r="OTW175" s="5"/>
      <c r="OTX175" s="5"/>
      <c r="OTY175" s="5"/>
      <c r="OTZ175" s="5"/>
      <c r="OUA175" s="5"/>
      <c r="OUB175" s="5"/>
      <c r="OUC175" s="5"/>
      <c r="OUD175" s="5"/>
      <c r="OUE175" s="5"/>
      <c r="OUF175" s="5"/>
      <c r="OUG175" s="5"/>
      <c r="OUH175" s="5"/>
      <c r="OUI175" s="5"/>
      <c r="OUJ175" s="5"/>
      <c r="OUK175" s="5"/>
      <c r="OUL175" s="5"/>
      <c r="OUM175" s="5"/>
      <c r="OUN175" s="5"/>
      <c r="OUO175" s="5"/>
      <c r="OUP175" s="5"/>
      <c r="OUQ175" s="5"/>
      <c r="OUR175" s="5"/>
      <c r="OUS175" s="5"/>
      <c r="OUT175" s="5"/>
      <c r="OUU175" s="5"/>
      <c r="OUV175" s="5"/>
      <c r="OUW175" s="5"/>
      <c r="OUX175" s="5"/>
      <c r="OUY175" s="5"/>
      <c r="OUZ175" s="5"/>
      <c r="OVA175" s="5"/>
      <c r="OVB175" s="5"/>
      <c r="OVC175" s="5"/>
      <c r="OVD175" s="5"/>
      <c r="OVE175" s="5"/>
      <c r="OVF175" s="5"/>
      <c r="OVG175" s="5"/>
      <c r="OVH175" s="5"/>
      <c r="OVI175" s="5"/>
      <c r="OVJ175" s="5"/>
      <c r="OVK175" s="5"/>
      <c r="OVL175" s="5"/>
      <c r="OVM175" s="5"/>
      <c r="OVN175" s="5"/>
      <c r="OVO175" s="5"/>
      <c r="OVP175" s="5"/>
      <c r="OVQ175" s="5"/>
      <c r="OVR175" s="5"/>
      <c r="OVS175" s="5"/>
      <c r="OVT175" s="5"/>
      <c r="OVU175" s="5"/>
      <c r="OVV175" s="5"/>
      <c r="OVW175" s="5"/>
      <c r="OVX175" s="5"/>
      <c r="OVY175" s="5"/>
      <c r="OVZ175" s="5"/>
      <c r="OWA175" s="5"/>
      <c r="OWB175" s="5"/>
      <c r="OWC175" s="5"/>
      <c r="OWD175" s="5"/>
      <c r="OWE175" s="5"/>
      <c r="OWF175" s="5"/>
      <c r="OWG175" s="5"/>
      <c r="OWH175" s="5"/>
      <c r="OWI175" s="5"/>
      <c r="OWJ175" s="5"/>
      <c r="OWK175" s="5"/>
      <c r="OWL175" s="5"/>
      <c r="OWM175" s="5"/>
      <c r="OWN175" s="5"/>
      <c r="OWO175" s="5"/>
      <c r="OWP175" s="5"/>
      <c r="OWQ175" s="5"/>
      <c r="OWR175" s="5"/>
      <c r="OWS175" s="5"/>
      <c r="OWT175" s="5"/>
      <c r="OWU175" s="5"/>
      <c r="OWV175" s="5"/>
      <c r="OWW175" s="5"/>
      <c r="OWX175" s="5"/>
      <c r="OWY175" s="5"/>
      <c r="OWZ175" s="5"/>
      <c r="OXA175" s="5"/>
      <c r="OXB175" s="5"/>
      <c r="OXC175" s="5"/>
      <c r="OXD175" s="5"/>
      <c r="OXE175" s="5"/>
      <c r="OXF175" s="5"/>
      <c r="OXG175" s="5"/>
      <c r="OXH175" s="5"/>
      <c r="OXI175" s="5"/>
      <c r="OXJ175" s="5"/>
      <c r="OXK175" s="5"/>
      <c r="OXL175" s="5"/>
      <c r="OXM175" s="5"/>
      <c r="OXN175" s="5"/>
      <c r="OXO175" s="5"/>
      <c r="OXP175" s="5"/>
      <c r="OXQ175" s="5"/>
      <c r="OXR175" s="5"/>
      <c r="OXS175" s="5"/>
      <c r="OXT175" s="5"/>
      <c r="OXU175" s="5"/>
      <c r="OXV175" s="5"/>
      <c r="OXW175" s="5"/>
      <c r="OXX175" s="5"/>
      <c r="OXY175" s="5"/>
      <c r="OXZ175" s="5"/>
      <c r="OYA175" s="5"/>
      <c r="OYB175" s="5"/>
      <c r="OYC175" s="5"/>
      <c r="OYD175" s="5"/>
      <c r="OYE175" s="5"/>
      <c r="OYF175" s="5"/>
      <c r="OYG175" s="5"/>
      <c r="OYH175" s="5"/>
      <c r="OYI175" s="5"/>
      <c r="OYJ175" s="5"/>
      <c r="OYK175" s="5"/>
      <c r="OYL175" s="5"/>
      <c r="OYM175" s="5"/>
      <c r="OYN175" s="5"/>
      <c r="OYO175" s="5"/>
      <c r="OYP175" s="5"/>
      <c r="OYQ175" s="5"/>
      <c r="OYR175" s="5"/>
      <c r="OYS175" s="5"/>
      <c r="OYT175" s="5"/>
      <c r="OYU175" s="5"/>
      <c r="OYV175" s="5"/>
      <c r="OYW175" s="5"/>
      <c r="OYX175" s="5"/>
      <c r="OYY175" s="5"/>
      <c r="OYZ175" s="5"/>
      <c r="OZA175" s="5"/>
      <c r="OZB175" s="5"/>
      <c r="OZC175" s="5"/>
      <c r="OZD175" s="5"/>
      <c r="OZE175" s="5"/>
      <c r="OZF175" s="5"/>
      <c r="OZG175" s="5"/>
      <c r="OZH175" s="5"/>
      <c r="OZI175" s="5"/>
      <c r="OZJ175" s="5"/>
      <c r="OZK175" s="5"/>
      <c r="OZL175" s="5"/>
      <c r="OZM175" s="5"/>
      <c r="OZN175" s="5"/>
      <c r="OZO175" s="5"/>
      <c r="OZP175" s="5"/>
      <c r="OZQ175" s="5"/>
      <c r="OZR175" s="5"/>
      <c r="OZS175" s="5"/>
      <c r="OZT175" s="5"/>
      <c r="OZU175" s="5"/>
      <c r="OZV175" s="5"/>
      <c r="OZW175" s="5"/>
      <c r="OZX175" s="5"/>
      <c r="OZY175" s="5"/>
      <c r="OZZ175" s="5"/>
      <c r="PAA175" s="5"/>
      <c r="PAB175" s="5"/>
      <c r="PAC175" s="5"/>
      <c r="PAD175" s="5"/>
      <c r="PAE175" s="5"/>
      <c r="PAF175" s="5"/>
      <c r="PAG175" s="5"/>
      <c r="PAH175" s="5"/>
      <c r="PAI175" s="5"/>
      <c r="PAJ175" s="5"/>
      <c r="PAK175" s="5"/>
      <c r="PAL175" s="5"/>
      <c r="PAM175" s="5"/>
      <c r="PAN175" s="5"/>
      <c r="PAO175" s="5"/>
      <c r="PAP175" s="5"/>
      <c r="PAQ175" s="5"/>
      <c r="PAR175" s="5"/>
      <c r="PAS175" s="5"/>
      <c r="PAT175" s="5"/>
      <c r="PAU175" s="5"/>
      <c r="PAV175" s="5"/>
      <c r="PAW175" s="5"/>
      <c r="PAX175" s="5"/>
      <c r="PAY175" s="5"/>
      <c r="PAZ175" s="5"/>
      <c r="PBA175" s="5"/>
      <c r="PBB175" s="5"/>
      <c r="PBC175" s="5"/>
      <c r="PBD175" s="5"/>
      <c r="PBE175" s="5"/>
      <c r="PBF175" s="5"/>
      <c r="PBG175" s="5"/>
      <c r="PBH175" s="5"/>
      <c r="PBI175" s="5"/>
      <c r="PBJ175" s="5"/>
      <c r="PBK175" s="5"/>
      <c r="PBL175" s="5"/>
      <c r="PBM175" s="5"/>
      <c r="PBN175" s="5"/>
      <c r="PBO175" s="5"/>
      <c r="PBP175" s="5"/>
      <c r="PBQ175" s="5"/>
      <c r="PBR175" s="5"/>
      <c r="PBS175" s="5"/>
      <c r="PBT175" s="5"/>
      <c r="PBU175" s="5"/>
      <c r="PBV175" s="5"/>
      <c r="PBW175" s="5"/>
      <c r="PBX175" s="5"/>
      <c r="PBY175" s="5"/>
      <c r="PBZ175" s="5"/>
      <c r="PCA175" s="5"/>
      <c r="PCB175" s="5"/>
      <c r="PCC175" s="5"/>
      <c r="PCD175" s="5"/>
      <c r="PCE175" s="5"/>
      <c r="PCF175" s="5"/>
      <c r="PCG175" s="5"/>
      <c r="PCH175" s="5"/>
      <c r="PCI175" s="5"/>
      <c r="PCJ175" s="5"/>
      <c r="PCK175" s="5"/>
      <c r="PCL175" s="5"/>
      <c r="PCM175" s="5"/>
      <c r="PCN175" s="5"/>
      <c r="PCO175" s="5"/>
      <c r="PCP175" s="5"/>
      <c r="PCQ175" s="5"/>
      <c r="PCR175" s="5"/>
      <c r="PCS175" s="5"/>
      <c r="PCT175" s="5"/>
      <c r="PCU175" s="5"/>
      <c r="PCV175" s="5"/>
      <c r="PCW175" s="5"/>
      <c r="PCX175" s="5"/>
      <c r="PCY175" s="5"/>
      <c r="PCZ175" s="5"/>
      <c r="PDA175" s="5"/>
      <c r="PDB175" s="5"/>
      <c r="PDC175" s="5"/>
      <c r="PDD175" s="5"/>
      <c r="PDE175" s="5"/>
      <c r="PDF175" s="5"/>
      <c r="PDG175" s="5"/>
      <c r="PDH175" s="5"/>
      <c r="PDI175" s="5"/>
      <c r="PDJ175" s="5"/>
      <c r="PDK175" s="5"/>
      <c r="PDL175" s="5"/>
      <c r="PDM175" s="5"/>
      <c r="PDN175" s="5"/>
      <c r="PDO175" s="5"/>
      <c r="PDP175" s="5"/>
      <c r="PDQ175" s="5"/>
      <c r="PDR175" s="5"/>
      <c r="PDS175" s="5"/>
      <c r="PDT175" s="5"/>
      <c r="PDU175" s="5"/>
      <c r="PDV175" s="5"/>
      <c r="PDW175" s="5"/>
      <c r="PDX175" s="5"/>
      <c r="PDY175" s="5"/>
      <c r="PDZ175" s="5"/>
      <c r="PEA175" s="5"/>
      <c r="PEB175" s="5"/>
      <c r="PEC175" s="5"/>
      <c r="PED175" s="5"/>
      <c r="PEE175" s="5"/>
      <c r="PEF175" s="5"/>
      <c r="PEG175" s="5"/>
      <c r="PEH175" s="5"/>
      <c r="PEI175" s="5"/>
      <c r="PEJ175" s="5"/>
      <c r="PEK175" s="5"/>
      <c r="PEL175" s="5"/>
      <c r="PEM175" s="5"/>
      <c r="PEN175" s="5"/>
      <c r="PEO175" s="5"/>
      <c r="PEP175" s="5"/>
      <c r="PEQ175" s="5"/>
      <c r="PER175" s="5"/>
      <c r="PES175" s="5"/>
      <c r="PET175" s="5"/>
      <c r="PEU175" s="5"/>
      <c r="PEV175" s="5"/>
      <c r="PEW175" s="5"/>
      <c r="PEX175" s="5"/>
      <c r="PEY175" s="5"/>
      <c r="PEZ175" s="5"/>
      <c r="PFA175" s="5"/>
      <c r="PFB175" s="5"/>
      <c r="PFC175" s="5"/>
      <c r="PFD175" s="5"/>
      <c r="PFE175" s="5"/>
      <c r="PFF175" s="5"/>
      <c r="PFG175" s="5"/>
      <c r="PFH175" s="5"/>
      <c r="PFI175" s="5"/>
      <c r="PFJ175" s="5"/>
      <c r="PFK175" s="5"/>
      <c r="PFL175" s="5"/>
      <c r="PFM175" s="5"/>
      <c r="PFN175" s="5"/>
      <c r="PFO175" s="5"/>
      <c r="PFP175" s="5"/>
      <c r="PFQ175" s="5"/>
      <c r="PFR175" s="5"/>
      <c r="PFS175" s="5"/>
      <c r="PFT175" s="5"/>
      <c r="PFU175" s="5"/>
      <c r="PFV175" s="5"/>
      <c r="PFW175" s="5"/>
      <c r="PFX175" s="5"/>
      <c r="PFY175" s="5"/>
      <c r="PFZ175" s="5"/>
      <c r="PGA175" s="5"/>
      <c r="PGB175" s="5"/>
      <c r="PGC175" s="5"/>
      <c r="PGD175" s="5"/>
      <c r="PGE175" s="5"/>
      <c r="PGF175" s="5"/>
      <c r="PGG175" s="5"/>
      <c r="PGH175" s="5"/>
      <c r="PGI175" s="5"/>
      <c r="PGJ175" s="5"/>
      <c r="PGK175" s="5"/>
      <c r="PGL175" s="5"/>
      <c r="PGM175" s="5"/>
      <c r="PGN175" s="5"/>
      <c r="PGO175" s="5"/>
      <c r="PGP175" s="5"/>
      <c r="PGQ175" s="5"/>
      <c r="PGR175" s="5"/>
      <c r="PGS175" s="5"/>
      <c r="PGT175" s="5"/>
      <c r="PGU175" s="5"/>
      <c r="PGV175" s="5"/>
      <c r="PGW175" s="5"/>
      <c r="PGX175" s="5"/>
      <c r="PGY175" s="5"/>
      <c r="PGZ175" s="5"/>
      <c r="PHA175" s="5"/>
      <c r="PHB175" s="5"/>
      <c r="PHC175" s="5"/>
      <c r="PHD175" s="5"/>
      <c r="PHE175" s="5"/>
      <c r="PHF175" s="5"/>
      <c r="PHG175" s="5"/>
      <c r="PHH175" s="5"/>
      <c r="PHI175" s="5"/>
      <c r="PHJ175" s="5"/>
      <c r="PHK175" s="5"/>
      <c r="PHL175" s="5"/>
      <c r="PHM175" s="5"/>
      <c r="PHN175" s="5"/>
      <c r="PHO175" s="5"/>
      <c r="PHP175" s="5"/>
      <c r="PHQ175" s="5"/>
      <c r="PHR175" s="5"/>
      <c r="PHS175" s="5"/>
      <c r="PHT175" s="5"/>
      <c r="PHU175" s="5"/>
      <c r="PHV175" s="5"/>
      <c r="PHW175" s="5"/>
      <c r="PHX175" s="5"/>
      <c r="PHY175" s="5"/>
      <c r="PHZ175" s="5"/>
      <c r="PIA175" s="5"/>
      <c r="PIB175" s="5"/>
      <c r="PIC175" s="5"/>
      <c r="PID175" s="5"/>
      <c r="PIE175" s="5"/>
      <c r="PIF175" s="5"/>
      <c r="PIG175" s="5"/>
      <c r="PIH175" s="5"/>
      <c r="PII175" s="5"/>
      <c r="PIJ175" s="5"/>
      <c r="PIK175" s="5"/>
      <c r="PIL175" s="5"/>
      <c r="PIM175" s="5"/>
      <c r="PIN175" s="5"/>
      <c r="PIO175" s="5"/>
      <c r="PIP175" s="5"/>
      <c r="PIQ175" s="5"/>
      <c r="PIR175" s="5"/>
      <c r="PIS175" s="5"/>
      <c r="PIT175" s="5"/>
      <c r="PIU175" s="5"/>
      <c r="PIV175" s="5"/>
      <c r="PIW175" s="5"/>
      <c r="PIX175" s="5"/>
      <c r="PIY175" s="5"/>
      <c r="PIZ175" s="5"/>
      <c r="PJA175" s="5"/>
      <c r="PJB175" s="5"/>
      <c r="PJC175" s="5"/>
      <c r="PJD175" s="5"/>
      <c r="PJE175" s="5"/>
      <c r="PJF175" s="5"/>
      <c r="PJG175" s="5"/>
      <c r="PJH175" s="5"/>
      <c r="PJI175" s="5"/>
      <c r="PJJ175" s="5"/>
      <c r="PJK175" s="5"/>
      <c r="PJL175" s="5"/>
      <c r="PJM175" s="5"/>
      <c r="PJN175" s="5"/>
      <c r="PJO175" s="5"/>
      <c r="PJP175" s="5"/>
      <c r="PJQ175" s="5"/>
      <c r="PJR175" s="5"/>
      <c r="PJS175" s="5"/>
      <c r="PJT175" s="5"/>
      <c r="PJU175" s="5"/>
      <c r="PJV175" s="5"/>
      <c r="PJW175" s="5"/>
      <c r="PJX175" s="5"/>
      <c r="PJY175" s="5"/>
      <c r="PJZ175" s="5"/>
      <c r="PKA175" s="5"/>
      <c r="PKB175" s="5"/>
      <c r="PKC175" s="5"/>
      <c r="PKD175" s="5"/>
      <c r="PKE175" s="5"/>
      <c r="PKF175" s="5"/>
      <c r="PKG175" s="5"/>
      <c r="PKH175" s="5"/>
      <c r="PKI175" s="5"/>
      <c r="PKJ175" s="5"/>
      <c r="PKK175" s="5"/>
      <c r="PKL175" s="5"/>
      <c r="PKM175" s="5"/>
      <c r="PKN175" s="5"/>
      <c r="PKO175" s="5"/>
      <c r="PKP175" s="5"/>
      <c r="PKQ175" s="5"/>
      <c r="PKR175" s="5"/>
      <c r="PKS175" s="5"/>
      <c r="PKT175" s="5"/>
      <c r="PKU175" s="5"/>
      <c r="PKV175" s="5"/>
      <c r="PKW175" s="5"/>
      <c r="PKX175" s="5"/>
      <c r="PKY175" s="5"/>
      <c r="PKZ175" s="5"/>
      <c r="PLA175" s="5"/>
      <c r="PLB175" s="5"/>
      <c r="PLC175" s="5"/>
      <c r="PLD175" s="5"/>
      <c r="PLE175" s="5"/>
      <c r="PLF175" s="5"/>
      <c r="PLG175" s="5"/>
      <c r="PLH175" s="5"/>
      <c r="PLI175" s="5"/>
      <c r="PLJ175" s="5"/>
      <c r="PLK175" s="5"/>
      <c r="PLL175" s="5"/>
      <c r="PLM175" s="5"/>
      <c r="PLN175" s="5"/>
      <c r="PLO175" s="5"/>
      <c r="PLP175" s="5"/>
      <c r="PLQ175" s="5"/>
      <c r="PLR175" s="5"/>
      <c r="PLS175" s="5"/>
      <c r="PLT175" s="5"/>
      <c r="PLU175" s="5"/>
      <c r="PLV175" s="5"/>
      <c r="PLW175" s="5"/>
      <c r="PLX175" s="5"/>
      <c r="PLY175" s="5"/>
      <c r="PLZ175" s="5"/>
      <c r="PMA175" s="5"/>
      <c r="PMB175" s="5"/>
      <c r="PMC175" s="5"/>
      <c r="PMD175" s="5"/>
      <c r="PME175" s="5"/>
      <c r="PMF175" s="5"/>
      <c r="PMG175" s="5"/>
      <c r="PMH175" s="5"/>
      <c r="PMI175" s="5"/>
      <c r="PMJ175" s="5"/>
      <c r="PMK175" s="5"/>
      <c r="PML175" s="5"/>
      <c r="PMM175" s="5"/>
      <c r="PMN175" s="5"/>
      <c r="PMO175" s="5"/>
      <c r="PMP175" s="5"/>
      <c r="PMQ175" s="5"/>
      <c r="PMR175" s="5"/>
      <c r="PMS175" s="5"/>
      <c r="PMT175" s="5"/>
      <c r="PMU175" s="5"/>
      <c r="PMV175" s="5"/>
      <c r="PMW175" s="5"/>
      <c r="PMX175" s="5"/>
      <c r="PMY175" s="5"/>
      <c r="PMZ175" s="5"/>
      <c r="PNA175" s="5"/>
      <c r="PNB175" s="5"/>
      <c r="PNC175" s="5"/>
      <c r="PND175" s="5"/>
      <c r="PNE175" s="5"/>
      <c r="PNF175" s="5"/>
      <c r="PNG175" s="5"/>
      <c r="PNH175" s="5"/>
      <c r="PNI175" s="5"/>
      <c r="PNJ175" s="5"/>
      <c r="PNK175" s="5"/>
      <c r="PNL175" s="5"/>
      <c r="PNM175" s="5"/>
      <c r="PNN175" s="5"/>
      <c r="PNO175" s="5"/>
      <c r="PNP175" s="5"/>
      <c r="PNQ175" s="5"/>
      <c r="PNR175" s="5"/>
      <c r="PNS175" s="5"/>
      <c r="PNT175" s="5"/>
      <c r="PNU175" s="5"/>
      <c r="PNV175" s="5"/>
      <c r="PNW175" s="5"/>
      <c r="PNX175" s="5"/>
      <c r="PNY175" s="5"/>
      <c r="PNZ175" s="5"/>
      <c r="POA175" s="5"/>
      <c r="POB175" s="5"/>
      <c r="POC175" s="5"/>
      <c r="POD175" s="5"/>
      <c r="POE175" s="5"/>
      <c r="POF175" s="5"/>
      <c r="POG175" s="5"/>
      <c r="POH175" s="5"/>
      <c r="POI175" s="5"/>
      <c r="POJ175" s="5"/>
      <c r="POK175" s="5"/>
      <c r="POL175" s="5"/>
      <c r="POM175" s="5"/>
      <c r="PON175" s="5"/>
      <c r="POO175" s="5"/>
      <c r="POP175" s="5"/>
      <c r="POQ175" s="5"/>
      <c r="POR175" s="5"/>
      <c r="POS175" s="5"/>
      <c r="POT175" s="5"/>
      <c r="POU175" s="5"/>
      <c r="POV175" s="5"/>
      <c r="POW175" s="5"/>
      <c r="POX175" s="5"/>
      <c r="POY175" s="5"/>
      <c r="POZ175" s="5"/>
      <c r="PPA175" s="5"/>
      <c r="PPB175" s="5"/>
      <c r="PPC175" s="5"/>
      <c r="PPD175" s="5"/>
      <c r="PPE175" s="5"/>
      <c r="PPF175" s="5"/>
      <c r="PPG175" s="5"/>
      <c r="PPH175" s="5"/>
      <c r="PPI175" s="5"/>
      <c r="PPJ175" s="5"/>
      <c r="PPK175" s="5"/>
      <c r="PPL175" s="5"/>
      <c r="PPM175" s="5"/>
      <c r="PPN175" s="5"/>
      <c r="PPO175" s="5"/>
      <c r="PPP175" s="5"/>
      <c r="PPQ175" s="5"/>
      <c r="PPR175" s="5"/>
      <c r="PPS175" s="5"/>
      <c r="PPT175" s="5"/>
      <c r="PPU175" s="5"/>
      <c r="PPV175" s="5"/>
      <c r="PPW175" s="5"/>
      <c r="PPX175" s="5"/>
      <c r="PPY175" s="5"/>
      <c r="PPZ175" s="5"/>
      <c r="PQA175" s="5"/>
      <c r="PQB175" s="5"/>
      <c r="PQC175" s="5"/>
      <c r="PQD175" s="5"/>
      <c r="PQE175" s="5"/>
      <c r="PQF175" s="5"/>
      <c r="PQG175" s="5"/>
      <c r="PQH175" s="5"/>
      <c r="PQI175" s="5"/>
      <c r="PQJ175" s="5"/>
      <c r="PQK175" s="5"/>
      <c r="PQL175" s="5"/>
      <c r="PQM175" s="5"/>
      <c r="PQN175" s="5"/>
      <c r="PQO175" s="5"/>
      <c r="PQP175" s="5"/>
      <c r="PQQ175" s="5"/>
      <c r="PQR175" s="5"/>
      <c r="PQS175" s="5"/>
      <c r="PQT175" s="5"/>
      <c r="PQU175" s="5"/>
      <c r="PQV175" s="5"/>
      <c r="PQW175" s="5"/>
      <c r="PQX175" s="5"/>
      <c r="PQY175" s="5"/>
      <c r="PQZ175" s="5"/>
      <c r="PRA175" s="5"/>
      <c r="PRB175" s="5"/>
      <c r="PRC175" s="5"/>
      <c r="PRD175" s="5"/>
      <c r="PRE175" s="5"/>
      <c r="PRF175" s="5"/>
      <c r="PRG175" s="5"/>
      <c r="PRH175" s="5"/>
      <c r="PRI175" s="5"/>
      <c r="PRJ175" s="5"/>
      <c r="PRK175" s="5"/>
      <c r="PRL175" s="5"/>
      <c r="PRM175" s="5"/>
      <c r="PRN175" s="5"/>
      <c r="PRO175" s="5"/>
      <c r="PRP175" s="5"/>
      <c r="PRQ175" s="5"/>
      <c r="PRR175" s="5"/>
      <c r="PRS175" s="5"/>
      <c r="PRT175" s="5"/>
      <c r="PRU175" s="5"/>
      <c r="PRV175" s="5"/>
      <c r="PRW175" s="5"/>
      <c r="PRX175" s="5"/>
      <c r="PRY175" s="5"/>
      <c r="PRZ175" s="5"/>
      <c r="PSA175" s="5"/>
      <c r="PSB175" s="5"/>
      <c r="PSC175" s="5"/>
      <c r="PSD175" s="5"/>
      <c r="PSE175" s="5"/>
      <c r="PSF175" s="5"/>
      <c r="PSG175" s="5"/>
      <c r="PSH175" s="5"/>
      <c r="PSI175" s="5"/>
      <c r="PSJ175" s="5"/>
      <c r="PSK175" s="5"/>
      <c r="PSL175" s="5"/>
      <c r="PSM175" s="5"/>
      <c r="PSN175" s="5"/>
      <c r="PSO175" s="5"/>
      <c r="PSP175" s="5"/>
      <c r="PSQ175" s="5"/>
      <c r="PSR175" s="5"/>
      <c r="PSS175" s="5"/>
      <c r="PST175" s="5"/>
      <c r="PSU175" s="5"/>
      <c r="PSV175" s="5"/>
      <c r="PSW175" s="5"/>
      <c r="PSX175" s="5"/>
      <c r="PSY175" s="5"/>
      <c r="PSZ175" s="5"/>
      <c r="PTA175" s="5"/>
      <c r="PTB175" s="5"/>
      <c r="PTC175" s="5"/>
      <c r="PTD175" s="5"/>
      <c r="PTE175" s="5"/>
      <c r="PTF175" s="5"/>
      <c r="PTG175" s="5"/>
      <c r="PTH175" s="5"/>
      <c r="PTI175" s="5"/>
      <c r="PTJ175" s="5"/>
      <c r="PTK175" s="5"/>
      <c r="PTL175" s="5"/>
      <c r="PTM175" s="5"/>
      <c r="PTN175" s="5"/>
      <c r="PTO175" s="5"/>
      <c r="PTP175" s="5"/>
      <c r="PTQ175" s="5"/>
      <c r="PTR175" s="5"/>
      <c r="PTS175" s="5"/>
      <c r="PTT175" s="5"/>
      <c r="PTU175" s="5"/>
      <c r="PTV175" s="5"/>
      <c r="PTW175" s="5"/>
      <c r="PTX175" s="5"/>
      <c r="PTY175" s="5"/>
      <c r="PTZ175" s="5"/>
      <c r="PUA175" s="5"/>
      <c r="PUB175" s="5"/>
      <c r="PUC175" s="5"/>
      <c r="PUD175" s="5"/>
      <c r="PUE175" s="5"/>
      <c r="PUF175" s="5"/>
      <c r="PUG175" s="5"/>
      <c r="PUH175" s="5"/>
      <c r="PUI175" s="5"/>
      <c r="PUJ175" s="5"/>
      <c r="PUK175" s="5"/>
      <c r="PUL175" s="5"/>
      <c r="PUM175" s="5"/>
      <c r="PUN175" s="5"/>
      <c r="PUO175" s="5"/>
      <c r="PUP175" s="5"/>
      <c r="PUQ175" s="5"/>
      <c r="PUR175" s="5"/>
      <c r="PUS175" s="5"/>
      <c r="PUT175" s="5"/>
      <c r="PUU175" s="5"/>
      <c r="PUV175" s="5"/>
      <c r="PUW175" s="5"/>
      <c r="PUX175" s="5"/>
      <c r="PUY175" s="5"/>
      <c r="PUZ175" s="5"/>
      <c r="PVA175" s="5"/>
      <c r="PVB175" s="5"/>
      <c r="PVC175" s="5"/>
      <c r="PVD175" s="5"/>
      <c r="PVE175" s="5"/>
      <c r="PVF175" s="5"/>
      <c r="PVG175" s="5"/>
      <c r="PVH175" s="5"/>
      <c r="PVI175" s="5"/>
      <c r="PVJ175" s="5"/>
      <c r="PVK175" s="5"/>
      <c r="PVL175" s="5"/>
      <c r="PVM175" s="5"/>
      <c r="PVN175" s="5"/>
      <c r="PVO175" s="5"/>
      <c r="PVP175" s="5"/>
      <c r="PVQ175" s="5"/>
      <c r="PVR175" s="5"/>
      <c r="PVS175" s="5"/>
      <c r="PVT175" s="5"/>
      <c r="PVU175" s="5"/>
      <c r="PVV175" s="5"/>
      <c r="PVW175" s="5"/>
      <c r="PVX175" s="5"/>
      <c r="PVY175" s="5"/>
      <c r="PVZ175" s="5"/>
      <c r="PWA175" s="5"/>
      <c r="PWB175" s="5"/>
      <c r="PWC175" s="5"/>
      <c r="PWD175" s="5"/>
      <c r="PWE175" s="5"/>
      <c r="PWF175" s="5"/>
      <c r="PWG175" s="5"/>
      <c r="PWH175" s="5"/>
      <c r="PWI175" s="5"/>
      <c r="PWJ175" s="5"/>
      <c r="PWK175" s="5"/>
      <c r="PWL175" s="5"/>
      <c r="PWM175" s="5"/>
      <c r="PWN175" s="5"/>
      <c r="PWO175" s="5"/>
      <c r="PWP175" s="5"/>
      <c r="PWQ175" s="5"/>
      <c r="PWR175" s="5"/>
      <c r="PWS175" s="5"/>
      <c r="PWT175" s="5"/>
      <c r="PWU175" s="5"/>
      <c r="PWV175" s="5"/>
      <c r="PWW175" s="5"/>
      <c r="PWX175" s="5"/>
      <c r="PWY175" s="5"/>
      <c r="PWZ175" s="5"/>
      <c r="PXA175" s="5"/>
      <c r="PXB175" s="5"/>
      <c r="PXC175" s="5"/>
      <c r="PXD175" s="5"/>
      <c r="PXE175" s="5"/>
      <c r="PXF175" s="5"/>
      <c r="PXG175" s="5"/>
      <c r="PXH175" s="5"/>
      <c r="PXI175" s="5"/>
      <c r="PXJ175" s="5"/>
      <c r="PXK175" s="5"/>
      <c r="PXL175" s="5"/>
      <c r="PXM175" s="5"/>
      <c r="PXN175" s="5"/>
      <c r="PXO175" s="5"/>
      <c r="PXP175" s="5"/>
      <c r="PXQ175" s="5"/>
      <c r="PXR175" s="5"/>
      <c r="PXS175" s="5"/>
      <c r="PXT175" s="5"/>
      <c r="PXU175" s="5"/>
      <c r="PXV175" s="5"/>
      <c r="PXW175" s="5"/>
      <c r="PXX175" s="5"/>
      <c r="PXY175" s="5"/>
      <c r="PXZ175" s="5"/>
      <c r="PYA175" s="5"/>
      <c r="PYB175" s="5"/>
      <c r="PYC175" s="5"/>
      <c r="PYD175" s="5"/>
      <c r="PYE175" s="5"/>
      <c r="PYF175" s="5"/>
      <c r="PYG175" s="5"/>
      <c r="PYH175" s="5"/>
      <c r="PYI175" s="5"/>
      <c r="PYJ175" s="5"/>
      <c r="PYK175" s="5"/>
      <c r="PYL175" s="5"/>
      <c r="PYM175" s="5"/>
      <c r="PYN175" s="5"/>
      <c r="PYO175" s="5"/>
      <c r="PYP175" s="5"/>
      <c r="PYQ175" s="5"/>
      <c r="PYR175" s="5"/>
      <c r="PYS175" s="5"/>
      <c r="PYT175" s="5"/>
      <c r="PYU175" s="5"/>
      <c r="PYV175" s="5"/>
      <c r="PYW175" s="5"/>
      <c r="PYX175" s="5"/>
      <c r="PYY175" s="5"/>
      <c r="PYZ175" s="5"/>
      <c r="PZA175" s="5"/>
      <c r="PZB175" s="5"/>
      <c r="PZC175" s="5"/>
      <c r="PZD175" s="5"/>
      <c r="PZE175" s="5"/>
      <c r="PZF175" s="5"/>
      <c r="PZG175" s="5"/>
      <c r="PZH175" s="5"/>
      <c r="PZI175" s="5"/>
      <c r="PZJ175" s="5"/>
      <c r="PZK175" s="5"/>
      <c r="PZL175" s="5"/>
      <c r="PZM175" s="5"/>
      <c r="PZN175" s="5"/>
      <c r="PZO175" s="5"/>
      <c r="PZP175" s="5"/>
      <c r="PZQ175" s="5"/>
      <c r="PZR175" s="5"/>
      <c r="PZS175" s="5"/>
      <c r="PZT175" s="5"/>
      <c r="PZU175" s="5"/>
      <c r="PZV175" s="5"/>
      <c r="PZW175" s="5"/>
      <c r="PZX175" s="5"/>
      <c r="PZY175" s="5"/>
      <c r="PZZ175" s="5"/>
      <c r="QAA175" s="5"/>
      <c r="QAB175" s="5"/>
      <c r="QAC175" s="5"/>
      <c r="QAD175" s="5"/>
      <c r="QAE175" s="5"/>
      <c r="QAF175" s="5"/>
      <c r="QAG175" s="5"/>
      <c r="QAH175" s="5"/>
      <c r="QAI175" s="5"/>
      <c r="QAJ175" s="5"/>
      <c r="QAK175" s="5"/>
      <c r="QAL175" s="5"/>
      <c r="QAM175" s="5"/>
      <c r="QAN175" s="5"/>
      <c r="QAO175" s="5"/>
      <c r="QAP175" s="5"/>
      <c r="QAQ175" s="5"/>
      <c r="QAR175" s="5"/>
      <c r="QAS175" s="5"/>
      <c r="QAT175" s="5"/>
      <c r="QAU175" s="5"/>
      <c r="QAV175" s="5"/>
      <c r="QAW175" s="5"/>
      <c r="QAX175" s="5"/>
      <c r="QAY175" s="5"/>
      <c r="QAZ175" s="5"/>
      <c r="QBA175" s="5"/>
      <c r="QBB175" s="5"/>
      <c r="QBC175" s="5"/>
      <c r="QBD175" s="5"/>
      <c r="QBE175" s="5"/>
      <c r="QBF175" s="5"/>
      <c r="QBG175" s="5"/>
      <c r="QBH175" s="5"/>
      <c r="QBI175" s="5"/>
      <c r="QBJ175" s="5"/>
      <c r="QBK175" s="5"/>
      <c r="QBL175" s="5"/>
      <c r="QBM175" s="5"/>
      <c r="QBN175" s="5"/>
      <c r="QBO175" s="5"/>
      <c r="QBP175" s="5"/>
      <c r="QBQ175" s="5"/>
      <c r="QBR175" s="5"/>
      <c r="QBS175" s="5"/>
      <c r="QBT175" s="5"/>
      <c r="QBU175" s="5"/>
      <c r="QBV175" s="5"/>
      <c r="QBW175" s="5"/>
      <c r="QBX175" s="5"/>
      <c r="QBY175" s="5"/>
      <c r="QBZ175" s="5"/>
      <c r="QCA175" s="5"/>
      <c r="QCB175" s="5"/>
      <c r="QCC175" s="5"/>
      <c r="QCD175" s="5"/>
      <c r="QCE175" s="5"/>
      <c r="QCF175" s="5"/>
      <c r="QCG175" s="5"/>
      <c r="QCH175" s="5"/>
      <c r="QCI175" s="5"/>
      <c r="QCJ175" s="5"/>
      <c r="QCK175" s="5"/>
      <c r="QCL175" s="5"/>
      <c r="QCM175" s="5"/>
      <c r="QCN175" s="5"/>
      <c r="QCO175" s="5"/>
      <c r="QCP175" s="5"/>
      <c r="QCQ175" s="5"/>
      <c r="QCR175" s="5"/>
      <c r="QCS175" s="5"/>
      <c r="QCT175" s="5"/>
      <c r="QCU175" s="5"/>
      <c r="QCV175" s="5"/>
      <c r="QCW175" s="5"/>
      <c r="QCX175" s="5"/>
      <c r="QCY175" s="5"/>
      <c r="QCZ175" s="5"/>
      <c r="QDA175" s="5"/>
      <c r="QDB175" s="5"/>
      <c r="QDC175" s="5"/>
      <c r="QDD175" s="5"/>
      <c r="QDE175" s="5"/>
      <c r="QDF175" s="5"/>
      <c r="QDG175" s="5"/>
      <c r="QDH175" s="5"/>
      <c r="QDI175" s="5"/>
      <c r="QDJ175" s="5"/>
      <c r="QDK175" s="5"/>
      <c r="QDL175" s="5"/>
      <c r="QDM175" s="5"/>
      <c r="QDN175" s="5"/>
      <c r="QDO175" s="5"/>
      <c r="QDP175" s="5"/>
      <c r="QDQ175" s="5"/>
      <c r="QDR175" s="5"/>
      <c r="QDS175" s="5"/>
      <c r="QDT175" s="5"/>
      <c r="QDU175" s="5"/>
      <c r="QDV175" s="5"/>
      <c r="QDW175" s="5"/>
      <c r="QDX175" s="5"/>
      <c r="QDY175" s="5"/>
      <c r="QDZ175" s="5"/>
      <c r="QEA175" s="5"/>
      <c r="QEB175" s="5"/>
      <c r="QEC175" s="5"/>
      <c r="QED175" s="5"/>
      <c r="QEE175" s="5"/>
      <c r="QEF175" s="5"/>
      <c r="QEG175" s="5"/>
      <c r="QEH175" s="5"/>
      <c r="QEI175" s="5"/>
      <c r="QEJ175" s="5"/>
      <c r="QEK175" s="5"/>
      <c r="QEL175" s="5"/>
      <c r="QEM175" s="5"/>
      <c r="QEN175" s="5"/>
      <c r="QEO175" s="5"/>
      <c r="QEP175" s="5"/>
      <c r="QEQ175" s="5"/>
      <c r="QER175" s="5"/>
      <c r="QES175" s="5"/>
      <c r="QET175" s="5"/>
      <c r="QEU175" s="5"/>
      <c r="QEV175" s="5"/>
      <c r="QEW175" s="5"/>
      <c r="QEX175" s="5"/>
      <c r="QEY175" s="5"/>
      <c r="QEZ175" s="5"/>
      <c r="QFA175" s="5"/>
      <c r="QFB175" s="5"/>
      <c r="QFC175" s="5"/>
      <c r="QFD175" s="5"/>
      <c r="QFE175" s="5"/>
      <c r="QFF175" s="5"/>
      <c r="QFG175" s="5"/>
      <c r="QFH175" s="5"/>
      <c r="QFI175" s="5"/>
      <c r="QFJ175" s="5"/>
      <c r="QFK175" s="5"/>
      <c r="QFL175" s="5"/>
      <c r="QFM175" s="5"/>
      <c r="QFN175" s="5"/>
      <c r="QFO175" s="5"/>
      <c r="QFP175" s="5"/>
      <c r="QFQ175" s="5"/>
      <c r="QFR175" s="5"/>
      <c r="QFS175" s="5"/>
      <c r="QFT175" s="5"/>
      <c r="QFU175" s="5"/>
      <c r="QFV175" s="5"/>
      <c r="QFW175" s="5"/>
      <c r="QFX175" s="5"/>
      <c r="QFY175" s="5"/>
      <c r="QFZ175" s="5"/>
      <c r="QGA175" s="5"/>
      <c r="QGB175" s="5"/>
      <c r="QGC175" s="5"/>
      <c r="QGD175" s="5"/>
      <c r="QGE175" s="5"/>
      <c r="QGF175" s="5"/>
      <c r="QGG175" s="5"/>
      <c r="QGH175" s="5"/>
      <c r="QGI175" s="5"/>
      <c r="QGJ175" s="5"/>
      <c r="QGK175" s="5"/>
      <c r="QGL175" s="5"/>
      <c r="QGM175" s="5"/>
      <c r="QGN175" s="5"/>
      <c r="QGO175" s="5"/>
      <c r="QGP175" s="5"/>
      <c r="QGQ175" s="5"/>
      <c r="QGR175" s="5"/>
      <c r="QGS175" s="5"/>
      <c r="QGT175" s="5"/>
      <c r="QGU175" s="5"/>
      <c r="QGV175" s="5"/>
      <c r="QGW175" s="5"/>
      <c r="QGX175" s="5"/>
      <c r="QGY175" s="5"/>
      <c r="QGZ175" s="5"/>
      <c r="QHA175" s="5"/>
      <c r="QHB175" s="5"/>
      <c r="QHC175" s="5"/>
      <c r="QHD175" s="5"/>
      <c r="QHE175" s="5"/>
      <c r="QHF175" s="5"/>
      <c r="QHG175" s="5"/>
      <c r="QHH175" s="5"/>
      <c r="QHI175" s="5"/>
      <c r="QHJ175" s="5"/>
      <c r="QHK175" s="5"/>
      <c r="QHL175" s="5"/>
      <c r="QHM175" s="5"/>
      <c r="QHN175" s="5"/>
      <c r="QHO175" s="5"/>
      <c r="QHP175" s="5"/>
      <c r="QHQ175" s="5"/>
      <c r="QHR175" s="5"/>
      <c r="QHS175" s="5"/>
      <c r="QHT175" s="5"/>
      <c r="QHU175" s="5"/>
      <c r="QHV175" s="5"/>
      <c r="QHW175" s="5"/>
      <c r="QHX175" s="5"/>
      <c r="QHY175" s="5"/>
      <c r="QHZ175" s="5"/>
      <c r="QIA175" s="5"/>
      <c r="QIB175" s="5"/>
      <c r="QIC175" s="5"/>
      <c r="QID175" s="5"/>
      <c r="QIE175" s="5"/>
      <c r="QIF175" s="5"/>
      <c r="QIG175" s="5"/>
      <c r="QIH175" s="5"/>
      <c r="QII175" s="5"/>
      <c r="QIJ175" s="5"/>
      <c r="QIK175" s="5"/>
      <c r="QIL175" s="5"/>
      <c r="QIM175" s="5"/>
      <c r="QIN175" s="5"/>
      <c r="QIO175" s="5"/>
      <c r="QIP175" s="5"/>
      <c r="QIQ175" s="5"/>
      <c r="QIR175" s="5"/>
      <c r="QIS175" s="5"/>
      <c r="QIT175" s="5"/>
      <c r="QIU175" s="5"/>
      <c r="QIV175" s="5"/>
      <c r="QIW175" s="5"/>
      <c r="QIX175" s="5"/>
      <c r="QIY175" s="5"/>
      <c r="QIZ175" s="5"/>
      <c r="QJA175" s="5"/>
      <c r="QJB175" s="5"/>
      <c r="QJC175" s="5"/>
      <c r="QJD175" s="5"/>
      <c r="QJE175" s="5"/>
      <c r="QJF175" s="5"/>
      <c r="QJG175" s="5"/>
      <c r="QJH175" s="5"/>
      <c r="QJI175" s="5"/>
      <c r="QJJ175" s="5"/>
      <c r="QJK175" s="5"/>
      <c r="QJL175" s="5"/>
      <c r="QJM175" s="5"/>
      <c r="QJN175" s="5"/>
      <c r="QJO175" s="5"/>
      <c r="QJP175" s="5"/>
      <c r="QJQ175" s="5"/>
      <c r="QJR175" s="5"/>
      <c r="QJS175" s="5"/>
      <c r="QJT175" s="5"/>
      <c r="QJU175" s="5"/>
      <c r="QJV175" s="5"/>
      <c r="QJW175" s="5"/>
      <c r="QJX175" s="5"/>
      <c r="QJY175" s="5"/>
      <c r="QJZ175" s="5"/>
      <c r="QKA175" s="5"/>
      <c r="QKB175" s="5"/>
      <c r="QKC175" s="5"/>
      <c r="QKD175" s="5"/>
      <c r="QKE175" s="5"/>
      <c r="QKF175" s="5"/>
      <c r="QKG175" s="5"/>
      <c r="QKH175" s="5"/>
      <c r="QKI175" s="5"/>
      <c r="QKJ175" s="5"/>
      <c r="QKK175" s="5"/>
      <c r="QKL175" s="5"/>
      <c r="QKM175" s="5"/>
      <c r="QKN175" s="5"/>
      <c r="QKO175" s="5"/>
      <c r="QKP175" s="5"/>
      <c r="QKQ175" s="5"/>
      <c r="QKR175" s="5"/>
      <c r="QKS175" s="5"/>
      <c r="QKT175" s="5"/>
      <c r="QKU175" s="5"/>
      <c r="QKV175" s="5"/>
      <c r="QKW175" s="5"/>
      <c r="QKX175" s="5"/>
      <c r="QKY175" s="5"/>
      <c r="QKZ175" s="5"/>
      <c r="QLA175" s="5"/>
      <c r="QLB175" s="5"/>
      <c r="QLC175" s="5"/>
      <c r="QLD175" s="5"/>
      <c r="QLE175" s="5"/>
      <c r="QLF175" s="5"/>
      <c r="QLG175" s="5"/>
      <c r="QLH175" s="5"/>
      <c r="QLI175" s="5"/>
      <c r="QLJ175" s="5"/>
      <c r="QLK175" s="5"/>
      <c r="QLL175" s="5"/>
      <c r="QLM175" s="5"/>
      <c r="QLN175" s="5"/>
      <c r="QLO175" s="5"/>
      <c r="QLP175" s="5"/>
      <c r="QLQ175" s="5"/>
      <c r="QLR175" s="5"/>
      <c r="QLS175" s="5"/>
      <c r="QLT175" s="5"/>
      <c r="QLU175" s="5"/>
      <c r="QLV175" s="5"/>
      <c r="QLW175" s="5"/>
      <c r="QLX175" s="5"/>
      <c r="QLY175" s="5"/>
      <c r="QLZ175" s="5"/>
      <c r="QMA175" s="5"/>
      <c r="QMB175" s="5"/>
      <c r="QMC175" s="5"/>
      <c r="QMD175" s="5"/>
      <c r="QME175" s="5"/>
      <c r="QMF175" s="5"/>
      <c r="QMG175" s="5"/>
      <c r="QMH175" s="5"/>
      <c r="QMI175" s="5"/>
      <c r="QMJ175" s="5"/>
      <c r="QMK175" s="5"/>
      <c r="QML175" s="5"/>
      <c r="QMM175" s="5"/>
      <c r="QMN175" s="5"/>
      <c r="QMO175" s="5"/>
      <c r="QMP175" s="5"/>
      <c r="QMQ175" s="5"/>
      <c r="QMR175" s="5"/>
      <c r="QMS175" s="5"/>
      <c r="QMT175" s="5"/>
      <c r="QMU175" s="5"/>
      <c r="QMV175" s="5"/>
      <c r="QMW175" s="5"/>
      <c r="QMX175" s="5"/>
      <c r="QMY175" s="5"/>
      <c r="QMZ175" s="5"/>
      <c r="QNA175" s="5"/>
      <c r="QNB175" s="5"/>
      <c r="QNC175" s="5"/>
      <c r="QND175" s="5"/>
      <c r="QNE175" s="5"/>
      <c r="QNF175" s="5"/>
      <c r="QNG175" s="5"/>
      <c r="QNH175" s="5"/>
      <c r="QNI175" s="5"/>
      <c r="QNJ175" s="5"/>
      <c r="QNK175" s="5"/>
      <c r="QNL175" s="5"/>
      <c r="QNM175" s="5"/>
      <c r="QNN175" s="5"/>
      <c r="QNO175" s="5"/>
      <c r="QNP175" s="5"/>
      <c r="QNQ175" s="5"/>
      <c r="QNR175" s="5"/>
      <c r="QNS175" s="5"/>
      <c r="QNT175" s="5"/>
      <c r="QNU175" s="5"/>
      <c r="QNV175" s="5"/>
      <c r="QNW175" s="5"/>
      <c r="QNX175" s="5"/>
      <c r="QNY175" s="5"/>
      <c r="QNZ175" s="5"/>
      <c r="QOA175" s="5"/>
      <c r="QOB175" s="5"/>
      <c r="QOC175" s="5"/>
      <c r="QOD175" s="5"/>
      <c r="QOE175" s="5"/>
      <c r="QOF175" s="5"/>
      <c r="QOG175" s="5"/>
      <c r="QOH175" s="5"/>
      <c r="QOI175" s="5"/>
      <c r="QOJ175" s="5"/>
      <c r="QOK175" s="5"/>
      <c r="QOL175" s="5"/>
      <c r="QOM175" s="5"/>
      <c r="QON175" s="5"/>
      <c r="QOO175" s="5"/>
      <c r="QOP175" s="5"/>
      <c r="QOQ175" s="5"/>
      <c r="QOR175" s="5"/>
      <c r="QOS175" s="5"/>
      <c r="QOT175" s="5"/>
      <c r="QOU175" s="5"/>
      <c r="QOV175" s="5"/>
      <c r="QOW175" s="5"/>
      <c r="QOX175" s="5"/>
      <c r="QOY175" s="5"/>
      <c r="QOZ175" s="5"/>
      <c r="QPA175" s="5"/>
      <c r="QPB175" s="5"/>
      <c r="QPC175" s="5"/>
      <c r="QPD175" s="5"/>
      <c r="QPE175" s="5"/>
      <c r="QPF175" s="5"/>
      <c r="QPG175" s="5"/>
      <c r="QPH175" s="5"/>
      <c r="QPI175" s="5"/>
      <c r="QPJ175" s="5"/>
      <c r="QPK175" s="5"/>
      <c r="QPL175" s="5"/>
      <c r="QPM175" s="5"/>
      <c r="QPN175" s="5"/>
      <c r="QPO175" s="5"/>
      <c r="QPP175" s="5"/>
      <c r="QPQ175" s="5"/>
      <c r="QPR175" s="5"/>
      <c r="QPS175" s="5"/>
      <c r="QPT175" s="5"/>
      <c r="QPU175" s="5"/>
      <c r="QPV175" s="5"/>
      <c r="QPW175" s="5"/>
      <c r="QPX175" s="5"/>
      <c r="QPY175" s="5"/>
      <c r="QPZ175" s="5"/>
      <c r="QQA175" s="5"/>
      <c r="QQB175" s="5"/>
      <c r="QQC175" s="5"/>
      <c r="QQD175" s="5"/>
      <c r="QQE175" s="5"/>
      <c r="QQF175" s="5"/>
      <c r="QQG175" s="5"/>
      <c r="QQH175" s="5"/>
      <c r="QQI175" s="5"/>
      <c r="QQJ175" s="5"/>
      <c r="QQK175" s="5"/>
      <c r="QQL175" s="5"/>
      <c r="QQM175" s="5"/>
      <c r="QQN175" s="5"/>
      <c r="QQO175" s="5"/>
      <c r="QQP175" s="5"/>
      <c r="QQQ175" s="5"/>
      <c r="QQR175" s="5"/>
      <c r="QQS175" s="5"/>
      <c r="QQT175" s="5"/>
      <c r="QQU175" s="5"/>
      <c r="QQV175" s="5"/>
      <c r="QQW175" s="5"/>
      <c r="QQX175" s="5"/>
      <c r="QQY175" s="5"/>
      <c r="QQZ175" s="5"/>
      <c r="QRA175" s="5"/>
      <c r="QRB175" s="5"/>
      <c r="QRC175" s="5"/>
      <c r="QRD175" s="5"/>
      <c r="QRE175" s="5"/>
      <c r="QRF175" s="5"/>
      <c r="QRG175" s="5"/>
      <c r="QRH175" s="5"/>
      <c r="QRI175" s="5"/>
      <c r="QRJ175" s="5"/>
      <c r="QRK175" s="5"/>
      <c r="QRL175" s="5"/>
      <c r="QRM175" s="5"/>
      <c r="QRN175" s="5"/>
      <c r="QRO175" s="5"/>
      <c r="QRP175" s="5"/>
      <c r="QRQ175" s="5"/>
      <c r="QRR175" s="5"/>
      <c r="QRS175" s="5"/>
      <c r="QRT175" s="5"/>
      <c r="QRU175" s="5"/>
      <c r="QRV175" s="5"/>
      <c r="QRW175" s="5"/>
      <c r="QRX175" s="5"/>
      <c r="QRY175" s="5"/>
      <c r="QRZ175" s="5"/>
      <c r="QSA175" s="5"/>
      <c r="QSB175" s="5"/>
      <c r="QSC175" s="5"/>
      <c r="QSD175" s="5"/>
      <c r="QSE175" s="5"/>
      <c r="QSF175" s="5"/>
      <c r="QSG175" s="5"/>
      <c r="QSH175" s="5"/>
      <c r="QSI175" s="5"/>
      <c r="QSJ175" s="5"/>
      <c r="QSK175" s="5"/>
      <c r="QSL175" s="5"/>
      <c r="QSM175" s="5"/>
      <c r="QSN175" s="5"/>
      <c r="QSO175" s="5"/>
      <c r="QSP175" s="5"/>
      <c r="QSQ175" s="5"/>
      <c r="QSR175" s="5"/>
      <c r="QSS175" s="5"/>
      <c r="QST175" s="5"/>
      <c r="QSU175" s="5"/>
      <c r="QSV175" s="5"/>
      <c r="QSW175" s="5"/>
      <c r="QSX175" s="5"/>
      <c r="QSY175" s="5"/>
      <c r="QSZ175" s="5"/>
      <c r="QTA175" s="5"/>
      <c r="QTB175" s="5"/>
      <c r="QTC175" s="5"/>
      <c r="QTD175" s="5"/>
      <c r="QTE175" s="5"/>
      <c r="QTF175" s="5"/>
      <c r="QTG175" s="5"/>
      <c r="QTH175" s="5"/>
      <c r="QTI175" s="5"/>
      <c r="QTJ175" s="5"/>
      <c r="QTK175" s="5"/>
      <c r="QTL175" s="5"/>
      <c r="QTM175" s="5"/>
      <c r="QTN175" s="5"/>
      <c r="QTO175" s="5"/>
      <c r="QTP175" s="5"/>
      <c r="QTQ175" s="5"/>
      <c r="QTR175" s="5"/>
      <c r="QTS175" s="5"/>
      <c r="QTT175" s="5"/>
      <c r="QTU175" s="5"/>
      <c r="QTV175" s="5"/>
      <c r="QTW175" s="5"/>
      <c r="QTX175" s="5"/>
      <c r="QTY175" s="5"/>
      <c r="QTZ175" s="5"/>
      <c r="QUA175" s="5"/>
      <c r="QUB175" s="5"/>
      <c r="QUC175" s="5"/>
      <c r="QUD175" s="5"/>
      <c r="QUE175" s="5"/>
      <c r="QUF175" s="5"/>
      <c r="QUG175" s="5"/>
      <c r="QUH175" s="5"/>
      <c r="QUI175" s="5"/>
      <c r="QUJ175" s="5"/>
      <c r="QUK175" s="5"/>
      <c r="QUL175" s="5"/>
      <c r="QUM175" s="5"/>
      <c r="QUN175" s="5"/>
      <c r="QUO175" s="5"/>
      <c r="QUP175" s="5"/>
      <c r="QUQ175" s="5"/>
      <c r="QUR175" s="5"/>
      <c r="QUS175" s="5"/>
      <c r="QUT175" s="5"/>
      <c r="QUU175" s="5"/>
      <c r="QUV175" s="5"/>
      <c r="QUW175" s="5"/>
      <c r="QUX175" s="5"/>
      <c r="QUY175" s="5"/>
      <c r="QUZ175" s="5"/>
      <c r="QVA175" s="5"/>
      <c r="QVB175" s="5"/>
      <c r="QVC175" s="5"/>
      <c r="QVD175" s="5"/>
      <c r="QVE175" s="5"/>
      <c r="QVF175" s="5"/>
      <c r="QVG175" s="5"/>
      <c r="QVH175" s="5"/>
      <c r="QVI175" s="5"/>
      <c r="QVJ175" s="5"/>
      <c r="QVK175" s="5"/>
      <c r="QVL175" s="5"/>
      <c r="QVM175" s="5"/>
      <c r="QVN175" s="5"/>
      <c r="QVO175" s="5"/>
      <c r="QVP175" s="5"/>
      <c r="QVQ175" s="5"/>
      <c r="QVR175" s="5"/>
      <c r="QVS175" s="5"/>
      <c r="QVT175" s="5"/>
      <c r="QVU175" s="5"/>
      <c r="QVV175" s="5"/>
      <c r="QVW175" s="5"/>
      <c r="QVX175" s="5"/>
      <c r="QVY175" s="5"/>
      <c r="QVZ175" s="5"/>
      <c r="QWA175" s="5"/>
      <c r="QWB175" s="5"/>
      <c r="QWC175" s="5"/>
      <c r="QWD175" s="5"/>
      <c r="QWE175" s="5"/>
      <c r="QWF175" s="5"/>
      <c r="QWG175" s="5"/>
      <c r="QWH175" s="5"/>
      <c r="QWI175" s="5"/>
      <c r="QWJ175" s="5"/>
      <c r="QWK175" s="5"/>
      <c r="QWL175" s="5"/>
      <c r="QWM175" s="5"/>
      <c r="QWN175" s="5"/>
      <c r="QWO175" s="5"/>
      <c r="QWP175" s="5"/>
      <c r="QWQ175" s="5"/>
      <c r="QWR175" s="5"/>
      <c r="QWS175" s="5"/>
      <c r="QWT175" s="5"/>
      <c r="QWU175" s="5"/>
      <c r="QWV175" s="5"/>
      <c r="QWW175" s="5"/>
      <c r="QWX175" s="5"/>
      <c r="QWY175" s="5"/>
      <c r="QWZ175" s="5"/>
      <c r="QXA175" s="5"/>
      <c r="QXB175" s="5"/>
      <c r="QXC175" s="5"/>
      <c r="QXD175" s="5"/>
      <c r="QXE175" s="5"/>
      <c r="QXF175" s="5"/>
      <c r="QXG175" s="5"/>
      <c r="QXH175" s="5"/>
      <c r="QXI175" s="5"/>
      <c r="QXJ175" s="5"/>
      <c r="QXK175" s="5"/>
      <c r="QXL175" s="5"/>
      <c r="QXM175" s="5"/>
      <c r="QXN175" s="5"/>
      <c r="QXO175" s="5"/>
      <c r="QXP175" s="5"/>
      <c r="QXQ175" s="5"/>
      <c r="QXR175" s="5"/>
      <c r="QXS175" s="5"/>
      <c r="QXT175" s="5"/>
      <c r="QXU175" s="5"/>
      <c r="QXV175" s="5"/>
      <c r="QXW175" s="5"/>
      <c r="QXX175" s="5"/>
      <c r="QXY175" s="5"/>
      <c r="QXZ175" s="5"/>
      <c r="QYA175" s="5"/>
      <c r="QYB175" s="5"/>
      <c r="QYC175" s="5"/>
      <c r="QYD175" s="5"/>
      <c r="QYE175" s="5"/>
      <c r="QYF175" s="5"/>
      <c r="QYG175" s="5"/>
      <c r="QYH175" s="5"/>
      <c r="QYI175" s="5"/>
      <c r="QYJ175" s="5"/>
      <c r="QYK175" s="5"/>
      <c r="QYL175" s="5"/>
      <c r="QYM175" s="5"/>
      <c r="QYN175" s="5"/>
      <c r="QYO175" s="5"/>
      <c r="QYP175" s="5"/>
      <c r="QYQ175" s="5"/>
      <c r="QYR175" s="5"/>
      <c r="QYS175" s="5"/>
      <c r="QYT175" s="5"/>
      <c r="QYU175" s="5"/>
      <c r="QYV175" s="5"/>
      <c r="QYW175" s="5"/>
      <c r="QYX175" s="5"/>
      <c r="QYY175" s="5"/>
      <c r="QYZ175" s="5"/>
      <c r="QZA175" s="5"/>
      <c r="QZB175" s="5"/>
      <c r="QZC175" s="5"/>
      <c r="QZD175" s="5"/>
      <c r="QZE175" s="5"/>
      <c r="QZF175" s="5"/>
      <c r="QZG175" s="5"/>
      <c r="QZH175" s="5"/>
      <c r="QZI175" s="5"/>
      <c r="QZJ175" s="5"/>
      <c r="QZK175" s="5"/>
      <c r="QZL175" s="5"/>
      <c r="QZM175" s="5"/>
      <c r="QZN175" s="5"/>
      <c r="QZO175" s="5"/>
      <c r="QZP175" s="5"/>
      <c r="QZQ175" s="5"/>
      <c r="QZR175" s="5"/>
      <c r="QZS175" s="5"/>
      <c r="QZT175" s="5"/>
      <c r="QZU175" s="5"/>
      <c r="QZV175" s="5"/>
      <c r="QZW175" s="5"/>
      <c r="QZX175" s="5"/>
      <c r="QZY175" s="5"/>
      <c r="QZZ175" s="5"/>
      <c r="RAA175" s="5"/>
      <c r="RAB175" s="5"/>
      <c r="RAC175" s="5"/>
      <c r="RAD175" s="5"/>
      <c r="RAE175" s="5"/>
      <c r="RAF175" s="5"/>
      <c r="RAG175" s="5"/>
      <c r="RAH175" s="5"/>
      <c r="RAI175" s="5"/>
      <c r="RAJ175" s="5"/>
      <c r="RAK175" s="5"/>
      <c r="RAL175" s="5"/>
      <c r="RAM175" s="5"/>
      <c r="RAN175" s="5"/>
      <c r="RAO175" s="5"/>
      <c r="RAP175" s="5"/>
      <c r="RAQ175" s="5"/>
      <c r="RAR175" s="5"/>
      <c r="RAS175" s="5"/>
      <c r="RAT175" s="5"/>
      <c r="RAU175" s="5"/>
      <c r="RAV175" s="5"/>
      <c r="RAW175" s="5"/>
      <c r="RAX175" s="5"/>
      <c r="RAY175" s="5"/>
      <c r="RAZ175" s="5"/>
      <c r="RBA175" s="5"/>
      <c r="RBB175" s="5"/>
      <c r="RBC175" s="5"/>
      <c r="RBD175" s="5"/>
      <c r="RBE175" s="5"/>
      <c r="RBF175" s="5"/>
      <c r="RBG175" s="5"/>
      <c r="RBH175" s="5"/>
      <c r="RBI175" s="5"/>
      <c r="RBJ175" s="5"/>
      <c r="RBK175" s="5"/>
      <c r="RBL175" s="5"/>
      <c r="RBM175" s="5"/>
      <c r="RBN175" s="5"/>
      <c r="RBO175" s="5"/>
      <c r="RBP175" s="5"/>
      <c r="RBQ175" s="5"/>
      <c r="RBR175" s="5"/>
      <c r="RBS175" s="5"/>
      <c r="RBT175" s="5"/>
      <c r="RBU175" s="5"/>
      <c r="RBV175" s="5"/>
      <c r="RBW175" s="5"/>
      <c r="RBX175" s="5"/>
      <c r="RBY175" s="5"/>
      <c r="RBZ175" s="5"/>
      <c r="RCA175" s="5"/>
      <c r="RCB175" s="5"/>
      <c r="RCC175" s="5"/>
      <c r="RCD175" s="5"/>
      <c r="RCE175" s="5"/>
      <c r="RCF175" s="5"/>
      <c r="RCG175" s="5"/>
      <c r="RCH175" s="5"/>
      <c r="RCI175" s="5"/>
      <c r="RCJ175" s="5"/>
      <c r="RCK175" s="5"/>
      <c r="RCL175" s="5"/>
      <c r="RCM175" s="5"/>
      <c r="RCN175" s="5"/>
      <c r="RCO175" s="5"/>
      <c r="RCP175" s="5"/>
      <c r="RCQ175" s="5"/>
      <c r="RCR175" s="5"/>
      <c r="RCS175" s="5"/>
      <c r="RCT175" s="5"/>
      <c r="RCU175" s="5"/>
      <c r="RCV175" s="5"/>
      <c r="RCW175" s="5"/>
      <c r="RCX175" s="5"/>
      <c r="RCY175" s="5"/>
      <c r="RCZ175" s="5"/>
      <c r="RDA175" s="5"/>
      <c r="RDB175" s="5"/>
      <c r="RDC175" s="5"/>
      <c r="RDD175" s="5"/>
      <c r="RDE175" s="5"/>
      <c r="RDF175" s="5"/>
      <c r="RDG175" s="5"/>
      <c r="RDH175" s="5"/>
      <c r="RDI175" s="5"/>
      <c r="RDJ175" s="5"/>
      <c r="RDK175" s="5"/>
      <c r="RDL175" s="5"/>
      <c r="RDM175" s="5"/>
      <c r="RDN175" s="5"/>
      <c r="RDO175" s="5"/>
      <c r="RDP175" s="5"/>
      <c r="RDQ175" s="5"/>
      <c r="RDR175" s="5"/>
      <c r="RDS175" s="5"/>
      <c r="RDT175" s="5"/>
      <c r="RDU175" s="5"/>
      <c r="RDV175" s="5"/>
      <c r="RDW175" s="5"/>
      <c r="RDX175" s="5"/>
      <c r="RDY175" s="5"/>
      <c r="RDZ175" s="5"/>
      <c r="REA175" s="5"/>
      <c r="REB175" s="5"/>
      <c r="REC175" s="5"/>
      <c r="RED175" s="5"/>
      <c r="REE175" s="5"/>
      <c r="REF175" s="5"/>
      <c r="REG175" s="5"/>
      <c r="REH175" s="5"/>
      <c r="REI175" s="5"/>
      <c r="REJ175" s="5"/>
      <c r="REK175" s="5"/>
      <c r="REL175" s="5"/>
      <c r="REM175" s="5"/>
      <c r="REN175" s="5"/>
      <c r="REO175" s="5"/>
      <c r="REP175" s="5"/>
      <c r="REQ175" s="5"/>
      <c r="RER175" s="5"/>
      <c r="RES175" s="5"/>
      <c r="RET175" s="5"/>
      <c r="REU175" s="5"/>
      <c r="REV175" s="5"/>
      <c r="REW175" s="5"/>
      <c r="REX175" s="5"/>
      <c r="REY175" s="5"/>
      <c r="REZ175" s="5"/>
      <c r="RFA175" s="5"/>
      <c r="RFB175" s="5"/>
      <c r="RFC175" s="5"/>
      <c r="RFD175" s="5"/>
      <c r="RFE175" s="5"/>
      <c r="RFF175" s="5"/>
      <c r="RFG175" s="5"/>
      <c r="RFH175" s="5"/>
      <c r="RFI175" s="5"/>
      <c r="RFJ175" s="5"/>
      <c r="RFK175" s="5"/>
      <c r="RFL175" s="5"/>
      <c r="RFM175" s="5"/>
      <c r="RFN175" s="5"/>
      <c r="RFO175" s="5"/>
      <c r="RFP175" s="5"/>
      <c r="RFQ175" s="5"/>
      <c r="RFR175" s="5"/>
      <c r="RFS175" s="5"/>
      <c r="RFT175" s="5"/>
      <c r="RFU175" s="5"/>
      <c r="RFV175" s="5"/>
      <c r="RFW175" s="5"/>
      <c r="RFX175" s="5"/>
      <c r="RFY175" s="5"/>
      <c r="RFZ175" s="5"/>
      <c r="RGA175" s="5"/>
      <c r="RGB175" s="5"/>
      <c r="RGC175" s="5"/>
      <c r="RGD175" s="5"/>
      <c r="RGE175" s="5"/>
      <c r="RGF175" s="5"/>
      <c r="RGG175" s="5"/>
      <c r="RGH175" s="5"/>
      <c r="RGI175" s="5"/>
      <c r="RGJ175" s="5"/>
      <c r="RGK175" s="5"/>
      <c r="RGL175" s="5"/>
      <c r="RGM175" s="5"/>
      <c r="RGN175" s="5"/>
      <c r="RGO175" s="5"/>
      <c r="RGP175" s="5"/>
      <c r="RGQ175" s="5"/>
      <c r="RGR175" s="5"/>
      <c r="RGS175" s="5"/>
      <c r="RGT175" s="5"/>
      <c r="RGU175" s="5"/>
      <c r="RGV175" s="5"/>
      <c r="RGW175" s="5"/>
      <c r="RGX175" s="5"/>
      <c r="RGY175" s="5"/>
      <c r="RGZ175" s="5"/>
      <c r="RHA175" s="5"/>
      <c r="RHB175" s="5"/>
      <c r="RHC175" s="5"/>
      <c r="RHD175" s="5"/>
      <c r="RHE175" s="5"/>
      <c r="RHF175" s="5"/>
      <c r="RHG175" s="5"/>
      <c r="RHH175" s="5"/>
      <c r="RHI175" s="5"/>
      <c r="RHJ175" s="5"/>
      <c r="RHK175" s="5"/>
      <c r="RHL175" s="5"/>
      <c r="RHM175" s="5"/>
      <c r="RHN175" s="5"/>
      <c r="RHO175" s="5"/>
      <c r="RHP175" s="5"/>
      <c r="RHQ175" s="5"/>
      <c r="RHR175" s="5"/>
      <c r="RHS175" s="5"/>
      <c r="RHT175" s="5"/>
      <c r="RHU175" s="5"/>
      <c r="RHV175" s="5"/>
      <c r="RHW175" s="5"/>
      <c r="RHX175" s="5"/>
      <c r="RHY175" s="5"/>
      <c r="RHZ175" s="5"/>
      <c r="RIA175" s="5"/>
      <c r="RIB175" s="5"/>
      <c r="RIC175" s="5"/>
      <c r="RID175" s="5"/>
      <c r="RIE175" s="5"/>
      <c r="RIF175" s="5"/>
      <c r="RIG175" s="5"/>
      <c r="RIH175" s="5"/>
      <c r="RII175" s="5"/>
      <c r="RIJ175" s="5"/>
      <c r="RIK175" s="5"/>
      <c r="RIL175" s="5"/>
      <c r="RIM175" s="5"/>
      <c r="RIN175" s="5"/>
      <c r="RIO175" s="5"/>
      <c r="RIP175" s="5"/>
      <c r="RIQ175" s="5"/>
      <c r="RIR175" s="5"/>
      <c r="RIS175" s="5"/>
      <c r="RIT175" s="5"/>
      <c r="RIU175" s="5"/>
      <c r="RIV175" s="5"/>
      <c r="RIW175" s="5"/>
      <c r="RIX175" s="5"/>
      <c r="RIY175" s="5"/>
      <c r="RIZ175" s="5"/>
      <c r="RJA175" s="5"/>
      <c r="RJB175" s="5"/>
      <c r="RJC175" s="5"/>
      <c r="RJD175" s="5"/>
      <c r="RJE175" s="5"/>
      <c r="RJF175" s="5"/>
      <c r="RJG175" s="5"/>
      <c r="RJH175" s="5"/>
      <c r="RJI175" s="5"/>
      <c r="RJJ175" s="5"/>
      <c r="RJK175" s="5"/>
      <c r="RJL175" s="5"/>
      <c r="RJM175" s="5"/>
      <c r="RJN175" s="5"/>
      <c r="RJO175" s="5"/>
      <c r="RJP175" s="5"/>
      <c r="RJQ175" s="5"/>
      <c r="RJR175" s="5"/>
      <c r="RJS175" s="5"/>
      <c r="RJT175" s="5"/>
      <c r="RJU175" s="5"/>
      <c r="RJV175" s="5"/>
      <c r="RJW175" s="5"/>
      <c r="RJX175" s="5"/>
      <c r="RJY175" s="5"/>
      <c r="RJZ175" s="5"/>
      <c r="RKA175" s="5"/>
      <c r="RKB175" s="5"/>
      <c r="RKC175" s="5"/>
      <c r="RKD175" s="5"/>
      <c r="RKE175" s="5"/>
      <c r="RKF175" s="5"/>
      <c r="RKG175" s="5"/>
      <c r="RKH175" s="5"/>
      <c r="RKI175" s="5"/>
      <c r="RKJ175" s="5"/>
      <c r="RKK175" s="5"/>
      <c r="RKL175" s="5"/>
      <c r="RKM175" s="5"/>
      <c r="RKN175" s="5"/>
      <c r="RKO175" s="5"/>
      <c r="RKP175" s="5"/>
      <c r="RKQ175" s="5"/>
      <c r="RKR175" s="5"/>
      <c r="RKS175" s="5"/>
      <c r="RKT175" s="5"/>
      <c r="RKU175" s="5"/>
      <c r="RKV175" s="5"/>
      <c r="RKW175" s="5"/>
      <c r="RKX175" s="5"/>
      <c r="RKY175" s="5"/>
      <c r="RKZ175" s="5"/>
      <c r="RLA175" s="5"/>
      <c r="RLB175" s="5"/>
      <c r="RLC175" s="5"/>
      <c r="RLD175" s="5"/>
      <c r="RLE175" s="5"/>
      <c r="RLF175" s="5"/>
      <c r="RLG175" s="5"/>
      <c r="RLH175" s="5"/>
      <c r="RLI175" s="5"/>
      <c r="RLJ175" s="5"/>
      <c r="RLK175" s="5"/>
      <c r="RLL175" s="5"/>
      <c r="RLM175" s="5"/>
      <c r="RLN175" s="5"/>
      <c r="RLO175" s="5"/>
      <c r="RLP175" s="5"/>
      <c r="RLQ175" s="5"/>
      <c r="RLR175" s="5"/>
      <c r="RLS175" s="5"/>
      <c r="RLT175" s="5"/>
      <c r="RLU175" s="5"/>
      <c r="RLV175" s="5"/>
      <c r="RLW175" s="5"/>
      <c r="RLX175" s="5"/>
      <c r="RLY175" s="5"/>
      <c r="RLZ175" s="5"/>
      <c r="RMA175" s="5"/>
      <c r="RMB175" s="5"/>
      <c r="RMC175" s="5"/>
      <c r="RMD175" s="5"/>
      <c r="RME175" s="5"/>
      <c r="RMF175" s="5"/>
      <c r="RMG175" s="5"/>
      <c r="RMH175" s="5"/>
      <c r="RMI175" s="5"/>
      <c r="RMJ175" s="5"/>
      <c r="RMK175" s="5"/>
      <c r="RML175" s="5"/>
      <c r="RMM175" s="5"/>
      <c r="RMN175" s="5"/>
      <c r="RMO175" s="5"/>
      <c r="RMP175" s="5"/>
      <c r="RMQ175" s="5"/>
      <c r="RMR175" s="5"/>
      <c r="RMS175" s="5"/>
      <c r="RMT175" s="5"/>
      <c r="RMU175" s="5"/>
      <c r="RMV175" s="5"/>
      <c r="RMW175" s="5"/>
      <c r="RMX175" s="5"/>
      <c r="RMY175" s="5"/>
      <c r="RMZ175" s="5"/>
      <c r="RNA175" s="5"/>
      <c r="RNB175" s="5"/>
      <c r="RNC175" s="5"/>
      <c r="RND175" s="5"/>
      <c r="RNE175" s="5"/>
      <c r="RNF175" s="5"/>
      <c r="RNG175" s="5"/>
      <c r="RNH175" s="5"/>
      <c r="RNI175" s="5"/>
      <c r="RNJ175" s="5"/>
      <c r="RNK175" s="5"/>
      <c r="RNL175" s="5"/>
      <c r="RNM175" s="5"/>
      <c r="RNN175" s="5"/>
      <c r="RNO175" s="5"/>
      <c r="RNP175" s="5"/>
      <c r="RNQ175" s="5"/>
      <c r="RNR175" s="5"/>
      <c r="RNS175" s="5"/>
      <c r="RNT175" s="5"/>
      <c r="RNU175" s="5"/>
      <c r="RNV175" s="5"/>
      <c r="RNW175" s="5"/>
      <c r="RNX175" s="5"/>
      <c r="RNY175" s="5"/>
      <c r="RNZ175" s="5"/>
      <c r="ROA175" s="5"/>
      <c r="ROB175" s="5"/>
      <c r="ROC175" s="5"/>
      <c r="ROD175" s="5"/>
      <c r="ROE175" s="5"/>
      <c r="ROF175" s="5"/>
      <c r="ROG175" s="5"/>
      <c r="ROH175" s="5"/>
      <c r="ROI175" s="5"/>
      <c r="ROJ175" s="5"/>
      <c r="ROK175" s="5"/>
      <c r="ROL175" s="5"/>
      <c r="ROM175" s="5"/>
      <c r="RON175" s="5"/>
      <c r="ROO175" s="5"/>
      <c r="ROP175" s="5"/>
      <c r="ROQ175" s="5"/>
      <c r="ROR175" s="5"/>
      <c r="ROS175" s="5"/>
      <c r="ROT175" s="5"/>
      <c r="ROU175" s="5"/>
      <c r="ROV175" s="5"/>
      <c r="ROW175" s="5"/>
      <c r="ROX175" s="5"/>
      <c r="ROY175" s="5"/>
      <c r="ROZ175" s="5"/>
      <c r="RPA175" s="5"/>
      <c r="RPB175" s="5"/>
      <c r="RPC175" s="5"/>
      <c r="RPD175" s="5"/>
      <c r="RPE175" s="5"/>
      <c r="RPF175" s="5"/>
      <c r="RPG175" s="5"/>
      <c r="RPH175" s="5"/>
      <c r="RPI175" s="5"/>
      <c r="RPJ175" s="5"/>
      <c r="RPK175" s="5"/>
      <c r="RPL175" s="5"/>
      <c r="RPM175" s="5"/>
      <c r="RPN175" s="5"/>
      <c r="RPO175" s="5"/>
      <c r="RPP175" s="5"/>
      <c r="RPQ175" s="5"/>
      <c r="RPR175" s="5"/>
      <c r="RPS175" s="5"/>
      <c r="RPT175" s="5"/>
      <c r="RPU175" s="5"/>
      <c r="RPV175" s="5"/>
      <c r="RPW175" s="5"/>
      <c r="RPX175" s="5"/>
      <c r="RPY175" s="5"/>
      <c r="RPZ175" s="5"/>
      <c r="RQA175" s="5"/>
      <c r="RQB175" s="5"/>
      <c r="RQC175" s="5"/>
      <c r="RQD175" s="5"/>
      <c r="RQE175" s="5"/>
      <c r="RQF175" s="5"/>
      <c r="RQG175" s="5"/>
      <c r="RQH175" s="5"/>
      <c r="RQI175" s="5"/>
      <c r="RQJ175" s="5"/>
      <c r="RQK175" s="5"/>
      <c r="RQL175" s="5"/>
      <c r="RQM175" s="5"/>
      <c r="RQN175" s="5"/>
      <c r="RQO175" s="5"/>
      <c r="RQP175" s="5"/>
      <c r="RQQ175" s="5"/>
      <c r="RQR175" s="5"/>
      <c r="RQS175" s="5"/>
      <c r="RQT175" s="5"/>
      <c r="RQU175" s="5"/>
      <c r="RQV175" s="5"/>
      <c r="RQW175" s="5"/>
      <c r="RQX175" s="5"/>
      <c r="RQY175" s="5"/>
      <c r="RQZ175" s="5"/>
      <c r="RRA175" s="5"/>
      <c r="RRB175" s="5"/>
      <c r="RRC175" s="5"/>
      <c r="RRD175" s="5"/>
      <c r="RRE175" s="5"/>
      <c r="RRF175" s="5"/>
      <c r="RRG175" s="5"/>
      <c r="RRH175" s="5"/>
      <c r="RRI175" s="5"/>
      <c r="RRJ175" s="5"/>
      <c r="RRK175" s="5"/>
      <c r="RRL175" s="5"/>
      <c r="RRM175" s="5"/>
      <c r="RRN175" s="5"/>
      <c r="RRO175" s="5"/>
      <c r="RRP175" s="5"/>
      <c r="RRQ175" s="5"/>
      <c r="RRR175" s="5"/>
      <c r="RRS175" s="5"/>
      <c r="RRT175" s="5"/>
      <c r="RRU175" s="5"/>
      <c r="RRV175" s="5"/>
      <c r="RRW175" s="5"/>
      <c r="RRX175" s="5"/>
      <c r="RRY175" s="5"/>
      <c r="RRZ175" s="5"/>
      <c r="RSA175" s="5"/>
      <c r="RSB175" s="5"/>
      <c r="RSC175" s="5"/>
      <c r="RSD175" s="5"/>
      <c r="RSE175" s="5"/>
      <c r="RSF175" s="5"/>
      <c r="RSG175" s="5"/>
      <c r="RSH175" s="5"/>
      <c r="RSI175" s="5"/>
      <c r="RSJ175" s="5"/>
      <c r="RSK175" s="5"/>
      <c r="RSL175" s="5"/>
      <c r="RSM175" s="5"/>
      <c r="RSN175" s="5"/>
      <c r="RSO175" s="5"/>
      <c r="RSP175" s="5"/>
      <c r="RSQ175" s="5"/>
      <c r="RSR175" s="5"/>
      <c r="RSS175" s="5"/>
      <c r="RST175" s="5"/>
      <c r="RSU175" s="5"/>
      <c r="RSV175" s="5"/>
      <c r="RSW175" s="5"/>
      <c r="RSX175" s="5"/>
      <c r="RSY175" s="5"/>
      <c r="RSZ175" s="5"/>
      <c r="RTA175" s="5"/>
      <c r="RTB175" s="5"/>
      <c r="RTC175" s="5"/>
      <c r="RTD175" s="5"/>
      <c r="RTE175" s="5"/>
      <c r="RTF175" s="5"/>
      <c r="RTG175" s="5"/>
      <c r="RTH175" s="5"/>
      <c r="RTI175" s="5"/>
      <c r="RTJ175" s="5"/>
      <c r="RTK175" s="5"/>
      <c r="RTL175" s="5"/>
      <c r="RTM175" s="5"/>
      <c r="RTN175" s="5"/>
      <c r="RTO175" s="5"/>
      <c r="RTP175" s="5"/>
      <c r="RTQ175" s="5"/>
      <c r="RTR175" s="5"/>
      <c r="RTS175" s="5"/>
      <c r="RTT175" s="5"/>
      <c r="RTU175" s="5"/>
      <c r="RTV175" s="5"/>
      <c r="RTW175" s="5"/>
      <c r="RTX175" s="5"/>
      <c r="RTY175" s="5"/>
      <c r="RTZ175" s="5"/>
      <c r="RUA175" s="5"/>
      <c r="RUB175" s="5"/>
      <c r="RUC175" s="5"/>
      <c r="RUD175" s="5"/>
      <c r="RUE175" s="5"/>
      <c r="RUF175" s="5"/>
      <c r="RUG175" s="5"/>
      <c r="RUH175" s="5"/>
      <c r="RUI175" s="5"/>
      <c r="RUJ175" s="5"/>
      <c r="RUK175" s="5"/>
      <c r="RUL175" s="5"/>
      <c r="RUM175" s="5"/>
      <c r="RUN175" s="5"/>
      <c r="RUO175" s="5"/>
      <c r="RUP175" s="5"/>
      <c r="RUQ175" s="5"/>
      <c r="RUR175" s="5"/>
      <c r="RUS175" s="5"/>
      <c r="RUT175" s="5"/>
      <c r="RUU175" s="5"/>
      <c r="RUV175" s="5"/>
      <c r="RUW175" s="5"/>
      <c r="RUX175" s="5"/>
      <c r="RUY175" s="5"/>
      <c r="RUZ175" s="5"/>
      <c r="RVA175" s="5"/>
      <c r="RVB175" s="5"/>
      <c r="RVC175" s="5"/>
      <c r="RVD175" s="5"/>
      <c r="RVE175" s="5"/>
      <c r="RVF175" s="5"/>
      <c r="RVG175" s="5"/>
      <c r="RVH175" s="5"/>
      <c r="RVI175" s="5"/>
      <c r="RVJ175" s="5"/>
      <c r="RVK175" s="5"/>
      <c r="RVL175" s="5"/>
      <c r="RVM175" s="5"/>
      <c r="RVN175" s="5"/>
      <c r="RVO175" s="5"/>
      <c r="RVP175" s="5"/>
      <c r="RVQ175" s="5"/>
      <c r="RVR175" s="5"/>
      <c r="RVS175" s="5"/>
      <c r="RVT175" s="5"/>
      <c r="RVU175" s="5"/>
      <c r="RVV175" s="5"/>
      <c r="RVW175" s="5"/>
      <c r="RVX175" s="5"/>
      <c r="RVY175" s="5"/>
      <c r="RVZ175" s="5"/>
      <c r="RWA175" s="5"/>
      <c r="RWB175" s="5"/>
      <c r="RWC175" s="5"/>
      <c r="RWD175" s="5"/>
      <c r="RWE175" s="5"/>
      <c r="RWF175" s="5"/>
      <c r="RWG175" s="5"/>
      <c r="RWH175" s="5"/>
      <c r="RWI175" s="5"/>
      <c r="RWJ175" s="5"/>
      <c r="RWK175" s="5"/>
      <c r="RWL175" s="5"/>
      <c r="RWM175" s="5"/>
      <c r="RWN175" s="5"/>
      <c r="RWO175" s="5"/>
      <c r="RWP175" s="5"/>
      <c r="RWQ175" s="5"/>
      <c r="RWR175" s="5"/>
      <c r="RWS175" s="5"/>
      <c r="RWT175" s="5"/>
      <c r="RWU175" s="5"/>
      <c r="RWV175" s="5"/>
      <c r="RWW175" s="5"/>
      <c r="RWX175" s="5"/>
      <c r="RWY175" s="5"/>
      <c r="RWZ175" s="5"/>
      <c r="RXA175" s="5"/>
      <c r="RXB175" s="5"/>
      <c r="RXC175" s="5"/>
      <c r="RXD175" s="5"/>
      <c r="RXE175" s="5"/>
      <c r="RXF175" s="5"/>
      <c r="RXG175" s="5"/>
      <c r="RXH175" s="5"/>
      <c r="RXI175" s="5"/>
      <c r="RXJ175" s="5"/>
      <c r="RXK175" s="5"/>
      <c r="RXL175" s="5"/>
      <c r="RXM175" s="5"/>
      <c r="RXN175" s="5"/>
      <c r="RXO175" s="5"/>
      <c r="RXP175" s="5"/>
      <c r="RXQ175" s="5"/>
      <c r="RXR175" s="5"/>
      <c r="RXS175" s="5"/>
      <c r="RXT175" s="5"/>
      <c r="RXU175" s="5"/>
      <c r="RXV175" s="5"/>
      <c r="RXW175" s="5"/>
      <c r="RXX175" s="5"/>
      <c r="RXY175" s="5"/>
      <c r="RXZ175" s="5"/>
      <c r="RYA175" s="5"/>
      <c r="RYB175" s="5"/>
      <c r="RYC175" s="5"/>
      <c r="RYD175" s="5"/>
      <c r="RYE175" s="5"/>
      <c r="RYF175" s="5"/>
      <c r="RYG175" s="5"/>
      <c r="RYH175" s="5"/>
      <c r="RYI175" s="5"/>
      <c r="RYJ175" s="5"/>
      <c r="RYK175" s="5"/>
      <c r="RYL175" s="5"/>
      <c r="RYM175" s="5"/>
      <c r="RYN175" s="5"/>
      <c r="RYO175" s="5"/>
      <c r="RYP175" s="5"/>
      <c r="RYQ175" s="5"/>
      <c r="RYR175" s="5"/>
      <c r="RYS175" s="5"/>
      <c r="RYT175" s="5"/>
      <c r="RYU175" s="5"/>
      <c r="RYV175" s="5"/>
      <c r="RYW175" s="5"/>
      <c r="RYX175" s="5"/>
      <c r="RYY175" s="5"/>
      <c r="RYZ175" s="5"/>
      <c r="RZA175" s="5"/>
      <c r="RZB175" s="5"/>
      <c r="RZC175" s="5"/>
      <c r="RZD175" s="5"/>
      <c r="RZE175" s="5"/>
      <c r="RZF175" s="5"/>
      <c r="RZG175" s="5"/>
      <c r="RZH175" s="5"/>
      <c r="RZI175" s="5"/>
      <c r="RZJ175" s="5"/>
      <c r="RZK175" s="5"/>
      <c r="RZL175" s="5"/>
      <c r="RZM175" s="5"/>
      <c r="RZN175" s="5"/>
      <c r="RZO175" s="5"/>
      <c r="RZP175" s="5"/>
      <c r="RZQ175" s="5"/>
      <c r="RZR175" s="5"/>
      <c r="RZS175" s="5"/>
      <c r="RZT175" s="5"/>
      <c r="RZU175" s="5"/>
      <c r="RZV175" s="5"/>
      <c r="RZW175" s="5"/>
      <c r="RZX175" s="5"/>
      <c r="RZY175" s="5"/>
      <c r="RZZ175" s="5"/>
      <c r="SAA175" s="5"/>
      <c r="SAB175" s="5"/>
      <c r="SAC175" s="5"/>
      <c r="SAD175" s="5"/>
      <c r="SAE175" s="5"/>
      <c r="SAF175" s="5"/>
      <c r="SAG175" s="5"/>
      <c r="SAH175" s="5"/>
      <c r="SAI175" s="5"/>
      <c r="SAJ175" s="5"/>
      <c r="SAK175" s="5"/>
      <c r="SAL175" s="5"/>
      <c r="SAM175" s="5"/>
      <c r="SAN175" s="5"/>
      <c r="SAO175" s="5"/>
      <c r="SAP175" s="5"/>
      <c r="SAQ175" s="5"/>
      <c r="SAR175" s="5"/>
      <c r="SAS175" s="5"/>
      <c r="SAT175" s="5"/>
      <c r="SAU175" s="5"/>
      <c r="SAV175" s="5"/>
      <c r="SAW175" s="5"/>
      <c r="SAX175" s="5"/>
      <c r="SAY175" s="5"/>
      <c r="SAZ175" s="5"/>
      <c r="SBA175" s="5"/>
      <c r="SBB175" s="5"/>
      <c r="SBC175" s="5"/>
      <c r="SBD175" s="5"/>
      <c r="SBE175" s="5"/>
      <c r="SBF175" s="5"/>
      <c r="SBG175" s="5"/>
      <c r="SBH175" s="5"/>
      <c r="SBI175" s="5"/>
      <c r="SBJ175" s="5"/>
      <c r="SBK175" s="5"/>
      <c r="SBL175" s="5"/>
      <c r="SBM175" s="5"/>
      <c r="SBN175" s="5"/>
      <c r="SBO175" s="5"/>
      <c r="SBP175" s="5"/>
      <c r="SBQ175" s="5"/>
      <c r="SBR175" s="5"/>
      <c r="SBS175" s="5"/>
      <c r="SBT175" s="5"/>
      <c r="SBU175" s="5"/>
      <c r="SBV175" s="5"/>
      <c r="SBW175" s="5"/>
      <c r="SBX175" s="5"/>
      <c r="SBY175" s="5"/>
      <c r="SBZ175" s="5"/>
      <c r="SCA175" s="5"/>
      <c r="SCB175" s="5"/>
      <c r="SCC175" s="5"/>
      <c r="SCD175" s="5"/>
      <c r="SCE175" s="5"/>
      <c r="SCF175" s="5"/>
      <c r="SCG175" s="5"/>
      <c r="SCH175" s="5"/>
      <c r="SCI175" s="5"/>
      <c r="SCJ175" s="5"/>
      <c r="SCK175" s="5"/>
      <c r="SCL175" s="5"/>
      <c r="SCM175" s="5"/>
      <c r="SCN175" s="5"/>
      <c r="SCO175" s="5"/>
      <c r="SCP175" s="5"/>
      <c r="SCQ175" s="5"/>
      <c r="SCR175" s="5"/>
      <c r="SCS175" s="5"/>
      <c r="SCT175" s="5"/>
      <c r="SCU175" s="5"/>
      <c r="SCV175" s="5"/>
      <c r="SCW175" s="5"/>
      <c r="SCX175" s="5"/>
      <c r="SCY175" s="5"/>
      <c r="SCZ175" s="5"/>
      <c r="SDA175" s="5"/>
      <c r="SDB175" s="5"/>
      <c r="SDC175" s="5"/>
      <c r="SDD175" s="5"/>
      <c r="SDE175" s="5"/>
      <c r="SDF175" s="5"/>
      <c r="SDG175" s="5"/>
      <c r="SDH175" s="5"/>
      <c r="SDI175" s="5"/>
      <c r="SDJ175" s="5"/>
      <c r="SDK175" s="5"/>
      <c r="SDL175" s="5"/>
      <c r="SDM175" s="5"/>
      <c r="SDN175" s="5"/>
      <c r="SDO175" s="5"/>
      <c r="SDP175" s="5"/>
      <c r="SDQ175" s="5"/>
      <c r="SDR175" s="5"/>
      <c r="SDS175" s="5"/>
      <c r="SDT175" s="5"/>
      <c r="SDU175" s="5"/>
      <c r="SDV175" s="5"/>
      <c r="SDW175" s="5"/>
      <c r="SDX175" s="5"/>
      <c r="SDY175" s="5"/>
      <c r="SDZ175" s="5"/>
      <c r="SEA175" s="5"/>
      <c r="SEB175" s="5"/>
      <c r="SEC175" s="5"/>
      <c r="SED175" s="5"/>
      <c r="SEE175" s="5"/>
      <c r="SEF175" s="5"/>
      <c r="SEG175" s="5"/>
      <c r="SEH175" s="5"/>
      <c r="SEI175" s="5"/>
      <c r="SEJ175" s="5"/>
      <c r="SEK175" s="5"/>
      <c r="SEL175" s="5"/>
      <c r="SEM175" s="5"/>
      <c r="SEN175" s="5"/>
      <c r="SEO175" s="5"/>
      <c r="SEP175" s="5"/>
      <c r="SEQ175" s="5"/>
      <c r="SER175" s="5"/>
      <c r="SES175" s="5"/>
      <c r="SET175" s="5"/>
      <c r="SEU175" s="5"/>
      <c r="SEV175" s="5"/>
      <c r="SEW175" s="5"/>
      <c r="SEX175" s="5"/>
      <c r="SEY175" s="5"/>
      <c r="SEZ175" s="5"/>
      <c r="SFA175" s="5"/>
      <c r="SFB175" s="5"/>
      <c r="SFC175" s="5"/>
      <c r="SFD175" s="5"/>
      <c r="SFE175" s="5"/>
      <c r="SFF175" s="5"/>
      <c r="SFG175" s="5"/>
      <c r="SFH175" s="5"/>
      <c r="SFI175" s="5"/>
      <c r="SFJ175" s="5"/>
      <c r="SFK175" s="5"/>
      <c r="SFL175" s="5"/>
      <c r="SFM175" s="5"/>
      <c r="SFN175" s="5"/>
      <c r="SFO175" s="5"/>
      <c r="SFP175" s="5"/>
      <c r="SFQ175" s="5"/>
      <c r="SFR175" s="5"/>
      <c r="SFS175" s="5"/>
      <c r="SFT175" s="5"/>
      <c r="SFU175" s="5"/>
      <c r="SFV175" s="5"/>
      <c r="SFW175" s="5"/>
      <c r="SFX175" s="5"/>
      <c r="SFY175" s="5"/>
      <c r="SFZ175" s="5"/>
      <c r="SGA175" s="5"/>
      <c r="SGB175" s="5"/>
      <c r="SGC175" s="5"/>
      <c r="SGD175" s="5"/>
      <c r="SGE175" s="5"/>
      <c r="SGF175" s="5"/>
      <c r="SGG175" s="5"/>
      <c r="SGH175" s="5"/>
      <c r="SGI175" s="5"/>
      <c r="SGJ175" s="5"/>
      <c r="SGK175" s="5"/>
      <c r="SGL175" s="5"/>
      <c r="SGM175" s="5"/>
      <c r="SGN175" s="5"/>
      <c r="SGO175" s="5"/>
      <c r="SGP175" s="5"/>
      <c r="SGQ175" s="5"/>
      <c r="SGR175" s="5"/>
      <c r="SGS175" s="5"/>
      <c r="SGT175" s="5"/>
      <c r="SGU175" s="5"/>
      <c r="SGV175" s="5"/>
      <c r="SGW175" s="5"/>
      <c r="SGX175" s="5"/>
      <c r="SGY175" s="5"/>
      <c r="SGZ175" s="5"/>
      <c r="SHA175" s="5"/>
      <c r="SHB175" s="5"/>
      <c r="SHC175" s="5"/>
      <c r="SHD175" s="5"/>
      <c r="SHE175" s="5"/>
      <c r="SHF175" s="5"/>
      <c r="SHG175" s="5"/>
      <c r="SHH175" s="5"/>
      <c r="SHI175" s="5"/>
      <c r="SHJ175" s="5"/>
      <c r="SHK175" s="5"/>
      <c r="SHL175" s="5"/>
      <c r="SHM175" s="5"/>
      <c r="SHN175" s="5"/>
      <c r="SHO175" s="5"/>
      <c r="SHP175" s="5"/>
      <c r="SHQ175" s="5"/>
      <c r="SHR175" s="5"/>
      <c r="SHS175" s="5"/>
      <c r="SHT175" s="5"/>
      <c r="SHU175" s="5"/>
      <c r="SHV175" s="5"/>
      <c r="SHW175" s="5"/>
      <c r="SHX175" s="5"/>
      <c r="SHY175" s="5"/>
      <c r="SHZ175" s="5"/>
      <c r="SIA175" s="5"/>
      <c r="SIB175" s="5"/>
      <c r="SIC175" s="5"/>
      <c r="SID175" s="5"/>
      <c r="SIE175" s="5"/>
      <c r="SIF175" s="5"/>
      <c r="SIG175" s="5"/>
      <c r="SIH175" s="5"/>
      <c r="SII175" s="5"/>
      <c r="SIJ175" s="5"/>
      <c r="SIK175" s="5"/>
      <c r="SIL175" s="5"/>
      <c r="SIM175" s="5"/>
      <c r="SIN175" s="5"/>
      <c r="SIO175" s="5"/>
      <c r="SIP175" s="5"/>
      <c r="SIQ175" s="5"/>
      <c r="SIR175" s="5"/>
      <c r="SIS175" s="5"/>
      <c r="SIT175" s="5"/>
      <c r="SIU175" s="5"/>
      <c r="SIV175" s="5"/>
      <c r="SIW175" s="5"/>
      <c r="SIX175" s="5"/>
      <c r="SIY175" s="5"/>
      <c r="SIZ175" s="5"/>
      <c r="SJA175" s="5"/>
      <c r="SJB175" s="5"/>
      <c r="SJC175" s="5"/>
      <c r="SJD175" s="5"/>
      <c r="SJE175" s="5"/>
      <c r="SJF175" s="5"/>
      <c r="SJG175" s="5"/>
      <c r="SJH175" s="5"/>
      <c r="SJI175" s="5"/>
      <c r="SJJ175" s="5"/>
      <c r="SJK175" s="5"/>
      <c r="SJL175" s="5"/>
      <c r="SJM175" s="5"/>
      <c r="SJN175" s="5"/>
      <c r="SJO175" s="5"/>
      <c r="SJP175" s="5"/>
      <c r="SJQ175" s="5"/>
      <c r="SJR175" s="5"/>
      <c r="SJS175" s="5"/>
      <c r="SJT175" s="5"/>
      <c r="SJU175" s="5"/>
      <c r="SJV175" s="5"/>
      <c r="SJW175" s="5"/>
      <c r="SJX175" s="5"/>
      <c r="SJY175" s="5"/>
      <c r="SJZ175" s="5"/>
      <c r="SKA175" s="5"/>
      <c r="SKB175" s="5"/>
      <c r="SKC175" s="5"/>
      <c r="SKD175" s="5"/>
      <c r="SKE175" s="5"/>
      <c r="SKF175" s="5"/>
      <c r="SKG175" s="5"/>
      <c r="SKH175" s="5"/>
      <c r="SKI175" s="5"/>
      <c r="SKJ175" s="5"/>
      <c r="SKK175" s="5"/>
      <c r="SKL175" s="5"/>
      <c r="SKM175" s="5"/>
      <c r="SKN175" s="5"/>
      <c r="SKO175" s="5"/>
      <c r="SKP175" s="5"/>
      <c r="SKQ175" s="5"/>
      <c r="SKR175" s="5"/>
      <c r="SKS175" s="5"/>
      <c r="SKT175" s="5"/>
      <c r="SKU175" s="5"/>
      <c r="SKV175" s="5"/>
      <c r="SKW175" s="5"/>
      <c r="SKX175" s="5"/>
      <c r="SKY175" s="5"/>
      <c r="SKZ175" s="5"/>
      <c r="SLA175" s="5"/>
      <c r="SLB175" s="5"/>
      <c r="SLC175" s="5"/>
      <c r="SLD175" s="5"/>
      <c r="SLE175" s="5"/>
      <c r="SLF175" s="5"/>
      <c r="SLG175" s="5"/>
      <c r="SLH175" s="5"/>
      <c r="SLI175" s="5"/>
      <c r="SLJ175" s="5"/>
      <c r="SLK175" s="5"/>
      <c r="SLL175" s="5"/>
      <c r="SLM175" s="5"/>
      <c r="SLN175" s="5"/>
      <c r="SLO175" s="5"/>
      <c r="SLP175" s="5"/>
      <c r="SLQ175" s="5"/>
      <c r="SLR175" s="5"/>
      <c r="SLS175" s="5"/>
      <c r="SLT175" s="5"/>
      <c r="SLU175" s="5"/>
      <c r="SLV175" s="5"/>
      <c r="SLW175" s="5"/>
      <c r="SLX175" s="5"/>
      <c r="SLY175" s="5"/>
      <c r="SLZ175" s="5"/>
      <c r="SMA175" s="5"/>
      <c r="SMB175" s="5"/>
      <c r="SMC175" s="5"/>
      <c r="SMD175" s="5"/>
      <c r="SME175" s="5"/>
      <c r="SMF175" s="5"/>
      <c r="SMG175" s="5"/>
      <c r="SMH175" s="5"/>
      <c r="SMI175" s="5"/>
      <c r="SMJ175" s="5"/>
      <c r="SMK175" s="5"/>
      <c r="SML175" s="5"/>
      <c r="SMM175" s="5"/>
      <c r="SMN175" s="5"/>
      <c r="SMO175" s="5"/>
      <c r="SMP175" s="5"/>
      <c r="SMQ175" s="5"/>
      <c r="SMR175" s="5"/>
      <c r="SMS175" s="5"/>
      <c r="SMT175" s="5"/>
      <c r="SMU175" s="5"/>
      <c r="SMV175" s="5"/>
      <c r="SMW175" s="5"/>
      <c r="SMX175" s="5"/>
      <c r="SMY175" s="5"/>
      <c r="SMZ175" s="5"/>
      <c r="SNA175" s="5"/>
      <c r="SNB175" s="5"/>
      <c r="SNC175" s="5"/>
      <c r="SND175" s="5"/>
      <c r="SNE175" s="5"/>
      <c r="SNF175" s="5"/>
      <c r="SNG175" s="5"/>
      <c r="SNH175" s="5"/>
      <c r="SNI175" s="5"/>
      <c r="SNJ175" s="5"/>
      <c r="SNK175" s="5"/>
      <c r="SNL175" s="5"/>
      <c r="SNM175" s="5"/>
      <c r="SNN175" s="5"/>
      <c r="SNO175" s="5"/>
      <c r="SNP175" s="5"/>
      <c r="SNQ175" s="5"/>
      <c r="SNR175" s="5"/>
      <c r="SNS175" s="5"/>
      <c r="SNT175" s="5"/>
      <c r="SNU175" s="5"/>
      <c r="SNV175" s="5"/>
      <c r="SNW175" s="5"/>
      <c r="SNX175" s="5"/>
      <c r="SNY175" s="5"/>
      <c r="SNZ175" s="5"/>
      <c r="SOA175" s="5"/>
      <c r="SOB175" s="5"/>
      <c r="SOC175" s="5"/>
      <c r="SOD175" s="5"/>
      <c r="SOE175" s="5"/>
      <c r="SOF175" s="5"/>
      <c r="SOG175" s="5"/>
      <c r="SOH175" s="5"/>
      <c r="SOI175" s="5"/>
      <c r="SOJ175" s="5"/>
      <c r="SOK175" s="5"/>
      <c r="SOL175" s="5"/>
      <c r="SOM175" s="5"/>
      <c r="SON175" s="5"/>
      <c r="SOO175" s="5"/>
      <c r="SOP175" s="5"/>
      <c r="SOQ175" s="5"/>
      <c r="SOR175" s="5"/>
      <c r="SOS175" s="5"/>
      <c r="SOT175" s="5"/>
      <c r="SOU175" s="5"/>
      <c r="SOV175" s="5"/>
      <c r="SOW175" s="5"/>
      <c r="SOX175" s="5"/>
      <c r="SOY175" s="5"/>
      <c r="SOZ175" s="5"/>
      <c r="SPA175" s="5"/>
      <c r="SPB175" s="5"/>
      <c r="SPC175" s="5"/>
      <c r="SPD175" s="5"/>
      <c r="SPE175" s="5"/>
      <c r="SPF175" s="5"/>
      <c r="SPG175" s="5"/>
      <c r="SPH175" s="5"/>
      <c r="SPI175" s="5"/>
      <c r="SPJ175" s="5"/>
      <c r="SPK175" s="5"/>
      <c r="SPL175" s="5"/>
      <c r="SPM175" s="5"/>
      <c r="SPN175" s="5"/>
      <c r="SPO175" s="5"/>
      <c r="SPP175" s="5"/>
      <c r="SPQ175" s="5"/>
      <c r="SPR175" s="5"/>
      <c r="SPS175" s="5"/>
      <c r="SPT175" s="5"/>
      <c r="SPU175" s="5"/>
      <c r="SPV175" s="5"/>
      <c r="SPW175" s="5"/>
      <c r="SPX175" s="5"/>
      <c r="SPY175" s="5"/>
      <c r="SPZ175" s="5"/>
      <c r="SQA175" s="5"/>
      <c r="SQB175" s="5"/>
      <c r="SQC175" s="5"/>
      <c r="SQD175" s="5"/>
      <c r="SQE175" s="5"/>
      <c r="SQF175" s="5"/>
      <c r="SQG175" s="5"/>
      <c r="SQH175" s="5"/>
      <c r="SQI175" s="5"/>
      <c r="SQJ175" s="5"/>
      <c r="SQK175" s="5"/>
      <c r="SQL175" s="5"/>
      <c r="SQM175" s="5"/>
      <c r="SQN175" s="5"/>
      <c r="SQO175" s="5"/>
      <c r="SQP175" s="5"/>
      <c r="SQQ175" s="5"/>
      <c r="SQR175" s="5"/>
      <c r="SQS175" s="5"/>
      <c r="SQT175" s="5"/>
      <c r="SQU175" s="5"/>
      <c r="SQV175" s="5"/>
      <c r="SQW175" s="5"/>
      <c r="SQX175" s="5"/>
      <c r="SQY175" s="5"/>
      <c r="SQZ175" s="5"/>
      <c r="SRA175" s="5"/>
      <c r="SRB175" s="5"/>
      <c r="SRC175" s="5"/>
      <c r="SRD175" s="5"/>
      <c r="SRE175" s="5"/>
      <c r="SRF175" s="5"/>
      <c r="SRG175" s="5"/>
      <c r="SRH175" s="5"/>
      <c r="SRI175" s="5"/>
      <c r="SRJ175" s="5"/>
      <c r="SRK175" s="5"/>
      <c r="SRL175" s="5"/>
      <c r="SRM175" s="5"/>
      <c r="SRN175" s="5"/>
      <c r="SRO175" s="5"/>
      <c r="SRP175" s="5"/>
      <c r="SRQ175" s="5"/>
      <c r="SRR175" s="5"/>
      <c r="SRS175" s="5"/>
      <c r="SRT175" s="5"/>
      <c r="SRU175" s="5"/>
      <c r="SRV175" s="5"/>
      <c r="SRW175" s="5"/>
      <c r="SRX175" s="5"/>
      <c r="SRY175" s="5"/>
      <c r="SRZ175" s="5"/>
      <c r="SSA175" s="5"/>
      <c r="SSB175" s="5"/>
      <c r="SSC175" s="5"/>
      <c r="SSD175" s="5"/>
      <c r="SSE175" s="5"/>
      <c r="SSF175" s="5"/>
      <c r="SSG175" s="5"/>
      <c r="SSH175" s="5"/>
      <c r="SSI175" s="5"/>
      <c r="SSJ175" s="5"/>
      <c r="SSK175" s="5"/>
      <c r="SSL175" s="5"/>
      <c r="SSM175" s="5"/>
      <c r="SSN175" s="5"/>
      <c r="SSO175" s="5"/>
      <c r="SSP175" s="5"/>
      <c r="SSQ175" s="5"/>
      <c r="SSR175" s="5"/>
      <c r="SSS175" s="5"/>
      <c r="SST175" s="5"/>
      <c r="SSU175" s="5"/>
      <c r="SSV175" s="5"/>
      <c r="SSW175" s="5"/>
      <c r="SSX175" s="5"/>
      <c r="SSY175" s="5"/>
      <c r="SSZ175" s="5"/>
      <c r="STA175" s="5"/>
      <c r="STB175" s="5"/>
      <c r="STC175" s="5"/>
      <c r="STD175" s="5"/>
      <c r="STE175" s="5"/>
      <c r="STF175" s="5"/>
      <c r="STG175" s="5"/>
      <c r="STH175" s="5"/>
      <c r="STI175" s="5"/>
      <c r="STJ175" s="5"/>
      <c r="STK175" s="5"/>
      <c r="STL175" s="5"/>
      <c r="STM175" s="5"/>
      <c r="STN175" s="5"/>
      <c r="STO175" s="5"/>
      <c r="STP175" s="5"/>
      <c r="STQ175" s="5"/>
      <c r="STR175" s="5"/>
      <c r="STS175" s="5"/>
      <c r="STT175" s="5"/>
      <c r="STU175" s="5"/>
      <c r="STV175" s="5"/>
      <c r="STW175" s="5"/>
      <c r="STX175" s="5"/>
      <c r="STY175" s="5"/>
      <c r="STZ175" s="5"/>
      <c r="SUA175" s="5"/>
      <c r="SUB175" s="5"/>
      <c r="SUC175" s="5"/>
      <c r="SUD175" s="5"/>
      <c r="SUE175" s="5"/>
      <c r="SUF175" s="5"/>
      <c r="SUG175" s="5"/>
      <c r="SUH175" s="5"/>
      <c r="SUI175" s="5"/>
      <c r="SUJ175" s="5"/>
      <c r="SUK175" s="5"/>
      <c r="SUL175" s="5"/>
      <c r="SUM175" s="5"/>
      <c r="SUN175" s="5"/>
      <c r="SUO175" s="5"/>
      <c r="SUP175" s="5"/>
      <c r="SUQ175" s="5"/>
      <c r="SUR175" s="5"/>
      <c r="SUS175" s="5"/>
      <c r="SUT175" s="5"/>
      <c r="SUU175" s="5"/>
      <c r="SUV175" s="5"/>
      <c r="SUW175" s="5"/>
      <c r="SUX175" s="5"/>
      <c r="SUY175" s="5"/>
      <c r="SUZ175" s="5"/>
      <c r="SVA175" s="5"/>
      <c r="SVB175" s="5"/>
      <c r="SVC175" s="5"/>
      <c r="SVD175" s="5"/>
      <c r="SVE175" s="5"/>
      <c r="SVF175" s="5"/>
      <c r="SVG175" s="5"/>
      <c r="SVH175" s="5"/>
      <c r="SVI175" s="5"/>
      <c r="SVJ175" s="5"/>
      <c r="SVK175" s="5"/>
      <c r="SVL175" s="5"/>
      <c r="SVM175" s="5"/>
      <c r="SVN175" s="5"/>
      <c r="SVO175" s="5"/>
      <c r="SVP175" s="5"/>
      <c r="SVQ175" s="5"/>
      <c r="SVR175" s="5"/>
      <c r="SVS175" s="5"/>
      <c r="SVT175" s="5"/>
      <c r="SVU175" s="5"/>
      <c r="SVV175" s="5"/>
      <c r="SVW175" s="5"/>
      <c r="SVX175" s="5"/>
      <c r="SVY175" s="5"/>
      <c r="SVZ175" s="5"/>
      <c r="SWA175" s="5"/>
      <c r="SWB175" s="5"/>
      <c r="SWC175" s="5"/>
      <c r="SWD175" s="5"/>
      <c r="SWE175" s="5"/>
      <c r="SWF175" s="5"/>
      <c r="SWG175" s="5"/>
      <c r="SWH175" s="5"/>
      <c r="SWI175" s="5"/>
      <c r="SWJ175" s="5"/>
      <c r="SWK175" s="5"/>
      <c r="SWL175" s="5"/>
      <c r="SWM175" s="5"/>
      <c r="SWN175" s="5"/>
      <c r="SWO175" s="5"/>
      <c r="SWP175" s="5"/>
      <c r="SWQ175" s="5"/>
      <c r="SWR175" s="5"/>
      <c r="SWS175" s="5"/>
      <c r="SWT175" s="5"/>
      <c r="SWU175" s="5"/>
      <c r="SWV175" s="5"/>
      <c r="SWW175" s="5"/>
      <c r="SWX175" s="5"/>
      <c r="SWY175" s="5"/>
      <c r="SWZ175" s="5"/>
      <c r="SXA175" s="5"/>
      <c r="SXB175" s="5"/>
      <c r="SXC175" s="5"/>
      <c r="SXD175" s="5"/>
      <c r="SXE175" s="5"/>
      <c r="SXF175" s="5"/>
      <c r="SXG175" s="5"/>
      <c r="SXH175" s="5"/>
      <c r="SXI175" s="5"/>
      <c r="SXJ175" s="5"/>
      <c r="SXK175" s="5"/>
      <c r="SXL175" s="5"/>
      <c r="SXM175" s="5"/>
      <c r="SXN175" s="5"/>
      <c r="SXO175" s="5"/>
      <c r="SXP175" s="5"/>
      <c r="SXQ175" s="5"/>
      <c r="SXR175" s="5"/>
      <c r="SXS175" s="5"/>
      <c r="SXT175" s="5"/>
      <c r="SXU175" s="5"/>
      <c r="SXV175" s="5"/>
      <c r="SXW175" s="5"/>
      <c r="SXX175" s="5"/>
      <c r="SXY175" s="5"/>
      <c r="SXZ175" s="5"/>
      <c r="SYA175" s="5"/>
      <c r="SYB175" s="5"/>
      <c r="SYC175" s="5"/>
      <c r="SYD175" s="5"/>
      <c r="SYE175" s="5"/>
      <c r="SYF175" s="5"/>
      <c r="SYG175" s="5"/>
      <c r="SYH175" s="5"/>
      <c r="SYI175" s="5"/>
      <c r="SYJ175" s="5"/>
      <c r="SYK175" s="5"/>
      <c r="SYL175" s="5"/>
      <c r="SYM175" s="5"/>
      <c r="SYN175" s="5"/>
      <c r="SYO175" s="5"/>
      <c r="SYP175" s="5"/>
      <c r="SYQ175" s="5"/>
      <c r="SYR175" s="5"/>
      <c r="SYS175" s="5"/>
      <c r="SYT175" s="5"/>
      <c r="SYU175" s="5"/>
      <c r="SYV175" s="5"/>
      <c r="SYW175" s="5"/>
      <c r="SYX175" s="5"/>
      <c r="SYY175" s="5"/>
      <c r="SYZ175" s="5"/>
      <c r="SZA175" s="5"/>
      <c r="SZB175" s="5"/>
      <c r="SZC175" s="5"/>
      <c r="SZD175" s="5"/>
      <c r="SZE175" s="5"/>
      <c r="SZF175" s="5"/>
      <c r="SZG175" s="5"/>
      <c r="SZH175" s="5"/>
      <c r="SZI175" s="5"/>
      <c r="SZJ175" s="5"/>
      <c r="SZK175" s="5"/>
      <c r="SZL175" s="5"/>
      <c r="SZM175" s="5"/>
      <c r="SZN175" s="5"/>
      <c r="SZO175" s="5"/>
      <c r="SZP175" s="5"/>
      <c r="SZQ175" s="5"/>
      <c r="SZR175" s="5"/>
      <c r="SZS175" s="5"/>
      <c r="SZT175" s="5"/>
      <c r="SZU175" s="5"/>
      <c r="SZV175" s="5"/>
      <c r="SZW175" s="5"/>
      <c r="SZX175" s="5"/>
      <c r="SZY175" s="5"/>
      <c r="SZZ175" s="5"/>
      <c r="TAA175" s="5"/>
      <c r="TAB175" s="5"/>
      <c r="TAC175" s="5"/>
      <c r="TAD175" s="5"/>
      <c r="TAE175" s="5"/>
      <c r="TAF175" s="5"/>
      <c r="TAG175" s="5"/>
      <c r="TAH175" s="5"/>
      <c r="TAI175" s="5"/>
      <c r="TAJ175" s="5"/>
      <c r="TAK175" s="5"/>
      <c r="TAL175" s="5"/>
      <c r="TAM175" s="5"/>
      <c r="TAN175" s="5"/>
      <c r="TAO175" s="5"/>
      <c r="TAP175" s="5"/>
      <c r="TAQ175" s="5"/>
      <c r="TAR175" s="5"/>
      <c r="TAS175" s="5"/>
      <c r="TAT175" s="5"/>
      <c r="TAU175" s="5"/>
      <c r="TAV175" s="5"/>
      <c r="TAW175" s="5"/>
      <c r="TAX175" s="5"/>
      <c r="TAY175" s="5"/>
      <c r="TAZ175" s="5"/>
      <c r="TBA175" s="5"/>
      <c r="TBB175" s="5"/>
      <c r="TBC175" s="5"/>
      <c r="TBD175" s="5"/>
      <c r="TBE175" s="5"/>
      <c r="TBF175" s="5"/>
      <c r="TBG175" s="5"/>
      <c r="TBH175" s="5"/>
      <c r="TBI175" s="5"/>
      <c r="TBJ175" s="5"/>
      <c r="TBK175" s="5"/>
      <c r="TBL175" s="5"/>
      <c r="TBM175" s="5"/>
      <c r="TBN175" s="5"/>
      <c r="TBO175" s="5"/>
      <c r="TBP175" s="5"/>
      <c r="TBQ175" s="5"/>
      <c r="TBR175" s="5"/>
      <c r="TBS175" s="5"/>
      <c r="TBT175" s="5"/>
      <c r="TBU175" s="5"/>
      <c r="TBV175" s="5"/>
      <c r="TBW175" s="5"/>
      <c r="TBX175" s="5"/>
      <c r="TBY175" s="5"/>
      <c r="TBZ175" s="5"/>
      <c r="TCA175" s="5"/>
      <c r="TCB175" s="5"/>
      <c r="TCC175" s="5"/>
      <c r="TCD175" s="5"/>
      <c r="TCE175" s="5"/>
      <c r="TCF175" s="5"/>
      <c r="TCG175" s="5"/>
      <c r="TCH175" s="5"/>
      <c r="TCI175" s="5"/>
      <c r="TCJ175" s="5"/>
      <c r="TCK175" s="5"/>
      <c r="TCL175" s="5"/>
      <c r="TCM175" s="5"/>
      <c r="TCN175" s="5"/>
      <c r="TCO175" s="5"/>
      <c r="TCP175" s="5"/>
      <c r="TCQ175" s="5"/>
      <c r="TCR175" s="5"/>
      <c r="TCS175" s="5"/>
      <c r="TCT175" s="5"/>
      <c r="TCU175" s="5"/>
      <c r="TCV175" s="5"/>
      <c r="TCW175" s="5"/>
      <c r="TCX175" s="5"/>
      <c r="TCY175" s="5"/>
      <c r="TCZ175" s="5"/>
      <c r="TDA175" s="5"/>
      <c r="TDB175" s="5"/>
      <c r="TDC175" s="5"/>
      <c r="TDD175" s="5"/>
      <c r="TDE175" s="5"/>
      <c r="TDF175" s="5"/>
      <c r="TDG175" s="5"/>
      <c r="TDH175" s="5"/>
      <c r="TDI175" s="5"/>
      <c r="TDJ175" s="5"/>
      <c r="TDK175" s="5"/>
      <c r="TDL175" s="5"/>
      <c r="TDM175" s="5"/>
      <c r="TDN175" s="5"/>
      <c r="TDO175" s="5"/>
      <c r="TDP175" s="5"/>
      <c r="TDQ175" s="5"/>
      <c r="TDR175" s="5"/>
      <c r="TDS175" s="5"/>
      <c r="TDT175" s="5"/>
      <c r="TDU175" s="5"/>
      <c r="TDV175" s="5"/>
      <c r="TDW175" s="5"/>
      <c r="TDX175" s="5"/>
      <c r="TDY175" s="5"/>
      <c r="TDZ175" s="5"/>
      <c r="TEA175" s="5"/>
      <c r="TEB175" s="5"/>
      <c r="TEC175" s="5"/>
      <c r="TED175" s="5"/>
      <c r="TEE175" s="5"/>
      <c r="TEF175" s="5"/>
      <c r="TEG175" s="5"/>
      <c r="TEH175" s="5"/>
      <c r="TEI175" s="5"/>
      <c r="TEJ175" s="5"/>
      <c r="TEK175" s="5"/>
      <c r="TEL175" s="5"/>
      <c r="TEM175" s="5"/>
      <c r="TEN175" s="5"/>
      <c r="TEO175" s="5"/>
      <c r="TEP175" s="5"/>
      <c r="TEQ175" s="5"/>
      <c r="TER175" s="5"/>
      <c r="TES175" s="5"/>
      <c r="TET175" s="5"/>
      <c r="TEU175" s="5"/>
      <c r="TEV175" s="5"/>
      <c r="TEW175" s="5"/>
      <c r="TEX175" s="5"/>
      <c r="TEY175" s="5"/>
      <c r="TEZ175" s="5"/>
      <c r="TFA175" s="5"/>
      <c r="TFB175" s="5"/>
      <c r="TFC175" s="5"/>
      <c r="TFD175" s="5"/>
      <c r="TFE175" s="5"/>
      <c r="TFF175" s="5"/>
      <c r="TFG175" s="5"/>
      <c r="TFH175" s="5"/>
      <c r="TFI175" s="5"/>
      <c r="TFJ175" s="5"/>
      <c r="TFK175" s="5"/>
      <c r="TFL175" s="5"/>
      <c r="TFM175" s="5"/>
      <c r="TFN175" s="5"/>
      <c r="TFO175" s="5"/>
      <c r="TFP175" s="5"/>
      <c r="TFQ175" s="5"/>
      <c r="TFR175" s="5"/>
      <c r="TFS175" s="5"/>
      <c r="TFT175" s="5"/>
      <c r="TFU175" s="5"/>
      <c r="TFV175" s="5"/>
      <c r="TFW175" s="5"/>
      <c r="TFX175" s="5"/>
      <c r="TFY175" s="5"/>
      <c r="TFZ175" s="5"/>
      <c r="TGA175" s="5"/>
      <c r="TGB175" s="5"/>
      <c r="TGC175" s="5"/>
      <c r="TGD175" s="5"/>
      <c r="TGE175" s="5"/>
      <c r="TGF175" s="5"/>
      <c r="TGG175" s="5"/>
      <c r="TGH175" s="5"/>
      <c r="TGI175" s="5"/>
      <c r="TGJ175" s="5"/>
      <c r="TGK175" s="5"/>
      <c r="TGL175" s="5"/>
      <c r="TGM175" s="5"/>
      <c r="TGN175" s="5"/>
      <c r="TGO175" s="5"/>
      <c r="TGP175" s="5"/>
      <c r="TGQ175" s="5"/>
      <c r="TGR175" s="5"/>
      <c r="TGS175" s="5"/>
      <c r="TGT175" s="5"/>
      <c r="TGU175" s="5"/>
      <c r="TGV175" s="5"/>
      <c r="TGW175" s="5"/>
      <c r="TGX175" s="5"/>
      <c r="TGY175" s="5"/>
      <c r="TGZ175" s="5"/>
      <c r="THA175" s="5"/>
      <c r="THB175" s="5"/>
      <c r="THC175" s="5"/>
      <c r="THD175" s="5"/>
      <c r="THE175" s="5"/>
      <c r="THF175" s="5"/>
      <c r="THG175" s="5"/>
      <c r="THH175" s="5"/>
      <c r="THI175" s="5"/>
      <c r="THJ175" s="5"/>
      <c r="THK175" s="5"/>
      <c r="THL175" s="5"/>
      <c r="THM175" s="5"/>
      <c r="THN175" s="5"/>
      <c r="THO175" s="5"/>
      <c r="THP175" s="5"/>
      <c r="THQ175" s="5"/>
      <c r="THR175" s="5"/>
      <c r="THS175" s="5"/>
      <c r="THT175" s="5"/>
      <c r="THU175" s="5"/>
      <c r="THV175" s="5"/>
      <c r="THW175" s="5"/>
      <c r="THX175" s="5"/>
      <c r="THY175" s="5"/>
      <c r="THZ175" s="5"/>
      <c r="TIA175" s="5"/>
      <c r="TIB175" s="5"/>
      <c r="TIC175" s="5"/>
      <c r="TID175" s="5"/>
      <c r="TIE175" s="5"/>
      <c r="TIF175" s="5"/>
      <c r="TIG175" s="5"/>
      <c r="TIH175" s="5"/>
      <c r="TII175" s="5"/>
      <c r="TIJ175" s="5"/>
      <c r="TIK175" s="5"/>
      <c r="TIL175" s="5"/>
      <c r="TIM175" s="5"/>
      <c r="TIN175" s="5"/>
      <c r="TIO175" s="5"/>
      <c r="TIP175" s="5"/>
      <c r="TIQ175" s="5"/>
      <c r="TIR175" s="5"/>
      <c r="TIS175" s="5"/>
      <c r="TIT175" s="5"/>
      <c r="TIU175" s="5"/>
      <c r="TIV175" s="5"/>
      <c r="TIW175" s="5"/>
      <c r="TIX175" s="5"/>
      <c r="TIY175" s="5"/>
      <c r="TIZ175" s="5"/>
      <c r="TJA175" s="5"/>
      <c r="TJB175" s="5"/>
      <c r="TJC175" s="5"/>
      <c r="TJD175" s="5"/>
      <c r="TJE175" s="5"/>
      <c r="TJF175" s="5"/>
      <c r="TJG175" s="5"/>
      <c r="TJH175" s="5"/>
      <c r="TJI175" s="5"/>
      <c r="TJJ175" s="5"/>
      <c r="TJK175" s="5"/>
      <c r="TJL175" s="5"/>
      <c r="TJM175" s="5"/>
      <c r="TJN175" s="5"/>
      <c r="TJO175" s="5"/>
      <c r="TJP175" s="5"/>
      <c r="TJQ175" s="5"/>
      <c r="TJR175" s="5"/>
      <c r="TJS175" s="5"/>
      <c r="TJT175" s="5"/>
      <c r="TJU175" s="5"/>
      <c r="TJV175" s="5"/>
      <c r="TJW175" s="5"/>
      <c r="TJX175" s="5"/>
      <c r="TJY175" s="5"/>
      <c r="TJZ175" s="5"/>
      <c r="TKA175" s="5"/>
      <c r="TKB175" s="5"/>
      <c r="TKC175" s="5"/>
      <c r="TKD175" s="5"/>
      <c r="TKE175" s="5"/>
      <c r="TKF175" s="5"/>
      <c r="TKG175" s="5"/>
      <c r="TKH175" s="5"/>
      <c r="TKI175" s="5"/>
      <c r="TKJ175" s="5"/>
      <c r="TKK175" s="5"/>
      <c r="TKL175" s="5"/>
      <c r="TKM175" s="5"/>
      <c r="TKN175" s="5"/>
      <c r="TKO175" s="5"/>
      <c r="TKP175" s="5"/>
      <c r="TKQ175" s="5"/>
      <c r="TKR175" s="5"/>
      <c r="TKS175" s="5"/>
      <c r="TKT175" s="5"/>
      <c r="TKU175" s="5"/>
      <c r="TKV175" s="5"/>
      <c r="TKW175" s="5"/>
      <c r="TKX175" s="5"/>
      <c r="TKY175" s="5"/>
      <c r="TKZ175" s="5"/>
      <c r="TLA175" s="5"/>
      <c r="TLB175" s="5"/>
      <c r="TLC175" s="5"/>
      <c r="TLD175" s="5"/>
      <c r="TLE175" s="5"/>
      <c r="TLF175" s="5"/>
      <c r="TLG175" s="5"/>
      <c r="TLH175" s="5"/>
      <c r="TLI175" s="5"/>
      <c r="TLJ175" s="5"/>
      <c r="TLK175" s="5"/>
      <c r="TLL175" s="5"/>
      <c r="TLM175" s="5"/>
      <c r="TLN175" s="5"/>
      <c r="TLO175" s="5"/>
      <c r="TLP175" s="5"/>
      <c r="TLQ175" s="5"/>
      <c r="TLR175" s="5"/>
      <c r="TLS175" s="5"/>
      <c r="TLT175" s="5"/>
      <c r="TLU175" s="5"/>
      <c r="TLV175" s="5"/>
      <c r="TLW175" s="5"/>
      <c r="TLX175" s="5"/>
      <c r="TLY175" s="5"/>
      <c r="TLZ175" s="5"/>
      <c r="TMA175" s="5"/>
      <c r="TMB175" s="5"/>
      <c r="TMC175" s="5"/>
      <c r="TMD175" s="5"/>
      <c r="TME175" s="5"/>
      <c r="TMF175" s="5"/>
      <c r="TMG175" s="5"/>
      <c r="TMH175" s="5"/>
      <c r="TMI175" s="5"/>
      <c r="TMJ175" s="5"/>
      <c r="TMK175" s="5"/>
      <c r="TML175" s="5"/>
      <c r="TMM175" s="5"/>
      <c r="TMN175" s="5"/>
      <c r="TMO175" s="5"/>
      <c r="TMP175" s="5"/>
      <c r="TMQ175" s="5"/>
      <c r="TMR175" s="5"/>
      <c r="TMS175" s="5"/>
      <c r="TMT175" s="5"/>
      <c r="TMU175" s="5"/>
      <c r="TMV175" s="5"/>
      <c r="TMW175" s="5"/>
      <c r="TMX175" s="5"/>
      <c r="TMY175" s="5"/>
      <c r="TMZ175" s="5"/>
      <c r="TNA175" s="5"/>
      <c r="TNB175" s="5"/>
      <c r="TNC175" s="5"/>
      <c r="TND175" s="5"/>
      <c r="TNE175" s="5"/>
      <c r="TNF175" s="5"/>
      <c r="TNG175" s="5"/>
      <c r="TNH175" s="5"/>
      <c r="TNI175" s="5"/>
      <c r="TNJ175" s="5"/>
      <c r="TNK175" s="5"/>
      <c r="TNL175" s="5"/>
      <c r="TNM175" s="5"/>
      <c r="TNN175" s="5"/>
      <c r="TNO175" s="5"/>
      <c r="TNP175" s="5"/>
      <c r="TNQ175" s="5"/>
      <c r="TNR175" s="5"/>
      <c r="TNS175" s="5"/>
      <c r="TNT175" s="5"/>
      <c r="TNU175" s="5"/>
      <c r="TNV175" s="5"/>
      <c r="TNW175" s="5"/>
      <c r="TNX175" s="5"/>
      <c r="TNY175" s="5"/>
      <c r="TNZ175" s="5"/>
      <c r="TOA175" s="5"/>
      <c r="TOB175" s="5"/>
      <c r="TOC175" s="5"/>
      <c r="TOD175" s="5"/>
      <c r="TOE175" s="5"/>
      <c r="TOF175" s="5"/>
      <c r="TOG175" s="5"/>
      <c r="TOH175" s="5"/>
      <c r="TOI175" s="5"/>
      <c r="TOJ175" s="5"/>
      <c r="TOK175" s="5"/>
      <c r="TOL175" s="5"/>
      <c r="TOM175" s="5"/>
      <c r="TON175" s="5"/>
      <c r="TOO175" s="5"/>
      <c r="TOP175" s="5"/>
      <c r="TOQ175" s="5"/>
      <c r="TOR175" s="5"/>
      <c r="TOS175" s="5"/>
      <c r="TOT175" s="5"/>
      <c r="TOU175" s="5"/>
      <c r="TOV175" s="5"/>
      <c r="TOW175" s="5"/>
      <c r="TOX175" s="5"/>
      <c r="TOY175" s="5"/>
      <c r="TOZ175" s="5"/>
      <c r="TPA175" s="5"/>
      <c r="TPB175" s="5"/>
      <c r="TPC175" s="5"/>
      <c r="TPD175" s="5"/>
      <c r="TPE175" s="5"/>
      <c r="TPF175" s="5"/>
      <c r="TPG175" s="5"/>
      <c r="TPH175" s="5"/>
      <c r="TPI175" s="5"/>
      <c r="TPJ175" s="5"/>
      <c r="TPK175" s="5"/>
      <c r="TPL175" s="5"/>
      <c r="TPM175" s="5"/>
      <c r="TPN175" s="5"/>
      <c r="TPO175" s="5"/>
      <c r="TPP175" s="5"/>
      <c r="TPQ175" s="5"/>
      <c r="TPR175" s="5"/>
      <c r="TPS175" s="5"/>
      <c r="TPT175" s="5"/>
      <c r="TPU175" s="5"/>
      <c r="TPV175" s="5"/>
      <c r="TPW175" s="5"/>
      <c r="TPX175" s="5"/>
      <c r="TPY175" s="5"/>
      <c r="TPZ175" s="5"/>
      <c r="TQA175" s="5"/>
      <c r="TQB175" s="5"/>
      <c r="TQC175" s="5"/>
      <c r="TQD175" s="5"/>
      <c r="TQE175" s="5"/>
      <c r="TQF175" s="5"/>
      <c r="TQG175" s="5"/>
      <c r="TQH175" s="5"/>
      <c r="TQI175" s="5"/>
      <c r="TQJ175" s="5"/>
      <c r="TQK175" s="5"/>
      <c r="TQL175" s="5"/>
      <c r="TQM175" s="5"/>
      <c r="TQN175" s="5"/>
      <c r="TQO175" s="5"/>
      <c r="TQP175" s="5"/>
      <c r="TQQ175" s="5"/>
      <c r="TQR175" s="5"/>
      <c r="TQS175" s="5"/>
      <c r="TQT175" s="5"/>
      <c r="TQU175" s="5"/>
      <c r="TQV175" s="5"/>
      <c r="TQW175" s="5"/>
      <c r="TQX175" s="5"/>
      <c r="TQY175" s="5"/>
      <c r="TQZ175" s="5"/>
      <c r="TRA175" s="5"/>
      <c r="TRB175" s="5"/>
      <c r="TRC175" s="5"/>
      <c r="TRD175" s="5"/>
      <c r="TRE175" s="5"/>
      <c r="TRF175" s="5"/>
      <c r="TRG175" s="5"/>
      <c r="TRH175" s="5"/>
      <c r="TRI175" s="5"/>
      <c r="TRJ175" s="5"/>
      <c r="TRK175" s="5"/>
      <c r="TRL175" s="5"/>
      <c r="TRM175" s="5"/>
      <c r="TRN175" s="5"/>
      <c r="TRO175" s="5"/>
      <c r="TRP175" s="5"/>
      <c r="TRQ175" s="5"/>
      <c r="TRR175" s="5"/>
      <c r="TRS175" s="5"/>
      <c r="TRT175" s="5"/>
      <c r="TRU175" s="5"/>
      <c r="TRV175" s="5"/>
      <c r="TRW175" s="5"/>
      <c r="TRX175" s="5"/>
      <c r="TRY175" s="5"/>
      <c r="TRZ175" s="5"/>
      <c r="TSA175" s="5"/>
      <c r="TSB175" s="5"/>
      <c r="TSC175" s="5"/>
      <c r="TSD175" s="5"/>
      <c r="TSE175" s="5"/>
      <c r="TSF175" s="5"/>
      <c r="TSG175" s="5"/>
      <c r="TSH175" s="5"/>
      <c r="TSI175" s="5"/>
      <c r="TSJ175" s="5"/>
      <c r="TSK175" s="5"/>
      <c r="TSL175" s="5"/>
      <c r="TSM175" s="5"/>
      <c r="TSN175" s="5"/>
      <c r="TSO175" s="5"/>
      <c r="TSP175" s="5"/>
      <c r="TSQ175" s="5"/>
      <c r="TSR175" s="5"/>
      <c r="TSS175" s="5"/>
      <c r="TST175" s="5"/>
      <c r="TSU175" s="5"/>
      <c r="TSV175" s="5"/>
      <c r="TSW175" s="5"/>
      <c r="TSX175" s="5"/>
      <c r="TSY175" s="5"/>
      <c r="TSZ175" s="5"/>
      <c r="TTA175" s="5"/>
      <c r="TTB175" s="5"/>
      <c r="TTC175" s="5"/>
      <c r="TTD175" s="5"/>
      <c r="TTE175" s="5"/>
      <c r="TTF175" s="5"/>
      <c r="TTG175" s="5"/>
      <c r="TTH175" s="5"/>
      <c r="TTI175" s="5"/>
      <c r="TTJ175" s="5"/>
      <c r="TTK175" s="5"/>
      <c r="TTL175" s="5"/>
      <c r="TTM175" s="5"/>
      <c r="TTN175" s="5"/>
      <c r="TTO175" s="5"/>
      <c r="TTP175" s="5"/>
      <c r="TTQ175" s="5"/>
      <c r="TTR175" s="5"/>
      <c r="TTS175" s="5"/>
      <c r="TTT175" s="5"/>
      <c r="TTU175" s="5"/>
      <c r="TTV175" s="5"/>
      <c r="TTW175" s="5"/>
      <c r="TTX175" s="5"/>
      <c r="TTY175" s="5"/>
      <c r="TTZ175" s="5"/>
      <c r="TUA175" s="5"/>
      <c r="TUB175" s="5"/>
      <c r="TUC175" s="5"/>
      <c r="TUD175" s="5"/>
      <c r="TUE175" s="5"/>
      <c r="TUF175" s="5"/>
      <c r="TUG175" s="5"/>
      <c r="TUH175" s="5"/>
      <c r="TUI175" s="5"/>
      <c r="TUJ175" s="5"/>
      <c r="TUK175" s="5"/>
      <c r="TUL175" s="5"/>
      <c r="TUM175" s="5"/>
      <c r="TUN175" s="5"/>
      <c r="TUO175" s="5"/>
      <c r="TUP175" s="5"/>
      <c r="TUQ175" s="5"/>
      <c r="TUR175" s="5"/>
      <c r="TUS175" s="5"/>
      <c r="TUT175" s="5"/>
      <c r="TUU175" s="5"/>
      <c r="TUV175" s="5"/>
      <c r="TUW175" s="5"/>
      <c r="TUX175" s="5"/>
      <c r="TUY175" s="5"/>
      <c r="TUZ175" s="5"/>
      <c r="TVA175" s="5"/>
      <c r="TVB175" s="5"/>
      <c r="TVC175" s="5"/>
      <c r="TVD175" s="5"/>
      <c r="TVE175" s="5"/>
      <c r="TVF175" s="5"/>
      <c r="TVG175" s="5"/>
      <c r="TVH175" s="5"/>
      <c r="TVI175" s="5"/>
      <c r="TVJ175" s="5"/>
      <c r="TVK175" s="5"/>
      <c r="TVL175" s="5"/>
      <c r="TVM175" s="5"/>
      <c r="TVN175" s="5"/>
      <c r="TVO175" s="5"/>
      <c r="TVP175" s="5"/>
      <c r="TVQ175" s="5"/>
      <c r="TVR175" s="5"/>
      <c r="TVS175" s="5"/>
      <c r="TVT175" s="5"/>
      <c r="TVU175" s="5"/>
      <c r="TVV175" s="5"/>
      <c r="TVW175" s="5"/>
      <c r="TVX175" s="5"/>
      <c r="TVY175" s="5"/>
      <c r="TVZ175" s="5"/>
      <c r="TWA175" s="5"/>
      <c r="TWB175" s="5"/>
      <c r="TWC175" s="5"/>
      <c r="TWD175" s="5"/>
      <c r="TWE175" s="5"/>
      <c r="TWF175" s="5"/>
      <c r="TWG175" s="5"/>
      <c r="TWH175" s="5"/>
      <c r="TWI175" s="5"/>
      <c r="TWJ175" s="5"/>
      <c r="TWK175" s="5"/>
      <c r="TWL175" s="5"/>
      <c r="TWM175" s="5"/>
      <c r="TWN175" s="5"/>
      <c r="TWO175" s="5"/>
      <c r="TWP175" s="5"/>
      <c r="TWQ175" s="5"/>
      <c r="TWR175" s="5"/>
      <c r="TWS175" s="5"/>
      <c r="TWT175" s="5"/>
      <c r="TWU175" s="5"/>
      <c r="TWV175" s="5"/>
      <c r="TWW175" s="5"/>
      <c r="TWX175" s="5"/>
      <c r="TWY175" s="5"/>
      <c r="TWZ175" s="5"/>
      <c r="TXA175" s="5"/>
      <c r="TXB175" s="5"/>
      <c r="TXC175" s="5"/>
      <c r="TXD175" s="5"/>
      <c r="TXE175" s="5"/>
      <c r="TXF175" s="5"/>
      <c r="TXG175" s="5"/>
      <c r="TXH175" s="5"/>
      <c r="TXI175" s="5"/>
      <c r="TXJ175" s="5"/>
      <c r="TXK175" s="5"/>
      <c r="TXL175" s="5"/>
      <c r="TXM175" s="5"/>
      <c r="TXN175" s="5"/>
      <c r="TXO175" s="5"/>
      <c r="TXP175" s="5"/>
      <c r="TXQ175" s="5"/>
      <c r="TXR175" s="5"/>
      <c r="TXS175" s="5"/>
      <c r="TXT175" s="5"/>
      <c r="TXU175" s="5"/>
      <c r="TXV175" s="5"/>
      <c r="TXW175" s="5"/>
      <c r="TXX175" s="5"/>
      <c r="TXY175" s="5"/>
      <c r="TXZ175" s="5"/>
      <c r="TYA175" s="5"/>
      <c r="TYB175" s="5"/>
      <c r="TYC175" s="5"/>
      <c r="TYD175" s="5"/>
      <c r="TYE175" s="5"/>
      <c r="TYF175" s="5"/>
      <c r="TYG175" s="5"/>
      <c r="TYH175" s="5"/>
      <c r="TYI175" s="5"/>
      <c r="TYJ175" s="5"/>
      <c r="TYK175" s="5"/>
      <c r="TYL175" s="5"/>
      <c r="TYM175" s="5"/>
      <c r="TYN175" s="5"/>
      <c r="TYO175" s="5"/>
      <c r="TYP175" s="5"/>
      <c r="TYQ175" s="5"/>
      <c r="TYR175" s="5"/>
      <c r="TYS175" s="5"/>
      <c r="TYT175" s="5"/>
      <c r="TYU175" s="5"/>
      <c r="TYV175" s="5"/>
      <c r="TYW175" s="5"/>
      <c r="TYX175" s="5"/>
      <c r="TYY175" s="5"/>
      <c r="TYZ175" s="5"/>
      <c r="TZA175" s="5"/>
      <c r="TZB175" s="5"/>
      <c r="TZC175" s="5"/>
      <c r="TZD175" s="5"/>
      <c r="TZE175" s="5"/>
      <c r="TZF175" s="5"/>
      <c r="TZG175" s="5"/>
      <c r="TZH175" s="5"/>
      <c r="TZI175" s="5"/>
      <c r="TZJ175" s="5"/>
      <c r="TZK175" s="5"/>
      <c r="TZL175" s="5"/>
      <c r="TZM175" s="5"/>
      <c r="TZN175" s="5"/>
      <c r="TZO175" s="5"/>
      <c r="TZP175" s="5"/>
      <c r="TZQ175" s="5"/>
      <c r="TZR175" s="5"/>
      <c r="TZS175" s="5"/>
      <c r="TZT175" s="5"/>
      <c r="TZU175" s="5"/>
      <c r="TZV175" s="5"/>
      <c r="TZW175" s="5"/>
      <c r="TZX175" s="5"/>
      <c r="TZY175" s="5"/>
      <c r="TZZ175" s="5"/>
      <c r="UAA175" s="5"/>
      <c r="UAB175" s="5"/>
      <c r="UAC175" s="5"/>
      <c r="UAD175" s="5"/>
      <c r="UAE175" s="5"/>
      <c r="UAF175" s="5"/>
      <c r="UAG175" s="5"/>
      <c r="UAH175" s="5"/>
      <c r="UAI175" s="5"/>
      <c r="UAJ175" s="5"/>
      <c r="UAK175" s="5"/>
      <c r="UAL175" s="5"/>
      <c r="UAM175" s="5"/>
      <c r="UAN175" s="5"/>
      <c r="UAO175" s="5"/>
      <c r="UAP175" s="5"/>
      <c r="UAQ175" s="5"/>
      <c r="UAR175" s="5"/>
      <c r="UAS175" s="5"/>
      <c r="UAT175" s="5"/>
      <c r="UAU175" s="5"/>
      <c r="UAV175" s="5"/>
      <c r="UAW175" s="5"/>
      <c r="UAX175" s="5"/>
      <c r="UAY175" s="5"/>
      <c r="UAZ175" s="5"/>
      <c r="UBA175" s="5"/>
      <c r="UBB175" s="5"/>
      <c r="UBC175" s="5"/>
      <c r="UBD175" s="5"/>
      <c r="UBE175" s="5"/>
      <c r="UBF175" s="5"/>
      <c r="UBG175" s="5"/>
      <c r="UBH175" s="5"/>
      <c r="UBI175" s="5"/>
      <c r="UBJ175" s="5"/>
      <c r="UBK175" s="5"/>
      <c r="UBL175" s="5"/>
      <c r="UBM175" s="5"/>
      <c r="UBN175" s="5"/>
      <c r="UBO175" s="5"/>
      <c r="UBP175" s="5"/>
      <c r="UBQ175" s="5"/>
      <c r="UBR175" s="5"/>
      <c r="UBS175" s="5"/>
      <c r="UBT175" s="5"/>
      <c r="UBU175" s="5"/>
      <c r="UBV175" s="5"/>
      <c r="UBW175" s="5"/>
      <c r="UBX175" s="5"/>
      <c r="UBY175" s="5"/>
      <c r="UBZ175" s="5"/>
      <c r="UCA175" s="5"/>
      <c r="UCB175" s="5"/>
      <c r="UCC175" s="5"/>
      <c r="UCD175" s="5"/>
      <c r="UCE175" s="5"/>
      <c r="UCF175" s="5"/>
      <c r="UCG175" s="5"/>
      <c r="UCH175" s="5"/>
      <c r="UCI175" s="5"/>
      <c r="UCJ175" s="5"/>
      <c r="UCK175" s="5"/>
      <c r="UCL175" s="5"/>
      <c r="UCM175" s="5"/>
      <c r="UCN175" s="5"/>
      <c r="UCO175" s="5"/>
      <c r="UCP175" s="5"/>
      <c r="UCQ175" s="5"/>
      <c r="UCR175" s="5"/>
      <c r="UCS175" s="5"/>
      <c r="UCT175" s="5"/>
      <c r="UCU175" s="5"/>
      <c r="UCV175" s="5"/>
      <c r="UCW175" s="5"/>
      <c r="UCX175" s="5"/>
      <c r="UCY175" s="5"/>
      <c r="UCZ175" s="5"/>
      <c r="UDA175" s="5"/>
      <c r="UDB175" s="5"/>
      <c r="UDC175" s="5"/>
      <c r="UDD175" s="5"/>
      <c r="UDE175" s="5"/>
      <c r="UDF175" s="5"/>
      <c r="UDG175" s="5"/>
      <c r="UDH175" s="5"/>
      <c r="UDI175" s="5"/>
      <c r="UDJ175" s="5"/>
      <c r="UDK175" s="5"/>
      <c r="UDL175" s="5"/>
      <c r="UDM175" s="5"/>
      <c r="UDN175" s="5"/>
      <c r="UDO175" s="5"/>
      <c r="UDP175" s="5"/>
      <c r="UDQ175" s="5"/>
      <c r="UDR175" s="5"/>
      <c r="UDS175" s="5"/>
      <c r="UDT175" s="5"/>
      <c r="UDU175" s="5"/>
      <c r="UDV175" s="5"/>
      <c r="UDW175" s="5"/>
      <c r="UDX175" s="5"/>
      <c r="UDY175" s="5"/>
      <c r="UDZ175" s="5"/>
      <c r="UEA175" s="5"/>
      <c r="UEB175" s="5"/>
      <c r="UEC175" s="5"/>
      <c r="UED175" s="5"/>
      <c r="UEE175" s="5"/>
      <c r="UEF175" s="5"/>
      <c r="UEG175" s="5"/>
      <c r="UEH175" s="5"/>
      <c r="UEI175" s="5"/>
      <c r="UEJ175" s="5"/>
      <c r="UEK175" s="5"/>
      <c r="UEL175" s="5"/>
      <c r="UEM175" s="5"/>
      <c r="UEN175" s="5"/>
      <c r="UEO175" s="5"/>
      <c r="UEP175" s="5"/>
      <c r="UEQ175" s="5"/>
      <c r="UER175" s="5"/>
      <c r="UES175" s="5"/>
      <c r="UET175" s="5"/>
      <c r="UEU175" s="5"/>
      <c r="UEV175" s="5"/>
      <c r="UEW175" s="5"/>
      <c r="UEX175" s="5"/>
      <c r="UEY175" s="5"/>
      <c r="UEZ175" s="5"/>
      <c r="UFA175" s="5"/>
      <c r="UFB175" s="5"/>
      <c r="UFC175" s="5"/>
      <c r="UFD175" s="5"/>
      <c r="UFE175" s="5"/>
      <c r="UFF175" s="5"/>
      <c r="UFG175" s="5"/>
      <c r="UFH175" s="5"/>
      <c r="UFI175" s="5"/>
      <c r="UFJ175" s="5"/>
      <c r="UFK175" s="5"/>
      <c r="UFL175" s="5"/>
      <c r="UFM175" s="5"/>
      <c r="UFN175" s="5"/>
      <c r="UFO175" s="5"/>
      <c r="UFP175" s="5"/>
      <c r="UFQ175" s="5"/>
      <c r="UFR175" s="5"/>
      <c r="UFS175" s="5"/>
      <c r="UFT175" s="5"/>
      <c r="UFU175" s="5"/>
      <c r="UFV175" s="5"/>
      <c r="UFW175" s="5"/>
      <c r="UFX175" s="5"/>
      <c r="UFY175" s="5"/>
      <c r="UFZ175" s="5"/>
      <c r="UGA175" s="5"/>
      <c r="UGB175" s="5"/>
      <c r="UGC175" s="5"/>
      <c r="UGD175" s="5"/>
      <c r="UGE175" s="5"/>
      <c r="UGF175" s="5"/>
      <c r="UGG175" s="5"/>
      <c r="UGH175" s="5"/>
      <c r="UGI175" s="5"/>
      <c r="UGJ175" s="5"/>
      <c r="UGK175" s="5"/>
      <c r="UGL175" s="5"/>
      <c r="UGM175" s="5"/>
      <c r="UGN175" s="5"/>
      <c r="UGO175" s="5"/>
      <c r="UGP175" s="5"/>
      <c r="UGQ175" s="5"/>
      <c r="UGR175" s="5"/>
      <c r="UGS175" s="5"/>
      <c r="UGT175" s="5"/>
      <c r="UGU175" s="5"/>
      <c r="UGV175" s="5"/>
      <c r="UGW175" s="5"/>
      <c r="UGX175" s="5"/>
      <c r="UGY175" s="5"/>
      <c r="UGZ175" s="5"/>
      <c r="UHA175" s="5"/>
      <c r="UHB175" s="5"/>
      <c r="UHC175" s="5"/>
      <c r="UHD175" s="5"/>
      <c r="UHE175" s="5"/>
      <c r="UHF175" s="5"/>
      <c r="UHG175" s="5"/>
      <c r="UHH175" s="5"/>
      <c r="UHI175" s="5"/>
      <c r="UHJ175" s="5"/>
      <c r="UHK175" s="5"/>
      <c r="UHL175" s="5"/>
      <c r="UHM175" s="5"/>
      <c r="UHN175" s="5"/>
      <c r="UHO175" s="5"/>
      <c r="UHP175" s="5"/>
      <c r="UHQ175" s="5"/>
      <c r="UHR175" s="5"/>
      <c r="UHS175" s="5"/>
      <c r="UHT175" s="5"/>
      <c r="UHU175" s="5"/>
      <c r="UHV175" s="5"/>
      <c r="UHW175" s="5"/>
      <c r="UHX175" s="5"/>
      <c r="UHY175" s="5"/>
      <c r="UHZ175" s="5"/>
      <c r="UIA175" s="5"/>
      <c r="UIB175" s="5"/>
      <c r="UIC175" s="5"/>
      <c r="UID175" s="5"/>
      <c r="UIE175" s="5"/>
      <c r="UIF175" s="5"/>
      <c r="UIG175" s="5"/>
      <c r="UIH175" s="5"/>
      <c r="UII175" s="5"/>
      <c r="UIJ175" s="5"/>
      <c r="UIK175" s="5"/>
      <c r="UIL175" s="5"/>
      <c r="UIM175" s="5"/>
      <c r="UIN175" s="5"/>
      <c r="UIO175" s="5"/>
      <c r="UIP175" s="5"/>
      <c r="UIQ175" s="5"/>
      <c r="UIR175" s="5"/>
      <c r="UIS175" s="5"/>
      <c r="UIT175" s="5"/>
      <c r="UIU175" s="5"/>
      <c r="UIV175" s="5"/>
      <c r="UIW175" s="5"/>
      <c r="UIX175" s="5"/>
      <c r="UIY175" s="5"/>
      <c r="UIZ175" s="5"/>
      <c r="UJA175" s="5"/>
      <c r="UJB175" s="5"/>
      <c r="UJC175" s="5"/>
      <c r="UJD175" s="5"/>
      <c r="UJE175" s="5"/>
      <c r="UJF175" s="5"/>
      <c r="UJG175" s="5"/>
      <c r="UJH175" s="5"/>
      <c r="UJI175" s="5"/>
      <c r="UJJ175" s="5"/>
      <c r="UJK175" s="5"/>
      <c r="UJL175" s="5"/>
      <c r="UJM175" s="5"/>
      <c r="UJN175" s="5"/>
      <c r="UJO175" s="5"/>
      <c r="UJP175" s="5"/>
      <c r="UJQ175" s="5"/>
      <c r="UJR175" s="5"/>
      <c r="UJS175" s="5"/>
      <c r="UJT175" s="5"/>
      <c r="UJU175" s="5"/>
      <c r="UJV175" s="5"/>
      <c r="UJW175" s="5"/>
      <c r="UJX175" s="5"/>
      <c r="UJY175" s="5"/>
      <c r="UJZ175" s="5"/>
      <c r="UKA175" s="5"/>
      <c r="UKB175" s="5"/>
      <c r="UKC175" s="5"/>
      <c r="UKD175" s="5"/>
      <c r="UKE175" s="5"/>
      <c r="UKF175" s="5"/>
      <c r="UKG175" s="5"/>
      <c r="UKH175" s="5"/>
      <c r="UKI175" s="5"/>
      <c r="UKJ175" s="5"/>
      <c r="UKK175" s="5"/>
      <c r="UKL175" s="5"/>
      <c r="UKM175" s="5"/>
      <c r="UKN175" s="5"/>
      <c r="UKO175" s="5"/>
      <c r="UKP175" s="5"/>
      <c r="UKQ175" s="5"/>
      <c r="UKR175" s="5"/>
      <c r="UKS175" s="5"/>
      <c r="UKT175" s="5"/>
      <c r="UKU175" s="5"/>
      <c r="UKV175" s="5"/>
      <c r="UKW175" s="5"/>
      <c r="UKX175" s="5"/>
      <c r="UKY175" s="5"/>
      <c r="UKZ175" s="5"/>
      <c r="ULA175" s="5"/>
      <c r="ULB175" s="5"/>
      <c r="ULC175" s="5"/>
      <c r="ULD175" s="5"/>
      <c r="ULE175" s="5"/>
      <c r="ULF175" s="5"/>
      <c r="ULG175" s="5"/>
      <c r="ULH175" s="5"/>
      <c r="ULI175" s="5"/>
      <c r="ULJ175" s="5"/>
      <c r="ULK175" s="5"/>
      <c r="ULL175" s="5"/>
      <c r="ULM175" s="5"/>
      <c r="ULN175" s="5"/>
      <c r="ULO175" s="5"/>
      <c r="ULP175" s="5"/>
      <c r="ULQ175" s="5"/>
      <c r="ULR175" s="5"/>
      <c r="ULS175" s="5"/>
      <c r="ULT175" s="5"/>
      <c r="ULU175" s="5"/>
      <c r="ULV175" s="5"/>
      <c r="ULW175" s="5"/>
      <c r="ULX175" s="5"/>
      <c r="ULY175" s="5"/>
      <c r="ULZ175" s="5"/>
      <c r="UMA175" s="5"/>
      <c r="UMB175" s="5"/>
      <c r="UMC175" s="5"/>
      <c r="UMD175" s="5"/>
      <c r="UME175" s="5"/>
      <c r="UMF175" s="5"/>
      <c r="UMG175" s="5"/>
      <c r="UMH175" s="5"/>
      <c r="UMI175" s="5"/>
      <c r="UMJ175" s="5"/>
      <c r="UMK175" s="5"/>
      <c r="UML175" s="5"/>
      <c r="UMM175" s="5"/>
      <c r="UMN175" s="5"/>
      <c r="UMO175" s="5"/>
      <c r="UMP175" s="5"/>
      <c r="UMQ175" s="5"/>
      <c r="UMR175" s="5"/>
      <c r="UMS175" s="5"/>
      <c r="UMT175" s="5"/>
      <c r="UMU175" s="5"/>
      <c r="UMV175" s="5"/>
      <c r="UMW175" s="5"/>
      <c r="UMX175" s="5"/>
      <c r="UMY175" s="5"/>
      <c r="UMZ175" s="5"/>
      <c r="UNA175" s="5"/>
      <c r="UNB175" s="5"/>
      <c r="UNC175" s="5"/>
      <c r="UND175" s="5"/>
      <c r="UNE175" s="5"/>
      <c r="UNF175" s="5"/>
      <c r="UNG175" s="5"/>
      <c r="UNH175" s="5"/>
      <c r="UNI175" s="5"/>
      <c r="UNJ175" s="5"/>
      <c r="UNK175" s="5"/>
      <c r="UNL175" s="5"/>
      <c r="UNM175" s="5"/>
      <c r="UNN175" s="5"/>
      <c r="UNO175" s="5"/>
      <c r="UNP175" s="5"/>
      <c r="UNQ175" s="5"/>
      <c r="UNR175" s="5"/>
      <c r="UNS175" s="5"/>
      <c r="UNT175" s="5"/>
      <c r="UNU175" s="5"/>
      <c r="UNV175" s="5"/>
      <c r="UNW175" s="5"/>
      <c r="UNX175" s="5"/>
      <c r="UNY175" s="5"/>
      <c r="UNZ175" s="5"/>
      <c r="UOA175" s="5"/>
      <c r="UOB175" s="5"/>
      <c r="UOC175" s="5"/>
      <c r="UOD175" s="5"/>
      <c r="UOE175" s="5"/>
      <c r="UOF175" s="5"/>
      <c r="UOG175" s="5"/>
      <c r="UOH175" s="5"/>
      <c r="UOI175" s="5"/>
      <c r="UOJ175" s="5"/>
      <c r="UOK175" s="5"/>
      <c r="UOL175" s="5"/>
      <c r="UOM175" s="5"/>
      <c r="UON175" s="5"/>
      <c r="UOO175" s="5"/>
      <c r="UOP175" s="5"/>
      <c r="UOQ175" s="5"/>
      <c r="UOR175" s="5"/>
      <c r="UOS175" s="5"/>
      <c r="UOT175" s="5"/>
      <c r="UOU175" s="5"/>
      <c r="UOV175" s="5"/>
      <c r="UOW175" s="5"/>
      <c r="UOX175" s="5"/>
      <c r="UOY175" s="5"/>
      <c r="UOZ175" s="5"/>
      <c r="UPA175" s="5"/>
      <c r="UPB175" s="5"/>
      <c r="UPC175" s="5"/>
      <c r="UPD175" s="5"/>
      <c r="UPE175" s="5"/>
      <c r="UPF175" s="5"/>
      <c r="UPG175" s="5"/>
      <c r="UPH175" s="5"/>
      <c r="UPI175" s="5"/>
      <c r="UPJ175" s="5"/>
      <c r="UPK175" s="5"/>
      <c r="UPL175" s="5"/>
      <c r="UPM175" s="5"/>
      <c r="UPN175" s="5"/>
      <c r="UPO175" s="5"/>
      <c r="UPP175" s="5"/>
      <c r="UPQ175" s="5"/>
      <c r="UPR175" s="5"/>
      <c r="UPS175" s="5"/>
      <c r="UPT175" s="5"/>
      <c r="UPU175" s="5"/>
      <c r="UPV175" s="5"/>
      <c r="UPW175" s="5"/>
      <c r="UPX175" s="5"/>
      <c r="UPY175" s="5"/>
      <c r="UPZ175" s="5"/>
      <c r="UQA175" s="5"/>
      <c r="UQB175" s="5"/>
      <c r="UQC175" s="5"/>
      <c r="UQD175" s="5"/>
      <c r="UQE175" s="5"/>
      <c r="UQF175" s="5"/>
      <c r="UQG175" s="5"/>
      <c r="UQH175" s="5"/>
      <c r="UQI175" s="5"/>
      <c r="UQJ175" s="5"/>
      <c r="UQK175" s="5"/>
      <c r="UQL175" s="5"/>
      <c r="UQM175" s="5"/>
      <c r="UQN175" s="5"/>
      <c r="UQO175" s="5"/>
      <c r="UQP175" s="5"/>
      <c r="UQQ175" s="5"/>
      <c r="UQR175" s="5"/>
      <c r="UQS175" s="5"/>
      <c r="UQT175" s="5"/>
      <c r="UQU175" s="5"/>
      <c r="UQV175" s="5"/>
      <c r="UQW175" s="5"/>
      <c r="UQX175" s="5"/>
      <c r="UQY175" s="5"/>
      <c r="UQZ175" s="5"/>
      <c r="URA175" s="5"/>
      <c r="URB175" s="5"/>
      <c r="URC175" s="5"/>
      <c r="URD175" s="5"/>
      <c r="URE175" s="5"/>
      <c r="URF175" s="5"/>
      <c r="URG175" s="5"/>
      <c r="URH175" s="5"/>
      <c r="URI175" s="5"/>
      <c r="URJ175" s="5"/>
      <c r="URK175" s="5"/>
      <c r="URL175" s="5"/>
      <c r="URM175" s="5"/>
      <c r="URN175" s="5"/>
      <c r="URO175" s="5"/>
      <c r="URP175" s="5"/>
      <c r="URQ175" s="5"/>
      <c r="URR175" s="5"/>
      <c r="URS175" s="5"/>
      <c r="URT175" s="5"/>
      <c r="URU175" s="5"/>
      <c r="URV175" s="5"/>
      <c r="URW175" s="5"/>
      <c r="URX175" s="5"/>
      <c r="URY175" s="5"/>
      <c r="URZ175" s="5"/>
      <c r="USA175" s="5"/>
      <c r="USB175" s="5"/>
      <c r="USC175" s="5"/>
      <c r="USD175" s="5"/>
      <c r="USE175" s="5"/>
      <c r="USF175" s="5"/>
      <c r="USG175" s="5"/>
      <c r="USH175" s="5"/>
      <c r="USI175" s="5"/>
      <c r="USJ175" s="5"/>
      <c r="USK175" s="5"/>
      <c r="USL175" s="5"/>
      <c r="USM175" s="5"/>
      <c r="USN175" s="5"/>
      <c r="USO175" s="5"/>
      <c r="USP175" s="5"/>
      <c r="USQ175" s="5"/>
      <c r="USR175" s="5"/>
      <c r="USS175" s="5"/>
      <c r="UST175" s="5"/>
      <c r="USU175" s="5"/>
      <c r="USV175" s="5"/>
      <c r="USW175" s="5"/>
      <c r="USX175" s="5"/>
      <c r="USY175" s="5"/>
      <c r="USZ175" s="5"/>
      <c r="UTA175" s="5"/>
      <c r="UTB175" s="5"/>
      <c r="UTC175" s="5"/>
      <c r="UTD175" s="5"/>
      <c r="UTE175" s="5"/>
      <c r="UTF175" s="5"/>
      <c r="UTG175" s="5"/>
      <c r="UTH175" s="5"/>
      <c r="UTI175" s="5"/>
      <c r="UTJ175" s="5"/>
      <c r="UTK175" s="5"/>
      <c r="UTL175" s="5"/>
      <c r="UTM175" s="5"/>
      <c r="UTN175" s="5"/>
      <c r="UTO175" s="5"/>
      <c r="UTP175" s="5"/>
      <c r="UTQ175" s="5"/>
      <c r="UTR175" s="5"/>
      <c r="UTS175" s="5"/>
      <c r="UTT175" s="5"/>
      <c r="UTU175" s="5"/>
      <c r="UTV175" s="5"/>
      <c r="UTW175" s="5"/>
      <c r="UTX175" s="5"/>
      <c r="UTY175" s="5"/>
      <c r="UTZ175" s="5"/>
      <c r="UUA175" s="5"/>
      <c r="UUB175" s="5"/>
      <c r="UUC175" s="5"/>
      <c r="UUD175" s="5"/>
      <c r="UUE175" s="5"/>
      <c r="UUF175" s="5"/>
      <c r="UUG175" s="5"/>
      <c r="UUH175" s="5"/>
      <c r="UUI175" s="5"/>
      <c r="UUJ175" s="5"/>
      <c r="UUK175" s="5"/>
      <c r="UUL175" s="5"/>
      <c r="UUM175" s="5"/>
      <c r="UUN175" s="5"/>
      <c r="UUO175" s="5"/>
      <c r="UUP175" s="5"/>
      <c r="UUQ175" s="5"/>
      <c r="UUR175" s="5"/>
      <c r="UUS175" s="5"/>
      <c r="UUT175" s="5"/>
      <c r="UUU175" s="5"/>
      <c r="UUV175" s="5"/>
      <c r="UUW175" s="5"/>
      <c r="UUX175" s="5"/>
      <c r="UUY175" s="5"/>
      <c r="UUZ175" s="5"/>
      <c r="UVA175" s="5"/>
      <c r="UVB175" s="5"/>
      <c r="UVC175" s="5"/>
      <c r="UVD175" s="5"/>
      <c r="UVE175" s="5"/>
      <c r="UVF175" s="5"/>
      <c r="UVG175" s="5"/>
      <c r="UVH175" s="5"/>
      <c r="UVI175" s="5"/>
      <c r="UVJ175" s="5"/>
      <c r="UVK175" s="5"/>
      <c r="UVL175" s="5"/>
      <c r="UVM175" s="5"/>
      <c r="UVN175" s="5"/>
      <c r="UVO175" s="5"/>
      <c r="UVP175" s="5"/>
      <c r="UVQ175" s="5"/>
      <c r="UVR175" s="5"/>
      <c r="UVS175" s="5"/>
      <c r="UVT175" s="5"/>
      <c r="UVU175" s="5"/>
      <c r="UVV175" s="5"/>
      <c r="UVW175" s="5"/>
      <c r="UVX175" s="5"/>
      <c r="UVY175" s="5"/>
      <c r="UVZ175" s="5"/>
      <c r="UWA175" s="5"/>
      <c r="UWB175" s="5"/>
      <c r="UWC175" s="5"/>
      <c r="UWD175" s="5"/>
      <c r="UWE175" s="5"/>
      <c r="UWF175" s="5"/>
      <c r="UWG175" s="5"/>
      <c r="UWH175" s="5"/>
      <c r="UWI175" s="5"/>
      <c r="UWJ175" s="5"/>
      <c r="UWK175" s="5"/>
      <c r="UWL175" s="5"/>
      <c r="UWM175" s="5"/>
      <c r="UWN175" s="5"/>
      <c r="UWO175" s="5"/>
      <c r="UWP175" s="5"/>
      <c r="UWQ175" s="5"/>
      <c r="UWR175" s="5"/>
      <c r="UWS175" s="5"/>
      <c r="UWT175" s="5"/>
      <c r="UWU175" s="5"/>
      <c r="UWV175" s="5"/>
      <c r="UWW175" s="5"/>
      <c r="UWX175" s="5"/>
      <c r="UWY175" s="5"/>
      <c r="UWZ175" s="5"/>
      <c r="UXA175" s="5"/>
      <c r="UXB175" s="5"/>
      <c r="UXC175" s="5"/>
      <c r="UXD175" s="5"/>
      <c r="UXE175" s="5"/>
      <c r="UXF175" s="5"/>
      <c r="UXG175" s="5"/>
      <c r="UXH175" s="5"/>
      <c r="UXI175" s="5"/>
      <c r="UXJ175" s="5"/>
      <c r="UXK175" s="5"/>
      <c r="UXL175" s="5"/>
      <c r="UXM175" s="5"/>
      <c r="UXN175" s="5"/>
      <c r="UXO175" s="5"/>
      <c r="UXP175" s="5"/>
      <c r="UXQ175" s="5"/>
      <c r="UXR175" s="5"/>
      <c r="UXS175" s="5"/>
      <c r="UXT175" s="5"/>
      <c r="UXU175" s="5"/>
      <c r="UXV175" s="5"/>
      <c r="UXW175" s="5"/>
      <c r="UXX175" s="5"/>
      <c r="UXY175" s="5"/>
      <c r="UXZ175" s="5"/>
      <c r="UYA175" s="5"/>
      <c r="UYB175" s="5"/>
      <c r="UYC175" s="5"/>
      <c r="UYD175" s="5"/>
      <c r="UYE175" s="5"/>
      <c r="UYF175" s="5"/>
      <c r="UYG175" s="5"/>
      <c r="UYH175" s="5"/>
      <c r="UYI175" s="5"/>
      <c r="UYJ175" s="5"/>
      <c r="UYK175" s="5"/>
      <c r="UYL175" s="5"/>
      <c r="UYM175" s="5"/>
      <c r="UYN175" s="5"/>
      <c r="UYO175" s="5"/>
      <c r="UYP175" s="5"/>
      <c r="UYQ175" s="5"/>
      <c r="UYR175" s="5"/>
      <c r="UYS175" s="5"/>
      <c r="UYT175" s="5"/>
      <c r="UYU175" s="5"/>
      <c r="UYV175" s="5"/>
      <c r="UYW175" s="5"/>
      <c r="UYX175" s="5"/>
      <c r="UYY175" s="5"/>
      <c r="UYZ175" s="5"/>
      <c r="UZA175" s="5"/>
      <c r="UZB175" s="5"/>
      <c r="UZC175" s="5"/>
      <c r="UZD175" s="5"/>
      <c r="UZE175" s="5"/>
      <c r="UZF175" s="5"/>
      <c r="UZG175" s="5"/>
      <c r="UZH175" s="5"/>
      <c r="UZI175" s="5"/>
      <c r="UZJ175" s="5"/>
      <c r="UZK175" s="5"/>
      <c r="UZL175" s="5"/>
      <c r="UZM175" s="5"/>
      <c r="UZN175" s="5"/>
      <c r="UZO175" s="5"/>
      <c r="UZP175" s="5"/>
      <c r="UZQ175" s="5"/>
      <c r="UZR175" s="5"/>
      <c r="UZS175" s="5"/>
      <c r="UZT175" s="5"/>
      <c r="UZU175" s="5"/>
      <c r="UZV175" s="5"/>
      <c r="UZW175" s="5"/>
      <c r="UZX175" s="5"/>
      <c r="UZY175" s="5"/>
      <c r="UZZ175" s="5"/>
      <c r="VAA175" s="5"/>
      <c r="VAB175" s="5"/>
      <c r="VAC175" s="5"/>
      <c r="VAD175" s="5"/>
      <c r="VAE175" s="5"/>
      <c r="VAF175" s="5"/>
      <c r="VAG175" s="5"/>
      <c r="VAH175" s="5"/>
      <c r="VAI175" s="5"/>
      <c r="VAJ175" s="5"/>
      <c r="VAK175" s="5"/>
      <c r="VAL175" s="5"/>
      <c r="VAM175" s="5"/>
      <c r="VAN175" s="5"/>
      <c r="VAO175" s="5"/>
      <c r="VAP175" s="5"/>
      <c r="VAQ175" s="5"/>
      <c r="VAR175" s="5"/>
      <c r="VAS175" s="5"/>
      <c r="VAT175" s="5"/>
      <c r="VAU175" s="5"/>
      <c r="VAV175" s="5"/>
      <c r="VAW175" s="5"/>
      <c r="VAX175" s="5"/>
      <c r="VAY175" s="5"/>
      <c r="VAZ175" s="5"/>
      <c r="VBA175" s="5"/>
      <c r="VBB175" s="5"/>
      <c r="VBC175" s="5"/>
      <c r="VBD175" s="5"/>
      <c r="VBE175" s="5"/>
      <c r="VBF175" s="5"/>
      <c r="VBG175" s="5"/>
      <c r="VBH175" s="5"/>
      <c r="VBI175" s="5"/>
      <c r="VBJ175" s="5"/>
      <c r="VBK175" s="5"/>
      <c r="VBL175" s="5"/>
      <c r="VBM175" s="5"/>
      <c r="VBN175" s="5"/>
      <c r="VBO175" s="5"/>
      <c r="VBP175" s="5"/>
      <c r="VBQ175" s="5"/>
      <c r="VBR175" s="5"/>
      <c r="VBS175" s="5"/>
      <c r="VBT175" s="5"/>
      <c r="VBU175" s="5"/>
      <c r="VBV175" s="5"/>
      <c r="VBW175" s="5"/>
      <c r="VBX175" s="5"/>
      <c r="VBY175" s="5"/>
      <c r="VBZ175" s="5"/>
      <c r="VCA175" s="5"/>
      <c r="VCB175" s="5"/>
      <c r="VCC175" s="5"/>
      <c r="VCD175" s="5"/>
      <c r="VCE175" s="5"/>
      <c r="VCF175" s="5"/>
      <c r="VCG175" s="5"/>
      <c r="VCH175" s="5"/>
      <c r="VCI175" s="5"/>
      <c r="VCJ175" s="5"/>
      <c r="VCK175" s="5"/>
      <c r="VCL175" s="5"/>
      <c r="VCM175" s="5"/>
      <c r="VCN175" s="5"/>
      <c r="VCO175" s="5"/>
      <c r="VCP175" s="5"/>
      <c r="VCQ175" s="5"/>
      <c r="VCR175" s="5"/>
      <c r="VCS175" s="5"/>
      <c r="VCT175" s="5"/>
      <c r="VCU175" s="5"/>
      <c r="VCV175" s="5"/>
      <c r="VCW175" s="5"/>
      <c r="VCX175" s="5"/>
      <c r="VCY175" s="5"/>
      <c r="VCZ175" s="5"/>
      <c r="VDA175" s="5"/>
      <c r="VDB175" s="5"/>
      <c r="VDC175" s="5"/>
      <c r="VDD175" s="5"/>
      <c r="VDE175" s="5"/>
      <c r="VDF175" s="5"/>
      <c r="VDG175" s="5"/>
      <c r="VDH175" s="5"/>
      <c r="VDI175" s="5"/>
      <c r="VDJ175" s="5"/>
      <c r="VDK175" s="5"/>
      <c r="VDL175" s="5"/>
      <c r="VDM175" s="5"/>
      <c r="VDN175" s="5"/>
      <c r="VDO175" s="5"/>
      <c r="VDP175" s="5"/>
      <c r="VDQ175" s="5"/>
      <c r="VDR175" s="5"/>
      <c r="VDS175" s="5"/>
      <c r="VDT175" s="5"/>
      <c r="VDU175" s="5"/>
      <c r="VDV175" s="5"/>
      <c r="VDW175" s="5"/>
      <c r="VDX175" s="5"/>
      <c r="VDY175" s="5"/>
      <c r="VDZ175" s="5"/>
      <c r="VEA175" s="5"/>
      <c r="VEB175" s="5"/>
      <c r="VEC175" s="5"/>
      <c r="VED175" s="5"/>
      <c r="VEE175" s="5"/>
      <c r="VEF175" s="5"/>
      <c r="VEG175" s="5"/>
      <c r="VEH175" s="5"/>
      <c r="VEI175" s="5"/>
      <c r="VEJ175" s="5"/>
      <c r="VEK175" s="5"/>
      <c r="VEL175" s="5"/>
      <c r="VEM175" s="5"/>
      <c r="VEN175" s="5"/>
      <c r="VEO175" s="5"/>
      <c r="VEP175" s="5"/>
      <c r="VEQ175" s="5"/>
      <c r="VER175" s="5"/>
      <c r="VES175" s="5"/>
      <c r="VET175" s="5"/>
      <c r="VEU175" s="5"/>
      <c r="VEV175" s="5"/>
      <c r="VEW175" s="5"/>
      <c r="VEX175" s="5"/>
      <c r="VEY175" s="5"/>
      <c r="VEZ175" s="5"/>
      <c r="VFA175" s="5"/>
      <c r="VFB175" s="5"/>
      <c r="VFC175" s="5"/>
      <c r="VFD175" s="5"/>
      <c r="VFE175" s="5"/>
      <c r="VFF175" s="5"/>
      <c r="VFG175" s="5"/>
      <c r="VFH175" s="5"/>
      <c r="VFI175" s="5"/>
      <c r="VFJ175" s="5"/>
      <c r="VFK175" s="5"/>
      <c r="VFL175" s="5"/>
      <c r="VFM175" s="5"/>
      <c r="VFN175" s="5"/>
      <c r="VFO175" s="5"/>
      <c r="VFP175" s="5"/>
      <c r="VFQ175" s="5"/>
      <c r="VFR175" s="5"/>
      <c r="VFS175" s="5"/>
      <c r="VFT175" s="5"/>
      <c r="VFU175" s="5"/>
      <c r="VFV175" s="5"/>
      <c r="VFW175" s="5"/>
      <c r="VFX175" s="5"/>
      <c r="VFY175" s="5"/>
      <c r="VFZ175" s="5"/>
      <c r="VGA175" s="5"/>
      <c r="VGB175" s="5"/>
      <c r="VGC175" s="5"/>
      <c r="VGD175" s="5"/>
      <c r="VGE175" s="5"/>
      <c r="VGF175" s="5"/>
      <c r="VGG175" s="5"/>
      <c r="VGH175" s="5"/>
      <c r="VGI175" s="5"/>
      <c r="VGJ175" s="5"/>
      <c r="VGK175" s="5"/>
      <c r="VGL175" s="5"/>
      <c r="VGM175" s="5"/>
      <c r="VGN175" s="5"/>
      <c r="VGO175" s="5"/>
      <c r="VGP175" s="5"/>
      <c r="VGQ175" s="5"/>
      <c r="VGR175" s="5"/>
      <c r="VGS175" s="5"/>
      <c r="VGT175" s="5"/>
      <c r="VGU175" s="5"/>
      <c r="VGV175" s="5"/>
      <c r="VGW175" s="5"/>
      <c r="VGX175" s="5"/>
      <c r="VGY175" s="5"/>
      <c r="VGZ175" s="5"/>
      <c r="VHA175" s="5"/>
      <c r="VHB175" s="5"/>
      <c r="VHC175" s="5"/>
      <c r="VHD175" s="5"/>
      <c r="VHE175" s="5"/>
      <c r="VHF175" s="5"/>
      <c r="VHG175" s="5"/>
      <c r="VHH175" s="5"/>
      <c r="VHI175" s="5"/>
      <c r="VHJ175" s="5"/>
      <c r="VHK175" s="5"/>
      <c r="VHL175" s="5"/>
      <c r="VHM175" s="5"/>
      <c r="VHN175" s="5"/>
      <c r="VHO175" s="5"/>
      <c r="VHP175" s="5"/>
      <c r="VHQ175" s="5"/>
      <c r="VHR175" s="5"/>
      <c r="VHS175" s="5"/>
      <c r="VHT175" s="5"/>
      <c r="VHU175" s="5"/>
      <c r="VHV175" s="5"/>
      <c r="VHW175" s="5"/>
      <c r="VHX175" s="5"/>
      <c r="VHY175" s="5"/>
      <c r="VHZ175" s="5"/>
      <c r="VIA175" s="5"/>
      <c r="VIB175" s="5"/>
      <c r="VIC175" s="5"/>
      <c r="VID175" s="5"/>
      <c r="VIE175" s="5"/>
      <c r="VIF175" s="5"/>
      <c r="VIG175" s="5"/>
      <c r="VIH175" s="5"/>
      <c r="VII175" s="5"/>
      <c r="VIJ175" s="5"/>
      <c r="VIK175" s="5"/>
      <c r="VIL175" s="5"/>
      <c r="VIM175" s="5"/>
      <c r="VIN175" s="5"/>
      <c r="VIO175" s="5"/>
      <c r="VIP175" s="5"/>
      <c r="VIQ175" s="5"/>
      <c r="VIR175" s="5"/>
      <c r="VIS175" s="5"/>
      <c r="VIT175" s="5"/>
      <c r="VIU175" s="5"/>
      <c r="VIV175" s="5"/>
      <c r="VIW175" s="5"/>
      <c r="VIX175" s="5"/>
      <c r="VIY175" s="5"/>
      <c r="VIZ175" s="5"/>
      <c r="VJA175" s="5"/>
      <c r="VJB175" s="5"/>
      <c r="VJC175" s="5"/>
      <c r="VJD175" s="5"/>
      <c r="VJE175" s="5"/>
      <c r="VJF175" s="5"/>
      <c r="VJG175" s="5"/>
      <c r="VJH175" s="5"/>
      <c r="VJI175" s="5"/>
      <c r="VJJ175" s="5"/>
      <c r="VJK175" s="5"/>
      <c r="VJL175" s="5"/>
      <c r="VJM175" s="5"/>
      <c r="VJN175" s="5"/>
      <c r="VJO175" s="5"/>
      <c r="VJP175" s="5"/>
      <c r="VJQ175" s="5"/>
      <c r="VJR175" s="5"/>
      <c r="VJS175" s="5"/>
      <c r="VJT175" s="5"/>
      <c r="VJU175" s="5"/>
      <c r="VJV175" s="5"/>
      <c r="VJW175" s="5"/>
      <c r="VJX175" s="5"/>
      <c r="VJY175" s="5"/>
      <c r="VJZ175" s="5"/>
      <c r="VKA175" s="5"/>
      <c r="VKB175" s="5"/>
      <c r="VKC175" s="5"/>
      <c r="VKD175" s="5"/>
      <c r="VKE175" s="5"/>
      <c r="VKF175" s="5"/>
      <c r="VKG175" s="5"/>
      <c r="VKH175" s="5"/>
      <c r="VKI175" s="5"/>
      <c r="VKJ175" s="5"/>
      <c r="VKK175" s="5"/>
      <c r="VKL175" s="5"/>
      <c r="VKM175" s="5"/>
      <c r="VKN175" s="5"/>
      <c r="VKO175" s="5"/>
      <c r="VKP175" s="5"/>
      <c r="VKQ175" s="5"/>
      <c r="VKR175" s="5"/>
      <c r="VKS175" s="5"/>
      <c r="VKT175" s="5"/>
      <c r="VKU175" s="5"/>
      <c r="VKV175" s="5"/>
      <c r="VKW175" s="5"/>
      <c r="VKX175" s="5"/>
      <c r="VKY175" s="5"/>
      <c r="VKZ175" s="5"/>
      <c r="VLA175" s="5"/>
      <c r="VLB175" s="5"/>
      <c r="VLC175" s="5"/>
      <c r="VLD175" s="5"/>
      <c r="VLE175" s="5"/>
      <c r="VLF175" s="5"/>
      <c r="VLG175" s="5"/>
      <c r="VLH175" s="5"/>
      <c r="VLI175" s="5"/>
      <c r="VLJ175" s="5"/>
      <c r="VLK175" s="5"/>
      <c r="VLL175" s="5"/>
      <c r="VLM175" s="5"/>
      <c r="VLN175" s="5"/>
      <c r="VLO175" s="5"/>
      <c r="VLP175" s="5"/>
      <c r="VLQ175" s="5"/>
      <c r="VLR175" s="5"/>
      <c r="VLS175" s="5"/>
      <c r="VLT175" s="5"/>
      <c r="VLU175" s="5"/>
      <c r="VLV175" s="5"/>
      <c r="VLW175" s="5"/>
      <c r="VLX175" s="5"/>
      <c r="VLY175" s="5"/>
      <c r="VLZ175" s="5"/>
      <c r="VMA175" s="5"/>
      <c r="VMB175" s="5"/>
      <c r="VMC175" s="5"/>
      <c r="VMD175" s="5"/>
      <c r="VME175" s="5"/>
      <c r="VMF175" s="5"/>
      <c r="VMG175" s="5"/>
      <c r="VMH175" s="5"/>
      <c r="VMI175" s="5"/>
      <c r="VMJ175" s="5"/>
      <c r="VMK175" s="5"/>
      <c r="VML175" s="5"/>
      <c r="VMM175" s="5"/>
      <c r="VMN175" s="5"/>
      <c r="VMO175" s="5"/>
      <c r="VMP175" s="5"/>
      <c r="VMQ175" s="5"/>
      <c r="VMR175" s="5"/>
      <c r="VMS175" s="5"/>
      <c r="VMT175" s="5"/>
      <c r="VMU175" s="5"/>
      <c r="VMV175" s="5"/>
      <c r="VMW175" s="5"/>
      <c r="VMX175" s="5"/>
      <c r="VMY175" s="5"/>
      <c r="VMZ175" s="5"/>
      <c r="VNA175" s="5"/>
      <c r="VNB175" s="5"/>
      <c r="VNC175" s="5"/>
      <c r="VND175" s="5"/>
      <c r="VNE175" s="5"/>
      <c r="VNF175" s="5"/>
      <c r="VNG175" s="5"/>
      <c r="VNH175" s="5"/>
      <c r="VNI175" s="5"/>
      <c r="VNJ175" s="5"/>
      <c r="VNK175" s="5"/>
      <c r="VNL175" s="5"/>
      <c r="VNM175" s="5"/>
      <c r="VNN175" s="5"/>
      <c r="VNO175" s="5"/>
      <c r="VNP175" s="5"/>
      <c r="VNQ175" s="5"/>
      <c r="VNR175" s="5"/>
      <c r="VNS175" s="5"/>
      <c r="VNT175" s="5"/>
      <c r="VNU175" s="5"/>
      <c r="VNV175" s="5"/>
      <c r="VNW175" s="5"/>
      <c r="VNX175" s="5"/>
      <c r="VNY175" s="5"/>
      <c r="VNZ175" s="5"/>
      <c r="VOA175" s="5"/>
      <c r="VOB175" s="5"/>
      <c r="VOC175" s="5"/>
      <c r="VOD175" s="5"/>
      <c r="VOE175" s="5"/>
      <c r="VOF175" s="5"/>
      <c r="VOG175" s="5"/>
      <c r="VOH175" s="5"/>
      <c r="VOI175" s="5"/>
      <c r="VOJ175" s="5"/>
      <c r="VOK175" s="5"/>
      <c r="VOL175" s="5"/>
      <c r="VOM175" s="5"/>
      <c r="VON175" s="5"/>
      <c r="VOO175" s="5"/>
      <c r="VOP175" s="5"/>
      <c r="VOQ175" s="5"/>
      <c r="VOR175" s="5"/>
      <c r="VOS175" s="5"/>
      <c r="VOT175" s="5"/>
      <c r="VOU175" s="5"/>
      <c r="VOV175" s="5"/>
      <c r="VOW175" s="5"/>
      <c r="VOX175" s="5"/>
      <c r="VOY175" s="5"/>
      <c r="VOZ175" s="5"/>
      <c r="VPA175" s="5"/>
      <c r="VPB175" s="5"/>
      <c r="VPC175" s="5"/>
      <c r="VPD175" s="5"/>
      <c r="VPE175" s="5"/>
      <c r="VPF175" s="5"/>
      <c r="VPG175" s="5"/>
      <c r="VPH175" s="5"/>
      <c r="VPI175" s="5"/>
      <c r="VPJ175" s="5"/>
      <c r="VPK175" s="5"/>
      <c r="VPL175" s="5"/>
      <c r="VPM175" s="5"/>
      <c r="VPN175" s="5"/>
      <c r="VPO175" s="5"/>
      <c r="VPP175" s="5"/>
      <c r="VPQ175" s="5"/>
      <c r="VPR175" s="5"/>
      <c r="VPS175" s="5"/>
      <c r="VPT175" s="5"/>
      <c r="VPU175" s="5"/>
      <c r="VPV175" s="5"/>
      <c r="VPW175" s="5"/>
      <c r="VPX175" s="5"/>
      <c r="VPY175" s="5"/>
      <c r="VPZ175" s="5"/>
      <c r="VQA175" s="5"/>
      <c r="VQB175" s="5"/>
      <c r="VQC175" s="5"/>
      <c r="VQD175" s="5"/>
      <c r="VQE175" s="5"/>
      <c r="VQF175" s="5"/>
      <c r="VQG175" s="5"/>
      <c r="VQH175" s="5"/>
      <c r="VQI175" s="5"/>
      <c r="VQJ175" s="5"/>
      <c r="VQK175" s="5"/>
      <c r="VQL175" s="5"/>
      <c r="VQM175" s="5"/>
      <c r="VQN175" s="5"/>
      <c r="VQO175" s="5"/>
      <c r="VQP175" s="5"/>
      <c r="VQQ175" s="5"/>
      <c r="VQR175" s="5"/>
      <c r="VQS175" s="5"/>
      <c r="VQT175" s="5"/>
      <c r="VQU175" s="5"/>
      <c r="VQV175" s="5"/>
      <c r="VQW175" s="5"/>
      <c r="VQX175" s="5"/>
      <c r="VQY175" s="5"/>
      <c r="VQZ175" s="5"/>
      <c r="VRA175" s="5"/>
      <c r="VRB175" s="5"/>
      <c r="VRC175" s="5"/>
      <c r="VRD175" s="5"/>
      <c r="VRE175" s="5"/>
      <c r="VRF175" s="5"/>
      <c r="VRG175" s="5"/>
      <c r="VRH175" s="5"/>
      <c r="VRI175" s="5"/>
      <c r="VRJ175" s="5"/>
      <c r="VRK175" s="5"/>
      <c r="VRL175" s="5"/>
      <c r="VRM175" s="5"/>
      <c r="VRN175" s="5"/>
      <c r="VRO175" s="5"/>
      <c r="VRP175" s="5"/>
      <c r="VRQ175" s="5"/>
      <c r="VRR175" s="5"/>
      <c r="VRS175" s="5"/>
      <c r="VRT175" s="5"/>
      <c r="VRU175" s="5"/>
      <c r="VRV175" s="5"/>
      <c r="VRW175" s="5"/>
      <c r="VRX175" s="5"/>
      <c r="VRY175" s="5"/>
      <c r="VRZ175" s="5"/>
      <c r="VSA175" s="5"/>
      <c r="VSB175" s="5"/>
      <c r="VSC175" s="5"/>
      <c r="VSD175" s="5"/>
      <c r="VSE175" s="5"/>
      <c r="VSF175" s="5"/>
      <c r="VSG175" s="5"/>
      <c r="VSH175" s="5"/>
      <c r="VSI175" s="5"/>
      <c r="VSJ175" s="5"/>
      <c r="VSK175" s="5"/>
      <c r="VSL175" s="5"/>
      <c r="VSM175" s="5"/>
      <c r="VSN175" s="5"/>
      <c r="VSO175" s="5"/>
      <c r="VSP175" s="5"/>
      <c r="VSQ175" s="5"/>
      <c r="VSR175" s="5"/>
      <c r="VSS175" s="5"/>
      <c r="VST175" s="5"/>
      <c r="VSU175" s="5"/>
      <c r="VSV175" s="5"/>
      <c r="VSW175" s="5"/>
      <c r="VSX175" s="5"/>
      <c r="VSY175" s="5"/>
      <c r="VSZ175" s="5"/>
      <c r="VTA175" s="5"/>
      <c r="VTB175" s="5"/>
      <c r="VTC175" s="5"/>
      <c r="VTD175" s="5"/>
      <c r="VTE175" s="5"/>
      <c r="VTF175" s="5"/>
      <c r="VTG175" s="5"/>
      <c r="VTH175" s="5"/>
      <c r="VTI175" s="5"/>
      <c r="VTJ175" s="5"/>
      <c r="VTK175" s="5"/>
      <c r="VTL175" s="5"/>
      <c r="VTM175" s="5"/>
      <c r="VTN175" s="5"/>
      <c r="VTO175" s="5"/>
      <c r="VTP175" s="5"/>
      <c r="VTQ175" s="5"/>
      <c r="VTR175" s="5"/>
      <c r="VTS175" s="5"/>
      <c r="VTT175" s="5"/>
      <c r="VTU175" s="5"/>
      <c r="VTV175" s="5"/>
      <c r="VTW175" s="5"/>
      <c r="VTX175" s="5"/>
      <c r="VTY175" s="5"/>
      <c r="VTZ175" s="5"/>
      <c r="VUA175" s="5"/>
      <c r="VUB175" s="5"/>
      <c r="VUC175" s="5"/>
      <c r="VUD175" s="5"/>
      <c r="VUE175" s="5"/>
      <c r="VUF175" s="5"/>
      <c r="VUG175" s="5"/>
      <c r="VUH175" s="5"/>
      <c r="VUI175" s="5"/>
      <c r="VUJ175" s="5"/>
      <c r="VUK175" s="5"/>
      <c r="VUL175" s="5"/>
      <c r="VUM175" s="5"/>
      <c r="VUN175" s="5"/>
      <c r="VUO175" s="5"/>
      <c r="VUP175" s="5"/>
      <c r="VUQ175" s="5"/>
      <c r="VUR175" s="5"/>
      <c r="VUS175" s="5"/>
      <c r="VUT175" s="5"/>
      <c r="VUU175" s="5"/>
      <c r="VUV175" s="5"/>
      <c r="VUW175" s="5"/>
      <c r="VUX175" s="5"/>
      <c r="VUY175" s="5"/>
      <c r="VUZ175" s="5"/>
      <c r="VVA175" s="5"/>
      <c r="VVB175" s="5"/>
      <c r="VVC175" s="5"/>
      <c r="VVD175" s="5"/>
      <c r="VVE175" s="5"/>
      <c r="VVF175" s="5"/>
      <c r="VVG175" s="5"/>
      <c r="VVH175" s="5"/>
      <c r="VVI175" s="5"/>
      <c r="VVJ175" s="5"/>
      <c r="VVK175" s="5"/>
      <c r="VVL175" s="5"/>
      <c r="VVM175" s="5"/>
      <c r="VVN175" s="5"/>
      <c r="VVO175" s="5"/>
      <c r="VVP175" s="5"/>
      <c r="VVQ175" s="5"/>
      <c r="VVR175" s="5"/>
      <c r="VVS175" s="5"/>
      <c r="VVT175" s="5"/>
      <c r="VVU175" s="5"/>
      <c r="VVV175" s="5"/>
      <c r="VVW175" s="5"/>
      <c r="VVX175" s="5"/>
      <c r="VVY175" s="5"/>
      <c r="VVZ175" s="5"/>
      <c r="VWA175" s="5"/>
      <c r="VWB175" s="5"/>
      <c r="VWC175" s="5"/>
      <c r="VWD175" s="5"/>
      <c r="VWE175" s="5"/>
      <c r="VWF175" s="5"/>
      <c r="VWG175" s="5"/>
      <c r="VWH175" s="5"/>
      <c r="VWI175" s="5"/>
      <c r="VWJ175" s="5"/>
      <c r="VWK175" s="5"/>
      <c r="VWL175" s="5"/>
      <c r="VWM175" s="5"/>
      <c r="VWN175" s="5"/>
      <c r="VWO175" s="5"/>
      <c r="VWP175" s="5"/>
      <c r="VWQ175" s="5"/>
      <c r="VWR175" s="5"/>
      <c r="VWS175" s="5"/>
      <c r="VWT175" s="5"/>
      <c r="VWU175" s="5"/>
      <c r="VWV175" s="5"/>
      <c r="VWW175" s="5"/>
      <c r="VWX175" s="5"/>
      <c r="VWY175" s="5"/>
      <c r="VWZ175" s="5"/>
      <c r="VXA175" s="5"/>
      <c r="VXB175" s="5"/>
      <c r="VXC175" s="5"/>
      <c r="VXD175" s="5"/>
      <c r="VXE175" s="5"/>
      <c r="VXF175" s="5"/>
      <c r="VXG175" s="5"/>
      <c r="VXH175" s="5"/>
      <c r="VXI175" s="5"/>
      <c r="VXJ175" s="5"/>
      <c r="VXK175" s="5"/>
      <c r="VXL175" s="5"/>
      <c r="VXM175" s="5"/>
      <c r="VXN175" s="5"/>
      <c r="VXO175" s="5"/>
      <c r="VXP175" s="5"/>
      <c r="VXQ175" s="5"/>
      <c r="VXR175" s="5"/>
      <c r="VXS175" s="5"/>
      <c r="VXT175" s="5"/>
      <c r="VXU175" s="5"/>
      <c r="VXV175" s="5"/>
      <c r="VXW175" s="5"/>
      <c r="VXX175" s="5"/>
      <c r="VXY175" s="5"/>
      <c r="VXZ175" s="5"/>
      <c r="VYA175" s="5"/>
      <c r="VYB175" s="5"/>
      <c r="VYC175" s="5"/>
      <c r="VYD175" s="5"/>
      <c r="VYE175" s="5"/>
      <c r="VYF175" s="5"/>
      <c r="VYG175" s="5"/>
      <c r="VYH175" s="5"/>
      <c r="VYI175" s="5"/>
      <c r="VYJ175" s="5"/>
      <c r="VYK175" s="5"/>
      <c r="VYL175" s="5"/>
      <c r="VYM175" s="5"/>
      <c r="VYN175" s="5"/>
      <c r="VYO175" s="5"/>
      <c r="VYP175" s="5"/>
      <c r="VYQ175" s="5"/>
      <c r="VYR175" s="5"/>
      <c r="VYS175" s="5"/>
      <c r="VYT175" s="5"/>
      <c r="VYU175" s="5"/>
      <c r="VYV175" s="5"/>
      <c r="VYW175" s="5"/>
      <c r="VYX175" s="5"/>
      <c r="VYY175" s="5"/>
      <c r="VYZ175" s="5"/>
      <c r="VZA175" s="5"/>
      <c r="VZB175" s="5"/>
      <c r="VZC175" s="5"/>
      <c r="VZD175" s="5"/>
      <c r="VZE175" s="5"/>
      <c r="VZF175" s="5"/>
      <c r="VZG175" s="5"/>
      <c r="VZH175" s="5"/>
      <c r="VZI175" s="5"/>
      <c r="VZJ175" s="5"/>
      <c r="VZK175" s="5"/>
      <c r="VZL175" s="5"/>
      <c r="VZM175" s="5"/>
      <c r="VZN175" s="5"/>
      <c r="VZO175" s="5"/>
      <c r="VZP175" s="5"/>
      <c r="VZQ175" s="5"/>
      <c r="VZR175" s="5"/>
      <c r="VZS175" s="5"/>
      <c r="VZT175" s="5"/>
      <c r="VZU175" s="5"/>
      <c r="VZV175" s="5"/>
      <c r="VZW175" s="5"/>
      <c r="VZX175" s="5"/>
      <c r="VZY175" s="5"/>
      <c r="VZZ175" s="5"/>
      <c r="WAA175" s="5"/>
      <c r="WAB175" s="5"/>
      <c r="WAC175" s="5"/>
      <c r="WAD175" s="5"/>
      <c r="WAE175" s="5"/>
      <c r="WAF175" s="5"/>
      <c r="WAG175" s="5"/>
      <c r="WAH175" s="5"/>
      <c r="WAI175" s="5"/>
      <c r="WAJ175" s="5"/>
      <c r="WAK175" s="5"/>
      <c r="WAL175" s="5"/>
      <c r="WAM175" s="5"/>
      <c r="WAN175" s="5"/>
      <c r="WAO175" s="5"/>
      <c r="WAP175" s="5"/>
      <c r="WAQ175" s="5"/>
      <c r="WAR175" s="5"/>
      <c r="WAS175" s="5"/>
      <c r="WAT175" s="5"/>
      <c r="WAU175" s="5"/>
      <c r="WAV175" s="5"/>
      <c r="WAW175" s="5"/>
      <c r="WAX175" s="5"/>
      <c r="WAY175" s="5"/>
      <c r="WAZ175" s="5"/>
      <c r="WBA175" s="5"/>
      <c r="WBB175" s="5"/>
      <c r="WBC175" s="5"/>
      <c r="WBD175" s="5"/>
      <c r="WBE175" s="5"/>
      <c r="WBF175" s="5"/>
      <c r="WBG175" s="5"/>
      <c r="WBH175" s="5"/>
      <c r="WBI175" s="5"/>
      <c r="WBJ175" s="5"/>
      <c r="WBK175" s="5"/>
      <c r="WBL175" s="5"/>
      <c r="WBM175" s="5"/>
      <c r="WBN175" s="5"/>
      <c r="WBO175" s="5"/>
      <c r="WBP175" s="5"/>
      <c r="WBQ175" s="5"/>
      <c r="WBR175" s="5"/>
      <c r="WBS175" s="5"/>
      <c r="WBT175" s="5"/>
      <c r="WBU175" s="5"/>
      <c r="WBV175" s="5"/>
      <c r="WBW175" s="5"/>
      <c r="WBX175" s="5"/>
      <c r="WBY175" s="5"/>
      <c r="WBZ175" s="5"/>
      <c r="WCA175" s="5"/>
      <c r="WCB175" s="5"/>
      <c r="WCC175" s="5"/>
      <c r="WCD175" s="5"/>
      <c r="WCE175" s="5"/>
      <c r="WCF175" s="5"/>
      <c r="WCG175" s="5"/>
      <c r="WCH175" s="5"/>
      <c r="WCI175" s="5"/>
      <c r="WCJ175" s="5"/>
      <c r="WCK175" s="5"/>
      <c r="WCL175" s="5"/>
      <c r="WCM175" s="5"/>
      <c r="WCN175" s="5"/>
      <c r="WCO175" s="5"/>
      <c r="WCP175" s="5"/>
      <c r="WCQ175" s="5"/>
      <c r="WCR175" s="5"/>
      <c r="WCS175" s="5"/>
      <c r="WCT175" s="5"/>
      <c r="WCU175" s="5"/>
      <c r="WCV175" s="5"/>
      <c r="WCW175" s="5"/>
      <c r="WCX175" s="5"/>
      <c r="WCY175" s="5"/>
      <c r="WCZ175" s="5"/>
      <c r="WDA175" s="5"/>
      <c r="WDB175" s="5"/>
      <c r="WDC175" s="5"/>
      <c r="WDD175" s="5"/>
      <c r="WDE175" s="5"/>
      <c r="WDF175" s="5"/>
      <c r="WDG175" s="5"/>
      <c r="WDH175" s="5"/>
      <c r="WDI175" s="5"/>
      <c r="WDJ175" s="5"/>
      <c r="WDK175" s="5"/>
      <c r="WDL175" s="5"/>
      <c r="WDM175" s="5"/>
      <c r="WDN175" s="5"/>
      <c r="WDO175" s="5"/>
      <c r="WDP175" s="5"/>
      <c r="WDQ175" s="5"/>
      <c r="WDR175" s="5"/>
      <c r="WDS175" s="5"/>
      <c r="WDT175" s="5"/>
      <c r="WDU175" s="5"/>
      <c r="WDV175" s="5"/>
      <c r="WDW175" s="5"/>
      <c r="WDX175" s="5"/>
      <c r="WDY175" s="5"/>
      <c r="WDZ175" s="5"/>
      <c r="WEA175" s="5"/>
      <c r="WEB175" s="5"/>
      <c r="WEC175" s="5"/>
      <c r="WED175" s="5"/>
      <c r="WEE175" s="5"/>
      <c r="WEF175" s="5"/>
      <c r="WEG175" s="5"/>
      <c r="WEH175" s="5"/>
      <c r="WEI175" s="5"/>
      <c r="WEJ175" s="5"/>
      <c r="WEK175" s="5"/>
      <c r="WEL175" s="5"/>
      <c r="WEM175" s="5"/>
      <c r="WEN175" s="5"/>
      <c r="WEO175" s="5"/>
      <c r="WEP175" s="5"/>
      <c r="WEQ175" s="5"/>
      <c r="WER175" s="5"/>
      <c r="WES175" s="5"/>
      <c r="WET175" s="5"/>
      <c r="WEU175" s="5"/>
      <c r="WEV175" s="5"/>
      <c r="WEW175" s="5"/>
      <c r="WEX175" s="5"/>
      <c r="WEY175" s="5"/>
      <c r="WEZ175" s="5"/>
      <c r="WFA175" s="5"/>
      <c r="WFB175" s="5"/>
      <c r="WFC175" s="5"/>
      <c r="WFD175" s="5"/>
      <c r="WFE175" s="5"/>
      <c r="WFF175" s="5"/>
      <c r="WFG175" s="5"/>
      <c r="WFH175" s="5"/>
      <c r="WFI175" s="5"/>
      <c r="WFJ175" s="5"/>
      <c r="WFK175" s="5"/>
      <c r="WFL175" s="5"/>
      <c r="WFM175" s="5"/>
      <c r="WFN175" s="5"/>
      <c r="WFO175" s="5"/>
      <c r="WFP175" s="5"/>
      <c r="WFQ175" s="5"/>
      <c r="WFR175" s="5"/>
      <c r="WFS175" s="5"/>
      <c r="WFT175" s="5"/>
      <c r="WFU175" s="5"/>
      <c r="WFV175" s="5"/>
      <c r="WFW175" s="5"/>
      <c r="WFX175" s="5"/>
      <c r="WFY175" s="5"/>
      <c r="WFZ175" s="5"/>
      <c r="WGA175" s="5"/>
      <c r="WGB175" s="5"/>
      <c r="WGC175" s="5"/>
      <c r="WGD175" s="5"/>
      <c r="WGE175" s="5"/>
      <c r="WGF175" s="5"/>
      <c r="WGG175" s="5"/>
      <c r="WGH175" s="5"/>
      <c r="WGI175" s="5"/>
      <c r="WGJ175" s="5"/>
      <c r="WGK175" s="5"/>
      <c r="WGL175" s="5"/>
      <c r="WGM175" s="5"/>
      <c r="WGN175" s="5"/>
      <c r="WGO175" s="5"/>
      <c r="WGP175" s="5"/>
      <c r="WGQ175" s="5"/>
      <c r="WGR175" s="5"/>
      <c r="WGS175" s="5"/>
      <c r="WGT175" s="5"/>
      <c r="WGU175" s="5"/>
      <c r="WGV175" s="5"/>
      <c r="WGW175" s="5"/>
      <c r="WGX175" s="5"/>
      <c r="WGY175" s="5"/>
      <c r="WGZ175" s="5"/>
      <c r="WHA175" s="5"/>
      <c r="WHB175" s="5"/>
      <c r="WHC175" s="5"/>
      <c r="WHD175" s="5"/>
      <c r="WHE175" s="5"/>
      <c r="WHF175" s="5"/>
      <c r="WHG175" s="5"/>
      <c r="WHH175" s="5"/>
      <c r="WHI175" s="5"/>
      <c r="WHJ175" s="5"/>
      <c r="WHK175" s="5"/>
      <c r="WHL175" s="5"/>
      <c r="WHM175" s="5"/>
      <c r="WHN175" s="5"/>
      <c r="WHO175" s="5"/>
      <c r="WHP175" s="5"/>
      <c r="WHQ175" s="5"/>
      <c r="WHR175" s="5"/>
      <c r="WHS175" s="5"/>
      <c r="WHT175" s="5"/>
      <c r="WHU175" s="5"/>
      <c r="WHV175" s="5"/>
      <c r="WHW175" s="5"/>
      <c r="WHX175" s="5"/>
      <c r="WHY175" s="5"/>
      <c r="WHZ175" s="5"/>
      <c r="WIA175" s="5"/>
      <c r="WIB175" s="5"/>
      <c r="WIC175" s="5"/>
      <c r="WID175" s="5"/>
      <c r="WIE175" s="5"/>
      <c r="WIF175" s="5"/>
      <c r="WIG175" s="5"/>
      <c r="WIH175" s="5"/>
      <c r="WII175" s="5"/>
      <c r="WIJ175" s="5"/>
      <c r="WIK175" s="5"/>
      <c r="WIL175" s="5"/>
      <c r="WIM175" s="5"/>
      <c r="WIN175" s="5"/>
      <c r="WIO175" s="5"/>
      <c r="WIP175" s="5"/>
      <c r="WIQ175" s="5"/>
      <c r="WIR175" s="5"/>
      <c r="WIS175" s="5"/>
      <c r="WIT175" s="5"/>
      <c r="WIU175" s="5"/>
      <c r="WIV175" s="5"/>
      <c r="WIW175" s="5"/>
      <c r="WIX175" s="5"/>
      <c r="WIY175" s="5"/>
      <c r="WIZ175" s="5"/>
      <c r="WJA175" s="5"/>
      <c r="WJB175" s="5"/>
      <c r="WJC175" s="5"/>
      <c r="WJD175" s="5"/>
      <c r="WJE175" s="5"/>
      <c r="WJF175" s="5"/>
      <c r="WJG175" s="5"/>
      <c r="WJH175" s="5"/>
      <c r="WJI175" s="5"/>
      <c r="WJJ175" s="5"/>
      <c r="WJK175" s="5"/>
      <c r="WJL175" s="5"/>
      <c r="WJM175" s="5"/>
      <c r="WJN175" s="5"/>
      <c r="WJO175" s="5"/>
      <c r="WJP175" s="5"/>
      <c r="WJQ175" s="5"/>
      <c r="WJR175" s="5"/>
      <c r="WJS175" s="5"/>
      <c r="WJT175" s="5"/>
      <c r="WJU175" s="5"/>
      <c r="WJV175" s="5"/>
      <c r="WJW175" s="5"/>
      <c r="WJX175" s="5"/>
      <c r="WJY175" s="5"/>
      <c r="WJZ175" s="5"/>
      <c r="WKA175" s="5"/>
      <c r="WKB175" s="5"/>
      <c r="WKC175" s="5"/>
      <c r="WKD175" s="5"/>
      <c r="WKE175" s="5"/>
      <c r="WKF175" s="5"/>
      <c r="WKG175" s="5"/>
      <c r="WKH175" s="5"/>
      <c r="WKI175" s="5"/>
      <c r="WKJ175" s="5"/>
      <c r="WKK175" s="5"/>
      <c r="WKL175" s="5"/>
      <c r="WKM175" s="5"/>
      <c r="WKN175" s="5"/>
      <c r="WKO175" s="5"/>
      <c r="WKP175" s="5"/>
      <c r="WKQ175" s="5"/>
      <c r="WKR175" s="5"/>
      <c r="WKS175" s="5"/>
      <c r="WKT175" s="5"/>
      <c r="WKU175" s="5"/>
      <c r="WKV175" s="5"/>
      <c r="WKW175" s="5"/>
      <c r="WKX175" s="5"/>
      <c r="WKY175" s="5"/>
      <c r="WKZ175" s="5"/>
      <c r="WLA175" s="5"/>
      <c r="WLB175" s="5"/>
      <c r="WLC175" s="5"/>
      <c r="WLD175" s="5"/>
      <c r="WLE175" s="5"/>
      <c r="WLF175" s="5"/>
      <c r="WLG175" s="5"/>
      <c r="WLH175" s="5"/>
      <c r="WLI175" s="5"/>
      <c r="WLJ175" s="5"/>
      <c r="WLK175" s="5"/>
      <c r="WLL175" s="5"/>
      <c r="WLM175" s="5"/>
      <c r="WLN175" s="5"/>
      <c r="WLO175" s="5"/>
      <c r="WLP175" s="5"/>
      <c r="WLQ175" s="5"/>
      <c r="WLR175" s="5"/>
      <c r="WLS175" s="5"/>
      <c r="WLT175" s="5"/>
      <c r="WLU175" s="5"/>
      <c r="WLV175" s="5"/>
      <c r="WLW175" s="5"/>
      <c r="WLX175" s="5"/>
      <c r="WLY175" s="5"/>
      <c r="WLZ175" s="5"/>
      <c r="WMA175" s="5"/>
      <c r="WMB175" s="5"/>
      <c r="WMC175" s="5"/>
      <c r="WMD175" s="5"/>
      <c r="WME175" s="5"/>
      <c r="WMF175" s="5"/>
      <c r="WMG175" s="5"/>
      <c r="WMH175" s="5"/>
      <c r="WMI175" s="5"/>
      <c r="WMJ175" s="5"/>
      <c r="WMK175" s="5"/>
      <c r="WML175" s="5"/>
      <c r="WMM175" s="5"/>
      <c r="WMN175" s="5"/>
      <c r="WMO175" s="5"/>
      <c r="WMP175" s="5"/>
      <c r="WMQ175" s="5"/>
      <c r="WMR175" s="5"/>
      <c r="WMS175" s="5"/>
      <c r="WMT175" s="5"/>
      <c r="WMU175" s="5"/>
      <c r="WMV175" s="5"/>
      <c r="WMW175" s="5"/>
      <c r="WMX175" s="5"/>
      <c r="WMY175" s="5"/>
      <c r="WMZ175" s="5"/>
      <c r="WNA175" s="5"/>
      <c r="WNB175" s="5"/>
      <c r="WNC175" s="5"/>
      <c r="WND175" s="5"/>
      <c r="WNE175" s="5"/>
      <c r="WNF175" s="5"/>
      <c r="WNG175" s="5"/>
      <c r="WNH175" s="5"/>
      <c r="WNI175" s="5"/>
      <c r="WNJ175" s="5"/>
      <c r="WNK175" s="5"/>
      <c r="WNL175" s="5"/>
      <c r="WNM175" s="5"/>
      <c r="WNN175" s="5"/>
      <c r="WNO175" s="5"/>
      <c r="WNP175" s="5"/>
      <c r="WNQ175" s="5"/>
      <c r="WNR175" s="5"/>
      <c r="WNS175" s="5"/>
      <c r="WNT175" s="5"/>
      <c r="WNU175" s="5"/>
      <c r="WNV175" s="5"/>
      <c r="WNW175" s="5"/>
      <c r="WNX175" s="5"/>
      <c r="WNY175" s="5"/>
      <c r="WNZ175" s="5"/>
      <c r="WOA175" s="5"/>
      <c r="WOB175" s="5"/>
      <c r="WOC175" s="5"/>
      <c r="WOD175" s="5"/>
      <c r="WOE175" s="5"/>
      <c r="WOF175" s="5"/>
      <c r="WOG175" s="5"/>
      <c r="WOH175" s="5"/>
      <c r="WOI175" s="5"/>
      <c r="WOJ175" s="5"/>
      <c r="WOK175" s="5"/>
      <c r="WOL175" s="5"/>
      <c r="WOM175" s="5"/>
      <c r="WON175" s="5"/>
      <c r="WOO175" s="5"/>
      <c r="WOP175" s="5"/>
      <c r="WOQ175" s="5"/>
      <c r="WOR175" s="5"/>
      <c r="WOS175" s="5"/>
      <c r="WOT175" s="5"/>
      <c r="WOU175" s="5"/>
      <c r="WOV175" s="5"/>
      <c r="WOW175" s="5"/>
      <c r="WOX175" s="5"/>
      <c r="WOY175" s="5"/>
      <c r="WOZ175" s="5"/>
      <c r="WPA175" s="5"/>
      <c r="WPB175" s="5"/>
      <c r="WPC175" s="5"/>
      <c r="WPD175" s="5"/>
      <c r="WPE175" s="5"/>
      <c r="WPF175" s="5"/>
      <c r="WPG175" s="5"/>
      <c r="WPH175" s="5"/>
      <c r="WPI175" s="5"/>
      <c r="WPJ175" s="5"/>
      <c r="WPK175" s="5"/>
      <c r="WPL175" s="5"/>
      <c r="WPM175" s="5"/>
      <c r="WPN175" s="5"/>
      <c r="WPO175" s="5"/>
      <c r="WPP175" s="5"/>
      <c r="WPQ175" s="5"/>
      <c r="WPR175" s="5"/>
      <c r="WPS175" s="5"/>
      <c r="WPT175" s="5"/>
      <c r="WPU175" s="5"/>
      <c r="WPV175" s="5"/>
      <c r="WPW175" s="5"/>
      <c r="WPX175" s="5"/>
      <c r="WPY175" s="5"/>
      <c r="WPZ175" s="5"/>
      <c r="WQA175" s="5"/>
      <c r="WQB175" s="5"/>
      <c r="WQC175" s="5"/>
      <c r="WQD175" s="5"/>
      <c r="WQE175" s="5"/>
      <c r="WQF175" s="5"/>
      <c r="WQG175" s="5"/>
      <c r="WQH175" s="5"/>
      <c r="WQI175" s="5"/>
      <c r="WQJ175" s="5"/>
      <c r="WQK175" s="5"/>
      <c r="WQL175" s="5"/>
      <c r="WQM175" s="5"/>
      <c r="WQN175" s="5"/>
      <c r="WQO175" s="5"/>
      <c r="WQP175" s="5"/>
      <c r="WQQ175" s="5"/>
      <c r="WQR175" s="5"/>
      <c r="WQS175" s="5"/>
      <c r="WQT175" s="5"/>
      <c r="WQU175" s="5"/>
      <c r="WQV175" s="5"/>
      <c r="WQW175" s="5"/>
      <c r="WQX175" s="5"/>
      <c r="WQY175" s="5"/>
      <c r="WQZ175" s="5"/>
      <c r="WRA175" s="5"/>
      <c r="WRB175" s="5"/>
      <c r="WRC175" s="5"/>
      <c r="WRD175" s="5"/>
      <c r="WRE175" s="5"/>
      <c r="WRF175" s="5"/>
      <c r="WRG175" s="5"/>
      <c r="WRH175" s="5"/>
      <c r="WRI175" s="5"/>
      <c r="WRJ175" s="5"/>
      <c r="WRK175" s="5"/>
      <c r="WRL175" s="5"/>
      <c r="WRM175" s="5"/>
      <c r="WRN175" s="5"/>
      <c r="WRO175" s="5"/>
      <c r="WRP175" s="5"/>
      <c r="WRQ175" s="5"/>
      <c r="WRR175" s="5"/>
      <c r="WRS175" s="5"/>
      <c r="WRT175" s="5"/>
      <c r="WRU175" s="5"/>
      <c r="WRV175" s="5"/>
      <c r="WRW175" s="5"/>
      <c r="WRX175" s="5"/>
      <c r="WRY175" s="5"/>
      <c r="WRZ175" s="5"/>
      <c r="WSA175" s="5"/>
      <c r="WSB175" s="5"/>
      <c r="WSC175" s="5"/>
      <c r="WSD175" s="5"/>
      <c r="WSE175" s="5"/>
      <c r="WSF175" s="5"/>
      <c r="WSG175" s="5"/>
      <c r="WSH175" s="5"/>
      <c r="WSI175" s="5"/>
      <c r="WSJ175" s="5"/>
      <c r="WSK175" s="5"/>
      <c r="WSL175" s="5"/>
      <c r="WSM175" s="5"/>
      <c r="WSN175" s="5"/>
      <c r="WSO175" s="5"/>
      <c r="WSP175" s="5"/>
      <c r="WSQ175" s="5"/>
      <c r="WSR175" s="5"/>
      <c r="WSS175" s="5"/>
      <c r="WST175" s="5"/>
      <c r="WSU175" s="5"/>
      <c r="WSV175" s="5"/>
      <c r="WSW175" s="5"/>
      <c r="WSX175" s="5"/>
      <c r="WSY175" s="5"/>
      <c r="WSZ175" s="5"/>
      <c r="WTA175" s="5"/>
      <c r="WTB175" s="5"/>
      <c r="WTC175" s="5"/>
      <c r="WTD175" s="5"/>
      <c r="WTE175" s="5"/>
      <c r="WTF175" s="5"/>
      <c r="WTG175" s="5"/>
      <c r="WTH175" s="5"/>
      <c r="WTI175" s="5"/>
      <c r="WTJ175" s="5"/>
      <c r="WTK175" s="5"/>
      <c r="WTL175" s="5"/>
      <c r="WTM175" s="5"/>
      <c r="WTN175" s="5"/>
      <c r="WTO175" s="5"/>
      <c r="WTP175" s="5"/>
      <c r="WTQ175" s="5"/>
      <c r="WTR175" s="5"/>
      <c r="WTS175" s="5"/>
      <c r="WTT175" s="5"/>
      <c r="WTU175" s="5"/>
      <c r="WTV175" s="5"/>
      <c r="WTW175" s="5"/>
      <c r="WTX175" s="5"/>
      <c r="WTY175" s="5"/>
      <c r="WTZ175" s="5"/>
      <c r="WUA175" s="5"/>
      <c r="WUB175" s="5"/>
      <c r="WUC175" s="5"/>
      <c r="WUD175" s="5"/>
      <c r="WUE175" s="5"/>
      <c r="WUF175" s="5"/>
      <c r="WUG175" s="5"/>
      <c r="WUH175" s="5"/>
      <c r="WUI175" s="5"/>
      <c r="WUJ175" s="5"/>
      <c r="WUK175" s="5"/>
      <c r="WUL175" s="5"/>
      <c r="WUM175" s="5"/>
      <c r="WUN175" s="5"/>
      <c r="WUO175" s="5"/>
      <c r="WUP175" s="5"/>
      <c r="WUQ175" s="5"/>
      <c r="WUR175" s="5"/>
      <c r="WUS175" s="5"/>
      <c r="WUT175" s="5"/>
      <c r="WUU175" s="5"/>
      <c r="WUV175" s="5"/>
      <c r="WUW175" s="5"/>
      <c r="WUX175" s="5"/>
      <c r="WUY175" s="5"/>
      <c r="WUZ175" s="5"/>
      <c r="WVA175" s="5"/>
      <c r="WVB175" s="5"/>
      <c r="WVC175" s="5"/>
      <c r="WVD175" s="5"/>
      <c r="WVE175" s="5"/>
      <c r="WVF175" s="5"/>
      <c r="WVG175" s="5"/>
      <c r="WVH175" s="5"/>
      <c r="WVI175" s="5"/>
      <c r="WVJ175" s="5"/>
      <c r="WVK175" s="5"/>
      <c r="WVL175" s="5"/>
      <c r="WVM175" s="5"/>
      <c r="WVN175" s="5"/>
      <c r="WVO175" s="5"/>
      <c r="WVP175" s="5"/>
      <c r="WVQ175" s="5"/>
      <c r="WVR175" s="5"/>
      <c r="WVS175" s="5"/>
      <c r="WVT175" s="5"/>
      <c r="WVU175" s="5"/>
      <c r="WVV175" s="5"/>
      <c r="WVW175" s="5"/>
      <c r="WVX175" s="5"/>
      <c r="WVY175" s="5"/>
      <c r="WVZ175" s="5"/>
      <c r="WWA175" s="5"/>
      <c r="WWB175" s="5"/>
      <c r="WWC175" s="5"/>
      <c r="WWD175" s="5"/>
      <c r="WWE175" s="5"/>
      <c r="WWF175" s="5"/>
      <c r="WWG175" s="5"/>
      <c r="WWH175" s="5"/>
      <c r="WWI175" s="5"/>
      <c r="WWJ175" s="5"/>
      <c r="WWK175" s="5"/>
      <c r="WWL175" s="5"/>
      <c r="WWM175" s="5"/>
      <c r="WWN175" s="5"/>
      <c r="WWO175" s="5"/>
      <c r="WWP175" s="5"/>
      <c r="WWQ175" s="5"/>
      <c r="WWR175" s="5"/>
      <c r="WWS175" s="5"/>
      <c r="WWT175" s="5"/>
      <c r="WWU175" s="5"/>
      <c r="WWV175" s="5"/>
      <c r="WWW175" s="5"/>
      <c r="WWX175" s="5"/>
      <c r="WWY175" s="5"/>
      <c r="WWZ175" s="5"/>
      <c r="WXA175" s="5"/>
      <c r="WXB175" s="5"/>
      <c r="WXC175" s="5"/>
      <c r="WXD175" s="5"/>
      <c r="WXE175" s="5"/>
      <c r="WXF175" s="5"/>
      <c r="WXG175" s="5"/>
      <c r="WXH175" s="5"/>
      <c r="WXI175" s="5"/>
      <c r="WXJ175" s="5"/>
      <c r="WXK175" s="5"/>
      <c r="WXL175" s="5"/>
      <c r="WXM175" s="5"/>
      <c r="WXN175" s="5"/>
      <c r="WXO175" s="5"/>
      <c r="WXP175" s="5"/>
      <c r="WXQ175" s="5"/>
      <c r="WXR175" s="5"/>
      <c r="WXS175" s="5"/>
      <c r="WXT175" s="5"/>
      <c r="WXU175" s="5"/>
      <c r="WXV175" s="5"/>
      <c r="WXW175" s="5"/>
      <c r="WXX175" s="5"/>
      <c r="WXY175" s="5"/>
      <c r="WXZ175" s="5"/>
      <c r="WYA175" s="5"/>
      <c r="WYB175" s="5"/>
      <c r="WYC175" s="5"/>
      <c r="WYD175" s="5"/>
      <c r="WYE175" s="5"/>
      <c r="WYF175" s="5"/>
      <c r="WYG175" s="5"/>
      <c r="WYH175" s="5"/>
      <c r="WYI175" s="5"/>
      <c r="WYJ175" s="5"/>
      <c r="WYK175" s="5"/>
      <c r="WYL175" s="5"/>
      <c r="WYM175" s="5"/>
      <c r="WYN175" s="5"/>
      <c r="WYO175" s="5"/>
      <c r="WYP175" s="5"/>
      <c r="WYQ175" s="5"/>
      <c r="WYR175" s="5"/>
      <c r="WYS175" s="5"/>
      <c r="WYT175" s="5"/>
      <c r="WYU175" s="5"/>
      <c r="WYV175" s="5"/>
      <c r="WYW175" s="5"/>
      <c r="WYX175" s="5"/>
      <c r="WYY175" s="5"/>
      <c r="WYZ175" s="5"/>
      <c r="WZA175" s="5"/>
      <c r="WZB175" s="5"/>
      <c r="WZC175" s="5"/>
      <c r="WZD175" s="5"/>
      <c r="WZE175" s="5"/>
      <c r="WZF175" s="5"/>
      <c r="WZG175" s="5"/>
      <c r="WZH175" s="5"/>
      <c r="WZI175" s="5"/>
      <c r="WZJ175" s="5"/>
      <c r="WZK175" s="5"/>
      <c r="WZL175" s="5"/>
      <c r="WZM175" s="5"/>
      <c r="WZN175" s="5"/>
      <c r="WZO175" s="5"/>
      <c r="WZP175" s="5"/>
      <c r="WZQ175" s="5"/>
      <c r="WZR175" s="5"/>
      <c r="WZS175" s="5"/>
      <c r="WZT175" s="5"/>
      <c r="WZU175" s="5"/>
      <c r="WZV175" s="5"/>
      <c r="WZW175" s="5"/>
      <c r="WZX175" s="5"/>
      <c r="WZY175" s="5"/>
      <c r="WZZ175" s="5"/>
      <c r="XAA175" s="5"/>
      <c r="XAB175" s="5"/>
      <c r="XAC175" s="5"/>
      <c r="XAD175" s="5"/>
      <c r="XAE175" s="5"/>
      <c r="XAF175" s="5"/>
      <c r="XAG175" s="5"/>
      <c r="XAH175" s="5"/>
      <c r="XAI175" s="5"/>
      <c r="XAJ175" s="5"/>
      <c r="XAK175" s="5"/>
      <c r="XAL175" s="5"/>
      <c r="XAM175" s="5"/>
      <c r="XAN175" s="5"/>
      <c r="XAO175" s="5"/>
      <c r="XAP175" s="5"/>
      <c r="XAQ175" s="5"/>
      <c r="XAR175" s="5"/>
      <c r="XAS175" s="5"/>
      <c r="XAT175" s="5"/>
      <c r="XAU175" s="5"/>
      <c r="XAV175" s="5"/>
      <c r="XAW175" s="5"/>
      <c r="XAX175" s="5"/>
      <c r="XAY175" s="5"/>
      <c r="XAZ175" s="5"/>
      <c r="XBA175" s="5"/>
      <c r="XBB175" s="5"/>
      <c r="XBC175" s="5"/>
      <c r="XBD175" s="5"/>
      <c r="XBE175" s="5"/>
      <c r="XBF175" s="5"/>
      <c r="XBG175" s="5"/>
      <c r="XBH175" s="5"/>
      <c r="XBI175" s="5"/>
      <c r="XBJ175" s="5"/>
      <c r="XBK175" s="5"/>
      <c r="XBL175" s="5"/>
      <c r="XBM175" s="5"/>
      <c r="XBN175" s="5"/>
      <c r="XBO175" s="5"/>
      <c r="XBP175" s="5"/>
      <c r="XBQ175" s="5"/>
      <c r="XBR175" s="5"/>
      <c r="XBS175" s="5"/>
      <c r="XBT175" s="5"/>
      <c r="XBU175" s="5"/>
      <c r="XBV175" s="5"/>
      <c r="XBW175" s="5"/>
      <c r="XBX175" s="5"/>
      <c r="XBY175" s="5"/>
      <c r="XBZ175" s="5"/>
      <c r="XCA175" s="5"/>
      <c r="XCB175" s="5"/>
      <c r="XCC175" s="5"/>
      <c r="XCD175" s="5"/>
      <c r="XCE175" s="5"/>
      <c r="XCF175" s="5"/>
      <c r="XCG175" s="5"/>
      <c r="XCH175" s="5"/>
      <c r="XCI175" s="5"/>
      <c r="XCJ175" s="5"/>
      <c r="XCK175" s="5"/>
      <c r="XCL175" s="5"/>
      <c r="XCM175" s="5"/>
      <c r="XCN175" s="5"/>
      <c r="XCO175" s="5"/>
      <c r="XCP175" s="5"/>
      <c r="XCQ175" s="5"/>
      <c r="XCR175" s="5"/>
      <c r="XCS175" s="5"/>
      <c r="XCT175" s="5"/>
      <c r="XCU175" s="5"/>
      <c r="XCV175" s="5"/>
      <c r="XCW175" s="5"/>
      <c r="XCX175" s="5"/>
      <c r="XCY175" s="5"/>
      <c r="XCZ175" s="5"/>
      <c r="XDA175" s="5"/>
      <c r="XDB175" s="5"/>
      <c r="XDC175" s="5"/>
      <c r="XDD175" s="5"/>
      <c r="XDE175" s="5"/>
      <c r="XDF175" s="5"/>
      <c r="XDG175" s="5"/>
      <c r="XDH175" s="5"/>
      <c r="XDI175" s="5"/>
      <c r="XDJ175" s="5"/>
      <c r="XDK175" s="5"/>
      <c r="XDL175" s="5"/>
      <c r="XDM175" s="5"/>
      <c r="XDN175" s="5"/>
      <c r="XDO175" s="5"/>
      <c r="XDP175" s="5"/>
      <c r="XDQ175" s="5"/>
      <c r="XDR175" s="5"/>
      <c r="XDS175" s="5"/>
      <c r="XDT175" s="5"/>
      <c r="XDU175" s="5"/>
      <c r="XDV175" s="5"/>
      <c r="XDW175" s="5"/>
      <c r="XDX175" s="5"/>
      <c r="XDY175" s="5"/>
      <c r="XDZ175" s="5"/>
      <c r="XEA175" s="5"/>
      <c r="XEB175" s="5"/>
      <c r="XEC175" s="5"/>
      <c r="XED175" s="5"/>
      <c r="XEE175" s="5"/>
      <c r="XEF175" s="5"/>
      <c r="XEG175" s="5"/>
      <c r="XEH175" s="5"/>
      <c r="XEI175" s="5"/>
      <c r="XEJ175" s="5"/>
      <c r="XEK175" s="5"/>
      <c r="XEL175" s="5"/>
      <c r="XEM175" s="5"/>
      <c r="XEN175" s="5"/>
      <c r="XEO175" s="5"/>
      <c r="XEP175" s="5"/>
      <c r="XEQ175" s="5"/>
      <c r="XER175" s="5"/>
      <c r="XES175" s="5"/>
      <c r="XET175" s="5"/>
      <c r="XEU175" s="5"/>
      <c r="XEV175" s="5"/>
      <c r="XEW175" s="5"/>
      <c r="XEX175" s="5"/>
      <c r="XEY175" s="5"/>
      <c r="XEZ175" s="5"/>
    </row>
    <row r="176" spans="1:16384" customFormat="1" x14ac:dyDescent="0.25">
      <c r="A176" s="55"/>
      <c r="B176" s="11"/>
      <c r="C176" s="11"/>
      <c r="D176" s="11"/>
      <c r="E176" s="11"/>
      <c r="F176" s="11"/>
      <c r="G176" s="11"/>
      <c r="H176" s="11"/>
      <c r="I176" s="11"/>
      <c r="J176" s="4"/>
      <c r="K176" s="11"/>
      <c r="L176" s="11"/>
      <c r="M176" s="11"/>
      <c r="N176" s="4"/>
      <c r="O176" s="386"/>
      <c r="P176" s="387"/>
      <c r="Q176" s="387"/>
      <c r="R176" s="388"/>
      <c r="S176" s="404"/>
      <c r="T176" s="404"/>
      <c r="U176" s="404"/>
      <c r="V176" s="404"/>
      <c r="W176" s="403"/>
      <c r="X176" s="403"/>
      <c r="Y176" s="403"/>
      <c r="Z176" s="403"/>
      <c r="AA176" s="403"/>
      <c r="AB176" s="403"/>
      <c r="AC176" s="403"/>
      <c r="AD176" s="403"/>
      <c r="AE176" s="403"/>
      <c r="AF176" s="403"/>
      <c r="AG176" s="403"/>
      <c r="AH176" s="403"/>
      <c r="AI176" s="403"/>
      <c r="AJ176" s="403"/>
      <c r="AK176" s="403"/>
      <c r="AL176" s="403"/>
      <c r="AM176" s="403"/>
      <c r="AN176" s="403"/>
      <c r="AO176" s="403"/>
      <c r="AP176" s="403"/>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c r="BM176" s="403"/>
      <c r="BN176" s="403"/>
      <c r="BO176" s="403"/>
      <c r="BP176" s="403"/>
      <c r="BQ176" s="403"/>
      <c r="BR176" s="403"/>
      <c r="BS176" s="403"/>
      <c r="BT176" s="403"/>
      <c r="BU176" s="403"/>
      <c r="BV176" s="403"/>
      <c r="BW176" s="403"/>
      <c r="BX176" s="403"/>
      <c r="BY176" s="403"/>
      <c r="BZ176" s="403"/>
      <c r="CA176" s="403"/>
      <c r="CB176" s="403"/>
      <c r="CC176" s="403"/>
      <c r="CD176" s="403"/>
      <c r="CE176" s="403"/>
      <c r="CF176" s="403"/>
      <c r="CG176" s="403"/>
      <c r="CH176" s="403"/>
      <c r="CI176" s="403"/>
      <c r="CJ176" s="403"/>
      <c r="CK176" s="403"/>
      <c r="CL176" s="403"/>
      <c r="CM176" s="403"/>
      <c r="CN176" s="403"/>
      <c r="CO176" s="403"/>
      <c r="CP176" s="403"/>
      <c r="CQ176" s="403"/>
      <c r="CR176" s="403"/>
      <c r="CS176" s="403"/>
      <c r="CT176" s="403"/>
      <c r="CU176" s="403"/>
      <c r="CV176" s="403"/>
      <c r="CW176" s="403"/>
      <c r="CX176" s="403"/>
      <c r="CY176" s="403"/>
      <c r="CZ176" s="403"/>
      <c r="DA176" s="403"/>
      <c r="DB176" s="403"/>
      <c r="DC176" s="403"/>
      <c r="DD176" s="403"/>
      <c r="DE176" s="403"/>
      <c r="DF176" s="403"/>
      <c r="DG176" s="403"/>
      <c r="DH176" s="403"/>
      <c r="DI176" s="403"/>
      <c r="DJ176" s="403"/>
      <c r="DK176" s="403"/>
      <c r="DL176" s="403"/>
      <c r="DM176" s="403"/>
      <c r="DN176" s="403"/>
      <c r="DO176" s="403"/>
      <c r="DP176" s="403"/>
      <c r="DQ176" s="403"/>
      <c r="DR176" s="403"/>
      <c r="DS176" s="403"/>
      <c r="DT176" s="403"/>
      <c r="DU176" s="403"/>
      <c r="DV176" s="403"/>
      <c r="DW176" s="403"/>
      <c r="DX176" s="403"/>
      <c r="DY176" s="403"/>
      <c r="DZ176" s="403"/>
      <c r="EA176" s="403"/>
      <c r="EB176" s="403"/>
      <c r="EC176" s="403"/>
      <c r="ED176" s="403"/>
      <c r="EE176" s="403"/>
      <c r="EF176" s="403"/>
      <c r="EG176" s="403"/>
      <c r="EH176" s="403"/>
      <c r="EI176" s="403"/>
      <c r="EJ176" s="403"/>
      <c r="EK176" s="403"/>
      <c r="EL176" s="403"/>
      <c r="EM176" s="403"/>
      <c r="EN176" s="403"/>
      <c r="EO176" s="403"/>
      <c r="EP176" s="403"/>
      <c r="EQ176" s="403"/>
      <c r="ER176" s="403"/>
      <c r="ES176" s="403"/>
      <c r="ET176" s="403"/>
      <c r="EU176" s="403"/>
      <c r="EV176" s="403"/>
      <c r="EW176" s="403"/>
      <c r="EX176" s="403"/>
      <c r="EY176" s="403"/>
      <c r="EZ176" s="403"/>
      <c r="FA176" s="403"/>
      <c r="FB176" s="403"/>
      <c r="FC176" s="403"/>
      <c r="FD176" s="403"/>
      <c r="FE176" s="403"/>
      <c r="FF176" s="403"/>
      <c r="FG176" s="403"/>
      <c r="FH176" s="403"/>
      <c r="FI176" s="403"/>
      <c r="FJ176" s="403"/>
      <c r="FK176" s="403"/>
      <c r="FL176" s="403"/>
      <c r="FM176" s="403"/>
      <c r="FN176" s="403"/>
      <c r="FO176" s="403"/>
      <c r="FP176" s="403"/>
      <c r="FQ176" s="403"/>
      <c r="FR176" s="403"/>
      <c r="FS176" s="403"/>
      <c r="FT176" s="403"/>
      <c r="FU176" s="403"/>
      <c r="FV176" s="403"/>
      <c r="FW176" s="403"/>
      <c r="FX176" s="403"/>
      <c r="FY176" s="403"/>
      <c r="FZ176" s="403"/>
      <c r="GA176" s="403"/>
      <c r="GB176" s="403"/>
      <c r="GC176" s="403"/>
      <c r="GD176" s="403"/>
      <c r="GE176" s="403"/>
      <c r="GF176" s="403"/>
      <c r="GG176" s="403"/>
      <c r="GH176" s="403"/>
      <c r="GI176" s="403"/>
      <c r="GJ176" s="403"/>
      <c r="GK176" s="403"/>
      <c r="GL176" s="403"/>
      <c r="GM176" s="403"/>
      <c r="GN176" s="403"/>
      <c r="GO176" s="403"/>
      <c r="GP176" s="403"/>
      <c r="GQ176" s="403"/>
      <c r="GR176" s="403"/>
      <c r="GS176" s="403"/>
      <c r="GT176" s="403"/>
      <c r="GU176" s="403"/>
      <c r="GV176" s="403"/>
      <c r="GW176" s="403"/>
      <c r="GX176" s="403"/>
      <c r="GY176" s="403"/>
      <c r="GZ176" s="403"/>
      <c r="HA176" s="403"/>
      <c r="HB176" s="403"/>
      <c r="HC176" s="403"/>
      <c r="HD176" s="403"/>
      <c r="HE176" s="403"/>
      <c r="HF176" s="403"/>
      <c r="HG176" s="403"/>
      <c r="HH176" s="403"/>
      <c r="HI176" s="403"/>
      <c r="HJ176" s="403"/>
      <c r="HK176" s="403"/>
      <c r="HL176" s="403"/>
      <c r="HM176" s="403"/>
      <c r="HN176" s="403"/>
      <c r="HO176" s="403"/>
      <c r="HP176" s="403"/>
      <c r="HQ176" s="403"/>
      <c r="HR176" s="403"/>
      <c r="HS176" s="403"/>
      <c r="HT176" s="403"/>
      <c r="HU176" s="403"/>
      <c r="HV176" s="403"/>
      <c r="HW176" s="403"/>
      <c r="HX176" s="403"/>
      <c r="HY176" s="403"/>
      <c r="HZ176" s="403"/>
      <c r="IA176" s="403"/>
      <c r="IB176" s="403"/>
      <c r="IC176" s="403"/>
      <c r="ID176" s="403"/>
      <c r="IE176" s="403"/>
      <c r="IF176" s="403"/>
      <c r="IG176" s="403"/>
      <c r="IH176" s="403"/>
      <c r="II176" s="403"/>
      <c r="IJ176" s="403"/>
      <c r="IK176" s="403"/>
      <c r="IL176" s="403"/>
      <c r="IM176" s="403"/>
      <c r="IN176" s="403"/>
      <c r="IO176" s="403"/>
      <c r="IP176" s="403"/>
      <c r="IQ176" s="403"/>
      <c r="IR176" s="403"/>
      <c r="IS176" s="403"/>
      <c r="IT176" s="403"/>
      <c r="IU176" s="403"/>
      <c r="IV176" s="403"/>
      <c r="IW176" s="403"/>
      <c r="IX176" s="403"/>
      <c r="IY176" s="403"/>
      <c r="IZ176" s="403"/>
      <c r="JA176" s="403"/>
      <c r="JB176" s="403"/>
      <c r="JC176" s="403"/>
      <c r="JD176" s="403"/>
      <c r="JE176" s="403"/>
      <c r="JF176" s="403"/>
      <c r="JG176" s="403"/>
      <c r="JH176" s="403"/>
      <c r="JI176" s="403"/>
      <c r="JJ176" s="403"/>
      <c r="JK176" s="403"/>
      <c r="JL176" s="403"/>
      <c r="JM176" s="403"/>
      <c r="JN176" s="403"/>
      <c r="JO176" s="403"/>
      <c r="JP176" s="403"/>
      <c r="JQ176" s="403"/>
      <c r="JR176" s="403"/>
      <c r="JS176" s="403"/>
      <c r="JT176" s="403"/>
      <c r="JU176" s="403"/>
      <c r="JV176" s="403"/>
      <c r="JW176" s="403"/>
      <c r="JX176" s="403"/>
      <c r="JY176" s="403"/>
      <c r="JZ176" s="403"/>
      <c r="KA176" s="403"/>
      <c r="KB176" s="403"/>
      <c r="KC176" s="403"/>
      <c r="KD176" s="403"/>
      <c r="KE176" s="403"/>
      <c r="KF176" s="403"/>
      <c r="KG176" s="403"/>
      <c r="KH176" s="403"/>
      <c r="KI176" s="403"/>
      <c r="KJ176" s="403"/>
      <c r="KK176" s="403"/>
      <c r="KL176" s="403"/>
      <c r="KM176" s="403"/>
      <c r="KN176" s="403"/>
      <c r="KO176" s="403"/>
      <c r="KP176" s="403"/>
      <c r="KQ176" s="403"/>
      <c r="KR176" s="403"/>
      <c r="KS176" s="403"/>
      <c r="KT176" s="403"/>
      <c r="KU176" s="403"/>
      <c r="KV176" s="403"/>
      <c r="KW176" s="403"/>
      <c r="KX176" s="403"/>
      <c r="KY176" s="403"/>
      <c r="KZ176" s="403"/>
      <c r="LA176" s="403"/>
      <c r="LB176" s="403"/>
      <c r="LC176" s="403"/>
      <c r="LD176" s="403"/>
      <c r="LE176" s="403"/>
      <c r="LF176" s="403"/>
      <c r="LG176" s="403"/>
      <c r="LH176" s="403"/>
      <c r="LI176" s="403"/>
      <c r="LJ176" s="403"/>
      <c r="LK176" s="403"/>
      <c r="LL176" s="403"/>
      <c r="LM176" s="403"/>
      <c r="LN176" s="403"/>
      <c r="LO176" s="403"/>
      <c r="LP176" s="403"/>
      <c r="LQ176" s="403"/>
      <c r="LR176" s="403"/>
      <c r="LS176" s="403"/>
      <c r="LT176" s="403"/>
      <c r="LU176" s="403"/>
      <c r="LV176" s="403"/>
      <c r="LW176" s="403"/>
      <c r="LX176" s="403"/>
      <c r="LY176" s="403"/>
      <c r="LZ176" s="403"/>
      <c r="MA176" s="403"/>
      <c r="MB176" s="403"/>
      <c r="MC176" s="403"/>
      <c r="MD176" s="403"/>
      <c r="ME176" s="403"/>
      <c r="MF176" s="403"/>
      <c r="MG176" s="403"/>
      <c r="MH176" s="403"/>
      <c r="MI176" s="403"/>
      <c r="MJ176" s="403"/>
      <c r="MK176" s="403"/>
      <c r="ML176" s="403"/>
      <c r="MM176" s="403"/>
      <c r="MN176" s="403"/>
      <c r="MO176" s="403"/>
      <c r="MP176" s="403"/>
      <c r="MQ176" s="403"/>
      <c r="MR176" s="403"/>
      <c r="MS176" s="403"/>
      <c r="MT176" s="403"/>
      <c r="MU176" s="403"/>
      <c r="MV176" s="403"/>
      <c r="MW176" s="403"/>
      <c r="MX176" s="403"/>
      <c r="MY176" s="403"/>
      <c r="MZ176" s="403"/>
      <c r="NA176" s="403"/>
      <c r="NB176" s="403"/>
      <c r="NC176" s="403"/>
      <c r="ND176" s="403"/>
      <c r="NE176" s="403"/>
      <c r="NF176" s="403"/>
      <c r="NG176" s="403"/>
      <c r="NH176" s="403"/>
      <c r="NI176" s="403"/>
      <c r="NJ176" s="403"/>
      <c r="NK176" s="403"/>
      <c r="NL176" s="403"/>
      <c r="NM176" s="403"/>
      <c r="NN176" s="403"/>
      <c r="NO176" s="403"/>
      <c r="NP176" s="403"/>
      <c r="NQ176" s="403"/>
      <c r="NR176" s="403"/>
      <c r="NS176" s="403"/>
      <c r="NT176" s="403"/>
      <c r="NU176" s="403"/>
      <c r="NV176" s="403"/>
      <c r="NW176" s="403"/>
      <c r="NX176" s="403"/>
      <c r="NY176" s="403"/>
      <c r="NZ176" s="403"/>
      <c r="OA176" s="403"/>
      <c r="OB176" s="403"/>
      <c r="OC176" s="403"/>
      <c r="OD176" s="403"/>
      <c r="OE176" s="403"/>
      <c r="OF176" s="403"/>
      <c r="OG176" s="403"/>
      <c r="OH176" s="403"/>
      <c r="OI176" s="403"/>
      <c r="OJ176" s="403"/>
      <c r="OK176" s="403"/>
      <c r="OL176" s="403"/>
      <c r="OM176" s="403"/>
      <c r="ON176" s="403"/>
      <c r="OO176" s="403"/>
      <c r="OP176" s="403"/>
      <c r="OQ176" s="403"/>
      <c r="OR176" s="403"/>
      <c r="OS176" s="403"/>
      <c r="OT176" s="403"/>
      <c r="OU176" s="403"/>
      <c r="OV176" s="403"/>
      <c r="OW176" s="403"/>
      <c r="OX176" s="403"/>
      <c r="OY176" s="403"/>
      <c r="OZ176" s="403"/>
      <c r="PA176" s="403"/>
      <c r="PB176" s="403"/>
      <c r="PC176" s="403"/>
      <c r="PD176" s="403"/>
      <c r="PE176" s="403"/>
      <c r="PF176" s="403"/>
      <c r="PG176" s="403"/>
      <c r="PH176" s="403"/>
      <c r="PI176" s="403"/>
      <c r="PJ176" s="403"/>
      <c r="PK176" s="403"/>
      <c r="PL176" s="403"/>
      <c r="PM176" s="403"/>
      <c r="PN176" s="403"/>
      <c r="PO176" s="403"/>
      <c r="PP176" s="403"/>
      <c r="PQ176" s="403"/>
      <c r="PR176" s="403"/>
      <c r="PS176" s="403"/>
      <c r="PT176" s="403"/>
      <c r="PU176" s="403"/>
      <c r="PV176" s="403"/>
      <c r="PW176" s="403"/>
      <c r="PX176" s="403"/>
      <c r="PY176" s="403"/>
      <c r="PZ176" s="403"/>
      <c r="QA176" s="403"/>
      <c r="QB176" s="403"/>
      <c r="QC176" s="403"/>
      <c r="QD176" s="403"/>
      <c r="QE176" s="403"/>
      <c r="QF176" s="403"/>
      <c r="QG176" s="403"/>
      <c r="QH176" s="403"/>
      <c r="QI176" s="403"/>
      <c r="QJ176" s="403"/>
      <c r="QK176" s="403"/>
      <c r="QL176" s="403"/>
      <c r="QM176" s="403"/>
      <c r="QN176" s="403"/>
      <c r="QO176" s="403"/>
      <c r="QP176" s="403"/>
      <c r="QQ176" s="403"/>
      <c r="QR176" s="403"/>
      <c r="QS176" s="403"/>
      <c r="QT176" s="403"/>
      <c r="QU176" s="403"/>
      <c r="QV176" s="403"/>
      <c r="QW176" s="403"/>
      <c r="QX176" s="403"/>
      <c r="QY176" s="403"/>
      <c r="QZ176" s="403"/>
      <c r="RA176" s="403"/>
      <c r="RB176" s="403"/>
      <c r="RC176" s="403"/>
      <c r="RD176" s="403"/>
      <c r="RE176" s="403"/>
      <c r="RF176" s="403"/>
      <c r="RG176" s="403"/>
      <c r="RH176" s="403"/>
      <c r="RI176" s="403"/>
      <c r="RJ176" s="403"/>
      <c r="RK176" s="403"/>
      <c r="RL176" s="403"/>
      <c r="RM176" s="403"/>
      <c r="RN176" s="403"/>
      <c r="RO176" s="403"/>
      <c r="RP176" s="403"/>
      <c r="RQ176" s="403"/>
      <c r="RR176" s="403"/>
      <c r="RS176" s="403"/>
      <c r="RT176" s="403"/>
      <c r="RU176" s="403"/>
      <c r="RV176" s="403"/>
      <c r="RW176" s="403"/>
      <c r="RX176" s="403"/>
      <c r="RY176" s="403"/>
      <c r="RZ176" s="403"/>
      <c r="SA176" s="403"/>
      <c r="SB176" s="403"/>
      <c r="SC176" s="403"/>
      <c r="SD176" s="403"/>
      <c r="SE176" s="403"/>
      <c r="SF176" s="403"/>
      <c r="SG176" s="403"/>
      <c r="SH176" s="403"/>
      <c r="SI176" s="403"/>
      <c r="SJ176" s="403"/>
      <c r="SK176" s="403"/>
      <c r="SL176" s="403"/>
      <c r="SM176" s="403"/>
      <c r="SN176" s="403"/>
      <c r="SO176" s="403"/>
      <c r="SP176" s="403"/>
      <c r="SQ176" s="403"/>
      <c r="SR176" s="403"/>
      <c r="SS176" s="403"/>
      <c r="ST176" s="403"/>
      <c r="SU176" s="403"/>
      <c r="SV176" s="403"/>
      <c r="SW176" s="403"/>
      <c r="SX176" s="403"/>
      <c r="SY176" s="403"/>
      <c r="SZ176" s="403"/>
      <c r="TA176" s="403"/>
      <c r="TB176" s="403"/>
      <c r="TC176" s="403"/>
      <c r="TD176" s="403"/>
      <c r="TE176" s="403"/>
      <c r="TF176" s="403"/>
      <c r="TG176" s="403"/>
      <c r="TH176" s="403"/>
      <c r="TI176" s="403"/>
      <c r="TJ176" s="403"/>
      <c r="TK176" s="403"/>
      <c r="TL176" s="403"/>
      <c r="TM176" s="403"/>
      <c r="TN176" s="403"/>
      <c r="TO176" s="403"/>
      <c r="TP176" s="403"/>
      <c r="TQ176" s="403"/>
      <c r="TR176" s="403"/>
      <c r="TS176" s="403"/>
      <c r="TT176" s="403"/>
      <c r="TU176" s="403"/>
      <c r="TV176" s="403"/>
      <c r="TW176" s="403"/>
      <c r="TX176" s="403"/>
      <c r="TY176" s="403"/>
      <c r="TZ176" s="403"/>
      <c r="UA176" s="403"/>
      <c r="UB176" s="403"/>
      <c r="UC176" s="403"/>
      <c r="UD176" s="403"/>
      <c r="UE176" s="403"/>
      <c r="UF176" s="403"/>
      <c r="UG176" s="403"/>
      <c r="UH176" s="403"/>
      <c r="UI176" s="403"/>
      <c r="UJ176" s="403"/>
      <c r="UK176" s="403"/>
      <c r="UL176" s="403"/>
      <c r="UM176" s="403"/>
      <c r="UN176" s="403"/>
      <c r="UO176" s="403"/>
      <c r="UP176" s="403"/>
      <c r="UQ176" s="403"/>
      <c r="UR176" s="403"/>
      <c r="US176" s="403"/>
      <c r="UT176" s="403"/>
      <c r="UU176" s="403"/>
      <c r="UV176" s="403"/>
      <c r="UW176" s="403"/>
      <c r="UX176" s="403"/>
      <c r="UY176" s="403"/>
      <c r="UZ176" s="403"/>
      <c r="VA176" s="403"/>
      <c r="VB176" s="403"/>
      <c r="VC176" s="403"/>
      <c r="VD176" s="403"/>
      <c r="VE176" s="403"/>
      <c r="VF176" s="403"/>
      <c r="VG176" s="403"/>
      <c r="VH176" s="403"/>
      <c r="VI176" s="403"/>
      <c r="VJ176" s="403"/>
      <c r="VK176" s="403"/>
      <c r="VL176" s="403"/>
      <c r="VM176" s="403"/>
      <c r="VN176" s="403"/>
      <c r="VO176" s="403"/>
      <c r="VP176" s="403"/>
      <c r="VQ176" s="403"/>
      <c r="VR176" s="403"/>
      <c r="VS176" s="403"/>
      <c r="VT176" s="403"/>
      <c r="VU176" s="403"/>
      <c r="VV176" s="403"/>
      <c r="VW176" s="403"/>
      <c r="VX176" s="403"/>
      <c r="VY176" s="403"/>
      <c r="VZ176" s="403"/>
      <c r="WA176" s="403"/>
      <c r="WB176" s="403"/>
      <c r="WC176" s="403"/>
      <c r="WD176" s="403"/>
      <c r="WE176" s="403"/>
      <c r="WF176" s="403"/>
      <c r="WG176" s="403"/>
      <c r="WH176" s="403"/>
      <c r="WI176" s="403"/>
      <c r="WJ176" s="403"/>
      <c r="WK176" s="403"/>
      <c r="WL176" s="403"/>
      <c r="WM176" s="403"/>
      <c r="WN176" s="403"/>
      <c r="WO176" s="403"/>
      <c r="WP176" s="403"/>
      <c r="WQ176" s="403"/>
      <c r="WR176" s="403"/>
      <c r="WS176" s="403"/>
      <c r="WT176" s="403"/>
      <c r="WU176" s="403"/>
      <c r="WV176" s="403"/>
      <c r="WW176" s="403"/>
      <c r="WX176" s="403"/>
      <c r="WY176" s="403"/>
      <c r="WZ176" s="403"/>
      <c r="XA176" s="403"/>
      <c r="XB176" s="403"/>
      <c r="XC176" s="403"/>
      <c r="XD176" s="403"/>
      <c r="XE176" s="403"/>
      <c r="XF176" s="403"/>
      <c r="XG176" s="403"/>
      <c r="XH176" s="403"/>
      <c r="XI176" s="403"/>
      <c r="XJ176" s="403"/>
      <c r="XK176" s="403"/>
      <c r="XL176" s="403"/>
      <c r="XM176" s="403"/>
      <c r="XN176" s="403"/>
      <c r="XO176" s="403"/>
      <c r="XP176" s="403"/>
      <c r="XQ176" s="403"/>
      <c r="XR176" s="403"/>
      <c r="XS176" s="403"/>
      <c r="XT176" s="403"/>
      <c r="XU176" s="403"/>
      <c r="XV176" s="403"/>
      <c r="XW176" s="403"/>
      <c r="XX176" s="403"/>
      <c r="XY176" s="403"/>
      <c r="XZ176" s="403"/>
      <c r="YA176" s="403"/>
      <c r="YB176" s="403"/>
      <c r="YC176" s="403"/>
      <c r="YD176" s="403"/>
      <c r="YE176" s="403"/>
      <c r="YF176" s="403"/>
      <c r="YG176" s="403"/>
      <c r="YH176" s="403"/>
      <c r="YI176" s="403"/>
      <c r="YJ176" s="403"/>
      <c r="YK176" s="403"/>
      <c r="YL176" s="403"/>
      <c r="YM176" s="403"/>
      <c r="YN176" s="403"/>
      <c r="YO176" s="403"/>
      <c r="YP176" s="403"/>
      <c r="YQ176" s="403"/>
      <c r="YR176" s="403"/>
      <c r="YS176" s="403"/>
      <c r="YT176" s="403"/>
      <c r="YU176" s="403"/>
      <c r="YV176" s="403"/>
      <c r="YW176" s="403"/>
      <c r="YX176" s="403"/>
      <c r="YY176" s="403"/>
      <c r="YZ176" s="403"/>
      <c r="ZA176" s="403"/>
      <c r="ZB176" s="403"/>
      <c r="ZC176" s="403"/>
      <c r="ZD176" s="403"/>
      <c r="ZE176" s="403"/>
      <c r="ZF176" s="403"/>
      <c r="ZG176" s="403"/>
      <c r="ZH176" s="403"/>
      <c r="ZI176" s="403"/>
      <c r="ZJ176" s="403"/>
      <c r="ZK176" s="403"/>
      <c r="ZL176" s="403"/>
      <c r="ZM176" s="403"/>
      <c r="ZN176" s="403"/>
      <c r="ZO176" s="403"/>
      <c r="ZP176" s="403"/>
      <c r="ZQ176" s="403"/>
      <c r="ZR176" s="403"/>
      <c r="ZS176" s="403"/>
      <c r="ZT176" s="403"/>
      <c r="ZU176" s="403"/>
      <c r="ZV176" s="403"/>
      <c r="ZW176" s="403"/>
      <c r="ZX176" s="403"/>
      <c r="ZY176" s="403"/>
      <c r="ZZ176" s="403"/>
      <c r="AAA176" s="403"/>
      <c r="AAB176" s="403"/>
      <c r="AAC176" s="403"/>
      <c r="AAD176" s="403"/>
      <c r="AAE176" s="403"/>
      <c r="AAF176" s="403"/>
      <c r="AAG176" s="403"/>
      <c r="AAH176" s="403"/>
      <c r="AAI176" s="403"/>
      <c r="AAJ176" s="403"/>
      <c r="AAK176" s="403"/>
      <c r="AAL176" s="403"/>
      <c r="AAM176" s="403"/>
      <c r="AAN176" s="403"/>
      <c r="AAO176" s="403"/>
      <c r="AAP176" s="403"/>
      <c r="AAQ176" s="403"/>
      <c r="AAR176" s="403"/>
      <c r="AAS176" s="403"/>
      <c r="AAT176" s="403"/>
      <c r="AAU176" s="403"/>
      <c r="AAV176" s="403"/>
      <c r="AAW176" s="403"/>
      <c r="AAX176" s="403"/>
      <c r="AAY176" s="403"/>
      <c r="AAZ176" s="403"/>
      <c r="ABA176" s="403"/>
      <c r="ABB176" s="403"/>
      <c r="ABC176" s="403"/>
      <c r="ABD176" s="403"/>
      <c r="ABE176" s="403"/>
      <c r="ABF176" s="403"/>
      <c r="ABG176" s="403"/>
      <c r="ABH176" s="403"/>
      <c r="ABI176" s="403"/>
      <c r="ABJ176" s="403"/>
      <c r="ABK176" s="403"/>
      <c r="ABL176" s="403"/>
      <c r="ABM176" s="403"/>
      <c r="ABN176" s="403"/>
      <c r="ABO176" s="403"/>
      <c r="ABP176" s="403"/>
      <c r="ABQ176" s="403"/>
      <c r="ABR176" s="403"/>
      <c r="ABS176" s="403"/>
      <c r="ABT176" s="403"/>
      <c r="ABU176" s="403"/>
      <c r="ABV176" s="403"/>
      <c r="ABW176" s="403"/>
      <c r="ABX176" s="403"/>
      <c r="ABY176" s="403"/>
      <c r="ABZ176" s="403"/>
      <c r="ACA176" s="403"/>
      <c r="ACB176" s="403"/>
      <c r="ACC176" s="403"/>
      <c r="ACD176" s="403"/>
      <c r="ACE176" s="403"/>
      <c r="ACF176" s="403"/>
      <c r="ACG176" s="403"/>
      <c r="ACH176" s="403"/>
      <c r="ACI176" s="403"/>
      <c r="ACJ176" s="403"/>
      <c r="ACK176" s="403"/>
      <c r="ACL176" s="403"/>
      <c r="ACM176" s="403"/>
      <c r="ACN176" s="403"/>
      <c r="ACO176" s="403"/>
      <c r="ACP176" s="403"/>
      <c r="ACQ176" s="403"/>
      <c r="ACR176" s="403"/>
      <c r="ACS176" s="403"/>
      <c r="ACT176" s="403"/>
      <c r="ACU176" s="403"/>
      <c r="ACV176" s="403"/>
      <c r="ACW176" s="403"/>
      <c r="ACX176" s="403"/>
      <c r="ACY176" s="403"/>
      <c r="ACZ176" s="403"/>
      <c r="ADA176" s="403"/>
      <c r="ADB176" s="403"/>
      <c r="ADC176" s="403"/>
      <c r="ADD176" s="403"/>
      <c r="ADE176" s="403"/>
      <c r="ADF176" s="403"/>
      <c r="ADG176" s="403"/>
      <c r="ADH176" s="403"/>
      <c r="ADI176" s="403"/>
      <c r="ADJ176" s="403"/>
      <c r="ADK176" s="403"/>
      <c r="ADL176" s="403"/>
      <c r="ADM176" s="403"/>
      <c r="ADN176" s="403"/>
      <c r="ADO176" s="403"/>
      <c r="ADP176" s="403"/>
      <c r="ADQ176" s="403"/>
      <c r="ADR176" s="403"/>
      <c r="ADS176" s="403"/>
      <c r="ADT176" s="403"/>
      <c r="ADU176" s="403"/>
      <c r="ADV176" s="403"/>
      <c r="ADW176" s="403"/>
      <c r="ADX176" s="403"/>
      <c r="ADY176" s="403"/>
      <c r="ADZ176" s="403"/>
      <c r="AEA176" s="403"/>
      <c r="AEB176" s="403"/>
      <c r="AEC176" s="403"/>
      <c r="AED176" s="403"/>
      <c r="AEE176" s="403"/>
      <c r="AEF176" s="403"/>
      <c r="AEG176" s="403"/>
      <c r="AEH176" s="403"/>
      <c r="AEI176" s="403"/>
      <c r="AEJ176" s="403"/>
      <c r="AEK176" s="403"/>
      <c r="AEL176" s="403"/>
      <c r="AEM176" s="403"/>
      <c r="AEN176" s="403"/>
      <c r="AEO176" s="403"/>
      <c r="AEP176" s="403"/>
      <c r="AEQ176" s="403"/>
      <c r="AER176" s="403"/>
      <c r="AES176" s="403"/>
      <c r="AET176" s="403"/>
      <c r="AEU176" s="403"/>
      <c r="AEV176" s="403"/>
      <c r="AEW176" s="403"/>
      <c r="AEX176" s="403"/>
      <c r="AEY176" s="403"/>
      <c r="AEZ176" s="403"/>
      <c r="AFA176" s="403"/>
      <c r="AFB176" s="403"/>
      <c r="AFC176" s="403"/>
      <c r="AFD176" s="403"/>
      <c r="AFE176" s="403"/>
      <c r="AFF176" s="403"/>
      <c r="AFG176" s="403"/>
      <c r="AFH176" s="403"/>
      <c r="AFI176" s="403"/>
      <c r="AFJ176" s="403"/>
      <c r="AFK176" s="403"/>
      <c r="AFL176" s="403"/>
      <c r="AFM176" s="403"/>
      <c r="AFN176" s="403"/>
      <c r="AFO176" s="403"/>
      <c r="AFP176" s="403"/>
      <c r="AFQ176" s="403"/>
      <c r="AFR176" s="403"/>
      <c r="AFS176" s="403"/>
      <c r="AFT176" s="403"/>
      <c r="AFU176" s="403"/>
      <c r="AFV176" s="403"/>
      <c r="AFW176" s="403"/>
      <c r="AFX176" s="403"/>
      <c r="AFY176" s="403"/>
      <c r="AFZ176" s="403"/>
      <c r="AGA176" s="403"/>
      <c r="AGB176" s="403"/>
      <c r="AGC176" s="403"/>
      <c r="AGD176" s="403"/>
      <c r="AGE176" s="403"/>
      <c r="AGF176" s="403"/>
      <c r="AGG176" s="403"/>
      <c r="AGH176" s="403"/>
      <c r="AGI176" s="403"/>
      <c r="AGJ176" s="403"/>
      <c r="AGK176" s="403"/>
      <c r="AGL176" s="403"/>
      <c r="AGM176" s="403"/>
      <c r="AGN176" s="403"/>
      <c r="AGO176" s="403"/>
      <c r="AGP176" s="403"/>
      <c r="AGQ176" s="403"/>
      <c r="AGR176" s="403"/>
      <c r="AGS176" s="403"/>
      <c r="AGT176" s="403"/>
      <c r="AGU176" s="403"/>
      <c r="AGV176" s="403"/>
      <c r="AGW176" s="403"/>
      <c r="AGX176" s="403"/>
      <c r="AGY176" s="403"/>
      <c r="AGZ176" s="403"/>
      <c r="AHA176" s="403"/>
      <c r="AHB176" s="403"/>
      <c r="AHC176" s="403"/>
      <c r="AHD176" s="403"/>
      <c r="AHE176" s="403"/>
      <c r="AHF176" s="403"/>
      <c r="AHG176" s="403"/>
      <c r="AHH176" s="403"/>
      <c r="AHI176" s="403"/>
      <c r="AHJ176" s="403"/>
      <c r="AHK176" s="403"/>
      <c r="AHL176" s="403"/>
      <c r="AHM176" s="403"/>
      <c r="AHN176" s="403"/>
      <c r="AHO176" s="403"/>
      <c r="AHP176" s="403"/>
      <c r="AHQ176" s="403"/>
      <c r="AHR176" s="403"/>
      <c r="AHS176" s="403"/>
      <c r="AHT176" s="403"/>
      <c r="AHU176" s="403"/>
      <c r="AHV176" s="403"/>
      <c r="AHW176" s="403"/>
      <c r="AHX176" s="403"/>
      <c r="AHY176" s="403"/>
      <c r="AHZ176" s="403"/>
      <c r="AIA176" s="403"/>
      <c r="AIB176" s="403"/>
      <c r="AIC176" s="403"/>
      <c r="AID176" s="403"/>
      <c r="AIE176" s="403"/>
      <c r="AIF176" s="403"/>
      <c r="AIG176" s="403"/>
      <c r="AIH176" s="403"/>
      <c r="AII176" s="403"/>
      <c r="AIJ176" s="403"/>
      <c r="AIK176" s="403"/>
      <c r="AIL176" s="403"/>
      <c r="AIM176" s="403"/>
      <c r="AIN176" s="403"/>
      <c r="AIO176" s="403"/>
      <c r="AIP176" s="403"/>
      <c r="AIQ176" s="403"/>
      <c r="AIR176" s="403"/>
      <c r="AIS176" s="403"/>
      <c r="AIT176" s="403"/>
      <c r="AIU176" s="403"/>
      <c r="AIV176" s="403"/>
      <c r="AIW176" s="403"/>
      <c r="AIX176" s="403"/>
      <c r="AIY176" s="403"/>
      <c r="AIZ176" s="403"/>
      <c r="AJA176" s="403"/>
      <c r="AJB176" s="403"/>
      <c r="AJC176" s="403"/>
      <c r="AJD176" s="403"/>
      <c r="AJE176" s="403"/>
      <c r="AJF176" s="403"/>
      <c r="AJG176" s="403"/>
      <c r="AJH176" s="403"/>
      <c r="AJI176" s="403"/>
      <c r="AJJ176" s="403"/>
      <c r="AJK176" s="403"/>
      <c r="AJL176" s="403"/>
      <c r="AJM176" s="403"/>
      <c r="AJN176" s="403"/>
      <c r="AJO176" s="403"/>
      <c r="AJP176" s="403"/>
      <c r="AJQ176" s="403"/>
      <c r="AJR176" s="403"/>
      <c r="AJS176" s="403"/>
      <c r="AJT176" s="403"/>
      <c r="AJU176" s="403"/>
      <c r="AJV176" s="403"/>
      <c r="AJW176" s="403"/>
      <c r="AJX176" s="403"/>
      <c r="AJY176" s="403"/>
      <c r="AJZ176" s="403"/>
      <c r="AKA176" s="403"/>
      <c r="AKB176" s="403"/>
      <c r="AKC176" s="403"/>
      <c r="AKD176" s="403"/>
      <c r="AKE176" s="403"/>
      <c r="AKF176" s="403"/>
      <c r="AKG176" s="403"/>
      <c r="AKH176" s="403"/>
      <c r="AKI176" s="403"/>
      <c r="AKJ176" s="403"/>
      <c r="AKK176" s="403"/>
      <c r="AKL176" s="403"/>
      <c r="AKM176" s="403"/>
      <c r="AKN176" s="403"/>
      <c r="AKO176" s="403"/>
      <c r="AKP176" s="403"/>
      <c r="AKQ176" s="403"/>
      <c r="AKR176" s="403"/>
      <c r="AKS176" s="403"/>
      <c r="AKT176" s="403"/>
      <c r="AKU176" s="403"/>
      <c r="AKV176" s="403"/>
      <c r="AKW176" s="403"/>
      <c r="AKX176" s="403"/>
      <c r="AKY176" s="403"/>
      <c r="AKZ176" s="403"/>
      <c r="ALA176" s="403"/>
      <c r="ALB176" s="403"/>
      <c r="ALC176" s="403"/>
      <c r="ALD176" s="403"/>
      <c r="ALE176" s="403"/>
      <c r="ALF176" s="403"/>
      <c r="ALG176" s="403"/>
      <c r="ALH176" s="403"/>
      <c r="ALI176" s="403"/>
      <c r="ALJ176" s="403"/>
      <c r="ALK176" s="403"/>
      <c r="ALL176" s="403"/>
      <c r="ALM176" s="403"/>
      <c r="ALN176" s="403"/>
      <c r="ALO176" s="403"/>
      <c r="ALP176" s="403"/>
      <c r="ALQ176" s="403"/>
      <c r="ALR176" s="403"/>
      <c r="ALS176" s="403"/>
      <c r="ALT176" s="403"/>
      <c r="ALU176" s="403"/>
      <c r="ALV176" s="403"/>
      <c r="ALW176" s="403"/>
      <c r="ALX176" s="403"/>
      <c r="ALY176" s="403"/>
      <c r="ALZ176" s="403"/>
      <c r="AMA176" s="403"/>
      <c r="AMB176" s="403"/>
      <c r="AMC176" s="403"/>
      <c r="AMD176" s="403"/>
      <c r="AME176" s="403"/>
      <c r="AMF176" s="403"/>
      <c r="AMG176" s="403"/>
      <c r="AMH176" s="403"/>
      <c r="AMI176" s="403"/>
      <c r="AMJ176" s="403"/>
      <c r="AMK176" s="403"/>
      <c r="AML176" s="403"/>
      <c r="AMM176" s="403"/>
      <c r="AMN176" s="403"/>
      <c r="AMO176" s="403"/>
      <c r="AMP176" s="403"/>
      <c r="AMQ176" s="403"/>
      <c r="AMR176" s="403"/>
      <c r="AMS176" s="403"/>
      <c r="AMT176" s="403"/>
      <c r="AMU176" s="403"/>
      <c r="AMV176" s="403"/>
      <c r="AMW176" s="403"/>
      <c r="AMX176" s="403"/>
      <c r="AMY176" s="403"/>
      <c r="AMZ176" s="403"/>
      <c r="ANA176" s="403"/>
      <c r="ANB176" s="403"/>
      <c r="ANC176" s="403"/>
      <c r="AND176" s="403"/>
      <c r="ANE176" s="403"/>
      <c r="ANF176" s="403"/>
      <c r="ANG176" s="403"/>
      <c r="ANH176" s="403"/>
      <c r="ANI176" s="403"/>
      <c r="ANJ176" s="403"/>
      <c r="ANK176" s="403"/>
      <c r="ANL176" s="403"/>
      <c r="ANM176" s="403"/>
      <c r="ANN176" s="403"/>
      <c r="ANO176" s="403"/>
      <c r="ANP176" s="403"/>
      <c r="ANQ176" s="403"/>
      <c r="ANR176" s="403"/>
      <c r="ANS176" s="403"/>
      <c r="ANT176" s="403"/>
      <c r="ANU176" s="403"/>
      <c r="ANV176" s="403"/>
      <c r="ANW176" s="403"/>
      <c r="ANX176" s="403"/>
      <c r="ANY176" s="403"/>
      <c r="ANZ176" s="403"/>
      <c r="AOA176" s="403"/>
      <c r="AOB176" s="403"/>
      <c r="AOC176" s="403"/>
      <c r="AOD176" s="403"/>
      <c r="AOE176" s="403"/>
      <c r="AOF176" s="403"/>
      <c r="AOG176" s="403"/>
      <c r="AOH176" s="403"/>
      <c r="AOI176" s="403"/>
      <c r="AOJ176" s="403"/>
      <c r="AOK176" s="403"/>
      <c r="AOL176" s="403"/>
      <c r="AOM176" s="403"/>
      <c r="AON176" s="403"/>
      <c r="AOO176" s="403"/>
      <c r="AOP176" s="403"/>
      <c r="AOQ176" s="403"/>
      <c r="AOR176" s="403"/>
      <c r="AOS176" s="403"/>
      <c r="AOT176" s="403"/>
      <c r="AOU176" s="403"/>
      <c r="AOV176" s="403"/>
      <c r="AOW176" s="403"/>
      <c r="AOX176" s="403"/>
      <c r="AOY176" s="403"/>
      <c r="AOZ176" s="403"/>
      <c r="APA176" s="403"/>
      <c r="APB176" s="403"/>
      <c r="APC176" s="403"/>
      <c r="APD176" s="403"/>
      <c r="APE176" s="403"/>
      <c r="APF176" s="403"/>
      <c r="APG176" s="403"/>
      <c r="APH176" s="403"/>
      <c r="API176" s="403"/>
      <c r="APJ176" s="403"/>
      <c r="APK176" s="403"/>
      <c r="APL176" s="403"/>
      <c r="APM176" s="403"/>
      <c r="APN176" s="403"/>
      <c r="APO176" s="403"/>
      <c r="APP176" s="403"/>
      <c r="APQ176" s="403"/>
      <c r="APR176" s="403"/>
      <c r="APS176" s="403"/>
      <c r="APT176" s="403"/>
      <c r="APU176" s="403"/>
      <c r="APV176" s="403"/>
      <c r="APW176" s="403"/>
      <c r="APX176" s="403"/>
      <c r="APY176" s="403"/>
      <c r="APZ176" s="403"/>
      <c r="AQA176" s="403"/>
      <c r="AQB176" s="403"/>
      <c r="AQC176" s="403"/>
      <c r="AQD176" s="403"/>
      <c r="AQE176" s="403"/>
      <c r="AQF176" s="403"/>
      <c r="AQG176" s="403"/>
      <c r="AQH176" s="403"/>
      <c r="AQI176" s="403"/>
      <c r="AQJ176" s="403"/>
      <c r="AQK176" s="403"/>
      <c r="AQL176" s="403"/>
      <c r="AQM176" s="403"/>
      <c r="AQN176" s="403"/>
      <c r="AQO176" s="403"/>
      <c r="AQP176" s="403"/>
      <c r="AQQ176" s="403"/>
      <c r="AQR176" s="403"/>
      <c r="AQS176" s="403"/>
      <c r="AQT176" s="403"/>
      <c r="AQU176" s="403"/>
      <c r="AQV176" s="403"/>
      <c r="AQW176" s="403"/>
      <c r="AQX176" s="403"/>
      <c r="AQY176" s="403"/>
      <c r="AQZ176" s="403"/>
      <c r="ARA176" s="403"/>
      <c r="ARB176" s="403"/>
      <c r="ARC176" s="403"/>
      <c r="ARD176" s="403"/>
      <c r="ARE176" s="403"/>
      <c r="ARF176" s="403"/>
      <c r="ARG176" s="403"/>
      <c r="ARH176" s="403"/>
      <c r="ARI176" s="403"/>
      <c r="ARJ176" s="403"/>
      <c r="ARK176" s="403"/>
      <c r="ARL176" s="403"/>
      <c r="ARM176" s="403"/>
      <c r="ARN176" s="403"/>
      <c r="ARO176" s="403"/>
      <c r="ARP176" s="403"/>
      <c r="ARQ176" s="403"/>
      <c r="ARR176" s="403"/>
      <c r="ARS176" s="403"/>
      <c r="ART176" s="403"/>
      <c r="ARU176" s="403"/>
      <c r="ARV176" s="403"/>
      <c r="ARW176" s="403"/>
      <c r="ARX176" s="403"/>
      <c r="ARY176" s="403"/>
      <c r="ARZ176" s="403"/>
      <c r="ASA176" s="403"/>
      <c r="ASB176" s="403"/>
      <c r="ASC176" s="403"/>
      <c r="ASD176" s="403"/>
      <c r="ASE176" s="403"/>
      <c r="ASF176" s="403"/>
      <c r="ASG176" s="403"/>
      <c r="ASH176" s="403"/>
      <c r="ASI176" s="403"/>
      <c r="ASJ176" s="403"/>
      <c r="ASK176" s="403"/>
      <c r="ASL176" s="403"/>
      <c r="ASM176" s="403"/>
      <c r="ASN176" s="403"/>
      <c r="ASO176" s="403"/>
      <c r="ASP176" s="403"/>
      <c r="ASQ176" s="403"/>
      <c r="ASR176" s="403"/>
      <c r="ASS176" s="403"/>
      <c r="AST176" s="403"/>
      <c r="ASU176" s="403"/>
      <c r="ASV176" s="403"/>
      <c r="ASW176" s="403"/>
      <c r="ASX176" s="403"/>
      <c r="ASY176" s="403"/>
      <c r="ASZ176" s="403"/>
      <c r="ATA176" s="403"/>
      <c r="ATB176" s="403"/>
      <c r="ATC176" s="403"/>
      <c r="ATD176" s="403"/>
      <c r="ATE176" s="403"/>
      <c r="ATF176" s="403"/>
      <c r="ATG176" s="403"/>
      <c r="ATH176" s="403"/>
      <c r="ATI176" s="403"/>
      <c r="ATJ176" s="403"/>
      <c r="ATK176" s="403"/>
      <c r="ATL176" s="403"/>
      <c r="ATM176" s="403"/>
      <c r="ATN176" s="403"/>
      <c r="ATO176" s="403"/>
      <c r="ATP176" s="403"/>
      <c r="ATQ176" s="403"/>
      <c r="ATR176" s="403"/>
      <c r="ATS176" s="403"/>
      <c r="ATT176" s="403"/>
      <c r="ATU176" s="403"/>
      <c r="ATV176" s="403"/>
      <c r="ATW176" s="403"/>
      <c r="ATX176" s="403"/>
      <c r="ATY176" s="403"/>
      <c r="ATZ176" s="403"/>
      <c r="AUA176" s="403"/>
      <c r="AUB176" s="403"/>
      <c r="AUC176" s="403"/>
      <c r="AUD176" s="403"/>
      <c r="AUE176" s="403"/>
      <c r="AUF176" s="403"/>
      <c r="AUG176" s="403"/>
      <c r="AUH176" s="403"/>
      <c r="AUI176" s="403"/>
      <c r="AUJ176" s="403"/>
      <c r="AUK176" s="403"/>
      <c r="AUL176" s="403"/>
      <c r="AUM176" s="403"/>
      <c r="AUN176" s="403"/>
      <c r="AUO176" s="403"/>
      <c r="AUP176" s="403"/>
      <c r="AUQ176" s="403"/>
      <c r="AUR176" s="403"/>
      <c r="AUS176" s="403"/>
      <c r="AUT176" s="403"/>
      <c r="AUU176" s="403"/>
      <c r="AUV176" s="403"/>
      <c r="AUW176" s="403"/>
      <c r="AUX176" s="403"/>
      <c r="AUY176" s="403"/>
      <c r="AUZ176" s="403"/>
      <c r="AVA176" s="403"/>
      <c r="AVB176" s="403"/>
      <c r="AVC176" s="403"/>
      <c r="AVD176" s="403"/>
      <c r="AVE176" s="403"/>
      <c r="AVF176" s="403"/>
      <c r="AVG176" s="403"/>
      <c r="AVH176" s="403"/>
      <c r="AVI176" s="403"/>
      <c r="AVJ176" s="403"/>
      <c r="AVK176" s="403"/>
      <c r="AVL176" s="403"/>
      <c r="AVM176" s="403"/>
      <c r="AVN176" s="403"/>
      <c r="AVO176" s="403"/>
      <c r="AVP176" s="403"/>
      <c r="AVQ176" s="403"/>
      <c r="AVR176" s="403"/>
      <c r="AVS176" s="403"/>
      <c r="AVT176" s="403"/>
      <c r="AVU176" s="403"/>
      <c r="AVV176" s="403"/>
      <c r="AVW176" s="403"/>
      <c r="AVX176" s="403"/>
      <c r="AVY176" s="403"/>
      <c r="AVZ176" s="403"/>
      <c r="AWA176" s="403"/>
      <c r="AWB176" s="403"/>
      <c r="AWC176" s="403"/>
      <c r="AWD176" s="403"/>
      <c r="AWE176" s="403"/>
      <c r="AWF176" s="403"/>
      <c r="AWG176" s="403"/>
      <c r="AWH176" s="403"/>
      <c r="AWI176" s="403"/>
      <c r="AWJ176" s="403"/>
      <c r="AWK176" s="403"/>
      <c r="AWL176" s="403"/>
      <c r="AWM176" s="403"/>
      <c r="AWN176" s="403"/>
      <c r="AWO176" s="403"/>
      <c r="AWP176" s="403"/>
      <c r="AWQ176" s="403"/>
      <c r="AWR176" s="403"/>
      <c r="AWS176" s="403"/>
      <c r="AWT176" s="403"/>
      <c r="AWU176" s="403"/>
      <c r="AWV176" s="403"/>
      <c r="AWW176" s="403"/>
      <c r="AWX176" s="403"/>
      <c r="AWY176" s="403"/>
      <c r="AWZ176" s="403"/>
      <c r="AXA176" s="403"/>
      <c r="AXB176" s="403"/>
      <c r="AXC176" s="403"/>
      <c r="AXD176" s="403"/>
      <c r="AXE176" s="403"/>
      <c r="AXF176" s="403"/>
      <c r="AXG176" s="403"/>
      <c r="AXH176" s="403"/>
      <c r="AXI176" s="403"/>
      <c r="AXJ176" s="403"/>
      <c r="AXK176" s="403"/>
      <c r="AXL176" s="403"/>
      <c r="AXM176" s="403"/>
      <c r="AXN176" s="403"/>
      <c r="AXO176" s="403"/>
      <c r="AXP176" s="403"/>
      <c r="AXQ176" s="403"/>
      <c r="AXR176" s="403"/>
      <c r="AXS176" s="403"/>
      <c r="AXT176" s="403"/>
      <c r="AXU176" s="403"/>
      <c r="AXV176" s="403"/>
      <c r="AXW176" s="403"/>
      <c r="AXX176" s="403"/>
      <c r="AXY176" s="403"/>
      <c r="AXZ176" s="403"/>
      <c r="AYA176" s="403"/>
      <c r="AYB176" s="403"/>
      <c r="AYC176" s="403"/>
      <c r="AYD176" s="403"/>
      <c r="AYE176" s="403"/>
      <c r="AYF176" s="403"/>
      <c r="AYG176" s="403"/>
      <c r="AYH176" s="403"/>
      <c r="AYI176" s="403"/>
      <c r="AYJ176" s="403"/>
      <c r="AYK176" s="403"/>
      <c r="AYL176" s="403"/>
      <c r="AYM176" s="403"/>
      <c r="AYN176" s="403"/>
      <c r="AYO176" s="403"/>
      <c r="AYP176" s="403"/>
      <c r="AYQ176" s="403"/>
      <c r="AYR176" s="403"/>
      <c r="AYS176" s="403"/>
      <c r="AYT176" s="403"/>
      <c r="AYU176" s="403"/>
      <c r="AYV176" s="403"/>
      <c r="AYW176" s="403"/>
      <c r="AYX176" s="403"/>
      <c r="AYY176" s="403"/>
      <c r="AYZ176" s="403"/>
      <c r="AZA176" s="403"/>
      <c r="AZB176" s="403"/>
      <c r="AZC176" s="403"/>
      <c r="AZD176" s="403"/>
      <c r="AZE176" s="403"/>
      <c r="AZF176" s="403"/>
      <c r="AZG176" s="403"/>
      <c r="AZH176" s="403"/>
      <c r="AZI176" s="403"/>
      <c r="AZJ176" s="403"/>
      <c r="AZK176" s="403"/>
      <c r="AZL176" s="403"/>
      <c r="AZM176" s="403"/>
      <c r="AZN176" s="403"/>
      <c r="AZO176" s="403"/>
      <c r="AZP176" s="403"/>
      <c r="AZQ176" s="403"/>
      <c r="AZR176" s="403"/>
      <c r="AZS176" s="403"/>
      <c r="AZT176" s="403"/>
      <c r="AZU176" s="403"/>
      <c r="AZV176" s="403"/>
      <c r="AZW176" s="403"/>
      <c r="AZX176" s="403"/>
      <c r="AZY176" s="403"/>
      <c r="AZZ176" s="403"/>
      <c r="BAA176" s="403"/>
      <c r="BAB176" s="403"/>
      <c r="BAC176" s="403"/>
      <c r="BAD176" s="403"/>
      <c r="BAE176" s="403"/>
      <c r="BAF176" s="403"/>
      <c r="BAG176" s="403"/>
      <c r="BAH176" s="403"/>
      <c r="BAI176" s="403"/>
      <c r="BAJ176" s="403"/>
      <c r="BAK176" s="403"/>
      <c r="BAL176" s="403"/>
      <c r="BAM176" s="403"/>
      <c r="BAN176" s="403"/>
      <c r="BAO176" s="403"/>
      <c r="BAP176" s="403"/>
      <c r="BAQ176" s="403"/>
      <c r="BAR176" s="403"/>
      <c r="BAS176" s="403"/>
      <c r="BAT176" s="403"/>
      <c r="BAU176" s="403"/>
      <c r="BAV176" s="403"/>
      <c r="BAW176" s="403"/>
      <c r="BAX176" s="403"/>
      <c r="BAY176" s="403"/>
      <c r="BAZ176" s="403"/>
      <c r="BBA176" s="403"/>
      <c r="BBB176" s="403"/>
      <c r="BBC176" s="403"/>
      <c r="BBD176" s="403"/>
      <c r="BBE176" s="403"/>
      <c r="BBF176" s="403"/>
      <c r="BBG176" s="403"/>
      <c r="BBH176" s="403"/>
      <c r="BBI176" s="403"/>
      <c r="BBJ176" s="403"/>
      <c r="BBK176" s="403"/>
      <c r="BBL176" s="403"/>
      <c r="BBM176" s="403"/>
      <c r="BBN176" s="403"/>
      <c r="BBO176" s="403"/>
      <c r="BBP176" s="403"/>
      <c r="BBQ176" s="403"/>
      <c r="BBR176" s="403"/>
      <c r="BBS176" s="403"/>
      <c r="BBT176" s="403"/>
      <c r="BBU176" s="403"/>
      <c r="BBV176" s="403"/>
      <c r="BBW176" s="403"/>
      <c r="BBX176" s="403"/>
      <c r="BBY176" s="403"/>
      <c r="BBZ176" s="403"/>
      <c r="BCA176" s="403"/>
      <c r="BCB176" s="403"/>
      <c r="BCC176" s="403"/>
      <c r="BCD176" s="403"/>
      <c r="BCE176" s="403"/>
      <c r="BCF176" s="403"/>
      <c r="BCG176" s="403"/>
      <c r="BCH176" s="403"/>
      <c r="BCI176" s="403"/>
      <c r="BCJ176" s="403"/>
      <c r="BCK176" s="403"/>
      <c r="BCL176" s="403"/>
      <c r="BCM176" s="403"/>
      <c r="BCN176" s="403"/>
      <c r="BCO176" s="403"/>
      <c r="BCP176" s="403"/>
      <c r="BCQ176" s="403"/>
      <c r="BCR176" s="403"/>
      <c r="BCS176" s="403"/>
      <c r="BCT176" s="403"/>
      <c r="BCU176" s="403"/>
      <c r="BCV176" s="403"/>
      <c r="BCW176" s="403"/>
      <c r="BCX176" s="403"/>
      <c r="BCY176" s="403"/>
      <c r="BCZ176" s="403"/>
      <c r="BDA176" s="403"/>
      <c r="BDB176" s="403"/>
      <c r="BDC176" s="403"/>
      <c r="BDD176" s="403"/>
      <c r="BDE176" s="403"/>
      <c r="BDF176" s="403"/>
      <c r="BDG176" s="403"/>
      <c r="BDH176" s="403"/>
      <c r="BDI176" s="403"/>
      <c r="BDJ176" s="403"/>
      <c r="BDK176" s="403"/>
      <c r="BDL176" s="403"/>
      <c r="BDM176" s="403"/>
      <c r="BDN176" s="403"/>
      <c r="BDO176" s="403"/>
      <c r="BDP176" s="403"/>
      <c r="BDQ176" s="403"/>
      <c r="BDR176" s="403"/>
      <c r="BDS176" s="403"/>
      <c r="BDT176" s="403"/>
      <c r="BDU176" s="403"/>
      <c r="BDV176" s="403"/>
      <c r="BDW176" s="403"/>
      <c r="BDX176" s="403"/>
      <c r="BDY176" s="403"/>
      <c r="BDZ176" s="403"/>
      <c r="BEA176" s="403"/>
      <c r="BEB176" s="403"/>
      <c r="BEC176" s="403"/>
      <c r="BED176" s="403"/>
      <c r="BEE176" s="403"/>
      <c r="BEF176" s="403"/>
      <c r="BEG176" s="403"/>
      <c r="BEH176" s="403"/>
      <c r="BEI176" s="403"/>
      <c r="BEJ176" s="403"/>
      <c r="BEK176" s="403"/>
      <c r="BEL176" s="403"/>
      <c r="BEM176" s="403"/>
      <c r="BEN176" s="403"/>
      <c r="BEO176" s="403"/>
      <c r="BEP176" s="403"/>
      <c r="BEQ176" s="403"/>
      <c r="BER176" s="403"/>
      <c r="BES176" s="403"/>
      <c r="BET176" s="403"/>
      <c r="BEU176" s="403"/>
      <c r="BEV176" s="403"/>
      <c r="BEW176" s="403"/>
      <c r="BEX176" s="403"/>
      <c r="BEY176" s="403"/>
      <c r="BEZ176" s="403"/>
      <c r="BFA176" s="403"/>
      <c r="BFB176" s="403"/>
      <c r="BFC176" s="403"/>
      <c r="BFD176" s="403"/>
      <c r="BFE176" s="403"/>
      <c r="BFF176" s="403"/>
      <c r="BFG176" s="403"/>
      <c r="BFH176" s="403"/>
      <c r="BFI176" s="403"/>
      <c r="BFJ176" s="403"/>
      <c r="BFK176" s="403"/>
      <c r="BFL176" s="403"/>
      <c r="BFM176" s="403"/>
      <c r="BFN176" s="403"/>
      <c r="BFO176" s="403"/>
      <c r="BFP176" s="403"/>
      <c r="BFQ176" s="403"/>
      <c r="BFR176" s="403"/>
      <c r="BFS176" s="403"/>
      <c r="BFT176" s="403"/>
      <c r="BFU176" s="403"/>
      <c r="BFV176" s="403"/>
      <c r="BFW176" s="403"/>
      <c r="BFX176" s="403"/>
      <c r="BFY176" s="403"/>
      <c r="BFZ176" s="403"/>
      <c r="BGA176" s="403"/>
      <c r="BGB176" s="403"/>
      <c r="BGC176" s="403"/>
      <c r="BGD176" s="403"/>
      <c r="BGE176" s="403"/>
      <c r="BGF176" s="403"/>
      <c r="BGG176" s="403"/>
      <c r="BGH176" s="403"/>
      <c r="BGI176" s="403"/>
      <c r="BGJ176" s="403"/>
      <c r="BGK176" s="403"/>
      <c r="BGL176" s="403"/>
      <c r="BGM176" s="403"/>
      <c r="BGN176" s="403"/>
      <c r="BGO176" s="403"/>
      <c r="BGP176" s="403"/>
      <c r="BGQ176" s="403"/>
      <c r="BGR176" s="403"/>
      <c r="BGS176" s="403"/>
      <c r="BGT176" s="403"/>
      <c r="BGU176" s="403"/>
      <c r="BGV176" s="403"/>
      <c r="BGW176" s="403"/>
      <c r="BGX176" s="403"/>
      <c r="BGY176" s="403"/>
      <c r="BGZ176" s="403"/>
      <c r="BHA176" s="403"/>
      <c r="BHB176" s="403"/>
      <c r="BHC176" s="403"/>
      <c r="BHD176" s="403"/>
      <c r="BHE176" s="403"/>
      <c r="BHF176" s="403"/>
      <c r="BHG176" s="403"/>
      <c r="BHH176" s="403"/>
      <c r="BHI176" s="403"/>
      <c r="BHJ176" s="403"/>
      <c r="BHK176" s="403"/>
      <c r="BHL176" s="403"/>
      <c r="BHM176" s="403"/>
      <c r="BHN176" s="403"/>
      <c r="BHO176" s="403"/>
      <c r="BHP176" s="403"/>
      <c r="BHQ176" s="403"/>
      <c r="BHR176" s="403"/>
      <c r="BHS176" s="403"/>
      <c r="BHT176" s="403"/>
      <c r="BHU176" s="403"/>
      <c r="BHV176" s="403"/>
      <c r="BHW176" s="403"/>
      <c r="BHX176" s="403"/>
      <c r="BHY176" s="403"/>
      <c r="BHZ176" s="403"/>
      <c r="BIA176" s="403"/>
      <c r="BIB176" s="403"/>
      <c r="BIC176" s="403"/>
      <c r="BID176" s="403"/>
      <c r="BIE176" s="403"/>
      <c r="BIF176" s="403"/>
      <c r="BIG176" s="403"/>
      <c r="BIH176" s="403"/>
      <c r="BII176" s="403"/>
      <c r="BIJ176" s="403"/>
      <c r="BIK176" s="403"/>
      <c r="BIL176" s="403"/>
      <c r="BIM176" s="403"/>
      <c r="BIN176" s="403"/>
      <c r="BIO176" s="403"/>
      <c r="BIP176" s="403"/>
      <c r="BIQ176" s="403"/>
      <c r="BIR176" s="403"/>
      <c r="BIS176" s="403"/>
      <c r="BIT176" s="403"/>
      <c r="BIU176" s="403"/>
      <c r="BIV176" s="403"/>
      <c r="BIW176" s="403"/>
      <c r="BIX176" s="403"/>
      <c r="BIY176" s="403"/>
      <c r="BIZ176" s="403"/>
      <c r="BJA176" s="403"/>
      <c r="BJB176" s="403"/>
      <c r="BJC176" s="403"/>
      <c r="BJD176" s="403"/>
      <c r="BJE176" s="403"/>
      <c r="BJF176" s="403"/>
      <c r="BJG176" s="403"/>
      <c r="BJH176" s="403"/>
      <c r="BJI176" s="403"/>
      <c r="BJJ176" s="403"/>
      <c r="BJK176" s="403"/>
      <c r="BJL176" s="403"/>
      <c r="BJM176" s="403"/>
      <c r="BJN176" s="403"/>
      <c r="BJO176" s="403"/>
      <c r="BJP176" s="403"/>
      <c r="BJQ176" s="403"/>
      <c r="BJR176" s="403"/>
      <c r="BJS176" s="403"/>
      <c r="BJT176" s="403"/>
      <c r="BJU176" s="403"/>
      <c r="BJV176" s="403"/>
      <c r="BJW176" s="403"/>
      <c r="BJX176" s="403"/>
      <c r="BJY176" s="403"/>
      <c r="BJZ176" s="403"/>
      <c r="BKA176" s="403"/>
      <c r="BKB176" s="403"/>
      <c r="BKC176" s="403"/>
      <c r="BKD176" s="403"/>
      <c r="BKE176" s="403"/>
      <c r="BKF176" s="403"/>
      <c r="BKG176" s="403"/>
      <c r="BKH176" s="403"/>
      <c r="BKI176" s="403"/>
      <c r="BKJ176" s="403"/>
      <c r="BKK176" s="403"/>
      <c r="BKL176" s="403"/>
      <c r="BKM176" s="403"/>
      <c r="BKN176" s="403"/>
      <c r="BKO176" s="403"/>
      <c r="BKP176" s="403"/>
      <c r="BKQ176" s="403"/>
      <c r="BKR176" s="403"/>
      <c r="BKS176" s="403"/>
      <c r="BKT176" s="403"/>
      <c r="BKU176" s="403"/>
      <c r="BKV176" s="403"/>
      <c r="BKW176" s="403"/>
      <c r="BKX176" s="403"/>
      <c r="BKY176" s="403"/>
      <c r="BKZ176" s="403"/>
      <c r="BLA176" s="403"/>
      <c r="BLB176" s="403"/>
      <c r="BLC176" s="403"/>
      <c r="BLD176" s="403"/>
      <c r="BLE176" s="403"/>
      <c r="BLF176" s="403"/>
      <c r="BLG176" s="403"/>
      <c r="BLH176" s="403"/>
      <c r="BLI176" s="403"/>
      <c r="BLJ176" s="403"/>
      <c r="BLK176" s="403"/>
      <c r="BLL176" s="403"/>
      <c r="BLM176" s="403"/>
      <c r="BLN176" s="403"/>
      <c r="BLO176" s="403"/>
      <c r="BLP176" s="403"/>
      <c r="BLQ176" s="403"/>
      <c r="BLR176" s="403"/>
      <c r="BLS176" s="403"/>
      <c r="BLT176" s="403"/>
      <c r="BLU176" s="403"/>
      <c r="BLV176" s="403"/>
      <c r="BLW176" s="403"/>
      <c r="BLX176" s="403"/>
      <c r="BLY176" s="403"/>
      <c r="BLZ176" s="403"/>
      <c r="BMA176" s="403"/>
      <c r="BMB176" s="403"/>
      <c r="BMC176" s="403"/>
      <c r="BMD176" s="403"/>
      <c r="BME176" s="403"/>
      <c r="BMF176" s="403"/>
      <c r="BMG176" s="403"/>
      <c r="BMH176" s="403"/>
      <c r="BMI176" s="403"/>
      <c r="BMJ176" s="403"/>
      <c r="BMK176" s="403"/>
      <c r="BML176" s="403"/>
      <c r="BMM176" s="403"/>
      <c r="BMN176" s="403"/>
      <c r="BMO176" s="403"/>
      <c r="BMP176" s="403"/>
      <c r="BMQ176" s="403"/>
      <c r="BMR176" s="403"/>
      <c r="BMS176" s="403"/>
      <c r="BMT176" s="403"/>
      <c r="BMU176" s="403"/>
      <c r="BMV176" s="403"/>
      <c r="BMW176" s="403"/>
      <c r="BMX176" s="403"/>
      <c r="BMY176" s="403"/>
      <c r="BMZ176" s="403"/>
      <c r="BNA176" s="403"/>
      <c r="BNB176" s="403"/>
      <c r="BNC176" s="403"/>
      <c r="BND176" s="403"/>
      <c r="BNE176" s="403"/>
      <c r="BNF176" s="403"/>
      <c r="BNG176" s="403"/>
      <c r="BNH176" s="403"/>
      <c r="BNI176" s="403"/>
      <c r="BNJ176" s="403"/>
      <c r="BNK176" s="403"/>
      <c r="BNL176" s="403"/>
      <c r="BNM176" s="403"/>
      <c r="BNN176" s="403"/>
      <c r="BNO176" s="403"/>
      <c r="BNP176" s="403"/>
      <c r="BNQ176" s="403"/>
      <c r="BNR176" s="403"/>
      <c r="BNS176" s="403"/>
      <c r="BNT176" s="403"/>
      <c r="BNU176" s="403"/>
      <c r="BNV176" s="403"/>
      <c r="BNW176" s="403"/>
      <c r="BNX176" s="403"/>
      <c r="BNY176" s="403"/>
      <c r="BNZ176" s="403"/>
      <c r="BOA176" s="403"/>
      <c r="BOB176" s="403"/>
      <c r="BOC176" s="403"/>
      <c r="BOD176" s="403"/>
      <c r="BOE176" s="403"/>
      <c r="BOF176" s="403"/>
      <c r="BOG176" s="403"/>
      <c r="BOH176" s="403"/>
      <c r="BOI176" s="403"/>
      <c r="BOJ176" s="403"/>
      <c r="BOK176" s="403"/>
      <c r="BOL176" s="403"/>
      <c r="BOM176" s="403"/>
      <c r="BON176" s="403"/>
      <c r="BOO176" s="403"/>
      <c r="BOP176" s="403"/>
      <c r="BOQ176" s="403"/>
      <c r="BOR176" s="403"/>
      <c r="BOS176" s="403"/>
      <c r="BOT176" s="403"/>
      <c r="BOU176" s="403"/>
      <c r="BOV176" s="403"/>
      <c r="BOW176" s="403"/>
      <c r="BOX176" s="403"/>
      <c r="BOY176" s="403"/>
      <c r="BOZ176" s="403"/>
      <c r="BPA176" s="403"/>
      <c r="BPB176" s="403"/>
      <c r="BPC176" s="403"/>
      <c r="BPD176" s="403"/>
      <c r="BPE176" s="403"/>
      <c r="BPF176" s="403"/>
      <c r="BPG176" s="403"/>
      <c r="BPH176" s="403"/>
      <c r="BPI176" s="403"/>
      <c r="BPJ176" s="403"/>
      <c r="BPK176" s="403"/>
      <c r="BPL176" s="403"/>
      <c r="BPM176" s="403"/>
      <c r="BPN176" s="403"/>
      <c r="BPO176" s="403"/>
      <c r="BPP176" s="403"/>
      <c r="BPQ176" s="403"/>
      <c r="BPR176" s="403"/>
      <c r="BPS176" s="403"/>
      <c r="BPT176" s="403"/>
      <c r="BPU176" s="403"/>
      <c r="BPV176" s="403"/>
      <c r="BPW176" s="403"/>
      <c r="BPX176" s="403"/>
      <c r="BPY176" s="403"/>
      <c r="BPZ176" s="403"/>
      <c r="BQA176" s="403"/>
      <c r="BQB176" s="403"/>
      <c r="BQC176" s="403"/>
      <c r="BQD176" s="403"/>
      <c r="BQE176" s="403"/>
      <c r="BQF176" s="403"/>
      <c r="BQG176" s="403"/>
      <c r="BQH176" s="403"/>
      <c r="BQI176" s="403"/>
      <c r="BQJ176" s="403"/>
      <c r="BQK176" s="403"/>
      <c r="BQL176" s="403"/>
      <c r="BQM176" s="403"/>
      <c r="BQN176" s="403"/>
      <c r="BQO176" s="403"/>
      <c r="BQP176" s="403"/>
      <c r="BQQ176" s="403"/>
      <c r="BQR176" s="403"/>
      <c r="BQS176" s="403"/>
      <c r="BQT176" s="403"/>
      <c r="BQU176" s="403"/>
      <c r="BQV176" s="403"/>
      <c r="BQW176" s="403"/>
      <c r="BQX176" s="403"/>
      <c r="BQY176" s="403"/>
      <c r="BQZ176" s="403"/>
      <c r="BRA176" s="403"/>
      <c r="BRB176" s="403"/>
      <c r="BRC176" s="403"/>
      <c r="BRD176" s="403"/>
      <c r="BRE176" s="403"/>
      <c r="BRF176" s="403"/>
      <c r="BRG176" s="403"/>
      <c r="BRH176" s="403"/>
      <c r="BRI176" s="403"/>
      <c r="BRJ176" s="403"/>
      <c r="BRK176" s="403"/>
      <c r="BRL176" s="403"/>
      <c r="BRM176" s="403"/>
      <c r="BRN176" s="403"/>
      <c r="BRO176" s="403"/>
      <c r="BRP176" s="403"/>
      <c r="BRQ176" s="403"/>
      <c r="BRR176" s="403"/>
      <c r="BRS176" s="403"/>
      <c r="BRT176" s="403"/>
      <c r="BRU176" s="403"/>
      <c r="BRV176" s="403"/>
      <c r="BRW176" s="403"/>
      <c r="BRX176" s="403"/>
      <c r="BRY176" s="403"/>
      <c r="BRZ176" s="403"/>
      <c r="BSA176" s="403"/>
      <c r="BSB176" s="403"/>
      <c r="BSC176" s="403"/>
      <c r="BSD176" s="403"/>
      <c r="BSE176" s="403"/>
      <c r="BSF176" s="403"/>
      <c r="BSG176" s="403"/>
      <c r="BSH176" s="403"/>
      <c r="BSI176" s="403"/>
      <c r="BSJ176" s="403"/>
      <c r="BSK176" s="403"/>
      <c r="BSL176" s="403"/>
      <c r="BSM176" s="403"/>
      <c r="BSN176" s="403"/>
      <c r="BSO176" s="403"/>
      <c r="BSP176" s="403"/>
      <c r="BSQ176" s="403"/>
      <c r="BSR176" s="403"/>
      <c r="BSS176" s="403"/>
      <c r="BST176" s="403"/>
      <c r="BSU176" s="403"/>
      <c r="BSV176" s="403"/>
      <c r="BSW176" s="403"/>
      <c r="BSX176" s="403"/>
      <c r="BSY176" s="403"/>
      <c r="BSZ176" s="403"/>
      <c r="BTA176" s="403"/>
      <c r="BTB176" s="403"/>
      <c r="BTC176" s="403"/>
      <c r="BTD176" s="403"/>
      <c r="BTE176" s="403"/>
      <c r="BTF176" s="403"/>
      <c r="BTG176" s="403"/>
      <c r="BTH176" s="403"/>
      <c r="BTI176" s="403"/>
      <c r="BTJ176" s="403"/>
      <c r="BTK176" s="403"/>
      <c r="BTL176" s="403"/>
      <c r="BTM176" s="403"/>
      <c r="BTN176" s="403"/>
      <c r="BTO176" s="403"/>
      <c r="BTP176" s="403"/>
      <c r="BTQ176" s="403"/>
      <c r="BTR176" s="403"/>
      <c r="BTS176" s="403"/>
      <c r="BTT176" s="403"/>
      <c r="BTU176" s="403"/>
      <c r="BTV176" s="403"/>
      <c r="BTW176" s="403"/>
      <c r="BTX176" s="403"/>
      <c r="BTY176" s="403"/>
      <c r="BTZ176" s="403"/>
      <c r="BUA176" s="403"/>
      <c r="BUB176" s="403"/>
      <c r="BUC176" s="403"/>
      <c r="BUD176" s="403"/>
      <c r="BUE176" s="403"/>
      <c r="BUF176" s="403"/>
      <c r="BUG176" s="403"/>
      <c r="BUH176" s="403"/>
      <c r="BUI176" s="403"/>
      <c r="BUJ176" s="403"/>
      <c r="BUK176" s="403"/>
      <c r="BUL176" s="403"/>
      <c r="BUM176" s="403"/>
      <c r="BUN176" s="403"/>
      <c r="BUO176" s="403"/>
      <c r="BUP176" s="403"/>
      <c r="BUQ176" s="403"/>
      <c r="BUR176" s="403"/>
      <c r="BUS176" s="403"/>
      <c r="BUT176" s="403"/>
      <c r="BUU176" s="403"/>
      <c r="BUV176" s="403"/>
      <c r="BUW176" s="403"/>
      <c r="BUX176" s="403"/>
      <c r="BUY176" s="403"/>
      <c r="BUZ176" s="403"/>
      <c r="BVA176" s="403"/>
      <c r="BVB176" s="403"/>
      <c r="BVC176" s="403"/>
      <c r="BVD176" s="403"/>
      <c r="BVE176" s="403"/>
      <c r="BVF176" s="403"/>
      <c r="BVG176" s="403"/>
      <c r="BVH176" s="403"/>
      <c r="BVI176" s="403"/>
      <c r="BVJ176" s="403"/>
      <c r="BVK176" s="403"/>
      <c r="BVL176" s="403"/>
      <c r="BVM176" s="403"/>
      <c r="BVN176" s="403"/>
      <c r="BVO176" s="403"/>
      <c r="BVP176" s="403"/>
      <c r="BVQ176" s="403"/>
      <c r="BVR176" s="403"/>
      <c r="BVS176" s="403"/>
      <c r="BVT176" s="403"/>
      <c r="BVU176" s="403"/>
      <c r="BVV176" s="403"/>
      <c r="BVW176" s="403"/>
      <c r="BVX176" s="403"/>
      <c r="BVY176" s="403"/>
      <c r="BVZ176" s="403"/>
      <c r="BWA176" s="403"/>
      <c r="BWB176" s="403"/>
      <c r="BWC176" s="403"/>
      <c r="BWD176" s="403"/>
      <c r="BWE176" s="403"/>
      <c r="BWF176" s="403"/>
      <c r="BWG176" s="403"/>
      <c r="BWH176" s="403"/>
      <c r="BWI176" s="403"/>
      <c r="BWJ176" s="403"/>
      <c r="BWK176" s="403"/>
      <c r="BWL176" s="403"/>
      <c r="BWM176" s="403"/>
      <c r="BWN176" s="403"/>
      <c r="BWO176" s="403"/>
      <c r="BWP176" s="403"/>
      <c r="BWQ176" s="403"/>
      <c r="BWR176" s="403"/>
      <c r="BWS176" s="403"/>
      <c r="BWT176" s="403"/>
      <c r="BWU176" s="403"/>
      <c r="BWV176" s="403"/>
      <c r="BWW176" s="403"/>
      <c r="BWX176" s="403"/>
      <c r="BWY176" s="403"/>
      <c r="BWZ176" s="403"/>
      <c r="BXA176" s="403"/>
      <c r="BXB176" s="403"/>
      <c r="BXC176" s="403"/>
      <c r="BXD176" s="403"/>
      <c r="BXE176" s="403"/>
      <c r="BXF176" s="403"/>
      <c r="BXG176" s="403"/>
      <c r="BXH176" s="403"/>
      <c r="BXI176" s="403"/>
      <c r="BXJ176" s="403"/>
      <c r="BXK176" s="403"/>
      <c r="BXL176" s="403"/>
      <c r="BXM176" s="403"/>
      <c r="BXN176" s="403"/>
      <c r="BXO176" s="403"/>
      <c r="BXP176" s="403"/>
      <c r="BXQ176" s="403"/>
      <c r="BXR176" s="403"/>
      <c r="BXS176" s="403"/>
      <c r="BXT176" s="403"/>
      <c r="BXU176" s="403"/>
      <c r="BXV176" s="403"/>
      <c r="BXW176" s="403"/>
      <c r="BXX176" s="403"/>
      <c r="BXY176" s="403"/>
      <c r="BXZ176" s="403"/>
      <c r="BYA176" s="403"/>
      <c r="BYB176" s="403"/>
      <c r="BYC176" s="403"/>
      <c r="BYD176" s="403"/>
      <c r="BYE176" s="403"/>
      <c r="BYF176" s="403"/>
      <c r="BYG176" s="403"/>
      <c r="BYH176" s="403"/>
      <c r="BYI176" s="403"/>
      <c r="BYJ176" s="403"/>
      <c r="BYK176" s="403"/>
      <c r="BYL176" s="403"/>
      <c r="BYM176" s="403"/>
      <c r="BYN176" s="403"/>
      <c r="BYO176" s="403"/>
      <c r="BYP176" s="403"/>
      <c r="BYQ176" s="403"/>
      <c r="BYR176" s="403"/>
      <c r="BYS176" s="403"/>
      <c r="BYT176" s="403"/>
      <c r="BYU176" s="403"/>
      <c r="BYV176" s="403"/>
      <c r="BYW176" s="403"/>
      <c r="BYX176" s="403"/>
      <c r="BYY176" s="403"/>
      <c r="BYZ176" s="403"/>
      <c r="BZA176" s="403"/>
      <c r="BZB176" s="403"/>
      <c r="BZC176" s="403"/>
      <c r="BZD176" s="403"/>
      <c r="BZE176" s="403"/>
      <c r="BZF176" s="403"/>
      <c r="BZG176" s="403"/>
      <c r="BZH176" s="403"/>
      <c r="BZI176" s="403"/>
      <c r="BZJ176" s="403"/>
      <c r="BZK176" s="403"/>
      <c r="BZL176" s="403"/>
      <c r="BZM176" s="403"/>
      <c r="BZN176" s="403"/>
      <c r="BZO176" s="403"/>
      <c r="BZP176" s="403"/>
      <c r="BZQ176" s="403"/>
      <c r="BZR176" s="403"/>
      <c r="BZS176" s="403"/>
      <c r="BZT176" s="403"/>
      <c r="BZU176" s="403"/>
      <c r="BZV176" s="403"/>
      <c r="BZW176" s="403"/>
      <c r="BZX176" s="403"/>
      <c r="BZY176" s="403"/>
      <c r="BZZ176" s="403"/>
      <c r="CAA176" s="403"/>
      <c r="CAB176" s="403"/>
      <c r="CAC176" s="403"/>
      <c r="CAD176" s="403"/>
      <c r="CAE176" s="403"/>
      <c r="CAF176" s="403"/>
      <c r="CAG176" s="403"/>
      <c r="CAH176" s="403"/>
      <c r="CAI176" s="403"/>
      <c r="CAJ176" s="403"/>
      <c r="CAK176" s="403"/>
      <c r="CAL176" s="403"/>
      <c r="CAM176" s="403"/>
      <c r="CAN176" s="403"/>
      <c r="CAO176" s="403"/>
      <c r="CAP176" s="403"/>
      <c r="CAQ176" s="403"/>
      <c r="CAR176" s="403"/>
      <c r="CAS176" s="403"/>
      <c r="CAT176" s="403"/>
      <c r="CAU176" s="403"/>
      <c r="CAV176" s="403"/>
      <c r="CAW176" s="403"/>
      <c r="CAX176" s="403"/>
      <c r="CAY176" s="403"/>
      <c r="CAZ176" s="403"/>
      <c r="CBA176" s="403"/>
      <c r="CBB176" s="403"/>
      <c r="CBC176" s="403"/>
      <c r="CBD176" s="403"/>
      <c r="CBE176" s="403"/>
      <c r="CBF176" s="403"/>
      <c r="CBG176" s="403"/>
      <c r="CBH176" s="403"/>
      <c r="CBI176" s="403"/>
      <c r="CBJ176" s="403"/>
      <c r="CBK176" s="403"/>
      <c r="CBL176" s="403"/>
      <c r="CBM176" s="403"/>
      <c r="CBN176" s="403"/>
      <c r="CBO176" s="403"/>
      <c r="CBP176" s="403"/>
      <c r="CBQ176" s="403"/>
      <c r="CBR176" s="403"/>
      <c r="CBS176" s="403"/>
      <c r="CBT176" s="403"/>
      <c r="CBU176" s="403"/>
      <c r="CBV176" s="403"/>
      <c r="CBW176" s="403"/>
      <c r="CBX176" s="403"/>
      <c r="CBY176" s="403"/>
      <c r="CBZ176" s="403"/>
      <c r="CCA176" s="403"/>
      <c r="CCB176" s="403"/>
      <c r="CCC176" s="403"/>
      <c r="CCD176" s="403"/>
      <c r="CCE176" s="403"/>
      <c r="CCF176" s="403"/>
      <c r="CCG176" s="403"/>
      <c r="CCH176" s="403"/>
      <c r="CCI176" s="403"/>
      <c r="CCJ176" s="403"/>
      <c r="CCK176" s="403"/>
      <c r="CCL176" s="403"/>
      <c r="CCM176" s="403"/>
      <c r="CCN176" s="403"/>
      <c r="CCO176" s="403"/>
      <c r="CCP176" s="403"/>
      <c r="CCQ176" s="403"/>
      <c r="CCR176" s="403"/>
      <c r="CCS176" s="403"/>
      <c r="CCT176" s="403"/>
      <c r="CCU176" s="403"/>
      <c r="CCV176" s="403"/>
      <c r="CCW176" s="403"/>
      <c r="CCX176" s="403"/>
      <c r="CCY176" s="403"/>
      <c r="CCZ176" s="403"/>
      <c r="CDA176" s="403"/>
      <c r="CDB176" s="403"/>
      <c r="CDC176" s="403"/>
      <c r="CDD176" s="403"/>
      <c r="CDE176" s="403"/>
      <c r="CDF176" s="403"/>
      <c r="CDG176" s="403"/>
      <c r="CDH176" s="403"/>
      <c r="CDI176" s="403"/>
      <c r="CDJ176" s="403"/>
      <c r="CDK176" s="403"/>
      <c r="CDL176" s="403"/>
      <c r="CDM176" s="403"/>
      <c r="CDN176" s="403"/>
      <c r="CDO176" s="403"/>
      <c r="CDP176" s="403"/>
      <c r="CDQ176" s="403"/>
      <c r="CDR176" s="403"/>
      <c r="CDS176" s="403"/>
      <c r="CDT176" s="403"/>
      <c r="CDU176" s="403"/>
      <c r="CDV176" s="403"/>
      <c r="CDW176" s="403"/>
      <c r="CDX176" s="403"/>
      <c r="CDY176" s="403"/>
      <c r="CDZ176" s="403"/>
      <c r="CEA176" s="403"/>
      <c r="CEB176" s="403"/>
      <c r="CEC176" s="403"/>
      <c r="CED176" s="403"/>
      <c r="CEE176" s="403"/>
      <c r="CEF176" s="403"/>
      <c r="CEG176" s="403"/>
      <c r="CEH176" s="403"/>
      <c r="CEI176" s="403"/>
      <c r="CEJ176" s="403"/>
      <c r="CEK176" s="403"/>
      <c r="CEL176" s="403"/>
      <c r="CEM176" s="403"/>
      <c r="CEN176" s="403"/>
      <c r="CEO176" s="403"/>
      <c r="CEP176" s="403"/>
      <c r="CEQ176" s="403"/>
      <c r="CER176" s="403"/>
      <c r="CES176" s="403"/>
      <c r="CET176" s="403"/>
      <c r="CEU176" s="403"/>
      <c r="CEV176" s="403"/>
      <c r="CEW176" s="403"/>
      <c r="CEX176" s="403"/>
      <c r="CEY176" s="403"/>
      <c r="CEZ176" s="403"/>
      <c r="CFA176" s="403"/>
      <c r="CFB176" s="403"/>
      <c r="CFC176" s="403"/>
      <c r="CFD176" s="403"/>
      <c r="CFE176" s="403"/>
      <c r="CFF176" s="403"/>
      <c r="CFG176" s="403"/>
      <c r="CFH176" s="403"/>
      <c r="CFI176" s="403"/>
      <c r="CFJ176" s="403"/>
      <c r="CFK176" s="403"/>
      <c r="CFL176" s="403"/>
      <c r="CFM176" s="403"/>
      <c r="CFN176" s="403"/>
      <c r="CFO176" s="403"/>
      <c r="CFP176" s="403"/>
      <c r="CFQ176" s="403"/>
      <c r="CFR176" s="403"/>
      <c r="CFS176" s="403"/>
      <c r="CFT176" s="403"/>
      <c r="CFU176" s="403"/>
      <c r="CFV176" s="403"/>
      <c r="CFW176" s="403"/>
      <c r="CFX176" s="403"/>
      <c r="CFY176" s="403"/>
      <c r="CFZ176" s="403"/>
      <c r="CGA176" s="403"/>
      <c r="CGB176" s="403"/>
      <c r="CGC176" s="403"/>
      <c r="CGD176" s="403"/>
      <c r="CGE176" s="403"/>
      <c r="CGF176" s="403"/>
      <c r="CGG176" s="403"/>
      <c r="CGH176" s="403"/>
      <c r="CGI176" s="403"/>
      <c r="CGJ176" s="403"/>
      <c r="CGK176" s="403"/>
      <c r="CGL176" s="403"/>
      <c r="CGM176" s="403"/>
      <c r="CGN176" s="403"/>
      <c r="CGO176" s="403"/>
      <c r="CGP176" s="403"/>
      <c r="CGQ176" s="403"/>
      <c r="CGR176" s="403"/>
      <c r="CGS176" s="403"/>
      <c r="CGT176" s="403"/>
      <c r="CGU176" s="403"/>
      <c r="CGV176" s="403"/>
      <c r="CGW176" s="403"/>
      <c r="CGX176" s="403"/>
      <c r="CGY176" s="403"/>
      <c r="CGZ176" s="403"/>
      <c r="CHA176" s="403"/>
      <c r="CHB176" s="403"/>
      <c r="CHC176" s="403"/>
      <c r="CHD176" s="403"/>
      <c r="CHE176" s="403"/>
      <c r="CHF176" s="403"/>
      <c r="CHG176" s="403"/>
      <c r="CHH176" s="403"/>
      <c r="CHI176" s="403"/>
      <c r="CHJ176" s="403"/>
      <c r="CHK176" s="403"/>
      <c r="CHL176" s="403"/>
      <c r="CHM176" s="403"/>
      <c r="CHN176" s="403"/>
      <c r="CHO176" s="403"/>
      <c r="CHP176" s="403"/>
      <c r="CHQ176" s="403"/>
      <c r="CHR176" s="403"/>
      <c r="CHS176" s="403"/>
      <c r="CHT176" s="403"/>
      <c r="CHU176" s="403"/>
      <c r="CHV176" s="403"/>
      <c r="CHW176" s="403"/>
      <c r="CHX176" s="403"/>
      <c r="CHY176" s="403"/>
      <c r="CHZ176" s="403"/>
      <c r="CIA176" s="403"/>
      <c r="CIB176" s="403"/>
      <c r="CIC176" s="403"/>
      <c r="CID176" s="403"/>
      <c r="CIE176" s="403"/>
      <c r="CIF176" s="403"/>
      <c r="CIG176" s="403"/>
      <c r="CIH176" s="403"/>
      <c r="CII176" s="403"/>
      <c r="CIJ176" s="403"/>
      <c r="CIK176" s="403"/>
      <c r="CIL176" s="403"/>
      <c r="CIM176" s="403"/>
      <c r="CIN176" s="403"/>
      <c r="CIO176" s="403"/>
      <c r="CIP176" s="403"/>
      <c r="CIQ176" s="403"/>
      <c r="CIR176" s="403"/>
      <c r="CIS176" s="403"/>
      <c r="CIT176" s="403"/>
      <c r="CIU176" s="403"/>
      <c r="CIV176" s="403"/>
      <c r="CIW176" s="403"/>
      <c r="CIX176" s="403"/>
      <c r="CIY176" s="403"/>
      <c r="CIZ176" s="403"/>
      <c r="CJA176" s="403"/>
      <c r="CJB176" s="403"/>
      <c r="CJC176" s="403"/>
      <c r="CJD176" s="403"/>
      <c r="CJE176" s="403"/>
      <c r="CJF176" s="403"/>
      <c r="CJG176" s="403"/>
      <c r="CJH176" s="403"/>
      <c r="CJI176" s="403"/>
      <c r="CJJ176" s="403"/>
      <c r="CJK176" s="403"/>
      <c r="CJL176" s="403"/>
      <c r="CJM176" s="403"/>
      <c r="CJN176" s="403"/>
      <c r="CJO176" s="403"/>
      <c r="CJP176" s="403"/>
      <c r="CJQ176" s="403"/>
      <c r="CJR176" s="403"/>
      <c r="CJS176" s="403"/>
      <c r="CJT176" s="403"/>
      <c r="CJU176" s="403"/>
      <c r="CJV176" s="403"/>
      <c r="CJW176" s="403"/>
      <c r="CJX176" s="403"/>
      <c r="CJY176" s="403"/>
      <c r="CJZ176" s="403"/>
      <c r="CKA176" s="403"/>
      <c r="CKB176" s="403"/>
      <c r="CKC176" s="403"/>
      <c r="CKD176" s="403"/>
      <c r="CKE176" s="403"/>
      <c r="CKF176" s="403"/>
      <c r="CKG176" s="403"/>
      <c r="CKH176" s="403"/>
      <c r="CKI176" s="403"/>
      <c r="CKJ176" s="403"/>
      <c r="CKK176" s="403"/>
      <c r="CKL176" s="403"/>
      <c r="CKM176" s="403"/>
      <c r="CKN176" s="403"/>
      <c r="CKO176" s="403"/>
      <c r="CKP176" s="403"/>
      <c r="CKQ176" s="403"/>
      <c r="CKR176" s="403"/>
      <c r="CKS176" s="403"/>
      <c r="CKT176" s="403"/>
      <c r="CKU176" s="403"/>
      <c r="CKV176" s="403"/>
      <c r="CKW176" s="403"/>
      <c r="CKX176" s="403"/>
      <c r="CKY176" s="403"/>
      <c r="CKZ176" s="403"/>
      <c r="CLA176" s="403"/>
      <c r="CLB176" s="403"/>
      <c r="CLC176" s="403"/>
      <c r="CLD176" s="403"/>
      <c r="CLE176" s="403"/>
      <c r="CLF176" s="403"/>
      <c r="CLG176" s="403"/>
      <c r="CLH176" s="403"/>
      <c r="CLI176" s="403"/>
      <c r="CLJ176" s="403"/>
      <c r="CLK176" s="403"/>
      <c r="CLL176" s="403"/>
      <c r="CLM176" s="403"/>
      <c r="CLN176" s="403"/>
      <c r="CLO176" s="403"/>
      <c r="CLP176" s="403"/>
      <c r="CLQ176" s="403"/>
      <c r="CLR176" s="403"/>
      <c r="CLS176" s="403"/>
      <c r="CLT176" s="403"/>
      <c r="CLU176" s="403"/>
      <c r="CLV176" s="403"/>
      <c r="CLW176" s="403"/>
      <c r="CLX176" s="403"/>
      <c r="CLY176" s="403"/>
      <c r="CLZ176" s="403"/>
      <c r="CMA176" s="403"/>
      <c r="CMB176" s="403"/>
      <c r="CMC176" s="403"/>
      <c r="CMD176" s="403"/>
      <c r="CME176" s="403"/>
      <c r="CMF176" s="403"/>
      <c r="CMG176" s="403"/>
      <c r="CMH176" s="403"/>
      <c r="CMI176" s="403"/>
      <c r="CMJ176" s="403"/>
      <c r="CMK176" s="403"/>
      <c r="CML176" s="403"/>
      <c r="CMM176" s="403"/>
      <c r="CMN176" s="403"/>
      <c r="CMO176" s="403"/>
      <c r="CMP176" s="403"/>
      <c r="CMQ176" s="403"/>
      <c r="CMR176" s="403"/>
      <c r="CMS176" s="403"/>
      <c r="CMT176" s="403"/>
      <c r="CMU176" s="403"/>
      <c r="CMV176" s="403"/>
      <c r="CMW176" s="403"/>
      <c r="CMX176" s="403"/>
      <c r="CMY176" s="403"/>
      <c r="CMZ176" s="403"/>
      <c r="CNA176" s="403"/>
      <c r="CNB176" s="403"/>
      <c r="CNC176" s="403"/>
      <c r="CND176" s="403"/>
      <c r="CNE176" s="403"/>
      <c r="CNF176" s="403"/>
      <c r="CNG176" s="403"/>
      <c r="CNH176" s="403"/>
      <c r="CNI176" s="403"/>
      <c r="CNJ176" s="403"/>
      <c r="CNK176" s="403"/>
      <c r="CNL176" s="403"/>
      <c r="CNM176" s="403"/>
      <c r="CNN176" s="403"/>
      <c r="CNO176" s="403"/>
      <c r="CNP176" s="403"/>
      <c r="CNQ176" s="403"/>
      <c r="CNR176" s="403"/>
      <c r="CNS176" s="403"/>
      <c r="CNT176" s="403"/>
      <c r="CNU176" s="403"/>
      <c r="CNV176" s="403"/>
      <c r="CNW176" s="403"/>
      <c r="CNX176" s="403"/>
      <c r="CNY176" s="403"/>
      <c r="CNZ176" s="403"/>
      <c r="COA176" s="403"/>
      <c r="COB176" s="403"/>
      <c r="COC176" s="403"/>
      <c r="COD176" s="403"/>
      <c r="COE176" s="403"/>
      <c r="COF176" s="403"/>
      <c r="COG176" s="403"/>
      <c r="COH176" s="403"/>
      <c r="COI176" s="403"/>
      <c r="COJ176" s="403"/>
      <c r="COK176" s="403"/>
      <c r="COL176" s="403"/>
      <c r="COM176" s="403"/>
      <c r="CON176" s="403"/>
      <c r="COO176" s="403"/>
      <c r="COP176" s="403"/>
      <c r="COQ176" s="403"/>
      <c r="COR176" s="403"/>
      <c r="COS176" s="403"/>
      <c r="COT176" s="403"/>
      <c r="COU176" s="403"/>
      <c r="COV176" s="403"/>
      <c r="COW176" s="403"/>
      <c r="COX176" s="403"/>
      <c r="COY176" s="403"/>
      <c r="COZ176" s="403"/>
      <c r="CPA176" s="403"/>
      <c r="CPB176" s="403"/>
      <c r="CPC176" s="403"/>
      <c r="CPD176" s="403"/>
      <c r="CPE176" s="403"/>
      <c r="CPF176" s="403"/>
      <c r="CPG176" s="403"/>
      <c r="CPH176" s="403"/>
      <c r="CPI176" s="403"/>
      <c r="CPJ176" s="403"/>
      <c r="CPK176" s="403"/>
      <c r="CPL176" s="403"/>
      <c r="CPM176" s="403"/>
      <c r="CPN176" s="403"/>
      <c r="CPO176" s="403"/>
      <c r="CPP176" s="403"/>
      <c r="CPQ176" s="403"/>
      <c r="CPR176" s="403"/>
      <c r="CPS176" s="403"/>
      <c r="CPT176" s="403"/>
      <c r="CPU176" s="403"/>
      <c r="CPV176" s="403"/>
      <c r="CPW176" s="403"/>
      <c r="CPX176" s="403"/>
      <c r="CPY176" s="403"/>
      <c r="CPZ176" s="403"/>
      <c r="CQA176" s="403"/>
      <c r="CQB176" s="403"/>
      <c r="CQC176" s="403"/>
      <c r="CQD176" s="403"/>
      <c r="CQE176" s="403"/>
      <c r="CQF176" s="403"/>
      <c r="CQG176" s="403"/>
      <c r="CQH176" s="403"/>
      <c r="CQI176" s="403"/>
      <c r="CQJ176" s="403"/>
      <c r="CQK176" s="403"/>
      <c r="CQL176" s="403"/>
      <c r="CQM176" s="403"/>
      <c r="CQN176" s="403"/>
      <c r="CQO176" s="403"/>
      <c r="CQP176" s="403"/>
      <c r="CQQ176" s="403"/>
      <c r="CQR176" s="403"/>
      <c r="CQS176" s="403"/>
      <c r="CQT176" s="403"/>
      <c r="CQU176" s="403"/>
      <c r="CQV176" s="403"/>
      <c r="CQW176" s="403"/>
      <c r="CQX176" s="403"/>
      <c r="CQY176" s="403"/>
      <c r="CQZ176" s="403"/>
      <c r="CRA176" s="403"/>
      <c r="CRB176" s="403"/>
      <c r="CRC176" s="403"/>
      <c r="CRD176" s="403"/>
      <c r="CRE176" s="403"/>
      <c r="CRF176" s="403"/>
      <c r="CRG176" s="403"/>
      <c r="CRH176" s="403"/>
      <c r="CRI176" s="403"/>
      <c r="CRJ176" s="403"/>
      <c r="CRK176" s="403"/>
      <c r="CRL176" s="403"/>
      <c r="CRM176" s="403"/>
      <c r="CRN176" s="403"/>
      <c r="CRO176" s="403"/>
      <c r="CRP176" s="403"/>
      <c r="CRQ176" s="403"/>
      <c r="CRR176" s="403"/>
      <c r="CRS176" s="403"/>
      <c r="CRT176" s="403"/>
      <c r="CRU176" s="403"/>
      <c r="CRV176" s="403"/>
      <c r="CRW176" s="403"/>
      <c r="CRX176" s="403"/>
      <c r="CRY176" s="403"/>
      <c r="CRZ176" s="403"/>
      <c r="CSA176" s="403"/>
      <c r="CSB176" s="403"/>
      <c r="CSC176" s="403"/>
      <c r="CSD176" s="403"/>
      <c r="CSE176" s="403"/>
      <c r="CSF176" s="403"/>
      <c r="CSG176" s="403"/>
      <c r="CSH176" s="403"/>
      <c r="CSI176" s="403"/>
      <c r="CSJ176" s="403"/>
      <c r="CSK176" s="403"/>
      <c r="CSL176" s="403"/>
      <c r="CSM176" s="403"/>
      <c r="CSN176" s="403"/>
      <c r="CSO176" s="403"/>
      <c r="CSP176" s="403"/>
      <c r="CSQ176" s="403"/>
      <c r="CSR176" s="403"/>
      <c r="CSS176" s="403"/>
      <c r="CST176" s="403"/>
      <c r="CSU176" s="403"/>
      <c r="CSV176" s="403"/>
      <c r="CSW176" s="403"/>
      <c r="CSX176" s="403"/>
      <c r="CSY176" s="403"/>
      <c r="CSZ176" s="403"/>
      <c r="CTA176" s="403"/>
      <c r="CTB176" s="403"/>
      <c r="CTC176" s="403"/>
      <c r="CTD176" s="403"/>
      <c r="CTE176" s="403"/>
      <c r="CTF176" s="403"/>
      <c r="CTG176" s="403"/>
      <c r="CTH176" s="403"/>
      <c r="CTI176" s="403"/>
      <c r="CTJ176" s="403"/>
      <c r="CTK176" s="403"/>
      <c r="CTL176" s="403"/>
      <c r="CTM176" s="403"/>
      <c r="CTN176" s="403"/>
      <c r="CTO176" s="403"/>
      <c r="CTP176" s="403"/>
      <c r="CTQ176" s="403"/>
      <c r="CTR176" s="403"/>
      <c r="CTS176" s="403"/>
      <c r="CTT176" s="403"/>
      <c r="CTU176" s="403"/>
      <c r="CTV176" s="403"/>
      <c r="CTW176" s="403"/>
      <c r="CTX176" s="403"/>
      <c r="CTY176" s="403"/>
      <c r="CTZ176" s="403"/>
      <c r="CUA176" s="403"/>
      <c r="CUB176" s="403"/>
      <c r="CUC176" s="403"/>
      <c r="CUD176" s="403"/>
      <c r="CUE176" s="403"/>
      <c r="CUF176" s="403"/>
      <c r="CUG176" s="403"/>
      <c r="CUH176" s="403"/>
      <c r="CUI176" s="403"/>
      <c r="CUJ176" s="403"/>
      <c r="CUK176" s="403"/>
      <c r="CUL176" s="403"/>
      <c r="CUM176" s="403"/>
      <c r="CUN176" s="403"/>
      <c r="CUO176" s="403"/>
      <c r="CUP176" s="403"/>
      <c r="CUQ176" s="403"/>
      <c r="CUR176" s="403"/>
      <c r="CUS176" s="403"/>
      <c r="CUT176" s="403"/>
      <c r="CUU176" s="403"/>
      <c r="CUV176" s="403"/>
      <c r="CUW176" s="403"/>
      <c r="CUX176" s="403"/>
      <c r="CUY176" s="403"/>
      <c r="CUZ176" s="403"/>
      <c r="CVA176" s="403"/>
      <c r="CVB176" s="403"/>
      <c r="CVC176" s="403"/>
      <c r="CVD176" s="403"/>
      <c r="CVE176" s="403"/>
      <c r="CVF176" s="403"/>
      <c r="CVG176" s="403"/>
      <c r="CVH176" s="403"/>
      <c r="CVI176" s="403"/>
      <c r="CVJ176" s="403"/>
      <c r="CVK176" s="403"/>
      <c r="CVL176" s="403"/>
      <c r="CVM176" s="403"/>
      <c r="CVN176" s="403"/>
      <c r="CVO176" s="403"/>
      <c r="CVP176" s="403"/>
      <c r="CVQ176" s="403"/>
      <c r="CVR176" s="403"/>
      <c r="CVS176" s="403"/>
      <c r="CVT176" s="403"/>
      <c r="CVU176" s="403"/>
      <c r="CVV176" s="403"/>
      <c r="CVW176" s="403"/>
      <c r="CVX176" s="403"/>
      <c r="CVY176" s="403"/>
      <c r="CVZ176" s="403"/>
      <c r="CWA176" s="403"/>
      <c r="CWB176" s="403"/>
      <c r="CWC176" s="403"/>
      <c r="CWD176" s="403"/>
      <c r="CWE176" s="403"/>
      <c r="CWF176" s="403"/>
      <c r="CWG176" s="403"/>
      <c r="CWH176" s="403"/>
      <c r="CWI176" s="403"/>
      <c r="CWJ176" s="403"/>
      <c r="CWK176" s="403"/>
      <c r="CWL176" s="403"/>
      <c r="CWM176" s="403"/>
      <c r="CWN176" s="403"/>
      <c r="CWO176" s="403"/>
      <c r="CWP176" s="403"/>
      <c r="CWQ176" s="403"/>
      <c r="CWR176" s="403"/>
      <c r="CWS176" s="403"/>
      <c r="CWT176" s="403"/>
      <c r="CWU176" s="403"/>
      <c r="CWV176" s="403"/>
      <c r="CWW176" s="403"/>
      <c r="CWX176" s="403"/>
      <c r="CWY176" s="403"/>
      <c r="CWZ176" s="403"/>
      <c r="CXA176" s="403"/>
      <c r="CXB176" s="403"/>
      <c r="CXC176" s="403"/>
      <c r="CXD176" s="403"/>
      <c r="CXE176" s="403"/>
      <c r="CXF176" s="403"/>
      <c r="CXG176" s="403"/>
      <c r="CXH176" s="403"/>
      <c r="CXI176" s="403"/>
      <c r="CXJ176" s="403"/>
      <c r="CXK176" s="403"/>
      <c r="CXL176" s="403"/>
      <c r="CXM176" s="403"/>
      <c r="CXN176" s="403"/>
      <c r="CXO176" s="403"/>
      <c r="CXP176" s="403"/>
      <c r="CXQ176" s="403"/>
      <c r="CXR176" s="403"/>
      <c r="CXS176" s="403"/>
      <c r="CXT176" s="403"/>
      <c r="CXU176" s="403"/>
      <c r="CXV176" s="403"/>
      <c r="CXW176" s="403"/>
      <c r="CXX176" s="403"/>
      <c r="CXY176" s="403"/>
      <c r="CXZ176" s="403"/>
      <c r="CYA176" s="403"/>
      <c r="CYB176" s="403"/>
      <c r="CYC176" s="403"/>
      <c r="CYD176" s="403"/>
      <c r="CYE176" s="403"/>
      <c r="CYF176" s="403"/>
      <c r="CYG176" s="403"/>
      <c r="CYH176" s="403"/>
      <c r="CYI176" s="403"/>
      <c r="CYJ176" s="403"/>
      <c r="CYK176" s="403"/>
      <c r="CYL176" s="403"/>
      <c r="CYM176" s="403"/>
      <c r="CYN176" s="403"/>
      <c r="CYO176" s="403"/>
      <c r="CYP176" s="403"/>
      <c r="CYQ176" s="403"/>
      <c r="CYR176" s="403"/>
      <c r="CYS176" s="403"/>
      <c r="CYT176" s="403"/>
      <c r="CYU176" s="403"/>
      <c r="CYV176" s="403"/>
      <c r="CYW176" s="403"/>
      <c r="CYX176" s="403"/>
      <c r="CYY176" s="403"/>
      <c r="CYZ176" s="403"/>
      <c r="CZA176" s="403"/>
      <c r="CZB176" s="403"/>
      <c r="CZC176" s="403"/>
      <c r="CZD176" s="403"/>
      <c r="CZE176" s="403"/>
      <c r="CZF176" s="403"/>
      <c r="CZG176" s="403"/>
      <c r="CZH176" s="403"/>
      <c r="CZI176" s="403"/>
      <c r="CZJ176" s="403"/>
      <c r="CZK176" s="403"/>
      <c r="CZL176" s="403"/>
      <c r="CZM176" s="403"/>
      <c r="CZN176" s="403"/>
      <c r="CZO176" s="403"/>
      <c r="CZP176" s="403"/>
      <c r="CZQ176" s="403"/>
      <c r="CZR176" s="403"/>
      <c r="CZS176" s="403"/>
      <c r="CZT176" s="403"/>
      <c r="CZU176" s="403"/>
      <c r="CZV176" s="403"/>
      <c r="CZW176" s="403"/>
      <c r="CZX176" s="403"/>
      <c r="CZY176" s="403"/>
      <c r="CZZ176" s="403"/>
      <c r="DAA176" s="403"/>
      <c r="DAB176" s="403"/>
      <c r="DAC176" s="403"/>
      <c r="DAD176" s="403"/>
      <c r="DAE176" s="403"/>
      <c r="DAF176" s="403"/>
      <c r="DAG176" s="403"/>
      <c r="DAH176" s="403"/>
      <c r="DAI176" s="403"/>
      <c r="DAJ176" s="403"/>
      <c r="DAK176" s="403"/>
      <c r="DAL176" s="403"/>
      <c r="DAM176" s="403"/>
      <c r="DAN176" s="403"/>
      <c r="DAO176" s="403"/>
      <c r="DAP176" s="403"/>
      <c r="DAQ176" s="403"/>
      <c r="DAR176" s="403"/>
      <c r="DAS176" s="403"/>
      <c r="DAT176" s="403"/>
      <c r="DAU176" s="403"/>
      <c r="DAV176" s="403"/>
      <c r="DAW176" s="403"/>
      <c r="DAX176" s="403"/>
      <c r="DAY176" s="403"/>
      <c r="DAZ176" s="403"/>
      <c r="DBA176" s="403"/>
      <c r="DBB176" s="403"/>
      <c r="DBC176" s="403"/>
      <c r="DBD176" s="403"/>
      <c r="DBE176" s="403"/>
      <c r="DBF176" s="403"/>
      <c r="DBG176" s="403"/>
      <c r="DBH176" s="403"/>
      <c r="DBI176" s="403"/>
      <c r="DBJ176" s="403"/>
      <c r="DBK176" s="403"/>
      <c r="DBL176" s="403"/>
      <c r="DBM176" s="403"/>
      <c r="DBN176" s="403"/>
      <c r="DBO176" s="403"/>
      <c r="DBP176" s="403"/>
      <c r="DBQ176" s="403"/>
      <c r="DBR176" s="403"/>
      <c r="DBS176" s="403"/>
      <c r="DBT176" s="403"/>
      <c r="DBU176" s="403"/>
      <c r="DBV176" s="403"/>
      <c r="DBW176" s="403"/>
      <c r="DBX176" s="403"/>
      <c r="DBY176" s="403"/>
      <c r="DBZ176" s="403"/>
      <c r="DCA176" s="403"/>
      <c r="DCB176" s="403"/>
      <c r="DCC176" s="403"/>
      <c r="DCD176" s="403"/>
      <c r="DCE176" s="403"/>
      <c r="DCF176" s="403"/>
      <c r="DCG176" s="403"/>
      <c r="DCH176" s="403"/>
      <c r="DCI176" s="403"/>
      <c r="DCJ176" s="403"/>
      <c r="DCK176" s="403"/>
      <c r="DCL176" s="403"/>
      <c r="DCM176" s="403"/>
      <c r="DCN176" s="403"/>
      <c r="DCO176" s="403"/>
      <c r="DCP176" s="403"/>
      <c r="DCQ176" s="403"/>
      <c r="DCR176" s="403"/>
      <c r="DCS176" s="403"/>
      <c r="DCT176" s="403"/>
      <c r="DCU176" s="403"/>
      <c r="DCV176" s="403"/>
      <c r="DCW176" s="403"/>
      <c r="DCX176" s="403"/>
      <c r="DCY176" s="403"/>
      <c r="DCZ176" s="403"/>
      <c r="DDA176" s="403"/>
      <c r="DDB176" s="403"/>
      <c r="DDC176" s="403"/>
      <c r="DDD176" s="403"/>
      <c r="DDE176" s="403"/>
      <c r="DDF176" s="403"/>
      <c r="DDG176" s="403"/>
      <c r="DDH176" s="403"/>
      <c r="DDI176" s="403"/>
      <c r="DDJ176" s="403"/>
      <c r="DDK176" s="403"/>
      <c r="DDL176" s="403"/>
      <c r="DDM176" s="403"/>
      <c r="DDN176" s="403"/>
      <c r="DDO176" s="403"/>
      <c r="DDP176" s="403"/>
      <c r="DDQ176" s="403"/>
      <c r="DDR176" s="403"/>
      <c r="DDS176" s="403"/>
      <c r="DDT176" s="403"/>
      <c r="DDU176" s="403"/>
      <c r="DDV176" s="403"/>
      <c r="DDW176" s="403"/>
      <c r="DDX176" s="403"/>
      <c r="DDY176" s="403"/>
      <c r="DDZ176" s="403"/>
      <c r="DEA176" s="403"/>
      <c r="DEB176" s="403"/>
      <c r="DEC176" s="403"/>
      <c r="DED176" s="403"/>
      <c r="DEE176" s="403"/>
      <c r="DEF176" s="403"/>
      <c r="DEG176" s="403"/>
      <c r="DEH176" s="403"/>
      <c r="DEI176" s="403"/>
      <c r="DEJ176" s="403"/>
      <c r="DEK176" s="403"/>
      <c r="DEL176" s="403"/>
      <c r="DEM176" s="403"/>
      <c r="DEN176" s="403"/>
      <c r="DEO176" s="403"/>
      <c r="DEP176" s="403"/>
      <c r="DEQ176" s="403"/>
      <c r="DER176" s="403"/>
      <c r="DES176" s="403"/>
      <c r="DET176" s="403"/>
      <c r="DEU176" s="403"/>
      <c r="DEV176" s="403"/>
      <c r="DEW176" s="403"/>
      <c r="DEX176" s="403"/>
      <c r="DEY176" s="403"/>
      <c r="DEZ176" s="403"/>
      <c r="DFA176" s="403"/>
      <c r="DFB176" s="403"/>
      <c r="DFC176" s="403"/>
      <c r="DFD176" s="403"/>
      <c r="DFE176" s="403"/>
      <c r="DFF176" s="403"/>
      <c r="DFG176" s="403"/>
      <c r="DFH176" s="403"/>
      <c r="DFI176" s="403"/>
      <c r="DFJ176" s="403"/>
      <c r="DFK176" s="403"/>
      <c r="DFL176" s="403"/>
      <c r="DFM176" s="403"/>
      <c r="DFN176" s="403"/>
      <c r="DFO176" s="403"/>
      <c r="DFP176" s="403"/>
      <c r="DFQ176" s="403"/>
      <c r="DFR176" s="403"/>
      <c r="DFS176" s="403"/>
      <c r="DFT176" s="403"/>
      <c r="DFU176" s="403"/>
      <c r="DFV176" s="403"/>
      <c r="DFW176" s="403"/>
      <c r="DFX176" s="403"/>
      <c r="DFY176" s="403"/>
      <c r="DFZ176" s="403"/>
      <c r="DGA176" s="403"/>
      <c r="DGB176" s="403"/>
      <c r="DGC176" s="403"/>
      <c r="DGD176" s="403"/>
      <c r="DGE176" s="403"/>
      <c r="DGF176" s="403"/>
      <c r="DGG176" s="403"/>
      <c r="DGH176" s="403"/>
      <c r="DGI176" s="403"/>
      <c r="DGJ176" s="403"/>
      <c r="DGK176" s="403"/>
      <c r="DGL176" s="403"/>
      <c r="DGM176" s="403"/>
      <c r="DGN176" s="403"/>
      <c r="DGO176" s="403"/>
      <c r="DGP176" s="403"/>
      <c r="DGQ176" s="403"/>
      <c r="DGR176" s="403"/>
      <c r="DGS176" s="403"/>
      <c r="DGT176" s="403"/>
      <c r="DGU176" s="403"/>
      <c r="DGV176" s="403"/>
      <c r="DGW176" s="403"/>
      <c r="DGX176" s="403"/>
      <c r="DGY176" s="403"/>
      <c r="DGZ176" s="403"/>
      <c r="DHA176" s="403"/>
      <c r="DHB176" s="403"/>
      <c r="DHC176" s="403"/>
      <c r="DHD176" s="403"/>
      <c r="DHE176" s="403"/>
      <c r="DHF176" s="403"/>
      <c r="DHG176" s="403"/>
      <c r="DHH176" s="403"/>
      <c r="DHI176" s="403"/>
      <c r="DHJ176" s="403"/>
      <c r="DHK176" s="403"/>
      <c r="DHL176" s="403"/>
      <c r="DHM176" s="403"/>
      <c r="DHN176" s="403"/>
      <c r="DHO176" s="403"/>
      <c r="DHP176" s="403"/>
      <c r="DHQ176" s="403"/>
      <c r="DHR176" s="403"/>
      <c r="DHS176" s="403"/>
      <c r="DHT176" s="403"/>
      <c r="DHU176" s="403"/>
      <c r="DHV176" s="403"/>
      <c r="DHW176" s="403"/>
      <c r="DHX176" s="403"/>
      <c r="DHY176" s="403"/>
      <c r="DHZ176" s="403"/>
      <c r="DIA176" s="403"/>
      <c r="DIB176" s="403"/>
      <c r="DIC176" s="403"/>
      <c r="DID176" s="403"/>
      <c r="DIE176" s="403"/>
      <c r="DIF176" s="403"/>
      <c r="DIG176" s="403"/>
      <c r="DIH176" s="403"/>
      <c r="DII176" s="403"/>
      <c r="DIJ176" s="403"/>
      <c r="DIK176" s="403"/>
      <c r="DIL176" s="403"/>
      <c r="DIM176" s="403"/>
      <c r="DIN176" s="403"/>
      <c r="DIO176" s="403"/>
      <c r="DIP176" s="403"/>
      <c r="DIQ176" s="403"/>
      <c r="DIR176" s="403"/>
      <c r="DIS176" s="403"/>
      <c r="DIT176" s="403"/>
      <c r="DIU176" s="403"/>
      <c r="DIV176" s="403"/>
      <c r="DIW176" s="403"/>
      <c r="DIX176" s="403"/>
      <c r="DIY176" s="403"/>
      <c r="DIZ176" s="403"/>
      <c r="DJA176" s="403"/>
      <c r="DJB176" s="403"/>
      <c r="DJC176" s="403"/>
      <c r="DJD176" s="403"/>
      <c r="DJE176" s="403"/>
      <c r="DJF176" s="403"/>
      <c r="DJG176" s="403"/>
      <c r="DJH176" s="403"/>
      <c r="DJI176" s="403"/>
      <c r="DJJ176" s="403"/>
      <c r="DJK176" s="403"/>
      <c r="DJL176" s="403"/>
      <c r="DJM176" s="403"/>
      <c r="DJN176" s="403"/>
      <c r="DJO176" s="403"/>
      <c r="DJP176" s="403"/>
      <c r="DJQ176" s="403"/>
      <c r="DJR176" s="403"/>
      <c r="DJS176" s="403"/>
      <c r="DJT176" s="403"/>
      <c r="DJU176" s="403"/>
      <c r="DJV176" s="403"/>
      <c r="DJW176" s="403"/>
      <c r="DJX176" s="403"/>
      <c r="DJY176" s="403"/>
      <c r="DJZ176" s="403"/>
      <c r="DKA176" s="403"/>
      <c r="DKB176" s="403"/>
      <c r="DKC176" s="403"/>
      <c r="DKD176" s="403"/>
      <c r="DKE176" s="403"/>
      <c r="DKF176" s="403"/>
      <c r="DKG176" s="403"/>
      <c r="DKH176" s="403"/>
      <c r="DKI176" s="403"/>
      <c r="DKJ176" s="403"/>
      <c r="DKK176" s="403"/>
      <c r="DKL176" s="403"/>
      <c r="DKM176" s="403"/>
      <c r="DKN176" s="403"/>
      <c r="DKO176" s="403"/>
      <c r="DKP176" s="403"/>
      <c r="DKQ176" s="403"/>
      <c r="DKR176" s="403"/>
      <c r="DKS176" s="403"/>
      <c r="DKT176" s="403"/>
      <c r="DKU176" s="403"/>
      <c r="DKV176" s="403"/>
      <c r="DKW176" s="403"/>
      <c r="DKX176" s="403"/>
      <c r="DKY176" s="403"/>
      <c r="DKZ176" s="403"/>
      <c r="DLA176" s="403"/>
      <c r="DLB176" s="403"/>
      <c r="DLC176" s="403"/>
      <c r="DLD176" s="403"/>
      <c r="DLE176" s="403"/>
      <c r="DLF176" s="403"/>
      <c r="DLG176" s="403"/>
      <c r="DLH176" s="403"/>
      <c r="DLI176" s="403"/>
      <c r="DLJ176" s="403"/>
      <c r="DLK176" s="403"/>
      <c r="DLL176" s="403"/>
      <c r="DLM176" s="403"/>
      <c r="DLN176" s="403"/>
      <c r="DLO176" s="403"/>
      <c r="DLP176" s="403"/>
      <c r="DLQ176" s="403"/>
      <c r="DLR176" s="403"/>
      <c r="DLS176" s="403"/>
      <c r="DLT176" s="403"/>
      <c r="DLU176" s="403"/>
      <c r="DLV176" s="403"/>
      <c r="DLW176" s="403"/>
      <c r="DLX176" s="403"/>
      <c r="DLY176" s="403"/>
      <c r="DLZ176" s="403"/>
      <c r="DMA176" s="403"/>
      <c r="DMB176" s="403"/>
      <c r="DMC176" s="403"/>
      <c r="DMD176" s="403"/>
      <c r="DME176" s="403"/>
      <c r="DMF176" s="403"/>
      <c r="DMG176" s="403"/>
      <c r="DMH176" s="403"/>
      <c r="DMI176" s="403"/>
      <c r="DMJ176" s="403"/>
      <c r="DMK176" s="403"/>
      <c r="DML176" s="403"/>
      <c r="DMM176" s="403"/>
      <c r="DMN176" s="403"/>
      <c r="DMO176" s="403"/>
      <c r="DMP176" s="403"/>
      <c r="DMQ176" s="403"/>
      <c r="DMR176" s="403"/>
      <c r="DMS176" s="403"/>
      <c r="DMT176" s="403"/>
      <c r="DMU176" s="403"/>
      <c r="DMV176" s="403"/>
      <c r="DMW176" s="403"/>
      <c r="DMX176" s="403"/>
      <c r="DMY176" s="403"/>
      <c r="DMZ176" s="403"/>
      <c r="DNA176" s="403"/>
      <c r="DNB176" s="403"/>
      <c r="DNC176" s="403"/>
      <c r="DND176" s="403"/>
      <c r="DNE176" s="403"/>
      <c r="DNF176" s="403"/>
      <c r="DNG176" s="403"/>
      <c r="DNH176" s="403"/>
      <c r="DNI176" s="403"/>
      <c r="DNJ176" s="403"/>
      <c r="DNK176" s="403"/>
      <c r="DNL176" s="403"/>
      <c r="DNM176" s="403"/>
      <c r="DNN176" s="403"/>
      <c r="DNO176" s="403"/>
      <c r="DNP176" s="403"/>
      <c r="DNQ176" s="403"/>
      <c r="DNR176" s="403"/>
      <c r="DNS176" s="403"/>
      <c r="DNT176" s="403"/>
      <c r="DNU176" s="403"/>
      <c r="DNV176" s="403"/>
      <c r="DNW176" s="403"/>
      <c r="DNX176" s="403"/>
      <c r="DNY176" s="403"/>
      <c r="DNZ176" s="403"/>
      <c r="DOA176" s="403"/>
      <c r="DOB176" s="403"/>
      <c r="DOC176" s="403"/>
      <c r="DOD176" s="403"/>
      <c r="DOE176" s="403"/>
      <c r="DOF176" s="403"/>
      <c r="DOG176" s="403"/>
      <c r="DOH176" s="403"/>
      <c r="DOI176" s="403"/>
      <c r="DOJ176" s="403"/>
      <c r="DOK176" s="403"/>
      <c r="DOL176" s="403"/>
      <c r="DOM176" s="403"/>
      <c r="DON176" s="403"/>
      <c r="DOO176" s="403"/>
      <c r="DOP176" s="403"/>
      <c r="DOQ176" s="403"/>
      <c r="DOR176" s="403"/>
      <c r="DOS176" s="403"/>
      <c r="DOT176" s="403"/>
      <c r="DOU176" s="403"/>
      <c r="DOV176" s="403"/>
      <c r="DOW176" s="403"/>
      <c r="DOX176" s="403"/>
      <c r="DOY176" s="403"/>
      <c r="DOZ176" s="403"/>
      <c r="DPA176" s="403"/>
      <c r="DPB176" s="403"/>
      <c r="DPC176" s="403"/>
      <c r="DPD176" s="403"/>
      <c r="DPE176" s="403"/>
      <c r="DPF176" s="403"/>
      <c r="DPG176" s="403"/>
      <c r="DPH176" s="403"/>
      <c r="DPI176" s="403"/>
      <c r="DPJ176" s="403"/>
      <c r="DPK176" s="403"/>
      <c r="DPL176" s="403"/>
      <c r="DPM176" s="403"/>
      <c r="DPN176" s="403"/>
      <c r="DPO176" s="403"/>
      <c r="DPP176" s="403"/>
      <c r="DPQ176" s="403"/>
      <c r="DPR176" s="403"/>
      <c r="DPS176" s="403"/>
      <c r="DPT176" s="403"/>
      <c r="DPU176" s="403"/>
      <c r="DPV176" s="403"/>
      <c r="DPW176" s="403"/>
      <c r="DPX176" s="403"/>
      <c r="DPY176" s="403"/>
      <c r="DPZ176" s="403"/>
      <c r="DQA176" s="403"/>
      <c r="DQB176" s="403"/>
      <c r="DQC176" s="403"/>
      <c r="DQD176" s="403"/>
      <c r="DQE176" s="403"/>
      <c r="DQF176" s="403"/>
      <c r="DQG176" s="403"/>
      <c r="DQH176" s="403"/>
      <c r="DQI176" s="403"/>
      <c r="DQJ176" s="403"/>
      <c r="DQK176" s="403"/>
      <c r="DQL176" s="403"/>
      <c r="DQM176" s="403"/>
      <c r="DQN176" s="403"/>
      <c r="DQO176" s="403"/>
      <c r="DQP176" s="403"/>
      <c r="DQQ176" s="403"/>
      <c r="DQR176" s="403"/>
      <c r="DQS176" s="403"/>
      <c r="DQT176" s="403"/>
      <c r="DQU176" s="403"/>
      <c r="DQV176" s="403"/>
      <c r="DQW176" s="403"/>
      <c r="DQX176" s="403"/>
      <c r="DQY176" s="403"/>
      <c r="DQZ176" s="403"/>
      <c r="DRA176" s="403"/>
      <c r="DRB176" s="403"/>
      <c r="DRC176" s="403"/>
      <c r="DRD176" s="403"/>
      <c r="DRE176" s="403"/>
      <c r="DRF176" s="403"/>
      <c r="DRG176" s="403"/>
      <c r="DRH176" s="403"/>
      <c r="DRI176" s="403"/>
      <c r="DRJ176" s="403"/>
      <c r="DRK176" s="403"/>
      <c r="DRL176" s="403"/>
      <c r="DRM176" s="403"/>
      <c r="DRN176" s="403"/>
      <c r="DRO176" s="403"/>
      <c r="DRP176" s="403"/>
      <c r="DRQ176" s="403"/>
      <c r="DRR176" s="403"/>
      <c r="DRS176" s="403"/>
      <c r="DRT176" s="403"/>
      <c r="DRU176" s="403"/>
      <c r="DRV176" s="403"/>
      <c r="DRW176" s="403"/>
      <c r="DRX176" s="403"/>
      <c r="DRY176" s="403"/>
      <c r="DRZ176" s="403"/>
      <c r="DSA176" s="403"/>
      <c r="DSB176" s="403"/>
      <c r="DSC176" s="403"/>
      <c r="DSD176" s="403"/>
      <c r="DSE176" s="403"/>
      <c r="DSF176" s="403"/>
      <c r="DSG176" s="403"/>
      <c r="DSH176" s="403"/>
      <c r="DSI176" s="403"/>
      <c r="DSJ176" s="403"/>
      <c r="DSK176" s="403"/>
      <c r="DSL176" s="403"/>
      <c r="DSM176" s="403"/>
      <c r="DSN176" s="403"/>
      <c r="DSO176" s="403"/>
      <c r="DSP176" s="403"/>
      <c r="DSQ176" s="403"/>
      <c r="DSR176" s="403"/>
      <c r="DSS176" s="403"/>
      <c r="DST176" s="403"/>
      <c r="DSU176" s="403"/>
      <c r="DSV176" s="403"/>
      <c r="DSW176" s="403"/>
      <c r="DSX176" s="403"/>
      <c r="DSY176" s="403"/>
      <c r="DSZ176" s="403"/>
      <c r="DTA176" s="403"/>
      <c r="DTB176" s="403"/>
      <c r="DTC176" s="403"/>
      <c r="DTD176" s="403"/>
      <c r="DTE176" s="403"/>
      <c r="DTF176" s="403"/>
      <c r="DTG176" s="403"/>
      <c r="DTH176" s="403"/>
      <c r="DTI176" s="403"/>
      <c r="DTJ176" s="403"/>
      <c r="DTK176" s="403"/>
      <c r="DTL176" s="403"/>
      <c r="DTM176" s="403"/>
      <c r="DTN176" s="403"/>
      <c r="DTO176" s="403"/>
      <c r="DTP176" s="403"/>
      <c r="DTQ176" s="403"/>
      <c r="DTR176" s="403"/>
      <c r="DTS176" s="403"/>
      <c r="DTT176" s="403"/>
      <c r="DTU176" s="403"/>
      <c r="DTV176" s="403"/>
      <c r="DTW176" s="403"/>
      <c r="DTX176" s="403"/>
      <c r="DTY176" s="403"/>
      <c r="DTZ176" s="403"/>
      <c r="DUA176" s="403"/>
      <c r="DUB176" s="403"/>
      <c r="DUC176" s="403"/>
      <c r="DUD176" s="403"/>
      <c r="DUE176" s="403"/>
      <c r="DUF176" s="403"/>
      <c r="DUG176" s="403"/>
      <c r="DUH176" s="403"/>
      <c r="DUI176" s="403"/>
      <c r="DUJ176" s="403"/>
      <c r="DUK176" s="403"/>
      <c r="DUL176" s="403"/>
      <c r="DUM176" s="403"/>
      <c r="DUN176" s="403"/>
      <c r="DUO176" s="403"/>
      <c r="DUP176" s="403"/>
      <c r="DUQ176" s="403"/>
      <c r="DUR176" s="403"/>
      <c r="DUS176" s="403"/>
      <c r="DUT176" s="403"/>
      <c r="DUU176" s="403"/>
      <c r="DUV176" s="403"/>
      <c r="DUW176" s="403"/>
      <c r="DUX176" s="403"/>
      <c r="DUY176" s="403"/>
      <c r="DUZ176" s="403"/>
      <c r="DVA176" s="403"/>
      <c r="DVB176" s="403"/>
      <c r="DVC176" s="403"/>
      <c r="DVD176" s="403"/>
      <c r="DVE176" s="403"/>
      <c r="DVF176" s="403"/>
      <c r="DVG176" s="403"/>
      <c r="DVH176" s="403"/>
      <c r="DVI176" s="403"/>
      <c r="DVJ176" s="403"/>
      <c r="DVK176" s="403"/>
      <c r="DVL176" s="403"/>
      <c r="DVM176" s="403"/>
      <c r="DVN176" s="403"/>
      <c r="DVO176" s="403"/>
      <c r="DVP176" s="403"/>
      <c r="DVQ176" s="403"/>
      <c r="DVR176" s="403"/>
      <c r="DVS176" s="403"/>
      <c r="DVT176" s="403"/>
      <c r="DVU176" s="403"/>
      <c r="DVV176" s="403"/>
      <c r="DVW176" s="403"/>
      <c r="DVX176" s="403"/>
      <c r="DVY176" s="403"/>
      <c r="DVZ176" s="403"/>
      <c r="DWA176" s="403"/>
      <c r="DWB176" s="403"/>
      <c r="DWC176" s="403"/>
      <c r="DWD176" s="403"/>
      <c r="DWE176" s="403"/>
      <c r="DWF176" s="403"/>
      <c r="DWG176" s="403"/>
      <c r="DWH176" s="403"/>
      <c r="DWI176" s="403"/>
      <c r="DWJ176" s="403"/>
      <c r="DWK176" s="403"/>
      <c r="DWL176" s="403"/>
      <c r="DWM176" s="403"/>
      <c r="DWN176" s="403"/>
      <c r="DWO176" s="403"/>
      <c r="DWP176" s="403"/>
      <c r="DWQ176" s="403"/>
      <c r="DWR176" s="403"/>
      <c r="DWS176" s="403"/>
      <c r="DWT176" s="403"/>
      <c r="DWU176" s="403"/>
      <c r="DWV176" s="403"/>
      <c r="DWW176" s="403"/>
      <c r="DWX176" s="403"/>
      <c r="DWY176" s="403"/>
      <c r="DWZ176" s="403"/>
      <c r="DXA176" s="403"/>
      <c r="DXB176" s="403"/>
      <c r="DXC176" s="403"/>
      <c r="DXD176" s="403"/>
      <c r="DXE176" s="403"/>
      <c r="DXF176" s="403"/>
      <c r="DXG176" s="403"/>
      <c r="DXH176" s="403"/>
      <c r="DXI176" s="403"/>
      <c r="DXJ176" s="403"/>
      <c r="DXK176" s="403"/>
      <c r="DXL176" s="403"/>
      <c r="DXM176" s="403"/>
      <c r="DXN176" s="403"/>
      <c r="DXO176" s="403"/>
      <c r="DXP176" s="403"/>
      <c r="DXQ176" s="403"/>
      <c r="DXR176" s="403"/>
      <c r="DXS176" s="403"/>
      <c r="DXT176" s="403"/>
      <c r="DXU176" s="403"/>
      <c r="DXV176" s="403"/>
      <c r="DXW176" s="403"/>
      <c r="DXX176" s="403"/>
      <c r="DXY176" s="403"/>
      <c r="DXZ176" s="403"/>
      <c r="DYA176" s="403"/>
      <c r="DYB176" s="403"/>
      <c r="DYC176" s="403"/>
      <c r="DYD176" s="403"/>
      <c r="DYE176" s="403"/>
      <c r="DYF176" s="403"/>
      <c r="DYG176" s="403"/>
      <c r="DYH176" s="403"/>
      <c r="DYI176" s="403"/>
      <c r="DYJ176" s="403"/>
      <c r="DYK176" s="403"/>
      <c r="DYL176" s="403"/>
      <c r="DYM176" s="403"/>
      <c r="DYN176" s="403"/>
      <c r="DYO176" s="403"/>
      <c r="DYP176" s="403"/>
      <c r="DYQ176" s="403"/>
      <c r="DYR176" s="403"/>
      <c r="DYS176" s="403"/>
      <c r="DYT176" s="403"/>
      <c r="DYU176" s="403"/>
      <c r="DYV176" s="403"/>
      <c r="DYW176" s="403"/>
      <c r="DYX176" s="403"/>
      <c r="DYY176" s="403"/>
      <c r="DYZ176" s="403"/>
      <c r="DZA176" s="403"/>
      <c r="DZB176" s="403"/>
      <c r="DZC176" s="403"/>
      <c r="DZD176" s="403"/>
      <c r="DZE176" s="403"/>
      <c r="DZF176" s="403"/>
      <c r="DZG176" s="403"/>
      <c r="DZH176" s="403"/>
      <c r="DZI176" s="403"/>
      <c r="DZJ176" s="403"/>
      <c r="DZK176" s="403"/>
      <c r="DZL176" s="403"/>
      <c r="DZM176" s="403"/>
      <c r="DZN176" s="403"/>
      <c r="DZO176" s="403"/>
      <c r="DZP176" s="403"/>
      <c r="DZQ176" s="403"/>
      <c r="DZR176" s="403"/>
      <c r="DZS176" s="403"/>
      <c r="DZT176" s="403"/>
      <c r="DZU176" s="403"/>
      <c r="DZV176" s="403"/>
      <c r="DZW176" s="403"/>
      <c r="DZX176" s="403"/>
      <c r="DZY176" s="403"/>
      <c r="DZZ176" s="403"/>
      <c r="EAA176" s="403"/>
      <c r="EAB176" s="403"/>
      <c r="EAC176" s="403"/>
      <c r="EAD176" s="403"/>
      <c r="EAE176" s="403"/>
      <c r="EAF176" s="403"/>
      <c r="EAG176" s="403"/>
      <c r="EAH176" s="403"/>
      <c r="EAI176" s="403"/>
      <c r="EAJ176" s="403"/>
      <c r="EAK176" s="403"/>
      <c r="EAL176" s="403"/>
      <c r="EAM176" s="403"/>
      <c r="EAN176" s="403"/>
      <c r="EAO176" s="403"/>
      <c r="EAP176" s="403"/>
      <c r="EAQ176" s="403"/>
      <c r="EAR176" s="403"/>
      <c r="EAS176" s="403"/>
      <c r="EAT176" s="403"/>
      <c r="EAU176" s="403"/>
      <c r="EAV176" s="403"/>
      <c r="EAW176" s="403"/>
      <c r="EAX176" s="403"/>
      <c r="EAY176" s="403"/>
      <c r="EAZ176" s="403"/>
      <c r="EBA176" s="403"/>
      <c r="EBB176" s="403"/>
      <c r="EBC176" s="403"/>
      <c r="EBD176" s="403"/>
      <c r="EBE176" s="403"/>
      <c r="EBF176" s="403"/>
      <c r="EBG176" s="403"/>
      <c r="EBH176" s="403"/>
      <c r="EBI176" s="403"/>
      <c r="EBJ176" s="403"/>
      <c r="EBK176" s="403"/>
      <c r="EBL176" s="403"/>
      <c r="EBM176" s="403"/>
      <c r="EBN176" s="403"/>
      <c r="EBO176" s="403"/>
      <c r="EBP176" s="403"/>
      <c r="EBQ176" s="403"/>
      <c r="EBR176" s="403"/>
      <c r="EBS176" s="403"/>
      <c r="EBT176" s="403"/>
      <c r="EBU176" s="403"/>
      <c r="EBV176" s="403"/>
      <c r="EBW176" s="403"/>
      <c r="EBX176" s="403"/>
      <c r="EBY176" s="403"/>
      <c r="EBZ176" s="403"/>
      <c r="ECA176" s="403"/>
      <c r="ECB176" s="403"/>
      <c r="ECC176" s="403"/>
      <c r="ECD176" s="403"/>
      <c r="ECE176" s="403"/>
      <c r="ECF176" s="403"/>
      <c r="ECG176" s="403"/>
      <c r="ECH176" s="403"/>
      <c r="ECI176" s="403"/>
      <c r="ECJ176" s="403"/>
      <c r="ECK176" s="403"/>
      <c r="ECL176" s="403"/>
      <c r="ECM176" s="403"/>
      <c r="ECN176" s="403"/>
      <c r="ECO176" s="403"/>
      <c r="ECP176" s="403"/>
      <c r="ECQ176" s="403"/>
      <c r="ECR176" s="403"/>
      <c r="ECS176" s="403"/>
      <c r="ECT176" s="403"/>
      <c r="ECU176" s="403"/>
      <c r="ECV176" s="403"/>
      <c r="ECW176" s="403"/>
      <c r="ECX176" s="403"/>
      <c r="ECY176" s="403"/>
      <c r="ECZ176" s="403"/>
      <c r="EDA176" s="403"/>
      <c r="EDB176" s="403"/>
      <c r="EDC176" s="403"/>
      <c r="EDD176" s="403"/>
      <c r="EDE176" s="403"/>
      <c r="EDF176" s="403"/>
      <c r="EDG176" s="403"/>
      <c r="EDH176" s="403"/>
      <c r="EDI176" s="403"/>
      <c r="EDJ176" s="403"/>
      <c r="EDK176" s="403"/>
      <c r="EDL176" s="403"/>
      <c r="EDM176" s="403"/>
      <c r="EDN176" s="403"/>
      <c r="EDO176" s="403"/>
      <c r="EDP176" s="403"/>
      <c r="EDQ176" s="403"/>
      <c r="EDR176" s="403"/>
      <c r="EDS176" s="403"/>
      <c r="EDT176" s="403"/>
      <c r="EDU176" s="403"/>
      <c r="EDV176" s="403"/>
      <c r="EDW176" s="403"/>
      <c r="EDX176" s="403"/>
      <c r="EDY176" s="403"/>
      <c r="EDZ176" s="403"/>
      <c r="EEA176" s="403"/>
      <c r="EEB176" s="403"/>
      <c r="EEC176" s="403"/>
      <c r="EED176" s="403"/>
      <c r="EEE176" s="403"/>
      <c r="EEF176" s="403"/>
      <c r="EEG176" s="403"/>
      <c r="EEH176" s="403"/>
      <c r="EEI176" s="403"/>
      <c r="EEJ176" s="403"/>
      <c r="EEK176" s="403"/>
      <c r="EEL176" s="403"/>
      <c r="EEM176" s="403"/>
      <c r="EEN176" s="403"/>
      <c r="EEO176" s="403"/>
      <c r="EEP176" s="403"/>
      <c r="EEQ176" s="403"/>
      <c r="EER176" s="403"/>
      <c r="EES176" s="403"/>
      <c r="EET176" s="403"/>
      <c r="EEU176" s="403"/>
      <c r="EEV176" s="403"/>
      <c r="EEW176" s="403"/>
      <c r="EEX176" s="403"/>
      <c r="EEY176" s="403"/>
      <c r="EEZ176" s="403"/>
      <c r="EFA176" s="403"/>
      <c r="EFB176" s="403"/>
      <c r="EFC176" s="403"/>
      <c r="EFD176" s="403"/>
      <c r="EFE176" s="403"/>
      <c r="EFF176" s="403"/>
      <c r="EFG176" s="403"/>
      <c r="EFH176" s="403"/>
      <c r="EFI176" s="403"/>
      <c r="EFJ176" s="403"/>
      <c r="EFK176" s="403"/>
      <c r="EFL176" s="403"/>
      <c r="EFM176" s="403"/>
      <c r="EFN176" s="403"/>
      <c r="EFO176" s="403"/>
      <c r="EFP176" s="403"/>
      <c r="EFQ176" s="403"/>
      <c r="EFR176" s="403"/>
      <c r="EFS176" s="403"/>
      <c r="EFT176" s="403"/>
      <c r="EFU176" s="403"/>
      <c r="EFV176" s="403"/>
      <c r="EFW176" s="403"/>
      <c r="EFX176" s="403"/>
      <c r="EFY176" s="403"/>
      <c r="EFZ176" s="403"/>
      <c r="EGA176" s="403"/>
      <c r="EGB176" s="403"/>
      <c r="EGC176" s="403"/>
      <c r="EGD176" s="403"/>
      <c r="EGE176" s="403"/>
      <c r="EGF176" s="403"/>
      <c r="EGG176" s="403"/>
      <c r="EGH176" s="403"/>
      <c r="EGI176" s="403"/>
      <c r="EGJ176" s="403"/>
      <c r="EGK176" s="403"/>
      <c r="EGL176" s="403"/>
      <c r="EGM176" s="403"/>
      <c r="EGN176" s="403"/>
      <c r="EGO176" s="403"/>
      <c r="EGP176" s="403"/>
      <c r="EGQ176" s="403"/>
      <c r="EGR176" s="403"/>
      <c r="EGS176" s="403"/>
      <c r="EGT176" s="403"/>
      <c r="EGU176" s="403"/>
      <c r="EGV176" s="403"/>
      <c r="EGW176" s="403"/>
      <c r="EGX176" s="403"/>
      <c r="EGY176" s="403"/>
      <c r="EGZ176" s="403"/>
      <c r="EHA176" s="403"/>
      <c r="EHB176" s="403"/>
      <c r="EHC176" s="403"/>
      <c r="EHD176" s="403"/>
      <c r="EHE176" s="403"/>
      <c r="EHF176" s="403"/>
      <c r="EHG176" s="403"/>
      <c r="EHH176" s="403"/>
      <c r="EHI176" s="403"/>
      <c r="EHJ176" s="403"/>
      <c r="EHK176" s="403"/>
      <c r="EHL176" s="403"/>
      <c r="EHM176" s="403"/>
      <c r="EHN176" s="403"/>
      <c r="EHO176" s="403"/>
      <c r="EHP176" s="403"/>
      <c r="EHQ176" s="403"/>
      <c r="EHR176" s="403"/>
      <c r="EHS176" s="403"/>
      <c r="EHT176" s="403"/>
      <c r="EHU176" s="403"/>
      <c r="EHV176" s="403"/>
      <c r="EHW176" s="403"/>
      <c r="EHX176" s="403"/>
      <c r="EHY176" s="403"/>
      <c r="EHZ176" s="403"/>
      <c r="EIA176" s="403"/>
      <c r="EIB176" s="403"/>
      <c r="EIC176" s="403"/>
      <c r="EID176" s="403"/>
      <c r="EIE176" s="403"/>
      <c r="EIF176" s="403"/>
      <c r="EIG176" s="403"/>
      <c r="EIH176" s="403"/>
      <c r="EII176" s="403"/>
      <c r="EIJ176" s="403"/>
      <c r="EIK176" s="403"/>
      <c r="EIL176" s="403"/>
      <c r="EIM176" s="403"/>
      <c r="EIN176" s="403"/>
      <c r="EIO176" s="403"/>
      <c r="EIP176" s="403"/>
      <c r="EIQ176" s="403"/>
      <c r="EIR176" s="403"/>
      <c r="EIS176" s="403"/>
      <c r="EIT176" s="403"/>
      <c r="EIU176" s="403"/>
      <c r="EIV176" s="403"/>
      <c r="EIW176" s="403"/>
      <c r="EIX176" s="403"/>
      <c r="EIY176" s="403"/>
      <c r="EIZ176" s="403"/>
      <c r="EJA176" s="403"/>
      <c r="EJB176" s="403"/>
      <c r="EJC176" s="403"/>
      <c r="EJD176" s="403"/>
      <c r="EJE176" s="403"/>
      <c r="EJF176" s="403"/>
      <c r="EJG176" s="403"/>
      <c r="EJH176" s="403"/>
      <c r="EJI176" s="403"/>
      <c r="EJJ176" s="403"/>
      <c r="EJK176" s="403"/>
      <c r="EJL176" s="403"/>
      <c r="EJM176" s="403"/>
      <c r="EJN176" s="403"/>
      <c r="EJO176" s="403"/>
      <c r="EJP176" s="403"/>
      <c r="EJQ176" s="403"/>
      <c r="EJR176" s="403"/>
      <c r="EJS176" s="403"/>
      <c r="EJT176" s="403"/>
      <c r="EJU176" s="403"/>
      <c r="EJV176" s="403"/>
      <c r="EJW176" s="403"/>
      <c r="EJX176" s="403"/>
      <c r="EJY176" s="403"/>
      <c r="EJZ176" s="403"/>
      <c r="EKA176" s="403"/>
      <c r="EKB176" s="403"/>
      <c r="EKC176" s="403"/>
      <c r="EKD176" s="403"/>
      <c r="EKE176" s="403"/>
      <c r="EKF176" s="403"/>
      <c r="EKG176" s="403"/>
      <c r="EKH176" s="403"/>
      <c r="EKI176" s="403"/>
      <c r="EKJ176" s="403"/>
      <c r="EKK176" s="403"/>
      <c r="EKL176" s="403"/>
      <c r="EKM176" s="403"/>
      <c r="EKN176" s="403"/>
      <c r="EKO176" s="403"/>
      <c r="EKP176" s="403"/>
      <c r="EKQ176" s="403"/>
      <c r="EKR176" s="403"/>
      <c r="EKS176" s="403"/>
      <c r="EKT176" s="403"/>
      <c r="EKU176" s="403"/>
      <c r="EKV176" s="403"/>
      <c r="EKW176" s="403"/>
      <c r="EKX176" s="403"/>
      <c r="EKY176" s="403"/>
      <c r="EKZ176" s="403"/>
      <c r="ELA176" s="403"/>
      <c r="ELB176" s="403"/>
      <c r="ELC176" s="403"/>
      <c r="ELD176" s="403"/>
      <c r="ELE176" s="403"/>
      <c r="ELF176" s="403"/>
      <c r="ELG176" s="403"/>
      <c r="ELH176" s="403"/>
      <c r="ELI176" s="403"/>
      <c r="ELJ176" s="403"/>
      <c r="ELK176" s="403"/>
      <c r="ELL176" s="403"/>
      <c r="ELM176" s="403"/>
      <c r="ELN176" s="403"/>
      <c r="ELO176" s="403"/>
      <c r="ELP176" s="403"/>
      <c r="ELQ176" s="403"/>
      <c r="ELR176" s="403"/>
      <c r="ELS176" s="403"/>
      <c r="ELT176" s="403"/>
      <c r="ELU176" s="403"/>
      <c r="ELV176" s="403"/>
      <c r="ELW176" s="403"/>
      <c r="ELX176" s="403"/>
      <c r="ELY176" s="403"/>
      <c r="ELZ176" s="403"/>
      <c r="EMA176" s="403"/>
      <c r="EMB176" s="403"/>
      <c r="EMC176" s="403"/>
      <c r="EMD176" s="403"/>
      <c r="EME176" s="403"/>
      <c r="EMF176" s="403"/>
      <c r="EMG176" s="403"/>
      <c r="EMH176" s="403"/>
      <c r="EMI176" s="403"/>
      <c r="EMJ176" s="403"/>
      <c r="EMK176" s="403"/>
      <c r="EML176" s="403"/>
      <c r="EMM176" s="403"/>
      <c r="EMN176" s="403"/>
      <c r="EMO176" s="403"/>
      <c r="EMP176" s="403"/>
      <c r="EMQ176" s="403"/>
      <c r="EMR176" s="403"/>
      <c r="EMS176" s="403"/>
      <c r="EMT176" s="403"/>
      <c r="EMU176" s="403"/>
      <c r="EMV176" s="403"/>
      <c r="EMW176" s="403"/>
      <c r="EMX176" s="403"/>
      <c r="EMY176" s="403"/>
      <c r="EMZ176" s="403"/>
      <c r="ENA176" s="403"/>
      <c r="ENB176" s="403"/>
      <c r="ENC176" s="403"/>
      <c r="END176" s="403"/>
      <c r="ENE176" s="403"/>
      <c r="ENF176" s="403"/>
      <c r="ENG176" s="403"/>
      <c r="ENH176" s="403"/>
      <c r="ENI176" s="403"/>
      <c r="ENJ176" s="403"/>
      <c r="ENK176" s="403"/>
      <c r="ENL176" s="403"/>
      <c r="ENM176" s="403"/>
      <c r="ENN176" s="403"/>
      <c r="ENO176" s="403"/>
      <c r="ENP176" s="403"/>
      <c r="ENQ176" s="403"/>
      <c r="ENR176" s="403"/>
      <c r="ENS176" s="403"/>
      <c r="ENT176" s="403"/>
      <c r="ENU176" s="403"/>
      <c r="ENV176" s="403"/>
      <c r="ENW176" s="403"/>
      <c r="ENX176" s="403"/>
      <c r="ENY176" s="403"/>
      <c r="ENZ176" s="403"/>
      <c r="EOA176" s="403"/>
      <c r="EOB176" s="403"/>
      <c r="EOC176" s="403"/>
      <c r="EOD176" s="403"/>
      <c r="EOE176" s="403"/>
      <c r="EOF176" s="403"/>
      <c r="EOG176" s="403"/>
      <c r="EOH176" s="403"/>
      <c r="EOI176" s="403"/>
      <c r="EOJ176" s="403"/>
      <c r="EOK176" s="403"/>
      <c r="EOL176" s="403"/>
      <c r="EOM176" s="403"/>
      <c r="EON176" s="403"/>
      <c r="EOO176" s="403"/>
      <c r="EOP176" s="403"/>
      <c r="EOQ176" s="403"/>
      <c r="EOR176" s="403"/>
      <c r="EOS176" s="403"/>
      <c r="EOT176" s="403"/>
      <c r="EOU176" s="403"/>
      <c r="EOV176" s="403"/>
      <c r="EOW176" s="403"/>
      <c r="EOX176" s="403"/>
      <c r="EOY176" s="403"/>
      <c r="EOZ176" s="403"/>
      <c r="EPA176" s="403"/>
      <c r="EPB176" s="403"/>
      <c r="EPC176" s="403"/>
      <c r="EPD176" s="403"/>
      <c r="EPE176" s="403"/>
      <c r="EPF176" s="403"/>
      <c r="EPG176" s="403"/>
      <c r="EPH176" s="403"/>
      <c r="EPI176" s="403"/>
      <c r="EPJ176" s="403"/>
      <c r="EPK176" s="403"/>
      <c r="EPL176" s="403"/>
      <c r="EPM176" s="403"/>
      <c r="EPN176" s="403"/>
      <c r="EPO176" s="403"/>
      <c r="EPP176" s="403"/>
      <c r="EPQ176" s="403"/>
      <c r="EPR176" s="403"/>
      <c r="EPS176" s="403"/>
      <c r="EPT176" s="403"/>
      <c r="EPU176" s="403"/>
      <c r="EPV176" s="403"/>
      <c r="EPW176" s="403"/>
      <c r="EPX176" s="403"/>
      <c r="EPY176" s="403"/>
      <c r="EPZ176" s="403"/>
      <c r="EQA176" s="403"/>
      <c r="EQB176" s="403"/>
      <c r="EQC176" s="403"/>
      <c r="EQD176" s="403"/>
      <c r="EQE176" s="403"/>
      <c r="EQF176" s="403"/>
      <c r="EQG176" s="403"/>
      <c r="EQH176" s="403"/>
      <c r="EQI176" s="403"/>
      <c r="EQJ176" s="403"/>
      <c r="EQK176" s="403"/>
      <c r="EQL176" s="403"/>
      <c r="EQM176" s="403"/>
      <c r="EQN176" s="403"/>
      <c r="EQO176" s="403"/>
      <c r="EQP176" s="403"/>
      <c r="EQQ176" s="403"/>
      <c r="EQR176" s="403"/>
      <c r="EQS176" s="403"/>
      <c r="EQT176" s="403"/>
      <c r="EQU176" s="403"/>
      <c r="EQV176" s="403"/>
      <c r="EQW176" s="403"/>
      <c r="EQX176" s="403"/>
      <c r="EQY176" s="403"/>
      <c r="EQZ176" s="403"/>
      <c r="ERA176" s="403"/>
      <c r="ERB176" s="403"/>
      <c r="ERC176" s="403"/>
      <c r="ERD176" s="403"/>
      <c r="ERE176" s="403"/>
      <c r="ERF176" s="403"/>
      <c r="ERG176" s="403"/>
      <c r="ERH176" s="403"/>
      <c r="ERI176" s="403"/>
      <c r="ERJ176" s="403"/>
      <c r="ERK176" s="403"/>
      <c r="ERL176" s="403"/>
      <c r="ERM176" s="403"/>
      <c r="ERN176" s="403"/>
      <c r="ERO176" s="403"/>
      <c r="ERP176" s="403"/>
      <c r="ERQ176" s="403"/>
      <c r="ERR176" s="403"/>
      <c r="ERS176" s="403"/>
      <c r="ERT176" s="403"/>
      <c r="ERU176" s="403"/>
      <c r="ERV176" s="403"/>
      <c r="ERW176" s="403"/>
      <c r="ERX176" s="403"/>
      <c r="ERY176" s="403"/>
      <c r="ERZ176" s="403"/>
      <c r="ESA176" s="403"/>
      <c r="ESB176" s="403"/>
      <c r="ESC176" s="403"/>
      <c r="ESD176" s="403"/>
      <c r="ESE176" s="403"/>
      <c r="ESF176" s="403"/>
      <c r="ESG176" s="403"/>
      <c r="ESH176" s="403"/>
      <c r="ESI176" s="403"/>
      <c r="ESJ176" s="403"/>
      <c r="ESK176" s="403"/>
      <c r="ESL176" s="403"/>
      <c r="ESM176" s="403"/>
      <c r="ESN176" s="403"/>
      <c r="ESO176" s="403"/>
      <c r="ESP176" s="403"/>
      <c r="ESQ176" s="403"/>
      <c r="ESR176" s="403"/>
      <c r="ESS176" s="403"/>
      <c r="EST176" s="403"/>
      <c r="ESU176" s="403"/>
      <c r="ESV176" s="403"/>
      <c r="ESW176" s="403"/>
      <c r="ESX176" s="403"/>
      <c r="ESY176" s="403"/>
      <c r="ESZ176" s="403"/>
      <c r="ETA176" s="403"/>
      <c r="ETB176" s="403"/>
      <c r="ETC176" s="403"/>
      <c r="ETD176" s="403"/>
      <c r="ETE176" s="403"/>
      <c r="ETF176" s="403"/>
      <c r="ETG176" s="403"/>
      <c r="ETH176" s="403"/>
      <c r="ETI176" s="403"/>
      <c r="ETJ176" s="403"/>
      <c r="ETK176" s="403"/>
      <c r="ETL176" s="403"/>
      <c r="ETM176" s="403"/>
      <c r="ETN176" s="403"/>
      <c r="ETO176" s="403"/>
      <c r="ETP176" s="403"/>
      <c r="ETQ176" s="403"/>
      <c r="ETR176" s="403"/>
      <c r="ETS176" s="403"/>
      <c r="ETT176" s="403"/>
      <c r="ETU176" s="403"/>
      <c r="ETV176" s="403"/>
      <c r="ETW176" s="403"/>
      <c r="ETX176" s="403"/>
      <c r="ETY176" s="403"/>
      <c r="ETZ176" s="403"/>
      <c r="EUA176" s="403"/>
      <c r="EUB176" s="403"/>
      <c r="EUC176" s="403"/>
      <c r="EUD176" s="403"/>
      <c r="EUE176" s="403"/>
      <c r="EUF176" s="403"/>
      <c r="EUG176" s="403"/>
      <c r="EUH176" s="403"/>
      <c r="EUI176" s="403"/>
      <c r="EUJ176" s="403"/>
      <c r="EUK176" s="403"/>
      <c r="EUL176" s="403"/>
      <c r="EUM176" s="403"/>
      <c r="EUN176" s="403"/>
      <c r="EUO176" s="403"/>
      <c r="EUP176" s="403"/>
      <c r="EUQ176" s="403"/>
      <c r="EUR176" s="403"/>
      <c r="EUS176" s="403"/>
      <c r="EUT176" s="403"/>
      <c r="EUU176" s="403"/>
      <c r="EUV176" s="403"/>
      <c r="EUW176" s="403"/>
      <c r="EUX176" s="403"/>
      <c r="EUY176" s="403"/>
      <c r="EUZ176" s="403"/>
      <c r="EVA176" s="403"/>
      <c r="EVB176" s="403"/>
      <c r="EVC176" s="403"/>
      <c r="EVD176" s="403"/>
      <c r="EVE176" s="403"/>
      <c r="EVF176" s="403"/>
      <c r="EVG176" s="403"/>
      <c r="EVH176" s="403"/>
      <c r="EVI176" s="403"/>
      <c r="EVJ176" s="403"/>
      <c r="EVK176" s="403"/>
      <c r="EVL176" s="403"/>
      <c r="EVM176" s="403"/>
      <c r="EVN176" s="403"/>
      <c r="EVO176" s="403"/>
      <c r="EVP176" s="403"/>
      <c r="EVQ176" s="403"/>
      <c r="EVR176" s="403"/>
      <c r="EVS176" s="403"/>
      <c r="EVT176" s="403"/>
      <c r="EVU176" s="403"/>
      <c r="EVV176" s="403"/>
      <c r="EVW176" s="403"/>
      <c r="EVX176" s="403"/>
      <c r="EVY176" s="403"/>
      <c r="EVZ176" s="403"/>
      <c r="EWA176" s="403"/>
      <c r="EWB176" s="403"/>
      <c r="EWC176" s="403"/>
      <c r="EWD176" s="403"/>
      <c r="EWE176" s="403"/>
      <c r="EWF176" s="403"/>
      <c r="EWG176" s="403"/>
      <c r="EWH176" s="403"/>
      <c r="EWI176" s="403"/>
      <c r="EWJ176" s="403"/>
      <c r="EWK176" s="403"/>
      <c r="EWL176" s="403"/>
      <c r="EWM176" s="403"/>
      <c r="EWN176" s="403"/>
      <c r="EWO176" s="403"/>
      <c r="EWP176" s="403"/>
      <c r="EWQ176" s="403"/>
      <c r="EWR176" s="403"/>
      <c r="EWS176" s="403"/>
      <c r="EWT176" s="403"/>
      <c r="EWU176" s="403"/>
      <c r="EWV176" s="403"/>
      <c r="EWW176" s="403"/>
      <c r="EWX176" s="403"/>
      <c r="EWY176" s="403"/>
      <c r="EWZ176" s="403"/>
      <c r="EXA176" s="403"/>
      <c r="EXB176" s="403"/>
      <c r="EXC176" s="403"/>
      <c r="EXD176" s="403"/>
      <c r="EXE176" s="403"/>
      <c r="EXF176" s="403"/>
      <c r="EXG176" s="403"/>
      <c r="EXH176" s="403"/>
      <c r="EXI176" s="403"/>
      <c r="EXJ176" s="403"/>
      <c r="EXK176" s="403"/>
      <c r="EXL176" s="403"/>
      <c r="EXM176" s="403"/>
      <c r="EXN176" s="403"/>
      <c r="EXO176" s="403"/>
      <c r="EXP176" s="403"/>
      <c r="EXQ176" s="403"/>
      <c r="EXR176" s="403"/>
      <c r="EXS176" s="403"/>
      <c r="EXT176" s="403"/>
      <c r="EXU176" s="403"/>
      <c r="EXV176" s="403"/>
      <c r="EXW176" s="403"/>
      <c r="EXX176" s="403"/>
      <c r="EXY176" s="403"/>
      <c r="EXZ176" s="403"/>
      <c r="EYA176" s="403"/>
      <c r="EYB176" s="403"/>
      <c r="EYC176" s="403"/>
      <c r="EYD176" s="403"/>
      <c r="EYE176" s="403"/>
      <c r="EYF176" s="403"/>
      <c r="EYG176" s="403"/>
      <c r="EYH176" s="403"/>
      <c r="EYI176" s="403"/>
      <c r="EYJ176" s="403"/>
      <c r="EYK176" s="403"/>
      <c r="EYL176" s="403"/>
      <c r="EYM176" s="403"/>
      <c r="EYN176" s="403"/>
      <c r="EYO176" s="403"/>
      <c r="EYP176" s="403"/>
      <c r="EYQ176" s="403"/>
      <c r="EYR176" s="403"/>
      <c r="EYS176" s="403"/>
      <c r="EYT176" s="403"/>
      <c r="EYU176" s="403"/>
      <c r="EYV176" s="403"/>
      <c r="EYW176" s="403"/>
      <c r="EYX176" s="403"/>
      <c r="EYY176" s="403"/>
      <c r="EYZ176" s="403"/>
      <c r="EZA176" s="403"/>
      <c r="EZB176" s="403"/>
      <c r="EZC176" s="403"/>
      <c r="EZD176" s="403"/>
      <c r="EZE176" s="403"/>
      <c r="EZF176" s="403"/>
      <c r="EZG176" s="403"/>
      <c r="EZH176" s="403"/>
      <c r="EZI176" s="403"/>
      <c r="EZJ176" s="403"/>
      <c r="EZK176" s="403"/>
      <c r="EZL176" s="403"/>
      <c r="EZM176" s="403"/>
      <c r="EZN176" s="403"/>
      <c r="EZO176" s="403"/>
      <c r="EZP176" s="403"/>
      <c r="EZQ176" s="403"/>
      <c r="EZR176" s="403"/>
      <c r="EZS176" s="403"/>
      <c r="EZT176" s="403"/>
      <c r="EZU176" s="403"/>
      <c r="EZV176" s="403"/>
      <c r="EZW176" s="403"/>
      <c r="EZX176" s="403"/>
      <c r="EZY176" s="403"/>
      <c r="EZZ176" s="403"/>
      <c r="FAA176" s="403"/>
      <c r="FAB176" s="403"/>
      <c r="FAC176" s="403"/>
      <c r="FAD176" s="403"/>
      <c r="FAE176" s="403"/>
      <c r="FAF176" s="403"/>
      <c r="FAG176" s="403"/>
      <c r="FAH176" s="403"/>
      <c r="FAI176" s="403"/>
      <c r="FAJ176" s="403"/>
      <c r="FAK176" s="403"/>
      <c r="FAL176" s="403"/>
      <c r="FAM176" s="403"/>
      <c r="FAN176" s="403"/>
      <c r="FAO176" s="403"/>
      <c r="FAP176" s="403"/>
      <c r="FAQ176" s="403"/>
      <c r="FAR176" s="403"/>
      <c r="FAS176" s="403"/>
      <c r="FAT176" s="403"/>
      <c r="FAU176" s="403"/>
      <c r="FAV176" s="403"/>
      <c r="FAW176" s="403"/>
      <c r="FAX176" s="403"/>
      <c r="FAY176" s="403"/>
      <c r="FAZ176" s="403"/>
      <c r="FBA176" s="403"/>
      <c r="FBB176" s="403"/>
      <c r="FBC176" s="403"/>
      <c r="FBD176" s="403"/>
      <c r="FBE176" s="403"/>
      <c r="FBF176" s="403"/>
      <c r="FBG176" s="403"/>
      <c r="FBH176" s="403"/>
      <c r="FBI176" s="403"/>
      <c r="FBJ176" s="403"/>
      <c r="FBK176" s="403"/>
      <c r="FBL176" s="403"/>
      <c r="FBM176" s="403"/>
      <c r="FBN176" s="403"/>
      <c r="FBO176" s="403"/>
      <c r="FBP176" s="403"/>
      <c r="FBQ176" s="403"/>
      <c r="FBR176" s="403"/>
      <c r="FBS176" s="403"/>
      <c r="FBT176" s="403"/>
      <c r="FBU176" s="403"/>
      <c r="FBV176" s="403"/>
      <c r="FBW176" s="403"/>
      <c r="FBX176" s="403"/>
      <c r="FBY176" s="403"/>
      <c r="FBZ176" s="403"/>
      <c r="FCA176" s="403"/>
      <c r="FCB176" s="403"/>
      <c r="FCC176" s="403"/>
      <c r="FCD176" s="403"/>
      <c r="FCE176" s="403"/>
      <c r="FCF176" s="403"/>
      <c r="FCG176" s="403"/>
      <c r="FCH176" s="403"/>
      <c r="FCI176" s="403"/>
      <c r="FCJ176" s="403"/>
      <c r="FCK176" s="403"/>
      <c r="FCL176" s="403"/>
      <c r="FCM176" s="403"/>
      <c r="FCN176" s="403"/>
      <c r="FCO176" s="403"/>
      <c r="FCP176" s="403"/>
      <c r="FCQ176" s="403"/>
      <c r="FCR176" s="403"/>
      <c r="FCS176" s="403"/>
      <c r="FCT176" s="403"/>
      <c r="FCU176" s="403"/>
      <c r="FCV176" s="403"/>
      <c r="FCW176" s="403"/>
      <c r="FCX176" s="403"/>
      <c r="FCY176" s="403"/>
      <c r="FCZ176" s="403"/>
      <c r="FDA176" s="403"/>
      <c r="FDB176" s="403"/>
      <c r="FDC176" s="403"/>
      <c r="FDD176" s="403"/>
      <c r="FDE176" s="403"/>
      <c r="FDF176" s="403"/>
      <c r="FDG176" s="403"/>
      <c r="FDH176" s="403"/>
      <c r="FDI176" s="403"/>
      <c r="FDJ176" s="403"/>
      <c r="FDK176" s="403"/>
      <c r="FDL176" s="403"/>
      <c r="FDM176" s="403"/>
      <c r="FDN176" s="403"/>
      <c r="FDO176" s="403"/>
      <c r="FDP176" s="403"/>
      <c r="FDQ176" s="403"/>
      <c r="FDR176" s="403"/>
      <c r="FDS176" s="403"/>
      <c r="FDT176" s="403"/>
      <c r="FDU176" s="403"/>
      <c r="FDV176" s="403"/>
      <c r="FDW176" s="403"/>
      <c r="FDX176" s="403"/>
      <c r="FDY176" s="403"/>
      <c r="FDZ176" s="403"/>
      <c r="FEA176" s="403"/>
      <c r="FEB176" s="403"/>
      <c r="FEC176" s="403"/>
      <c r="FED176" s="403"/>
      <c r="FEE176" s="403"/>
      <c r="FEF176" s="403"/>
      <c r="FEG176" s="403"/>
      <c r="FEH176" s="403"/>
      <c r="FEI176" s="403"/>
      <c r="FEJ176" s="403"/>
      <c r="FEK176" s="403"/>
      <c r="FEL176" s="403"/>
      <c r="FEM176" s="403"/>
      <c r="FEN176" s="403"/>
      <c r="FEO176" s="403"/>
      <c r="FEP176" s="403"/>
      <c r="FEQ176" s="403"/>
      <c r="FER176" s="403"/>
      <c r="FES176" s="403"/>
      <c r="FET176" s="403"/>
      <c r="FEU176" s="403"/>
      <c r="FEV176" s="403"/>
      <c r="FEW176" s="403"/>
      <c r="FEX176" s="403"/>
      <c r="FEY176" s="403"/>
      <c r="FEZ176" s="403"/>
      <c r="FFA176" s="403"/>
      <c r="FFB176" s="403"/>
      <c r="FFC176" s="403"/>
      <c r="FFD176" s="403"/>
      <c r="FFE176" s="403"/>
      <c r="FFF176" s="403"/>
      <c r="FFG176" s="403"/>
      <c r="FFH176" s="403"/>
      <c r="FFI176" s="403"/>
      <c r="FFJ176" s="403"/>
      <c r="FFK176" s="403"/>
      <c r="FFL176" s="403"/>
      <c r="FFM176" s="403"/>
      <c r="FFN176" s="403"/>
      <c r="FFO176" s="403"/>
      <c r="FFP176" s="403"/>
      <c r="FFQ176" s="403"/>
      <c r="FFR176" s="403"/>
      <c r="FFS176" s="403"/>
      <c r="FFT176" s="403"/>
      <c r="FFU176" s="403"/>
      <c r="FFV176" s="403"/>
      <c r="FFW176" s="403"/>
      <c r="FFX176" s="403"/>
      <c r="FFY176" s="403"/>
      <c r="FFZ176" s="403"/>
      <c r="FGA176" s="403"/>
      <c r="FGB176" s="403"/>
      <c r="FGC176" s="403"/>
      <c r="FGD176" s="403"/>
      <c r="FGE176" s="403"/>
      <c r="FGF176" s="403"/>
      <c r="FGG176" s="403"/>
      <c r="FGH176" s="403"/>
      <c r="FGI176" s="403"/>
      <c r="FGJ176" s="403"/>
      <c r="FGK176" s="403"/>
      <c r="FGL176" s="403"/>
      <c r="FGM176" s="403"/>
      <c r="FGN176" s="403"/>
      <c r="FGO176" s="403"/>
      <c r="FGP176" s="403"/>
      <c r="FGQ176" s="403"/>
      <c r="FGR176" s="403"/>
      <c r="FGS176" s="403"/>
      <c r="FGT176" s="403"/>
      <c r="FGU176" s="403"/>
      <c r="FGV176" s="403"/>
      <c r="FGW176" s="403"/>
      <c r="FGX176" s="403"/>
      <c r="FGY176" s="403"/>
      <c r="FGZ176" s="403"/>
      <c r="FHA176" s="403"/>
      <c r="FHB176" s="403"/>
      <c r="FHC176" s="403"/>
      <c r="FHD176" s="403"/>
      <c r="FHE176" s="403"/>
      <c r="FHF176" s="403"/>
      <c r="FHG176" s="403"/>
      <c r="FHH176" s="403"/>
      <c r="FHI176" s="403"/>
      <c r="FHJ176" s="403"/>
      <c r="FHK176" s="403"/>
      <c r="FHL176" s="403"/>
      <c r="FHM176" s="403"/>
      <c r="FHN176" s="403"/>
      <c r="FHO176" s="403"/>
      <c r="FHP176" s="403"/>
      <c r="FHQ176" s="403"/>
      <c r="FHR176" s="403"/>
      <c r="FHS176" s="403"/>
      <c r="FHT176" s="403"/>
      <c r="FHU176" s="403"/>
      <c r="FHV176" s="403"/>
      <c r="FHW176" s="403"/>
      <c r="FHX176" s="403"/>
      <c r="FHY176" s="403"/>
      <c r="FHZ176" s="403"/>
      <c r="FIA176" s="403"/>
      <c r="FIB176" s="403"/>
      <c r="FIC176" s="403"/>
      <c r="FID176" s="403"/>
      <c r="FIE176" s="403"/>
      <c r="FIF176" s="403"/>
      <c r="FIG176" s="403"/>
      <c r="FIH176" s="403"/>
      <c r="FII176" s="403"/>
      <c r="FIJ176" s="403"/>
      <c r="FIK176" s="403"/>
      <c r="FIL176" s="403"/>
      <c r="FIM176" s="403"/>
      <c r="FIN176" s="403"/>
      <c r="FIO176" s="403"/>
      <c r="FIP176" s="403"/>
      <c r="FIQ176" s="403"/>
      <c r="FIR176" s="403"/>
      <c r="FIS176" s="403"/>
      <c r="FIT176" s="403"/>
      <c r="FIU176" s="403"/>
      <c r="FIV176" s="403"/>
      <c r="FIW176" s="403"/>
      <c r="FIX176" s="403"/>
      <c r="FIY176" s="403"/>
      <c r="FIZ176" s="403"/>
      <c r="FJA176" s="403"/>
      <c r="FJB176" s="403"/>
      <c r="FJC176" s="403"/>
      <c r="FJD176" s="403"/>
      <c r="FJE176" s="403"/>
      <c r="FJF176" s="403"/>
      <c r="FJG176" s="403"/>
      <c r="FJH176" s="403"/>
      <c r="FJI176" s="403"/>
      <c r="FJJ176" s="403"/>
      <c r="FJK176" s="403"/>
      <c r="FJL176" s="403"/>
      <c r="FJM176" s="403"/>
      <c r="FJN176" s="403"/>
      <c r="FJO176" s="403"/>
      <c r="FJP176" s="403"/>
      <c r="FJQ176" s="403"/>
      <c r="FJR176" s="403"/>
      <c r="FJS176" s="403"/>
      <c r="FJT176" s="403"/>
      <c r="FJU176" s="403"/>
      <c r="FJV176" s="403"/>
      <c r="FJW176" s="403"/>
      <c r="FJX176" s="403"/>
      <c r="FJY176" s="403"/>
      <c r="FJZ176" s="403"/>
      <c r="FKA176" s="403"/>
      <c r="FKB176" s="403"/>
      <c r="FKC176" s="403"/>
      <c r="FKD176" s="403"/>
      <c r="FKE176" s="403"/>
      <c r="FKF176" s="403"/>
      <c r="FKG176" s="403"/>
      <c r="FKH176" s="403"/>
      <c r="FKI176" s="403"/>
      <c r="FKJ176" s="403"/>
      <c r="FKK176" s="403"/>
      <c r="FKL176" s="403"/>
      <c r="FKM176" s="403"/>
      <c r="FKN176" s="403"/>
      <c r="FKO176" s="403"/>
      <c r="FKP176" s="403"/>
      <c r="FKQ176" s="403"/>
      <c r="FKR176" s="403"/>
      <c r="FKS176" s="403"/>
      <c r="FKT176" s="403"/>
      <c r="FKU176" s="403"/>
      <c r="FKV176" s="403"/>
      <c r="FKW176" s="403"/>
      <c r="FKX176" s="403"/>
      <c r="FKY176" s="403"/>
      <c r="FKZ176" s="403"/>
      <c r="FLA176" s="403"/>
      <c r="FLB176" s="403"/>
      <c r="FLC176" s="403"/>
      <c r="FLD176" s="403"/>
      <c r="FLE176" s="403"/>
      <c r="FLF176" s="403"/>
      <c r="FLG176" s="403"/>
      <c r="FLH176" s="403"/>
      <c r="FLI176" s="403"/>
      <c r="FLJ176" s="403"/>
      <c r="FLK176" s="403"/>
      <c r="FLL176" s="403"/>
      <c r="FLM176" s="403"/>
      <c r="FLN176" s="403"/>
      <c r="FLO176" s="403"/>
      <c r="FLP176" s="403"/>
      <c r="FLQ176" s="403"/>
      <c r="FLR176" s="403"/>
      <c r="FLS176" s="403"/>
      <c r="FLT176" s="403"/>
      <c r="FLU176" s="403"/>
      <c r="FLV176" s="403"/>
      <c r="FLW176" s="403"/>
      <c r="FLX176" s="403"/>
      <c r="FLY176" s="403"/>
      <c r="FLZ176" s="403"/>
      <c r="FMA176" s="403"/>
      <c r="FMB176" s="403"/>
      <c r="FMC176" s="403"/>
      <c r="FMD176" s="403"/>
      <c r="FME176" s="403"/>
      <c r="FMF176" s="403"/>
      <c r="FMG176" s="403"/>
      <c r="FMH176" s="403"/>
      <c r="FMI176" s="403"/>
      <c r="FMJ176" s="403"/>
      <c r="FMK176" s="403"/>
      <c r="FML176" s="403"/>
      <c r="FMM176" s="403"/>
      <c r="FMN176" s="403"/>
      <c r="FMO176" s="403"/>
      <c r="FMP176" s="403"/>
      <c r="FMQ176" s="403"/>
      <c r="FMR176" s="403"/>
      <c r="FMS176" s="403"/>
      <c r="FMT176" s="403"/>
      <c r="FMU176" s="403"/>
      <c r="FMV176" s="403"/>
      <c r="FMW176" s="403"/>
      <c r="FMX176" s="403"/>
      <c r="FMY176" s="403"/>
      <c r="FMZ176" s="403"/>
      <c r="FNA176" s="403"/>
      <c r="FNB176" s="403"/>
      <c r="FNC176" s="403"/>
      <c r="FND176" s="403"/>
      <c r="FNE176" s="403"/>
      <c r="FNF176" s="403"/>
      <c r="FNG176" s="403"/>
      <c r="FNH176" s="403"/>
      <c r="FNI176" s="403"/>
      <c r="FNJ176" s="403"/>
      <c r="FNK176" s="403"/>
      <c r="FNL176" s="403"/>
      <c r="FNM176" s="403"/>
      <c r="FNN176" s="403"/>
      <c r="FNO176" s="403"/>
      <c r="FNP176" s="403"/>
      <c r="FNQ176" s="403"/>
      <c r="FNR176" s="403"/>
      <c r="FNS176" s="403"/>
      <c r="FNT176" s="403"/>
      <c r="FNU176" s="403"/>
      <c r="FNV176" s="403"/>
      <c r="FNW176" s="403"/>
      <c r="FNX176" s="403"/>
      <c r="FNY176" s="403"/>
      <c r="FNZ176" s="403"/>
      <c r="FOA176" s="403"/>
      <c r="FOB176" s="403"/>
      <c r="FOC176" s="403"/>
      <c r="FOD176" s="403"/>
      <c r="FOE176" s="403"/>
      <c r="FOF176" s="403"/>
      <c r="FOG176" s="403"/>
      <c r="FOH176" s="403"/>
      <c r="FOI176" s="403"/>
      <c r="FOJ176" s="403"/>
      <c r="FOK176" s="403"/>
      <c r="FOL176" s="403"/>
      <c r="FOM176" s="403"/>
      <c r="FON176" s="403"/>
      <c r="FOO176" s="403"/>
      <c r="FOP176" s="403"/>
      <c r="FOQ176" s="403"/>
      <c r="FOR176" s="403"/>
      <c r="FOS176" s="403"/>
      <c r="FOT176" s="403"/>
      <c r="FOU176" s="403"/>
      <c r="FOV176" s="403"/>
      <c r="FOW176" s="403"/>
      <c r="FOX176" s="403"/>
      <c r="FOY176" s="403"/>
      <c r="FOZ176" s="403"/>
      <c r="FPA176" s="403"/>
      <c r="FPB176" s="403"/>
      <c r="FPC176" s="403"/>
      <c r="FPD176" s="403"/>
      <c r="FPE176" s="403"/>
      <c r="FPF176" s="403"/>
      <c r="FPG176" s="403"/>
      <c r="FPH176" s="403"/>
      <c r="FPI176" s="403"/>
      <c r="FPJ176" s="403"/>
      <c r="FPK176" s="403"/>
      <c r="FPL176" s="403"/>
      <c r="FPM176" s="403"/>
      <c r="FPN176" s="403"/>
      <c r="FPO176" s="403"/>
      <c r="FPP176" s="403"/>
      <c r="FPQ176" s="403"/>
      <c r="FPR176" s="403"/>
      <c r="FPS176" s="403"/>
      <c r="FPT176" s="403"/>
      <c r="FPU176" s="403"/>
      <c r="FPV176" s="403"/>
      <c r="FPW176" s="403"/>
      <c r="FPX176" s="403"/>
      <c r="FPY176" s="403"/>
      <c r="FPZ176" s="403"/>
      <c r="FQA176" s="403"/>
      <c r="FQB176" s="403"/>
      <c r="FQC176" s="403"/>
      <c r="FQD176" s="403"/>
      <c r="FQE176" s="403"/>
      <c r="FQF176" s="403"/>
      <c r="FQG176" s="403"/>
      <c r="FQH176" s="403"/>
      <c r="FQI176" s="403"/>
      <c r="FQJ176" s="403"/>
      <c r="FQK176" s="403"/>
      <c r="FQL176" s="403"/>
      <c r="FQM176" s="403"/>
      <c r="FQN176" s="403"/>
      <c r="FQO176" s="403"/>
      <c r="FQP176" s="403"/>
      <c r="FQQ176" s="403"/>
      <c r="FQR176" s="403"/>
      <c r="FQS176" s="403"/>
      <c r="FQT176" s="403"/>
      <c r="FQU176" s="403"/>
      <c r="FQV176" s="403"/>
      <c r="FQW176" s="403"/>
      <c r="FQX176" s="403"/>
      <c r="FQY176" s="403"/>
      <c r="FQZ176" s="403"/>
      <c r="FRA176" s="403"/>
      <c r="FRB176" s="403"/>
      <c r="FRC176" s="403"/>
      <c r="FRD176" s="403"/>
      <c r="FRE176" s="403"/>
      <c r="FRF176" s="403"/>
      <c r="FRG176" s="403"/>
      <c r="FRH176" s="403"/>
      <c r="FRI176" s="403"/>
      <c r="FRJ176" s="403"/>
      <c r="FRK176" s="403"/>
      <c r="FRL176" s="403"/>
      <c r="FRM176" s="403"/>
      <c r="FRN176" s="403"/>
      <c r="FRO176" s="403"/>
      <c r="FRP176" s="403"/>
      <c r="FRQ176" s="403"/>
      <c r="FRR176" s="403"/>
      <c r="FRS176" s="403"/>
      <c r="FRT176" s="403"/>
      <c r="FRU176" s="403"/>
      <c r="FRV176" s="403"/>
      <c r="FRW176" s="403"/>
      <c r="FRX176" s="403"/>
      <c r="FRY176" s="403"/>
      <c r="FRZ176" s="403"/>
      <c r="FSA176" s="403"/>
      <c r="FSB176" s="403"/>
      <c r="FSC176" s="403"/>
      <c r="FSD176" s="403"/>
      <c r="FSE176" s="403"/>
      <c r="FSF176" s="403"/>
      <c r="FSG176" s="403"/>
      <c r="FSH176" s="403"/>
      <c r="FSI176" s="403"/>
      <c r="FSJ176" s="403"/>
      <c r="FSK176" s="403"/>
      <c r="FSL176" s="403"/>
      <c r="FSM176" s="403"/>
      <c r="FSN176" s="403"/>
      <c r="FSO176" s="403"/>
      <c r="FSP176" s="403"/>
      <c r="FSQ176" s="403"/>
      <c r="FSR176" s="403"/>
      <c r="FSS176" s="403"/>
      <c r="FST176" s="403"/>
      <c r="FSU176" s="403"/>
      <c r="FSV176" s="403"/>
      <c r="FSW176" s="403"/>
      <c r="FSX176" s="403"/>
      <c r="FSY176" s="403"/>
      <c r="FSZ176" s="403"/>
      <c r="FTA176" s="403"/>
      <c r="FTB176" s="403"/>
      <c r="FTC176" s="403"/>
      <c r="FTD176" s="403"/>
      <c r="FTE176" s="403"/>
      <c r="FTF176" s="403"/>
      <c r="FTG176" s="403"/>
      <c r="FTH176" s="403"/>
      <c r="FTI176" s="403"/>
      <c r="FTJ176" s="403"/>
      <c r="FTK176" s="403"/>
      <c r="FTL176" s="403"/>
      <c r="FTM176" s="403"/>
      <c r="FTN176" s="403"/>
      <c r="FTO176" s="403"/>
      <c r="FTP176" s="403"/>
      <c r="FTQ176" s="403"/>
      <c r="FTR176" s="403"/>
      <c r="FTS176" s="403"/>
      <c r="FTT176" s="403"/>
      <c r="FTU176" s="403"/>
      <c r="FTV176" s="403"/>
      <c r="FTW176" s="403"/>
      <c r="FTX176" s="403"/>
      <c r="FTY176" s="403"/>
      <c r="FTZ176" s="403"/>
      <c r="FUA176" s="403"/>
      <c r="FUB176" s="403"/>
      <c r="FUC176" s="403"/>
      <c r="FUD176" s="403"/>
      <c r="FUE176" s="403"/>
      <c r="FUF176" s="403"/>
      <c r="FUG176" s="403"/>
      <c r="FUH176" s="403"/>
      <c r="FUI176" s="403"/>
      <c r="FUJ176" s="403"/>
      <c r="FUK176" s="403"/>
      <c r="FUL176" s="403"/>
      <c r="FUM176" s="403"/>
      <c r="FUN176" s="403"/>
      <c r="FUO176" s="403"/>
      <c r="FUP176" s="403"/>
      <c r="FUQ176" s="403"/>
      <c r="FUR176" s="403"/>
      <c r="FUS176" s="403"/>
      <c r="FUT176" s="403"/>
      <c r="FUU176" s="403"/>
      <c r="FUV176" s="403"/>
      <c r="FUW176" s="403"/>
      <c r="FUX176" s="403"/>
      <c r="FUY176" s="403"/>
      <c r="FUZ176" s="403"/>
      <c r="FVA176" s="403"/>
      <c r="FVB176" s="403"/>
      <c r="FVC176" s="403"/>
      <c r="FVD176" s="403"/>
      <c r="FVE176" s="403"/>
      <c r="FVF176" s="403"/>
      <c r="FVG176" s="403"/>
      <c r="FVH176" s="403"/>
      <c r="FVI176" s="403"/>
      <c r="FVJ176" s="403"/>
      <c r="FVK176" s="403"/>
      <c r="FVL176" s="403"/>
      <c r="FVM176" s="403"/>
      <c r="FVN176" s="403"/>
      <c r="FVO176" s="403"/>
      <c r="FVP176" s="403"/>
      <c r="FVQ176" s="403"/>
      <c r="FVR176" s="403"/>
      <c r="FVS176" s="403"/>
      <c r="FVT176" s="403"/>
      <c r="FVU176" s="403"/>
      <c r="FVV176" s="403"/>
      <c r="FVW176" s="403"/>
      <c r="FVX176" s="403"/>
      <c r="FVY176" s="403"/>
      <c r="FVZ176" s="403"/>
      <c r="FWA176" s="403"/>
      <c r="FWB176" s="403"/>
      <c r="FWC176" s="403"/>
      <c r="FWD176" s="403"/>
      <c r="FWE176" s="403"/>
      <c r="FWF176" s="403"/>
      <c r="FWG176" s="403"/>
      <c r="FWH176" s="403"/>
      <c r="FWI176" s="403"/>
      <c r="FWJ176" s="403"/>
      <c r="FWK176" s="403"/>
      <c r="FWL176" s="403"/>
      <c r="FWM176" s="403"/>
      <c r="FWN176" s="403"/>
      <c r="FWO176" s="403"/>
      <c r="FWP176" s="403"/>
      <c r="FWQ176" s="403"/>
      <c r="FWR176" s="403"/>
      <c r="FWS176" s="403"/>
      <c r="FWT176" s="403"/>
      <c r="FWU176" s="403"/>
      <c r="FWV176" s="403"/>
      <c r="FWW176" s="403"/>
      <c r="FWX176" s="403"/>
      <c r="FWY176" s="403"/>
      <c r="FWZ176" s="403"/>
      <c r="FXA176" s="403"/>
      <c r="FXB176" s="403"/>
      <c r="FXC176" s="403"/>
      <c r="FXD176" s="403"/>
      <c r="FXE176" s="403"/>
      <c r="FXF176" s="403"/>
      <c r="FXG176" s="403"/>
      <c r="FXH176" s="403"/>
      <c r="FXI176" s="403"/>
      <c r="FXJ176" s="403"/>
      <c r="FXK176" s="403"/>
      <c r="FXL176" s="403"/>
      <c r="FXM176" s="403"/>
      <c r="FXN176" s="403"/>
      <c r="FXO176" s="403"/>
      <c r="FXP176" s="403"/>
      <c r="FXQ176" s="403"/>
      <c r="FXR176" s="403"/>
      <c r="FXS176" s="403"/>
      <c r="FXT176" s="403"/>
      <c r="FXU176" s="403"/>
      <c r="FXV176" s="403"/>
      <c r="FXW176" s="403"/>
      <c r="FXX176" s="403"/>
      <c r="FXY176" s="403"/>
      <c r="FXZ176" s="403"/>
      <c r="FYA176" s="403"/>
      <c r="FYB176" s="403"/>
      <c r="FYC176" s="403"/>
      <c r="FYD176" s="403"/>
      <c r="FYE176" s="403"/>
      <c r="FYF176" s="403"/>
      <c r="FYG176" s="403"/>
      <c r="FYH176" s="403"/>
      <c r="FYI176" s="403"/>
      <c r="FYJ176" s="403"/>
      <c r="FYK176" s="403"/>
      <c r="FYL176" s="403"/>
      <c r="FYM176" s="403"/>
      <c r="FYN176" s="403"/>
      <c r="FYO176" s="403"/>
      <c r="FYP176" s="403"/>
      <c r="FYQ176" s="403"/>
      <c r="FYR176" s="403"/>
      <c r="FYS176" s="403"/>
      <c r="FYT176" s="403"/>
      <c r="FYU176" s="403"/>
      <c r="FYV176" s="403"/>
      <c r="FYW176" s="403"/>
      <c r="FYX176" s="403"/>
      <c r="FYY176" s="403"/>
      <c r="FYZ176" s="403"/>
      <c r="FZA176" s="403"/>
      <c r="FZB176" s="403"/>
      <c r="FZC176" s="403"/>
      <c r="FZD176" s="403"/>
      <c r="FZE176" s="403"/>
      <c r="FZF176" s="403"/>
      <c r="FZG176" s="403"/>
      <c r="FZH176" s="403"/>
      <c r="FZI176" s="403"/>
      <c r="FZJ176" s="403"/>
      <c r="FZK176" s="403"/>
      <c r="FZL176" s="403"/>
      <c r="FZM176" s="403"/>
      <c r="FZN176" s="403"/>
      <c r="FZO176" s="403"/>
      <c r="FZP176" s="403"/>
      <c r="FZQ176" s="403"/>
      <c r="FZR176" s="403"/>
      <c r="FZS176" s="403"/>
      <c r="FZT176" s="403"/>
      <c r="FZU176" s="403"/>
      <c r="FZV176" s="403"/>
      <c r="FZW176" s="403"/>
      <c r="FZX176" s="403"/>
      <c r="FZY176" s="403"/>
      <c r="FZZ176" s="403"/>
      <c r="GAA176" s="403"/>
      <c r="GAB176" s="403"/>
      <c r="GAC176" s="403"/>
      <c r="GAD176" s="403"/>
      <c r="GAE176" s="403"/>
      <c r="GAF176" s="403"/>
      <c r="GAG176" s="403"/>
      <c r="GAH176" s="403"/>
      <c r="GAI176" s="403"/>
      <c r="GAJ176" s="403"/>
      <c r="GAK176" s="403"/>
      <c r="GAL176" s="403"/>
      <c r="GAM176" s="403"/>
      <c r="GAN176" s="403"/>
      <c r="GAO176" s="403"/>
      <c r="GAP176" s="403"/>
      <c r="GAQ176" s="403"/>
      <c r="GAR176" s="403"/>
      <c r="GAS176" s="403"/>
      <c r="GAT176" s="403"/>
      <c r="GAU176" s="403"/>
      <c r="GAV176" s="403"/>
      <c r="GAW176" s="403"/>
      <c r="GAX176" s="403"/>
      <c r="GAY176" s="403"/>
      <c r="GAZ176" s="403"/>
      <c r="GBA176" s="403"/>
      <c r="GBB176" s="403"/>
      <c r="GBC176" s="403"/>
      <c r="GBD176" s="403"/>
      <c r="GBE176" s="403"/>
      <c r="GBF176" s="403"/>
      <c r="GBG176" s="403"/>
      <c r="GBH176" s="403"/>
      <c r="GBI176" s="403"/>
      <c r="GBJ176" s="403"/>
      <c r="GBK176" s="403"/>
      <c r="GBL176" s="403"/>
      <c r="GBM176" s="403"/>
      <c r="GBN176" s="403"/>
      <c r="GBO176" s="403"/>
      <c r="GBP176" s="403"/>
      <c r="GBQ176" s="403"/>
      <c r="GBR176" s="403"/>
      <c r="GBS176" s="403"/>
      <c r="GBT176" s="403"/>
      <c r="GBU176" s="403"/>
      <c r="GBV176" s="403"/>
      <c r="GBW176" s="403"/>
      <c r="GBX176" s="403"/>
      <c r="GBY176" s="403"/>
      <c r="GBZ176" s="403"/>
      <c r="GCA176" s="403"/>
      <c r="GCB176" s="403"/>
      <c r="GCC176" s="403"/>
      <c r="GCD176" s="403"/>
      <c r="GCE176" s="403"/>
      <c r="GCF176" s="403"/>
      <c r="GCG176" s="403"/>
      <c r="GCH176" s="403"/>
      <c r="GCI176" s="403"/>
      <c r="GCJ176" s="403"/>
      <c r="GCK176" s="403"/>
      <c r="GCL176" s="403"/>
      <c r="GCM176" s="403"/>
      <c r="GCN176" s="403"/>
      <c r="GCO176" s="403"/>
      <c r="GCP176" s="403"/>
      <c r="GCQ176" s="403"/>
      <c r="GCR176" s="403"/>
      <c r="GCS176" s="403"/>
      <c r="GCT176" s="403"/>
      <c r="GCU176" s="403"/>
      <c r="GCV176" s="403"/>
      <c r="GCW176" s="403"/>
      <c r="GCX176" s="403"/>
      <c r="GCY176" s="403"/>
      <c r="GCZ176" s="403"/>
      <c r="GDA176" s="403"/>
      <c r="GDB176" s="403"/>
      <c r="GDC176" s="403"/>
      <c r="GDD176" s="403"/>
      <c r="GDE176" s="403"/>
      <c r="GDF176" s="403"/>
      <c r="GDG176" s="403"/>
      <c r="GDH176" s="403"/>
      <c r="GDI176" s="403"/>
      <c r="GDJ176" s="403"/>
      <c r="GDK176" s="403"/>
      <c r="GDL176" s="403"/>
      <c r="GDM176" s="403"/>
      <c r="GDN176" s="403"/>
      <c r="GDO176" s="403"/>
      <c r="GDP176" s="403"/>
      <c r="GDQ176" s="403"/>
      <c r="GDR176" s="403"/>
      <c r="GDS176" s="403"/>
      <c r="GDT176" s="403"/>
      <c r="GDU176" s="403"/>
      <c r="GDV176" s="403"/>
      <c r="GDW176" s="403"/>
      <c r="GDX176" s="403"/>
      <c r="GDY176" s="403"/>
      <c r="GDZ176" s="403"/>
      <c r="GEA176" s="403"/>
      <c r="GEB176" s="403"/>
      <c r="GEC176" s="403"/>
      <c r="GED176" s="403"/>
      <c r="GEE176" s="403"/>
      <c r="GEF176" s="403"/>
      <c r="GEG176" s="403"/>
      <c r="GEH176" s="403"/>
      <c r="GEI176" s="403"/>
      <c r="GEJ176" s="403"/>
      <c r="GEK176" s="403"/>
      <c r="GEL176" s="403"/>
      <c r="GEM176" s="403"/>
      <c r="GEN176" s="403"/>
      <c r="GEO176" s="403"/>
      <c r="GEP176" s="403"/>
      <c r="GEQ176" s="403"/>
      <c r="GER176" s="403"/>
      <c r="GES176" s="403"/>
      <c r="GET176" s="403"/>
      <c r="GEU176" s="403"/>
      <c r="GEV176" s="403"/>
      <c r="GEW176" s="403"/>
      <c r="GEX176" s="403"/>
      <c r="GEY176" s="403"/>
      <c r="GEZ176" s="403"/>
      <c r="GFA176" s="403"/>
      <c r="GFB176" s="403"/>
      <c r="GFC176" s="403"/>
      <c r="GFD176" s="403"/>
      <c r="GFE176" s="403"/>
      <c r="GFF176" s="403"/>
      <c r="GFG176" s="403"/>
      <c r="GFH176" s="403"/>
      <c r="GFI176" s="403"/>
      <c r="GFJ176" s="403"/>
      <c r="GFK176" s="403"/>
      <c r="GFL176" s="403"/>
      <c r="GFM176" s="403"/>
      <c r="GFN176" s="403"/>
      <c r="GFO176" s="403"/>
      <c r="GFP176" s="403"/>
      <c r="GFQ176" s="403"/>
      <c r="GFR176" s="403"/>
      <c r="GFS176" s="403"/>
      <c r="GFT176" s="403"/>
      <c r="GFU176" s="403"/>
      <c r="GFV176" s="403"/>
      <c r="GFW176" s="403"/>
      <c r="GFX176" s="403"/>
      <c r="GFY176" s="403"/>
      <c r="GFZ176" s="403"/>
      <c r="GGA176" s="403"/>
      <c r="GGB176" s="403"/>
      <c r="GGC176" s="403"/>
      <c r="GGD176" s="403"/>
      <c r="GGE176" s="403"/>
      <c r="GGF176" s="403"/>
      <c r="GGG176" s="403"/>
      <c r="GGH176" s="403"/>
      <c r="GGI176" s="403"/>
      <c r="GGJ176" s="403"/>
      <c r="GGK176" s="403"/>
      <c r="GGL176" s="403"/>
      <c r="GGM176" s="403"/>
      <c r="GGN176" s="403"/>
      <c r="GGO176" s="403"/>
      <c r="GGP176" s="403"/>
      <c r="GGQ176" s="403"/>
      <c r="GGR176" s="403"/>
      <c r="GGS176" s="403"/>
      <c r="GGT176" s="403"/>
      <c r="GGU176" s="403"/>
      <c r="GGV176" s="403"/>
      <c r="GGW176" s="403"/>
      <c r="GGX176" s="403"/>
      <c r="GGY176" s="403"/>
      <c r="GGZ176" s="403"/>
      <c r="GHA176" s="403"/>
      <c r="GHB176" s="403"/>
      <c r="GHC176" s="403"/>
      <c r="GHD176" s="403"/>
      <c r="GHE176" s="403"/>
      <c r="GHF176" s="403"/>
      <c r="GHG176" s="403"/>
      <c r="GHH176" s="403"/>
      <c r="GHI176" s="403"/>
      <c r="GHJ176" s="403"/>
      <c r="GHK176" s="403"/>
      <c r="GHL176" s="403"/>
      <c r="GHM176" s="403"/>
      <c r="GHN176" s="403"/>
      <c r="GHO176" s="403"/>
      <c r="GHP176" s="403"/>
      <c r="GHQ176" s="403"/>
      <c r="GHR176" s="403"/>
      <c r="GHS176" s="403"/>
      <c r="GHT176" s="403"/>
      <c r="GHU176" s="403"/>
      <c r="GHV176" s="403"/>
      <c r="GHW176" s="403"/>
      <c r="GHX176" s="403"/>
      <c r="GHY176" s="403"/>
      <c r="GHZ176" s="403"/>
      <c r="GIA176" s="403"/>
      <c r="GIB176" s="403"/>
      <c r="GIC176" s="403"/>
      <c r="GID176" s="403"/>
      <c r="GIE176" s="403"/>
      <c r="GIF176" s="403"/>
      <c r="GIG176" s="403"/>
      <c r="GIH176" s="403"/>
      <c r="GII176" s="403"/>
      <c r="GIJ176" s="403"/>
      <c r="GIK176" s="403"/>
      <c r="GIL176" s="403"/>
      <c r="GIM176" s="403"/>
      <c r="GIN176" s="403"/>
      <c r="GIO176" s="403"/>
      <c r="GIP176" s="403"/>
      <c r="GIQ176" s="403"/>
      <c r="GIR176" s="403"/>
      <c r="GIS176" s="403"/>
      <c r="GIT176" s="403"/>
      <c r="GIU176" s="403"/>
      <c r="GIV176" s="403"/>
      <c r="GIW176" s="403"/>
      <c r="GIX176" s="403"/>
      <c r="GIY176" s="403"/>
      <c r="GIZ176" s="403"/>
      <c r="GJA176" s="403"/>
      <c r="GJB176" s="403"/>
      <c r="GJC176" s="403"/>
      <c r="GJD176" s="403"/>
      <c r="GJE176" s="403"/>
      <c r="GJF176" s="403"/>
      <c r="GJG176" s="403"/>
      <c r="GJH176" s="403"/>
      <c r="GJI176" s="403"/>
      <c r="GJJ176" s="403"/>
      <c r="GJK176" s="403"/>
      <c r="GJL176" s="403"/>
      <c r="GJM176" s="403"/>
      <c r="GJN176" s="403"/>
      <c r="GJO176" s="403"/>
      <c r="GJP176" s="403"/>
      <c r="GJQ176" s="403"/>
      <c r="GJR176" s="403"/>
      <c r="GJS176" s="403"/>
      <c r="GJT176" s="403"/>
      <c r="GJU176" s="403"/>
      <c r="GJV176" s="403"/>
      <c r="GJW176" s="403"/>
      <c r="GJX176" s="403"/>
      <c r="GJY176" s="403"/>
      <c r="GJZ176" s="403"/>
      <c r="GKA176" s="403"/>
      <c r="GKB176" s="403"/>
      <c r="GKC176" s="403"/>
      <c r="GKD176" s="403"/>
      <c r="GKE176" s="403"/>
      <c r="GKF176" s="403"/>
      <c r="GKG176" s="403"/>
      <c r="GKH176" s="403"/>
      <c r="GKI176" s="403"/>
      <c r="GKJ176" s="403"/>
      <c r="GKK176" s="403"/>
      <c r="GKL176" s="403"/>
      <c r="GKM176" s="403"/>
      <c r="GKN176" s="403"/>
      <c r="GKO176" s="403"/>
      <c r="GKP176" s="403"/>
      <c r="GKQ176" s="403"/>
      <c r="GKR176" s="403"/>
      <c r="GKS176" s="403"/>
      <c r="GKT176" s="403"/>
      <c r="GKU176" s="403"/>
      <c r="GKV176" s="403"/>
      <c r="GKW176" s="403"/>
      <c r="GKX176" s="403"/>
      <c r="GKY176" s="403"/>
      <c r="GKZ176" s="403"/>
      <c r="GLA176" s="403"/>
      <c r="GLB176" s="403"/>
      <c r="GLC176" s="403"/>
      <c r="GLD176" s="403"/>
      <c r="GLE176" s="403"/>
      <c r="GLF176" s="403"/>
      <c r="GLG176" s="403"/>
      <c r="GLH176" s="403"/>
      <c r="GLI176" s="403"/>
      <c r="GLJ176" s="403"/>
      <c r="GLK176" s="403"/>
      <c r="GLL176" s="403"/>
      <c r="GLM176" s="403"/>
      <c r="GLN176" s="403"/>
      <c r="GLO176" s="403"/>
      <c r="GLP176" s="403"/>
      <c r="GLQ176" s="403"/>
      <c r="GLR176" s="403"/>
      <c r="GLS176" s="403"/>
      <c r="GLT176" s="403"/>
      <c r="GLU176" s="403"/>
      <c r="GLV176" s="403"/>
      <c r="GLW176" s="403"/>
      <c r="GLX176" s="403"/>
      <c r="GLY176" s="403"/>
      <c r="GLZ176" s="403"/>
      <c r="GMA176" s="403"/>
      <c r="GMB176" s="403"/>
      <c r="GMC176" s="403"/>
      <c r="GMD176" s="403"/>
      <c r="GME176" s="403"/>
      <c r="GMF176" s="403"/>
      <c r="GMG176" s="403"/>
      <c r="GMH176" s="403"/>
      <c r="GMI176" s="403"/>
      <c r="GMJ176" s="403"/>
      <c r="GMK176" s="403"/>
      <c r="GML176" s="403"/>
      <c r="GMM176" s="403"/>
      <c r="GMN176" s="403"/>
      <c r="GMO176" s="403"/>
      <c r="GMP176" s="403"/>
      <c r="GMQ176" s="403"/>
      <c r="GMR176" s="403"/>
      <c r="GMS176" s="403"/>
      <c r="GMT176" s="403"/>
      <c r="GMU176" s="403"/>
      <c r="GMV176" s="403"/>
      <c r="GMW176" s="403"/>
      <c r="GMX176" s="403"/>
      <c r="GMY176" s="403"/>
      <c r="GMZ176" s="403"/>
      <c r="GNA176" s="403"/>
      <c r="GNB176" s="403"/>
      <c r="GNC176" s="403"/>
      <c r="GND176" s="403"/>
      <c r="GNE176" s="403"/>
      <c r="GNF176" s="403"/>
      <c r="GNG176" s="403"/>
      <c r="GNH176" s="403"/>
      <c r="GNI176" s="403"/>
      <c r="GNJ176" s="403"/>
      <c r="GNK176" s="403"/>
      <c r="GNL176" s="403"/>
      <c r="GNM176" s="403"/>
      <c r="GNN176" s="403"/>
      <c r="GNO176" s="403"/>
      <c r="GNP176" s="403"/>
      <c r="GNQ176" s="403"/>
      <c r="GNR176" s="403"/>
      <c r="GNS176" s="403"/>
      <c r="GNT176" s="403"/>
      <c r="GNU176" s="403"/>
      <c r="GNV176" s="403"/>
      <c r="GNW176" s="403"/>
      <c r="GNX176" s="403"/>
      <c r="GNY176" s="403"/>
      <c r="GNZ176" s="403"/>
      <c r="GOA176" s="403"/>
      <c r="GOB176" s="403"/>
      <c r="GOC176" s="403"/>
      <c r="GOD176" s="403"/>
      <c r="GOE176" s="403"/>
      <c r="GOF176" s="403"/>
      <c r="GOG176" s="403"/>
      <c r="GOH176" s="403"/>
      <c r="GOI176" s="403"/>
      <c r="GOJ176" s="403"/>
      <c r="GOK176" s="403"/>
      <c r="GOL176" s="403"/>
      <c r="GOM176" s="403"/>
      <c r="GON176" s="403"/>
      <c r="GOO176" s="403"/>
      <c r="GOP176" s="403"/>
      <c r="GOQ176" s="403"/>
      <c r="GOR176" s="403"/>
      <c r="GOS176" s="403"/>
      <c r="GOT176" s="403"/>
      <c r="GOU176" s="403"/>
      <c r="GOV176" s="403"/>
      <c r="GOW176" s="403"/>
      <c r="GOX176" s="403"/>
      <c r="GOY176" s="403"/>
      <c r="GOZ176" s="403"/>
      <c r="GPA176" s="403"/>
      <c r="GPB176" s="403"/>
      <c r="GPC176" s="403"/>
      <c r="GPD176" s="403"/>
      <c r="GPE176" s="403"/>
      <c r="GPF176" s="403"/>
      <c r="GPG176" s="403"/>
      <c r="GPH176" s="403"/>
      <c r="GPI176" s="403"/>
      <c r="GPJ176" s="403"/>
      <c r="GPK176" s="403"/>
      <c r="GPL176" s="403"/>
      <c r="GPM176" s="403"/>
      <c r="GPN176" s="403"/>
      <c r="GPO176" s="403"/>
      <c r="GPP176" s="403"/>
      <c r="GPQ176" s="403"/>
      <c r="GPR176" s="403"/>
      <c r="GPS176" s="403"/>
      <c r="GPT176" s="403"/>
      <c r="GPU176" s="403"/>
      <c r="GPV176" s="403"/>
      <c r="GPW176" s="403"/>
      <c r="GPX176" s="403"/>
      <c r="GPY176" s="403"/>
      <c r="GPZ176" s="403"/>
      <c r="GQA176" s="403"/>
      <c r="GQB176" s="403"/>
      <c r="GQC176" s="403"/>
      <c r="GQD176" s="403"/>
      <c r="GQE176" s="403"/>
      <c r="GQF176" s="403"/>
      <c r="GQG176" s="403"/>
      <c r="GQH176" s="403"/>
      <c r="GQI176" s="403"/>
      <c r="GQJ176" s="403"/>
      <c r="GQK176" s="403"/>
      <c r="GQL176" s="403"/>
      <c r="GQM176" s="403"/>
      <c r="GQN176" s="403"/>
      <c r="GQO176" s="403"/>
      <c r="GQP176" s="403"/>
      <c r="GQQ176" s="403"/>
      <c r="GQR176" s="403"/>
      <c r="GQS176" s="403"/>
      <c r="GQT176" s="403"/>
      <c r="GQU176" s="403"/>
      <c r="GQV176" s="403"/>
      <c r="GQW176" s="403"/>
      <c r="GQX176" s="403"/>
      <c r="GQY176" s="403"/>
      <c r="GQZ176" s="403"/>
      <c r="GRA176" s="403"/>
      <c r="GRB176" s="403"/>
      <c r="GRC176" s="403"/>
      <c r="GRD176" s="403"/>
      <c r="GRE176" s="403"/>
      <c r="GRF176" s="403"/>
      <c r="GRG176" s="403"/>
      <c r="GRH176" s="403"/>
      <c r="GRI176" s="403"/>
      <c r="GRJ176" s="403"/>
      <c r="GRK176" s="403"/>
      <c r="GRL176" s="403"/>
      <c r="GRM176" s="403"/>
      <c r="GRN176" s="403"/>
      <c r="GRO176" s="403"/>
      <c r="GRP176" s="403"/>
      <c r="GRQ176" s="403"/>
      <c r="GRR176" s="403"/>
      <c r="GRS176" s="403"/>
      <c r="GRT176" s="403"/>
      <c r="GRU176" s="403"/>
      <c r="GRV176" s="403"/>
      <c r="GRW176" s="403"/>
      <c r="GRX176" s="403"/>
      <c r="GRY176" s="403"/>
      <c r="GRZ176" s="403"/>
      <c r="GSA176" s="403"/>
      <c r="GSB176" s="403"/>
      <c r="GSC176" s="403"/>
      <c r="GSD176" s="403"/>
      <c r="GSE176" s="403"/>
      <c r="GSF176" s="403"/>
      <c r="GSG176" s="403"/>
      <c r="GSH176" s="403"/>
      <c r="GSI176" s="403"/>
      <c r="GSJ176" s="403"/>
      <c r="GSK176" s="403"/>
      <c r="GSL176" s="403"/>
      <c r="GSM176" s="403"/>
      <c r="GSN176" s="403"/>
      <c r="GSO176" s="403"/>
      <c r="GSP176" s="403"/>
      <c r="GSQ176" s="403"/>
      <c r="GSR176" s="403"/>
      <c r="GSS176" s="403"/>
      <c r="GST176" s="403"/>
      <c r="GSU176" s="403"/>
      <c r="GSV176" s="403"/>
      <c r="GSW176" s="403"/>
      <c r="GSX176" s="403"/>
      <c r="GSY176" s="403"/>
      <c r="GSZ176" s="403"/>
      <c r="GTA176" s="403"/>
      <c r="GTB176" s="403"/>
      <c r="GTC176" s="403"/>
      <c r="GTD176" s="403"/>
      <c r="GTE176" s="403"/>
      <c r="GTF176" s="403"/>
      <c r="GTG176" s="403"/>
      <c r="GTH176" s="403"/>
      <c r="GTI176" s="403"/>
      <c r="GTJ176" s="403"/>
      <c r="GTK176" s="403"/>
      <c r="GTL176" s="403"/>
      <c r="GTM176" s="403"/>
      <c r="GTN176" s="403"/>
      <c r="GTO176" s="403"/>
      <c r="GTP176" s="403"/>
      <c r="GTQ176" s="403"/>
      <c r="GTR176" s="403"/>
      <c r="GTS176" s="403"/>
      <c r="GTT176" s="403"/>
      <c r="GTU176" s="403"/>
      <c r="GTV176" s="403"/>
      <c r="GTW176" s="403"/>
      <c r="GTX176" s="403"/>
      <c r="GTY176" s="403"/>
      <c r="GTZ176" s="403"/>
      <c r="GUA176" s="403"/>
      <c r="GUB176" s="403"/>
      <c r="GUC176" s="403"/>
      <c r="GUD176" s="403"/>
      <c r="GUE176" s="403"/>
      <c r="GUF176" s="403"/>
      <c r="GUG176" s="403"/>
      <c r="GUH176" s="403"/>
      <c r="GUI176" s="403"/>
      <c r="GUJ176" s="403"/>
      <c r="GUK176" s="403"/>
      <c r="GUL176" s="403"/>
      <c r="GUM176" s="403"/>
      <c r="GUN176" s="403"/>
      <c r="GUO176" s="403"/>
      <c r="GUP176" s="403"/>
      <c r="GUQ176" s="403"/>
      <c r="GUR176" s="403"/>
      <c r="GUS176" s="403"/>
      <c r="GUT176" s="403"/>
      <c r="GUU176" s="403"/>
      <c r="GUV176" s="403"/>
      <c r="GUW176" s="403"/>
      <c r="GUX176" s="403"/>
      <c r="GUY176" s="403"/>
      <c r="GUZ176" s="403"/>
      <c r="GVA176" s="403"/>
      <c r="GVB176" s="403"/>
      <c r="GVC176" s="403"/>
      <c r="GVD176" s="403"/>
      <c r="GVE176" s="403"/>
      <c r="GVF176" s="403"/>
      <c r="GVG176" s="403"/>
      <c r="GVH176" s="403"/>
      <c r="GVI176" s="403"/>
      <c r="GVJ176" s="403"/>
      <c r="GVK176" s="403"/>
      <c r="GVL176" s="403"/>
      <c r="GVM176" s="403"/>
      <c r="GVN176" s="403"/>
      <c r="GVO176" s="403"/>
      <c r="GVP176" s="403"/>
      <c r="GVQ176" s="403"/>
      <c r="GVR176" s="403"/>
      <c r="GVS176" s="403"/>
      <c r="GVT176" s="403"/>
      <c r="GVU176" s="403"/>
      <c r="GVV176" s="403"/>
      <c r="GVW176" s="403"/>
      <c r="GVX176" s="403"/>
      <c r="GVY176" s="403"/>
      <c r="GVZ176" s="403"/>
      <c r="GWA176" s="403"/>
      <c r="GWB176" s="403"/>
      <c r="GWC176" s="403"/>
      <c r="GWD176" s="403"/>
      <c r="GWE176" s="403"/>
      <c r="GWF176" s="403"/>
      <c r="GWG176" s="403"/>
      <c r="GWH176" s="403"/>
      <c r="GWI176" s="403"/>
      <c r="GWJ176" s="403"/>
      <c r="GWK176" s="403"/>
      <c r="GWL176" s="403"/>
      <c r="GWM176" s="403"/>
      <c r="GWN176" s="403"/>
      <c r="GWO176" s="403"/>
      <c r="GWP176" s="403"/>
      <c r="GWQ176" s="403"/>
      <c r="GWR176" s="403"/>
      <c r="GWS176" s="403"/>
      <c r="GWT176" s="403"/>
      <c r="GWU176" s="403"/>
      <c r="GWV176" s="403"/>
      <c r="GWW176" s="403"/>
      <c r="GWX176" s="403"/>
      <c r="GWY176" s="403"/>
      <c r="GWZ176" s="403"/>
      <c r="GXA176" s="403"/>
      <c r="GXB176" s="403"/>
      <c r="GXC176" s="403"/>
      <c r="GXD176" s="403"/>
      <c r="GXE176" s="403"/>
      <c r="GXF176" s="403"/>
      <c r="GXG176" s="403"/>
      <c r="GXH176" s="403"/>
      <c r="GXI176" s="403"/>
      <c r="GXJ176" s="403"/>
      <c r="GXK176" s="403"/>
      <c r="GXL176" s="403"/>
      <c r="GXM176" s="403"/>
      <c r="GXN176" s="403"/>
      <c r="GXO176" s="403"/>
      <c r="GXP176" s="403"/>
      <c r="GXQ176" s="403"/>
      <c r="GXR176" s="403"/>
      <c r="GXS176" s="403"/>
      <c r="GXT176" s="403"/>
      <c r="GXU176" s="403"/>
      <c r="GXV176" s="403"/>
      <c r="GXW176" s="403"/>
      <c r="GXX176" s="403"/>
      <c r="GXY176" s="403"/>
      <c r="GXZ176" s="403"/>
      <c r="GYA176" s="403"/>
      <c r="GYB176" s="403"/>
      <c r="GYC176" s="403"/>
      <c r="GYD176" s="403"/>
      <c r="GYE176" s="403"/>
      <c r="GYF176" s="403"/>
      <c r="GYG176" s="403"/>
      <c r="GYH176" s="403"/>
      <c r="GYI176" s="403"/>
      <c r="GYJ176" s="403"/>
      <c r="GYK176" s="403"/>
      <c r="GYL176" s="403"/>
      <c r="GYM176" s="403"/>
      <c r="GYN176" s="403"/>
      <c r="GYO176" s="403"/>
      <c r="GYP176" s="403"/>
      <c r="GYQ176" s="403"/>
      <c r="GYR176" s="403"/>
      <c r="GYS176" s="403"/>
      <c r="GYT176" s="403"/>
      <c r="GYU176" s="403"/>
      <c r="GYV176" s="403"/>
      <c r="GYW176" s="403"/>
      <c r="GYX176" s="403"/>
      <c r="GYY176" s="403"/>
      <c r="GYZ176" s="403"/>
      <c r="GZA176" s="403"/>
      <c r="GZB176" s="403"/>
      <c r="GZC176" s="403"/>
      <c r="GZD176" s="403"/>
      <c r="GZE176" s="403"/>
      <c r="GZF176" s="403"/>
      <c r="GZG176" s="403"/>
      <c r="GZH176" s="403"/>
      <c r="GZI176" s="403"/>
      <c r="GZJ176" s="403"/>
      <c r="GZK176" s="403"/>
      <c r="GZL176" s="403"/>
      <c r="GZM176" s="403"/>
      <c r="GZN176" s="403"/>
      <c r="GZO176" s="403"/>
      <c r="GZP176" s="403"/>
      <c r="GZQ176" s="403"/>
      <c r="GZR176" s="403"/>
      <c r="GZS176" s="403"/>
      <c r="GZT176" s="403"/>
      <c r="GZU176" s="403"/>
      <c r="GZV176" s="403"/>
      <c r="GZW176" s="403"/>
      <c r="GZX176" s="403"/>
      <c r="GZY176" s="403"/>
      <c r="GZZ176" s="403"/>
      <c r="HAA176" s="403"/>
      <c r="HAB176" s="403"/>
      <c r="HAC176" s="403"/>
      <c r="HAD176" s="403"/>
      <c r="HAE176" s="403"/>
      <c r="HAF176" s="403"/>
      <c r="HAG176" s="403"/>
      <c r="HAH176" s="403"/>
      <c r="HAI176" s="403"/>
      <c r="HAJ176" s="403"/>
      <c r="HAK176" s="403"/>
      <c r="HAL176" s="403"/>
      <c r="HAM176" s="403"/>
      <c r="HAN176" s="403"/>
      <c r="HAO176" s="403"/>
      <c r="HAP176" s="403"/>
      <c r="HAQ176" s="403"/>
      <c r="HAR176" s="403"/>
      <c r="HAS176" s="403"/>
      <c r="HAT176" s="403"/>
      <c r="HAU176" s="403"/>
      <c r="HAV176" s="403"/>
      <c r="HAW176" s="403"/>
      <c r="HAX176" s="403"/>
      <c r="HAY176" s="403"/>
      <c r="HAZ176" s="403"/>
      <c r="HBA176" s="403"/>
      <c r="HBB176" s="403"/>
      <c r="HBC176" s="403"/>
      <c r="HBD176" s="403"/>
      <c r="HBE176" s="403"/>
      <c r="HBF176" s="403"/>
      <c r="HBG176" s="403"/>
      <c r="HBH176" s="403"/>
      <c r="HBI176" s="403"/>
      <c r="HBJ176" s="403"/>
      <c r="HBK176" s="403"/>
      <c r="HBL176" s="403"/>
      <c r="HBM176" s="403"/>
      <c r="HBN176" s="403"/>
      <c r="HBO176" s="403"/>
      <c r="HBP176" s="403"/>
      <c r="HBQ176" s="403"/>
      <c r="HBR176" s="403"/>
      <c r="HBS176" s="403"/>
      <c r="HBT176" s="403"/>
      <c r="HBU176" s="403"/>
      <c r="HBV176" s="403"/>
      <c r="HBW176" s="403"/>
      <c r="HBX176" s="403"/>
      <c r="HBY176" s="403"/>
      <c r="HBZ176" s="403"/>
      <c r="HCA176" s="403"/>
      <c r="HCB176" s="403"/>
      <c r="HCC176" s="403"/>
      <c r="HCD176" s="403"/>
      <c r="HCE176" s="403"/>
      <c r="HCF176" s="403"/>
      <c r="HCG176" s="403"/>
      <c r="HCH176" s="403"/>
      <c r="HCI176" s="403"/>
      <c r="HCJ176" s="403"/>
      <c r="HCK176" s="403"/>
      <c r="HCL176" s="403"/>
      <c r="HCM176" s="403"/>
      <c r="HCN176" s="403"/>
      <c r="HCO176" s="403"/>
      <c r="HCP176" s="403"/>
      <c r="HCQ176" s="403"/>
      <c r="HCR176" s="403"/>
      <c r="HCS176" s="403"/>
      <c r="HCT176" s="403"/>
      <c r="HCU176" s="403"/>
      <c r="HCV176" s="403"/>
      <c r="HCW176" s="403"/>
      <c r="HCX176" s="403"/>
      <c r="HCY176" s="403"/>
      <c r="HCZ176" s="403"/>
      <c r="HDA176" s="403"/>
      <c r="HDB176" s="403"/>
      <c r="HDC176" s="403"/>
      <c r="HDD176" s="403"/>
      <c r="HDE176" s="403"/>
      <c r="HDF176" s="403"/>
      <c r="HDG176" s="403"/>
      <c r="HDH176" s="403"/>
      <c r="HDI176" s="403"/>
      <c r="HDJ176" s="403"/>
      <c r="HDK176" s="403"/>
      <c r="HDL176" s="403"/>
      <c r="HDM176" s="403"/>
      <c r="HDN176" s="403"/>
      <c r="HDO176" s="403"/>
      <c r="HDP176" s="403"/>
      <c r="HDQ176" s="403"/>
      <c r="HDR176" s="403"/>
      <c r="HDS176" s="403"/>
      <c r="HDT176" s="403"/>
      <c r="HDU176" s="403"/>
      <c r="HDV176" s="403"/>
      <c r="HDW176" s="403"/>
      <c r="HDX176" s="403"/>
      <c r="HDY176" s="403"/>
      <c r="HDZ176" s="403"/>
      <c r="HEA176" s="403"/>
      <c r="HEB176" s="403"/>
      <c r="HEC176" s="403"/>
      <c r="HED176" s="403"/>
      <c r="HEE176" s="403"/>
      <c r="HEF176" s="403"/>
      <c r="HEG176" s="403"/>
      <c r="HEH176" s="403"/>
      <c r="HEI176" s="403"/>
      <c r="HEJ176" s="403"/>
      <c r="HEK176" s="403"/>
      <c r="HEL176" s="403"/>
      <c r="HEM176" s="403"/>
      <c r="HEN176" s="403"/>
      <c r="HEO176" s="403"/>
      <c r="HEP176" s="403"/>
      <c r="HEQ176" s="403"/>
      <c r="HER176" s="403"/>
      <c r="HES176" s="403"/>
      <c r="HET176" s="403"/>
      <c r="HEU176" s="403"/>
      <c r="HEV176" s="403"/>
      <c r="HEW176" s="403"/>
      <c r="HEX176" s="403"/>
      <c r="HEY176" s="403"/>
      <c r="HEZ176" s="403"/>
      <c r="HFA176" s="403"/>
      <c r="HFB176" s="403"/>
      <c r="HFC176" s="403"/>
      <c r="HFD176" s="403"/>
      <c r="HFE176" s="403"/>
      <c r="HFF176" s="403"/>
      <c r="HFG176" s="403"/>
      <c r="HFH176" s="403"/>
      <c r="HFI176" s="403"/>
      <c r="HFJ176" s="403"/>
      <c r="HFK176" s="403"/>
      <c r="HFL176" s="403"/>
      <c r="HFM176" s="403"/>
      <c r="HFN176" s="403"/>
      <c r="HFO176" s="403"/>
      <c r="HFP176" s="403"/>
      <c r="HFQ176" s="403"/>
      <c r="HFR176" s="403"/>
      <c r="HFS176" s="403"/>
      <c r="HFT176" s="403"/>
      <c r="HFU176" s="403"/>
      <c r="HFV176" s="403"/>
      <c r="HFW176" s="403"/>
      <c r="HFX176" s="403"/>
      <c r="HFY176" s="403"/>
      <c r="HFZ176" s="403"/>
      <c r="HGA176" s="403"/>
      <c r="HGB176" s="403"/>
      <c r="HGC176" s="403"/>
      <c r="HGD176" s="403"/>
      <c r="HGE176" s="403"/>
      <c r="HGF176" s="403"/>
      <c r="HGG176" s="403"/>
      <c r="HGH176" s="403"/>
      <c r="HGI176" s="403"/>
      <c r="HGJ176" s="403"/>
      <c r="HGK176" s="403"/>
      <c r="HGL176" s="403"/>
      <c r="HGM176" s="403"/>
      <c r="HGN176" s="403"/>
      <c r="HGO176" s="403"/>
      <c r="HGP176" s="403"/>
      <c r="HGQ176" s="403"/>
      <c r="HGR176" s="403"/>
      <c r="HGS176" s="403"/>
      <c r="HGT176" s="403"/>
      <c r="HGU176" s="403"/>
      <c r="HGV176" s="403"/>
      <c r="HGW176" s="403"/>
      <c r="HGX176" s="403"/>
      <c r="HGY176" s="403"/>
      <c r="HGZ176" s="403"/>
      <c r="HHA176" s="403"/>
      <c r="HHB176" s="403"/>
      <c r="HHC176" s="403"/>
      <c r="HHD176" s="403"/>
      <c r="HHE176" s="403"/>
      <c r="HHF176" s="403"/>
      <c r="HHG176" s="403"/>
      <c r="HHH176" s="403"/>
      <c r="HHI176" s="403"/>
      <c r="HHJ176" s="403"/>
      <c r="HHK176" s="403"/>
      <c r="HHL176" s="403"/>
      <c r="HHM176" s="403"/>
      <c r="HHN176" s="403"/>
      <c r="HHO176" s="403"/>
      <c r="HHP176" s="403"/>
      <c r="HHQ176" s="403"/>
      <c r="HHR176" s="403"/>
      <c r="HHS176" s="403"/>
      <c r="HHT176" s="403"/>
      <c r="HHU176" s="403"/>
      <c r="HHV176" s="403"/>
      <c r="HHW176" s="403"/>
      <c r="HHX176" s="403"/>
      <c r="HHY176" s="403"/>
      <c r="HHZ176" s="403"/>
      <c r="HIA176" s="403"/>
      <c r="HIB176" s="403"/>
      <c r="HIC176" s="403"/>
      <c r="HID176" s="403"/>
      <c r="HIE176" s="403"/>
      <c r="HIF176" s="403"/>
      <c r="HIG176" s="403"/>
      <c r="HIH176" s="403"/>
      <c r="HII176" s="403"/>
      <c r="HIJ176" s="403"/>
      <c r="HIK176" s="403"/>
      <c r="HIL176" s="403"/>
      <c r="HIM176" s="403"/>
      <c r="HIN176" s="403"/>
      <c r="HIO176" s="403"/>
      <c r="HIP176" s="403"/>
      <c r="HIQ176" s="403"/>
      <c r="HIR176" s="403"/>
      <c r="HIS176" s="403"/>
      <c r="HIT176" s="403"/>
      <c r="HIU176" s="403"/>
      <c r="HIV176" s="403"/>
      <c r="HIW176" s="403"/>
      <c r="HIX176" s="403"/>
      <c r="HIY176" s="403"/>
      <c r="HIZ176" s="403"/>
      <c r="HJA176" s="403"/>
      <c r="HJB176" s="403"/>
      <c r="HJC176" s="403"/>
      <c r="HJD176" s="403"/>
      <c r="HJE176" s="403"/>
      <c r="HJF176" s="403"/>
      <c r="HJG176" s="403"/>
      <c r="HJH176" s="403"/>
      <c r="HJI176" s="403"/>
      <c r="HJJ176" s="403"/>
      <c r="HJK176" s="403"/>
      <c r="HJL176" s="403"/>
      <c r="HJM176" s="403"/>
      <c r="HJN176" s="403"/>
      <c r="HJO176" s="403"/>
      <c r="HJP176" s="403"/>
      <c r="HJQ176" s="403"/>
      <c r="HJR176" s="403"/>
      <c r="HJS176" s="403"/>
      <c r="HJT176" s="403"/>
      <c r="HJU176" s="403"/>
      <c r="HJV176" s="403"/>
      <c r="HJW176" s="403"/>
      <c r="HJX176" s="403"/>
      <c r="HJY176" s="403"/>
      <c r="HJZ176" s="403"/>
      <c r="HKA176" s="403"/>
      <c r="HKB176" s="403"/>
      <c r="HKC176" s="403"/>
      <c r="HKD176" s="403"/>
      <c r="HKE176" s="403"/>
      <c r="HKF176" s="403"/>
      <c r="HKG176" s="403"/>
      <c r="HKH176" s="403"/>
      <c r="HKI176" s="403"/>
      <c r="HKJ176" s="403"/>
      <c r="HKK176" s="403"/>
      <c r="HKL176" s="403"/>
      <c r="HKM176" s="403"/>
      <c r="HKN176" s="403"/>
      <c r="HKO176" s="403"/>
      <c r="HKP176" s="403"/>
      <c r="HKQ176" s="403"/>
      <c r="HKR176" s="403"/>
      <c r="HKS176" s="403"/>
      <c r="HKT176" s="403"/>
      <c r="HKU176" s="403"/>
      <c r="HKV176" s="403"/>
      <c r="HKW176" s="403"/>
      <c r="HKX176" s="403"/>
      <c r="HKY176" s="403"/>
      <c r="HKZ176" s="403"/>
      <c r="HLA176" s="403"/>
      <c r="HLB176" s="403"/>
      <c r="HLC176" s="403"/>
      <c r="HLD176" s="403"/>
      <c r="HLE176" s="403"/>
      <c r="HLF176" s="403"/>
      <c r="HLG176" s="403"/>
      <c r="HLH176" s="403"/>
      <c r="HLI176" s="403"/>
      <c r="HLJ176" s="403"/>
      <c r="HLK176" s="403"/>
      <c r="HLL176" s="403"/>
      <c r="HLM176" s="403"/>
      <c r="HLN176" s="403"/>
      <c r="HLO176" s="403"/>
      <c r="HLP176" s="403"/>
      <c r="HLQ176" s="403"/>
      <c r="HLR176" s="403"/>
      <c r="HLS176" s="403"/>
      <c r="HLT176" s="403"/>
      <c r="HLU176" s="403"/>
      <c r="HLV176" s="403"/>
      <c r="HLW176" s="403"/>
      <c r="HLX176" s="403"/>
      <c r="HLY176" s="403"/>
      <c r="HLZ176" s="403"/>
      <c r="HMA176" s="403"/>
      <c r="HMB176" s="403"/>
      <c r="HMC176" s="403"/>
      <c r="HMD176" s="403"/>
      <c r="HME176" s="403"/>
      <c r="HMF176" s="403"/>
      <c r="HMG176" s="403"/>
      <c r="HMH176" s="403"/>
      <c r="HMI176" s="403"/>
      <c r="HMJ176" s="403"/>
      <c r="HMK176" s="403"/>
      <c r="HML176" s="403"/>
      <c r="HMM176" s="403"/>
      <c r="HMN176" s="403"/>
      <c r="HMO176" s="403"/>
      <c r="HMP176" s="403"/>
      <c r="HMQ176" s="403"/>
      <c r="HMR176" s="403"/>
      <c r="HMS176" s="403"/>
      <c r="HMT176" s="403"/>
      <c r="HMU176" s="403"/>
      <c r="HMV176" s="403"/>
      <c r="HMW176" s="403"/>
      <c r="HMX176" s="403"/>
      <c r="HMY176" s="403"/>
      <c r="HMZ176" s="403"/>
      <c r="HNA176" s="403"/>
      <c r="HNB176" s="403"/>
      <c r="HNC176" s="403"/>
      <c r="HND176" s="403"/>
      <c r="HNE176" s="403"/>
      <c r="HNF176" s="403"/>
      <c r="HNG176" s="403"/>
      <c r="HNH176" s="403"/>
      <c r="HNI176" s="403"/>
      <c r="HNJ176" s="403"/>
      <c r="HNK176" s="403"/>
      <c r="HNL176" s="403"/>
      <c r="HNM176" s="403"/>
      <c r="HNN176" s="403"/>
      <c r="HNO176" s="403"/>
      <c r="HNP176" s="403"/>
      <c r="HNQ176" s="403"/>
      <c r="HNR176" s="403"/>
      <c r="HNS176" s="403"/>
      <c r="HNT176" s="403"/>
      <c r="HNU176" s="403"/>
      <c r="HNV176" s="403"/>
      <c r="HNW176" s="403"/>
      <c r="HNX176" s="403"/>
      <c r="HNY176" s="403"/>
      <c r="HNZ176" s="403"/>
      <c r="HOA176" s="403"/>
      <c r="HOB176" s="403"/>
      <c r="HOC176" s="403"/>
      <c r="HOD176" s="403"/>
      <c r="HOE176" s="403"/>
      <c r="HOF176" s="403"/>
      <c r="HOG176" s="403"/>
      <c r="HOH176" s="403"/>
      <c r="HOI176" s="403"/>
      <c r="HOJ176" s="403"/>
      <c r="HOK176" s="403"/>
      <c r="HOL176" s="403"/>
      <c r="HOM176" s="403"/>
      <c r="HON176" s="403"/>
      <c r="HOO176" s="403"/>
      <c r="HOP176" s="403"/>
      <c r="HOQ176" s="403"/>
      <c r="HOR176" s="403"/>
      <c r="HOS176" s="403"/>
      <c r="HOT176" s="403"/>
      <c r="HOU176" s="403"/>
      <c r="HOV176" s="403"/>
      <c r="HOW176" s="403"/>
      <c r="HOX176" s="403"/>
      <c r="HOY176" s="403"/>
      <c r="HOZ176" s="403"/>
      <c r="HPA176" s="403"/>
      <c r="HPB176" s="403"/>
      <c r="HPC176" s="403"/>
      <c r="HPD176" s="403"/>
      <c r="HPE176" s="403"/>
      <c r="HPF176" s="403"/>
      <c r="HPG176" s="403"/>
      <c r="HPH176" s="403"/>
      <c r="HPI176" s="403"/>
      <c r="HPJ176" s="403"/>
      <c r="HPK176" s="403"/>
      <c r="HPL176" s="403"/>
      <c r="HPM176" s="403"/>
      <c r="HPN176" s="403"/>
      <c r="HPO176" s="403"/>
      <c r="HPP176" s="403"/>
      <c r="HPQ176" s="403"/>
      <c r="HPR176" s="403"/>
      <c r="HPS176" s="403"/>
      <c r="HPT176" s="403"/>
      <c r="HPU176" s="403"/>
      <c r="HPV176" s="403"/>
      <c r="HPW176" s="403"/>
      <c r="HPX176" s="403"/>
      <c r="HPY176" s="403"/>
      <c r="HPZ176" s="403"/>
      <c r="HQA176" s="403"/>
      <c r="HQB176" s="403"/>
      <c r="HQC176" s="403"/>
      <c r="HQD176" s="403"/>
      <c r="HQE176" s="403"/>
      <c r="HQF176" s="403"/>
      <c r="HQG176" s="403"/>
      <c r="HQH176" s="403"/>
      <c r="HQI176" s="403"/>
      <c r="HQJ176" s="403"/>
      <c r="HQK176" s="403"/>
      <c r="HQL176" s="403"/>
      <c r="HQM176" s="403"/>
      <c r="HQN176" s="403"/>
      <c r="HQO176" s="403"/>
      <c r="HQP176" s="403"/>
      <c r="HQQ176" s="403"/>
      <c r="HQR176" s="403"/>
      <c r="HQS176" s="403"/>
      <c r="HQT176" s="403"/>
      <c r="HQU176" s="403"/>
      <c r="HQV176" s="403"/>
      <c r="HQW176" s="403"/>
      <c r="HQX176" s="403"/>
      <c r="HQY176" s="403"/>
      <c r="HQZ176" s="403"/>
      <c r="HRA176" s="403"/>
      <c r="HRB176" s="403"/>
      <c r="HRC176" s="403"/>
      <c r="HRD176" s="403"/>
      <c r="HRE176" s="403"/>
      <c r="HRF176" s="403"/>
      <c r="HRG176" s="403"/>
      <c r="HRH176" s="403"/>
      <c r="HRI176" s="403"/>
      <c r="HRJ176" s="403"/>
      <c r="HRK176" s="403"/>
      <c r="HRL176" s="403"/>
      <c r="HRM176" s="403"/>
      <c r="HRN176" s="403"/>
      <c r="HRO176" s="403"/>
      <c r="HRP176" s="403"/>
      <c r="HRQ176" s="403"/>
      <c r="HRR176" s="403"/>
      <c r="HRS176" s="403"/>
      <c r="HRT176" s="403"/>
      <c r="HRU176" s="403"/>
      <c r="HRV176" s="403"/>
      <c r="HRW176" s="403"/>
      <c r="HRX176" s="403"/>
      <c r="HRY176" s="403"/>
      <c r="HRZ176" s="403"/>
      <c r="HSA176" s="403"/>
      <c r="HSB176" s="403"/>
      <c r="HSC176" s="403"/>
      <c r="HSD176" s="403"/>
      <c r="HSE176" s="403"/>
      <c r="HSF176" s="403"/>
      <c r="HSG176" s="403"/>
      <c r="HSH176" s="403"/>
      <c r="HSI176" s="403"/>
      <c r="HSJ176" s="403"/>
      <c r="HSK176" s="403"/>
      <c r="HSL176" s="403"/>
      <c r="HSM176" s="403"/>
      <c r="HSN176" s="403"/>
      <c r="HSO176" s="403"/>
      <c r="HSP176" s="403"/>
      <c r="HSQ176" s="403"/>
      <c r="HSR176" s="403"/>
      <c r="HSS176" s="403"/>
      <c r="HST176" s="403"/>
      <c r="HSU176" s="403"/>
      <c r="HSV176" s="403"/>
      <c r="HSW176" s="403"/>
      <c r="HSX176" s="403"/>
      <c r="HSY176" s="403"/>
      <c r="HSZ176" s="403"/>
      <c r="HTA176" s="403"/>
      <c r="HTB176" s="403"/>
      <c r="HTC176" s="403"/>
      <c r="HTD176" s="403"/>
      <c r="HTE176" s="403"/>
      <c r="HTF176" s="403"/>
      <c r="HTG176" s="403"/>
      <c r="HTH176" s="403"/>
      <c r="HTI176" s="403"/>
      <c r="HTJ176" s="403"/>
      <c r="HTK176" s="403"/>
      <c r="HTL176" s="403"/>
      <c r="HTM176" s="403"/>
      <c r="HTN176" s="403"/>
      <c r="HTO176" s="403"/>
      <c r="HTP176" s="403"/>
      <c r="HTQ176" s="403"/>
      <c r="HTR176" s="403"/>
      <c r="HTS176" s="403"/>
      <c r="HTT176" s="403"/>
      <c r="HTU176" s="403"/>
      <c r="HTV176" s="403"/>
      <c r="HTW176" s="403"/>
      <c r="HTX176" s="403"/>
      <c r="HTY176" s="403"/>
      <c r="HTZ176" s="403"/>
      <c r="HUA176" s="403"/>
      <c r="HUB176" s="403"/>
      <c r="HUC176" s="403"/>
      <c r="HUD176" s="403"/>
      <c r="HUE176" s="403"/>
      <c r="HUF176" s="403"/>
      <c r="HUG176" s="403"/>
      <c r="HUH176" s="403"/>
      <c r="HUI176" s="403"/>
      <c r="HUJ176" s="403"/>
      <c r="HUK176" s="403"/>
      <c r="HUL176" s="403"/>
      <c r="HUM176" s="403"/>
      <c r="HUN176" s="403"/>
      <c r="HUO176" s="403"/>
      <c r="HUP176" s="403"/>
      <c r="HUQ176" s="403"/>
      <c r="HUR176" s="403"/>
      <c r="HUS176" s="403"/>
      <c r="HUT176" s="403"/>
      <c r="HUU176" s="403"/>
      <c r="HUV176" s="403"/>
      <c r="HUW176" s="403"/>
      <c r="HUX176" s="403"/>
      <c r="HUY176" s="403"/>
      <c r="HUZ176" s="403"/>
      <c r="HVA176" s="403"/>
      <c r="HVB176" s="403"/>
      <c r="HVC176" s="403"/>
      <c r="HVD176" s="403"/>
      <c r="HVE176" s="403"/>
      <c r="HVF176" s="403"/>
      <c r="HVG176" s="403"/>
      <c r="HVH176" s="403"/>
      <c r="HVI176" s="403"/>
      <c r="HVJ176" s="403"/>
      <c r="HVK176" s="403"/>
      <c r="HVL176" s="403"/>
      <c r="HVM176" s="403"/>
      <c r="HVN176" s="403"/>
      <c r="HVO176" s="403"/>
      <c r="HVP176" s="403"/>
      <c r="HVQ176" s="403"/>
      <c r="HVR176" s="403"/>
      <c r="HVS176" s="403"/>
      <c r="HVT176" s="403"/>
      <c r="HVU176" s="403"/>
      <c r="HVV176" s="403"/>
      <c r="HVW176" s="403"/>
      <c r="HVX176" s="403"/>
      <c r="HVY176" s="403"/>
      <c r="HVZ176" s="403"/>
      <c r="HWA176" s="403"/>
      <c r="HWB176" s="403"/>
      <c r="HWC176" s="403"/>
      <c r="HWD176" s="403"/>
      <c r="HWE176" s="403"/>
      <c r="HWF176" s="403"/>
      <c r="HWG176" s="403"/>
      <c r="HWH176" s="403"/>
      <c r="HWI176" s="403"/>
      <c r="HWJ176" s="403"/>
      <c r="HWK176" s="403"/>
      <c r="HWL176" s="403"/>
      <c r="HWM176" s="403"/>
      <c r="HWN176" s="403"/>
      <c r="HWO176" s="403"/>
      <c r="HWP176" s="403"/>
      <c r="HWQ176" s="403"/>
      <c r="HWR176" s="403"/>
      <c r="HWS176" s="403"/>
      <c r="HWT176" s="403"/>
      <c r="HWU176" s="403"/>
      <c r="HWV176" s="403"/>
      <c r="HWW176" s="403"/>
      <c r="HWX176" s="403"/>
      <c r="HWY176" s="403"/>
      <c r="HWZ176" s="403"/>
      <c r="HXA176" s="403"/>
      <c r="HXB176" s="403"/>
      <c r="HXC176" s="403"/>
      <c r="HXD176" s="403"/>
      <c r="HXE176" s="403"/>
      <c r="HXF176" s="403"/>
      <c r="HXG176" s="403"/>
      <c r="HXH176" s="403"/>
      <c r="HXI176" s="403"/>
      <c r="HXJ176" s="403"/>
      <c r="HXK176" s="403"/>
      <c r="HXL176" s="403"/>
      <c r="HXM176" s="403"/>
      <c r="HXN176" s="403"/>
      <c r="HXO176" s="403"/>
      <c r="HXP176" s="403"/>
      <c r="HXQ176" s="403"/>
      <c r="HXR176" s="403"/>
      <c r="HXS176" s="403"/>
      <c r="HXT176" s="403"/>
      <c r="HXU176" s="403"/>
      <c r="HXV176" s="403"/>
      <c r="HXW176" s="403"/>
      <c r="HXX176" s="403"/>
      <c r="HXY176" s="403"/>
      <c r="HXZ176" s="403"/>
      <c r="HYA176" s="403"/>
      <c r="HYB176" s="403"/>
      <c r="HYC176" s="403"/>
      <c r="HYD176" s="403"/>
      <c r="HYE176" s="403"/>
      <c r="HYF176" s="403"/>
      <c r="HYG176" s="403"/>
      <c r="HYH176" s="403"/>
      <c r="HYI176" s="403"/>
      <c r="HYJ176" s="403"/>
      <c r="HYK176" s="403"/>
      <c r="HYL176" s="403"/>
      <c r="HYM176" s="403"/>
      <c r="HYN176" s="403"/>
      <c r="HYO176" s="403"/>
      <c r="HYP176" s="403"/>
      <c r="HYQ176" s="403"/>
      <c r="HYR176" s="403"/>
      <c r="HYS176" s="403"/>
      <c r="HYT176" s="403"/>
      <c r="HYU176" s="403"/>
      <c r="HYV176" s="403"/>
      <c r="HYW176" s="403"/>
      <c r="HYX176" s="403"/>
      <c r="HYY176" s="403"/>
      <c r="HYZ176" s="403"/>
      <c r="HZA176" s="403"/>
      <c r="HZB176" s="403"/>
      <c r="HZC176" s="403"/>
      <c r="HZD176" s="403"/>
      <c r="HZE176" s="403"/>
      <c r="HZF176" s="403"/>
      <c r="HZG176" s="403"/>
      <c r="HZH176" s="403"/>
      <c r="HZI176" s="403"/>
      <c r="HZJ176" s="403"/>
      <c r="HZK176" s="403"/>
      <c r="HZL176" s="403"/>
      <c r="HZM176" s="403"/>
      <c r="HZN176" s="403"/>
      <c r="HZO176" s="403"/>
      <c r="HZP176" s="403"/>
      <c r="HZQ176" s="403"/>
      <c r="HZR176" s="403"/>
      <c r="HZS176" s="403"/>
      <c r="HZT176" s="403"/>
      <c r="HZU176" s="403"/>
      <c r="HZV176" s="403"/>
      <c r="HZW176" s="403"/>
      <c r="HZX176" s="403"/>
      <c r="HZY176" s="403"/>
      <c r="HZZ176" s="403"/>
      <c r="IAA176" s="403"/>
      <c r="IAB176" s="403"/>
      <c r="IAC176" s="403"/>
      <c r="IAD176" s="403"/>
      <c r="IAE176" s="403"/>
      <c r="IAF176" s="403"/>
      <c r="IAG176" s="403"/>
      <c r="IAH176" s="403"/>
      <c r="IAI176" s="403"/>
      <c r="IAJ176" s="403"/>
      <c r="IAK176" s="403"/>
      <c r="IAL176" s="403"/>
      <c r="IAM176" s="403"/>
      <c r="IAN176" s="403"/>
      <c r="IAO176" s="403"/>
      <c r="IAP176" s="403"/>
      <c r="IAQ176" s="403"/>
      <c r="IAR176" s="403"/>
      <c r="IAS176" s="403"/>
      <c r="IAT176" s="403"/>
      <c r="IAU176" s="403"/>
      <c r="IAV176" s="403"/>
      <c r="IAW176" s="403"/>
      <c r="IAX176" s="403"/>
      <c r="IAY176" s="403"/>
      <c r="IAZ176" s="403"/>
      <c r="IBA176" s="403"/>
      <c r="IBB176" s="403"/>
      <c r="IBC176" s="403"/>
      <c r="IBD176" s="403"/>
      <c r="IBE176" s="403"/>
      <c r="IBF176" s="403"/>
      <c r="IBG176" s="403"/>
      <c r="IBH176" s="403"/>
      <c r="IBI176" s="403"/>
      <c r="IBJ176" s="403"/>
      <c r="IBK176" s="403"/>
      <c r="IBL176" s="403"/>
      <c r="IBM176" s="403"/>
      <c r="IBN176" s="403"/>
      <c r="IBO176" s="403"/>
      <c r="IBP176" s="403"/>
      <c r="IBQ176" s="403"/>
      <c r="IBR176" s="403"/>
      <c r="IBS176" s="403"/>
      <c r="IBT176" s="403"/>
      <c r="IBU176" s="403"/>
      <c r="IBV176" s="403"/>
      <c r="IBW176" s="403"/>
      <c r="IBX176" s="403"/>
      <c r="IBY176" s="403"/>
      <c r="IBZ176" s="403"/>
      <c r="ICA176" s="403"/>
      <c r="ICB176" s="403"/>
      <c r="ICC176" s="403"/>
      <c r="ICD176" s="403"/>
      <c r="ICE176" s="403"/>
      <c r="ICF176" s="403"/>
      <c r="ICG176" s="403"/>
      <c r="ICH176" s="403"/>
      <c r="ICI176" s="403"/>
      <c r="ICJ176" s="403"/>
      <c r="ICK176" s="403"/>
      <c r="ICL176" s="403"/>
      <c r="ICM176" s="403"/>
      <c r="ICN176" s="403"/>
      <c r="ICO176" s="403"/>
      <c r="ICP176" s="403"/>
      <c r="ICQ176" s="403"/>
      <c r="ICR176" s="403"/>
      <c r="ICS176" s="403"/>
      <c r="ICT176" s="403"/>
      <c r="ICU176" s="403"/>
      <c r="ICV176" s="403"/>
      <c r="ICW176" s="403"/>
      <c r="ICX176" s="403"/>
      <c r="ICY176" s="403"/>
      <c r="ICZ176" s="403"/>
      <c r="IDA176" s="403"/>
      <c r="IDB176" s="403"/>
      <c r="IDC176" s="403"/>
      <c r="IDD176" s="403"/>
      <c r="IDE176" s="403"/>
      <c r="IDF176" s="403"/>
      <c r="IDG176" s="403"/>
      <c r="IDH176" s="403"/>
      <c r="IDI176" s="403"/>
      <c r="IDJ176" s="403"/>
      <c r="IDK176" s="403"/>
      <c r="IDL176" s="403"/>
      <c r="IDM176" s="403"/>
      <c r="IDN176" s="403"/>
      <c r="IDO176" s="403"/>
      <c r="IDP176" s="403"/>
      <c r="IDQ176" s="403"/>
      <c r="IDR176" s="403"/>
      <c r="IDS176" s="403"/>
      <c r="IDT176" s="403"/>
      <c r="IDU176" s="403"/>
      <c r="IDV176" s="403"/>
      <c r="IDW176" s="403"/>
      <c r="IDX176" s="403"/>
      <c r="IDY176" s="403"/>
      <c r="IDZ176" s="403"/>
      <c r="IEA176" s="403"/>
      <c r="IEB176" s="403"/>
      <c r="IEC176" s="403"/>
      <c r="IED176" s="403"/>
      <c r="IEE176" s="403"/>
      <c r="IEF176" s="403"/>
      <c r="IEG176" s="403"/>
      <c r="IEH176" s="403"/>
      <c r="IEI176" s="403"/>
      <c r="IEJ176" s="403"/>
      <c r="IEK176" s="403"/>
      <c r="IEL176" s="403"/>
      <c r="IEM176" s="403"/>
      <c r="IEN176" s="403"/>
      <c r="IEO176" s="403"/>
      <c r="IEP176" s="403"/>
      <c r="IEQ176" s="403"/>
      <c r="IER176" s="403"/>
      <c r="IES176" s="403"/>
      <c r="IET176" s="403"/>
      <c r="IEU176" s="403"/>
      <c r="IEV176" s="403"/>
      <c r="IEW176" s="403"/>
      <c r="IEX176" s="403"/>
      <c r="IEY176" s="403"/>
      <c r="IEZ176" s="403"/>
      <c r="IFA176" s="403"/>
      <c r="IFB176" s="403"/>
      <c r="IFC176" s="403"/>
      <c r="IFD176" s="403"/>
      <c r="IFE176" s="403"/>
      <c r="IFF176" s="403"/>
      <c r="IFG176" s="403"/>
      <c r="IFH176" s="403"/>
      <c r="IFI176" s="403"/>
      <c r="IFJ176" s="403"/>
      <c r="IFK176" s="403"/>
      <c r="IFL176" s="403"/>
      <c r="IFM176" s="403"/>
      <c r="IFN176" s="403"/>
      <c r="IFO176" s="403"/>
      <c r="IFP176" s="403"/>
      <c r="IFQ176" s="403"/>
      <c r="IFR176" s="403"/>
      <c r="IFS176" s="403"/>
      <c r="IFT176" s="403"/>
      <c r="IFU176" s="403"/>
      <c r="IFV176" s="403"/>
      <c r="IFW176" s="403"/>
      <c r="IFX176" s="403"/>
      <c r="IFY176" s="403"/>
      <c r="IFZ176" s="403"/>
      <c r="IGA176" s="403"/>
      <c r="IGB176" s="403"/>
      <c r="IGC176" s="403"/>
      <c r="IGD176" s="403"/>
      <c r="IGE176" s="403"/>
      <c r="IGF176" s="403"/>
      <c r="IGG176" s="403"/>
      <c r="IGH176" s="403"/>
      <c r="IGI176" s="403"/>
      <c r="IGJ176" s="403"/>
      <c r="IGK176" s="403"/>
      <c r="IGL176" s="403"/>
      <c r="IGM176" s="403"/>
      <c r="IGN176" s="403"/>
      <c r="IGO176" s="403"/>
      <c r="IGP176" s="403"/>
      <c r="IGQ176" s="403"/>
      <c r="IGR176" s="403"/>
      <c r="IGS176" s="403"/>
      <c r="IGT176" s="403"/>
      <c r="IGU176" s="403"/>
      <c r="IGV176" s="403"/>
      <c r="IGW176" s="403"/>
      <c r="IGX176" s="403"/>
      <c r="IGY176" s="403"/>
      <c r="IGZ176" s="403"/>
      <c r="IHA176" s="403"/>
      <c r="IHB176" s="403"/>
      <c r="IHC176" s="403"/>
      <c r="IHD176" s="403"/>
      <c r="IHE176" s="403"/>
      <c r="IHF176" s="403"/>
      <c r="IHG176" s="403"/>
      <c r="IHH176" s="403"/>
      <c r="IHI176" s="403"/>
      <c r="IHJ176" s="403"/>
      <c r="IHK176" s="403"/>
      <c r="IHL176" s="403"/>
      <c r="IHM176" s="403"/>
      <c r="IHN176" s="403"/>
      <c r="IHO176" s="403"/>
      <c r="IHP176" s="403"/>
      <c r="IHQ176" s="403"/>
      <c r="IHR176" s="403"/>
      <c r="IHS176" s="403"/>
      <c r="IHT176" s="403"/>
      <c r="IHU176" s="403"/>
      <c r="IHV176" s="403"/>
      <c r="IHW176" s="403"/>
      <c r="IHX176" s="403"/>
      <c r="IHY176" s="403"/>
      <c r="IHZ176" s="403"/>
      <c r="IIA176" s="403"/>
      <c r="IIB176" s="403"/>
      <c r="IIC176" s="403"/>
      <c r="IID176" s="403"/>
      <c r="IIE176" s="403"/>
      <c r="IIF176" s="403"/>
      <c r="IIG176" s="403"/>
      <c r="IIH176" s="403"/>
      <c r="III176" s="403"/>
      <c r="IIJ176" s="403"/>
      <c r="IIK176" s="403"/>
      <c r="IIL176" s="403"/>
      <c r="IIM176" s="403"/>
      <c r="IIN176" s="403"/>
      <c r="IIO176" s="403"/>
      <c r="IIP176" s="403"/>
      <c r="IIQ176" s="403"/>
      <c r="IIR176" s="403"/>
      <c r="IIS176" s="403"/>
      <c r="IIT176" s="403"/>
      <c r="IIU176" s="403"/>
      <c r="IIV176" s="403"/>
      <c r="IIW176" s="403"/>
      <c r="IIX176" s="403"/>
      <c r="IIY176" s="403"/>
      <c r="IIZ176" s="403"/>
      <c r="IJA176" s="403"/>
      <c r="IJB176" s="403"/>
      <c r="IJC176" s="403"/>
      <c r="IJD176" s="403"/>
      <c r="IJE176" s="403"/>
      <c r="IJF176" s="403"/>
      <c r="IJG176" s="403"/>
      <c r="IJH176" s="403"/>
      <c r="IJI176" s="403"/>
      <c r="IJJ176" s="403"/>
      <c r="IJK176" s="403"/>
      <c r="IJL176" s="403"/>
      <c r="IJM176" s="403"/>
      <c r="IJN176" s="403"/>
      <c r="IJO176" s="403"/>
      <c r="IJP176" s="403"/>
      <c r="IJQ176" s="403"/>
      <c r="IJR176" s="403"/>
      <c r="IJS176" s="403"/>
      <c r="IJT176" s="403"/>
      <c r="IJU176" s="403"/>
      <c r="IJV176" s="403"/>
      <c r="IJW176" s="403"/>
      <c r="IJX176" s="403"/>
      <c r="IJY176" s="403"/>
      <c r="IJZ176" s="403"/>
      <c r="IKA176" s="403"/>
      <c r="IKB176" s="403"/>
      <c r="IKC176" s="403"/>
      <c r="IKD176" s="403"/>
      <c r="IKE176" s="403"/>
      <c r="IKF176" s="403"/>
      <c r="IKG176" s="403"/>
      <c r="IKH176" s="403"/>
      <c r="IKI176" s="403"/>
      <c r="IKJ176" s="403"/>
      <c r="IKK176" s="403"/>
      <c r="IKL176" s="403"/>
      <c r="IKM176" s="403"/>
      <c r="IKN176" s="403"/>
      <c r="IKO176" s="403"/>
      <c r="IKP176" s="403"/>
      <c r="IKQ176" s="403"/>
      <c r="IKR176" s="403"/>
      <c r="IKS176" s="403"/>
      <c r="IKT176" s="403"/>
      <c r="IKU176" s="403"/>
      <c r="IKV176" s="403"/>
      <c r="IKW176" s="403"/>
      <c r="IKX176" s="403"/>
      <c r="IKY176" s="403"/>
      <c r="IKZ176" s="403"/>
      <c r="ILA176" s="403"/>
      <c r="ILB176" s="403"/>
      <c r="ILC176" s="403"/>
      <c r="ILD176" s="403"/>
      <c r="ILE176" s="403"/>
      <c r="ILF176" s="403"/>
      <c r="ILG176" s="403"/>
      <c r="ILH176" s="403"/>
      <c r="ILI176" s="403"/>
      <c r="ILJ176" s="403"/>
      <c r="ILK176" s="403"/>
      <c r="ILL176" s="403"/>
      <c r="ILM176" s="403"/>
      <c r="ILN176" s="403"/>
      <c r="ILO176" s="403"/>
      <c r="ILP176" s="403"/>
      <c r="ILQ176" s="403"/>
      <c r="ILR176" s="403"/>
      <c r="ILS176" s="403"/>
      <c r="ILT176" s="403"/>
      <c r="ILU176" s="403"/>
      <c r="ILV176" s="403"/>
      <c r="ILW176" s="403"/>
      <c r="ILX176" s="403"/>
      <c r="ILY176" s="403"/>
      <c r="ILZ176" s="403"/>
      <c r="IMA176" s="403"/>
      <c r="IMB176" s="403"/>
      <c r="IMC176" s="403"/>
      <c r="IMD176" s="403"/>
      <c r="IME176" s="403"/>
      <c r="IMF176" s="403"/>
      <c r="IMG176" s="403"/>
      <c r="IMH176" s="403"/>
      <c r="IMI176" s="403"/>
      <c r="IMJ176" s="403"/>
      <c r="IMK176" s="403"/>
      <c r="IML176" s="403"/>
      <c r="IMM176" s="403"/>
      <c r="IMN176" s="403"/>
      <c r="IMO176" s="403"/>
      <c r="IMP176" s="403"/>
      <c r="IMQ176" s="403"/>
      <c r="IMR176" s="403"/>
      <c r="IMS176" s="403"/>
      <c r="IMT176" s="403"/>
      <c r="IMU176" s="403"/>
      <c r="IMV176" s="403"/>
      <c r="IMW176" s="403"/>
      <c r="IMX176" s="403"/>
      <c r="IMY176" s="403"/>
      <c r="IMZ176" s="403"/>
      <c r="INA176" s="403"/>
      <c r="INB176" s="403"/>
      <c r="INC176" s="403"/>
      <c r="IND176" s="403"/>
      <c r="INE176" s="403"/>
      <c r="INF176" s="403"/>
      <c r="ING176" s="403"/>
      <c r="INH176" s="403"/>
      <c r="INI176" s="403"/>
      <c r="INJ176" s="403"/>
      <c r="INK176" s="403"/>
      <c r="INL176" s="403"/>
      <c r="INM176" s="403"/>
      <c r="INN176" s="403"/>
      <c r="INO176" s="403"/>
      <c r="INP176" s="403"/>
      <c r="INQ176" s="403"/>
      <c r="INR176" s="403"/>
      <c r="INS176" s="403"/>
      <c r="INT176" s="403"/>
      <c r="INU176" s="403"/>
      <c r="INV176" s="403"/>
      <c r="INW176" s="403"/>
      <c r="INX176" s="403"/>
      <c r="INY176" s="403"/>
      <c r="INZ176" s="403"/>
      <c r="IOA176" s="403"/>
      <c r="IOB176" s="403"/>
      <c r="IOC176" s="403"/>
      <c r="IOD176" s="403"/>
      <c r="IOE176" s="403"/>
      <c r="IOF176" s="403"/>
      <c r="IOG176" s="403"/>
      <c r="IOH176" s="403"/>
      <c r="IOI176" s="403"/>
      <c r="IOJ176" s="403"/>
      <c r="IOK176" s="403"/>
      <c r="IOL176" s="403"/>
      <c r="IOM176" s="403"/>
      <c r="ION176" s="403"/>
      <c r="IOO176" s="403"/>
      <c r="IOP176" s="403"/>
      <c r="IOQ176" s="403"/>
      <c r="IOR176" s="403"/>
      <c r="IOS176" s="403"/>
      <c r="IOT176" s="403"/>
      <c r="IOU176" s="403"/>
      <c r="IOV176" s="403"/>
      <c r="IOW176" s="403"/>
      <c r="IOX176" s="403"/>
      <c r="IOY176" s="403"/>
      <c r="IOZ176" s="403"/>
      <c r="IPA176" s="403"/>
      <c r="IPB176" s="403"/>
      <c r="IPC176" s="403"/>
      <c r="IPD176" s="403"/>
      <c r="IPE176" s="403"/>
      <c r="IPF176" s="403"/>
      <c r="IPG176" s="403"/>
      <c r="IPH176" s="403"/>
      <c r="IPI176" s="403"/>
      <c r="IPJ176" s="403"/>
      <c r="IPK176" s="403"/>
      <c r="IPL176" s="403"/>
      <c r="IPM176" s="403"/>
      <c r="IPN176" s="403"/>
      <c r="IPO176" s="403"/>
      <c r="IPP176" s="403"/>
      <c r="IPQ176" s="403"/>
      <c r="IPR176" s="403"/>
      <c r="IPS176" s="403"/>
      <c r="IPT176" s="403"/>
      <c r="IPU176" s="403"/>
      <c r="IPV176" s="403"/>
      <c r="IPW176" s="403"/>
      <c r="IPX176" s="403"/>
      <c r="IPY176" s="403"/>
      <c r="IPZ176" s="403"/>
      <c r="IQA176" s="403"/>
      <c r="IQB176" s="403"/>
      <c r="IQC176" s="403"/>
      <c r="IQD176" s="403"/>
      <c r="IQE176" s="403"/>
      <c r="IQF176" s="403"/>
      <c r="IQG176" s="403"/>
      <c r="IQH176" s="403"/>
      <c r="IQI176" s="403"/>
      <c r="IQJ176" s="403"/>
      <c r="IQK176" s="403"/>
      <c r="IQL176" s="403"/>
      <c r="IQM176" s="403"/>
      <c r="IQN176" s="403"/>
      <c r="IQO176" s="403"/>
      <c r="IQP176" s="403"/>
      <c r="IQQ176" s="403"/>
      <c r="IQR176" s="403"/>
      <c r="IQS176" s="403"/>
      <c r="IQT176" s="403"/>
      <c r="IQU176" s="403"/>
      <c r="IQV176" s="403"/>
      <c r="IQW176" s="403"/>
      <c r="IQX176" s="403"/>
      <c r="IQY176" s="403"/>
      <c r="IQZ176" s="403"/>
      <c r="IRA176" s="403"/>
      <c r="IRB176" s="403"/>
      <c r="IRC176" s="403"/>
      <c r="IRD176" s="403"/>
      <c r="IRE176" s="403"/>
      <c r="IRF176" s="403"/>
      <c r="IRG176" s="403"/>
      <c r="IRH176" s="403"/>
      <c r="IRI176" s="403"/>
      <c r="IRJ176" s="403"/>
      <c r="IRK176" s="403"/>
      <c r="IRL176" s="403"/>
      <c r="IRM176" s="403"/>
      <c r="IRN176" s="403"/>
      <c r="IRO176" s="403"/>
      <c r="IRP176" s="403"/>
      <c r="IRQ176" s="403"/>
      <c r="IRR176" s="403"/>
      <c r="IRS176" s="403"/>
      <c r="IRT176" s="403"/>
      <c r="IRU176" s="403"/>
      <c r="IRV176" s="403"/>
      <c r="IRW176" s="403"/>
      <c r="IRX176" s="403"/>
      <c r="IRY176" s="403"/>
      <c r="IRZ176" s="403"/>
      <c r="ISA176" s="403"/>
      <c r="ISB176" s="403"/>
      <c r="ISC176" s="403"/>
      <c r="ISD176" s="403"/>
      <c r="ISE176" s="403"/>
      <c r="ISF176" s="403"/>
      <c r="ISG176" s="403"/>
      <c r="ISH176" s="403"/>
      <c r="ISI176" s="403"/>
      <c r="ISJ176" s="403"/>
      <c r="ISK176" s="403"/>
      <c r="ISL176" s="403"/>
      <c r="ISM176" s="403"/>
      <c r="ISN176" s="403"/>
      <c r="ISO176" s="403"/>
      <c r="ISP176" s="403"/>
      <c r="ISQ176" s="403"/>
      <c r="ISR176" s="403"/>
      <c r="ISS176" s="403"/>
      <c r="IST176" s="403"/>
      <c r="ISU176" s="403"/>
      <c r="ISV176" s="403"/>
      <c r="ISW176" s="403"/>
      <c r="ISX176" s="403"/>
      <c r="ISY176" s="403"/>
      <c r="ISZ176" s="403"/>
      <c r="ITA176" s="403"/>
      <c r="ITB176" s="403"/>
      <c r="ITC176" s="403"/>
      <c r="ITD176" s="403"/>
      <c r="ITE176" s="403"/>
      <c r="ITF176" s="403"/>
      <c r="ITG176" s="403"/>
      <c r="ITH176" s="403"/>
      <c r="ITI176" s="403"/>
      <c r="ITJ176" s="403"/>
      <c r="ITK176" s="403"/>
      <c r="ITL176" s="403"/>
      <c r="ITM176" s="403"/>
      <c r="ITN176" s="403"/>
      <c r="ITO176" s="403"/>
      <c r="ITP176" s="403"/>
      <c r="ITQ176" s="403"/>
      <c r="ITR176" s="403"/>
      <c r="ITS176" s="403"/>
      <c r="ITT176" s="403"/>
      <c r="ITU176" s="403"/>
      <c r="ITV176" s="403"/>
      <c r="ITW176" s="403"/>
      <c r="ITX176" s="403"/>
      <c r="ITY176" s="403"/>
      <c r="ITZ176" s="403"/>
      <c r="IUA176" s="403"/>
      <c r="IUB176" s="403"/>
      <c r="IUC176" s="403"/>
      <c r="IUD176" s="403"/>
      <c r="IUE176" s="403"/>
      <c r="IUF176" s="403"/>
      <c r="IUG176" s="403"/>
      <c r="IUH176" s="403"/>
      <c r="IUI176" s="403"/>
      <c r="IUJ176" s="403"/>
      <c r="IUK176" s="403"/>
      <c r="IUL176" s="403"/>
      <c r="IUM176" s="403"/>
      <c r="IUN176" s="403"/>
      <c r="IUO176" s="403"/>
      <c r="IUP176" s="403"/>
      <c r="IUQ176" s="403"/>
      <c r="IUR176" s="403"/>
      <c r="IUS176" s="403"/>
      <c r="IUT176" s="403"/>
      <c r="IUU176" s="403"/>
      <c r="IUV176" s="403"/>
      <c r="IUW176" s="403"/>
      <c r="IUX176" s="403"/>
      <c r="IUY176" s="403"/>
      <c r="IUZ176" s="403"/>
      <c r="IVA176" s="403"/>
      <c r="IVB176" s="403"/>
      <c r="IVC176" s="403"/>
      <c r="IVD176" s="403"/>
      <c r="IVE176" s="403"/>
      <c r="IVF176" s="403"/>
      <c r="IVG176" s="403"/>
      <c r="IVH176" s="403"/>
      <c r="IVI176" s="403"/>
      <c r="IVJ176" s="403"/>
      <c r="IVK176" s="403"/>
      <c r="IVL176" s="403"/>
      <c r="IVM176" s="403"/>
      <c r="IVN176" s="403"/>
      <c r="IVO176" s="403"/>
      <c r="IVP176" s="403"/>
      <c r="IVQ176" s="403"/>
      <c r="IVR176" s="403"/>
      <c r="IVS176" s="403"/>
      <c r="IVT176" s="403"/>
      <c r="IVU176" s="403"/>
      <c r="IVV176" s="403"/>
      <c r="IVW176" s="403"/>
      <c r="IVX176" s="403"/>
      <c r="IVY176" s="403"/>
      <c r="IVZ176" s="403"/>
      <c r="IWA176" s="403"/>
      <c r="IWB176" s="403"/>
      <c r="IWC176" s="403"/>
      <c r="IWD176" s="403"/>
      <c r="IWE176" s="403"/>
      <c r="IWF176" s="403"/>
      <c r="IWG176" s="403"/>
      <c r="IWH176" s="403"/>
      <c r="IWI176" s="403"/>
      <c r="IWJ176" s="403"/>
      <c r="IWK176" s="403"/>
      <c r="IWL176" s="403"/>
      <c r="IWM176" s="403"/>
      <c r="IWN176" s="403"/>
      <c r="IWO176" s="403"/>
      <c r="IWP176" s="403"/>
      <c r="IWQ176" s="403"/>
      <c r="IWR176" s="403"/>
      <c r="IWS176" s="403"/>
      <c r="IWT176" s="403"/>
      <c r="IWU176" s="403"/>
      <c r="IWV176" s="403"/>
      <c r="IWW176" s="403"/>
      <c r="IWX176" s="403"/>
      <c r="IWY176" s="403"/>
      <c r="IWZ176" s="403"/>
      <c r="IXA176" s="403"/>
      <c r="IXB176" s="403"/>
      <c r="IXC176" s="403"/>
      <c r="IXD176" s="403"/>
      <c r="IXE176" s="403"/>
      <c r="IXF176" s="403"/>
      <c r="IXG176" s="403"/>
      <c r="IXH176" s="403"/>
      <c r="IXI176" s="403"/>
      <c r="IXJ176" s="403"/>
      <c r="IXK176" s="403"/>
      <c r="IXL176" s="403"/>
      <c r="IXM176" s="403"/>
      <c r="IXN176" s="403"/>
      <c r="IXO176" s="403"/>
      <c r="IXP176" s="403"/>
      <c r="IXQ176" s="403"/>
      <c r="IXR176" s="403"/>
      <c r="IXS176" s="403"/>
      <c r="IXT176" s="403"/>
      <c r="IXU176" s="403"/>
      <c r="IXV176" s="403"/>
      <c r="IXW176" s="403"/>
      <c r="IXX176" s="403"/>
      <c r="IXY176" s="403"/>
      <c r="IXZ176" s="403"/>
      <c r="IYA176" s="403"/>
      <c r="IYB176" s="403"/>
      <c r="IYC176" s="403"/>
      <c r="IYD176" s="403"/>
      <c r="IYE176" s="403"/>
      <c r="IYF176" s="403"/>
      <c r="IYG176" s="403"/>
      <c r="IYH176" s="403"/>
      <c r="IYI176" s="403"/>
      <c r="IYJ176" s="403"/>
      <c r="IYK176" s="403"/>
      <c r="IYL176" s="403"/>
      <c r="IYM176" s="403"/>
      <c r="IYN176" s="403"/>
      <c r="IYO176" s="403"/>
      <c r="IYP176" s="403"/>
      <c r="IYQ176" s="403"/>
      <c r="IYR176" s="403"/>
      <c r="IYS176" s="403"/>
      <c r="IYT176" s="403"/>
      <c r="IYU176" s="403"/>
      <c r="IYV176" s="403"/>
      <c r="IYW176" s="403"/>
      <c r="IYX176" s="403"/>
      <c r="IYY176" s="403"/>
      <c r="IYZ176" s="403"/>
      <c r="IZA176" s="403"/>
      <c r="IZB176" s="403"/>
      <c r="IZC176" s="403"/>
      <c r="IZD176" s="403"/>
      <c r="IZE176" s="403"/>
      <c r="IZF176" s="403"/>
      <c r="IZG176" s="403"/>
      <c r="IZH176" s="403"/>
      <c r="IZI176" s="403"/>
      <c r="IZJ176" s="403"/>
      <c r="IZK176" s="403"/>
      <c r="IZL176" s="403"/>
      <c r="IZM176" s="403"/>
      <c r="IZN176" s="403"/>
      <c r="IZO176" s="403"/>
      <c r="IZP176" s="403"/>
      <c r="IZQ176" s="403"/>
      <c r="IZR176" s="403"/>
      <c r="IZS176" s="403"/>
      <c r="IZT176" s="403"/>
      <c r="IZU176" s="403"/>
      <c r="IZV176" s="403"/>
      <c r="IZW176" s="403"/>
      <c r="IZX176" s="403"/>
      <c r="IZY176" s="403"/>
      <c r="IZZ176" s="403"/>
      <c r="JAA176" s="403"/>
      <c r="JAB176" s="403"/>
      <c r="JAC176" s="403"/>
      <c r="JAD176" s="403"/>
      <c r="JAE176" s="403"/>
      <c r="JAF176" s="403"/>
      <c r="JAG176" s="403"/>
      <c r="JAH176" s="403"/>
      <c r="JAI176" s="403"/>
      <c r="JAJ176" s="403"/>
      <c r="JAK176" s="403"/>
      <c r="JAL176" s="403"/>
      <c r="JAM176" s="403"/>
      <c r="JAN176" s="403"/>
      <c r="JAO176" s="403"/>
      <c r="JAP176" s="403"/>
      <c r="JAQ176" s="403"/>
      <c r="JAR176" s="403"/>
      <c r="JAS176" s="403"/>
      <c r="JAT176" s="403"/>
      <c r="JAU176" s="403"/>
      <c r="JAV176" s="403"/>
      <c r="JAW176" s="403"/>
      <c r="JAX176" s="403"/>
      <c r="JAY176" s="403"/>
      <c r="JAZ176" s="403"/>
      <c r="JBA176" s="403"/>
      <c r="JBB176" s="403"/>
      <c r="JBC176" s="403"/>
      <c r="JBD176" s="403"/>
      <c r="JBE176" s="403"/>
      <c r="JBF176" s="403"/>
      <c r="JBG176" s="403"/>
      <c r="JBH176" s="403"/>
      <c r="JBI176" s="403"/>
      <c r="JBJ176" s="403"/>
      <c r="JBK176" s="403"/>
      <c r="JBL176" s="403"/>
      <c r="JBM176" s="403"/>
      <c r="JBN176" s="403"/>
      <c r="JBO176" s="403"/>
      <c r="JBP176" s="403"/>
      <c r="JBQ176" s="403"/>
      <c r="JBR176" s="403"/>
      <c r="JBS176" s="403"/>
      <c r="JBT176" s="403"/>
      <c r="JBU176" s="403"/>
      <c r="JBV176" s="403"/>
      <c r="JBW176" s="403"/>
      <c r="JBX176" s="403"/>
      <c r="JBY176" s="403"/>
      <c r="JBZ176" s="403"/>
      <c r="JCA176" s="403"/>
      <c r="JCB176" s="403"/>
      <c r="JCC176" s="403"/>
      <c r="JCD176" s="403"/>
      <c r="JCE176" s="403"/>
      <c r="JCF176" s="403"/>
      <c r="JCG176" s="403"/>
      <c r="JCH176" s="403"/>
      <c r="JCI176" s="403"/>
      <c r="JCJ176" s="403"/>
      <c r="JCK176" s="403"/>
      <c r="JCL176" s="403"/>
      <c r="JCM176" s="403"/>
      <c r="JCN176" s="403"/>
      <c r="JCO176" s="403"/>
      <c r="JCP176" s="403"/>
      <c r="JCQ176" s="403"/>
      <c r="JCR176" s="403"/>
      <c r="JCS176" s="403"/>
      <c r="JCT176" s="403"/>
      <c r="JCU176" s="403"/>
      <c r="JCV176" s="403"/>
      <c r="JCW176" s="403"/>
      <c r="JCX176" s="403"/>
      <c r="JCY176" s="403"/>
      <c r="JCZ176" s="403"/>
      <c r="JDA176" s="403"/>
      <c r="JDB176" s="403"/>
      <c r="JDC176" s="403"/>
      <c r="JDD176" s="403"/>
      <c r="JDE176" s="403"/>
      <c r="JDF176" s="403"/>
      <c r="JDG176" s="403"/>
      <c r="JDH176" s="403"/>
      <c r="JDI176" s="403"/>
      <c r="JDJ176" s="403"/>
      <c r="JDK176" s="403"/>
      <c r="JDL176" s="403"/>
      <c r="JDM176" s="403"/>
      <c r="JDN176" s="403"/>
      <c r="JDO176" s="403"/>
      <c r="JDP176" s="403"/>
      <c r="JDQ176" s="403"/>
      <c r="JDR176" s="403"/>
      <c r="JDS176" s="403"/>
      <c r="JDT176" s="403"/>
      <c r="JDU176" s="403"/>
      <c r="JDV176" s="403"/>
      <c r="JDW176" s="403"/>
      <c r="JDX176" s="403"/>
      <c r="JDY176" s="403"/>
      <c r="JDZ176" s="403"/>
      <c r="JEA176" s="403"/>
      <c r="JEB176" s="403"/>
      <c r="JEC176" s="403"/>
      <c r="JED176" s="403"/>
      <c r="JEE176" s="403"/>
      <c r="JEF176" s="403"/>
      <c r="JEG176" s="403"/>
      <c r="JEH176" s="403"/>
      <c r="JEI176" s="403"/>
      <c r="JEJ176" s="403"/>
      <c r="JEK176" s="403"/>
      <c r="JEL176" s="403"/>
      <c r="JEM176" s="403"/>
      <c r="JEN176" s="403"/>
      <c r="JEO176" s="403"/>
      <c r="JEP176" s="403"/>
      <c r="JEQ176" s="403"/>
      <c r="JER176" s="403"/>
      <c r="JES176" s="403"/>
      <c r="JET176" s="403"/>
      <c r="JEU176" s="403"/>
      <c r="JEV176" s="403"/>
      <c r="JEW176" s="403"/>
      <c r="JEX176" s="403"/>
      <c r="JEY176" s="403"/>
      <c r="JEZ176" s="403"/>
      <c r="JFA176" s="403"/>
      <c r="JFB176" s="403"/>
      <c r="JFC176" s="403"/>
      <c r="JFD176" s="403"/>
      <c r="JFE176" s="403"/>
      <c r="JFF176" s="403"/>
      <c r="JFG176" s="403"/>
      <c r="JFH176" s="403"/>
      <c r="JFI176" s="403"/>
      <c r="JFJ176" s="403"/>
      <c r="JFK176" s="403"/>
      <c r="JFL176" s="403"/>
      <c r="JFM176" s="403"/>
      <c r="JFN176" s="403"/>
      <c r="JFO176" s="403"/>
      <c r="JFP176" s="403"/>
      <c r="JFQ176" s="403"/>
      <c r="JFR176" s="403"/>
      <c r="JFS176" s="403"/>
      <c r="JFT176" s="403"/>
      <c r="JFU176" s="403"/>
      <c r="JFV176" s="403"/>
      <c r="JFW176" s="403"/>
      <c r="JFX176" s="403"/>
      <c r="JFY176" s="403"/>
      <c r="JFZ176" s="403"/>
      <c r="JGA176" s="403"/>
      <c r="JGB176" s="403"/>
      <c r="JGC176" s="403"/>
      <c r="JGD176" s="403"/>
      <c r="JGE176" s="403"/>
      <c r="JGF176" s="403"/>
      <c r="JGG176" s="403"/>
      <c r="JGH176" s="403"/>
      <c r="JGI176" s="403"/>
      <c r="JGJ176" s="403"/>
      <c r="JGK176" s="403"/>
      <c r="JGL176" s="403"/>
      <c r="JGM176" s="403"/>
      <c r="JGN176" s="403"/>
      <c r="JGO176" s="403"/>
      <c r="JGP176" s="403"/>
      <c r="JGQ176" s="403"/>
      <c r="JGR176" s="403"/>
      <c r="JGS176" s="403"/>
      <c r="JGT176" s="403"/>
      <c r="JGU176" s="403"/>
      <c r="JGV176" s="403"/>
      <c r="JGW176" s="403"/>
      <c r="JGX176" s="403"/>
      <c r="JGY176" s="403"/>
      <c r="JGZ176" s="403"/>
      <c r="JHA176" s="403"/>
      <c r="JHB176" s="403"/>
      <c r="JHC176" s="403"/>
      <c r="JHD176" s="403"/>
      <c r="JHE176" s="403"/>
      <c r="JHF176" s="403"/>
      <c r="JHG176" s="403"/>
      <c r="JHH176" s="403"/>
      <c r="JHI176" s="403"/>
      <c r="JHJ176" s="403"/>
      <c r="JHK176" s="403"/>
      <c r="JHL176" s="403"/>
      <c r="JHM176" s="403"/>
      <c r="JHN176" s="403"/>
      <c r="JHO176" s="403"/>
      <c r="JHP176" s="403"/>
      <c r="JHQ176" s="403"/>
      <c r="JHR176" s="403"/>
      <c r="JHS176" s="403"/>
      <c r="JHT176" s="403"/>
      <c r="JHU176" s="403"/>
      <c r="JHV176" s="403"/>
      <c r="JHW176" s="403"/>
      <c r="JHX176" s="403"/>
      <c r="JHY176" s="403"/>
      <c r="JHZ176" s="403"/>
      <c r="JIA176" s="403"/>
      <c r="JIB176" s="403"/>
      <c r="JIC176" s="403"/>
      <c r="JID176" s="403"/>
      <c r="JIE176" s="403"/>
      <c r="JIF176" s="403"/>
      <c r="JIG176" s="403"/>
      <c r="JIH176" s="403"/>
      <c r="JII176" s="403"/>
      <c r="JIJ176" s="403"/>
      <c r="JIK176" s="403"/>
      <c r="JIL176" s="403"/>
      <c r="JIM176" s="403"/>
      <c r="JIN176" s="403"/>
      <c r="JIO176" s="403"/>
      <c r="JIP176" s="403"/>
      <c r="JIQ176" s="403"/>
      <c r="JIR176" s="403"/>
      <c r="JIS176" s="403"/>
      <c r="JIT176" s="403"/>
      <c r="JIU176" s="403"/>
      <c r="JIV176" s="403"/>
      <c r="JIW176" s="403"/>
      <c r="JIX176" s="403"/>
      <c r="JIY176" s="403"/>
      <c r="JIZ176" s="403"/>
      <c r="JJA176" s="403"/>
      <c r="JJB176" s="403"/>
      <c r="JJC176" s="403"/>
      <c r="JJD176" s="403"/>
      <c r="JJE176" s="403"/>
      <c r="JJF176" s="403"/>
      <c r="JJG176" s="403"/>
      <c r="JJH176" s="403"/>
      <c r="JJI176" s="403"/>
      <c r="JJJ176" s="403"/>
      <c r="JJK176" s="403"/>
      <c r="JJL176" s="403"/>
      <c r="JJM176" s="403"/>
      <c r="JJN176" s="403"/>
      <c r="JJO176" s="403"/>
      <c r="JJP176" s="403"/>
      <c r="JJQ176" s="403"/>
      <c r="JJR176" s="403"/>
      <c r="JJS176" s="403"/>
      <c r="JJT176" s="403"/>
      <c r="JJU176" s="403"/>
      <c r="JJV176" s="403"/>
      <c r="JJW176" s="403"/>
      <c r="JJX176" s="403"/>
      <c r="JJY176" s="403"/>
      <c r="JJZ176" s="403"/>
      <c r="JKA176" s="403"/>
      <c r="JKB176" s="403"/>
      <c r="JKC176" s="403"/>
      <c r="JKD176" s="403"/>
      <c r="JKE176" s="403"/>
      <c r="JKF176" s="403"/>
      <c r="JKG176" s="403"/>
      <c r="JKH176" s="403"/>
      <c r="JKI176" s="403"/>
      <c r="JKJ176" s="403"/>
      <c r="JKK176" s="403"/>
      <c r="JKL176" s="403"/>
      <c r="JKM176" s="403"/>
      <c r="JKN176" s="403"/>
      <c r="JKO176" s="403"/>
      <c r="JKP176" s="403"/>
      <c r="JKQ176" s="403"/>
      <c r="JKR176" s="403"/>
      <c r="JKS176" s="403"/>
      <c r="JKT176" s="403"/>
      <c r="JKU176" s="403"/>
      <c r="JKV176" s="403"/>
      <c r="JKW176" s="403"/>
      <c r="JKX176" s="403"/>
      <c r="JKY176" s="403"/>
      <c r="JKZ176" s="403"/>
      <c r="JLA176" s="403"/>
      <c r="JLB176" s="403"/>
      <c r="JLC176" s="403"/>
      <c r="JLD176" s="403"/>
      <c r="JLE176" s="403"/>
      <c r="JLF176" s="403"/>
      <c r="JLG176" s="403"/>
      <c r="JLH176" s="403"/>
      <c r="JLI176" s="403"/>
      <c r="JLJ176" s="403"/>
      <c r="JLK176" s="403"/>
      <c r="JLL176" s="403"/>
      <c r="JLM176" s="403"/>
      <c r="JLN176" s="403"/>
      <c r="JLO176" s="403"/>
      <c r="JLP176" s="403"/>
      <c r="JLQ176" s="403"/>
      <c r="JLR176" s="403"/>
      <c r="JLS176" s="403"/>
      <c r="JLT176" s="403"/>
      <c r="JLU176" s="403"/>
      <c r="JLV176" s="403"/>
      <c r="JLW176" s="403"/>
      <c r="JLX176" s="403"/>
      <c r="JLY176" s="403"/>
      <c r="JLZ176" s="403"/>
      <c r="JMA176" s="403"/>
      <c r="JMB176" s="403"/>
      <c r="JMC176" s="403"/>
      <c r="JMD176" s="403"/>
      <c r="JME176" s="403"/>
      <c r="JMF176" s="403"/>
      <c r="JMG176" s="403"/>
      <c r="JMH176" s="403"/>
      <c r="JMI176" s="403"/>
      <c r="JMJ176" s="403"/>
      <c r="JMK176" s="403"/>
      <c r="JML176" s="403"/>
      <c r="JMM176" s="403"/>
      <c r="JMN176" s="403"/>
      <c r="JMO176" s="403"/>
      <c r="JMP176" s="403"/>
      <c r="JMQ176" s="403"/>
      <c r="JMR176" s="403"/>
      <c r="JMS176" s="403"/>
      <c r="JMT176" s="403"/>
      <c r="JMU176" s="403"/>
      <c r="JMV176" s="403"/>
      <c r="JMW176" s="403"/>
      <c r="JMX176" s="403"/>
      <c r="JMY176" s="403"/>
      <c r="JMZ176" s="403"/>
      <c r="JNA176" s="403"/>
      <c r="JNB176" s="403"/>
      <c r="JNC176" s="403"/>
      <c r="JND176" s="403"/>
      <c r="JNE176" s="403"/>
      <c r="JNF176" s="403"/>
      <c r="JNG176" s="403"/>
      <c r="JNH176" s="403"/>
      <c r="JNI176" s="403"/>
      <c r="JNJ176" s="403"/>
      <c r="JNK176" s="403"/>
      <c r="JNL176" s="403"/>
      <c r="JNM176" s="403"/>
      <c r="JNN176" s="403"/>
      <c r="JNO176" s="403"/>
      <c r="JNP176" s="403"/>
      <c r="JNQ176" s="403"/>
      <c r="JNR176" s="403"/>
      <c r="JNS176" s="403"/>
      <c r="JNT176" s="403"/>
      <c r="JNU176" s="403"/>
      <c r="JNV176" s="403"/>
      <c r="JNW176" s="403"/>
      <c r="JNX176" s="403"/>
      <c r="JNY176" s="403"/>
      <c r="JNZ176" s="403"/>
      <c r="JOA176" s="403"/>
      <c r="JOB176" s="403"/>
      <c r="JOC176" s="403"/>
      <c r="JOD176" s="403"/>
      <c r="JOE176" s="403"/>
      <c r="JOF176" s="403"/>
      <c r="JOG176" s="403"/>
      <c r="JOH176" s="403"/>
      <c r="JOI176" s="403"/>
      <c r="JOJ176" s="403"/>
      <c r="JOK176" s="403"/>
      <c r="JOL176" s="403"/>
      <c r="JOM176" s="403"/>
      <c r="JON176" s="403"/>
      <c r="JOO176" s="403"/>
      <c r="JOP176" s="403"/>
      <c r="JOQ176" s="403"/>
      <c r="JOR176" s="403"/>
      <c r="JOS176" s="403"/>
      <c r="JOT176" s="403"/>
      <c r="JOU176" s="403"/>
      <c r="JOV176" s="403"/>
      <c r="JOW176" s="403"/>
      <c r="JOX176" s="403"/>
      <c r="JOY176" s="403"/>
      <c r="JOZ176" s="403"/>
      <c r="JPA176" s="403"/>
      <c r="JPB176" s="403"/>
      <c r="JPC176" s="403"/>
      <c r="JPD176" s="403"/>
      <c r="JPE176" s="403"/>
      <c r="JPF176" s="403"/>
      <c r="JPG176" s="403"/>
      <c r="JPH176" s="403"/>
      <c r="JPI176" s="403"/>
      <c r="JPJ176" s="403"/>
      <c r="JPK176" s="403"/>
      <c r="JPL176" s="403"/>
      <c r="JPM176" s="403"/>
      <c r="JPN176" s="403"/>
      <c r="JPO176" s="403"/>
      <c r="JPP176" s="403"/>
      <c r="JPQ176" s="403"/>
      <c r="JPR176" s="403"/>
      <c r="JPS176" s="403"/>
      <c r="JPT176" s="403"/>
      <c r="JPU176" s="403"/>
      <c r="JPV176" s="403"/>
      <c r="JPW176" s="403"/>
      <c r="JPX176" s="403"/>
      <c r="JPY176" s="403"/>
      <c r="JPZ176" s="403"/>
      <c r="JQA176" s="403"/>
      <c r="JQB176" s="403"/>
      <c r="JQC176" s="403"/>
      <c r="JQD176" s="403"/>
      <c r="JQE176" s="403"/>
      <c r="JQF176" s="403"/>
      <c r="JQG176" s="403"/>
      <c r="JQH176" s="403"/>
      <c r="JQI176" s="403"/>
      <c r="JQJ176" s="403"/>
      <c r="JQK176" s="403"/>
      <c r="JQL176" s="403"/>
      <c r="JQM176" s="403"/>
      <c r="JQN176" s="403"/>
      <c r="JQO176" s="403"/>
      <c r="JQP176" s="403"/>
      <c r="JQQ176" s="403"/>
      <c r="JQR176" s="403"/>
      <c r="JQS176" s="403"/>
      <c r="JQT176" s="403"/>
      <c r="JQU176" s="403"/>
      <c r="JQV176" s="403"/>
      <c r="JQW176" s="403"/>
      <c r="JQX176" s="403"/>
      <c r="JQY176" s="403"/>
      <c r="JQZ176" s="403"/>
      <c r="JRA176" s="403"/>
      <c r="JRB176" s="403"/>
      <c r="JRC176" s="403"/>
      <c r="JRD176" s="403"/>
      <c r="JRE176" s="403"/>
      <c r="JRF176" s="403"/>
      <c r="JRG176" s="403"/>
      <c r="JRH176" s="403"/>
      <c r="JRI176" s="403"/>
      <c r="JRJ176" s="403"/>
      <c r="JRK176" s="403"/>
      <c r="JRL176" s="403"/>
      <c r="JRM176" s="403"/>
      <c r="JRN176" s="403"/>
      <c r="JRO176" s="403"/>
      <c r="JRP176" s="403"/>
      <c r="JRQ176" s="403"/>
      <c r="JRR176" s="403"/>
      <c r="JRS176" s="403"/>
      <c r="JRT176" s="403"/>
      <c r="JRU176" s="403"/>
      <c r="JRV176" s="403"/>
      <c r="JRW176" s="403"/>
      <c r="JRX176" s="403"/>
      <c r="JRY176" s="403"/>
      <c r="JRZ176" s="403"/>
      <c r="JSA176" s="403"/>
      <c r="JSB176" s="403"/>
      <c r="JSC176" s="403"/>
      <c r="JSD176" s="403"/>
      <c r="JSE176" s="403"/>
      <c r="JSF176" s="403"/>
      <c r="JSG176" s="403"/>
      <c r="JSH176" s="403"/>
      <c r="JSI176" s="403"/>
      <c r="JSJ176" s="403"/>
      <c r="JSK176" s="403"/>
      <c r="JSL176" s="403"/>
      <c r="JSM176" s="403"/>
      <c r="JSN176" s="403"/>
      <c r="JSO176" s="403"/>
      <c r="JSP176" s="403"/>
      <c r="JSQ176" s="403"/>
      <c r="JSR176" s="403"/>
      <c r="JSS176" s="403"/>
      <c r="JST176" s="403"/>
      <c r="JSU176" s="403"/>
      <c r="JSV176" s="403"/>
      <c r="JSW176" s="403"/>
      <c r="JSX176" s="403"/>
      <c r="JSY176" s="403"/>
      <c r="JSZ176" s="403"/>
      <c r="JTA176" s="403"/>
      <c r="JTB176" s="403"/>
      <c r="JTC176" s="403"/>
      <c r="JTD176" s="403"/>
      <c r="JTE176" s="403"/>
      <c r="JTF176" s="403"/>
      <c r="JTG176" s="403"/>
      <c r="JTH176" s="403"/>
      <c r="JTI176" s="403"/>
      <c r="JTJ176" s="403"/>
      <c r="JTK176" s="403"/>
      <c r="JTL176" s="403"/>
      <c r="JTM176" s="403"/>
      <c r="JTN176" s="403"/>
      <c r="JTO176" s="403"/>
      <c r="JTP176" s="403"/>
      <c r="JTQ176" s="403"/>
      <c r="JTR176" s="403"/>
      <c r="JTS176" s="403"/>
      <c r="JTT176" s="403"/>
      <c r="JTU176" s="403"/>
      <c r="JTV176" s="403"/>
      <c r="JTW176" s="403"/>
      <c r="JTX176" s="403"/>
      <c r="JTY176" s="403"/>
      <c r="JTZ176" s="403"/>
      <c r="JUA176" s="403"/>
      <c r="JUB176" s="403"/>
      <c r="JUC176" s="403"/>
      <c r="JUD176" s="403"/>
      <c r="JUE176" s="403"/>
      <c r="JUF176" s="403"/>
      <c r="JUG176" s="403"/>
      <c r="JUH176" s="403"/>
      <c r="JUI176" s="403"/>
      <c r="JUJ176" s="403"/>
      <c r="JUK176" s="403"/>
      <c r="JUL176" s="403"/>
      <c r="JUM176" s="403"/>
      <c r="JUN176" s="403"/>
      <c r="JUO176" s="403"/>
      <c r="JUP176" s="403"/>
      <c r="JUQ176" s="403"/>
      <c r="JUR176" s="403"/>
      <c r="JUS176" s="403"/>
      <c r="JUT176" s="403"/>
      <c r="JUU176" s="403"/>
      <c r="JUV176" s="403"/>
      <c r="JUW176" s="403"/>
      <c r="JUX176" s="403"/>
      <c r="JUY176" s="403"/>
      <c r="JUZ176" s="403"/>
      <c r="JVA176" s="403"/>
      <c r="JVB176" s="403"/>
      <c r="JVC176" s="403"/>
      <c r="JVD176" s="403"/>
      <c r="JVE176" s="403"/>
      <c r="JVF176" s="403"/>
      <c r="JVG176" s="403"/>
      <c r="JVH176" s="403"/>
      <c r="JVI176" s="403"/>
      <c r="JVJ176" s="403"/>
      <c r="JVK176" s="403"/>
      <c r="JVL176" s="403"/>
      <c r="JVM176" s="403"/>
      <c r="JVN176" s="403"/>
      <c r="JVO176" s="403"/>
      <c r="JVP176" s="403"/>
      <c r="JVQ176" s="403"/>
      <c r="JVR176" s="403"/>
      <c r="JVS176" s="403"/>
      <c r="JVT176" s="403"/>
      <c r="JVU176" s="403"/>
      <c r="JVV176" s="403"/>
      <c r="JVW176" s="403"/>
      <c r="JVX176" s="403"/>
      <c r="JVY176" s="403"/>
      <c r="JVZ176" s="403"/>
      <c r="JWA176" s="403"/>
      <c r="JWB176" s="403"/>
      <c r="JWC176" s="403"/>
      <c r="JWD176" s="403"/>
      <c r="JWE176" s="403"/>
      <c r="JWF176" s="403"/>
      <c r="JWG176" s="403"/>
      <c r="JWH176" s="403"/>
      <c r="JWI176" s="403"/>
      <c r="JWJ176" s="403"/>
      <c r="JWK176" s="403"/>
      <c r="JWL176" s="403"/>
      <c r="JWM176" s="403"/>
      <c r="JWN176" s="403"/>
      <c r="JWO176" s="403"/>
      <c r="JWP176" s="403"/>
      <c r="JWQ176" s="403"/>
      <c r="JWR176" s="403"/>
      <c r="JWS176" s="403"/>
      <c r="JWT176" s="403"/>
      <c r="JWU176" s="403"/>
      <c r="JWV176" s="403"/>
      <c r="JWW176" s="403"/>
      <c r="JWX176" s="403"/>
      <c r="JWY176" s="403"/>
      <c r="JWZ176" s="403"/>
      <c r="JXA176" s="403"/>
      <c r="JXB176" s="403"/>
      <c r="JXC176" s="403"/>
      <c r="JXD176" s="403"/>
      <c r="JXE176" s="403"/>
      <c r="JXF176" s="403"/>
      <c r="JXG176" s="403"/>
      <c r="JXH176" s="403"/>
      <c r="JXI176" s="403"/>
      <c r="JXJ176" s="403"/>
      <c r="JXK176" s="403"/>
      <c r="JXL176" s="403"/>
      <c r="JXM176" s="403"/>
      <c r="JXN176" s="403"/>
      <c r="JXO176" s="403"/>
      <c r="JXP176" s="403"/>
      <c r="JXQ176" s="403"/>
      <c r="JXR176" s="403"/>
      <c r="JXS176" s="403"/>
      <c r="JXT176" s="403"/>
      <c r="JXU176" s="403"/>
      <c r="JXV176" s="403"/>
      <c r="JXW176" s="403"/>
      <c r="JXX176" s="403"/>
      <c r="JXY176" s="403"/>
      <c r="JXZ176" s="403"/>
      <c r="JYA176" s="403"/>
      <c r="JYB176" s="403"/>
      <c r="JYC176" s="403"/>
      <c r="JYD176" s="403"/>
      <c r="JYE176" s="403"/>
      <c r="JYF176" s="403"/>
      <c r="JYG176" s="403"/>
      <c r="JYH176" s="403"/>
      <c r="JYI176" s="403"/>
      <c r="JYJ176" s="403"/>
      <c r="JYK176" s="403"/>
      <c r="JYL176" s="403"/>
      <c r="JYM176" s="403"/>
      <c r="JYN176" s="403"/>
      <c r="JYO176" s="403"/>
      <c r="JYP176" s="403"/>
      <c r="JYQ176" s="403"/>
      <c r="JYR176" s="403"/>
      <c r="JYS176" s="403"/>
      <c r="JYT176" s="403"/>
      <c r="JYU176" s="403"/>
      <c r="JYV176" s="403"/>
      <c r="JYW176" s="403"/>
      <c r="JYX176" s="403"/>
      <c r="JYY176" s="403"/>
      <c r="JYZ176" s="403"/>
      <c r="JZA176" s="403"/>
      <c r="JZB176" s="403"/>
      <c r="JZC176" s="403"/>
      <c r="JZD176" s="403"/>
      <c r="JZE176" s="403"/>
      <c r="JZF176" s="403"/>
      <c r="JZG176" s="403"/>
      <c r="JZH176" s="403"/>
      <c r="JZI176" s="403"/>
      <c r="JZJ176" s="403"/>
      <c r="JZK176" s="403"/>
      <c r="JZL176" s="403"/>
      <c r="JZM176" s="403"/>
      <c r="JZN176" s="403"/>
      <c r="JZO176" s="403"/>
      <c r="JZP176" s="403"/>
      <c r="JZQ176" s="403"/>
      <c r="JZR176" s="403"/>
      <c r="JZS176" s="403"/>
      <c r="JZT176" s="403"/>
      <c r="JZU176" s="403"/>
      <c r="JZV176" s="403"/>
      <c r="JZW176" s="403"/>
      <c r="JZX176" s="403"/>
      <c r="JZY176" s="403"/>
      <c r="JZZ176" s="403"/>
      <c r="KAA176" s="403"/>
      <c r="KAB176" s="403"/>
      <c r="KAC176" s="403"/>
      <c r="KAD176" s="403"/>
      <c r="KAE176" s="403"/>
      <c r="KAF176" s="403"/>
      <c r="KAG176" s="403"/>
      <c r="KAH176" s="403"/>
      <c r="KAI176" s="403"/>
      <c r="KAJ176" s="403"/>
      <c r="KAK176" s="403"/>
      <c r="KAL176" s="403"/>
      <c r="KAM176" s="403"/>
      <c r="KAN176" s="403"/>
      <c r="KAO176" s="403"/>
      <c r="KAP176" s="403"/>
      <c r="KAQ176" s="403"/>
      <c r="KAR176" s="403"/>
      <c r="KAS176" s="403"/>
      <c r="KAT176" s="403"/>
      <c r="KAU176" s="403"/>
      <c r="KAV176" s="403"/>
      <c r="KAW176" s="403"/>
      <c r="KAX176" s="403"/>
      <c r="KAY176" s="403"/>
      <c r="KAZ176" s="403"/>
      <c r="KBA176" s="403"/>
      <c r="KBB176" s="403"/>
      <c r="KBC176" s="403"/>
      <c r="KBD176" s="403"/>
      <c r="KBE176" s="403"/>
      <c r="KBF176" s="403"/>
      <c r="KBG176" s="403"/>
      <c r="KBH176" s="403"/>
      <c r="KBI176" s="403"/>
      <c r="KBJ176" s="403"/>
      <c r="KBK176" s="403"/>
      <c r="KBL176" s="403"/>
      <c r="KBM176" s="403"/>
      <c r="KBN176" s="403"/>
      <c r="KBO176" s="403"/>
      <c r="KBP176" s="403"/>
      <c r="KBQ176" s="403"/>
      <c r="KBR176" s="403"/>
      <c r="KBS176" s="403"/>
      <c r="KBT176" s="403"/>
      <c r="KBU176" s="403"/>
      <c r="KBV176" s="403"/>
      <c r="KBW176" s="403"/>
      <c r="KBX176" s="403"/>
      <c r="KBY176" s="403"/>
      <c r="KBZ176" s="403"/>
      <c r="KCA176" s="403"/>
      <c r="KCB176" s="403"/>
      <c r="KCC176" s="403"/>
      <c r="KCD176" s="403"/>
      <c r="KCE176" s="403"/>
      <c r="KCF176" s="403"/>
      <c r="KCG176" s="403"/>
      <c r="KCH176" s="403"/>
      <c r="KCI176" s="403"/>
      <c r="KCJ176" s="403"/>
      <c r="KCK176" s="403"/>
      <c r="KCL176" s="403"/>
      <c r="KCM176" s="403"/>
      <c r="KCN176" s="403"/>
      <c r="KCO176" s="403"/>
      <c r="KCP176" s="403"/>
      <c r="KCQ176" s="403"/>
      <c r="KCR176" s="403"/>
      <c r="KCS176" s="403"/>
      <c r="KCT176" s="403"/>
      <c r="KCU176" s="403"/>
      <c r="KCV176" s="403"/>
      <c r="KCW176" s="403"/>
      <c r="KCX176" s="403"/>
      <c r="KCY176" s="403"/>
      <c r="KCZ176" s="403"/>
      <c r="KDA176" s="403"/>
      <c r="KDB176" s="403"/>
      <c r="KDC176" s="403"/>
      <c r="KDD176" s="403"/>
      <c r="KDE176" s="403"/>
      <c r="KDF176" s="403"/>
      <c r="KDG176" s="403"/>
      <c r="KDH176" s="403"/>
      <c r="KDI176" s="403"/>
      <c r="KDJ176" s="403"/>
      <c r="KDK176" s="403"/>
      <c r="KDL176" s="403"/>
      <c r="KDM176" s="403"/>
      <c r="KDN176" s="403"/>
      <c r="KDO176" s="403"/>
      <c r="KDP176" s="403"/>
      <c r="KDQ176" s="403"/>
      <c r="KDR176" s="403"/>
      <c r="KDS176" s="403"/>
      <c r="KDT176" s="403"/>
      <c r="KDU176" s="403"/>
      <c r="KDV176" s="403"/>
      <c r="KDW176" s="403"/>
      <c r="KDX176" s="403"/>
      <c r="KDY176" s="403"/>
      <c r="KDZ176" s="403"/>
      <c r="KEA176" s="403"/>
      <c r="KEB176" s="403"/>
      <c r="KEC176" s="403"/>
      <c r="KED176" s="403"/>
      <c r="KEE176" s="403"/>
      <c r="KEF176" s="403"/>
      <c r="KEG176" s="403"/>
      <c r="KEH176" s="403"/>
      <c r="KEI176" s="403"/>
      <c r="KEJ176" s="403"/>
      <c r="KEK176" s="403"/>
      <c r="KEL176" s="403"/>
      <c r="KEM176" s="403"/>
      <c r="KEN176" s="403"/>
      <c r="KEO176" s="403"/>
      <c r="KEP176" s="403"/>
      <c r="KEQ176" s="403"/>
      <c r="KER176" s="403"/>
      <c r="KES176" s="403"/>
      <c r="KET176" s="403"/>
      <c r="KEU176" s="403"/>
      <c r="KEV176" s="403"/>
      <c r="KEW176" s="403"/>
      <c r="KEX176" s="403"/>
      <c r="KEY176" s="403"/>
      <c r="KEZ176" s="403"/>
      <c r="KFA176" s="403"/>
      <c r="KFB176" s="403"/>
      <c r="KFC176" s="403"/>
      <c r="KFD176" s="403"/>
      <c r="KFE176" s="403"/>
      <c r="KFF176" s="403"/>
      <c r="KFG176" s="403"/>
      <c r="KFH176" s="403"/>
      <c r="KFI176" s="403"/>
      <c r="KFJ176" s="403"/>
      <c r="KFK176" s="403"/>
      <c r="KFL176" s="403"/>
      <c r="KFM176" s="403"/>
      <c r="KFN176" s="403"/>
      <c r="KFO176" s="403"/>
      <c r="KFP176" s="403"/>
      <c r="KFQ176" s="403"/>
      <c r="KFR176" s="403"/>
      <c r="KFS176" s="403"/>
      <c r="KFT176" s="403"/>
      <c r="KFU176" s="403"/>
      <c r="KFV176" s="403"/>
      <c r="KFW176" s="403"/>
      <c r="KFX176" s="403"/>
      <c r="KFY176" s="403"/>
      <c r="KFZ176" s="403"/>
      <c r="KGA176" s="403"/>
      <c r="KGB176" s="403"/>
      <c r="KGC176" s="403"/>
      <c r="KGD176" s="403"/>
      <c r="KGE176" s="403"/>
      <c r="KGF176" s="403"/>
      <c r="KGG176" s="403"/>
      <c r="KGH176" s="403"/>
      <c r="KGI176" s="403"/>
      <c r="KGJ176" s="403"/>
      <c r="KGK176" s="403"/>
      <c r="KGL176" s="403"/>
      <c r="KGM176" s="403"/>
      <c r="KGN176" s="403"/>
      <c r="KGO176" s="403"/>
      <c r="KGP176" s="403"/>
      <c r="KGQ176" s="403"/>
      <c r="KGR176" s="403"/>
      <c r="KGS176" s="403"/>
      <c r="KGT176" s="403"/>
      <c r="KGU176" s="403"/>
      <c r="KGV176" s="403"/>
      <c r="KGW176" s="403"/>
      <c r="KGX176" s="403"/>
      <c r="KGY176" s="403"/>
      <c r="KGZ176" s="403"/>
      <c r="KHA176" s="403"/>
      <c r="KHB176" s="403"/>
      <c r="KHC176" s="403"/>
      <c r="KHD176" s="403"/>
      <c r="KHE176" s="403"/>
      <c r="KHF176" s="403"/>
      <c r="KHG176" s="403"/>
      <c r="KHH176" s="403"/>
      <c r="KHI176" s="403"/>
      <c r="KHJ176" s="403"/>
      <c r="KHK176" s="403"/>
      <c r="KHL176" s="403"/>
      <c r="KHM176" s="403"/>
      <c r="KHN176" s="403"/>
      <c r="KHO176" s="403"/>
      <c r="KHP176" s="403"/>
      <c r="KHQ176" s="403"/>
      <c r="KHR176" s="403"/>
      <c r="KHS176" s="403"/>
      <c r="KHT176" s="403"/>
      <c r="KHU176" s="403"/>
      <c r="KHV176" s="403"/>
      <c r="KHW176" s="403"/>
      <c r="KHX176" s="403"/>
      <c r="KHY176" s="403"/>
      <c r="KHZ176" s="403"/>
      <c r="KIA176" s="403"/>
      <c r="KIB176" s="403"/>
      <c r="KIC176" s="403"/>
      <c r="KID176" s="403"/>
      <c r="KIE176" s="403"/>
      <c r="KIF176" s="403"/>
      <c r="KIG176" s="403"/>
      <c r="KIH176" s="403"/>
      <c r="KII176" s="403"/>
      <c r="KIJ176" s="403"/>
      <c r="KIK176" s="403"/>
      <c r="KIL176" s="403"/>
      <c r="KIM176" s="403"/>
      <c r="KIN176" s="403"/>
      <c r="KIO176" s="403"/>
      <c r="KIP176" s="403"/>
      <c r="KIQ176" s="403"/>
      <c r="KIR176" s="403"/>
      <c r="KIS176" s="403"/>
      <c r="KIT176" s="403"/>
      <c r="KIU176" s="403"/>
      <c r="KIV176" s="403"/>
      <c r="KIW176" s="403"/>
      <c r="KIX176" s="403"/>
      <c r="KIY176" s="403"/>
      <c r="KIZ176" s="403"/>
      <c r="KJA176" s="403"/>
      <c r="KJB176" s="403"/>
      <c r="KJC176" s="403"/>
      <c r="KJD176" s="403"/>
      <c r="KJE176" s="403"/>
      <c r="KJF176" s="403"/>
      <c r="KJG176" s="403"/>
      <c r="KJH176" s="403"/>
      <c r="KJI176" s="403"/>
      <c r="KJJ176" s="403"/>
      <c r="KJK176" s="403"/>
      <c r="KJL176" s="403"/>
      <c r="KJM176" s="403"/>
      <c r="KJN176" s="403"/>
      <c r="KJO176" s="403"/>
      <c r="KJP176" s="403"/>
      <c r="KJQ176" s="403"/>
      <c r="KJR176" s="403"/>
      <c r="KJS176" s="403"/>
      <c r="KJT176" s="403"/>
      <c r="KJU176" s="403"/>
      <c r="KJV176" s="403"/>
      <c r="KJW176" s="403"/>
      <c r="KJX176" s="403"/>
      <c r="KJY176" s="403"/>
      <c r="KJZ176" s="403"/>
      <c r="KKA176" s="403"/>
      <c r="KKB176" s="403"/>
      <c r="KKC176" s="403"/>
      <c r="KKD176" s="403"/>
      <c r="KKE176" s="403"/>
      <c r="KKF176" s="403"/>
      <c r="KKG176" s="403"/>
      <c r="KKH176" s="403"/>
      <c r="KKI176" s="403"/>
      <c r="KKJ176" s="403"/>
      <c r="KKK176" s="403"/>
      <c r="KKL176" s="403"/>
      <c r="KKM176" s="403"/>
      <c r="KKN176" s="403"/>
      <c r="KKO176" s="403"/>
      <c r="KKP176" s="403"/>
      <c r="KKQ176" s="403"/>
      <c r="KKR176" s="403"/>
      <c r="KKS176" s="403"/>
      <c r="KKT176" s="403"/>
      <c r="KKU176" s="403"/>
      <c r="KKV176" s="403"/>
      <c r="KKW176" s="403"/>
      <c r="KKX176" s="403"/>
      <c r="KKY176" s="403"/>
      <c r="KKZ176" s="403"/>
      <c r="KLA176" s="403"/>
      <c r="KLB176" s="403"/>
      <c r="KLC176" s="403"/>
      <c r="KLD176" s="403"/>
      <c r="KLE176" s="403"/>
      <c r="KLF176" s="403"/>
      <c r="KLG176" s="403"/>
      <c r="KLH176" s="403"/>
      <c r="KLI176" s="403"/>
      <c r="KLJ176" s="403"/>
      <c r="KLK176" s="403"/>
      <c r="KLL176" s="403"/>
      <c r="KLM176" s="403"/>
      <c r="KLN176" s="403"/>
      <c r="KLO176" s="403"/>
      <c r="KLP176" s="403"/>
      <c r="KLQ176" s="403"/>
      <c r="KLR176" s="403"/>
      <c r="KLS176" s="403"/>
      <c r="KLT176" s="403"/>
      <c r="KLU176" s="403"/>
      <c r="KLV176" s="403"/>
      <c r="KLW176" s="403"/>
      <c r="KLX176" s="403"/>
      <c r="KLY176" s="403"/>
      <c r="KLZ176" s="403"/>
      <c r="KMA176" s="403"/>
      <c r="KMB176" s="403"/>
      <c r="KMC176" s="403"/>
      <c r="KMD176" s="403"/>
      <c r="KME176" s="403"/>
      <c r="KMF176" s="403"/>
      <c r="KMG176" s="403"/>
      <c r="KMH176" s="403"/>
      <c r="KMI176" s="403"/>
      <c r="KMJ176" s="403"/>
      <c r="KMK176" s="403"/>
      <c r="KML176" s="403"/>
      <c r="KMM176" s="403"/>
      <c r="KMN176" s="403"/>
      <c r="KMO176" s="403"/>
      <c r="KMP176" s="403"/>
      <c r="KMQ176" s="403"/>
      <c r="KMR176" s="403"/>
      <c r="KMS176" s="403"/>
      <c r="KMT176" s="403"/>
      <c r="KMU176" s="403"/>
      <c r="KMV176" s="403"/>
      <c r="KMW176" s="403"/>
      <c r="KMX176" s="403"/>
      <c r="KMY176" s="403"/>
      <c r="KMZ176" s="403"/>
      <c r="KNA176" s="403"/>
      <c r="KNB176" s="403"/>
      <c r="KNC176" s="403"/>
      <c r="KND176" s="403"/>
      <c r="KNE176" s="403"/>
      <c r="KNF176" s="403"/>
      <c r="KNG176" s="403"/>
      <c r="KNH176" s="403"/>
      <c r="KNI176" s="403"/>
      <c r="KNJ176" s="403"/>
      <c r="KNK176" s="403"/>
      <c r="KNL176" s="403"/>
      <c r="KNM176" s="403"/>
      <c r="KNN176" s="403"/>
      <c r="KNO176" s="403"/>
      <c r="KNP176" s="403"/>
      <c r="KNQ176" s="403"/>
      <c r="KNR176" s="403"/>
      <c r="KNS176" s="403"/>
      <c r="KNT176" s="403"/>
      <c r="KNU176" s="403"/>
      <c r="KNV176" s="403"/>
      <c r="KNW176" s="403"/>
      <c r="KNX176" s="403"/>
      <c r="KNY176" s="403"/>
      <c r="KNZ176" s="403"/>
      <c r="KOA176" s="403"/>
      <c r="KOB176" s="403"/>
      <c r="KOC176" s="403"/>
      <c r="KOD176" s="403"/>
      <c r="KOE176" s="403"/>
      <c r="KOF176" s="403"/>
      <c r="KOG176" s="403"/>
      <c r="KOH176" s="403"/>
      <c r="KOI176" s="403"/>
      <c r="KOJ176" s="403"/>
      <c r="KOK176" s="403"/>
      <c r="KOL176" s="403"/>
      <c r="KOM176" s="403"/>
      <c r="KON176" s="403"/>
      <c r="KOO176" s="403"/>
      <c r="KOP176" s="403"/>
      <c r="KOQ176" s="403"/>
      <c r="KOR176" s="403"/>
      <c r="KOS176" s="403"/>
      <c r="KOT176" s="403"/>
      <c r="KOU176" s="403"/>
      <c r="KOV176" s="403"/>
      <c r="KOW176" s="403"/>
      <c r="KOX176" s="403"/>
      <c r="KOY176" s="403"/>
      <c r="KOZ176" s="403"/>
      <c r="KPA176" s="403"/>
      <c r="KPB176" s="403"/>
      <c r="KPC176" s="403"/>
      <c r="KPD176" s="403"/>
      <c r="KPE176" s="403"/>
      <c r="KPF176" s="403"/>
      <c r="KPG176" s="403"/>
      <c r="KPH176" s="403"/>
      <c r="KPI176" s="403"/>
      <c r="KPJ176" s="403"/>
      <c r="KPK176" s="403"/>
      <c r="KPL176" s="403"/>
      <c r="KPM176" s="403"/>
      <c r="KPN176" s="403"/>
      <c r="KPO176" s="403"/>
      <c r="KPP176" s="403"/>
      <c r="KPQ176" s="403"/>
      <c r="KPR176" s="403"/>
      <c r="KPS176" s="403"/>
      <c r="KPT176" s="403"/>
      <c r="KPU176" s="403"/>
      <c r="KPV176" s="403"/>
      <c r="KPW176" s="403"/>
      <c r="KPX176" s="403"/>
      <c r="KPY176" s="403"/>
      <c r="KPZ176" s="403"/>
      <c r="KQA176" s="403"/>
      <c r="KQB176" s="403"/>
      <c r="KQC176" s="403"/>
      <c r="KQD176" s="403"/>
      <c r="KQE176" s="403"/>
      <c r="KQF176" s="403"/>
      <c r="KQG176" s="403"/>
      <c r="KQH176" s="403"/>
      <c r="KQI176" s="403"/>
      <c r="KQJ176" s="403"/>
      <c r="KQK176" s="403"/>
      <c r="KQL176" s="403"/>
      <c r="KQM176" s="403"/>
      <c r="KQN176" s="403"/>
      <c r="KQO176" s="403"/>
      <c r="KQP176" s="403"/>
      <c r="KQQ176" s="403"/>
      <c r="KQR176" s="403"/>
      <c r="KQS176" s="403"/>
      <c r="KQT176" s="403"/>
      <c r="KQU176" s="403"/>
      <c r="KQV176" s="403"/>
      <c r="KQW176" s="403"/>
      <c r="KQX176" s="403"/>
      <c r="KQY176" s="403"/>
      <c r="KQZ176" s="403"/>
      <c r="KRA176" s="403"/>
      <c r="KRB176" s="403"/>
      <c r="KRC176" s="403"/>
      <c r="KRD176" s="403"/>
      <c r="KRE176" s="403"/>
      <c r="KRF176" s="403"/>
      <c r="KRG176" s="403"/>
      <c r="KRH176" s="403"/>
      <c r="KRI176" s="403"/>
      <c r="KRJ176" s="403"/>
      <c r="KRK176" s="403"/>
      <c r="KRL176" s="403"/>
      <c r="KRM176" s="403"/>
      <c r="KRN176" s="403"/>
      <c r="KRO176" s="403"/>
      <c r="KRP176" s="403"/>
      <c r="KRQ176" s="403"/>
      <c r="KRR176" s="403"/>
      <c r="KRS176" s="403"/>
      <c r="KRT176" s="403"/>
      <c r="KRU176" s="403"/>
      <c r="KRV176" s="403"/>
      <c r="KRW176" s="403"/>
      <c r="KRX176" s="403"/>
      <c r="KRY176" s="403"/>
      <c r="KRZ176" s="403"/>
      <c r="KSA176" s="403"/>
      <c r="KSB176" s="403"/>
      <c r="KSC176" s="403"/>
      <c r="KSD176" s="403"/>
      <c r="KSE176" s="403"/>
      <c r="KSF176" s="403"/>
      <c r="KSG176" s="403"/>
      <c r="KSH176" s="403"/>
      <c r="KSI176" s="403"/>
      <c r="KSJ176" s="403"/>
      <c r="KSK176" s="403"/>
      <c r="KSL176" s="403"/>
      <c r="KSM176" s="403"/>
      <c r="KSN176" s="403"/>
      <c r="KSO176" s="403"/>
      <c r="KSP176" s="403"/>
      <c r="KSQ176" s="403"/>
      <c r="KSR176" s="403"/>
      <c r="KSS176" s="403"/>
      <c r="KST176" s="403"/>
      <c r="KSU176" s="403"/>
      <c r="KSV176" s="403"/>
      <c r="KSW176" s="403"/>
      <c r="KSX176" s="403"/>
      <c r="KSY176" s="403"/>
      <c r="KSZ176" s="403"/>
      <c r="KTA176" s="403"/>
      <c r="KTB176" s="403"/>
      <c r="KTC176" s="403"/>
      <c r="KTD176" s="403"/>
      <c r="KTE176" s="403"/>
      <c r="KTF176" s="403"/>
      <c r="KTG176" s="403"/>
      <c r="KTH176" s="403"/>
      <c r="KTI176" s="403"/>
      <c r="KTJ176" s="403"/>
      <c r="KTK176" s="403"/>
      <c r="KTL176" s="403"/>
      <c r="KTM176" s="403"/>
      <c r="KTN176" s="403"/>
      <c r="KTO176" s="403"/>
      <c r="KTP176" s="403"/>
      <c r="KTQ176" s="403"/>
      <c r="KTR176" s="403"/>
      <c r="KTS176" s="403"/>
      <c r="KTT176" s="403"/>
      <c r="KTU176" s="403"/>
      <c r="KTV176" s="403"/>
      <c r="KTW176" s="403"/>
      <c r="KTX176" s="403"/>
      <c r="KTY176" s="403"/>
      <c r="KTZ176" s="403"/>
      <c r="KUA176" s="403"/>
      <c r="KUB176" s="403"/>
      <c r="KUC176" s="403"/>
      <c r="KUD176" s="403"/>
      <c r="KUE176" s="403"/>
      <c r="KUF176" s="403"/>
      <c r="KUG176" s="403"/>
      <c r="KUH176" s="403"/>
      <c r="KUI176" s="403"/>
      <c r="KUJ176" s="403"/>
      <c r="KUK176" s="403"/>
      <c r="KUL176" s="403"/>
      <c r="KUM176" s="403"/>
      <c r="KUN176" s="403"/>
      <c r="KUO176" s="403"/>
      <c r="KUP176" s="403"/>
      <c r="KUQ176" s="403"/>
      <c r="KUR176" s="403"/>
      <c r="KUS176" s="403"/>
      <c r="KUT176" s="403"/>
      <c r="KUU176" s="403"/>
      <c r="KUV176" s="403"/>
      <c r="KUW176" s="403"/>
      <c r="KUX176" s="403"/>
      <c r="KUY176" s="403"/>
      <c r="KUZ176" s="403"/>
      <c r="KVA176" s="403"/>
      <c r="KVB176" s="403"/>
      <c r="KVC176" s="403"/>
      <c r="KVD176" s="403"/>
      <c r="KVE176" s="403"/>
      <c r="KVF176" s="403"/>
      <c r="KVG176" s="403"/>
      <c r="KVH176" s="403"/>
      <c r="KVI176" s="403"/>
      <c r="KVJ176" s="403"/>
      <c r="KVK176" s="403"/>
      <c r="KVL176" s="403"/>
      <c r="KVM176" s="403"/>
      <c r="KVN176" s="403"/>
      <c r="KVO176" s="403"/>
      <c r="KVP176" s="403"/>
      <c r="KVQ176" s="403"/>
      <c r="KVR176" s="403"/>
      <c r="KVS176" s="403"/>
      <c r="KVT176" s="403"/>
      <c r="KVU176" s="403"/>
      <c r="KVV176" s="403"/>
      <c r="KVW176" s="403"/>
      <c r="KVX176" s="403"/>
      <c r="KVY176" s="403"/>
      <c r="KVZ176" s="403"/>
      <c r="KWA176" s="403"/>
      <c r="KWB176" s="403"/>
      <c r="KWC176" s="403"/>
      <c r="KWD176" s="403"/>
      <c r="KWE176" s="403"/>
      <c r="KWF176" s="403"/>
      <c r="KWG176" s="403"/>
      <c r="KWH176" s="403"/>
      <c r="KWI176" s="403"/>
      <c r="KWJ176" s="403"/>
      <c r="KWK176" s="403"/>
      <c r="KWL176" s="403"/>
      <c r="KWM176" s="403"/>
      <c r="KWN176" s="403"/>
      <c r="KWO176" s="403"/>
      <c r="KWP176" s="403"/>
      <c r="KWQ176" s="403"/>
      <c r="KWR176" s="403"/>
      <c r="KWS176" s="403"/>
      <c r="KWT176" s="403"/>
      <c r="KWU176" s="403"/>
      <c r="KWV176" s="403"/>
      <c r="KWW176" s="403"/>
      <c r="KWX176" s="403"/>
      <c r="KWY176" s="403"/>
      <c r="KWZ176" s="403"/>
      <c r="KXA176" s="403"/>
      <c r="KXB176" s="403"/>
      <c r="KXC176" s="403"/>
      <c r="KXD176" s="403"/>
      <c r="KXE176" s="403"/>
      <c r="KXF176" s="403"/>
      <c r="KXG176" s="403"/>
      <c r="KXH176" s="403"/>
      <c r="KXI176" s="403"/>
      <c r="KXJ176" s="403"/>
      <c r="KXK176" s="403"/>
      <c r="KXL176" s="403"/>
      <c r="KXM176" s="403"/>
      <c r="KXN176" s="403"/>
      <c r="KXO176" s="403"/>
      <c r="KXP176" s="403"/>
      <c r="KXQ176" s="403"/>
      <c r="KXR176" s="403"/>
      <c r="KXS176" s="403"/>
      <c r="KXT176" s="403"/>
      <c r="KXU176" s="403"/>
      <c r="KXV176" s="403"/>
      <c r="KXW176" s="403"/>
      <c r="KXX176" s="403"/>
      <c r="KXY176" s="403"/>
      <c r="KXZ176" s="403"/>
      <c r="KYA176" s="403"/>
      <c r="KYB176" s="403"/>
      <c r="KYC176" s="403"/>
      <c r="KYD176" s="403"/>
      <c r="KYE176" s="403"/>
      <c r="KYF176" s="403"/>
      <c r="KYG176" s="403"/>
      <c r="KYH176" s="403"/>
      <c r="KYI176" s="403"/>
      <c r="KYJ176" s="403"/>
      <c r="KYK176" s="403"/>
      <c r="KYL176" s="403"/>
      <c r="KYM176" s="403"/>
      <c r="KYN176" s="403"/>
      <c r="KYO176" s="403"/>
      <c r="KYP176" s="403"/>
      <c r="KYQ176" s="403"/>
      <c r="KYR176" s="403"/>
      <c r="KYS176" s="403"/>
      <c r="KYT176" s="403"/>
      <c r="KYU176" s="403"/>
      <c r="KYV176" s="403"/>
      <c r="KYW176" s="403"/>
      <c r="KYX176" s="403"/>
      <c r="KYY176" s="403"/>
      <c r="KYZ176" s="403"/>
      <c r="KZA176" s="403"/>
      <c r="KZB176" s="403"/>
      <c r="KZC176" s="403"/>
      <c r="KZD176" s="403"/>
      <c r="KZE176" s="403"/>
      <c r="KZF176" s="403"/>
      <c r="KZG176" s="403"/>
      <c r="KZH176" s="403"/>
      <c r="KZI176" s="403"/>
      <c r="KZJ176" s="403"/>
      <c r="KZK176" s="403"/>
      <c r="KZL176" s="403"/>
      <c r="KZM176" s="403"/>
      <c r="KZN176" s="403"/>
      <c r="KZO176" s="403"/>
      <c r="KZP176" s="403"/>
      <c r="KZQ176" s="403"/>
      <c r="KZR176" s="403"/>
      <c r="KZS176" s="403"/>
      <c r="KZT176" s="403"/>
      <c r="KZU176" s="403"/>
      <c r="KZV176" s="403"/>
      <c r="KZW176" s="403"/>
      <c r="KZX176" s="403"/>
      <c r="KZY176" s="403"/>
      <c r="KZZ176" s="403"/>
      <c r="LAA176" s="403"/>
      <c r="LAB176" s="403"/>
      <c r="LAC176" s="403"/>
      <c r="LAD176" s="403"/>
      <c r="LAE176" s="403"/>
      <c r="LAF176" s="403"/>
      <c r="LAG176" s="403"/>
      <c r="LAH176" s="403"/>
      <c r="LAI176" s="403"/>
      <c r="LAJ176" s="403"/>
      <c r="LAK176" s="403"/>
      <c r="LAL176" s="403"/>
      <c r="LAM176" s="403"/>
      <c r="LAN176" s="403"/>
      <c r="LAO176" s="403"/>
      <c r="LAP176" s="403"/>
      <c r="LAQ176" s="403"/>
      <c r="LAR176" s="403"/>
      <c r="LAS176" s="403"/>
      <c r="LAT176" s="403"/>
      <c r="LAU176" s="403"/>
      <c r="LAV176" s="403"/>
      <c r="LAW176" s="403"/>
      <c r="LAX176" s="403"/>
      <c r="LAY176" s="403"/>
      <c r="LAZ176" s="403"/>
      <c r="LBA176" s="403"/>
      <c r="LBB176" s="403"/>
      <c r="LBC176" s="403"/>
      <c r="LBD176" s="403"/>
      <c r="LBE176" s="403"/>
      <c r="LBF176" s="403"/>
      <c r="LBG176" s="403"/>
      <c r="LBH176" s="403"/>
      <c r="LBI176" s="403"/>
      <c r="LBJ176" s="403"/>
      <c r="LBK176" s="403"/>
      <c r="LBL176" s="403"/>
      <c r="LBM176" s="403"/>
      <c r="LBN176" s="403"/>
      <c r="LBO176" s="403"/>
      <c r="LBP176" s="403"/>
      <c r="LBQ176" s="403"/>
      <c r="LBR176" s="403"/>
      <c r="LBS176" s="403"/>
      <c r="LBT176" s="403"/>
      <c r="LBU176" s="403"/>
      <c r="LBV176" s="403"/>
      <c r="LBW176" s="403"/>
      <c r="LBX176" s="403"/>
      <c r="LBY176" s="403"/>
      <c r="LBZ176" s="403"/>
      <c r="LCA176" s="403"/>
      <c r="LCB176" s="403"/>
      <c r="LCC176" s="403"/>
      <c r="LCD176" s="403"/>
      <c r="LCE176" s="403"/>
      <c r="LCF176" s="403"/>
      <c r="LCG176" s="403"/>
      <c r="LCH176" s="403"/>
      <c r="LCI176" s="403"/>
      <c r="LCJ176" s="403"/>
      <c r="LCK176" s="403"/>
      <c r="LCL176" s="403"/>
      <c r="LCM176" s="403"/>
      <c r="LCN176" s="403"/>
      <c r="LCO176" s="403"/>
      <c r="LCP176" s="403"/>
      <c r="LCQ176" s="403"/>
      <c r="LCR176" s="403"/>
      <c r="LCS176" s="403"/>
      <c r="LCT176" s="403"/>
      <c r="LCU176" s="403"/>
      <c r="LCV176" s="403"/>
      <c r="LCW176" s="403"/>
      <c r="LCX176" s="403"/>
      <c r="LCY176" s="403"/>
      <c r="LCZ176" s="403"/>
      <c r="LDA176" s="403"/>
      <c r="LDB176" s="403"/>
      <c r="LDC176" s="403"/>
      <c r="LDD176" s="403"/>
      <c r="LDE176" s="403"/>
      <c r="LDF176" s="403"/>
      <c r="LDG176" s="403"/>
      <c r="LDH176" s="403"/>
      <c r="LDI176" s="403"/>
      <c r="LDJ176" s="403"/>
      <c r="LDK176" s="403"/>
      <c r="LDL176" s="403"/>
      <c r="LDM176" s="403"/>
      <c r="LDN176" s="403"/>
      <c r="LDO176" s="403"/>
      <c r="LDP176" s="403"/>
      <c r="LDQ176" s="403"/>
      <c r="LDR176" s="403"/>
      <c r="LDS176" s="403"/>
      <c r="LDT176" s="403"/>
      <c r="LDU176" s="403"/>
      <c r="LDV176" s="403"/>
      <c r="LDW176" s="403"/>
      <c r="LDX176" s="403"/>
      <c r="LDY176" s="403"/>
      <c r="LDZ176" s="403"/>
      <c r="LEA176" s="403"/>
      <c r="LEB176" s="403"/>
      <c r="LEC176" s="403"/>
      <c r="LED176" s="403"/>
      <c r="LEE176" s="403"/>
      <c r="LEF176" s="403"/>
      <c r="LEG176" s="403"/>
      <c r="LEH176" s="403"/>
      <c r="LEI176" s="403"/>
      <c r="LEJ176" s="403"/>
      <c r="LEK176" s="403"/>
      <c r="LEL176" s="403"/>
      <c r="LEM176" s="403"/>
      <c r="LEN176" s="403"/>
      <c r="LEO176" s="403"/>
      <c r="LEP176" s="403"/>
      <c r="LEQ176" s="403"/>
      <c r="LER176" s="403"/>
      <c r="LES176" s="403"/>
      <c r="LET176" s="403"/>
      <c r="LEU176" s="403"/>
      <c r="LEV176" s="403"/>
      <c r="LEW176" s="403"/>
      <c r="LEX176" s="403"/>
      <c r="LEY176" s="403"/>
      <c r="LEZ176" s="403"/>
      <c r="LFA176" s="403"/>
      <c r="LFB176" s="403"/>
      <c r="LFC176" s="403"/>
      <c r="LFD176" s="403"/>
      <c r="LFE176" s="403"/>
      <c r="LFF176" s="403"/>
      <c r="LFG176" s="403"/>
      <c r="LFH176" s="403"/>
      <c r="LFI176" s="403"/>
      <c r="LFJ176" s="403"/>
      <c r="LFK176" s="403"/>
      <c r="LFL176" s="403"/>
      <c r="LFM176" s="403"/>
      <c r="LFN176" s="403"/>
      <c r="LFO176" s="403"/>
      <c r="LFP176" s="403"/>
      <c r="LFQ176" s="403"/>
      <c r="LFR176" s="403"/>
      <c r="LFS176" s="403"/>
      <c r="LFT176" s="403"/>
      <c r="LFU176" s="403"/>
      <c r="LFV176" s="403"/>
      <c r="LFW176" s="403"/>
      <c r="LFX176" s="403"/>
      <c r="LFY176" s="403"/>
      <c r="LFZ176" s="403"/>
      <c r="LGA176" s="403"/>
      <c r="LGB176" s="403"/>
      <c r="LGC176" s="403"/>
      <c r="LGD176" s="403"/>
      <c r="LGE176" s="403"/>
      <c r="LGF176" s="403"/>
      <c r="LGG176" s="403"/>
      <c r="LGH176" s="403"/>
      <c r="LGI176" s="403"/>
      <c r="LGJ176" s="403"/>
      <c r="LGK176" s="403"/>
      <c r="LGL176" s="403"/>
      <c r="LGM176" s="403"/>
      <c r="LGN176" s="403"/>
      <c r="LGO176" s="403"/>
      <c r="LGP176" s="403"/>
      <c r="LGQ176" s="403"/>
      <c r="LGR176" s="403"/>
      <c r="LGS176" s="403"/>
      <c r="LGT176" s="403"/>
      <c r="LGU176" s="403"/>
      <c r="LGV176" s="403"/>
      <c r="LGW176" s="403"/>
      <c r="LGX176" s="403"/>
      <c r="LGY176" s="403"/>
      <c r="LGZ176" s="403"/>
      <c r="LHA176" s="403"/>
      <c r="LHB176" s="403"/>
      <c r="LHC176" s="403"/>
      <c r="LHD176" s="403"/>
      <c r="LHE176" s="403"/>
      <c r="LHF176" s="403"/>
      <c r="LHG176" s="403"/>
      <c r="LHH176" s="403"/>
      <c r="LHI176" s="403"/>
      <c r="LHJ176" s="403"/>
      <c r="LHK176" s="403"/>
      <c r="LHL176" s="403"/>
      <c r="LHM176" s="403"/>
      <c r="LHN176" s="403"/>
      <c r="LHO176" s="403"/>
      <c r="LHP176" s="403"/>
      <c r="LHQ176" s="403"/>
      <c r="LHR176" s="403"/>
      <c r="LHS176" s="403"/>
      <c r="LHT176" s="403"/>
      <c r="LHU176" s="403"/>
      <c r="LHV176" s="403"/>
      <c r="LHW176" s="403"/>
      <c r="LHX176" s="403"/>
      <c r="LHY176" s="403"/>
      <c r="LHZ176" s="403"/>
      <c r="LIA176" s="403"/>
      <c r="LIB176" s="403"/>
      <c r="LIC176" s="403"/>
      <c r="LID176" s="403"/>
      <c r="LIE176" s="403"/>
      <c r="LIF176" s="403"/>
      <c r="LIG176" s="403"/>
      <c r="LIH176" s="403"/>
      <c r="LII176" s="403"/>
      <c r="LIJ176" s="403"/>
      <c r="LIK176" s="403"/>
      <c r="LIL176" s="403"/>
      <c r="LIM176" s="403"/>
      <c r="LIN176" s="403"/>
      <c r="LIO176" s="403"/>
      <c r="LIP176" s="403"/>
      <c r="LIQ176" s="403"/>
      <c r="LIR176" s="403"/>
      <c r="LIS176" s="403"/>
      <c r="LIT176" s="403"/>
      <c r="LIU176" s="403"/>
      <c r="LIV176" s="403"/>
      <c r="LIW176" s="403"/>
      <c r="LIX176" s="403"/>
      <c r="LIY176" s="403"/>
      <c r="LIZ176" s="403"/>
      <c r="LJA176" s="403"/>
      <c r="LJB176" s="403"/>
      <c r="LJC176" s="403"/>
      <c r="LJD176" s="403"/>
      <c r="LJE176" s="403"/>
      <c r="LJF176" s="403"/>
      <c r="LJG176" s="403"/>
      <c r="LJH176" s="403"/>
      <c r="LJI176" s="403"/>
      <c r="LJJ176" s="403"/>
      <c r="LJK176" s="403"/>
      <c r="LJL176" s="403"/>
      <c r="LJM176" s="403"/>
      <c r="LJN176" s="403"/>
      <c r="LJO176" s="403"/>
      <c r="LJP176" s="403"/>
      <c r="LJQ176" s="403"/>
      <c r="LJR176" s="403"/>
      <c r="LJS176" s="403"/>
      <c r="LJT176" s="403"/>
      <c r="LJU176" s="403"/>
      <c r="LJV176" s="403"/>
      <c r="LJW176" s="403"/>
      <c r="LJX176" s="403"/>
      <c r="LJY176" s="403"/>
      <c r="LJZ176" s="403"/>
      <c r="LKA176" s="403"/>
      <c r="LKB176" s="403"/>
      <c r="LKC176" s="403"/>
      <c r="LKD176" s="403"/>
      <c r="LKE176" s="403"/>
      <c r="LKF176" s="403"/>
      <c r="LKG176" s="403"/>
      <c r="LKH176" s="403"/>
      <c r="LKI176" s="403"/>
      <c r="LKJ176" s="403"/>
      <c r="LKK176" s="403"/>
      <c r="LKL176" s="403"/>
      <c r="LKM176" s="403"/>
      <c r="LKN176" s="403"/>
      <c r="LKO176" s="403"/>
      <c r="LKP176" s="403"/>
      <c r="LKQ176" s="403"/>
      <c r="LKR176" s="403"/>
      <c r="LKS176" s="403"/>
      <c r="LKT176" s="403"/>
      <c r="LKU176" s="403"/>
      <c r="LKV176" s="403"/>
      <c r="LKW176" s="403"/>
      <c r="LKX176" s="403"/>
      <c r="LKY176" s="403"/>
      <c r="LKZ176" s="403"/>
      <c r="LLA176" s="403"/>
      <c r="LLB176" s="403"/>
      <c r="LLC176" s="403"/>
      <c r="LLD176" s="403"/>
      <c r="LLE176" s="403"/>
      <c r="LLF176" s="403"/>
      <c r="LLG176" s="403"/>
      <c r="LLH176" s="403"/>
      <c r="LLI176" s="403"/>
      <c r="LLJ176" s="403"/>
      <c r="LLK176" s="403"/>
      <c r="LLL176" s="403"/>
      <c r="LLM176" s="403"/>
      <c r="LLN176" s="403"/>
      <c r="LLO176" s="403"/>
      <c r="LLP176" s="403"/>
      <c r="LLQ176" s="403"/>
      <c r="LLR176" s="403"/>
      <c r="LLS176" s="403"/>
      <c r="LLT176" s="403"/>
      <c r="LLU176" s="403"/>
      <c r="LLV176" s="403"/>
      <c r="LLW176" s="403"/>
      <c r="LLX176" s="403"/>
      <c r="LLY176" s="403"/>
      <c r="LLZ176" s="403"/>
      <c r="LMA176" s="403"/>
      <c r="LMB176" s="403"/>
      <c r="LMC176" s="403"/>
      <c r="LMD176" s="403"/>
      <c r="LME176" s="403"/>
      <c r="LMF176" s="403"/>
      <c r="LMG176" s="403"/>
      <c r="LMH176" s="403"/>
      <c r="LMI176" s="403"/>
      <c r="LMJ176" s="403"/>
      <c r="LMK176" s="403"/>
      <c r="LML176" s="403"/>
      <c r="LMM176" s="403"/>
      <c r="LMN176" s="403"/>
      <c r="LMO176" s="403"/>
      <c r="LMP176" s="403"/>
      <c r="LMQ176" s="403"/>
      <c r="LMR176" s="403"/>
      <c r="LMS176" s="403"/>
      <c r="LMT176" s="403"/>
      <c r="LMU176" s="403"/>
      <c r="LMV176" s="403"/>
      <c r="LMW176" s="403"/>
      <c r="LMX176" s="403"/>
      <c r="LMY176" s="403"/>
      <c r="LMZ176" s="403"/>
      <c r="LNA176" s="403"/>
      <c r="LNB176" s="403"/>
      <c r="LNC176" s="403"/>
      <c r="LND176" s="403"/>
      <c r="LNE176" s="403"/>
      <c r="LNF176" s="403"/>
      <c r="LNG176" s="403"/>
      <c r="LNH176" s="403"/>
      <c r="LNI176" s="403"/>
      <c r="LNJ176" s="403"/>
      <c r="LNK176" s="403"/>
      <c r="LNL176" s="403"/>
      <c r="LNM176" s="403"/>
      <c r="LNN176" s="403"/>
      <c r="LNO176" s="403"/>
      <c r="LNP176" s="403"/>
      <c r="LNQ176" s="403"/>
      <c r="LNR176" s="403"/>
      <c r="LNS176" s="403"/>
      <c r="LNT176" s="403"/>
      <c r="LNU176" s="403"/>
      <c r="LNV176" s="403"/>
      <c r="LNW176" s="403"/>
      <c r="LNX176" s="403"/>
      <c r="LNY176" s="403"/>
      <c r="LNZ176" s="403"/>
      <c r="LOA176" s="403"/>
      <c r="LOB176" s="403"/>
      <c r="LOC176" s="403"/>
      <c r="LOD176" s="403"/>
      <c r="LOE176" s="403"/>
      <c r="LOF176" s="403"/>
      <c r="LOG176" s="403"/>
      <c r="LOH176" s="403"/>
      <c r="LOI176" s="403"/>
      <c r="LOJ176" s="403"/>
      <c r="LOK176" s="403"/>
      <c r="LOL176" s="403"/>
      <c r="LOM176" s="403"/>
      <c r="LON176" s="403"/>
      <c r="LOO176" s="403"/>
      <c r="LOP176" s="403"/>
      <c r="LOQ176" s="403"/>
      <c r="LOR176" s="403"/>
      <c r="LOS176" s="403"/>
      <c r="LOT176" s="403"/>
      <c r="LOU176" s="403"/>
      <c r="LOV176" s="403"/>
      <c r="LOW176" s="403"/>
      <c r="LOX176" s="403"/>
      <c r="LOY176" s="403"/>
      <c r="LOZ176" s="403"/>
      <c r="LPA176" s="403"/>
      <c r="LPB176" s="403"/>
      <c r="LPC176" s="403"/>
      <c r="LPD176" s="403"/>
      <c r="LPE176" s="403"/>
      <c r="LPF176" s="403"/>
      <c r="LPG176" s="403"/>
      <c r="LPH176" s="403"/>
      <c r="LPI176" s="403"/>
      <c r="LPJ176" s="403"/>
      <c r="LPK176" s="403"/>
      <c r="LPL176" s="403"/>
      <c r="LPM176" s="403"/>
      <c r="LPN176" s="403"/>
      <c r="LPO176" s="403"/>
      <c r="LPP176" s="403"/>
      <c r="LPQ176" s="403"/>
      <c r="LPR176" s="403"/>
      <c r="LPS176" s="403"/>
      <c r="LPT176" s="403"/>
      <c r="LPU176" s="403"/>
      <c r="LPV176" s="403"/>
      <c r="LPW176" s="403"/>
      <c r="LPX176" s="403"/>
      <c r="LPY176" s="403"/>
      <c r="LPZ176" s="403"/>
      <c r="LQA176" s="403"/>
      <c r="LQB176" s="403"/>
      <c r="LQC176" s="403"/>
      <c r="LQD176" s="403"/>
      <c r="LQE176" s="403"/>
      <c r="LQF176" s="403"/>
      <c r="LQG176" s="403"/>
      <c r="LQH176" s="403"/>
      <c r="LQI176" s="403"/>
      <c r="LQJ176" s="403"/>
      <c r="LQK176" s="403"/>
      <c r="LQL176" s="403"/>
      <c r="LQM176" s="403"/>
      <c r="LQN176" s="403"/>
      <c r="LQO176" s="403"/>
      <c r="LQP176" s="403"/>
      <c r="LQQ176" s="403"/>
      <c r="LQR176" s="403"/>
      <c r="LQS176" s="403"/>
      <c r="LQT176" s="403"/>
      <c r="LQU176" s="403"/>
      <c r="LQV176" s="403"/>
      <c r="LQW176" s="403"/>
      <c r="LQX176" s="403"/>
      <c r="LQY176" s="403"/>
      <c r="LQZ176" s="403"/>
      <c r="LRA176" s="403"/>
      <c r="LRB176" s="403"/>
      <c r="LRC176" s="403"/>
      <c r="LRD176" s="403"/>
      <c r="LRE176" s="403"/>
      <c r="LRF176" s="403"/>
      <c r="LRG176" s="403"/>
      <c r="LRH176" s="403"/>
      <c r="LRI176" s="403"/>
      <c r="LRJ176" s="403"/>
      <c r="LRK176" s="403"/>
      <c r="LRL176" s="403"/>
      <c r="LRM176" s="403"/>
      <c r="LRN176" s="403"/>
      <c r="LRO176" s="403"/>
      <c r="LRP176" s="403"/>
      <c r="LRQ176" s="403"/>
      <c r="LRR176" s="403"/>
      <c r="LRS176" s="403"/>
      <c r="LRT176" s="403"/>
      <c r="LRU176" s="403"/>
      <c r="LRV176" s="403"/>
      <c r="LRW176" s="403"/>
      <c r="LRX176" s="403"/>
      <c r="LRY176" s="403"/>
      <c r="LRZ176" s="403"/>
      <c r="LSA176" s="403"/>
      <c r="LSB176" s="403"/>
      <c r="LSC176" s="403"/>
      <c r="LSD176" s="403"/>
      <c r="LSE176" s="403"/>
      <c r="LSF176" s="403"/>
      <c r="LSG176" s="403"/>
      <c r="LSH176" s="403"/>
      <c r="LSI176" s="403"/>
      <c r="LSJ176" s="403"/>
      <c r="LSK176" s="403"/>
      <c r="LSL176" s="403"/>
      <c r="LSM176" s="403"/>
      <c r="LSN176" s="403"/>
      <c r="LSO176" s="403"/>
      <c r="LSP176" s="403"/>
      <c r="LSQ176" s="403"/>
      <c r="LSR176" s="403"/>
      <c r="LSS176" s="403"/>
      <c r="LST176" s="403"/>
      <c r="LSU176" s="403"/>
      <c r="LSV176" s="403"/>
      <c r="LSW176" s="403"/>
      <c r="LSX176" s="403"/>
      <c r="LSY176" s="403"/>
      <c r="LSZ176" s="403"/>
      <c r="LTA176" s="403"/>
      <c r="LTB176" s="403"/>
      <c r="LTC176" s="403"/>
      <c r="LTD176" s="403"/>
      <c r="LTE176" s="403"/>
      <c r="LTF176" s="403"/>
      <c r="LTG176" s="403"/>
      <c r="LTH176" s="403"/>
      <c r="LTI176" s="403"/>
      <c r="LTJ176" s="403"/>
      <c r="LTK176" s="403"/>
      <c r="LTL176" s="403"/>
      <c r="LTM176" s="403"/>
      <c r="LTN176" s="403"/>
      <c r="LTO176" s="403"/>
      <c r="LTP176" s="403"/>
      <c r="LTQ176" s="403"/>
      <c r="LTR176" s="403"/>
      <c r="LTS176" s="403"/>
      <c r="LTT176" s="403"/>
      <c r="LTU176" s="403"/>
      <c r="LTV176" s="403"/>
      <c r="LTW176" s="403"/>
      <c r="LTX176" s="403"/>
      <c r="LTY176" s="403"/>
      <c r="LTZ176" s="403"/>
      <c r="LUA176" s="403"/>
      <c r="LUB176" s="403"/>
      <c r="LUC176" s="403"/>
      <c r="LUD176" s="403"/>
      <c r="LUE176" s="403"/>
      <c r="LUF176" s="403"/>
      <c r="LUG176" s="403"/>
      <c r="LUH176" s="403"/>
      <c r="LUI176" s="403"/>
      <c r="LUJ176" s="403"/>
      <c r="LUK176" s="403"/>
      <c r="LUL176" s="403"/>
      <c r="LUM176" s="403"/>
      <c r="LUN176" s="403"/>
      <c r="LUO176" s="403"/>
      <c r="LUP176" s="403"/>
      <c r="LUQ176" s="403"/>
      <c r="LUR176" s="403"/>
      <c r="LUS176" s="403"/>
      <c r="LUT176" s="403"/>
      <c r="LUU176" s="403"/>
      <c r="LUV176" s="403"/>
      <c r="LUW176" s="403"/>
      <c r="LUX176" s="403"/>
      <c r="LUY176" s="403"/>
      <c r="LUZ176" s="403"/>
      <c r="LVA176" s="403"/>
      <c r="LVB176" s="403"/>
      <c r="LVC176" s="403"/>
      <c r="LVD176" s="403"/>
      <c r="LVE176" s="403"/>
      <c r="LVF176" s="403"/>
      <c r="LVG176" s="403"/>
      <c r="LVH176" s="403"/>
      <c r="LVI176" s="403"/>
      <c r="LVJ176" s="403"/>
      <c r="LVK176" s="403"/>
      <c r="LVL176" s="403"/>
      <c r="LVM176" s="403"/>
      <c r="LVN176" s="403"/>
      <c r="LVO176" s="403"/>
      <c r="LVP176" s="403"/>
      <c r="LVQ176" s="403"/>
      <c r="LVR176" s="403"/>
      <c r="LVS176" s="403"/>
      <c r="LVT176" s="403"/>
      <c r="LVU176" s="403"/>
      <c r="LVV176" s="403"/>
      <c r="LVW176" s="403"/>
      <c r="LVX176" s="403"/>
      <c r="LVY176" s="403"/>
      <c r="LVZ176" s="403"/>
      <c r="LWA176" s="403"/>
      <c r="LWB176" s="403"/>
      <c r="LWC176" s="403"/>
      <c r="LWD176" s="403"/>
      <c r="LWE176" s="403"/>
      <c r="LWF176" s="403"/>
      <c r="LWG176" s="403"/>
      <c r="LWH176" s="403"/>
      <c r="LWI176" s="403"/>
      <c r="LWJ176" s="403"/>
      <c r="LWK176" s="403"/>
      <c r="LWL176" s="403"/>
      <c r="LWM176" s="403"/>
      <c r="LWN176" s="403"/>
      <c r="LWO176" s="403"/>
      <c r="LWP176" s="403"/>
      <c r="LWQ176" s="403"/>
      <c r="LWR176" s="403"/>
      <c r="LWS176" s="403"/>
      <c r="LWT176" s="403"/>
      <c r="LWU176" s="403"/>
      <c r="LWV176" s="403"/>
      <c r="LWW176" s="403"/>
      <c r="LWX176" s="403"/>
      <c r="LWY176" s="403"/>
      <c r="LWZ176" s="403"/>
      <c r="LXA176" s="403"/>
      <c r="LXB176" s="403"/>
      <c r="LXC176" s="403"/>
      <c r="LXD176" s="403"/>
      <c r="LXE176" s="403"/>
      <c r="LXF176" s="403"/>
      <c r="LXG176" s="403"/>
      <c r="LXH176" s="403"/>
      <c r="LXI176" s="403"/>
      <c r="LXJ176" s="403"/>
      <c r="LXK176" s="403"/>
      <c r="LXL176" s="403"/>
      <c r="LXM176" s="403"/>
      <c r="LXN176" s="403"/>
      <c r="LXO176" s="403"/>
      <c r="LXP176" s="403"/>
      <c r="LXQ176" s="403"/>
      <c r="LXR176" s="403"/>
      <c r="LXS176" s="403"/>
      <c r="LXT176" s="403"/>
      <c r="LXU176" s="403"/>
      <c r="LXV176" s="403"/>
      <c r="LXW176" s="403"/>
      <c r="LXX176" s="403"/>
      <c r="LXY176" s="403"/>
      <c r="LXZ176" s="403"/>
      <c r="LYA176" s="403"/>
      <c r="LYB176" s="403"/>
      <c r="LYC176" s="403"/>
      <c r="LYD176" s="403"/>
      <c r="LYE176" s="403"/>
      <c r="LYF176" s="403"/>
      <c r="LYG176" s="403"/>
      <c r="LYH176" s="403"/>
      <c r="LYI176" s="403"/>
      <c r="LYJ176" s="403"/>
      <c r="LYK176" s="403"/>
      <c r="LYL176" s="403"/>
      <c r="LYM176" s="403"/>
      <c r="LYN176" s="403"/>
      <c r="LYO176" s="403"/>
      <c r="LYP176" s="403"/>
      <c r="LYQ176" s="403"/>
      <c r="LYR176" s="403"/>
      <c r="LYS176" s="403"/>
      <c r="LYT176" s="403"/>
      <c r="LYU176" s="403"/>
      <c r="LYV176" s="403"/>
      <c r="LYW176" s="403"/>
      <c r="LYX176" s="403"/>
      <c r="LYY176" s="403"/>
      <c r="LYZ176" s="403"/>
      <c r="LZA176" s="403"/>
      <c r="LZB176" s="403"/>
      <c r="LZC176" s="403"/>
      <c r="LZD176" s="403"/>
      <c r="LZE176" s="403"/>
      <c r="LZF176" s="403"/>
      <c r="LZG176" s="403"/>
      <c r="LZH176" s="403"/>
      <c r="LZI176" s="403"/>
      <c r="LZJ176" s="403"/>
      <c r="LZK176" s="403"/>
      <c r="LZL176" s="403"/>
      <c r="LZM176" s="403"/>
      <c r="LZN176" s="403"/>
      <c r="LZO176" s="403"/>
      <c r="LZP176" s="403"/>
      <c r="LZQ176" s="403"/>
      <c r="LZR176" s="403"/>
      <c r="LZS176" s="403"/>
      <c r="LZT176" s="403"/>
      <c r="LZU176" s="403"/>
      <c r="LZV176" s="403"/>
      <c r="LZW176" s="403"/>
      <c r="LZX176" s="403"/>
      <c r="LZY176" s="403"/>
      <c r="LZZ176" s="403"/>
      <c r="MAA176" s="403"/>
      <c r="MAB176" s="403"/>
      <c r="MAC176" s="403"/>
      <c r="MAD176" s="403"/>
      <c r="MAE176" s="403"/>
      <c r="MAF176" s="403"/>
      <c r="MAG176" s="403"/>
      <c r="MAH176" s="403"/>
      <c r="MAI176" s="403"/>
      <c r="MAJ176" s="403"/>
      <c r="MAK176" s="403"/>
      <c r="MAL176" s="403"/>
      <c r="MAM176" s="403"/>
      <c r="MAN176" s="403"/>
      <c r="MAO176" s="403"/>
      <c r="MAP176" s="403"/>
      <c r="MAQ176" s="403"/>
      <c r="MAR176" s="403"/>
      <c r="MAS176" s="403"/>
      <c r="MAT176" s="403"/>
      <c r="MAU176" s="403"/>
      <c r="MAV176" s="403"/>
      <c r="MAW176" s="403"/>
      <c r="MAX176" s="403"/>
      <c r="MAY176" s="403"/>
      <c r="MAZ176" s="403"/>
      <c r="MBA176" s="403"/>
      <c r="MBB176" s="403"/>
      <c r="MBC176" s="403"/>
      <c r="MBD176" s="403"/>
      <c r="MBE176" s="403"/>
      <c r="MBF176" s="403"/>
      <c r="MBG176" s="403"/>
      <c r="MBH176" s="403"/>
      <c r="MBI176" s="403"/>
      <c r="MBJ176" s="403"/>
      <c r="MBK176" s="403"/>
      <c r="MBL176" s="403"/>
      <c r="MBM176" s="403"/>
      <c r="MBN176" s="403"/>
      <c r="MBO176" s="403"/>
      <c r="MBP176" s="403"/>
      <c r="MBQ176" s="403"/>
      <c r="MBR176" s="403"/>
      <c r="MBS176" s="403"/>
      <c r="MBT176" s="403"/>
      <c r="MBU176" s="403"/>
      <c r="MBV176" s="403"/>
      <c r="MBW176" s="403"/>
      <c r="MBX176" s="403"/>
      <c r="MBY176" s="403"/>
      <c r="MBZ176" s="403"/>
      <c r="MCA176" s="403"/>
      <c r="MCB176" s="403"/>
      <c r="MCC176" s="403"/>
      <c r="MCD176" s="403"/>
      <c r="MCE176" s="403"/>
      <c r="MCF176" s="403"/>
      <c r="MCG176" s="403"/>
      <c r="MCH176" s="403"/>
      <c r="MCI176" s="403"/>
      <c r="MCJ176" s="403"/>
      <c r="MCK176" s="403"/>
      <c r="MCL176" s="403"/>
      <c r="MCM176" s="403"/>
      <c r="MCN176" s="403"/>
      <c r="MCO176" s="403"/>
      <c r="MCP176" s="403"/>
      <c r="MCQ176" s="403"/>
      <c r="MCR176" s="403"/>
      <c r="MCS176" s="403"/>
      <c r="MCT176" s="403"/>
      <c r="MCU176" s="403"/>
      <c r="MCV176" s="403"/>
      <c r="MCW176" s="403"/>
      <c r="MCX176" s="403"/>
      <c r="MCY176" s="403"/>
      <c r="MCZ176" s="403"/>
      <c r="MDA176" s="403"/>
      <c r="MDB176" s="403"/>
      <c r="MDC176" s="403"/>
      <c r="MDD176" s="403"/>
      <c r="MDE176" s="403"/>
      <c r="MDF176" s="403"/>
      <c r="MDG176" s="403"/>
      <c r="MDH176" s="403"/>
      <c r="MDI176" s="403"/>
      <c r="MDJ176" s="403"/>
      <c r="MDK176" s="403"/>
      <c r="MDL176" s="403"/>
      <c r="MDM176" s="403"/>
      <c r="MDN176" s="403"/>
      <c r="MDO176" s="403"/>
      <c r="MDP176" s="403"/>
      <c r="MDQ176" s="403"/>
      <c r="MDR176" s="403"/>
      <c r="MDS176" s="403"/>
      <c r="MDT176" s="403"/>
      <c r="MDU176" s="403"/>
      <c r="MDV176" s="403"/>
      <c r="MDW176" s="403"/>
      <c r="MDX176" s="403"/>
      <c r="MDY176" s="403"/>
      <c r="MDZ176" s="403"/>
      <c r="MEA176" s="403"/>
      <c r="MEB176" s="403"/>
      <c r="MEC176" s="403"/>
      <c r="MED176" s="403"/>
      <c r="MEE176" s="403"/>
      <c r="MEF176" s="403"/>
      <c r="MEG176" s="403"/>
      <c r="MEH176" s="403"/>
      <c r="MEI176" s="403"/>
      <c r="MEJ176" s="403"/>
      <c r="MEK176" s="403"/>
      <c r="MEL176" s="403"/>
      <c r="MEM176" s="403"/>
      <c r="MEN176" s="403"/>
      <c r="MEO176" s="403"/>
      <c r="MEP176" s="403"/>
      <c r="MEQ176" s="403"/>
      <c r="MER176" s="403"/>
      <c r="MES176" s="403"/>
      <c r="MET176" s="403"/>
      <c r="MEU176" s="403"/>
      <c r="MEV176" s="403"/>
      <c r="MEW176" s="403"/>
      <c r="MEX176" s="403"/>
      <c r="MEY176" s="403"/>
      <c r="MEZ176" s="403"/>
      <c r="MFA176" s="403"/>
      <c r="MFB176" s="403"/>
      <c r="MFC176" s="403"/>
      <c r="MFD176" s="403"/>
      <c r="MFE176" s="403"/>
      <c r="MFF176" s="403"/>
      <c r="MFG176" s="403"/>
      <c r="MFH176" s="403"/>
      <c r="MFI176" s="403"/>
      <c r="MFJ176" s="403"/>
      <c r="MFK176" s="403"/>
      <c r="MFL176" s="403"/>
      <c r="MFM176" s="403"/>
      <c r="MFN176" s="403"/>
      <c r="MFO176" s="403"/>
      <c r="MFP176" s="403"/>
      <c r="MFQ176" s="403"/>
      <c r="MFR176" s="403"/>
      <c r="MFS176" s="403"/>
      <c r="MFT176" s="403"/>
      <c r="MFU176" s="403"/>
      <c r="MFV176" s="403"/>
      <c r="MFW176" s="403"/>
      <c r="MFX176" s="403"/>
      <c r="MFY176" s="403"/>
      <c r="MFZ176" s="403"/>
      <c r="MGA176" s="403"/>
      <c r="MGB176" s="403"/>
      <c r="MGC176" s="403"/>
      <c r="MGD176" s="403"/>
      <c r="MGE176" s="403"/>
      <c r="MGF176" s="403"/>
      <c r="MGG176" s="403"/>
      <c r="MGH176" s="403"/>
      <c r="MGI176" s="403"/>
      <c r="MGJ176" s="403"/>
      <c r="MGK176" s="403"/>
      <c r="MGL176" s="403"/>
      <c r="MGM176" s="403"/>
      <c r="MGN176" s="403"/>
      <c r="MGO176" s="403"/>
      <c r="MGP176" s="403"/>
      <c r="MGQ176" s="403"/>
      <c r="MGR176" s="403"/>
      <c r="MGS176" s="403"/>
      <c r="MGT176" s="403"/>
      <c r="MGU176" s="403"/>
      <c r="MGV176" s="403"/>
      <c r="MGW176" s="403"/>
      <c r="MGX176" s="403"/>
      <c r="MGY176" s="403"/>
      <c r="MGZ176" s="403"/>
      <c r="MHA176" s="403"/>
      <c r="MHB176" s="403"/>
      <c r="MHC176" s="403"/>
      <c r="MHD176" s="403"/>
      <c r="MHE176" s="403"/>
      <c r="MHF176" s="403"/>
      <c r="MHG176" s="403"/>
      <c r="MHH176" s="403"/>
      <c r="MHI176" s="403"/>
      <c r="MHJ176" s="403"/>
      <c r="MHK176" s="403"/>
      <c r="MHL176" s="403"/>
      <c r="MHM176" s="403"/>
      <c r="MHN176" s="403"/>
      <c r="MHO176" s="403"/>
      <c r="MHP176" s="403"/>
      <c r="MHQ176" s="403"/>
      <c r="MHR176" s="403"/>
      <c r="MHS176" s="403"/>
      <c r="MHT176" s="403"/>
      <c r="MHU176" s="403"/>
      <c r="MHV176" s="403"/>
      <c r="MHW176" s="403"/>
      <c r="MHX176" s="403"/>
      <c r="MHY176" s="403"/>
      <c r="MHZ176" s="403"/>
      <c r="MIA176" s="403"/>
      <c r="MIB176" s="403"/>
      <c r="MIC176" s="403"/>
      <c r="MID176" s="403"/>
      <c r="MIE176" s="403"/>
      <c r="MIF176" s="403"/>
      <c r="MIG176" s="403"/>
      <c r="MIH176" s="403"/>
      <c r="MII176" s="403"/>
      <c r="MIJ176" s="403"/>
      <c r="MIK176" s="403"/>
      <c r="MIL176" s="403"/>
      <c r="MIM176" s="403"/>
      <c r="MIN176" s="403"/>
      <c r="MIO176" s="403"/>
      <c r="MIP176" s="403"/>
      <c r="MIQ176" s="403"/>
      <c r="MIR176" s="403"/>
      <c r="MIS176" s="403"/>
      <c r="MIT176" s="403"/>
      <c r="MIU176" s="403"/>
      <c r="MIV176" s="403"/>
      <c r="MIW176" s="403"/>
      <c r="MIX176" s="403"/>
      <c r="MIY176" s="403"/>
      <c r="MIZ176" s="403"/>
      <c r="MJA176" s="403"/>
      <c r="MJB176" s="403"/>
      <c r="MJC176" s="403"/>
      <c r="MJD176" s="403"/>
      <c r="MJE176" s="403"/>
      <c r="MJF176" s="403"/>
      <c r="MJG176" s="403"/>
      <c r="MJH176" s="403"/>
      <c r="MJI176" s="403"/>
      <c r="MJJ176" s="403"/>
      <c r="MJK176" s="403"/>
      <c r="MJL176" s="403"/>
      <c r="MJM176" s="403"/>
      <c r="MJN176" s="403"/>
      <c r="MJO176" s="403"/>
      <c r="MJP176" s="403"/>
      <c r="MJQ176" s="403"/>
      <c r="MJR176" s="403"/>
      <c r="MJS176" s="403"/>
      <c r="MJT176" s="403"/>
      <c r="MJU176" s="403"/>
      <c r="MJV176" s="403"/>
      <c r="MJW176" s="403"/>
      <c r="MJX176" s="403"/>
      <c r="MJY176" s="403"/>
      <c r="MJZ176" s="403"/>
      <c r="MKA176" s="403"/>
      <c r="MKB176" s="403"/>
      <c r="MKC176" s="403"/>
      <c r="MKD176" s="403"/>
      <c r="MKE176" s="403"/>
      <c r="MKF176" s="403"/>
      <c r="MKG176" s="403"/>
      <c r="MKH176" s="403"/>
      <c r="MKI176" s="403"/>
      <c r="MKJ176" s="403"/>
      <c r="MKK176" s="403"/>
      <c r="MKL176" s="403"/>
      <c r="MKM176" s="403"/>
      <c r="MKN176" s="403"/>
      <c r="MKO176" s="403"/>
      <c r="MKP176" s="403"/>
      <c r="MKQ176" s="403"/>
      <c r="MKR176" s="403"/>
      <c r="MKS176" s="403"/>
      <c r="MKT176" s="403"/>
      <c r="MKU176" s="403"/>
      <c r="MKV176" s="403"/>
      <c r="MKW176" s="403"/>
      <c r="MKX176" s="403"/>
      <c r="MKY176" s="403"/>
      <c r="MKZ176" s="403"/>
      <c r="MLA176" s="403"/>
      <c r="MLB176" s="403"/>
      <c r="MLC176" s="403"/>
      <c r="MLD176" s="403"/>
      <c r="MLE176" s="403"/>
      <c r="MLF176" s="403"/>
      <c r="MLG176" s="403"/>
      <c r="MLH176" s="403"/>
      <c r="MLI176" s="403"/>
      <c r="MLJ176" s="403"/>
      <c r="MLK176" s="403"/>
      <c r="MLL176" s="403"/>
      <c r="MLM176" s="403"/>
      <c r="MLN176" s="403"/>
      <c r="MLO176" s="403"/>
      <c r="MLP176" s="403"/>
      <c r="MLQ176" s="403"/>
      <c r="MLR176" s="403"/>
      <c r="MLS176" s="403"/>
      <c r="MLT176" s="403"/>
      <c r="MLU176" s="403"/>
      <c r="MLV176" s="403"/>
      <c r="MLW176" s="403"/>
      <c r="MLX176" s="403"/>
      <c r="MLY176" s="403"/>
      <c r="MLZ176" s="403"/>
      <c r="MMA176" s="403"/>
      <c r="MMB176" s="403"/>
      <c r="MMC176" s="403"/>
      <c r="MMD176" s="403"/>
      <c r="MME176" s="403"/>
      <c r="MMF176" s="403"/>
      <c r="MMG176" s="403"/>
      <c r="MMH176" s="403"/>
      <c r="MMI176" s="403"/>
      <c r="MMJ176" s="403"/>
      <c r="MMK176" s="403"/>
      <c r="MML176" s="403"/>
      <c r="MMM176" s="403"/>
      <c r="MMN176" s="403"/>
      <c r="MMO176" s="403"/>
      <c r="MMP176" s="403"/>
      <c r="MMQ176" s="403"/>
      <c r="MMR176" s="403"/>
      <c r="MMS176" s="403"/>
      <c r="MMT176" s="403"/>
      <c r="MMU176" s="403"/>
      <c r="MMV176" s="403"/>
      <c r="MMW176" s="403"/>
      <c r="MMX176" s="403"/>
      <c r="MMY176" s="403"/>
      <c r="MMZ176" s="403"/>
      <c r="MNA176" s="403"/>
      <c r="MNB176" s="403"/>
      <c r="MNC176" s="403"/>
      <c r="MND176" s="403"/>
      <c r="MNE176" s="403"/>
      <c r="MNF176" s="403"/>
      <c r="MNG176" s="403"/>
      <c r="MNH176" s="403"/>
      <c r="MNI176" s="403"/>
      <c r="MNJ176" s="403"/>
      <c r="MNK176" s="403"/>
      <c r="MNL176" s="403"/>
      <c r="MNM176" s="403"/>
      <c r="MNN176" s="403"/>
      <c r="MNO176" s="403"/>
      <c r="MNP176" s="403"/>
      <c r="MNQ176" s="403"/>
      <c r="MNR176" s="403"/>
      <c r="MNS176" s="403"/>
      <c r="MNT176" s="403"/>
      <c r="MNU176" s="403"/>
      <c r="MNV176" s="403"/>
      <c r="MNW176" s="403"/>
      <c r="MNX176" s="403"/>
      <c r="MNY176" s="403"/>
      <c r="MNZ176" s="403"/>
      <c r="MOA176" s="403"/>
      <c r="MOB176" s="403"/>
      <c r="MOC176" s="403"/>
      <c r="MOD176" s="403"/>
      <c r="MOE176" s="403"/>
      <c r="MOF176" s="403"/>
      <c r="MOG176" s="403"/>
      <c r="MOH176" s="403"/>
      <c r="MOI176" s="403"/>
      <c r="MOJ176" s="403"/>
      <c r="MOK176" s="403"/>
      <c r="MOL176" s="403"/>
      <c r="MOM176" s="403"/>
      <c r="MON176" s="403"/>
      <c r="MOO176" s="403"/>
      <c r="MOP176" s="403"/>
      <c r="MOQ176" s="403"/>
      <c r="MOR176" s="403"/>
      <c r="MOS176" s="403"/>
      <c r="MOT176" s="403"/>
      <c r="MOU176" s="403"/>
      <c r="MOV176" s="403"/>
      <c r="MOW176" s="403"/>
      <c r="MOX176" s="403"/>
      <c r="MOY176" s="403"/>
      <c r="MOZ176" s="403"/>
      <c r="MPA176" s="403"/>
      <c r="MPB176" s="403"/>
      <c r="MPC176" s="403"/>
      <c r="MPD176" s="403"/>
      <c r="MPE176" s="403"/>
      <c r="MPF176" s="403"/>
      <c r="MPG176" s="403"/>
      <c r="MPH176" s="403"/>
      <c r="MPI176" s="403"/>
      <c r="MPJ176" s="403"/>
      <c r="MPK176" s="403"/>
      <c r="MPL176" s="403"/>
      <c r="MPM176" s="403"/>
      <c r="MPN176" s="403"/>
      <c r="MPO176" s="403"/>
      <c r="MPP176" s="403"/>
      <c r="MPQ176" s="403"/>
      <c r="MPR176" s="403"/>
      <c r="MPS176" s="403"/>
      <c r="MPT176" s="403"/>
      <c r="MPU176" s="403"/>
      <c r="MPV176" s="403"/>
      <c r="MPW176" s="403"/>
      <c r="MPX176" s="403"/>
      <c r="MPY176" s="403"/>
      <c r="MPZ176" s="403"/>
      <c r="MQA176" s="403"/>
      <c r="MQB176" s="403"/>
      <c r="MQC176" s="403"/>
      <c r="MQD176" s="403"/>
      <c r="MQE176" s="403"/>
      <c r="MQF176" s="403"/>
      <c r="MQG176" s="403"/>
      <c r="MQH176" s="403"/>
      <c r="MQI176" s="403"/>
      <c r="MQJ176" s="403"/>
      <c r="MQK176" s="403"/>
      <c r="MQL176" s="403"/>
      <c r="MQM176" s="403"/>
      <c r="MQN176" s="403"/>
      <c r="MQO176" s="403"/>
      <c r="MQP176" s="403"/>
      <c r="MQQ176" s="403"/>
      <c r="MQR176" s="403"/>
      <c r="MQS176" s="403"/>
      <c r="MQT176" s="403"/>
      <c r="MQU176" s="403"/>
      <c r="MQV176" s="403"/>
      <c r="MQW176" s="403"/>
      <c r="MQX176" s="403"/>
      <c r="MQY176" s="403"/>
      <c r="MQZ176" s="403"/>
      <c r="MRA176" s="403"/>
      <c r="MRB176" s="403"/>
      <c r="MRC176" s="403"/>
      <c r="MRD176" s="403"/>
      <c r="MRE176" s="403"/>
      <c r="MRF176" s="403"/>
      <c r="MRG176" s="403"/>
      <c r="MRH176" s="403"/>
      <c r="MRI176" s="403"/>
      <c r="MRJ176" s="403"/>
      <c r="MRK176" s="403"/>
      <c r="MRL176" s="403"/>
      <c r="MRM176" s="403"/>
      <c r="MRN176" s="403"/>
      <c r="MRO176" s="403"/>
      <c r="MRP176" s="403"/>
      <c r="MRQ176" s="403"/>
      <c r="MRR176" s="403"/>
      <c r="MRS176" s="403"/>
      <c r="MRT176" s="403"/>
      <c r="MRU176" s="403"/>
      <c r="MRV176" s="403"/>
      <c r="MRW176" s="403"/>
      <c r="MRX176" s="403"/>
      <c r="MRY176" s="403"/>
      <c r="MRZ176" s="403"/>
      <c r="MSA176" s="403"/>
      <c r="MSB176" s="403"/>
      <c r="MSC176" s="403"/>
      <c r="MSD176" s="403"/>
      <c r="MSE176" s="403"/>
      <c r="MSF176" s="403"/>
      <c r="MSG176" s="403"/>
      <c r="MSH176" s="403"/>
      <c r="MSI176" s="403"/>
      <c r="MSJ176" s="403"/>
      <c r="MSK176" s="403"/>
      <c r="MSL176" s="403"/>
      <c r="MSM176" s="403"/>
      <c r="MSN176" s="403"/>
      <c r="MSO176" s="403"/>
      <c r="MSP176" s="403"/>
      <c r="MSQ176" s="403"/>
      <c r="MSR176" s="403"/>
      <c r="MSS176" s="403"/>
      <c r="MST176" s="403"/>
      <c r="MSU176" s="403"/>
      <c r="MSV176" s="403"/>
      <c r="MSW176" s="403"/>
      <c r="MSX176" s="403"/>
      <c r="MSY176" s="403"/>
      <c r="MSZ176" s="403"/>
      <c r="MTA176" s="403"/>
      <c r="MTB176" s="403"/>
      <c r="MTC176" s="403"/>
      <c r="MTD176" s="403"/>
      <c r="MTE176" s="403"/>
      <c r="MTF176" s="403"/>
      <c r="MTG176" s="403"/>
      <c r="MTH176" s="403"/>
      <c r="MTI176" s="403"/>
      <c r="MTJ176" s="403"/>
      <c r="MTK176" s="403"/>
      <c r="MTL176" s="403"/>
      <c r="MTM176" s="403"/>
      <c r="MTN176" s="403"/>
      <c r="MTO176" s="403"/>
      <c r="MTP176" s="403"/>
      <c r="MTQ176" s="403"/>
      <c r="MTR176" s="403"/>
      <c r="MTS176" s="403"/>
      <c r="MTT176" s="403"/>
      <c r="MTU176" s="403"/>
      <c r="MTV176" s="403"/>
      <c r="MTW176" s="403"/>
      <c r="MTX176" s="403"/>
      <c r="MTY176" s="403"/>
      <c r="MTZ176" s="403"/>
      <c r="MUA176" s="403"/>
      <c r="MUB176" s="403"/>
      <c r="MUC176" s="403"/>
      <c r="MUD176" s="403"/>
      <c r="MUE176" s="403"/>
      <c r="MUF176" s="403"/>
      <c r="MUG176" s="403"/>
      <c r="MUH176" s="403"/>
      <c r="MUI176" s="403"/>
      <c r="MUJ176" s="403"/>
      <c r="MUK176" s="403"/>
      <c r="MUL176" s="403"/>
      <c r="MUM176" s="403"/>
      <c r="MUN176" s="403"/>
      <c r="MUO176" s="403"/>
      <c r="MUP176" s="403"/>
      <c r="MUQ176" s="403"/>
      <c r="MUR176" s="403"/>
      <c r="MUS176" s="403"/>
      <c r="MUT176" s="403"/>
      <c r="MUU176" s="403"/>
      <c r="MUV176" s="403"/>
      <c r="MUW176" s="403"/>
      <c r="MUX176" s="403"/>
      <c r="MUY176" s="403"/>
      <c r="MUZ176" s="403"/>
      <c r="MVA176" s="403"/>
      <c r="MVB176" s="403"/>
      <c r="MVC176" s="403"/>
      <c r="MVD176" s="403"/>
      <c r="MVE176" s="403"/>
      <c r="MVF176" s="403"/>
      <c r="MVG176" s="403"/>
      <c r="MVH176" s="403"/>
      <c r="MVI176" s="403"/>
      <c r="MVJ176" s="403"/>
      <c r="MVK176" s="403"/>
      <c r="MVL176" s="403"/>
      <c r="MVM176" s="403"/>
      <c r="MVN176" s="403"/>
      <c r="MVO176" s="403"/>
      <c r="MVP176" s="403"/>
      <c r="MVQ176" s="403"/>
      <c r="MVR176" s="403"/>
      <c r="MVS176" s="403"/>
      <c r="MVT176" s="403"/>
      <c r="MVU176" s="403"/>
      <c r="MVV176" s="403"/>
      <c r="MVW176" s="403"/>
      <c r="MVX176" s="403"/>
      <c r="MVY176" s="403"/>
      <c r="MVZ176" s="403"/>
      <c r="MWA176" s="403"/>
      <c r="MWB176" s="403"/>
      <c r="MWC176" s="403"/>
      <c r="MWD176" s="403"/>
      <c r="MWE176" s="403"/>
      <c r="MWF176" s="403"/>
      <c r="MWG176" s="403"/>
      <c r="MWH176" s="403"/>
      <c r="MWI176" s="403"/>
      <c r="MWJ176" s="403"/>
      <c r="MWK176" s="403"/>
      <c r="MWL176" s="403"/>
      <c r="MWM176" s="403"/>
      <c r="MWN176" s="403"/>
      <c r="MWO176" s="403"/>
      <c r="MWP176" s="403"/>
      <c r="MWQ176" s="403"/>
      <c r="MWR176" s="403"/>
      <c r="MWS176" s="403"/>
      <c r="MWT176" s="403"/>
      <c r="MWU176" s="403"/>
      <c r="MWV176" s="403"/>
      <c r="MWW176" s="403"/>
      <c r="MWX176" s="403"/>
      <c r="MWY176" s="403"/>
      <c r="MWZ176" s="403"/>
      <c r="MXA176" s="403"/>
      <c r="MXB176" s="403"/>
      <c r="MXC176" s="403"/>
      <c r="MXD176" s="403"/>
      <c r="MXE176" s="403"/>
      <c r="MXF176" s="403"/>
      <c r="MXG176" s="403"/>
      <c r="MXH176" s="403"/>
      <c r="MXI176" s="403"/>
      <c r="MXJ176" s="403"/>
      <c r="MXK176" s="403"/>
      <c r="MXL176" s="403"/>
      <c r="MXM176" s="403"/>
      <c r="MXN176" s="403"/>
      <c r="MXO176" s="403"/>
      <c r="MXP176" s="403"/>
      <c r="MXQ176" s="403"/>
      <c r="MXR176" s="403"/>
      <c r="MXS176" s="403"/>
      <c r="MXT176" s="403"/>
      <c r="MXU176" s="403"/>
      <c r="MXV176" s="403"/>
      <c r="MXW176" s="403"/>
      <c r="MXX176" s="403"/>
      <c r="MXY176" s="403"/>
      <c r="MXZ176" s="403"/>
      <c r="MYA176" s="403"/>
      <c r="MYB176" s="403"/>
      <c r="MYC176" s="403"/>
      <c r="MYD176" s="403"/>
      <c r="MYE176" s="403"/>
      <c r="MYF176" s="403"/>
      <c r="MYG176" s="403"/>
      <c r="MYH176" s="403"/>
      <c r="MYI176" s="403"/>
      <c r="MYJ176" s="403"/>
      <c r="MYK176" s="403"/>
      <c r="MYL176" s="403"/>
      <c r="MYM176" s="403"/>
      <c r="MYN176" s="403"/>
      <c r="MYO176" s="403"/>
      <c r="MYP176" s="403"/>
      <c r="MYQ176" s="403"/>
      <c r="MYR176" s="403"/>
      <c r="MYS176" s="403"/>
      <c r="MYT176" s="403"/>
      <c r="MYU176" s="403"/>
      <c r="MYV176" s="403"/>
      <c r="MYW176" s="403"/>
      <c r="MYX176" s="403"/>
      <c r="MYY176" s="403"/>
      <c r="MYZ176" s="403"/>
      <c r="MZA176" s="403"/>
      <c r="MZB176" s="403"/>
      <c r="MZC176" s="403"/>
      <c r="MZD176" s="403"/>
      <c r="MZE176" s="403"/>
      <c r="MZF176" s="403"/>
      <c r="MZG176" s="403"/>
      <c r="MZH176" s="403"/>
      <c r="MZI176" s="403"/>
      <c r="MZJ176" s="403"/>
      <c r="MZK176" s="403"/>
      <c r="MZL176" s="403"/>
      <c r="MZM176" s="403"/>
      <c r="MZN176" s="403"/>
      <c r="MZO176" s="403"/>
      <c r="MZP176" s="403"/>
      <c r="MZQ176" s="403"/>
      <c r="MZR176" s="403"/>
      <c r="MZS176" s="403"/>
      <c r="MZT176" s="403"/>
      <c r="MZU176" s="403"/>
      <c r="MZV176" s="403"/>
      <c r="MZW176" s="403"/>
      <c r="MZX176" s="403"/>
      <c r="MZY176" s="403"/>
      <c r="MZZ176" s="403"/>
      <c r="NAA176" s="403"/>
      <c r="NAB176" s="403"/>
      <c r="NAC176" s="403"/>
      <c r="NAD176" s="403"/>
      <c r="NAE176" s="403"/>
      <c r="NAF176" s="403"/>
      <c r="NAG176" s="403"/>
      <c r="NAH176" s="403"/>
      <c r="NAI176" s="403"/>
      <c r="NAJ176" s="403"/>
      <c r="NAK176" s="403"/>
      <c r="NAL176" s="403"/>
      <c r="NAM176" s="403"/>
      <c r="NAN176" s="403"/>
      <c r="NAO176" s="403"/>
      <c r="NAP176" s="403"/>
      <c r="NAQ176" s="403"/>
      <c r="NAR176" s="403"/>
      <c r="NAS176" s="403"/>
      <c r="NAT176" s="403"/>
      <c r="NAU176" s="403"/>
      <c r="NAV176" s="403"/>
      <c r="NAW176" s="403"/>
      <c r="NAX176" s="403"/>
      <c r="NAY176" s="403"/>
      <c r="NAZ176" s="403"/>
      <c r="NBA176" s="403"/>
      <c r="NBB176" s="403"/>
      <c r="NBC176" s="403"/>
      <c r="NBD176" s="403"/>
      <c r="NBE176" s="403"/>
      <c r="NBF176" s="403"/>
      <c r="NBG176" s="403"/>
      <c r="NBH176" s="403"/>
      <c r="NBI176" s="403"/>
      <c r="NBJ176" s="403"/>
      <c r="NBK176" s="403"/>
      <c r="NBL176" s="403"/>
      <c r="NBM176" s="403"/>
      <c r="NBN176" s="403"/>
      <c r="NBO176" s="403"/>
      <c r="NBP176" s="403"/>
      <c r="NBQ176" s="403"/>
      <c r="NBR176" s="403"/>
      <c r="NBS176" s="403"/>
      <c r="NBT176" s="403"/>
      <c r="NBU176" s="403"/>
      <c r="NBV176" s="403"/>
      <c r="NBW176" s="403"/>
      <c r="NBX176" s="403"/>
      <c r="NBY176" s="403"/>
      <c r="NBZ176" s="403"/>
      <c r="NCA176" s="403"/>
      <c r="NCB176" s="403"/>
      <c r="NCC176" s="403"/>
      <c r="NCD176" s="403"/>
      <c r="NCE176" s="403"/>
      <c r="NCF176" s="403"/>
      <c r="NCG176" s="403"/>
      <c r="NCH176" s="403"/>
      <c r="NCI176" s="403"/>
      <c r="NCJ176" s="403"/>
      <c r="NCK176" s="403"/>
      <c r="NCL176" s="403"/>
      <c r="NCM176" s="403"/>
      <c r="NCN176" s="403"/>
      <c r="NCO176" s="403"/>
      <c r="NCP176" s="403"/>
      <c r="NCQ176" s="403"/>
      <c r="NCR176" s="403"/>
      <c r="NCS176" s="403"/>
      <c r="NCT176" s="403"/>
      <c r="NCU176" s="403"/>
      <c r="NCV176" s="403"/>
      <c r="NCW176" s="403"/>
      <c r="NCX176" s="403"/>
      <c r="NCY176" s="403"/>
      <c r="NCZ176" s="403"/>
      <c r="NDA176" s="403"/>
      <c r="NDB176" s="403"/>
      <c r="NDC176" s="403"/>
      <c r="NDD176" s="403"/>
      <c r="NDE176" s="403"/>
      <c r="NDF176" s="403"/>
      <c r="NDG176" s="403"/>
      <c r="NDH176" s="403"/>
      <c r="NDI176" s="403"/>
      <c r="NDJ176" s="403"/>
      <c r="NDK176" s="403"/>
      <c r="NDL176" s="403"/>
      <c r="NDM176" s="403"/>
      <c r="NDN176" s="403"/>
      <c r="NDO176" s="403"/>
      <c r="NDP176" s="403"/>
      <c r="NDQ176" s="403"/>
      <c r="NDR176" s="403"/>
      <c r="NDS176" s="403"/>
      <c r="NDT176" s="403"/>
      <c r="NDU176" s="403"/>
      <c r="NDV176" s="403"/>
      <c r="NDW176" s="403"/>
      <c r="NDX176" s="403"/>
      <c r="NDY176" s="403"/>
      <c r="NDZ176" s="403"/>
      <c r="NEA176" s="403"/>
      <c r="NEB176" s="403"/>
      <c r="NEC176" s="403"/>
      <c r="NED176" s="403"/>
      <c r="NEE176" s="403"/>
      <c r="NEF176" s="403"/>
      <c r="NEG176" s="403"/>
      <c r="NEH176" s="403"/>
      <c r="NEI176" s="403"/>
      <c r="NEJ176" s="403"/>
      <c r="NEK176" s="403"/>
      <c r="NEL176" s="403"/>
      <c r="NEM176" s="403"/>
      <c r="NEN176" s="403"/>
      <c r="NEO176" s="403"/>
      <c r="NEP176" s="403"/>
      <c r="NEQ176" s="403"/>
      <c r="NER176" s="403"/>
      <c r="NES176" s="403"/>
      <c r="NET176" s="403"/>
      <c r="NEU176" s="403"/>
      <c r="NEV176" s="403"/>
      <c r="NEW176" s="403"/>
      <c r="NEX176" s="403"/>
      <c r="NEY176" s="403"/>
      <c r="NEZ176" s="403"/>
      <c r="NFA176" s="403"/>
      <c r="NFB176" s="403"/>
      <c r="NFC176" s="403"/>
      <c r="NFD176" s="403"/>
      <c r="NFE176" s="403"/>
      <c r="NFF176" s="403"/>
      <c r="NFG176" s="403"/>
      <c r="NFH176" s="403"/>
      <c r="NFI176" s="403"/>
      <c r="NFJ176" s="403"/>
      <c r="NFK176" s="403"/>
      <c r="NFL176" s="403"/>
      <c r="NFM176" s="403"/>
      <c r="NFN176" s="403"/>
      <c r="NFO176" s="403"/>
      <c r="NFP176" s="403"/>
      <c r="NFQ176" s="403"/>
      <c r="NFR176" s="403"/>
      <c r="NFS176" s="403"/>
      <c r="NFT176" s="403"/>
      <c r="NFU176" s="403"/>
      <c r="NFV176" s="403"/>
      <c r="NFW176" s="403"/>
      <c r="NFX176" s="403"/>
      <c r="NFY176" s="403"/>
      <c r="NFZ176" s="403"/>
      <c r="NGA176" s="403"/>
      <c r="NGB176" s="403"/>
      <c r="NGC176" s="403"/>
      <c r="NGD176" s="403"/>
      <c r="NGE176" s="403"/>
      <c r="NGF176" s="403"/>
      <c r="NGG176" s="403"/>
      <c r="NGH176" s="403"/>
      <c r="NGI176" s="403"/>
      <c r="NGJ176" s="403"/>
      <c r="NGK176" s="403"/>
      <c r="NGL176" s="403"/>
      <c r="NGM176" s="403"/>
      <c r="NGN176" s="403"/>
      <c r="NGO176" s="403"/>
      <c r="NGP176" s="403"/>
      <c r="NGQ176" s="403"/>
      <c r="NGR176" s="403"/>
      <c r="NGS176" s="403"/>
      <c r="NGT176" s="403"/>
      <c r="NGU176" s="403"/>
      <c r="NGV176" s="403"/>
      <c r="NGW176" s="403"/>
      <c r="NGX176" s="403"/>
      <c r="NGY176" s="403"/>
      <c r="NGZ176" s="403"/>
      <c r="NHA176" s="403"/>
      <c r="NHB176" s="403"/>
      <c r="NHC176" s="403"/>
      <c r="NHD176" s="403"/>
      <c r="NHE176" s="403"/>
      <c r="NHF176" s="403"/>
      <c r="NHG176" s="403"/>
      <c r="NHH176" s="403"/>
      <c r="NHI176" s="403"/>
      <c r="NHJ176" s="403"/>
      <c r="NHK176" s="403"/>
      <c r="NHL176" s="403"/>
      <c r="NHM176" s="403"/>
      <c r="NHN176" s="403"/>
      <c r="NHO176" s="403"/>
      <c r="NHP176" s="403"/>
      <c r="NHQ176" s="403"/>
      <c r="NHR176" s="403"/>
      <c r="NHS176" s="403"/>
      <c r="NHT176" s="403"/>
      <c r="NHU176" s="403"/>
      <c r="NHV176" s="403"/>
      <c r="NHW176" s="403"/>
      <c r="NHX176" s="403"/>
      <c r="NHY176" s="403"/>
      <c r="NHZ176" s="403"/>
      <c r="NIA176" s="403"/>
      <c r="NIB176" s="403"/>
      <c r="NIC176" s="403"/>
      <c r="NID176" s="403"/>
      <c r="NIE176" s="403"/>
      <c r="NIF176" s="403"/>
      <c r="NIG176" s="403"/>
      <c r="NIH176" s="403"/>
      <c r="NII176" s="403"/>
      <c r="NIJ176" s="403"/>
      <c r="NIK176" s="403"/>
      <c r="NIL176" s="403"/>
      <c r="NIM176" s="403"/>
      <c r="NIN176" s="403"/>
      <c r="NIO176" s="403"/>
      <c r="NIP176" s="403"/>
      <c r="NIQ176" s="403"/>
      <c r="NIR176" s="403"/>
      <c r="NIS176" s="403"/>
      <c r="NIT176" s="403"/>
      <c r="NIU176" s="403"/>
      <c r="NIV176" s="403"/>
      <c r="NIW176" s="403"/>
      <c r="NIX176" s="403"/>
      <c r="NIY176" s="403"/>
      <c r="NIZ176" s="403"/>
      <c r="NJA176" s="403"/>
      <c r="NJB176" s="403"/>
      <c r="NJC176" s="403"/>
      <c r="NJD176" s="403"/>
      <c r="NJE176" s="403"/>
      <c r="NJF176" s="403"/>
      <c r="NJG176" s="403"/>
      <c r="NJH176" s="403"/>
      <c r="NJI176" s="403"/>
      <c r="NJJ176" s="403"/>
      <c r="NJK176" s="403"/>
      <c r="NJL176" s="403"/>
      <c r="NJM176" s="403"/>
      <c r="NJN176" s="403"/>
      <c r="NJO176" s="403"/>
      <c r="NJP176" s="403"/>
      <c r="NJQ176" s="403"/>
      <c r="NJR176" s="403"/>
      <c r="NJS176" s="403"/>
      <c r="NJT176" s="403"/>
      <c r="NJU176" s="403"/>
      <c r="NJV176" s="403"/>
      <c r="NJW176" s="403"/>
      <c r="NJX176" s="403"/>
      <c r="NJY176" s="403"/>
      <c r="NJZ176" s="403"/>
      <c r="NKA176" s="403"/>
      <c r="NKB176" s="403"/>
      <c r="NKC176" s="403"/>
      <c r="NKD176" s="403"/>
      <c r="NKE176" s="403"/>
      <c r="NKF176" s="403"/>
      <c r="NKG176" s="403"/>
      <c r="NKH176" s="403"/>
      <c r="NKI176" s="403"/>
      <c r="NKJ176" s="403"/>
      <c r="NKK176" s="403"/>
      <c r="NKL176" s="403"/>
      <c r="NKM176" s="403"/>
      <c r="NKN176" s="403"/>
      <c r="NKO176" s="403"/>
      <c r="NKP176" s="403"/>
      <c r="NKQ176" s="403"/>
      <c r="NKR176" s="403"/>
      <c r="NKS176" s="403"/>
      <c r="NKT176" s="403"/>
      <c r="NKU176" s="403"/>
      <c r="NKV176" s="403"/>
      <c r="NKW176" s="403"/>
      <c r="NKX176" s="403"/>
      <c r="NKY176" s="403"/>
      <c r="NKZ176" s="403"/>
      <c r="NLA176" s="403"/>
      <c r="NLB176" s="403"/>
      <c r="NLC176" s="403"/>
      <c r="NLD176" s="403"/>
      <c r="NLE176" s="403"/>
      <c r="NLF176" s="403"/>
      <c r="NLG176" s="403"/>
      <c r="NLH176" s="403"/>
      <c r="NLI176" s="403"/>
      <c r="NLJ176" s="403"/>
      <c r="NLK176" s="403"/>
      <c r="NLL176" s="403"/>
      <c r="NLM176" s="403"/>
      <c r="NLN176" s="403"/>
      <c r="NLO176" s="403"/>
      <c r="NLP176" s="403"/>
      <c r="NLQ176" s="403"/>
      <c r="NLR176" s="403"/>
      <c r="NLS176" s="403"/>
      <c r="NLT176" s="403"/>
      <c r="NLU176" s="403"/>
      <c r="NLV176" s="403"/>
      <c r="NLW176" s="403"/>
      <c r="NLX176" s="403"/>
      <c r="NLY176" s="403"/>
      <c r="NLZ176" s="403"/>
      <c r="NMA176" s="403"/>
      <c r="NMB176" s="403"/>
      <c r="NMC176" s="403"/>
      <c r="NMD176" s="403"/>
      <c r="NME176" s="403"/>
      <c r="NMF176" s="403"/>
      <c r="NMG176" s="403"/>
      <c r="NMH176" s="403"/>
      <c r="NMI176" s="403"/>
      <c r="NMJ176" s="403"/>
      <c r="NMK176" s="403"/>
      <c r="NML176" s="403"/>
      <c r="NMM176" s="403"/>
      <c r="NMN176" s="403"/>
      <c r="NMO176" s="403"/>
      <c r="NMP176" s="403"/>
      <c r="NMQ176" s="403"/>
      <c r="NMR176" s="403"/>
      <c r="NMS176" s="403"/>
      <c r="NMT176" s="403"/>
      <c r="NMU176" s="403"/>
      <c r="NMV176" s="403"/>
      <c r="NMW176" s="403"/>
      <c r="NMX176" s="403"/>
      <c r="NMY176" s="403"/>
      <c r="NMZ176" s="403"/>
      <c r="NNA176" s="403"/>
      <c r="NNB176" s="403"/>
      <c r="NNC176" s="403"/>
      <c r="NND176" s="403"/>
      <c r="NNE176" s="403"/>
      <c r="NNF176" s="403"/>
      <c r="NNG176" s="403"/>
      <c r="NNH176" s="403"/>
      <c r="NNI176" s="403"/>
      <c r="NNJ176" s="403"/>
      <c r="NNK176" s="403"/>
      <c r="NNL176" s="403"/>
      <c r="NNM176" s="403"/>
      <c r="NNN176" s="403"/>
      <c r="NNO176" s="403"/>
      <c r="NNP176" s="403"/>
      <c r="NNQ176" s="403"/>
      <c r="NNR176" s="403"/>
      <c r="NNS176" s="403"/>
      <c r="NNT176" s="403"/>
      <c r="NNU176" s="403"/>
      <c r="NNV176" s="403"/>
      <c r="NNW176" s="403"/>
      <c r="NNX176" s="403"/>
      <c r="NNY176" s="403"/>
      <c r="NNZ176" s="403"/>
      <c r="NOA176" s="403"/>
      <c r="NOB176" s="403"/>
      <c r="NOC176" s="403"/>
      <c r="NOD176" s="403"/>
      <c r="NOE176" s="403"/>
      <c r="NOF176" s="403"/>
      <c r="NOG176" s="403"/>
      <c r="NOH176" s="403"/>
      <c r="NOI176" s="403"/>
      <c r="NOJ176" s="403"/>
      <c r="NOK176" s="403"/>
      <c r="NOL176" s="403"/>
      <c r="NOM176" s="403"/>
      <c r="NON176" s="403"/>
      <c r="NOO176" s="403"/>
      <c r="NOP176" s="403"/>
      <c r="NOQ176" s="403"/>
      <c r="NOR176" s="403"/>
      <c r="NOS176" s="403"/>
      <c r="NOT176" s="403"/>
      <c r="NOU176" s="403"/>
      <c r="NOV176" s="403"/>
      <c r="NOW176" s="403"/>
      <c r="NOX176" s="403"/>
      <c r="NOY176" s="403"/>
      <c r="NOZ176" s="403"/>
      <c r="NPA176" s="403"/>
      <c r="NPB176" s="403"/>
      <c r="NPC176" s="403"/>
      <c r="NPD176" s="403"/>
      <c r="NPE176" s="403"/>
      <c r="NPF176" s="403"/>
      <c r="NPG176" s="403"/>
      <c r="NPH176" s="403"/>
      <c r="NPI176" s="403"/>
      <c r="NPJ176" s="403"/>
      <c r="NPK176" s="403"/>
      <c r="NPL176" s="403"/>
      <c r="NPM176" s="403"/>
      <c r="NPN176" s="403"/>
      <c r="NPO176" s="403"/>
      <c r="NPP176" s="403"/>
      <c r="NPQ176" s="403"/>
      <c r="NPR176" s="403"/>
      <c r="NPS176" s="403"/>
      <c r="NPT176" s="403"/>
      <c r="NPU176" s="403"/>
      <c r="NPV176" s="403"/>
      <c r="NPW176" s="403"/>
      <c r="NPX176" s="403"/>
      <c r="NPY176" s="403"/>
      <c r="NPZ176" s="403"/>
      <c r="NQA176" s="403"/>
      <c r="NQB176" s="403"/>
      <c r="NQC176" s="403"/>
      <c r="NQD176" s="403"/>
      <c r="NQE176" s="403"/>
      <c r="NQF176" s="403"/>
      <c r="NQG176" s="403"/>
      <c r="NQH176" s="403"/>
      <c r="NQI176" s="403"/>
      <c r="NQJ176" s="403"/>
      <c r="NQK176" s="403"/>
      <c r="NQL176" s="403"/>
      <c r="NQM176" s="403"/>
      <c r="NQN176" s="403"/>
      <c r="NQO176" s="403"/>
      <c r="NQP176" s="403"/>
      <c r="NQQ176" s="403"/>
      <c r="NQR176" s="403"/>
      <c r="NQS176" s="403"/>
      <c r="NQT176" s="403"/>
      <c r="NQU176" s="403"/>
      <c r="NQV176" s="403"/>
      <c r="NQW176" s="403"/>
      <c r="NQX176" s="403"/>
      <c r="NQY176" s="403"/>
      <c r="NQZ176" s="403"/>
      <c r="NRA176" s="403"/>
      <c r="NRB176" s="403"/>
      <c r="NRC176" s="403"/>
      <c r="NRD176" s="403"/>
      <c r="NRE176" s="403"/>
      <c r="NRF176" s="403"/>
      <c r="NRG176" s="403"/>
      <c r="NRH176" s="403"/>
      <c r="NRI176" s="403"/>
      <c r="NRJ176" s="403"/>
      <c r="NRK176" s="403"/>
      <c r="NRL176" s="403"/>
      <c r="NRM176" s="403"/>
      <c r="NRN176" s="403"/>
      <c r="NRO176" s="403"/>
      <c r="NRP176" s="403"/>
      <c r="NRQ176" s="403"/>
      <c r="NRR176" s="403"/>
      <c r="NRS176" s="403"/>
      <c r="NRT176" s="403"/>
      <c r="NRU176" s="403"/>
      <c r="NRV176" s="403"/>
      <c r="NRW176" s="403"/>
      <c r="NRX176" s="403"/>
      <c r="NRY176" s="403"/>
      <c r="NRZ176" s="403"/>
      <c r="NSA176" s="403"/>
      <c r="NSB176" s="403"/>
      <c r="NSC176" s="403"/>
      <c r="NSD176" s="403"/>
      <c r="NSE176" s="403"/>
      <c r="NSF176" s="403"/>
      <c r="NSG176" s="403"/>
      <c r="NSH176" s="403"/>
      <c r="NSI176" s="403"/>
      <c r="NSJ176" s="403"/>
      <c r="NSK176" s="403"/>
      <c r="NSL176" s="403"/>
      <c r="NSM176" s="403"/>
      <c r="NSN176" s="403"/>
      <c r="NSO176" s="403"/>
      <c r="NSP176" s="403"/>
      <c r="NSQ176" s="403"/>
      <c r="NSR176" s="403"/>
      <c r="NSS176" s="403"/>
      <c r="NST176" s="403"/>
      <c r="NSU176" s="403"/>
      <c r="NSV176" s="403"/>
      <c r="NSW176" s="403"/>
      <c r="NSX176" s="403"/>
      <c r="NSY176" s="403"/>
      <c r="NSZ176" s="403"/>
      <c r="NTA176" s="403"/>
      <c r="NTB176" s="403"/>
      <c r="NTC176" s="403"/>
      <c r="NTD176" s="403"/>
      <c r="NTE176" s="403"/>
      <c r="NTF176" s="403"/>
      <c r="NTG176" s="403"/>
      <c r="NTH176" s="403"/>
      <c r="NTI176" s="403"/>
      <c r="NTJ176" s="403"/>
      <c r="NTK176" s="403"/>
      <c r="NTL176" s="403"/>
      <c r="NTM176" s="403"/>
      <c r="NTN176" s="403"/>
      <c r="NTO176" s="403"/>
      <c r="NTP176" s="403"/>
      <c r="NTQ176" s="403"/>
      <c r="NTR176" s="403"/>
      <c r="NTS176" s="403"/>
      <c r="NTT176" s="403"/>
      <c r="NTU176" s="403"/>
      <c r="NTV176" s="403"/>
      <c r="NTW176" s="403"/>
      <c r="NTX176" s="403"/>
      <c r="NTY176" s="403"/>
      <c r="NTZ176" s="403"/>
      <c r="NUA176" s="403"/>
      <c r="NUB176" s="403"/>
      <c r="NUC176" s="403"/>
      <c r="NUD176" s="403"/>
      <c r="NUE176" s="403"/>
      <c r="NUF176" s="403"/>
      <c r="NUG176" s="403"/>
      <c r="NUH176" s="403"/>
      <c r="NUI176" s="403"/>
      <c r="NUJ176" s="403"/>
      <c r="NUK176" s="403"/>
      <c r="NUL176" s="403"/>
      <c r="NUM176" s="403"/>
      <c r="NUN176" s="403"/>
      <c r="NUO176" s="403"/>
      <c r="NUP176" s="403"/>
      <c r="NUQ176" s="403"/>
      <c r="NUR176" s="403"/>
      <c r="NUS176" s="403"/>
      <c r="NUT176" s="403"/>
      <c r="NUU176" s="403"/>
      <c r="NUV176" s="403"/>
      <c r="NUW176" s="403"/>
      <c r="NUX176" s="403"/>
      <c r="NUY176" s="403"/>
      <c r="NUZ176" s="403"/>
      <c r="NVA176" s="403"/>
      <c r="NVB176" s="403"/>
      <c r="NVC176" s="403"/>
      <c r="NVD176" s="403"/>
      <c r="NVE176" s="403"/>
      <c r="NVF176" s="403"/>
      <c r="NVG176" s="403"/>
      <c r="NVH176" s="403"/>
      <c r="NVI176" s="403"/>
      <c r="NVJ176" s="403"/>
      <c r="NVK176" s="403"/>
      <c r="NVL176" s="403"/>
      <c r="NVM176" s="403"/>
      <c r="NVN176" s="403"/>
      <c r="NVO176" s="403"/>
      <c r="NVP176" s="403"/>
      <c r="NVQ176" s="403"/>
      <c r="NVR176" s="403"/>
      <c r="NVS176" s="403"/>
      <c r="NVT176" s="403"/>
      <c r="NVU176" s="403"/>
      <c r="NVV176" s="403"/>
      <c r="NVW176" s="403"/>
      <c r="NVX176" s="403"/>
      <c r="NVY176" s="403"/>
      <c r="NVZ176" s="403"/>
      <c r="NWA176" s="403"/>
      <c r="NWB176" s="403"/>
      <c r="NWC176" s="403"/>
      <c r="NWD176" s="403"/>
      <c r="NWE176" s="403"/>
      <c r="NWF176" s="403"/>
      <c r="NWG176" s="403"/>
      <c r="NWH176" s="403"/>
      <c r="NWI176" s="403"/>
      <c r="NWJ176" s="403"/>
      <c r="NWK176" s="403"/>
      <c r="NWL176" s="403"/>
      <c r="NWM176" s="403"/>
      <c r="NWN176" s="403"/>
      <c r="NWO176" s="403"/>
      <c r="NWP176" s="403"/>
      <c r="NWQ176" s="403"/>
      <c r="NWR176" s="403"/>
      <c r="NWS176" s="403"/>
      <c r="NWT176" s="403"/>
      <c r="NWU176" s="403"/>
      <c r="NWV176" s="403"/>
      <c r="NWW176" s="403"/>
      <c r="NWX176" s="403"/>
      <c r="NWY176" s="403"/>
      <c r="NWZ176" s="403"/>
      <c r="NXA176" s="403"/>
      <c r="NXB176" s="403"/>
      <c r="NXC176" s="403"/>
      <c r="NXD176" s="403"/>
      <c r="NXE176" s="403"/>
      <c r="NXF176" s="403"/>
      <c r="NXG176" s="403"/>
      <c r="NXH176" s="403"/>
      <c r="NXI176" s="403"/>
      <c r="NXJ176" s="403"/>
      <c r="NXK176" s="403"/>
      <c r="NXL176" s="403"/>
      <c r="NXM176" s="403"/>
      <c r="NXN176" s="403"/>
      <c r="NXO176" s="403"/>
      <c r="NXP176" s="403"/>
      <c r="NXQ176" s="403"/>
      <c r="NXR176" s="403"/>
      <c r="NXS176" s="403"/>
      <c r="NXT176" s="403"/>
      <c r="NXU176" s="403"/>
      <c r="NXV176" s="403"/>
      <c r="NXW176" s="403"/>
      <c r="NXX176" s="403"/>
      <c r="NXY176" s="403"/>
      <c r="NXZ176" s="403"/>
      <c r="NYA176" s="403"/>
      <c r="NYB176" s="403"/>
      <c r="NYC176" s="403"/>
      <c r="NYD176" s="403"/>
      <c r="NYE176" s="403"/>
      <c r="NYF176" s="403"/>
      <c r="NYG176" s="403"/>
      <c r="NYH176" s="403"/>
      <c r="NYI176" s="403"/>
      <c r="NYJ176" s="403"/>
      <c r="NYK176" s="403"/>
      <c r="NYL176" s="403"/>
      <c r="NYM176" s="403"/>
      <c r="NYN176" s="403"/>
      <c r="NYO176" s="403"/>
      <c r="NYP176" s="403"/>
      <c r="NYQ176" s="403"/>
      <c r="NYR176" s="403"/>
      <c r="NYS176" s="403"/>
      <c r="NYT176" s="403"/>
      <c r="NYU176" s="403"/>
      <c r="NYV176" s="403"/>
      <c r="NYW176" s="403"/>
      <c r="NYX176" s="403"/>
      <c r="NYY176" s="403"/>
      <c r="NYZ176" s="403"/>
      <c r="NZA176" s="403"/>
      <c r="NZB176" s="403"/>
      <c r="NZC176" s="403"/>
      <c r="NZD176" s="403"/>
      <c r="NZE176" s="403"/>
      <c r="NZF176" s="403"/>
      <c r="NZG176" s="403"/>
      <c r="NZH176" s="403"/>
      <c r="NZI176" s="403"/>
      <c r="NZJ176" s="403"/>
      <c r="NZK176" s="403"/>
      <c r="NZL176" s="403"/>
      <c r="NZM176" s="403"/>
      <c r="NZN176" s="403"/>
      <c r="NZO176" s="403"/>
      <c r="NZP176" s="403"/>
      <c r="NZQ176" s="403"/>
      <c r="NZR176" s="403"/>
      <c r="NZS176" s="403"/>
      <c r="NZT176" s="403"/>
      <c r="NZU176" s="403"/>
      <c r="NZV176" s="403"/>
      <c r="NZW176" s="403"/>
      <c r="NZX176" s="403"/>
      <c r="NZY176" s="403"/>
      <c r="NZZ176" s="403"/>
      <c r="OAA176" s="403"/>
      <c r="OAB176" s="403"/>
      <c r="OAC176" s="403"/>
      <c r="OAD176" s="403"/>
      <c r="OAE176" s="403"/>
      <c r="OAF176" s="403"/>
      <c r="OAG176" s="403"/>
      <c r="OAH176" s="403"/>
      <c r="OAI176" s="403"/>
      <c r="OAJ176" s="403"/>
      <c r="OAK176" s="403"/>
      <c r="OAL176" s="403"/>
      <c r="OAM176" s="403"/>
      <c r="OAN176" s="403"/>
      <c r="OAO176" s="403"/>
      <c r="OAP176" s="403"/>
      <c r="OAQ176" s="403"/>
      <c r="OAR176" s="403"/>
      <c r="OAS176" s="403"/>
      <c r="OAT176" s="403"/>
      <c r="OAU176" s="403"/>
      <c r="OAV176" s="403"/>
      <c r="OAW176" s="403"/>
      <c r="OAX176" s="403"/>
      <c r="OAY176" s="403"/>
      <c r="OAZ176" s="403"/>
      <c r="OBA176" s="403"/>
      <c r="OBB176" s="403"/>
      <c r="OBC176" s="403"/>
      <c r="OBD176" s="403"/>
      <c r="OBE176" s="403"/>
      <c r="OBF176" s="403"/>
      <c r="OBG176" s="403"/>
      <c r="OBH176" s="403"/>
      <c r="OBI176" s="403"/>
      <c r="OBJ176" s="403"/>
      <c r="OBK176" s="403"/>
      <c r="OBL176" s="403"/>
      <c r="OBM176" s="403"/>
      <c r="OBN176" s="403"/>
      <c r="OBO176" s="403"/>
      <c r="OBP176" s="403"/>
      <c r="OBQ176" s="403"/>
      <c r="OBR176" s="403"/>
      <c r="OBS176" s="403"/>
      <c r="OBT176" s="403"/>
      <c r="OBU176" s="403"/>
      <c r="OBV176" s="403"/>
      <c r="OBW176" s="403"/>
      <c r="OBX176" s="403"/>
      <c r="OBY176" s="403"/>
      <c r="OBZ176" s="403"/>
      <c r="OCA176" s="403"/>
      <c r="OCB176" s="403"/>
      <c r="OCC176" s="403"/>
      <c r="OCD176" s="403"/>
      <c r="OCE176" s="403"/>
      <c r="OCF176" s="403"/>
      <c r="OCG176" s="403"/>
      <c r="OCH176" s="403"/>
      <c r="OCI176" s="403"/>
      <c r="OCJ176" s="403"/>
      <c r="OCK176" s="403"/>
      <c r="OCL176" s="403"/>
      <c r="OCM176" s="403"/>
      <c r="OCN176" s="403"/>
      <c r="OCO176" s="403"/>
      <c r="OCP176" s="403"/>
      <c r="OCQ176" s="403"/>
      <c r="OCR176" s="403"/>
      <c r="OCS176" s="403"/>
      <c r="OCT176" s="403"/>
      <c r="OCU176" s="403"/>
      <c r="OCV176" s="403"/>
      <c r="OCW176" s="403"/>
      <c r="OCX176" s="403"/>
      <c r="OCY176" s="403"/>
      <c r="OCZ176" s="403"/>
      <c r="ODA176" s="403"/>
      <c r="ODB176" s="403"/>
      <c r="ODC176" s="403"/>
      <c r="ODD176" s="403"/>
      <c r="ODE176" s="403"/>
      <c r="ODF176" s="403"/>
      <c r="ODG176" s="403"/>
      <c r="ODH176" s="403"/>
      <c r="ODI176" s="403"/>
      <c r="ODJ176" s="403"/>
      <c r="ODK176" s="403"/>
      <c r="ODL176" s="403"/>
      <c r="ODM176" s="403"/>
      <c r="ODN176" s="403"/>
      <c r="ODO176" s="403"/>
      <c r="ODP176" s="403"/>
      <c r="ODQ176" s="403"/>
      <c r="ODR176" s="403"/>
      <c r="ODS176" s="403"/>
      <c r="ODT176" s="403"/>
      <c r="ODU176" s="403"/>
      <c r="ODV176" s="403"/>
      <c r="ODW176" s="403"/>
      <c r="ODX176" s="403"/>
      <c r="ODY176" s="403"/>
      <c r="ODZ176" s="403"/>
      <c r="OEA176" s="403"/>
      <c r="OEB176" s="403"/>
      <c r="OEC176" s="403"/>
      <c r="OED176" s="403"/>
      <c r="OEE176" s="403"/>
      <c r="OEF176" s="403"/>
      <c r="OEG176" s="403"/>
      <c r="OEH176" s="403"/>
      <c r="OEI176" s="403"/>
      <c r="OEJ176" s="403"/>
      <c r="OEK176" s="403"/>
      <c r="OEL176" s="403"/>
      <c r="OEM176" s="403"/>
      <c r="OEN176" s="403"/>
      <c r="OEO176" s="403"/>
      <c r="OEP176" s="403"/>
      <c r="OEQ176" s="403"/>
      <c r="OER176" s="403"/>
      <c r="OES176" s="403"/>
      <c r="OET176" s="403"/>
      <c r="OEU176" s="403"/>
      <c r="OEV176" s="403"/>
      <c r="OEW176" s="403"/>
      <c r="OEX176" s="403"/>
      <c r="OEY176" s="403"/>
      <c r="OEZ176" s="403"/>
      <c r="OFA176" s="403"/>
      <c r="OFB176" s="403"/>
      <c r="OFC176" s="403"/>
      <c r="OFD176" s="403"/>
      <c r="OFE176" s="403"/>
      <c r="OFF176" s="403"/>
      <c r="OFG176" s="403"/>
      <c r="OFH176" s="403"/>
      <c r="OFI176" s="403"/>
      <c r="OFJ176" s="403"/>
      <c r="OFK176" s="403"/>
      <c r="OFL176" s="403"/>
      <c r="OFM176" s="403"/>
      <c r="OFN176" s="403"/>
      <c r="OFO176" s="403"/>
      <c r="OFP176" s="403"/>
      <c r="OFQ176" s="403"/>
      <c r="OFR176" s="403"/>
      <c r="OFS176" s="403"/>
      <c r="OFT176" s="403"/>
      <c r="OFU176" s="403"/>
      <c r="OFV176" s="403"/>
      <c r="OFW176" s="403"/>
      <c r="OFX176" s="403"/>
      <c r="OFY176" s="403"/>
      <c r="OFZ176" s="403"/>
      <c r="OGA176" s="403"/>
      <c r="OGB176" s="403"/>
      <c r="OGC176" s="403"/>
      <c r="OGD176" s="403"/>
      <c r="OGE176" s="403"/>
      <c r="OGF176" s="403"/>
      <c r="OGG176" s="403"/>
      <c r="OGH176" s="403"/>
      <c r="OGI176" s="403"/>
      <c r="OGJ176" s="403"/>
      <c r="OGK176" s="403"/>
      <c r="OGL176" s="403"/>
      <c r="OGM176" s="403"/>
      <c r="OGN176" s="403"/>
      <c r="OGO176" s="403"/>
      <c r="OGP176" s="403"/>
      <c r="OGQ176" s="403"/>
      <c r="OGR176" s="403"/>
      <c r="OGS176" s="403"/>
      <c r="OGT176" s="403"/>
      <c r="OGU176" s="403"/>
      <c r="OGV176" s="403"/>
      <c r="OGW176" s="403"/>
      <c r="OGX176" s="403"/>
      <c r="OGY176" s="403"/>
      <c r="OGZ176" s="403"/>
      <c r="OHA176" s="403"/>
      <c r="OHB176" s="403"/>
      <c r="OHC176" s="403"/>
      <c r="OHD176" s="403"/>
      <c r="OHE176" s="403"/>
      <c r="OHF176" s="403"/>
      <c r="OHG176" s="403"/>
      <c r="OHH176" s="403"/>
      <c r="OHI176" s="403"/>
      <c r="OHJ176" s="403"/>
      <c r="OHK176" s="403"/>
      <c r="OHL176" s="403"/>
      <c r="OHM176" s="403"/>
      <c r="OHN176" s="403"/>
      <c r="OHO176" s="403"/>
      <c r="OHP176" s="403"/>
      <c r="OHQ176" s="403"/>
      <c r="OHR176" s="403"/>
      <c r="OHS176" s="403"/>
      <c r="OHT176" s="403"/>
      <c r="OHU176" s="403"/>
      <c r="OHV176" s="403"/>
      <c r="OHW176" s="403"/>
      <c r="OHX176" s="403"/>
      <c r="OHY176" s="403"/>
      <c r="OHZ176" s="403"/>
      <c r="OIA176" s="403"/>
      <c r="OIB176" s="403"/>
      <c r="OIC176" s="403"/>
      <c r="OID176" s="403"/>
      <c r="OIE176" s="403"/>
      <c r="OIF176" s="403"/>
      <c r="OIG176" s="403"/>
      <c r="OIH176" s="403"/>
      <c r="OII176" s="403"/>
      <c r="OIJ176" s="403"/>
      <c r="OIK176" s="403"/>
      <c r="OIL176" s="403"/>
      <c r="OIM176" s="403"/>
      <c r="OIN176" s="403"/>
      <c r="OIO176" s="403"/>
      <c r="OIP176" s="403"/>
      <c r="OIQ176" s="403"/>
      <c r="OIR176" s="403"/>
      <c r="OIS176" s="403"/>
      <c r="OIT176" s="403"/>
      <c r="OIU176" s="403"/>
      <c r="OIV176" s="403"/>
      <c r="OIW176" s="403"/>
      <c r="OIX176" s="403"/>
      <c r="OIY176" s="403"/>
      <c r="OIZ176" s="403"/>
      <c r="OJA176" s="403"/>
      <c r="OJB176" s="403"/>
      <c r="OJC176" s="403"/>
      <c r="OJD176" s="403"/>
      <c r="OJE176" s="403"/>
      <c r="OJF176" s="403"/>
      <c r="OJG176" s="403"/>
      <c r="OJH176" s="403"/>
      <c r="OJI176" s="403"/>
      <c r="OJJ176" s="403"/>
      <c r="OJK176" s="403"/>
      <c r="OJL176" s="403"/>
      <c r="OJM176" s="403"/>
      <c r="OJN176" s="403"/>
      <c r="OJO176" s="403"/>
      <c r="OJP176" s="403"/>
      <c r="OJQ176" s="403"/>
      <c r="OJR176" s="403"/>
      <c r="OJS176" s="403"/>
      <c r="OJT176" s="403"/>
      <c r="OJU176" s="403"/>
      <c r="OJV176" s="403"/>
      <c r="OJW176" s="403"/>
      <c r="OJX176" s="403"/>
      <c r="OJY176" s="403"/>
      <c r="OJZ176" s="403"/>
      <c r="OKA176" s="403"/>
      <c r="OKB176" s="403"/>
      <c r="OKC176" s="403"/>
      <c r="OKD176" s="403"/>
      <c r="OKE176" s="403"/>
      <c r="OKF176" s="403"/>
      <c r="OKG176" s="403"/>
      <c r="OKH176" s="403"/>
      <c r="OKI176" s="403"/>
      <c r="OKJ176" s="403"/>
      <c r="OKK176" s="403"/>
      <c r="OKL176" s="403"/>
      <c r="OKM176" s="403"/>
      <c r="OKN176" s="403"/>
      <c r="OKO176" s="403"/>
      <c r="OKP176" s="403"/>
      <c r="OKQ176" s="403"/>
      <c r="OKR176" s="403"/>
      <c r="OKS176" s="403"/>
      <c r="OKT176" s="403"/>
      <c r="OKU176" s="403"/>
      <c r="OKV176" s="403"/>
      <c r="OKW176" s="403"/>
      <c r="OKX176" s="403"/>
      <c r="OKY176" s="403"/>
      <c r="OKZ176" s="403"/>
      <c r="OLA176" s="403"/>
      <c r="OLB176" s="403"/>
      <c r="OLC176" s="403"/>
      <c r="OLD176" s="403"/>
      <c r="OLE176" s="403"/>
      <c r="OLF176" s="403"/>
      <c r="OLG176" s="403"/>
      <c r="OLH176" s="403"/>
      <c r="OLI176" s="403"/>
      <c r="OLJ176" s="403"/>
      <c r="OLK176" s="403"/>
      <c r="OLL176" s="403"/>
      <c r="OLM176" s="403"/>
      <c r="OLN176" s="403"/>
      <c r="OLO176" s="403"/>
      <c r="OLP176" s="403"/>
      <c r="OLQ176" s="403"/>
      <c r="OLR176" s="403"/>
      <c r="OLS176" s="403"/>
      <c r="OLT176" s="403"/>
      <c r="OLU176" s="403"/>
      <c r="OLV176" s="403"/>
      <c r="OLW176" s="403"/>
      <c r="OLX176" s="403"/>
      <c r="OLY176" s="403"/>
      <c r="OLZ176" s="403"/>
      <c r="OMA176" s="403"/>
      <c r="OMB176" s="403"/>
      <c r="OMC176" s="403"/>
      <c r="OMD176" s="403"/>
      <c r="OME176" s="403"/>
      <c r="OMF176" s="403"/>
      <c r="OMG176" s="403"/>
      <c r="OMH176" s="403"/>
      <c r="OMI176" s="403"/>
      <c r="OMJ176" s="403"/>
      <c r="OMK176" s="403"/>
      <c r="OML176" s="403"/>
      <c r="OMM176" s="403"/>
      <c r="OMN176" s="403"/>
      <c r="OMO176" s="403"/>
      <c r="OMP176" s="403"/>
      <c r="OMQ176" s="403"/>
      <c r="OMR176" s="403"/>
      <c r="OMS176" s="403"/>
      <c r="OMT176" s="403"/>
      <c r="OMU176" s="403"/>
      <c r="OMV176" s="403"/>
      <c r="OMW176" s="403"/>
      <c r="OMX176" s="403"/>
      <c r="OMY176" s="403"/>
      <c r="OMZ176" s="403"/>
      <c r="ONA176" s="403"/>
      <c r="ONB176" s="403"/>
      <c r="ONC176" s="403"/>
      <c r="OND176" s="403"/>
      <c r="ONE176" s="403"/>
      <c r="ONF176" s="403"/>
      <c r="ONG176" s="403"/>
      <c r="ONH176" s="403"/>
      <c r="ONI176" s="403"/>
      <c r="ONJ176" s="403"/>
      <c r="ONK176" s="403"/>
      <c r="ONL176" s="403"/>
      <c r="ONM176" s="403"/>
      <c r="ONN176" s="403"/>
      <c r="ONO176" s="403"/>
      <c r="ONP176" s="403"/>
      <c r="ONQ176" s="403"/>
      <c r="ONR176" s="403"/>
      <c r="ONS176" s="403"/>
      <c r="ONT176" s="403"/>
      <c r="ONU176" s="403"/>
      <c r="ONV176" s="403"/>
      <c r="ONW176" s="403"/>
      <c r="ONX176" s="403"/>
      <c r="ONY176" s="403"/>
      <c r="ONZ176" s="403"/>
      <c r="OOA176" s="403"/>
      <c r="OOB176" s="403"/>
      <c r="OOC176" s="403"/>
      <c r="OOD176" s="403"/>
      <c r="OOE176" s="403"/>
      <c r="OOF176" s="403"/>
      <c r="OOG176" s="403"/>
      <c r="OOH176" s="403"/>
      <c r="OOI176" s="403"/>
      <c r="OOJ176" s="403"/>
      <c r="OOK176" s="403"/>
      <c r="OOL176" s="403"/>
      <c r="OOM176" s="403"/>
      <c r="OON176" s="403"/>
      <c r="OOO176" s="403"/>
      <c r="OOP176" s="403"/>
      <c r="OOQ176" s="403"/>
      <c r="OOR176" s="403"/>
      <c r="OOS176" s="403"/>
      <c r="OOT176" s="403"/>
      <c r="OOU176" s="403"/>
      <c r="OOV176" s="403"/>
      <c r="OOW176" s="403"/>
      <c r="OOX176" s="403"/>
      <c r="OOY176" s="403"/>
      <c r="OOZ176" s="403"/>
      <c r="OPA176" s="403"/>
      <c r="OPB176" s="403"/>
      <c r="OPC176" s="403"/>
      <c r="OPD176" s="403"/>
      <c r="OPE176" s="403"/>
      <c r="OPF176" s="403"/>
      <c r="OPG176" s="403"/>
      <c r="OPH176" s="403"/>
      <c r="OPI176" s="403"/>
      <c r="OPJ176" s="403"/>
      <c r="OPK176" s="403"/>
      <c r="OPL176" s="403"/>
      <c r="OPM176" s="403"/>
      <c r="OPN176" s="403"/>
      <c r="OPO176" s="403"/>
      <c r="OPP176" s="403"/>
      <c r="OPQ176" s="403"/>
      <c r="OPR176" s="403"/>
      <c r="OPS176" s="403"/>
      <c r="OPT176" s="403"/>
      <c r="OPU176" s="403"/>
      <c r="OPV176" s="403"/>
      <c r="OPW176" s="403"/>
      <c r="OPX176" s="403"/>
      <c r="OPY176" s="403"/>
      <c r="OPZ176" s="403"/>
      <c r="OQA176" s="403"/>
      <c r="OQB176" s="403"/>
      <c r="OQC176" s="403"/>
      <c r="OQD176" s="403"/>
      <c r="OQE176" s="403"/>
      <c r="OQF176" s="403"/>
      <c r="OQG176" s="403"/>
      <c r="OQH176" s="403"/>
      <c r="OQI176" s="403"/>
      <c r="OQJ176" s="403"/>
      <c r="OQK176" s="403"/>
      <c r="OQL176" s="403"/>
      <c r="OQM176" s="403"/>
      <c r="OQN176" s="403"/>
      <c r="OQO176" s="403"/>
      <c r="OQP176" s="403"/>
      <c r="OQQ176" s="403"/>
      <c r="OQR176" s="403"/>
      <c r="OQS176" s="403"/>
      <c r="OQT176" s="403"/>
      <c r="OQU176" s="403"/>
      <c r="OQV176" s="403"/>
      <c r="OQW176" s="403"/>
      <c r="OQX176" s="403"/>
      <c r="OQY176" s="403"/>
      <c r="OQZ176" s="403"/>
      <c r="ORA176" s="403"/>
      <c r="ORB176" s="403"/>
      <c r="ORC176" s="403"/>
      <c r="ORD176" s="403"/>
      <c r="ORE176" s="403"/>
      <c r="ORF176" s="403"/>
      <c r="ORG176" s="403"/>
      <c r="ORH176" s="403"/>
      <c r="ORI176" s="403"/>
      <c r="ORJ176" s="403"/>
      <c r="ORK176" s="403"/>
      <c r="ORL176" s="403"/>
      <c r="ORM176" s="403"/>
      <c r="ORN176" s="403"/>
      <c r="ORO176" s="403"/>
      <c r="ORP176" s="403"/>
      <c r="ORQ176" s="403"/>
      <c r="ORR176" s="403"/>
      <c r="ORS176" s="403"/>
      <c r="ORT176" s="403"/>
      <c r="ORU176" s="403"/>
      <c r="ORV176" s="403"/>
      <c r="ORW176" s="403"/>
      <c r="ORX176" s="403"/>
      <c r="ORY176" s="403"/>
      <c r="ORZ176" s="403"/>
      <c r="OSA176" s="403"/>
      <c r="OSB176" s="403"/>
      <c r="OSC176" s="403"/>
      <c r="OSD176" s="403"/>
      <c r="OSE176" s="403"/>
      <c r="OSF176" s="403"/>
      <c r="OSG176" s="403"/>
      <c r="OSH176" s="403"/>
      <c r="OSI176" s="403"/>
      <c r="OSJ176" s="403"/>
      <c r="OSK176" s="403"/>
      <c r="OSL176" s="403"/>
      <c r="OSM176" s="403"/>
      <c r="OSN176" s="403"/>
      <c r="OSO176" s="403"/>
      <c r="OSP176" s="403"/>
      <c r="OSQ176" s="403"/>
      <c r="OSR176" s="403"/>
      <c r="OSS176" s="403"/>
      <c r="OST176" s="403"/>
      <c r="OSU176" s="403"/>
      <c r="OSV176" s="403"/>
      <c r="OSW176" s="403"/>
      <c r="OSX176" s="403"/>
      <c r="OSY176" s="403"/>
      <c r="OSZ176" s="403"/>
      <c r="OTA176" s="403"/>
      <c r="OTB176" s="403"/>
      <c r="OTC176" s="403"/>
      <c r="OTD176" s="403"/>
      <c r="OTE176" s="403"/>
      <c r="OTF176" s="403"/>
      <c r="OTG176" s="403"/>
      <c r="OTH176" s="403"/>
      <c r="OTI176" s="403"/>
      <c r="OTJ176" s="403"/>
      <c r="OTK176" s="403"/>
      <c r="OTL176" s="403"/>
      <c r="OTM176" s="403"/>
      <c r="OTN176" s="403"/>
      <c r="OTO176" s="403"/>
      <c r="OTP176" s="403"/>
      <c r="OTQ176" s="403"/>
      <c r="OTR176" s="403"/>
      <c r="OTS176" s="403"/>
      <c r="OTT176" s="403"/>
      <c r="OTU176" s="403"/>
      <c r="OTV176" s="403"/>
      <c r="OTW176" s="403"/>
      <c r="OTX176" s="403"/>
      <c r="OTY176" s="403"/>
      <c r="OTZ176" s="403"/>
      <c r="OUA176" s="403"/>
      <c r="OUB176" s="403"/>
      <c r="OUC176" s="403"/>
      <c r="OUD176" s="403"/>
      <c r="OUE176" s="403"/>
      <c r="OUF176" s="403"/>
      <c r="OUG176" s="403"/>
      <c r="OUH176" s="403"/>
      <c r="OUI176" s="403"/>
      <c r="OUJ176" s="403"/>
      <c r="OUK176" s="403"/>
      <c r="OUL176" s="403"/>
      <c r="OUM176" s="403"/>
      <c r="OUN176" s="403"/>
      <c r="OUO176" s="403"/>
      <c r="OUP176" s="403"/>
      <c r="OUQ176" s="403"/>
      <c r="OUR176" s="403"/>
      <c r="OUS176" s="403"/>
      <c r="OUT176" s="403"/>
      <c r="OUU176" s="403"/>
      <c r="OUV176" s="403"/>
      <c r="OUW176" s="403"/>
      <c r="OUX176" s="403"/>
      <c r="OUY176" s="403"/>
      <c r="OUZ176" s="403"/>
      <c r="OVA176" s="403"/>
      <c r="OVB176" s="403"/>
      <c r="OVC176" s="403"/>
      <c r="OVD176" s="403"/>
      <c r="OVE176" s="403"/>
      <c r="OVF176" s="403"/>
      <c r="OVG176" s="403"/>
      <c r="OVH176" s="403"/>
      <c r="OVI176" s="403"/>
      <c r="OVJ176" s="403"/>
      <c r="OVK176" s="403"/>
      <c r="OVL176" s="403"/>
      <c r="OVM176" s="403"/>
      <c r="OVN176" s="403"/>
      <c r="OVO176" s="403"/>
      <c r="OVP176" s="403"/>
      <c r="OVQ176" s="403"/>
      <c r="OVR176" s="403"/>
      <c r="OVS176" s="403"/>
      <c r="OVT176" s="403"/>
      <c r="OVU176" s="403"/>
      <c r="OVV176" s="403"/>
      <c r="OVW176" s="403"/>
      <c r="OVX176" s="403"/>
      <c r="OVY176" s="403"/>
      <c r="OVZ176" s="403"/>
      <c r="OWA176" s="403"/>
      <c r="OWB176" s="403"/>
      <c r="OWC176" s="403"/>
      <c r="OWD176" s="403"/>
      <c r="OWE176" s="403"/>
      <c r="OWF176" s="403"/>
      <c r="OWG176" s="403"/>
      <c r="OWH176" s="403"/>
      <c r="OWI176" s="403"/>
      <c r="OWJ176" s="403"/>
      <c r="OWK176" s="403"/>
      <c r="OWL176" s="403"/>
      <c r="OWM176" s="403"/>
      <c r="OWN176" s="403"/>
      <c r="OWO176" s="403"/>
      <c r="OWP176" s="403"/>
      <c r="OWQ176" s="403"/>
      <c r="OWR176" s="403"/>
      <c r="OWS176" s="403"/>
      <c r="OWT176" s="403"/>
      <c r="OWU176" s="403"/>
      <c r="OWV176" s="403"/>
      <c r="OWW176" s="403"/>
      <c r="OWX176" s="403"/>
      <c r="OWY176" s="403"/>
      <c r="OWZ176" s="403"/>
      <c r="OXA176" s="403"/>
      <c r="OXB176" s="403"/>
      <c r="OXC176" s="403"/>
      <c r="OXD176" s="403"/>
      <c r="OXE176" s="403"/>
      <c r="OXF176" s="403"/>
      <c r="OXG176" s="403"/>
      <c r="OXH176" s="403"/>
      <c r="OXI176" s="403"/>
      <c r="OXJ176" s="403"/>
      <c r="OXK176" s="403"/>
      <c r="OXL176" s="403"/>
      <c r="OXM176" s="403"/>
      <c r="OXN176" s="403"/>
      <c r="OXO176" s="403"/>
      <c r="OXP176" s="403"/>
      <c r="OXQ176" s="403"/>
      <c r="OXR176" s="403"/>
      <c r="OXS176" s="403"/>
      <c r="OXT176" s="403"/>
      <c r="OXU176" s="403"/>
      <c r="OXV176" s="403"/>
      <c r="OXW176" s="403"/>
      <c r="OXX176" s="403"/>
      <c r="OXY176" s="403"/>
      <c r="OXZ176" s="403"/>
      <c r="OYA176" s="403"/>
      <c r="OYB176" s="403"/>
      <c r="OYC176" s="403"/>
      <c r="OYD176" s="403"/>
      <c r="OYE176" s="403"/>
      <c r="OYF176" s="403"/>
      <c r="OYG176" s="403"/>
      <c r="OYH176" s="403"/>
      <c r="OYI176" s="403"/>
      <c r="OYJ176" s="403"/>
      <c r="OYK176" s="403"/>
      <c r="OYL176" s="403"/>
      <c r="OYM176" s="403"/>
      <c r="OYN176" s="403"/>
      <c r="OYO176" s="403"/>
      <c r="OYP176" s="403"/>
      <c r="OYQ176" s="403"/>
      <c r="OYR176" s="403"/>
      <c r="OYS176" s="403"/>
      <c r="OYT176" s="403"/>
      <c r="OYU176" s="403"/>
      <c r="OYV176" s="403"/>
      <c r="OYW176" s="403"/>
      <c r="OYX176" s="403"/>
      <c r="OYY176" s="403"/>
      <c r="OYZ176" s="403"/>
      <c r="OZA176" s="403"/>
      <c r="OZB176" s="403"/>
      <c r="OZC176" s="403"/>
      <c r="OZD176" s="403"/>
      <c r="OZE176" s="403"/>
      <c r="OZF176" s="403"/>
      <c r="OZG176" s="403"/>
      <c r="OZH176" s="403"/>
      <c r="OZI176" s="403"/>
      <c r="OZJ176" s="403"/>
      <c r="OZK176" s="403"/>
      <c r="OZL176" s="403"/>
      <c r="OZM176" s="403"/>
      <c r="OZN176" s="403"/>
      <c r="OZO176" s="403"/>
      <c r="OZP176" s="403"/>
      <c r="OZQ176" s="403"/>
      <c r="OZR176" s="403"/>
      <c r="OZS176" s="403"/>
      <c r="OZT176" s="403"/>
      <c r="OZU176" s="403"/>
      <c r="OZV176" s="403"/>
      <c r="OZW176" s="403"/>
      <c r="OZX176" s="403"/>
      <c r="OZY176" s="403"/>
      <c r="OZZ176" s="403"/>
      <c r="PAA176" s="403"/>
      <c r="PAB176" s="403"/>
      <c r="PAC176" s="403"/>
      <c r="PAD176" s="403"/>
      <c r="PAE176" s="403"/>
      <c r="PAF176" s="403"/>
      <c r="PAG176" s="403"/>
      <c r="PAH176" s="403"/>
      <c r="PAI176" s="403"/>
      <c r="PAJ176" s="403"/>
      <c r="PAK176" s="403"/>
      <c r="PAL176" s="403"/>
      <c r="PAM176" s="403"/>
      <c r="PAN176" s="403"/>
      <c r="PAO176" s="403"/>
      <c r="PAP176" s="403"/>
      <c r="PAQ176" s="403"/>
      <c r="PAR176" s="403"/>
      <c r="PAS176" s="403"/>
      <c r="PAT176" s="403"/>
      <c r="PAU176" s="403"/>
      <c r="PAV176" s="403"/>
      <c r="PAW176" s="403"/>
      <c r="PAX176" s="403"/>
      <c r="PAY176" s="403"/>
      <c r="PAZ176" s="403"/>
      <c r="PBA176" s="403"/>
      <c r="PBB176" s="403"/>
      <c r="PBC176" s="403"/>
      <c r="PBD176" s="403"/>
      <c r="PBE176" s="403"/>
      <c r="PBF176" s="403"/>
      <c r="PBG176" s="403"/>
      <c r="PBH176" s="403"/>
      <c r="PBI176" s="403"/>
      <c r="PBJ176" s="403"/>
      <c r="PBK176" s="403"/>
      <c r="PBL176" s="403"/>
      <c r="PBM176" s="403"/>
      <c r="PBN176" s="403"/>
      <c r="PBO176" s="403"/>
      <c r="PBP176" s="403"/>
      <c r="PBQ176" s="403"/>
      <c r="PBR176" s="403"/>
      <c r="PBS176" s="403"/>
      <c r="PBT176" s="403"/>
      <c r="PBU176" s="403"/>
      <c r="PBV176" s="403"/>
      <c r="PBW176" s="403"/>
      <c r="PBX176" s="403"/>
      <c r="PBY176" s="403"/>
      <c r="PBZ176" s="403"/>
      <c r="PCA176" s="403"/>
      <c r="PCB176" s="403"/>
      <c r="PCC176" s="403"/>
      <c r="PCD176" s="403"/>
      <c r="PCE176" s="403"/>
      <c r="PCF176" s="403"/>
      <c r="PCG176" s="403"/>
      <c r="PCH176" s="403"/>
      <c r="PCI176" s="403"/>
      <c r="PCJ176" s="403"/>
      <c r="PCK176" s="403"/>
      <c r="PCL176" s="403"/>
      <c r="PCM176" s="403"/>
      <c r="PCN176" s="403"/>
      <c r="PCO176" s="403"/>
      <c r="PCP176" s="403"/>
      <c r="PCQ176" s="403"/>
      <c r="PCR176" s="403"/>
      <c r="PCS176" s="403"/>
      <c r="PCT176" s="403"/>
      <c r="PCU176" s="403"/>
      <c r="PCV176" s="403"/>
      <c r="PCW176" s="403"/>
      <c r="PCX176" s="403"/>
      <c r="PCY176" s="403"/>
      <c r="PCZ176" s="403"/>
      <c r="PDA176" s="403"/>
      <c r="PDB176" s="403"/>
      <c r="PDC176" s="403"/>
      <c r="PDD176" s="403"/>
      <c r="PDE176" s="403"/>
      <c r="PDF176" s="403"/>
      <c r="PDG176" s="403"/>
      <c r="PDH176" s="403"/>
      <c r="PDI176" s="403"/>
      <c r="PDJ176" s="403"/>
      <c r="PDK176" s="403"/>
      <c r="PDL176" s="403"/>
      <c r="PDM176" s="403"/>
      <c r="PDN176" s="403"/>
      <c r="PDO176" s="403"/>
      <c r="PDP176" s="403"/>
      <c r="PDQ176" s="403"/>
      <c r="PDR176" s="403"/>
      <c r="PDS176" s="403"/>
      <c r="PDT176" s="403"/>
      <c r="PDU176" s="403"/>
      <c r="PDV176" s="403"/>
      <c r="PDW176" s="403"/>
      <c r="PDX176" s="403"/>
      <c r="PDY176" s="403"/>
      <c r="PDZ176" s="403"/>
      <c r="PEA176" s="403"/>
      <c r="PEB176" s="403"/>
      <c r="PEC176" s="403"/>
      <c r="PED176" s="403"/>
      <c r="PEE176" s="403"/>
      <c r="PEF176" s="403"/>
      <c r="PEG176" s="403"/>
      <c r="PEH176" s="403"/>
      <c r="PEI176" s="403"/>
      <c r="PEJ176" s="403"/>
      <c r="PEK176" s="403"/>
      <c r="PEL176" s="403"/>
      <c r="PEM176" s="403"/>
      <c r="PEN176" s="403"/>
      <c r="PEO176" s="403"/>
      <c r="PEP176" s="403"/>
      <c r="PEQ176" s="403"/>
      <c r="PER176" s="403"/>
      <c r="PES176" s="403"/>
      <c r="PET176" s="403"/>
      <c r="PEU176" s="403"/>
      <c r="PEV176" s="403"/>
      <c r="PEW176" s="403"/>
      <c r="PEX176" s="403"/>
      <c r="PEY176" s="403"/>
      <c r="PEZ176" s="403"/>
      <c r="PFA176" s="403"/>
      <c r="PFB176" s="403"/>
      <c r="PFC176" s="403"/>
      <c r="PFD176" s="403"/>
      <c r="PFE176" s="403"/>
      <c r="PFF176" s="403"/>
      <c r="PFG176" s="403"/>
      <c r="PFH176" s="403"/>
      <c r="PFI176" s="403"/>
      <c r="PFJ176" s="403"/>
      <c r="PFK176" s="403"/>
      <c r="PFL176" s="403"/>
      <c r="PFM176" s="403"/>
      <c r="PFN176" s="403"/>
      <c r="PFO176" s="403"/>
      <c r="PFP176" s="403"/>
      <c r="PFQ176" s="403"/>
      <c r="PFR176" s="403"/>
      <c r="PFS176" s="403"/>
      <c r="PFT176" s="403"/>
      <c r="PFU176" s="403"/>
      <c r="PFV176" s="403"/>
      <c r="PFW176" s="403"/>
      <c r="PFX176" s="403"/>
      <c r="PFY176" s="403"/>
      <c r="PFZ176" s="403"/>
      <c r="PGA176" s="403"/>
      <c r="PGB176" s="403"/>
      <c r="PGC176" s="403"/>
      <c r="PGD176" s="403"/>
      <c r="PGE176" s="403"/>
      <c r="PGF176" s="403"/>
      <c r="PGG176" s="403"/>
      <c r="PGH176" s="403"/>
      <c r="PGI176" s="403"/>
      <c r="PGJ176" s="403"/>
      <c r="PGK176" s="403"/>
      <c r="PGL176" s="403"/>
      <c r="PGM176" s="403"/>
      <c r="PGN176" s="403"/>
      <c r="PGO176" s="403"/>
      <c r="PGP176" s="403"/>
      <c r="PGQ176" s="403"/>
      <c r="PGR176" s="403"/>
      <c r="PGS176" s="403"/>
      <c r="PGT176" s="403"/>
      <c r="PGU176" s="403"/>
      <c r="PGV176" s="403"/>
      <c r="PGW176" s="403"/>
      <c r="PGX176" s="403"/>
      <c r="PGY176" s="403"/>
      <c r="PGZ176" s="403"/>
      <c r="PHA176" s="403"/>
      <c r="PHB176" s="403"/>
      <c r="PHC176" s="403"/>
      <c r="PHD176" s="403"/>
      <c r="PHE176" s="403"/>
      <c r="PHF176" s="403"/>
      <c r="PHG176" s="403"/>
      <c r="PHH176" s="403"/>
      <c r="PHI176" s="403"/>
      <c r="PHJ176" s="403"/>
      <c r="PHK176" s="403"/>
      <c r="PHL176" s="403"/>
      <c r="PHM176" s="403"/>
      <c r="PHN176" s="403"/>
      <c r="PHO176" s="403"/>
      <c r="PHP176" s="403"/>
      <c r="PHQ176" s="403"/>
      <c r="PHR176" s="403"/>
      <c r="PHS176" s="403"/>
      <c r="PHT176" s="403"/>
      <c r="PHU176" s="403"/>
      <c r="PHV176" s="403"/>
      <c r="PHW176" s="403"/>
      <c r="PHX176" s="403"/>
      <c r="PHY176" s="403"/>
      <c r="PHZ176" s="403"/>
      <c r="PIA176" s="403"/>
      <c r="PIB176" s="403"/>
      <c r="PIC176" s="403"/>
      <c r="PID176" s="403"/>
      <c r="PIE176" s="403"/>
      <c r="PIF176" s="403"/>
      <c r="PIG176" s="403"/>
      <c r="PIH176" s="403"/>
      <c r="PII176" s="403"/>
      <c r="PIJ176" s="403"/>
      <c r="PIK176" s="403"/>
      <c r="PIL176" s="403"/>
      <c r="PIM176" s="403"/>
      <c r="PIN176" s="403"/>
      <c r="PIO176" s="403"/>
      <c r="PIP176" s="403"/>
      <c r="PIQ176" s="403"/>
      <c r="PIR176" s="403"/>
      <c r="PIS176" s="403"/>
      <c r="PIT176" s="403"/>
      <c r="PIU176" s="403"/>
      <c r="PIV176" s="403"/>
      <c r="PIW176" s="403"/>
      <c r="PIX176" s="403"/>
      <c r="PIY176" s="403"/>
      <c r="PIZ176" s="403"/>
      <c r="PJA176" s="403"/>
      <c r="PJB176" s="403"/>
      <c r="PJC176" s="403"/>
      <c r="PJD176" s="403"/>
      <c r="PJE176" s="403"/>
      <c r="PJF176" s="403"/>
      <c r="PJG176" s="403"/>
      <c r="PJH176" s="403"/>
      <c r="PJI176" s="403"/>
      <c r="PJJ176" s="403"/>
      <c r="PJK176" s="403"/>
      <c r="PJL176" s="403"/>
      <c r="PJM176" s="403"/>
      <c r="PJN176" s="403"/>
      <c r="PJO176" s="403"/>
      <c r="PJP176" s="403"/>
      <c r="PJQ176" s="403"/>
      <c r="PJR176" s="403"/>
      <c r="PJS176" s="403"/>
      <c r="PJT176" s="403"/>
      <c r="PJU176" s="403"/>
      <c r="PJV176" s="403"/>
      <c r="PJW176" s="403"/>
      <c r="PJX176" s="403"/>
      <c r="PJY176" s="403"/>
      <c r="PJZ176" s="403"/>
      <c r="PKA176" s="403"/>
      <c r="PKB176" s="403"/>
      <c r="PKC176" s="403"/>
      <c r="PKD176" s="403"/>
      <c r="PKE176" s="403"/>
      <c r="PKF176" s="403"/>
      <c r="PKG176" s="403"/>
      <c r="PKH176" s="403"/>
      <c r="PKI176" s="403"/>
      <c r="PKJ176" s="403"/>
      <c r="PKK176" s="403"/>
      <c r="PKL176" s="403"/>
      <c r="PKM176" s="403"/>
      <c r="PKN176" s="403"/>
      <c r="PKO176" s="403"/>
      <c r="PKP176" s="403"/>
      <c r="PKQ176" s="403"/>
      <c r="PKR176" s="403"/>
      <c r="PKS176" s="403"/>
      <c r="PKT176" s="403"/>
      <c r="PKU176" s="403"/>
      <c r="PKV176" s="403"/>
      <c r="PKW176" s="403"/>
      <c r="PKX176" s="403"/>
      <c r="PKY176" s="403"/>
      <c r="PKZ176" s="403"/>
      <c r="PLA176" s="403"/>
      <c r="PLB176" s="403"/>
      <c r="PLC176" s="403"/>
      <c r="PLD176" s="403"/>
      <c r="PLE176" s="403"/>
      <c r="PLF176" s="403"/>
      <c r="PLG176" s="403"/>
      <c r="PLH176" s="403"/>
      <c r="PLI176" s="403"/>
      <c r="PLJ176" s="403"/>
      <c r="PLK176" s="403"/>
      <c r="PLL176" s="403"/>
      <c r="PLM176" s="403"/>
      <c r="PLN176" s="403"/>
      <c r="PLO176" s="403"/>
      <c r="PLP176" s="403"/>
      <c r="PLQ176" s="403"/>
      <c r="PLR176" s="403"/>
      <c r="PLS176" s="403"/>
      <c r="PLT176" s="403"/>
      <c r="PLU176" s="403"/>
      <c r="PLV176" s="403"/>
      <c r="PLW176" s="403"/>
      <c r="PLX176" s="403"/>
      <c r="PLY176" s="403"/>
      <c r="PLZ176" s="403"/>
      <c r="PMA176" s="403"/>
      <c r="PMB176" s="403"/>
      <c r="PMC176" s="403"/>
      <c r="PMD176" s="403"/>
      <c r="PME176" s="403"/>
      <c r="PMF176" s="403"/>
      <c r="PMG176" s="403"/>
      <c r="PMH176" s="403"/>
      <c r="PMI176" s="403"/>
      <c r="PMJ176" s="403"/>
      <c r="PMK176" s="403"/>
      <c r="PML176" s="403"/>
      <c r="PMM176" s="403"/>
      <c r="PMN176" s="403"/>
      <c r="PMO176" s="403"/>
      <c r="PMP176" s="403"/>
      <c r="PMQ176" s="403"/>
      <c r="PMR176" s="403"/>
      <c r="PMS176" s="403"/>
      <c r="PMT176" s="403"/>
      <c r="PMU176" s="403"/>
      <c r="PMV176" s="403"/>
      <c r="PMW176" s="403"/>
      <c r="PMX176" s="403"/>
      <c r="PMY176" s="403"/>
      <c r="PMZ176" s="403"/>
      <c r="PNA176" s="403"/>
      <c r="PNB176" s="403"/>
      <c r="PNC176" s="403"/>
      <c r="PND176" s="403"/>
      <c r="PNE176" s="403"/>
      <c r="PNF176" s="403"/>
      <c r="PNG176" s="403"/>
      <c r="PNH176" s="403"/>
      <c r="PNI176" s="403"/>
      <c r="PNJ176" s="403"/>
      <c r="PNK176" s="403"/>
      <c r="PNL176" s="403"/>
      <c r="PNM176" s="403"/>
      <c r="PNN176" s="403"/>
      <c r="PNO176" s="403"/>
      <c r="PNP176" s="403"/>
      <c r="PNQ176" s="403"/>
      <c r="PNR176" s="403"/>
      <c r="PNS176" s="403"/>
      <c r="PNT176" s="403"/>
      <c r="PNU176" s="403"/>
      <c r="PNV176" s="403"/>
      <c r="PNW176" s="403"/>
      <c r="PNX176" s="403"/>
      <c r="PNY176" s="403"/>
      <c r="PNZ176" s="403"/>
      <c r="POA176" s="403"/>
      <c r="POB176" s="403"/>
      <c r="POC176" s="403"/>
      <c r="POD176" s="403"/>
      <c r="POE176" s="403"/>
      <c r="POF176" s="403"/>
      <c r="POG176" s="403"/>
      <c r="POH176" s="403"/>
      <c r="POI176" s="403"/>
      <c r="POJ176" s="403"/>
      <c r="POK176" s="403"/>
      <c r="POL176" s="403"/>
      <c r="POM176" s="403"/>
      <c r="PON176" s="403"/>
      <c r="POO176" s="403"/>
      <c r="POP176" s="403"/>
      <c r="POQ176" s="403"/>
      <c r="POR176" s="403"/>
      <c r="POS176" s="403"/>
      <c r="POT176" s="403"/>
      <c r="POU176" s="403"/>
      <c r="POV176" s="403"/>
      <c r="POW176" s="403"/>
      <c r="POX176" s="403"/>
      <c r="POY176" s="403"/>
      <c r="POZ176" s="403"/>
      <c r="PPA176" s="403"/>
      <c r="PPB176" s="403"/>
      <c r="PPC176" s="403"/>
      <c r="PPD176" s="403"/>
      <c r="PPE176" s="403"/>
      <c r="PPF176" s="403"/>
      <c r="PPG176" s="403"/>
      <c r="PPH176" s="403"/>
      <c r="PPI176" s="403"/>
      <c r="PPJ176" s="403"/>
      <c r="PPK176" s="403"/>
      <c r="PPL176" s="403"/>
      <c r="PPM176" s="403"/>
      <c r="PPN176" s="403"/>
      <c r="PPO176" s="403"/>
      <c r="PPP176" s="403"/>
      <c r="PPQ176" s="403"/>
      <c r="PPR176" s="403"/>
      <c r="PPS176" s="403"/>
      <c r="PPT176" s="403"/>
      <c r="PPU176" s="403"/>
      <c r="PPV176" s="403"/>
      <c r="PPW176" s="403"/>
      <c r="PPX176" s="403"/>
      <c r="PPY176" s="403"/>
      <c r="PPZ176" s="403"/>
      <c r="PQA176" s="403"/>
      <c r="PQB176" s="403"/>
      <c r="PQC176" s="403"/>
      <c r="PQD176" s="403"/>
      <c r="PQE176" s="403"/>
      <c r="PQF176" s="403"/>
      <c r="PQG176" s="403"/>
      <c r="PQH176" s="403"/>
      <c r="PQI176" s="403"/>
      <c r="PQJ176" s="403"/>
      <c r="PQK176" s="403"/>
      <c r="PQL176" s="403"/>
      <c r="PQM176" s="403"/>
      <c r="PQN176" s="403"/>
      <c r="PQO176" s="403"/>
      <c r="PQP176" s="403"/>
      <c r="PQQ176" s="403"/>
      <c r="PQR176" s="403"/>
      <c r="PQS176" s="403"/>
      <c r="PQT176" s="403"/>
      <c r="PQU176" s="403"/>
      <c r="PQV176" s="403"/>
      <c r="PQW176" s="403"/>
      <c r="PQX176" s="403"/>
      <c r="PQY176" s="403"/>
      <c r="PQZ176" s="403"/>
      <c r="PRA176" s="403"/>
      <c r="PRB176" s="403"/>
      <c r="PRC176" s="403"/>
      <c r="PRD176" s="403"/>
      <c r="PRE176" s="403"/>
      <c r="PRF176" s="403"/>
      <c r="PRG176" s="403"/>
      <c r="PRH176" s="403"/>
      <c r="PRI176" s="403"/>
      <c r="PRJ176" s="403"/>
      <c r="PRK176" s="403"/>
      <c r="PRL176" s="403"/>
      <c r="PRM176" s="403"/>
      <c r="PRN176" s="403"/>
      <c r="PRO176" s="403"/>
      <c r="PRP176" s="403"/>
      <c r="PRQ176" s="403"/>
      <c r="PRR176" s="403"/>
      <c r="PRS176" s="403"/>
      <c r="PRT176" s="403"/>
      <c r="PRU176" s="403"/>
      <c r="PRV176" s="403"/>
      <c r="PRW176" s="403"/>
      <c r="PRX176" s="403"/>
      <c r="PRY176" s="403"/>
      <c r="PRZ176" s="403"/>
      <c r="PSA176" s="403"/>
      <c r="PSB176" s="403"/>
      <c r="PSC176" s="403"/>
      <c r="PSD176" s="403"/>
      <c r="PSE176" s="403"/>
      <c r="PSF176" s="403"/>
      <c r="PSG176" s="403"/>
      <c r="PSH176" s="403"/>
      <c r="PSI176" s="403"/>
      <c r="PSJ176" s="403"/>
      <c r="PSK176" s="403"/>
      <c r="PSL176" s="403"/>
      <c r="PSM176" s="403"/>
      <c r="PSN176" s="403"/>
      <c r="PSO176" s="403"/>
      <c r="PSP176" s="403"/>
      <c r="PSQ176" s="403"/>
      <c r="PSR176" s="403"/>
      <c r="PSS176" s="403"/>
      <c r="PST176" s="403"/>
      <c r="PSU176" s="403"/>
      <c r="PSV176" s="403"/>
      <c r="PSW176" s="403"/>
      <c r="PSX176" s="403"/>
      <c r="PSY176" s="403"/>
      <c r="PSZ176" s="403"/>
      <c r="PTA176" s="403"/>
      <c r="PTB176" s="403"/>
      <c r="PTC176" s="403"/>
      <c r="PTD176" s="403"/>
      <c r="PTE176" s="403"/>
      <c r="PTF176" s="403"/>
      <c r="PTG176" s="403"/>
      <c r="PTH176" s="403"/>
      <c r="PTI176" s="403"/>
      <c r="PTJ176" s="403"/>
      <c r="PTK176" s="403"/>
      <c r="PTL176" s="403"/>
      <c r="PTM176" s="403"/>
      <c r="PTN176" s="403"/>
      <c r="PTO176" s="403"/>
      <c r="PTP176" s="403"/>
      <c r="PTQ176" s="403"/>
      <c r="PTR176" s="403"/>
      <c r="PTS176" s="403"/>
      <c r="PTT176" s="403"/>
      <c r="PTU176" s="403"/>
      <c r="PTV176" s="403"/>
      <c r="PTW176" s="403"/>
      <c r="PTX176" s="403"/>
      <c r="PTY176" s="403"/>
      <c r="PTZ176" s="403"/>
      <c r="PUA176" s="403"/>
      <c r="PUB176" s="403"/>
      <c r="PUC176" s="403"/>
      <c r="PUD176" s="403"/>
      <c r="PUE176" s="403"/>
      <c r="PUF176" s="403"/>
      <c r="PUG176" s="403"/>
      <c r="PUH176" s="403"/>
      <c r="PUI176" s="403"/>
      <c r="PUJ176" s="403"/>
      <c r="PUK176" s="403"/>
      <c r="PUL176" s="403"/>
      <c r="PUM176" s="403"/>
      <c r="PUN176" s="403"/>
      <c r="PUO176" s="403"/>
      <c r="PUP176" s="403"/>
      <c r="PUQ176" s="403"/>
      <c r="PUR176" s="403"/>
      <c r="PUS176" s="403"/>
      <c r="PUT176" s="403"/>
      <c r="PUU176" s="403"/>
      <c r="PUV176" s="403"/>
      <c r="PUW176" s="403"/>
      <c r="PUX176" s="403"/>
      <c r="PUY176" s="403"/>
      <c r="PUZ176" s="403"/>
      <c r="PVA176" s="403"/>
      <c r="PVB176" s="403"/>
      <c r="PVC176" s="403"/>
      <c r="PVD176" s="403"/>
      <c r="PVE176" s="403"/>
      <c r="PVF176" s="403"/>
      <c r="PVG176" s="403"/>
      <c r="PVH176" s="403"/>
      <c r="PVI176" s="403"/>
      <c r="PVJ176" s="403"/>
      <c r="PVK176" s="403"/>
      <c r="PVL176" s="403"/>
      <c r="PVM176" s="403"/>
      <c r="PVN176" s="403"/>
      <c r="PVO176" s="403"/>
      <c r="PVP176" s="403"/>
      <c r="PVQ176" s="403"/>
      <c r="PVR176" s="403"/>
      <c r="PVS176" s="403"/>
      <c r="PVT176" s="403"/>
      <c r="PVU176" s="403"/>
      <c r="PVV176" s="403"/>
      <c r="PVW176" s="403"/>
      <c r="PVX176" s="403"/>
      <c r="PVY176" s="403"/>
      <c r="PVZ176" s="403"/>
      <c r="PWA176" s="403"/>
      <c r="PWB176" s="403"/>
      <c r="PWC176" s="403"/>
      <c r="PWD176" s="403"/>
      <c r="PWE176" s="403"/>
      <c r="PWF176" s="403"/>
      <c r="PWG176" s="403"/>
      <c r="PWH176" s="403"/>
      <c r="PWI176" s="403"/>
      <c r="PWJ176" s="403"/>
      <c r="PWK176" s="403"/>
      <c r="PWL176" s="403"/>
      <c r="PWM176" s="403"/>
      <c r="PWN176" s="403"/>
      <c r="PWO176" s="403"/>
      <c r="PWP176" s="403"/>
      <c r="PWQ176" s="403"/>
      <c r="PWR176" s="403"/>
      <c r="PWS176" s="403"/>
      <c r="PWT176" s="403"/>
      <c r="PWU176" s="403"/>
      <c r="PWV176" s="403"/>
      <c r="PWW176" s="403"/>
      <c r="PWX176" s="403"/>
      <c r="PWY176" s="403"/>
      <c r="PWZ176" s="403"/>
      <c r="PXA176" s="403"/>
      <c r="PXB176" s="403"/>
      <c r="PXC176" s="403"/>
      <c r="PXD176" s="403"/>
      <c r="PXE176" s="403"/>
      <c r="PXF176" s="403"/>
      <c r="PXG176" s="403"/>
      <c r="PXH176" s="403"/>
      <c r="PXI176" s="403"/>
      <c r="PXJ176" s="403"/>
      <c r="PXK176" s="403"/>
      <c r="PXL176" s="403"/>
      <c r="PXM176" s="403"/>
      <c r="PXN176" s="403"/>
      <c r="PXO176" s="403"/>
      <c r="PXP176" s="403"/>
      <c r="PXQ176" s="403"/>
      <c r="PXR176" s="403"/>
      <c r="PXS176" s="403"/>
      <c r="PXT176" s="403"/>
      <c r="PXU176" s="403"/>
      <c r="PXV176" s="403"/>
      <c r="PXW176" s="403"/>
      <c r="PXX176" s="403"/>
      <c r="PXY176" s="403"/>
      <c r="PXZ176" s="403"/>
      <c r="PYA176" s="403"/>
      <c r="PYB176" s="403"/>
      <c r="PYC176" s="403"/>
      <c r="PYD176" s="403"/>
      <c r="PYE176" s="403"/>
      <c r="PYF176" s="403"/>
      <c r="PYG176" s="403"/>
      <c r="PYH176" s="403"/>
      <c r="PYI176" s="403"/>
      <c r="PYJ176" s="403"/>
      <c r="PYK176" s="403"/>
      <c r="PYL176" s="403"/>
      <c r="PYM176" s="403"/>
      <c r="PYN176" s="403"/>
      <c r="PYO176" s="403"/>
      <c r="PYP176" s="403"/>
      <c r="PYQ176" s="403"/>
      <c r="PYR176" s="403"/>
      <c r="PYS176" s="403"/>
      <c r="PYT176" s="403"/>
      <c r="PYU176" s="403"/>
      <c r="PYV176" s="403"/>
      <c r="PYW176" s="403"/>
      <c r="PYX176" s="403"/>
      <c r="PYY176" s="403"/>
      <c r="PYZ176" s="403"/>
      <c r="PZA176" s="403"/>
      <c r="PZB176" s="403"/>
      <c r="PZC176" s="403"/>
      <c r="PZD176" s="403"/>
      <c r="PZE176" s="403"/>
      <c r="PZF176" s="403"/>
      <c r="PZG176" s="403"/>
      <c r="PZH176" s="403"/>
      <c r="PZI176" s="403"/>
      <c r="PZJ176" s="403"/>
      <c r="PZK176" s="403"/>
      <c r="PZL176" s="403"/>
      <c r="PZM176" s="403"/>
      <c r="PZN176" s="403"/>
      <c r="PZO176" s="403"/>
      <c r="PZP176" s="403"/>
      <c r="PZQ176" s="403"/>
      <c r="PZR176" s="403"/>
      <c r="PZS176" s="403"/>
      <c r="PZT176" s="403"/>
      <c r="PZU176" s="403"/>
      <c r="PZV176" s="403"/>
      <c r="PZW176" s="403"/>
      <c r="PZX176" s="403"/>
      <c r="PZY176" s="403"/>
      <c r="PZZ176" s="403"/>
      <c r="QAA176" s="403"/>
      <c r="QAB176" s="403"/>
      <c r="QAC176" s="403"/>
      <c r="QAD176" s="403"/>
      <c r="QAE176" s="403"/>
      <c r="QAF176" s="403"/>
      <c r="QAG176" s="403"/>
      <c r="QAH176" s="403"/>
      <c r="QAI176" s="403"/>
      <c r="QAJ176" s="403"/>
      <c r="QAK176" s="403"/>
      <c r="QAL176" s="403"/>
      <c r="QAM176" s="403"/>
      <c r="QAN176" s="403"/>
      <c r="QAO176" s="403"/>
      <c r="QAP176" s="403"/>
      <c r="QAQ176" s="403"/>
      <c r="QAR176" s="403"/>
      <c r="QAS176" s="403"/>
      <c r="QAT176" s="403"/>
      <c r="QAU176" s="403"/>
      <c r="QAV176" s="403"/>
      <c r="QAW176" s="403"/>
      <c r="QAX176" s="403"/>
      <c r="QAY176" s="403"/>
      <c r="QAZ176" s="403"/>
      <c r="QBA176" s="403"/>
      <c r="QBB176" s="403"/>
      <c r="QBC176" s="403"/>
      <c r="QBD176" s="403"/>
      <c r="QBE176" s="403"/>
      <c r="QBF176" s="403"/>
      <c r="QBG176" s="403"/>
      <c r="QBH176" s="403"/>
      <c r="QBI176" s="403"/>
      <c r="QBJ176" s="403"/>
      <c r="QBK176" s="403"/>
      <c r="QBL176" s="403"/>
      <c r="QBM176" s="403"/>
      <c r="QBN176" s="403"/>
      <c r="QBO176" s="403"/>
      <c r="QBP176" s="403"/>
      <c r="QBQ176" s="403"/>
      <c r="QBR176" s="403"/>
      <c r="QBS176" s="403"/>
      <c r="QBT176" s="403"/>
      <c r="QBU176" s="403"/>
      <c r="QBV176" s="403"/>
      <c r="QBW176" s="403"/>
      <c r="QBX176" s="403"/>
      <c r="QBY176" s="403"/>
      <c r="QBZ176" s="403"/>
      <c r="QCA176" s="403"/>
      <c r="QCB176" s="403"/>
      <c r="QCC176" s="403"/>
      <c r="QCD176" s="403"/>
      <c r="QCE176" s="403"/>
      <c r="QCF176" s="403"/>
      <c r="QCG176" s="403"/>
      <c r="QCH176" s="403"/>
      <c r="QCI176" s="403"/>
      <c r="QCJ176" s="403"/>
      <c r="QCK176" s="403"/>
      <c r="QCL176" s="403"/>
      <c r="QCM176" s="403"/>
      <c r="QCN176" s="403"/>
      <c r="QCO176" s="403"/>
      <c r="QCP176" s="403"/>
      <c r="QCQ176" s="403"/>
      <c r="QCR176" s="403"/>
      <c r="QCS176" s="403"/>
      <c r="QCT176" s="403"/>
      <c r="QCU176" s="403"/>
      <c r="QCV176" s="403"/>
      <c r="QCW176" s="403"/>
      <c r="QCX176" s="403"/>
      <c r="QCY176" s="403"/>
      <c r="QCZ176" s="403"/>
      <c r="QDA176" s="403"/>
      <c r="QDB176" s="403"/>
      <c r="QDC176" s="403"/>
      <c r="QDD176" s="403"/>
      <c r="QDE176" s="403"/>
      <c r="QDF176" s="403"/>
      <c r="QDG176" s="403"/>
      <c r="QDH176" s="403"/>
      <c r="QDI176" s="403"/>
      <c r="QDJ176" s="403"/>
      <c r="QDK176" s="403"/>
      <c r="QDL176" s="403"/>
      <c r="QDM176" s="403"/>
      <c r="QDN176" s="403"/>
      <c r="QDO176" s="403"/>
      <c r="QDP176" s="403"/>
      <c r="QDQ176" s="403"/>
      <c r="QDR176" s="403"/>
      <c r="QDS176" s="403"/>
      <c r="QDT176" s="403"/>
      <c r="QDU176" s="403"/>
      <c r="QDV176" s="403"/>
      <c r="QDW176" s="403"/>
      <c r="QDX176" s="403"/>
      <c r="QDY176" s="403"/>
      <c r="QDZ176" s="403"/>
      <c r="QEA176" s="403"/>
      <c r="QEB176" s="403"/>
      <c r="QEC176" s="403"/>
      <c r="QED176" s="403"/>
      <c r="QEE176" s="403"/>
      <c r="QEF176" s="403"/>
      <c r="QEG176" s="403"/>
      <c r="QEH176" s="403"/>
      <c r="QEI176" s="403"/>
      <c r="QEJ176" s="403"/>
      <c r="QEK176" s="403"/>
      <c r="QEL176" s="403"/>
      <c r="QEM176" s="403"/>
      <c r="QEN176" s="403"/>
      <c r="QEO176" s="403"/>
      <c r="QEP176" s="403"/>
      <c r="QEQ176" s="403"/>
      <c r="QER176" s="403"/>
      <c r="QES176" s="403"/>
      <c r="QET176" s="403"/>
      <c r="QEU176" s="403"/>
      <c r="QEV176" s="403"/>
      <c r="QEW176" s="403"/>
      <c r="QEX176" s="403"/>
      <c r="QEY176" s="403"/>
      <c r="QEZ176" s="403"/>
      <c r="QFA176" s="403"/>
      <c r="QFB176" s="403"/>
      <c r="QFC176" s="403"/>
      <c r="QFD176" s="403"/>
      <c r="QFE176" s="403"/>
      <c r="QFF176" s="403"/>
      <c r="QFG176" s="403"/>
      <c r="QFH176" s="403"/>
      <c r="QFI176" s="403"/>
      <c r="QFJ176" s="403"/>
      <c r="QFK176" s="403"/>
      <c r="QFL176" s="403"/>
      <c r="QFM176" s="403"/>
      <c r="QFN176" s="403"/>
      <c r="QFO176" s="403"/>
      <c r="QFP176" s="403"/>
      <c r="QFQ176" s="403"/>
      <c r="QFR176" s="403"/>
      <c r="QFS176" s="403"/>
      <c r="QFT176" s="403"/>
      <c r="QFU176" s="403"/>
      <c r="QFV176" s="403"/>
      <c r="QFW176" s="403"/>
      <c r="QFX176" s="403"/>
      <c r="QFY176" s="403"/>
      <c r="QFZ176" s="403"/>
      <c r="QGA176" s="403"/>
      <c r="QGB176" s="403"/>
      <c r="QGC176" s="403"/>
      <c r="QGD176" s="403"/>
      <c r="QGE176" s="403"/>
      <c r="QGF176" s="403"/>
      <c r="QGG176" s="403"/>
      <c r="QGH176" s="403"/>
      <c r="QGI176" s="403"/>
      <c r="QGJ176" s="403"/>
      <c r="QGK176" s="403"/>
      <c r="QGL176" s="403"/>
      <c r="QGM176" s="403"/>
      <c r="QGN176" s="403"/>
      <c r="QGO176" s="403"/>
      <c r="QGP176" s="403"/>
      <c r="QGQ176" s="403"/>
      <c r="QGR176" s="403"/>
      <c r="QGS176" s="403"/>
      <c r="QGT176" s="403"/>
      <c r="QGU176" s="403"/>
      <c r="QGV176" s="403"/>
      <c r="QGW176" s="403"/>
      <c r="QGX176" s="403"/>
      <c r="QGY176" s="403"/>
      <c r="QGZ176" s="403"/>
      <c r="QHA176" s="403"/>
      <c r="QHB176" s="403"/>
      <c r="QHC176" s="403"/>
      <c r="QHD176" s="403"/>
      <c r="QHE176" s="403"/>
      <c r="QHF176" s="403"/>
      <c r="QHG176" s="403"/>
      <c r="QHH176" s="403"/>
      <c r="QHI176" s="403"/>
      <c r="QHJ176" s="403"/>
      <c r="QHK176" s="403"/>
      <c r="QHL176" s="403"/>
      <c r="QHM176" s="403"/>
      <c r="QHN176" s="403"/>
      <c r="QHO176" s="403"/>
      <c r="QHP176" s="403"/>
      <c r="QHQ176" s="403"/>
      <c r="QHR176" s="403"/>
      <c r="QHS176" s="403"/>
      <c r="QHT176" s="403"/>
      <c r="QHU176" s="403"/>
      <c r="QHV176" s="403"/>
      <c r="QHW176" s="403"/>
      <c r="QHX176" s="403"/>
      <c r="QHY176" s="403"/>
      <c r="QHZ176" s="403"/>
      <c r="QIA176" s="403"/>
      <c r="QIB176" s="403"/>
      <c r="QIC176" s="403"/>
      <c r="QID176" s="403"/>
      <c r="QIE176" s="403"/>
      <c r="QIF176" s="403"/>
      <c r="QIG176" s="403"/>
      <c r="QIH176" s="403"/>
      <c r="QII176" s="403"/>
      <c r="QIJ176" s="403"/>
      <c r="QIK176" s="403"/>
      <c r="QIL176" s="403"/>
      <c r="QIM176" s="403"/>
      <c r="QIN176" s="403"/>
      <c r="QIO176" s="403"/>
      <c r="QIP176" s="403"/>
      <c r="QIQ176" s="403"/>
      <c r="QIR176" s="403"/>
      <c r="QIS176" s="403"/>
      <c r="QIT176" s="403"/>
      <c r="QIU176" s="403"/>
      <c r="QIV176" s="403"/>
      <c r="QIW176" s="403"/>
      <c r="QIX176" s="403"/>
      <c r="QIY176" s="403"/>
      <c r="QIZ176" s="403"/>
      <c r="QJA176" s="403"/>
      <c r="QJB176" s="403"/>
      <c r="QJC176" s="403"/>
      <c r="QJD176" s="403"/>
      <c r="QJE176" s="403"/>
      <c r="QJF176" s="403"/>
      <c r="QJG176" s="403"/>
      <c r="QJH176" s="403"/>
      <c r="QJI176" s="403"/>
      <c r="QJJ176" s="403"/>
      <c r="QJK176" s="403"/>
      <c r="QJL176" s="403"/>
      <c r="QJM176" s="403"/>
      <c r="QJN176" s="403"/>
      <c r="QJO176" s="403"/>
      <c r="QJP176" s="403"/>
      <c r="QJQ176" s="403"/>
      <c r="QJR176" s="403"/>
      <c r="QJS176" s="403"/>
      <c r="QJT176" s="403"/>
      <c r="QJU176" s="403"/>
      <c r="QJV176" s="403"/>
      <c r="QJW176" s="403"/>
      <c r="QJX176" s="403"/>
      <c r="QJY176" s="403"/>
      <c r="QJZ176" s="403"/>
      <c r="QKA176" s="403"/>
      <c r="QKB176" s="403"/>
      <c r="QKC176" s="403"/>
      <c r="QKD176" s="403"/>
      <c r="QKE176" s="403"/>
      <c r="QKF176" s="403"/>
      <c r="QKG176" s="403"/>
      <c r="QKH176" s="403"/>
      <c r="QKI176" s="403"/>
      <c r="QKJ176" s="403"/>
      <c r="QKK176" s="403"/>
      <c r="QKL176" s="403"/>
      <c r="QKM176" s="403"/>
      <c r="QKN176" s="403"/>
      <c r="QKO176" s="403"/>
      <c r="QKP176" s="403"/>
      <c r="QKQ176" s="403"/>
      <c r="QKR176" s="403"/>
      <c r="QKS176" s="403"/>
      <c r="QKT176" s="403"/>
      <c r="QKU176" s="403"/>
      <c r="QKV176" s="403"/>
      <c r="QKW176" s="403"/>
      <c r="QKX176" s="403"/>
      <c r="QKY176" s="403"/>
      <c r="QKZ176" s="403"/>
      <c r="QLA176" s="403"/>
      <c r="QLB176" s="403"/>
      <c r="QLC176" s="403"/>
      <c r="QLD176" s="403"/>
      <c r="QLE176" s="403"/>
      <c r="QLF176" s="403"/>
      <c r="QLG176" s="403"/>
      <c r="QLH176" s="403"/>
      <c r="QLI176" s="403"/>
      <c r="QLJ176" s="403"/>
      <c r="QLK176" s="403"/>
      <c r="QLL176" s="403"/>
      <c r="QLM176" s="403"/>
      <c r="QLN176" s="403"/>
      <c r="QLO176" s="403"/>
      <c r="QLP176" s="403"/>
      <c r="QLQ176" s="403"/>
      <c r="QLR176" s="403"/>
      <c r="QLS176" s="403"/>
      <c r="QLT176" s="403"/>
      <c r="QLU176" s="403"/>
      <c r="QLV176" s="403"/>
      <c r="QLW176" s="403"/>
      <c r="QLX176" s="403"/>
      <c r="QLY176" s="403"/>
      <c r="QLZ176" s="403"/>
      <c r="QMA176" s="403"/>
      <c r="QMB176" s="403"/>
      <c r="QMC176" s="403"/>
      <c r="QMD176" s="403"/>
      <c r="QME176" s="403"/>
      <c r="QMF176" s="403"/>
      <c r="QMG176" s="403"/>
      <c r="QMH176" s="403"/>
      <c r="QMI176" s="403"/>
      <c r="QMJ176" s="403"/>
      <c r="QMK176" s="403"/>
      <c r="QML176" s="403"/>
      <c r="QMM176" s="403"/>
      <c r="QMN176" s="403"/>
      <c r="QMO176" s="403"/>
      <c r="QMP176" s="403"/>
      <c r="QMQ176" s="403"/>
      <c r="QMR176" s="403"/>
      <c r="QMS176" s="403"/>
      <c r="QMT176" s="403"/>
      <c r="QMU176" s="403"/>
      <c r="QMV176" s="403"/>
      <c r="QMW176" s="403"/>
      <c r="QMX176" s="403"/>
      <c r="QMY176" s="403"/>
      <c r="QMZ176" s="403"/>
      <c r="QNA176" s="403"/>
      <c r="QNB176" s="403"/>
      <c r="QNC176" s="403"/>
      <c r="QND176" s="403"/>
      <c r="QNE176" s="403"/>
      <c r="QNF176" s="403"/>
      <c r="QNG176" s="403"/>
      <c r="QNH176" s="403"/>
      <c r="QNI176" s="403"/>
      <c r="QNJ176" s="403"/>
      <c r="QNK176" s="403"/>
      <c r="QNL176" s="403"/>
      <c r="QNM176" s="403"/>
      <c r="QNN176" s="403"/>
      <c r="QNO176" s="403"/>
      <c r="QNP176" s="403"/>
      <c r="QNQ176" s="403"/>
      <c r="QNR176" s="403"/>
      <c r="QNS176" s="403"/>
      <c r="QNT176" s="403"/>
      <c r="QNU176" s="403"/>
      <c r="QNV176" s="403"/>
      <c r="QNW176" s="403"/>
      <c r="QNX176" s="403"/>
      <c r="QNY176" s="403"/>
      <c r="QNZ176" s="403"/>
      <c r="QOA176" s="403"/>
      <c r="QOB176" s="403"/>
      <c r="QOC176" s="403"/>
      <c r="QOD176" s="403"/>
      <c r="QOE176" s="403"/>
      <c r="QOF176" s="403"/>
      <c r="QOG176" s="403"/>
      <c r="QOH176" s="403"/>
      <c r="QOI176" s="403"/>
      <c r="QOJ176" s="403"/>
      <c r="QOK176" s="403"/>
      <c r="QOL176" s="403"/>
      <c r="QOM176" s="403"/>
      <c r="QON176" s="403"/>
      <c r="QOO176" s="403"/>
      <c r="QOP176" s="403"/>
      <c r="QOQ176" s="403"/>
      <c r="QOR176" s="403"/>
      <c r="QOS176" s="403"/>
      <c r="QOT176" s="403"/>
      <c r="QOU176" s="403"/>
      <c r="QOV176" s="403"/>
      <c r="QOW176" s="403"/>
      <c r="QOX176" s="403"/>
      <c r="QOY176" s="403"/>
      <c r="QOZ176" s="403"/>
      <c r="QPA176" s="403"/>
      <c r="QPB176" s="403"/>
      <c r="QPC176" s="403"/>
      <c r="QPD176" s="403"/>
      <c r="QPE176" s="403"/>
      <c r="QPF176" s="403"/>
      <c r="QPG176" s="403"/>
      <c r="QPH176" s="403"/>
      <c r="QPI176" s="403"/>
      <c r="QPJ176" s="403"/>
      <c r="QPK176" s="403"/>
      <c r="QPL176" s="403"/>
      <c r="QPM176" s="403"/>
      <c r="QPN176" s="403"/>
      <c r="QPO176" s="403"/>
      <c r="QPP176" s="403"/>
      <c r="QPQ176" s="403"/>
      <c r="QPR176" s="403"/>
      <c r="QPS176" s="403"/>
      <c r="QPT176" s="403"/>
      <c r="QPU176" s="403"/>
      <c r="QPV176" s="403"/>
      <c r="QPW176" s="403"/>
      <c r="QPX176" s="403"/>
      <c r="QPY176" s="403"/>
      <c r="QPZ176" s="403"/>
      <c r="QQA176" s="403"/>
      <c r="QQB176" s="403"/>
      <c r="QQC176" s="403"/>
      <c r="QQD176" s="403"/>
      <c r="QQE176" s="403"/>
      <c r="QQF176" s="403"/>
      <c r="QQG176" s="403"/>
      <c r="QQH176" s="403"/>
      <c r="QQI176" s="403"/>
      <c r="QQJ176" s="403"/>
      <c r="QQK176" s="403"/>
      <c r="QQL176" s="403"/>
      <c r="QQM176" s="403"/>
      <c r="QQN176" s="403"/>
      <c r="QQO176" s="403"/>
      <c r="QQP176" s="403"/>
      <c r="QQQ176" s="403"/>
      <c r="QQR176" s="403"/>
      <c r="QQS176" s="403"/>
      <c r="QQT176" s="403"/>
      <c r="QQU176" s="403"/>
      <c r="QQV176" s="403"/>
      <c r="QQW176" s="403"/>
      <c r="QQX176" s="403"/>
      <c r="QQY176" s="403"/>
      <c r="QQZ176" s="403"/>
      <c r="QRA176" s="403"/>
      <c r="QRB176" s="403"/>
      <c r="QRC176" s="403"/>
      <c r="QRD176" s="403"/>
      <c r="QRE176" s="403"/>
      <c r="QRF176" s="403"/>
      <c r="QRG176" s="403"/>
      <c r="QRH176" s="403"/>
      <c r="QRI176" s="403"/>
      <c r="QRJ176" s="403"/>
      <c r="QRK176" s="403"/>
      <c r="QRL176" s="403"/>
      <c r="QRM176" s="403"/>
      <c r="QRN176" s="403"/>
      <c r="QRO176" s="403"/>
      <c r="QRP176" s="403"/>
      <c r="QRQ176" s="403"/>
      <c r="QRR176" s="403"/>
      <c r="QRS176" s="403"/>
      <c r="QRT176" s="403"/>
      <c r="QRU176" s="403"/>
      <c r="QRV176" s="403"/>
      <c r="QRW176" s="403"/>
      <c r="QRX176" s="403"/>
      <c r="QRY176" s="403"/>
      <c r="QRZ176" s="403"/>
      <c r="QSA176" s="403"/>
      <c r="QSB176" s="403"/>
      <c r="QSC176" s="403"/>
      <c r="QSD176" s="403"/>
      <c r="QSE176" s="403"/>
      <c r="QSF176" s="403"/>
      <c r="QSG176" s="403"/>
      <c r="QSH176" s="403"/>
      <c r="QSI176" s="403"/>
      <c r="QSJ176" s="403"/>
      <c r="QSK176" s="403"/>
      <c r="QSL176" s="403"/>
      <c r="QSM176" s="403"/>
      <c r="QSN176" s="403"/>
      <c r="QSO176" s="403"/>
      <c r="QSP176" s="403"/>
      <c r="QSQ176" s="403"/>
      <c r="QSR176" s="403"/>
      <c r="QSS176" s="403"/>
      <c r="QST176" s="403"/>
      <c r="QSU176" s="403"/>
      <c r="QSV176" s="403"/>
      <c r="QSW176" s="403"/>
      <c r="QSX176" s="403"/>
      <c r="QSY176" s="403"/>
      <c r="QSZ176" s="403"/>
      <c r="QTA176" s="403"/>
      <c r="QTB176" s="403"/>
      <c r="QTC176" s="403"/>
      <c r="QTD176" s="403"/>
      <c r="QTE176" s="403"/>
      <c r="QTF176" s="403"/>
      <c r="QTG176" s="403"/>
      <c r="QTH176" s="403"/>
      <c r="QTI176" s="403"/>
      <c r="QTJ176" s="403"/>
      <c r="QTK176" s="403"/>
      <c r="QTL176" s="403"/>
      <c r="QTM176" s="403"/>
      <c r="QTN176" s="403"/>
      <c r="QTO176" s="403"/>
      <c r="QTP176" s="403"/>
      <c r="QTQ176" s="403"/>
      <c r="QTR176" s="403"/>
      <c r="QTS176" s="403"/>
      <c r="QTT176" s="403"/>
      <c r="QTU176" s="403"/>
      <c r="QTV176" s="403"/>
      <c r="QTW176" s="403"/>
      <c r="QTX176" s="403"/>
      <c r="QTY176" s="403"/>
      <c r="QTZ176" s="403"/>
      <c r="QUA176" s="403"/>
      <c r="QUB176" s="403"/>
      <c r="QUC176" s="403"/>
      <c r="QUD176" s="403"/>
      <c r="QUE176" s="403"/>
      <c r="QUF176" s="403"/>
      <c r="QUG176" s="403"/>
      <c r="QUH176" s="403"/>
      <c r="QUI176" s="403"/>
      <c r="QUJ176" s="403"/>
      <c r="QUK176" s="403"/>
      <c r="QUL176" s="403"/>
      <c r="QUM176" s="403"/>
      <c r="QUN176" s="403"/>
      <c r="QUO176" s="403"/>
      <c r="QUP176" s="403"/>
      <c r="QUQ176" s="403"/>
      <c r="QUR176" s="403"/>
      <c r="QUS176" s="403"/>
      <c r="QUT176" s="403"/>
      <c r="QUU176" s="403"/>
      <c r="QUV176" s="403"/>
      <c r="QUW176" s="403"/>
      <c r="QUX176" s="403"/>
      <c r="QUY176" s="403"/>
      <c r="QUZ176" s="403"/>
      <c r="QVA176" s="403"/>
      <c r="QVB176" s="403"/>
      <c r="QVC176" s="403"/>
      <c r="QVD176" s="403"/>
      <c r="QVE176" s="403"/>
      <c r="QVF176" s="403"/>
      <c r="QVG176" s="403"/>
      <c r="QVH176" s="403"/>
      <c r="QVI176" s="403"/>
      <c r="QVJ176" s="403"/>
      <c r="QVK176" s="403"/>
      <c r="QVL176" s="403"/>
      <c r="QVM176" s="403"/>
      <c r="QVN176" s="403"/>
      <c r="QVO176" s="403"/>
      <c r="QVP176" s="403"/>
      <c r="QVQ176" s="403"/>
      <c r="QVR176" s="403"/>
      <c r="QVS176" s="403"/>
      <c r="QVT176" s="403"/>
      <c r="QVU176" s="403"/>
      <c r="QVV176" s="403"/>
      <c r="QVW176" s="403"/>
      <c r="QVX176" s="403"/>
      <c r="QVY176" s="403"/>
      <c r="QVZ176" s="403"/>
      <c r="QWA176" s="403"/>
      <c r="QWB176" s="403"/>
      <c r="QWC176" s="403"/>
      <c r="QWD176" s="403"/>
      <c r="QWE176" s="403"/>
      <c r="QWF176" s="403"/>
      <c r="QWG176" s="403"/>
      <c r="QWH176" s="403"/>
      <c r="QWI176" s="403"/>
      <c r="QWJ176" s="403"/>
      <c r="QWK176" s="403"/>
      <c r="QWL176" s="403"/>
      <c r="QWM176" s="403"/>
      <c r="QWN176" s="403"/>
      <c r="QWO176" s="403"/>
      <c r="QWP176" s="403"/>
      <c r="QWQ176" s="403"/>
      <c r="QWR176" s="403"/>
      <c r="QWS176" s="403"/>
      <c r="QWT176" s="403"/>
      <c r="QWU176" s="403"/>
      <c r="QWV176" s="403"/>
      <c r="QWW176" s="403"/>
      <c r="QWX176" s="403"/>
      <c r="QWY176" s="403"/>
      <c r="QWZ176" s="403"/>
      <c r="QXA176" s="403"/>
      <c r="QXB176" s="403"/>
      <c r="QXC176" s="403"/>
      <c r="QXD176" s="403"/>
      <c r="QXE176" s="403"/>
      <c r="QXF176" s="403"/>
      <c r="QXG176" s="403"/>
      <c r="QXH176" s="403"/>
      <c r="QXI176" s="403"/>
      <c r="QXJ176" s="403"/>
      <c r="QXK176" s="403"/>
      <c r="QXL176" s="403"/>
      <c r="QXM176" s="403"/>
      <c r="QXN176" s="403"/>
      <c r="QXO176" s="403"/>
      <c r="QXP176" s="403"/>
      <c r="QXQ176" s="403"/>
      <c r="QXR176" s="403"/>
      <c r="QXS176" s="403"/>
      <c r="QXT176" s="403"/>
      <c r="QXU176" s="403"/>
      <c r="QXV176" s="403"/>
      <c r="QXW176" s="403"/>
      <c r="QXX176" s="403"/>
      <c r="QXY176" s="403"/>
      <c r="QXZ176" s="403"/>
      <c r="QYA176" s="403"/>
      <c r="QYB176" s="403"/>
      <c r="QYC176" s="403"/>
      <c r="QYD176" s="403"/>
      <c r="QYE176" s="403"/>
      <c r="QYF176" s="403"/>
      <c r="QYG176" s="403"/>
      <c r="QYH176" s="403"/>
      <c r="QYI176" s="403"/>
      <c r="QYJ176" s="403"/>
      <c r="QYK176" s="403"/>
      <c r="QYL176" s="403"/>
      <c r="QYM176" s="403"/>
      <c r="QYN176" s="403"/>
      <c r="QYO176" s="403"/>
      <c r="QYP176" s="403"/>
      <c r="QYQ176" s="403"/>
      <c r="QYR176" s="403"/>
      <c r="QYS176" s="403"/>
      <c r="QYT176" s="403"/>
      <c r="QYU176" s="403"/>
      <c r="QYV176" s="403"/>
      <c r="QYW176" s="403"/>
      <c r="QYX176" s="403"/>
      <c r="QYY176" s="403"/>
      <c r="QYZ176" s="403"/>
      <c r="QZA176" s="403"/>
      <c r="QZB176" s="403"/>
      <c r="QZC176" s="403"/>
      <c r="QZD176" s="403"/>
      <c r="QZE176" s="403"/>
      <c r="QZF176" s="403"/>
      <c r="QZG176" s="403"/>
      <c r="QZH176" s="403"/>
      <c r="QZI176" s="403"/>
      <c r="QZJ176" s="403"/>
      <c r="QZK176" s="403"/>
      <c r="QZL176" s="403"/>
      <c r="QZM176" s="403"/>
      <c r="QZN176" s="403"/>
      <c r="QZO176" s="403"/>
      <c r="QZP176" s="403"/>
      <c r="QZQ176" s="403"/>
      <c r="QZR176" s="403"/>
      <c r="QZS176" s="403"/>
      <c r="QZT176" s="403"/>
      <c r="QZU176" s="403"/>
      <c r="QZV176" s="403"/>
      <c r="QZW176" s="403"/>
      <c r="QZX176" s="403"/>
      <c r="QZY176" s="403"/>
      <c r="QZZ176" s="403"/>
      <c r="RAA176" s="403"/>
      <c r="RAB176" s="403"/>
      <c r="RAC176" s="403"/>
      <c r="RAD176" s="403"/>
      <c r="RAE176" s="403"/>
      <c r="RAF176" s="403"/>
      <c r="RAG176" s="403"/>
      <c r="RAH176" s="403"/>
      <c r="RAI176" s="403"/>
      <c r="RAJ176" s="403"/>
      <c r="RAK176" s="403"/>
      <c r="RAL176" s="403"/>
      <c r="RAM176" s="403"/>
      <c r="RAN176" s="403"/>
      <c r="RAO176" s="403"/>
      <c r="RAP176" s="403"/>
      <c r="RAQ176" s="403"/>
      <c r="RAR176" s="403"/>
      <c r="RAS176" s="403"/>
      <c r="RAT176" s="403"/>
      <c r="RAU176" s="403"/>
      <c r="RAV176" s="403"/>
      <c r="RAW176" s="403"/>
      <c r="RAX176" s="403"/>
      <c r="RAY176" s="403"/>
      <c r="RAZ176" s="403"/>
      <c r="RBA176" s="403"/>
      <c r="RBB176" s="403"/>
      <c r="RBC176" s="403"/>
      <c r="RBD176" s="403"/>
      <c r="RBE176" s="403"/>
      <c r="RBF176" s="403"/>
      <c r="RBG176" s="403"/>
      <c r="RBH176" s="403"/>
      <c r="RBI176" s="403"/>
      <c r="RBJ176" s="403"/>
      <c r="RBK176" s="403"/>
      <c r="RBL176" s="403"/>
      <c r="RBM176" s="403"/>
      <c r="RBN176" s="403"/>
      <c r="RBO176" s="403"/>
      <c r="RBP176" s="403"/>
      <c r="RBQ176" s="403"/>
      <c r="RBR176" s="403"/>
      <c r="RBS176" s="403"/>
      <c r="RBT176" s="403"/>
      <c r="RBU176" s="403"/>
      <c r="RBV176" s="403"/>
      <c r="RBW176" s="403"/>
      <c r="RBX176" s="403"/>
      <c r="RBY176" s="403"/>
      <c r="RBZ176" s="403"/>
      <c r="RCA176" s="403"/>
      <c r="RCB176" s="403"/>
      <c r="RCC176" s="403"/>
      <c r="RCD176" s="403"/>
      <c r="RCE176" s="403"/>
      <c r="RCF176" s="403"/>
      <c r="RCG176" s="403"/>
      <c r="RCH176" s="403"/>
      <c r="RCI176" s="403"/>
      <c r="RCJ176" s="403"/>
      <c r="RCK176" s="403"/>
      <c r="RCL176" s="403"/>
      <c r="RCM176" s="403"/>
      <c r="RCN176" s="403"/>
      <c r="RCO176" s="403"/>
      <c r="RCP176" s="403"/>
      <c r="RCQ176" s="403"/>
      <c r="RCR176" s="403"/>
      <c r="RCS176" s="403"/>
      <c r="RCT176" s="403"/>
      <c r="RCU176" s="403"/>
      <c r="RCV176" s="403"/>
      <c r="RCW176" s="403"/>
      <c r="RCX176" s="403"/>
      <c r="RCY176" s="403"/>
      <c r="RCZ176" s="403"/>
      <c r="RDA176" s="403"/>
      <c r="RDB176" s="403"/>
      <c r="RDC176" s="403"/>
      <c r="RDD176" s="403"/>
      <c r="RDE176" s="403"/>
      <c r="RDF176" s="403"/>
      <c r="RDG176" s="403"/>
      <c r="RDH176" s="403"/>
      <c r="RDI176" s="403"/>
      <c r="RDJ176" s="403"/>
      <c r="RDK176" s="403"/>
      <c r="RDL176" s="403"/>
      <c r="RDM176" s="403"/>
      <c r="RDN176" s="403"/>
      <c r="RDO176" s="403"/>
      <c r="RDP176" s="403"/>
      <c r="RDQ176" s="403"/>
      <c r="RDR176" s="403"/>
      <c r="RDS176" s="403"/>
      <c r="RDT176" s="403"/>
      <c r="RDU176" s="403"/>
      <c r="RDV176" s="403"/>
      <c r="RDW176" s="403"/>
      <c r="RDX176" s="403"/>
      <c r="RDY176" s="403"/>
      <c r="RDZ176" s="403"/>
      <c r="REA176" s="403"/>
      <c r="REB176" s="403"/>
      <c r="REC176" s="403"/>
      <c r="RED176" s="403"/>
      <c r="REE176" s="403"/>
      <c r="REF176" s="403"/>
      <c r="REG176" s="403"/>
      <c r="REH176" s="403"/>
      <c r="REI176" s="403"/>
      <c r="REJ176" s="403"/>
      <c r="REK176" s="403"/>
      <c r="REL176" s="403"/>
      <c r="REM176" s="403"/>
      <c r="REN176" s="403"/>
      <c r="REO176" s="403"/>
      <c r="REP176" s="403"/>
      <c r="REQ176" s="403"/>
      <c r="RER176" s="403"/>
      <c r="RES176" s="403"/>
      <c r="RET176" s="403"/>
      <c r="REU176" s="403"/>
      <c r="REV176" s="403"/>
      <c r="REW176" s="403"/>
      <c r="REX176" s="403"/>
      <c r="REY176" s="403"/>
      <c r="REZ176" s="403"/>
      <c r="RFA176" s="403"/>
      <c r="RFB176" s="403"/>
      <c r="RFC176" s="403"/>
      <c r="RFD176" s="403"/>
      <c r="RFE176" s="403"/>
      <c r="RFF176" s="403"/>
      <c r="RFG176" s="403"/>
      <c r="RFH176" s="403"/>
      <c r="RFI176" s="403"/>
      <c r="RFJ176" s="403"/>
      <c r="RFK176" s="403"/>
      <c r="RFL176" s="403"/>
      <c r="RFM176" s="403"/>
      <c r="RFN176" s="403"/>
      <c r="RFO176" s="403"/>
      <c r="RFP176" s="403"/>
      <c r="RFQ176" s="403"/>
      <c r="RFR176" s="403"/>
      <c r="RFS176" s="403"/>
      <c r="RFT176" s="403"/>
      <c r="RFU176" s="403"/>
      <c r="RFV176" s="403"/>
      <c r="RFW176" s="403"/>
      <c r="RFX176" s="403"/>
      <c r="RFY176" s="403"/>
      <c r="RFZ176" s="403"/>
      <c r="RGA176" s="403"/>
      <c r="RGB176" s="403"/>
      <c r="RGC176" s="403"/>
      <c r="RGD176" s="403"/>
      <c r="RGE176" s="403"/>
      <c r="RGF176" s="403"/>
      <c r="RGG176" s="403"/>
      <c r="RGH176" s="403"/>
      <c r="RGI176" s="403"/>
      <c r="RGJ176" s="403"/>
      <c r="RGK176" s="403"/>
      <c r="RGL176" s="403"/>
      <c r="RGM176" s="403"/>
      <c r="RGN176" s="403"/>
      <c r="RGO176" s="403"/>
      <c r="RGP176" s="403"/>
      <c r="RGQ176" s="403"/>
      <c r="RGR176" s="403"/>
      <c r="RGS176" s="403"/>
      <c r="RGT176" s="403"/>
      <c r="RGU176" s="403"/>
      <c r="RGV176" s="403"/>
      <c r="RGW176" s="403"/>
      <c r="RGX176" s="403"/>
      <c r="RGY176" s="403"/>
      <c r="RGZ176" s="403"/>
      <c r="RHA176" s="403"/>
      <c r="RHB176" s="403"/>
      <c r="RHC176" s="403"/>
      <c r="RHD176" s="403"/>
      <c r="RHE176" s="403"/>
      <c r="RHF176" s="403"/>
      <c r="RHG176" s="403"/>
      <c r="RHH176" s="403"/>
      <c r="RHI176" s="403"/>
      <c r="RHJ176" s="403"/>
      <c r="RHK176" s="403"/>
      <c r="RHL176" s="403"/>
      <c r="RHM176" s="403"/>
      <c r="RHN176" s="403"/>
      <c r="RHO176" s="403"/>
      <c r="RHP176" s="403"/>
      <c r="RHQ176" s="403"/>
      <c r="RHR176" s="403"/>
      <c r="RHS176" s="403"/>
      <c r="RHT176" s="403"/>
      <c r="RHU176" s="403"/>
      <c r="RHV176" s="403"/>
      <c r="RHW176" s="403"/>
      <c r="RHX176" s="403"/>
      <c r="RHY176" s="403"/>
      <c r="RHZ176" s="403"/>
      <c r="RIA176" s="403"/>
      <c r="RIB176" s="403"/>
      <c r="RIC176" s="403"/>
      <c r="RID176" s="403"/>
      <c r="RIE176" s="403"/>
      <c r="RIF176" s="403"/>
      <c r="RIG176" s="403"/>
      <c r="RIH176" s="403"/>
      <c r="RII176" s="403"/>
      <c r="RIJ176" s="403"/>
      <c r="RIK176" s="403"/>
      <c r="RIL176" s="403"/>
      <c r="RIM176" s="403"/>
      <c r="RIN176" s="403"/>
      <c r="RIO176" s="403"/>
      <c r="RIP176" s="403"/>
      <c r="RIQ176" s="403"/>
      <c r="RIR176" s="403"/>
      <c r="RIS176" s="403"/>
      <c r="RIT176" s="403"/>
      <c r="RIU176" s="403"/>
      <c r="RIV176" s="403"/>
      <c r="RIW176" s="403"/>
      <c r="RIX176" s="403"/>
      <c r="RIY176" s="403"/>
      <c r="RIZ176" s="403"/>
      <c r="RJA176" s="403"/>
      <c r="RJB176" s="403"/>
      <c r="RJC176" s="403"/>
      <c r="RJD176" s="403"/>
      <c r="RJE176" s="403"/>
      <c r="RJF176" s="403"/>
      <c r="RJG176" s="403"/>
      <c r="RJH176" s="403"/>
      <c r="RJI176" s="403"/>
      <c r="RJJ176" s="403"/>
      <c r="RJK176" s="403"/>
      <c r="RJL176" s="403"/>
      <c r="RJM176" s="403"/>
      <c r="RJN176" s="403"/>
      <c r="RJO176" s="403"/>
      <c r="RJP176" s="403"/>
      <c r="RJQ176" s="403"/>
      <c r="RJR176" s="403"/>
      <c r="RJS176" s="403"/>
      <c r="RJT176" s="403"/>
      <c r="RJU176" s="403"/>
      <c r="RJV176" s="403"/>
      <c r="RJW176" s="403"/>
      <c r="RJX176" s="403"/>
      <c r="RJY176" s="403"/>
      <c r="RJZ176" s="403"/>
      <c r="RKA176" s="403"/>
      <c r="RKB176" s="403"/>
      <c r="RKC176" s="403"/>
      <c r="RKD176" s="403"/>
      <c r="RKE176" s="403"/>
      <c r="RKF176" s="403"/>
      <c r="RKG176" s="403"/>
      <c r="RKH176" s="403"/>
      <c r="RKI176" s="403"/>
      <c r="RKJ176" s="403"/>
      <c r="RKK176" s="403"/>
      <c r="RKL176" s="403"/>
      <c r="RKM176" s="403"/>
      <c r="RKN176" s="403"/>
      <c r="RKO176" s="403"/>
      <c r="RKP176" s="403"/>
      <c r="RKQ176" s="403"/>
      <c r="RKR176" s="403"/>
      <c r="RKS176" s="403"/>
      <c r="RKT176" s="403"/>
      <c r="RKU176" s="403"/>
      <c r="RKV176" s="403"/>
      <c r="RKW176" s="403"/>
      <c r="RKX176" s="403"/>
      <c r="RKY176" s="403"/>
      <c r="RKZ176" s="403"/>
      <c r="RLA176" s="403"/>
      <c r="RLB176" s="403"/>
      <c r="RLC176" s="403"/>
      <c r="RLD176" s="403"/>
      <c r="RLE176" s="403"/>
      <c r="RLF176" s="403"/>
      <c r="RLG176" s="403"/>
      <c r="RLH176" s="403"/>
      <c r="RLI176" s="403"/>
      <c r="RLJ176" s="403"/>
      <c r="RLK176" s="403"/>
      <c r="RLL176" s="403"/>
      <c r="RLM176" s="403"/>
      <c r="RLN176" s="403"/>
      <c r="RLO176" s="403"/>
      <c r="RLP176" s="403"/>
      <c r="RLQ176" s="403"/>
      <c r="RLR176" s="403"/>
      <c r="RLS176" s="403"/>
      <c r="RLT176" s="403"/>
      <c r="RLU176" s="403"/>
      <c r="RLV176" s="403"/>
      <c r="RLW176" s="403"/>
      <c r="RLX176" s="403"/>
      <c r="RLY176" s="403"/>
      <c r="RLZ176" s="403"/>
      <c r="RMA176" s="403"/>
      <c r="RMB176" s="403"/>
      <c r="RMC176" s="403"/>
      <c r="RMD176" s="403"/>
      <c r="RME176" s="403"/>
      <c r="RMF176" s="403"/>
      <c r="RMG176" s="403"/>
      <c r="RMH176" s="403"/>
      <c r="RMI176" s="403"/>
      <c r="RMJ176" s="403"/>
      <c r="RMK176" s="403"/>
      <c r="RML176" s="403"/>
      <c r="RMM176" s="403"/>
      <c r="RMN176" s="403"/>
      <c r="RMO176" s="403"/>
      <c r="RMP176" s="403"/>
      <c r="RMQ176" s="403"/>
      <c r="RMR176" s="403"/>
      <c r="RMS176" s="403"/>
      <c r="RMT176" s="403"/>
      <c r="RMU176" s="403"/>
      <c r="RMV176" s="403"/>
      <c r="RMW176" s="403"/>
      <c r="RMX176" s="403"/>
      <c r="RMY176" s="403"/>
      <c r="RMZ176" s="403"/>
      <c r="RNA176" s="403"/>
      <c r="RNB176" s="403"/>
      <c r="RNC176" s="403"/>
      <c r="RND176" s="403"/>
      <c r="RNE176" s="403"/>
      <c r="RNF176" s="403"/>
      <c r="RNG176" s="403"/>
      <c r="RNH176" s="403"/>
      <c r="RNI176" s="403"/>
      <c r="RNJ176" s="403"/>
      <c r="RNK176" s="403"/>
      <c r="RNL176" s="403"/>
      <c r="RNM176" s="403"/>
      <c r="RNN176" s="403"/>
      <c r="RNO176" s="403"/>
      <c r="RNP176" s="403"/>
      <c r="RNQ176" s="403"/>
      <c r="RNR176" s="403"/>
      <c r="RNS176" s="403"/>
      <c r="RNT176" s="403"/>
      <c r="RNU176" s="403"/>
      <c r="RNV176" s="403"/>
      <c r="RNW176" s="403"/>
      <c r="RNX176" s="403"/>
      <c r="RNY176" s="403"/>
      <c r="RNZ176" s="403"/>
      <c r="ROA176" s="403"/>
      <c r="ROB176" s="403"/>
      <c r="ROC176" s="403"/>
      <c r="ROD176" s="403"/>
      <c r="ROE176" s="403"/>
      <c r="ROF176" s="403"/>
      <c r="ROG176" s="403"/>
      <c r="ROH176" s="403"/>
      <c r="ROI176" s="403"/>
      <c r="ROJ176" s="403"/>
      <c r="ROK176" s="403"/>
      <c r="ROL176" s="403"/>
      <c r="ROM176" s="403"/>
      <c r="RON176" s="403"/>
      <c r="ROO176" s="403"/>
      <c r="ROP176" s="403"/>
      <c r="ROQ176" s="403"/>
      <c r="ROR176" s="403"/>
      <c r="ROS176" s="403"/>
      <c r="ROT176" s="403"/>
      <c r="ROU176" s="403"/>
      <c r="ROV176" s="403"/>
      <c r="ROW176" s="403"/>
      <c r="ROX176" s="403"/>
      <c r="ROY176" s="403"/>
      <c r="ROZ176" s="403"/>
      <c r="RPA176" s="403"/>
      <c r="RPB176" s="403"/>
      <c r="RPC176" s="403"/>
      <c r="RPD176" s="403"/>
      <c r="RPE176" s="403"/>
      <c r="RPF176" s="403"/>
      <c r="RPG176" s="403"/>
      <c r="RPH176" s="403"/>
      <c r="RPI176" s="403"/>
      <c r="RPJ176" s="403"/>
      <c r="RPK176" s="403"/>
      <c r="RPL176" s="403"/>
      <c r="RPM176" s="403"/>
      <c r="RPN176" s="403"/>
      <c r="RPO176" s="403"/>
      <c r="RPP176" s="403"/>
      <c r="RPQ176" s="403"/>
      <c r="RPR176" s="403"/>
      <c r="RPS176" s="403"/>
      <c r="RPT176" s="403"/>
      <c r="RPU176" s="403"/>
      <c r="RPV176" s="403"/>
      <c r="RPW176" s="403"/>
      <c r="RPX176" s="403"/>
      <c r="RPY176" s="403"/>
      <c r="RPZ176" s="403"/>
      <c r="RQA176" s="403"/>
      <c r="RQB176" s="403"/>
      <c r="RQC176" s="403"/>
      <c r="RQD176" s="403"/>
      <c r="RQE176" s="403"/>
      <c r="RQF176" s="403"/>
      <c r="RQG176" s="403"/>
      <c r="RQH176" s="403"/>
      <c r="RQI176" s="403"/>
      <c r="RQJ176" s="403"/>
      <c r="RQK176" s="403"/>
      <c r="RQL176" s="403"/>
      <c r="RQM176" s="403"/>
      <c r="RQN176" s="403"/>
      <c r="RQO176" s="403"/>
      <c r="RQP176" s="403"/>
      <c r="RQQ176" s="403"/>
      <c r="RQR176" s="403"/>
      <c r="RQS176" s="403"/>
      <c r="RQT176" s="403"/>
      <c r="RQU176" s="403"/>
      <c r="RQV176" s="403"/>
      <c r="RQW176" s="403"/>
      <c r="RQX176" s="403"/>
      <c r="RQY176" s="403"/>
      <c r="RQZ176" s="403"/>
      <c r="RRA176" s="403"/>
      <c r="RRB176" s="403"/>
      <c r="RRC176" s="403"/>
      <c r="RRD176" s="403"/>
      <c r="RRE176" s="403"/>
      <c r="RRF176" s="403"/>
      <c r="RRG176" s="403"/>
      <c r="RRH176" s="403"/>
      <c r="RRI176" s="403"/>
      <c r="RRJ176" s="403"/>
      <c r="RRK176" s="403"/>
      <c r="RRL176" s="403"/>
      <c r="RRM176" s="403"/>
      <c r="RRN176" s="403"/>
      <c r="RRO176" s="403"/>
      <c r="RRP176" s="403"/>
      <c r="RRQ176" s="403"/>
      <c r="RRR176" s="403"/>
      <c r="RRS176" s="403"/>
      <c r="RRT176" s="403"/>
      <c r="RRU176" s="403"/>
      <c r="RRV176" s="403"/>
      <c r="RRW176" s="403"/>
      <c r="RRX176" s="403"/>
      <c r="RRY176" s="403"/>
      <c r="RRZ176" s="403"/>
      <c r="RSA176" s="403"/>
      <c r="RSB176" s="403"/>
      <c r="RSC176" s="403"/>
      <c r="RSD176" s="403"/>
      <c r="RSE176" s="403"/>
      <c r="RSF176" s="403"/>
      <c r="RSG176" s="403"/>
      <c r="RSH176" s="403"/>
      <c r="RSI176" s="403"/>
      <c r="RSJ176" s="403"/>
      <c r="RSK176" s="403"/>
      <c r="RSL176" s="403"/>
      <c r="RSM176" s="403"/>
      <c r="RSN176" s="403"/>
      <c r="RSO176" s="403"/>
      <c r="RSP176" s="403"/>
      <c r="RSQ176" s="403"/>
      <c r="RSR176" s="403"/>
      <c r="RSS176" s="403"/>
      <c r="RST176" s="403"/>
      <c r="RSU176" s="403"/>
      <c r="RSV176" s="403"/>
      <c r="RSW176" s="403"/>
      <c r="RSX176" s="403"/>
      <c r="RSY176" s="403"/>
      <c r="RSZ176" s="403"/>
      <c r="RTA176" s="403"/>
      <c r="RTB176" s="403"/>
      <c r="RTC176" s="403"/>
      <c r="RTD176" s="403"/>
      <c r="RTE176" s="403"/>
      <c r="RTF176" s="403"/>
      <c r="RTG176" s="403"/>
      <c r="RTH176" s="403"/>
      <c r="RTI176" s="403"/>
      <c r="RTJ176" s="403"/>
      <c r="RTK176" s="403"/>
      <c r="RTL176" s="403"/>
      <c r="RTM176" s="403"/>
      <c r="RTN176" s="403"/>
      <c r="RTO176" s="403"/>
      <c r="RTP176" s="403"/>
      <c r="RTQ176" s="403"/>
      <c r="RTR176" s="403"/>
      <c r="RTS176" s="403"/>
      <c r="RTT176" s="403"/>
      <c r="RTU176" s="403"/>
      <c r="RTV176" s="403"/>
      <c r="RTW176" s="403"/>
      <c r="RTX176" s="403"/>
      <c r="RTY176" s="403"/>
      <c r="RTZ176" s="403"/>
      <c r="RUA176" s="403"/>
      <c r="RUB176" s="403"/>
      <c r="RUC176" s="403"/>
      <c r="RUD176" s="403"/>
      <c r="RUE176" s="403"/>
      <c r="RUF176" s="403"/>
      <c r="RUG176" s="403"/>
      <c r="RUH176" s="403"/>
      <c r="RUI176" s="403"/>
      <c r="RUJ176" s="403"/>
      <c r="RUK176" s="403"/>
      <c r="RUL176" s="403"/>
      <c r="RUM176" s="403"/>
      <c r="RUN176" s="403"/>
      <c r="RUO176" s="403"/>
      <c r="RUP176" s="403"/>
      <c r="RUQ176" s="403"/>
      <c r="RUR176" s="403"/>
      <c r="RUS176" s="403"/>
      <c r="RUT176" s="403"/>
      <c r="RUU176" s="403"/>
      <c r="RUV176" s="403"/>
      <c r="RUW176" s="403"/>
      <c r="RUX176" s="403"/>
      <c r="RUY176" s="403"/>
      <c r="RUZ176" s="403"/>
      <c r="RVA176" s="403"/>
      <c r="RVB176" s="403"/>
      <c r="RVC176" s="403"/>
      <c r="RVD176" s="403"/>
      <c r="RVE176" s="403"/>
      <c r="RVF176" s="403"/>
      <c r="RVG176" s="403"/>
      <c r="RVH176" s="403"/>
      <c r="RVI176" s="403"/>
      <c r="RVJ176" s="403"/>
      <c r="RVK176" s="403"/>
      <c r="RVL176" s="403"/>
      <c r="RVM176" s="403"/>
      <c r="RVN176" s="403"/>
      <c r="RVO176" s="403"/>
      <c r="RVP176" s="403"/>
      <c r="RVQ176" s="403"/>
      <c r="RVR176" s="403"/>
      <c r="RVS176" s="403"/>
      <c r="RVT176" s="403"/>
      <c r="RVU176" s="403"/>
      <c r="RVV176" s="403"/>
      <c r="RVW176" s="403"/>
      <c r="RVX176" s="403"/>
      <c r="RVY176" s="403"/>
      <c r="RVZ176" s="403"/>
      <c r="RWA176" s="403"/>
      <c r="RWB176" s="403"/>
      <c r="RWC176" s="403"/>
      <c r="RWD176" s="403"/>
      <c r="RWE176" s="403"/>
      <c r="RWF176" s="403"/>
      <c r="RWG176" s="403"/>
      <c r="RWH176" s="403"/>
      <c r="RWI176" s="403"/>
      <c r="RWJ176" s="403"/>
      <c r="RWK176" s="403"/>
      <c r="RWL176" s="403"/>
      <c r="RWM176" s="403"/>
      <c r="RWN176" s="403"/>
      <c r="RWO176" s="403"/>
      <c r="RWP176" s="403"/>
      <c r="RWQ176" s="403"/>
      <c r="RWR176" s="403"/>
      <c r="RWS176" s="403"/>
      <c r="RWT176" s="403"/>
      <c r="RWU176" s="403"/>
      <c r="RWV176" s="403"/>
      <c r="RWW176" s="403"/>
      <c r="RWX176" s="403"/>
      <c r="RWY176" s="403"/>
      <c r="RWZ176" s="403"/>
      <c r="RXA176" s="403"/>
      <c r="RXB176" s="403"/>
      <c r="RXC176" s="403"/>
      <c r="RXD176" s="403"/>
      <c r="RXE176" s="403"/>
      <c r="RXF176" s="403"/>
      <c r="RXG176" s="403"/>
      <c r="RXH176" s="403"/>
      <c r="RXI176" s="403"/>
      <c r="RXJ176" s="403"/>
      <c r="RXK176" s="403"/>
      <c r="RXL176" s="403"/>
      <c r="RXM176" s="403"/>
      <c r="RXN176" s="403"/>
      <c r="RXO176" s="403"/>
      <c r="RXP176" s="403"/>
      <c r="RXQ176" s="403"/>
      <c r="RXR176" s="403"/>
      <c r="RXS176" s="403"/>
      <c r="RXT176" s="403"/>
      <c r="RXU176" s="403"/>
      <c r="RXV176" s="403"/>
      <c r="RXW176" s="403"/>
      <c r="RXX176" s="403"/>
      <c r="RXY176" s="403"/>
      <c r="RXZ176" s="403"/>
      <c r="RYA176" s="403"/>
      <c r="RYB176" s="403"/>
      <c r="RYC176" s="403"/>
      <c r="RYD176" s="403"/>
      <c r="RYE176" s="403"/>
      <c r="RYF176" s="403"/>
      <c r="RYG176" s="403"/>
      <c r="RYH176" s="403"/>
      <c r="RYI176" s="403"/>
      <c r="RYJ176" s="403"/>
      <c r="RYK176" s="403"/>
      <c r="RYL176" s="403"/>
      <c r="RYM176" s="403"/>
      <c r="RYN176" s="403"/>
      <c r="RYO176" s="403"/>
      <c r="RYP176" s="403"/>
      <c r="RYQ176" s="403"/>
      <c r="RYR176" s="403"/>
      <c r="RYS176" s="403"/>
      <c r="RYT176" s="403"/>
      <c r="RYU176" s="403"/>
      <c r="RYV176" s="403"/>
      <c r="RYW176" s="403"/>
      <c r="RYX176" s="403"/>
      <c r="RYY176" s="403"/>
      <c r="RYZ176" s="403"/>
      <c r="RZA176" s="403"/>
      <c r="RZB176" s="403"/>
      <c r="RZC176" s="403"/>
      <c r="RZD176" s="403"/>
      <c r="RZE176" s="403"/>
      <c r="RZF176" s="403"/>
      <c r="RZG176" s="403"/>
      <c r="RZH176" s="403"/>
      <c r="RZI176" s="403"/>
      <c r="RZJ176" s="403"/>
      <c r="RZK176" s="403"/>
      <c r="RZL176" s="403"/>
      <c r="RZM176" s="403"/>
      <c r="RZN176" s="403"/>
      <c r="RZO176" s="403"/>
      <c r="RZP176" s="403"/>
      <c r="RZQ176" s="403"/>
      <c r="RZR176" s="403"/>
      <c r="RZS176" s="403"/>
      <c r="RZT176" s="403"/>
      <c r="RZU176" s="403"/>
      <c r="RZV176" s="403"/>
      <c r="RZW176" s="403"/>
      <c r="RZX176" s="403"/>
      <c r="RZY176" s="403"/>
      <c r="RZZ176" s="403"/>
      <c r="SAA176" s="403"/>
      <c r="SAB176" s="403"/>
      <c r="SAC176" s="403"/>
      <c r="SAD176" s="403"/>
      <c r="SAE176" s="403"/>
      <c r="SAF176" s="403"/>
      <c r="SAG176" s="403"/>
      <c r="SAH176" s="403"/>
      <c r="SAI176" s="403"/>
      <c r="SAJ176" s="403"/>
      <c r="SAK176" s="403"/>
      <c r="SAL176" s="403"/>
      <c r="SAM176" s="403"/>
      <c r="SAN176" s="403"/>
      <c r="SAO176" s="403"/>
      <c r="SAP176" s="403"/>
      <c r="SAQ176" s="403"/>
      <c r="SAR176" s="403"/>
      <c r="SAS176" s="403"/>
      <c r="SAT176" s="403"/>
      <c r="SAU176" s="403"/>
      <c r="SAV176" s="403"/>
      <c r="SAW176" s="403"/>
      <c r="SAX176" s="403"/>
      <c r="SAY176" s="403"/>
      <c r="SAZ176" s="403"/>
      <c r="SBA176" s="403"/>
      <c r="SBB176" s="403"/>
      <c r="SBC176" s="403"/>
      <c r="SBD176" s="403"/>
      <c r="SBE176" s="403"/>
      <c r="SBF176" s="403"/>
      <c r="SBG176" s="403"/>
      <c r="SBH176" s="403"/>
      <c r="SBI176" s="403"/>
      <c r="SBJ176" s="403"/>
      <c r="SBK176" s="403"/>
      <c r="SBL176" s="403"/>
      <c r="SBM176" s="403"/>
      <c r="SBN176" s="403"/>
      <c r="SBO176" s="403"/>
      <c r="SBP176" s="403"/>
      <c r="SBQ176" s="403"/>
      <c r="SBR176" s="403"/>
      <c r="SBS176" s="403"/>
      <c r="SBT176" s="403"/>
      <c r="SBU176" s="403"/>
      <c r="SBV176" s="403"/>
      <c r="SBW176" s="403"/>
      <c r="SBX176" s="403"/>
      <c r="SBY176" s="403"/>
      <c r="SBZ176" s="403"/>
      <c r="SCA176" s="403"/>
      <c r="SCB176" s="403"/>
      <c r="SCC176" s="403"/>
      <c r="SCD176" s="403"/>
      <c r="SCE176" s="403"/>
      <c r="SCF176" s="403"/>
      <c r="SCG176" s="403"/>
      <c r="SCH176" s="403"/>
      <c r="SCI176" s="403"/>
      <c r="SCJ176" s="403"/>
      <c r="SCK176" s="403"/>
      <c r="SCL176" s="403"/>
      <c r="SCM176" s="403"/>
      <c r="SCN176" s="403"/>
      <c r="SCO176" s="403"/>
      <c r="SCP176" s="403"/>
      <c r="SCQ176" s="403"/>
      <c r="SCR176" s="403"/>
      <c r="SCS176" s="403"/>
      <c r="SCT176" s="403"/>
      <c r="SCU176" s="403"/>
      <c r="SCV176" s="403"/>
      <c r="SCW176" s="403"/>
      <c r="SCX176" s="403"/>
      <c r="SCY176" s="403"/>
      <c r="SCZ176" s="403"/>
      <c r="SDA176" s="403"/>
      <c r="SDB176" s="403"/>
      <c r="SDC176" s="403"/>
      <c r="SDD176" s="403"/>
      <c r="SDE176" s="403"/>
      <c r="SDF176" s="403"/>
      <c r="SDG176" s="403"/>
      <c r="SDH176" s="403"/>
      <c r="SDI176" s="403"/>
      <c r="SDJ176" s="403"/>
      <c r="SDK176" s="403"/>
      <c r="SDL176" s="403"/>
      <c r="SDM176" s="403"/>
      <c r="SDN176" s="403"/>
      <c r="SDO176" s="403"/>
      <c r="SDP176" s="403"/>
      <c r="SDQ176" s="403"/>
      <c r="SDR176" s="403"/>
      <c r="SDS176" s="403"/>
      <c r="SDT176" s="403"/>
      <c r="SDU176" s="403"/>
      <c r="SDV176" s="403"/>
      <c r="SDW176" s="403"/>
      <c r="SDX176" s="403"/>
      <c r="SDY176" s="403"/>
      <c r="SDZ176" s="403"/>
      <c r="SEA176" s="403"/>
      <c r="SEB176" s="403"/>
      <c r="SEC176" s="403"/>
      <c r="SED176" s="403"/>
      <c r="SEE176" s="403"/>
      <c r="SEF176" s="403"/>
      <c r="SEG176" s="403"/>
      <c r="SEH176" s="403"/>
      <c r="SEI176" s="403"/>
      <c r="SEJ176" s="403"/>
      <c r="SEK176" s="403"/>
      <c r="SEL176" s="403"/>
      <c r="SEM176" s="403"/>
      <c r="SEN176" s="403"/>
      <c r="SEO176" s="403"/>
      <c r="SEP176" s="403"/>
      <c r="SEQ176" s="403"/>
      <c r="SER176" s="403"/>
      <c r="SES176" s="403"/>
      <c r="SET176" s="403"/>
      <c r="SEU176" s="403"/>
      <c r="SEV176" s="403"/>
      <c r="SEW176" s="403"/>
      <c r="SEX176" s="403"/>
      <c r="SEY176" s="403"/>
      <c r="SEZ176" s="403"/>
      <c r="SFA176" s="403"/>
      <c r="SFB176" s="403"/>
      <c r="SFC176" s="403"/>
      <c r="SFD176" s="403"/>
      <c r="SFE176" s="403"/>
      <c r="SFF176" s="403"/>
      <c r="SFG176" s="403"/>
      <c r="SFH176" s="403"/>
      <c r="SFI176" s="403"/>
      <c r="SFJ176" s="403"/>
      <c r="SFK176" s="403"/>
      <c r="SFL176" s="403"/>
      <c r="SFM176" s="403"/>
      <c r="SFN176" s="403"/>
      <c r="SFO176" s="403"/>
      <c r="SFP176" s="403"/>
      <c r="SFQ176" s="403"/>
      <c r="SFR176" s="403"/>
      <c r="SFS176" s="403"/>
      <c r="SFT176" s="403"/>
      <c r="SFU176" s="403"/>
      <c r="SFV176" s="403"/>
      <c r="SFW176" s="403"/>
      <c r="SFX176" s="403"/>
      <c r="SFY176" s="403"/>
      <c r="SFZ176" s="403"/>
      <c r="SGA176" s="403"/>
      <c r="SGB176" s="403"/>
      <c r="SGC176" s="403"/>
      <c r="SGD176" s="403"/>
      <c r="SGE176" s="403"/>
      <c r="SGF176" s="403"/>
      <c r="SGG176" s="403"/>
      <c r="SGH176" s="403"/>
      <c r="SGI176" s="403"/>
      <c r="SGJ176" s="403"/>
      <c r="SGK176" s="403"/>
      <c r="SGL176" s="403"/>
      <c r="SGM176" s="403"/>
      <c r="SGN176" s="403"/>
      <c r="SGO176" s="403"/>
      <c r="SGP176" s="403"/>
      <c r="SGQ176" s="403"/>
      <c r="SGR176" s="403"/>
      <c r="SGS176" s="403"/>
      <c r="SGT176" s="403"/>
      <c r="SGU176" s="403"/>
      <c r="SGV176" s="403"/>
      <c r="SGW176" s="403"/>
      <c r="SGX176" s="403"/>
      <c r="SGY176" s="403"/>
      <c r="SGZ176" s="403"/>
      <c r="SHA176" s="403"/>
      <c r="SHB176" s="403"/>
      <c r="SHC176" s="403"/>
      <c r="SHD176" s="403"/>
      <c r="SHE176" s="403"/>
      <c r="SHF176" s="403"/>
      <c r="SHG176" s="403"/>
      <c r="SHH176" s="403"/>
      <c r="SHI176" s="403"/>
      <c r="SHJ176" s="403"/>
      <c r="SHK176" s="403"/>
      <c r="SHL176" s="403"/>
      <c r="SHM176" s="403"/>
      <c r="SHN176" s="403"/>
      <c r="SHO176" s="403"/>
      <c r="SHP176" s="403"/>
      <c r="SHQ176" s="403"/>
      <c r="SHR176" s="403"/>
      <c r="SHS176" s="403"/>
      <c r="SHT176" s="403"/>
      <c r="SHU176" s="403"/>
      <c r="SHV176" s="403"/>
      <c r="SHW176" s="403"/>
      <c r="SHX176" s="403"/>
      <c r="SHY176" s="403"/>
      <c r="SHZ176" s="403"/>
      <c r="SIA176" s="403"/>
      <c r="SIB176" s="403"/>
      <c r="SIC176" s="403"/>
      <c r="SID176" s="403"/>
      <c r="SIE176" s="403"/>
      <c r="SIF176" s="403"/>
      <c r="SIG176" s="403"/>
      <c r="SIH176" s="403"/>
      <c r="SII176" s="403"/>
      <c r="SIJ176" s="403"/>
      <c r="SIK176" s="403"/>
      <c r="SIL176" s="403"/>
      <c r="SIM176" s="403"/>
      <c r="SIN176" s="403"/>
      <c r="SIO176" s="403"/>
      <c r="SIP176" s="403"/>
      <c r="SIQ176" s="403"/>
      <c r="SIR176" s="403"/>
      <c r="SIS176" s="403"/>
      <c r="SIT176" s="403"/>
      <c r="SIU176" s="403"/>
      <c r="SIV176" s="403"/>
      <c r="SIW176" s="403"/>
      <c r="SIX176" s="403"/>
      <c r="SIY176" s="403"/>
      <c r="SIZ176" s="403"/>
      <c r="SJA176" s="403"/>
      <c r="SJB176" s="403"/>
      <c r="SJC176" s="403"/>
      <c r="SJD176" s="403"/>
      <c r="SJE176" s="403"/>
      <c r="SJF176" s="403"/>
      <c r="SJG176" s="403"/>
      <c r="SJH176" s="403"/>
      <c r="SJI176" s="403"/>
      <c r="SJJ176" s="403"/>
      <c r="SJK176" s="403"/>
      <c r="SJL176" s="403"/>
      <c r="SJM176" s="403"/>
      <c r="SJN176" s="403"/>
      <c r="SJO176" s="403"/>
      <c r="SJP176" s="403"/>
      <c r="SJQ176" s="403"/>
      <c r="SJR176" s="403"/>
      <c r="SJS176" s="403"/>
      <c r="SJT176" s="403"/>
      <c r="SJU176" s="403"/>
      <c r="SJV176" s="403"/>
      <c r="SJW176" s="403"/>
      <c r="SJX176" s="403"/>
      <c r="SJY176" s="403"/>
      <c r="SJZ176" s="403"/>
      <c r="SKA176" s="403"/>
      <c r="SKB176" s="403"/>
      <c r="SKC176" s="403"/>
      <c r="SKD176" s="403"/>
      <c r="SKE176" s="403"/>
      <c r="SKF176" s="403"/>
      <c r="SKG176" s="403"/>
      <c r="SKH176" s="403"/>
      <c r="SKI176" s="403"/>
      <c r="SKJ176" s="403"/>
      <c r="SKK176" s="403"/>
      <c r="SKL176" s="403"/>
      <c r="SKM176" s="403"/>
      <c r="SKN176" s="403"/>
      <c r="SKO176" s="403"/>
      <c r="SKP176" s="403"/>
      <c r="SKQ176" s="403"/>
      <c r="SKR176" s="403"/>
      <c r="SKS176" s="403"/>
      <c r="SKT176" s="403"/>
      <c r="SKU176" s="403"/>
      <c r="SKV176" s="403"/>
      <c r="SKW176" s="403"/>
      <c r="SKX176" s="403"/>
      <c r="SKY176" s="403"/>
      <c r="SKZ176" s="403"/>
      <c r="SLA176" s="403"/>
      <c r="SLB176" s="403"/>
      <c r="SLC176" s="403"/>
      <c r="SLD176" s="403"/>
      <c r="SLE176" s="403"/>
      <c r="SLF176" s="403"/>
      <c r="SLG176" s="403"/>
      <c r="SLH176" s="403"/>
      <c r="SLI176" s="403"/>
      <c r="SLJ176" s="403"/>
      <c r="SLK176" s="403"/>
      <c r="SLL176" s="403"/>
      <c r="SLM176" s="403"/>
      <c r="SLN176" s="403"/>
      <c r="SLO176" s="403"/>
      <c r="SLP176" s="403"/>
      <c r="SLQ176" s="403"/>
      <c r="SLR176" s="403"/>
      <c r="SLS176" s="403"/>
      <c r="SLT176" s="403"/>
      <c r="SLU176" s="403"/>
      <c r="SLV176" s="403"/>
      <c r="SLW176" s="403"/>
      <c r="SLX176" s="403"/>
      <c r="SLY176" s="403"/>
      <c r="SLZ176" s="403"/>
      <c r="SMA176" s="403"/>
      <c r="SMB176" s="403"/>
      <c r="SMC176" s="403"/>
      <c r="SMD176" s="403"/>
      <c r="SME176" s="403"/>
      <c r="SMF176" s="403"/>
      <c r="SMG176" s="403"/>
      <c r="SMH176" s="403"/>
      <c r="SMI176" s="403"/>
      <c r="SMJ176" s="403"/>
      <c r="SMK176" s="403"/>
      <c r="SML176" s="403"/>
      <c r="SMM176" s="403"/>
      <c r="SMN176" s="403"/>
      <c r="SMO176" s="403"/>
      <c r="SMP176" s="403"/>
      <c r="SMQ176" s="403"/>
      <c r="SMR176" s="403"/>
      <c r="SMS176" s="403"/>
      <c r="SMT176" s="403"/>
      <c r="SMU176" s="403"/>
      <c r="SMV176" s="403"/>
      <c r="SMW176" s="403"/>
      <c r="SMX176" s="403"/>
      <c r="SMY176" s="403"/>
      <c r="SMZ176" s="403"/>
      <c r="SNA176" s="403"/>
      <c r="SNB176" s="403"/>
      <c r="SNC176" s="403"/>
      <c r="SND176" s="403"/>
      <c r="SNE176" s="403"/>
      <c r="SNF176" s="403"/>
      <c r="SNG176" s="403"/>
      <c r="SNH176" s="403"/>
      <c r="SNI176" s="403"/>
      <c r="SNJ176" s="403"/>
      <c r="SNK176" s="403"/>
      <c r="SNL176" s="403"/>
      <c r="SNM176" s="403"/>
      <c r="SNN176" s="403"/>
      <c r="SNO176" s="403"/>
      <c r="SNP176" s="403"/>
      <c r="SNQ176" s="403"/>
      <c r="SNR176" s="403"/>
      <c r="SNS176" s="403"/>
      <c r="SNT176" s="403"/>
      <c r="SNU176" s="403"/>
      <c r="SNV176" s="403"/>
      <c r="SNW176" s="403"/>
      <c r="SNX176" s="403"/>
      <c r="SNY176" s="403"/>
      <c r="SNZ176" s="403"/>
      <c r="SOA176" s="403"/>
      <c r="SOB176" s="403"/>
      <c r="SOC176" s="403"/>
      <c r="SOD176" s="403"/>
      <c r="SOE176" s="403"/>
      <c r="SOF176" s="403"/>
      <c r="SOG176" s="403"/>
      <c r="SOH176" s="403"/>
      <c r="SOI176" s="403"/>
      <c r="SOJ176" s="403"/>
      <c r="SOK176" s="403"/>
      <c r="SOL176" s="403"/>
      <c r="SOM176" s="403"/>
      <c r="SON176" s="403"/>
      <c r="SOO176" s="403"/>
      <c r="SOP176" s="403"/>
      <c r="SOQ176" s="403"/>
      <c r="SOR176" s="403"/>
      <c r="SOS176" s="403"/>
      <c r="SOT176" s="403"/>
      <c r="SOU176" s="403"/>
      <c r="SOV176" s="403"/>
      <c r="SOW176" s="403"/>
      <c r="SOX176" s="403"/>
      <c r="SOY176" s="403"/>
      <c r="SOZ176" s="403"/>
      <c r="SPA176" s="403"/>
      <c r="SPB176" s="403"/>
      <c r="SPC176" s="403"/>
      <c r="SPD176" s="403"/>
      <c r="SPE176" s="403"/>
      <c r="SPF176" s="403"/>
      <c r="SPG176" s="403"/>
      <c r="SPH176" s="403"/>
      <c r="SPI176" s="403"/>
      <c r="SPJ176" s="403"/>
      <c r="SPK176" s="403"/>
      <c r="SPL176" s="403"/>
      <c r="SPM176" s="403"/>
      <c r="SPN176" s="403"/>
      <c r="SPO176" s="403"/>
      <c r="SPP176" s="403"/>
      <c r="SPQ176" s="403"/>
      <c r="SPR176" s="403"/>
      <c r="SPS176" s="403"/>
      <c r="SPT176" s="403"/>
      <c r="SPU176" s="403"/>
      <c r="SPV176" s="403"/>
      <c r="SPW176" s="403"/>
      <c r="SPX176" s="403"/>
      <c r="SPY176" s="403"/>
      <c r="SPZ176" s="403"/>
      <c r="SQA176" s="403"/>
      <c r="SQB176" s="403"/>
      <c r="SQC176" s="403"/>
      <c r="SQD176" s="403"/>
      <c r="SQE176" s="403"/>
      <c r="SQF176" s="403"/>
      <c r="SQG176" s="403"/>
      <c r="SQH176" s="403"/>
      <c r="SQI176" s="403"/>
      <c r="SQJ176" s="403"/>
      <c r="SQK176" s="403"/>
      <c r="SQL176" s="403"/>
      <c r="SQM176" s="403"/>
      <c r="SQN176" s="403"/>
      <c r="SQO176" s="403"/>
      <c r="SQP176" s="403"/>
      <c r="SQQ176" s="403"/>
      <c r="SQR176" s="403"/>
      <c r="SQS176" s="403"/>
      <c r="SQT176" s="403"/>
      <c r="SQU176" s="403"/>
      <c r="SQV176" s="403"/>
      <c r="SQW176" s="403"/>
      <c r="SQX176" s="403"/>
      <c r="SQY176" s="403"/>
      <c r="SQZ176" s="403"/>
      <c r="SRA176" s="403"/>
      <c r="SRB176" s="403"/>
      <c r="SRC176" s="403"/>
      <c r="SRD176" s="403"/>
      <c r="SRE176" s="403"/>
      <c r="SRF176" s="403"/>
      <c r="SRG176" s="403"/>
      <c r="SRH176" s="403"/>
      <c r="SRI176" s="403"/>
      <c r="SRJ176" s="403"/>
      <c r="SRK176" s="403"/>
      <c r="SRL176" s="403"/>
      <c r="SRM176" s="403"/>
      <c r="SRN176" s="403"/>
      <c r="SRO176" s="403"/>
      <c r="SRP176" s="403"/>
      <c r="SRQ176" s="403"/>
      <c r="SRR176" s="403"/>
      <c r="SRS176" s="403"/>
      <c r="SRT176" s="403"/>
      <c r="SRU176" s="403"/>
      <c r="SRV176" s="403"/>
      <c r="SRW176" s="403"/>
      <c r="SRX176" s="403"/>
      <c r="SRY176" s="403"/>
      <c r="SRZ176" s="403"/>
      <c r="SSA176" s="403"/>
      <c r="SSB176" s="403"/>
      <c r="SSC176" s="403"/>
      <c r="SSD176" s="403"/>
      <c r="SSE176" s="403"/>
      <c r="SSF176" s="403"/>
      <c r="SSG176" s="403"/>
      <c r="SSH176" s="403"/>
      <c r="SSI176" s="403"/>
      <c r="SSJ176" s="403"/>
      <c r="SSK176" s="403"/>
      <c r="SSL176" s="403"/>
      <c r="SSM176" s="403"/>
      <c r="SSN176" s="403"/>
      <c r="SSO176" s="403"/>
      <c r="SSP176" s="403"/>
      <c r="SSQ176" s="403"/>
      <c r="SSR176" s="403"/>
      <c r="SSS176" s="403"/>
      <c r="SST176" s="403"/>
      <c r="SSU176" s="403"/>
      <c r="SSV176" s="403"/>
      <c r="SSW176" s="403"/>
      <c r="SSX176" s="403"/>
      <c r="SSY176" s="403"/>
      <c r="SSZ176" s="403"/>
      <c r="STA176" s="403"/>
      <c r="STB176" s="403"/>
      <c r="STC176" s="403"/>
      <c r="STD176" s="403"/>
      <c r="STE176" s="403"/>
      <c r="STF176" s="403"/>
      <c r="STG176" s="403"/>
      <c r="STH176" s="403"/>
      <c r="STI176" s="403"/>
      <c r="STJ176" s="403"/>
      <c r="STK176" s="403"/>
      <c r="STL176" s="403"/>
      <c r="STM176" s="403"/>
      <c r="STN176" s="403"/>
      <c r="STO176" s="403"/>
      <c r="STP176" s="403"/>
      <c r="STQ176" s="403"/>
      <c r="STR176" s="403"/>
      <c r="STS176" s="403"/>
      <c r="STT176" s="403"/>
      <c r="STU176" s="403"/>
      <c r="STV176" s="403"/>
      <c r="STW176" s="403"/>
      <c r="STX176" s="403"/>
      <c r="STY176" s="403"/>
      <c r="STZ176" s="403"/>
      <c r="SUA176" s="403"/>
      <c r="SUB176" s="403"/>
      <c r="SUC176" s="403"/>
      <c r="SUD176" s="403"/>
      <c r="SUE176" s="403"/>
      <c r="SUF176" s="403"/>
      <c r="SUG176" s="403"/>
      <c r="SUH176" s="403"/>
      <c r="SUI176" s="403"/>
      <c r="SUJ176" s="403"/>
      <c r="SUK176" s="403"/>
      <c r="SUL176" s="403"/>
      <c r="SUM176" s="403"/>
      <c r="SUN176" s="403"/>
      <c r="SUO176" s="403"/>
      <c r="SUP176" s="403"/>
      <c r="SUQ176" s="403"/>
      <c r="SUR176" s="403"/>
      <c r="SUS176" s="403"/>
      <c r="SUT176" s="403"/>
      <c r="SUU176" s="403"/>
      <c r="SUV176" s="403"/>
      <c r="SUW176" s="403"/>
      <c r="SUX176" s="403"/>
      <c r="SUY176" s="403"/>
      <c r="SUZ176" s="403"/>
      <c r="SVA176" s="403"/>
      <c r="SVB176" s="403"/>
      <c r="SVC176" s="403"/>
      <c r="SVD176" s="403"/>
      <c r="SVE176" s="403"/>
      <c r="SVF176" s="403"/>
      <c r="SVG176" s="403"/>
      <c r="SVH176" s="403"/>
      <c r="SVI176" s="403"/>
      <c r="SVJ176" s="403"/>
      <c r="SVK176" s="403"/>
      <c r="SVL176" s="403"/>
      <c r="SVM176" s="403"/>
      <c r="SVN176" s="403"/>
      <c r="SVO176" s="403"/>
      <c r="SVP176" s="403"/>
      <c r="SVQ176" s="403"/>
      <c r="SVR176" s="403"/>
      <c r="SVS176" s="403"/>
      <c r="SVT176" s="403"/>
      <c r="SVU176" s="403"/>
      <c r="SVV176" s="403"/>
      <c r="SVW176" s="403"/>
      <c r="SVX176" s="403"/>
      <c r="SVY176" s="403"/>
      <c r="SVZ176" s="403"/>
      <c r="SWA176" s="403"/>
      <c r="SWB176" s="403"/>
      <c r="SWC176" s="403"/>
      <c r="SWD176" s="403"/>
      <c r="SWE176" s="403"/>
      <c r="SWF176" s="403"/>
      <c r="SWG176" s="403"/>
      <c r="SWH176" s="403"/>
      <c r="SWI176" s="403"/>
      <c r="SWJ176" s="403"/>
      <c r="SWK176" s="403"/>
      <c r="SWL176" s="403"/>
      <c r="SWM176" s="403"/>
      <c r="SWN176" s="403"/>
      <c r="SWO176" s="403"/>
      <c r="SWP176" s="403"/>
      <c r="SWQ176" s="403"/>
      <c r="SWR176" s="403"/>
      <c r="SWS176" s="403"/>
      <c r="SWT176" s="403"/>
      <c r="SWU176" s="403"/>
      <c r="SWV176" s="403"/>
      <c r="SWW176" s="403"/>
      <c r="SWX176" s="403"/>
      <c r="SWY176" s="403"/>
      <c r="SWZ176" s="403"/>
      <c r="SXA176" s="403"/>
      <c r="SXB176" s="403"/>
      <c r="SXC176" s="403"/>
      <c r="SXD176" s="403"/>
      <c r="SXE176" s="403"/>
      <c r="SXF176" s="403"/>
      <c r="SXG176" s="403"/>
      <c r="SXH176" s="403"/>
      <c r="SXI176" s="403"/>
      <c r="SXJ176" s="403"/>
      <c r="SXK176" s="403"/>
      <c r="SXL176" s="403"/>
      <c r="SXM176" s="403"/>
      <c r="SXN176" s="403"/>
      <c r="SXO176" s="403"/>
      <c r="SXP176" s="403"/>
      <c r="SXQ176" s="403"/>
      <c r="SXR176" s="403"/>
      <c r="SXS176" s="403"/>
      <c r="SXT176" s="403"/>
      <c r="SXU176" s="403"/>
      <c r="SXV176" s="403"/>
      <c r="SXW176" s="403"/>
      <c r="SXX176" s="403"/>
      <c r="SXY176" s="403"/>
      <c r="SXZ176" s="403"/>
      <c r="SYA176" s="403"/>
      <c r="SYB176" s="403"/>
      <c r="SYC176" s="403"/>
      <c r="SYD176" s="403"/>
      <c r="SYE176" s="403"/>
      <c r="SYF176" s="403"/>
      <c r="SYG176" s="403"/>
      <c r="SYH176" s="403"/>
      <c r="SYI176" s="403"/>
      <c r="SYJ176" s="403"/>
      <c r="SYK176" s="403"/>
      <c r="SYL176" s="403"/>
      <c r="SYM176" s="403"/>
      <c r="SYN176" s="403"/>
      <c r="SYO176" s="403"/>
      <c r="SYP176" s="403"/>
      <c r="SYQ176" s="403"/>
      <c r="SYR176" s="403"/>
      <c r="SYS176" s="403"/>
      <c r="SYT176" s="403"/>
      <c r="SYU176" s="403"/>
      <c r="SYV176" s="403"/>
      <c r="SYW176" s="403"/>
      <c r="SYX176" s="403"/>
      <c r="SYY176" s="403"/>
      <c r="SYZ176" s="403"/>
      <c r="SZA176" s="403"/>
      <c r="SZB176" s="403"/>
      <c r="SZC176" s="403"/>
      <c r="SZD176" s="403"/>
      <c r="SZE176" s="403"/>
      <c r="SZF176" s="403"/>
      <c r="SZG176" s="403"/>
      <c r="SZH176" s="403"/>
      <c r="SZI176" s="403"/>
      <c r="SZJ176" s="403"/>
      <c r="SZK176" s="403"/>
      <c r="SZL176" s="403"/>
      <c r="SZM176" s="403"/>
      <c r="SZN176" s="403"/>
      <c r="SZO176" s="403"/>
      <c r="SZP176" s="403"/>
      <c r="SZQ176" s="403"/>
      <c r="SZR176" s="403"/>
      <c r="SZS176" s="403"/>
      <c r="SZT176" s="403"/>
      <c r="SZU176" s="403"/>
      <c r="SZV176" s="403"/>
      <c r="SZW176" s="403"/>
      <c r="SZX176" s="403"/>
      <c r="SZY176" s="403"/>
      <c r="SZZ176" s="403"/>
      <c r="TAA176" s="403"/>
      <c r="TAB176" s="403"/>
      <c r="TAC176" s="403"/>
      <c r="TAD176" s="403"/>
      <c r="TAE176" s="403"/>
      <c r="TAF176" s="403"/>
      <c r="TAG176" s="403"/>
      <c r="TAH176" s="403"/>
      <c r="TAI176" s="403"/>
      <c r="TAJ176" s="403"/>
      <c r="TAK176" s="403"/>
      <c r="TAL176" s="403"/>
      <c r="TAM176" s="403"/>
      <c r="TAN176" s="403"/>
      <c r="TAO176" s="403"/>
      <c r="TAP176" s="403"/>
      <c r="TAQ176" s="403"/>
      <c r="TAR176" s="403"/>
      <c r="TAS176" s="403"/>
      <c r="TAT176" s="403"/>
      <c r="TAU176" s="403"/>
      <c r="TAV176" s="403"/>
      <c r="TAW176" s="403"/>
      <c r="TAX176" s="403"/>
      <c r="TAY176" s="403"/>
      <c r="TAZ176" s="403"/>
      <c r="TBA176" s="403"/>
      <c r="TBB176" s="403"/>
      <c r="TBC176" s="403"/>
      <c r="TBD176" s="403"/>
      <c r="TBE176" s="403"/>
      <c r="TBF176" s="403"/>
      <c r="TBG176" s="403"/>
      <c r="TBH176" s="403"/>
      <c r="TBI176" s="403"/>
      <c r="TBJ176" s="403"/>
      <c r="TBK176" s="403"/>
      <c r="TBL176" s="403"/>
      <c r="TBM176" s="403"/>
      <c r="TBN176" s="403"/>
      <c r="TBO176" s="403"/>
      <c r="TBP176" s="403"/>
      <c r="TBQ176" s="403"/>
      <c r="TBR176" s="403"/>
      <c r="TBS176" s="403"/>
      <c r="TBT176" s="403"/>
      <c r="TBU176" s="403"/>
      <c r="TBV176" s="403"/>
      <c r="TBW176" s="403"/>
      <c r="TBX176" s="403"/>
      <c r="TBY176" s="403"/>
      <c r="TBZ176" s="403"/>
      <c r="TCA176" s="403"/>
      <c r="TCB176" s="403"/>
      <c r="TCC176" s="403"/>
      <c r="TCD176" s="403"/>
      <c r="TCE176" s="403"/>
      <c r="TCF176" s="403"/>
      <c r="TCG176" s="403"/>
      <c r="TCH176" s="403"/>
      <c r="TCI176" s="403"/>
      <c r="TCJ176" s="403"/>
      <c r="TCK176" s="403"/>
      <c r="TCL176" s="403"/>
      <c r="TCM176" s="403"/>
      <c r="TCN176" s="403"/>
      <c r="TCO176" s="403"/>
      <c r="TCP176" s="403"/>
      <c r="TCQ176" s="403"/>
      <c r="TCR176" s="403"/>
      <c r="TCS176" s="403"/>
      <c r="TCT176" s="403"/>
      <c r="TCU176" s="403"/>
      <c r="TCV176" s="403"/>
      <c r="TCW176" s="403"/>
      <c r="TCX176" s="403"/>
      <c r="TCY176" s="403"/>
      <c r="TCZ176" s="403"/>
      <c r="TDA176" s="403"/>
      <c r="TDB176" s="403"/>
      <c r="TDC176" s="403"/>
      <c r="TDD176" s="403"/>
      <c r="TDE176" s="403"/>
      <c r="TDF176" s="403"/>
      <c r="TDG176" s="403"/>
      <c r="TDH176" s="403"/>
      <c r="TDI176" s="403"/>
      <c r="TDJ176" s="403"/>
      <c r="TDK176" s="403"/>
      <c r="TDL176" s="403"/>
      <c r="TDM176" s="403"/>
      <c r="TDN176" s="403"/>
      <c r="TDO176" s="403"/>
      <c r="TDP176" s="403"/>
      <c r="TDQ176" s="403"/>
      <c r="TDR176" s="403"/>
      <c r="TDS176" s="403"/>
      <c r="TDT176" s="403"/>
      <c r="TDU176" s="403"/>
      <c r="TDV176" s="403"/>
      <c r="TDW176" s="403"/>
      <c r="TDX176" s="403"/>
      <c r="TDY176" s="403"/>
      <c r="TDZ176" s="403"/>
      <c r="TEA176" s="403"/>
      <c r="TEB176" s="403"/>
      <c r="TEC176" s="403"/>
      <c r="TED176" s="403"/>
      <c r="TEE176" s="403"/>
      <c r="TEF176" s="403"/>
      <c r="TEG176" s="403"/>
      <c r="TEH176" s="403"/>
      <c r="TEI176" s="403"/>
      <c r="TEJ176" s="403"/>
      <c r="TEK176" s="403"/>
      <c r="TEL176" s="403"/>
      <c r="TEM176" s="403"/>
      <c r="TEN176" s="403"/>
      <c r="TEO176" s="403"/>
      <c r="TEP176" s="403"/>
      <c r="TEQ176" s="403"/>
      <c r="TER176" s="403"/>
      <c r="TES176" s="403"/>
      <c r="TET176" s="403"/>
      <c r="TEU176" s="403"/>
      <c r="TEV176" s="403"/>
      <c r="TEW176" s="403"/>
      <c r="TEX176" s="403"/>
      <c r="TEY176" s="403"/>
      <c r="TEZ176" s="403"/>
      <c r="TFA176" s="403"/>
      <c r="TFB176" s="403"/>
      <c r="TFC176" s="403"/>
      <c r="TFD176" s="403"/>
      <c r="TFE176" s="403"/>
      <c r="TFF176" s="403"/>
      <c r="TFG176" s="403"/>
      <c r="TFH176" s="403"/>
      <c r="TFI176" s="403"/>
      <c r="TFJ176" s="403"/>
      <c r="TFK176" s="403"/>
      <c r="TFL176" s="403"/>
      <c r="TFM176" s="403"/>
      <c r="TFN176" s="403"/>
      <c r="TFO176" s="403"/>
      <c r="TFP176" s="403"/>
      <c r="TFQ176" s="403"/>
      <c r="TFR176" s="403"/>
      <c r="TFS176" s="403"/>
      <c r="TFT176" s="403"/>
      <c r="TFU176" s="403"/>
      <c r="TFV176" s="403"/>
      <c r="TFW176" s="403"/>
      <c r="TFX176" s="403"/>
      <c r="TFY176" s="403"/>
      <c r="TFZ176" s="403"/>
      <c r="TGA176" s="403"/>
      <c r="TGB176" s="403"/>
      <c r="TGC176" s="403"/>
      <c r="TGD176" s="403"/>
      <c r="TGE176" s="403"/>
      <c r="TGF176" s="403"/>
      <c r="TGG176" s="403"/>
      <c r="TGH176" s="403"/>
      <c r="TGI176" s="403"/>
      <c r="TGJ176" s="403"/>
      <c r="TGK176" s="403"/>
      <c r="TGL176" s="403"/>
      <c r="TGM176" s="403"/>
      <c r="TGN176" s="403"/>
      <c r="TGO176" s="403"/>
      <c r="TGP176" s="403"/>
      <c r="TGQ176" s="403"/>
      <c r="TGR176" s="403"/>
      <c r="TGS176" s="403"/>
      <c r="TGT176" s="403"/>
      <c r="TGU176" s="403"/>
      <c r="TGV176" s="403"/>
      <c r="TGW176" s="403"/>
      <c r="TGX176" s="403"/>
      <c r="TGY176" s="403"/>
      <c r="TGZ176" s="403"/>
      <c r="THA176" s="403"/>
      <c r="THB176" s="403"/>
      <c r="THC176" s="403"/>
      <c r="THD176" s="403"/>
      <c r="THE176" s="403"/>
      <c r="THF176" s="403"/>
      <c r="THG176" s="403"/>
      <c r="THH176" s="403"/>
      <c r="THI176" s="403"/>
      <c r="THJ176" s="403"/>
      <c r="THK176" s="403"/>
      <c r="THL176" s="403"/>
      <c r="THM176" s="403"/>
      <c r="THN176" s="403"/>
      <c r="THO176" s="403"/>
      <c r="THP176" s="403"/>
      <c r="THQ176" s="403"/>
      <c r="THR176" s="403"/>
      <c r="THS176" s="403"/>
      <c r="THT176" s="403"/>
      <c r="THU176" s="403"/>
      <c r="THV176" s="403"/>
      <c r="THW176" s="403"/>
      <c r="THX176" s="403"/>
      <c r="THY176" s="403"/>
      <c r="THZ176" s="403"/>
      <c r="TIA176" s="403"/>
      <c r="TIB176" s="403"/>
      <c r="TIC176" s="403"/>
      <c r="TID176" s="403"/>
      <c r="TIE176" s="403"/>
      <c r="TIF176" s="403"/>
      <c r="TIG176" s="403"/>
      <c r="TIH176" s="403"/>
      <c r="TII176" s="403"/>
      <c r="TIJ176" s="403"/>
      <c r="TIK176" s="403"/>
      <c r="TIL176" s="403"/>
      <c r="TIM176" s="403"/>
      <c r="TIN176" s="403"/>
      <c r="TIO176" s="403"/>
      <c r="TIP176" s="403"/>
      <c r="TIQ176" s="403"/>
      <c r="TIR176" s="403"/>
      <c r="TIS176" s="403"/>
      <c r="TIT176" s="403"/>
      <c r="TIU176" s="403"/>
      <c r="TIV176" s="403"/>
      <c r="TIW176" s="403"/>
      <c r="TIX176" s="403"/>
      <c r="TIY176" s="403"/>
      <c r="TIZ176" s="403"/>
      <c r="TJA176" s="403"/>
      <c r="TJB176" s="403"/>
      <c r="TJC176" s="403"/>
      <c r="TJD176" s="403"/>
      <c r="TJE176" s="403"/>
      <c r="TJF176" s="403"/>
      <c r="TJG176" s="403"/>
      <c r="TJH176" s="403"/>
      <c r="TJI176" s="403"/>
      <c r="TJJ176" s="403"/>
      <c r="TJK176" s="403"/>
      <c r="TJL176" s="403"/>
      <c r="TJM176" s="403"/>
      <c r="TJN176" s="403"/>
      <c r="TJO176" s="403"/>
      <c r="TJP176" s="403"/>
      <c r="TJQ176" s="403"/>
      <c r="TJR176" s="403"/>
      <c r="TJS176" s="403"/>
      <c r="TJT176" s="403"/>
      <c r="TJU176" s="403"/>
      <c r="TJV176" s="403"/>
      <c r="TJW176" s="403"/>
      <c r="TJX176" s="403"/>
      <c r="TJY176" s="403"/>
      <c r="TJZ176" s="403"/>
      <c r="TKA176" s="403"/>
      <c r="TKB176" s="403"/>
      <c r="TKC176" s="403"/>
      <c r="TKD176" s="403"/>
      <c r="TKE176" s="403"/>
      <c r="TKF176" s="403"/>
      <c r="TKG176" s="403"/>
      <c r="TKH176" s="403"/>
      <c r="TKI176" s="403"/>
      <c r="TKJ176" s="403"/>
      <c r="TKK176" s="403"/>
      <c r="TKL176" s="403"/>
      <c r="TKM176" s="403"/>
      <c r="TKN176" s="403"/>
      <c r="TKO176" s="403"/>
      <c r="TKP176" s="403"/>
      <c r="TKQ176" s="403"/>
      <c r="TKR176" s="403"/>
      <c r="TKS176" s="403"/>
      <c r="TKT176" s="403"/>
      <c r="TKU176" s="403"/>
      <c r="TKV176" s="403"/>
      <c r="TKW176" s="403"/>
      <c r="TKX176" s="403"/>
      <c r="TKY176" s="403"/>
      <c r="TKZ176" s="403"/>
      <c r="TLA176" s="403"/>
      <c r="TLB176" s="403"/>
      <c r="TLC176" s="403"/>
      <c r="TLD176" s="403"/>
      <c r="TLE176" s="403"/>
      <c r="TLF176" s="403"/>
      <c r="TLG176" s="403"/>
      <c r="TLH176" s="403"/>
      <c r="TLI176" s="403"/>
      <c r="TLJ176" s="403"/>
      <c r="TLK176" s="403"/>
      <c r="TLL176" s="403"/>
      <c r="TLM176" s="403"/>
      <c r="TLN176" s="403"/>
      <c r="TLO176" s="403"/>
      <c r="TLP176" s="403"/>
      <c r="TLQ176" s="403"/>
      <c r="TLR176" s="403"/>
      <c r="TLS176" s="403"/>
      <c r="TLT176" s="403"/>
      <c r="TLU176" s="403"/>
      <c r="TLV176" s="403"/>
      <c r="TLW176" s="403"/>
      <c r="TLX176" s="403"/>
      <c r="TLY176" s="403"/>
      <c r="TLZ176" s="403"/>
      <c r="TMA176" s="403"/>
      <c r="TMB176" s="403"/>
      <c r="TMC176" s="403"/>
      <c r="TMD176" s="403"/>
      <c r="TME176" s="403"/>
      <c r="TMF176" s="403"/>
      <c r="TMG176" s="403"/>
      <c r="TMH176" s="403"/>
      <c r="TMI176" s="403"/>
      <c r="TMJ176" s="403"/>
      <c r="TMK176" s="403"/>
      <c r="TML176" s="403"/>
      <c r="TMM176" s="403"/>
      <c r="TMN176" s="403"/>
      <c r="TMO176" s="403"/>
      <c r="TMP176" s="403"/>
      <c r="TMQ176" s="403"/>
      <c r="TMR176" s="403"/>
      <c r="TMS176" s="403"/>
      <c r="TMT176" s="403"/>
      <c r="TMU176" s="403"/>
      <c r="TMV176" s="403"/>
      <c r="TMW176" s="403"/>
      <c r="TMX176" s="403"/>
      <c r="TMY176" s="403"/>
      <c r="TMZ176" s="403"/>
      <c r="TNA176" s="403"/>
      <c r="TNB176" s="403"/>
      <c r="TNC176" s="403"/>
      <c r="TND176" s="403"/>
      <c r="TNE176" s="403"/>
      <c r="TNF176" s="403"/>
      <c r="TNG176" s="403"/>
      <c r="TNH176" s="403"/>
      <c r="TNI176" s="403"/>
      <c r="TNJ176" s="403"/>
      <c r="TNK176" s="403"/>
      <c r="TNL176" s="403"/>
      <c r="TNM176" s="403"/>
      <c r="TNN176" s="403"/>
      <c r="TNO176" s="403"/>
      <c r="TNP176" s="403"/>
      <c r="TNQ176" s="403"/>
      <c r="TNR176" s="403"/>
      <c r="TNS176" s="403"/>
      <c r="TNT176" s="403"/>
      <c r="TNU176" s="403"/>
      <c r="TNV176" s="403"/>
      <c r="TNW176" s="403"/>
      <c r="TNX176" s="403"/>
      <c r="TNY176" s="403"/>
      <c r="TNZ176" s="403"/>
      <c r="TOA176" s="403"/>
      <c r="TOB176" s="403"/>
      <c r="TOC176" s="403"/>
      <c r="TOD176" s="403"/>
      <c r="TOE176" s="403"/>
      <c r="TOF176" s="403"/>
      <c r="TOG176" s="403"/>
      <c r="TOH176" s="403"/>
      <c r="TOI176" s="403"/>
      <c r="TOJ176" s="403"/>
      <c r="TOK176" s="403"/>
      <c r="TOL176" s="403"/>
      <c r="TOM176" s="403"/>
      <c r="TON176" s="403"/>
      <c r="TOO176" s="403"/>
      <c r="TOP176" s="403"/>
      <c r="TOQ176" s="403"/>
      <c r="TOR176" s="403"/>
      <c r="TOS176" s="403"/>
      <c r="TOT176" s="403"/>
      <c r="TOU176" s="403"/>
      <c r="TOV176" s="403"/>
      <c r="TOW176" s="403"/>
      <c r="TOX176" s="403"/>
      <c r="TOY176" s="403"/>
      <c r="TOZ176" s="403"/>
      <c r="TPA176" s="403"/>
      <c r="TPB176" s="403"/>
      <c r="TPC176" s="403"/>
      <c r="TPD176" s="403"/>
      <c r="TPE176" s="403"/>
      <c r="TPF176" s="403"/>
      <c r="TPG176" s="403"/>
      <c r="TPH176" s="403"/>
      <c r="TPI176" s="403"/>
      <c r="TPJ176" s="403"/>
      <c r="TPK176" s="403"/>
      <c r="TPL176" s="403"/>
      <c r="TPM176" s="403"/>
      <c r="TPN176" s="403"/>
      <c r="TPO176" s="403"/>
      <c r="TPP176" s="403"/>
      <c r="TPQ176" s="403"/>
      <c r="TPR176" s="403"/>
      <c r="TPS176" s="403"/>
      <c r="TPT176" s="403"/>
      <c r="TPU176" s="403"/>
      <c r="TPV176" s="403"/>
      <c r="TPW176" s="403"/>
      <c r="TPX176" s="403"/>
      <c r="TPY176" s="403"/>
      <c r="TPZ176" s="403"/>
      <c r="TQA176" s="403"/>
      <c r="TQB176" s="403"/>
      <c r="TQC176" s="403"/>
      <c r="TQD176" s="403"/>
      <c r="TQE176" s="403"/>
      <c r="TQF176" s="403"/>
      <c r="TQG176" s="403"/>
      <c r="TQH176" s="403"/>
      <c r="TQI176" s="403"/>
      <c r="TQJ176" s="403"/>
      <c r="TQK176" s="403"/>
      <c r="TQL176" s="403"/>
      <c r="TQM176" s="403"/>
      <c r="TQN176" s="403"/>
      <c r="TQO176" s="403"/>
      <c r="TQP176" s="403"/>
      <c r="TQQ176" s="403"/>
      <c r="TQR176" s="403"/>
      <c r="TQS176" s="403"/>
      <c r="TQT176" s="403"/>
      <c r="TQU176" s="403"/>
      <c r="TQV176" s="403"/>
      <c r="TQW176" s="403"/>
      <c r="TQX176" s="403"/>
      <c r="TQY176" s="403"/>
      <c r="TQZ176" s="403"/>
      <c r="TRA176" s="403"/>
      <c r="TRB176" s="403"/>
      <c r="TRC176" s="403"/>
      <c r="TRD176" s="403"/>
      <c r="TRE176" s="403"/>
      <c r="TRF176" s="403"/>
      <c r="TRG176" s="403"/>
      <c r="TRH176" s="403"/>
      <c r="TRI176" s="403"/>
      <c r="TRJ176" s="403"/>
      <c r="TRK176" s="403"/>
      <c r="TRL176" s="403"/>
      <c r="TRM176" s="403"/>
      <c r="TRN176" s="403"/>
      <c r="TRO176" s="403"/>
      <c r="TRP176" s="403"/>
      <c r="TRQ176" s="403"/>
      <c r="TRR176" s="403"/>
      <c r="TRS176" s="403"/>
      <c r="TRT176" s="403"/>
      <c r="TRU176" s="403"/>
      <c r="TRV176" s="403"/>
      <c r="TRW176" s="403"/>
      <c r="TRX176" s="403"/>
      <c r="TRY176" s="403"/>
      <c r="TRZ176" s="403"/>
      <c r="TSA176" s="403"/>
      <c r="TSB176" s="403"/>
      <c r="TSC176" s="403"/>
      <c r="TSD176" s="403"/>
      <c r="TSE176" s="403"/>
      <c r="TSF176" s="403"/>
      <c r="TSG176" s="403"/>
      <c r="TSH176" s="403"/>
      <c r="TSI176" s="403"/>
      <c r="TSJ176" s="403"/>
      <c r="TSK176" s="403"/>
      <c r="TSL176" s="403"/>
      <c r="TSM176" s="403"/>
      <c r="TSN176" s="403"/>
      <c r="TSO176" s="403"/>
      <c r="TSP176" s="403"/>
      <c r="TSQ176" s="403"/>
      <c r="TSR176" s="403"/>
      <c r="TSS176" s="403"/>
      <c r="TST176" s="403"/>
      <c r="TSU176" s="403"/>
      <c r="TSV176" s="403"/>
      <c r="TSW176" s="403"/>
      <c r="TSX176" s="403"/>
      <c r="TSY176" s="403"/>
      <c r="TSZ176" s="403"/>
      <c r="TTA176" s="403"/>
      <c r="TTB176" s="403"/>
      <c r="TTC176" s="403"/>
      <c r="TTD176" s="403"/>
      <c r="TTE176" s="403"/>
      <c r="TTF176" s="403"/>
      <c r="TTG176" s="403"/>
      <c r="TTH176" s="403"/>
      <c r="TTI176" s="403"/>
      <c r="TTJ176" s="403"/>
      <c r="TTK176" s="403"/>
      <c r="TTL176" s="403"/>
      <c r="TTM176" s="403"/>
      <c r="TTN176" s="403"/>
      <c r="TTO176" s="403"/>
      <c r="TTP176" s="403"/>
      <c r="TTQ176" s="403"/>
      <c r="TTR176" s="403"/>
      <c r="TTS176" s="403"/>
      <c r="TTT176" s="403"/>
      <c r="TTU176" s="403"/>
      <c r="TTV176" s="403"/>
      <c r="TTW176" s="403"/>
      <c r="TTX176" s="403"/>
      <c r="TTY176" s="403"/>
      <c r="TTZ176" s="403"/>
      <c r="TUA176" s="403"/>
      <c r="TUB176" s="403"/>
      <c r="TUC176" s="403"/>
      <c r="TUD176" s="403"/>
      <c r="TUE176" s="403"/>
      <c r="TUF176" s="403"/>
      <c r="TUG176" s="403"/>
      <c r="TUH176" s="403"/>
      <c r="TUI176" s="403"/>
      <c r="TUJ176" s="403"/>
      <c r="TUK176" s="403"/>
      <c r="TUL176" s="403"/>
      <c r="TUM176" s="403"/>
      <c r="TUN176" s="403"/>
      <c r="TUO176" s="403"/>
      <c r="TUP176" s="403"/>
      <c r="TUQ176" s="403"/>
      <c r="TUR176" s="403"/>
      <c r="TUS176" s="403"/>
      <c r="TUT176" s="403"/>
      <c r="TUU176" s="403"/>
      <c r="TUV176" s="403"/>
      <c r="TUW176" s="403"/>
      <c r="TUX176" s="403"/>
      <c r="TUY176" s="403"/>
      <c r="TUZ176" s="403"/>
      <c r="TVA176" s="403"/>
      <c r="TVB176" s="403"/>
      <c r="TVC176" s="403"/>
      <c r="TVD176" s="403"/>
      <c r="TVE176" s="403"/>
      <c r="TVF176" s="403"/>
      <c r="TVG176" s="403"/>
      <c r="TVH176" s="403"/>
      <c r="TVI176" s="403"/>
      <c r="TVJ176" s="403"/>
      <c r="TVK176" s="403"/>
      <c r="TVL176" s="403"/>
      <c r="TVM176" s="403"/>
      <c r="TVN176" s="403"/>
      <c r="TVO176" s="403"/>
      <c r="TVP176" s="403"/>
      <c r="TVQ176" s="403"/>
      <c r="TVR176" s="403"/>
      <c r="TVS176" s="403"/>
      <c r="TVT176" s="403"/>
      <c r="TVU176" s="403"/>
      <c r="TVV176" s="403"/>
      <c r="TVW176" s="403"/>
      <c r="TVX176" s="403"/>
      <c r="TVY176" s="403"/>
      <c r="TVZ176" s="403"/>
      <c r="TWA176" s="403"/>
      <c r="TWB176" s="403"/>
      <c r="TWC176" s="403"/>
      <c r="TWD176" s="403"/>
      <c r="TWE176" s="403"/>
      <c r="TWF176" s="403"/>
      <c r="TWG176" s="403"/>
      <c r="TWH176" s="403"/>
      <c r="TWI176" s="403"/>
      <c r="TWJ176" s="403"/>
      <c r="TWK176" s="403"/>
      <c r="TWL176" s="403"/>
      <c r="TWM176" s="403"/>
      <c r="TWN176" s="403"/>
      <c r="TWO176" s="403"/>
      <c r="TWP176" s="403"/>
      <c r="TWQ176" s="403"/>
      <c r="TWR176" s="403"/>
      <c r="TWS176" s="403"/>
      <c r="TWT176" s="403"/>
      <c r="TWU176" s="403"/>
      <c r="TWV176" s="403"/>
      <c r="TWW176" s="403"/>
      <c r="TWX176" s="403"/>
      <c r="TWY176" s="403"/>
      <c r="TWZ176" s="403"/>
      <c r="TXA176" s="403"/>
      <c r="TXB176" s="403"/>
      <c r="TXC176" s="403"/>
      <c r="TXD176" s="403"/>
      <c r="TXE176" s="403"/>
      <c r="TXF176" s="403"/>
      <c r="TXG176" s="403"/>
      <c r="TXH176" s="403"/>
      <c r="TXI176" s="403"/>
      <c r="TXJ176" s="403"/>
      <c r="TXK176" s="403"/>
      <c r="TXL176" s="403"/>
      <c r="TXM176" s="403"/>
      <c r="TXN176" s="403"/>
      <c r="TXO176" s="403"/>
      <c r="TXP176" s="403"/>
      <c r="TXQ176" s="403"/>
      <c r="TXR176" s="403"/>
      <c r="TXS176" s="403"/>
      <c r="TXT176" s="403"/>
      <c r="TXU176" s="403"/>
      <c r="TXV176" s="403"/>
      <c r="TXW176" s="403"/>
      <c r="TXX176" s="403"/>
      <c r="TXY176" s="403"/>
      <c r="TXZ176" s="403"/>
      <c r="TYA176" s="403"/>
      <c r="TYB176" s="403"/>
      <c r="TYC176" s="403"/>
      <c r="TYD176" s="403"/>
      <c r="TYE176" s="403"/>
      <c r="TYF176" s="403"/>
      <c r="TYG176" s="403"/>
      <c r="TYH176" s="403"/>
      <c r="TYI176" s="403"/>
      <c r="TYJ176" s="403"/>
      <c r="TYK176" s="403"/>
      <c r="TYL176" s="403"/>
      <c r="TYM176" s="403"/>
      <c r="TYN176" s="403"/>
      <c r="TYO176" s="403"/>
      <c r="TYP176" s="403"/>
      <c r="TYQ176" s="403"/>
      <c r="TYR176" s="403"/>
      <c r="TYS176" s="403"/>
      <c r="TYT176" s="403"/>
      <c r="TYU176" s="403"/>
      <c r="TYV176" s="403"/>
      <c r="TYW176" s="403"/>
      <c r="TYX176" s="403"/>
      <c r="TYY176" s="403"/>
      <c r="TYZ176" s="403"/>
      <c r="TZA176" s="403"/>
      <c r="TZB176" s="403"/>
      <c r="TZC176" s="403"/>
      <c r="TZD176" s="403"/>
      <c r="TZE176" s="403"/>
      <c r="TZF176" s="403"/>
      <c r="TZG176" s="403"/>
      <c r="TZH176" s="403"/>
      <c r="TZI176" s="403"/>
      <c r="TZJ176" s="403"/>
      <c r="TZK176" s="403"/>
      <c r="TZL176" s="403"/>
      <c r="TZM176" s="403"/>
      <c r="TZN176" s="403"/>
      <c r="TZO176" s="403"/>
      <c r="TZP176" s="403"/>
      <c r="TZQ176" s="403"/>
      <c r="TZR176" s="403"/>
      <c r="TZS176" s="403"/>
      <c r="TZT176" s="403"/>
      <c r="TZU176" s="403"/>
      <c r="TZV176" s="403"/>
      <c r="TZW176" s="403"/>
      <c r="TZX176" s="403"/>
      <c r="TZY176" s="403"/>
      <c r="TZZ176" s="403"/>
      <c r="UAA176" s="403"/>
      <c r="UAB176" s="403"/>
      <c r="UAC176" s="403"/>
      <c r="UAD176" s="403"/>
      <c r="UAE176" s="403"/>
      <c r="UAF176" s="403"/>
      <c r="UAG176" s="403"/>
      <c r="UAH176" s="403"/>
      <c r="UAI176" s="403"/>
      <c r="UAJ176" s="403"/>
      <c r="UAK176" s="403"/>
      <c r="UAL176" s="403"/>
      <c r="UAM176" s="403"/>
      <c r="UAN176" s="403"/>
      <c r="UAO176" s="403"/>
      <c r="UAP176" s="403"/>
      <c r="UAQ176" s="403"/>
      <c r="UAR176" s="403"/>
      <c r="UAS176" s="403"/>
      <c r="UAT176" s="403"/>
      <c r="UAU176" s="403"/>
      <c r="UAV176" s="403"/>
      <c r="UAW176" s="403"/>
      <c r="UAX176" s="403"/>
      <c r="UAY176" s="403"/>
      <c r="UAZ176" s="403"/>
      <c r="UBA176" s="403"/>
      <c r="UBB176" s="403"/>
      <c r="UBC176" s="403"/>
      <c r="UBD176" s="403"/>
      <c r="UBE176" s="403"/>
      <c r="UBF176" s="403"/>
      <c r="UBG176" s="403"/>
      <c r="UBH176" s="403"/>
      <c r="UBI176" s="403"/>
      <c r="UBJ176" s="403"/>
      <c r="UBK176" s="403"/>
      <c r="UBL176" s="403"/>
      <c r="UBM176" s="403"/>
      <c r="UBN176" s="403"/>
      <c r="UBO176" s="403"/>
      <c r="UBP176" s="403"/>
      <c r="UBQ176" s="403"/>
      <c r="UBR176" s="403"/>
      <c r="UBS176" s="403"/>
      <c r="UBT176" s="403"/>
      <c r="UBU176" s="403"/>
      <c r="UBV176" s="403"/>
      <c r="UBW176" s="403"/>
      <c r="UBX176" s="403"/>
      <c r="UBY176" s="403"/>
      <c r="UBZ176" s="403"/>
      <c r="UCA176" s="403"/>
      <c r="UCB176" s="403"/>
      <c r="UCC176" s="403"/>
      <c r="UCD176" s="403"/>
      <c r="UCE176" s="403"/>
      <c r="UCF176" s="403"/>
      <c r="UCG176" s="403"/>
      <c r="UCH176" s="403"/>
      <c r="UCI176" s="403"/>
      <c r="UCJ176" s="403"/>
      <c r="UCK176" s="403"/>
      <c r="UCL176" s="403"/>
      <c r="UCM176" s="403"/>
      <c r="UCN176" s="403"/>
      <c r="UCO176" s="403"/>
      <c r="UCP176" s="403"/>
      <c r="UCQ176" s="403"/>
      <c r="UCR176" s="403"/>
      <c r="UCS176" s="403"/>
      <c r="UCT176" s="403"/>
      <c r="UCU176" s="403"/>
      <c r="UCV176" s="403"/>
      <c r="UCW176" s="403"/>
      <c r="UCX176" s="403"/>
      <c r="UCY176" s="403"/>
      <c r="UCZ176" s="403"/>
      <c r="UDA176" s="403"/>
      <c r="UDB176" s="403"/>
      <c r="UDC176" s="403"/>
      <c r="UDD176" s="403"/>
      <c r="UDE176" s="403"/>
      <c r="UDF176" s="403"/>
      <c r="UDG176" s="403"/>
      <c r="UDH176" s="403"/>
      <c r="UDI176" s="403"/>
      <c r="UDJ176" s="403"/>
      <c r="UDK176" s="403"/>
      <c r="UDL176" s="403"/>
      <c r="UDM176" s="403"/>
      <c r="UDN176" s="403"/>
      <c r="UDO176" s="403"/>
      <c r="UDP176" s="403"/>
      <c r="UDQ176" s="403"/>
      <c r="UDR176" s="403"/>
      <c r="UDS176" s="403"/>
      <c r="UDT176" s="403"/>
      <c r="UDU176" s="403"/>
      <c r="UDV176" s="403"/>
      <c r="UDW176" s="403"/>
      <c r="UDX176" s="403"/>
      <c r="UDY176" s="403"/>
      <c r="UDZ176" s="403"/>
      <c r="UEA176" s="403"/>
      <c r="UEB176" s="403"/>
      <c r="UEC176" s="403"/>
      <c r="UED176" s="403"/>
      <c r="UEE176" s="403"/>
      <c r="UEF176" s="403"/>
      <c r="UEG176" s="403"/>
      <c r="UEH176" s="403"/>
      <c r="UEI176" s="403"/>
      <c r="UEJ176" s="403"/>
      <c r="UEK176" s="403"/>
      <c r="UEL176" s="403"/>
      <c r="UEM176" s="403"/>
      <c r="UEN176" s="403"/>
      <c r="UEO176" s="403"/>
      <c r="UEP176" s="403"/>
      <c r="UEQ176" s="403"/>
      <c r="UER176" s="403"/>
      <c r="UES176" s="403"/>
      <c r="UET176" s="403"/>
      <c r="UEU176" s="403"/>
      <c r="UEV176" s="403"/>
      <c r="UEW176" s="403"/>
      <c r="UEX176" s="403"/>
      <c r="UEY176" s="403"/>
      <c r="UEZ176" s="403"/>
      <c r="UFA176" s="403"/>
      <c r="UFB176" s="403"/>
      <c r="UFC176" s="403"/>
      <c r="UFD176" s="403"/>
      <c r="UFE176" s="403"/>
      <c r="UFF176" s="403"/>
      <c r="UFG176" s="403"/>
      <c r="UFH176" s="403"/>
      <c r="UFI176" s="403"/>
      <c r="UFJ176" s="403"/>
      <c r="UFK176" s="403"/>
      <c r="UFL176" s="403"/>
      <c r="UFM176" s="403"/>
      <c r="UFN176" s="403"/>
      <c r="UFO176" s="403"/>
      <c r="UFP176" s="403"/>
      <c r="UFQ176" s="403"/>
      <c r="UFR176" s="403"/>
      <c r="UFS176" s="403"/>
      <c r="UFT176" s="403"/>
      <c r="UFU176" s="403"/>
      <c r="UFV176" s="403"/>
      <c r="UFW176" s="403"/>
      <c r="UFX176" s="403"/>
      <c r="UFY176" s="403"/>
      <c r="UFZ176" s="403"/>
      <c r="UGA176" s="403"/>
      <c r="UGB176" s="403"/>
      <c r="UGC176" s="403"/>
      <c r="UGD176" s="403"/>
      <c r="UGE176" s="403"/>
      <c r="UGF176" s="403"/>
      <c r="UGG176" s="403"/>
      <c r="UGH176" s="403"/>
      <c r="UGI176" s="403"/>
      <c r="UGJ176" s="403"/>
      <c r="UGK176" s="403"/>
      <c r="UGL176" s="403"/>
      <c r="UGM176" s="403"/>
      <c r="UGN176" s="403"/>
      <c r="UGO176" s="403"/>
      <c r="UGP176" s="403"/>
      <c r="UGQ176" s="403"/>
      <c r="UGR176" s="403"/>
      <c r="UGS176" s="403"/>
      <c r="UGT176" s="403"/>
      <c r="UGU176" s="403"/>
      <c r="UGV176" s="403"/>
      <c r="UGW176" s="403"/>
      <c r="UGX176" s="403"/>
      <c r="UGY176" s="403"/>
      <c r="UGZ176" s="403"/>
      <c r="UHA176" s="403"/>
      <c r="UHB176" s="403"/>
      <c r="UHC176" s="403"/>
      <c r="UHD176" s="403"/>
      <c r="UHE176" s="403"/>
      <c r="UHF176" s="403"/>
      <c r="UHG176" s="403"/>
      <c r="UHH176" s="403"/>
      <c r="UHI176" s="403"/>
      <c r="UHJ176" s="403"/>
      <c r="UHK176" s="403"/>
      <c r="UHL176" s="403"/>
      <c r="UHM176" s="403"/>
      <c r="UHN176" s="403"/>
      <c r="UHO176" s="403"/>
      <c r="UHP176" s="403"/>
      <c r="UHQ176" s="403"/>
      <c r="UHR176" s="403"/>
      <c r="UHS176" s="403"/>
      <c r="UHT176" s="403"/>
      <c r="UHU176" s="403"/>
      <c r="UHV176" s="403"/>
      <c r="UHW176" s="403"/>
      <c r="UHX176" s="403"/>
      <c r="UHY176" s="403"/>
      <c r="UHZ176" s="403"/>
      <c r="UIA176" s="403"/>
      <c r="UIB176" s="403"/>
      <c r="UIC176" s="403"/>
      <c r="UID176" s="403"/>
      <c r="UIE176" s="403"/>
      <c r="UIF176" s="403"/>
      <c r="UIG176" s="403"/>
      <c r="UIH176" s="403"/>
      <c r="UII176" s="403"/>
      <c r="UIJ176" s="403"/>
      <c r="UIK176" s="403"/>
      <c r="UIL176" s="403"/>
      <c r="UIM176" s="403"/>
      <c r="UIN176" s="403"/>
      <c r="UIO176" s="403"/>
      <c r="UIP176" s="403"/>
      <c r="UIQ176" s="403"/>
      <c r="UIR176" s="403"/>
      <c r="UIS176" s="403"/>
      <c r="UIT176" s="403"/>
      <c r="UIU176" s="403"/>
      <c r="UIV176" s="403"/>
      <c r="UIW176" s="403"/>
      <c r="UIX176" s="403"/>
      <c r="UIY176" s="403"/>
      <c r="UIZ176" s="403"/>
      <c r="UJA176" s="403"/>
      <c r="UJB176" s="403"/>
      <c r="UJC176" s="403"/>
      <c r="UJD176" s="403"/>
      <c r="UJE176" s="403"/>
      <c r="UJF176" s="403"/>
      <c r="UJG176" s="403"/>
      <c r="UJH176" s="403"/>
      <c r="UJI176" s="403"/>
      <c r="UJJ176" s="403"/>
      <c r="UJK176" s="403"/>
      <c r="UJL176" s="403"/>
      <c r="UJM176" s="403"/>
      <c r="UJN176" s="403"/>
      <c r="UJO176" s="403"/>
      <c r="UJP176" s="403"/>
      <c r="UJQ176" s="403"/>
      <c r="UJR176" s="403"/>
      <c r="UJS176" s="403"/>
      <c r="UJT176" s="403"/>
      <c r="UJU176" s="403"/>
      <c r="UJV176" s="403"/>
      <c r="UJW176" s="403"/>
      <c r="UJX176" s="403"/>
      <c r="UJY176" s="403"/>
      <c r="UJZ176" s="403"/>
      <c r="UKA176" s="403"/>
      <c r="UKB176" s="403"/>
      <c r="UKC176" s="403"/>
      <c r="UKD176" s="403"/>
      <c r="UKE176" s="403"/>
      <c r="UKF176" s="403"/>
      <c r="UKG176" s="403"/>
      <c r="UKH176" s="403"/>
      <c r="UKI176" s="403"/>
      <c r="UKJ176" s="403"/>
      <c r="UKK176" s="403"/>
      <c r="UKL176" s="403"/>
      <c r="UKM176" s="403"/>
      <c r="UKN176" s="403"/>
      <c r="UKO176" s="403"/>
      <c r="UKP176" s="403"/>
      <c r="UKQ176" s="403"/>
      <c r="UKR176" s="403"/>
      <c r="UKS176" s="403"/>
      <c r="UKT176" s="403"/>
      <c r="UKU176" s="403"/>
      <c r="UKV176" s="403"/>
      <c r="UKW176" s="403"/>
      <c r="UKX176" s="403"/>
      <c r="UKY176" s="403"/>
      <c r="UKZ176" s="403"/>
      <c r="ULA176" s="403"/>
      <c r="ULB176" s="403"/>
      <c r="ULC176" s="403"/>
      <c r="ULD176" s="403"/>
      <c r="ULE176" s="403"/>
      <c r="ULF176" s="403"/>
      <c r="ULG176" s="403"/>
      <c r="ULH176" s="403"/>
      <c r="ULI176" s="403"/>
      <c r="ULJ176" s="403"/>
      <c r="ULK176" s="403"/>
      <c r="ULL176" s="403"/>
      <c r="ULM176" s="403"/>
      <c r="ULN176" s="403"/>
      <c r="ULO176" s="403"/>
      <c r="ULP176" s="403"/>
      <c r="ULQ176" s="403"/>
      <c r="ULR176" s="403"/>
      <c r="ULS176" s="403"/>
      <c r="ULT176" s="403"/>
      <c r="ULU176" s="403"/>
      <c r="ULV176" s="403"/>
      <c r="ULW176" s="403"/>
      <c r="ULX176" s="403"/>
      <c r="ULY176" s="403"/>
      <c r="ULZ176" s="403"/>
      <c r="UMA176" s="403"/>
      <c r="UMB176" s="403"/>
      <c r="UMC176" s="403"/>
      <c r="UMD176" s="403"/>
      <c r="UME176" s="403"/>
      <c r="UMF176" s="403"/>
      <c r="UMG176" s="403"/>
      <c r="UMH176" s="403"/>
      <c r="UMI176" s="403"/>
      <c r="UMJ176" s="403"/>
      <c r="UMK176" s="403"/>
      <c r="UML176" s="403"/>
      <c r="UMM176" s="403"/>
      <c r="UMN176" s="403"/>
      <c r="UMO176" s="403"/>
      <c r="UMP176" s="403"/>
      <c r="UMQ176" s="403"/>
      <c r="UMR176" s="403"/>
      <c r="UMS176" s="403"/>
      <c r="UMT176" s="403"/>
      <c r="UMU176" s="403"/>
      <c r="UMV176" s="403"/>
      <c r="UMW176" s="403"/>
      <c r="UMX176" s="403"/>
      <c r="UMY176" s="403"/>
      <c r="UMZ176" s="403"/>
      <c r="UNA176" s="403"/>
      <c r="UNB176" s="403"/>
      <c r="UNC176" s="403"/>
      <c r="UND176" s="403"/>
      <c r="UNE176" s="403"/>
      <c r="UNF176" s="403"/>
      <c r="UNG176" s="403"/>
      <c r="UNH176" s="403"/>
      <c r="UNI176" s="403"/>
      <c r="UNJ176" s="403"/>
      <c r="UNK176" s="403"/>
      <c r="UNL176" s="403"/>
      <c r="UNM176" s="403"/>
      <c r="UNN176" s="403"/>
      <c r="UNO176" s="403"/>
      <c r="UNP176" s="403"/>
      <c r="UNQ176" s="403"/>
      <c r="UNR176" s="403"/>
      <c r="UNS176" s="403"/>
      <c r="UNT176" s="403"/>
      <c r="UNU176" s="403"/>
      <c r="UNV176" s="403"/>
      <c r="UNW176" s="403"/>
      <c r="UNX176" s="403"/>
      <c r="UNY176" s="403"/>
      <c r="UNZ176" s="403"/>
      <c r="UOA176" s="403"/>
      <c r="UOB176" s="403"/>
      <c r="UOC176" s="403"/>
      <c r="UOD176" s="403"/>
      <c r="UOE176" s="403"/>
      <c r="UOF176" s="403"/>
      <c r="UOG176" s="403"/>
      <c r="UOH176" s="403"/>
      <c r="UOI176" s="403"/>
      <c r="UOJ176" s="403"/>
      <c r="UOK176" s="403"/>
      <c r="UOL176" s="403"/>
      <c r="UOM176" s="403"/>
      <c r="UON176" s="403"/>
      <c r="UOO176" s="403"/>
      <c r="UOP176" s="403"/>
      <c r="UOQ176" s="403"/>
      <c r="UOR176" s="403"/>
      <c r="UOS176" s="403"/>
      <c r="UOT176" s="403"/>
      <c r="UOU176" s="403"/>
      <c r="UOV176" s="403"/>
      <c r="UOW176" s="403"/>
      <c r="UOX176" s="403"/>
      <c r="UOY176" s="403"/>
      <c r="UOZ176" s="403"/>
      <c r="UPA176" s="403"/>
      <c r="UPB176" s="403"/>
      <c r="UPC176" s="403"/>
      <c r="UPD176" s="403"/>
      <c r="UPE176" s="403"/>
      <c r="UPF176" s="403"/>
      <c r="UPG176" s="403"/>
      <c r="UPH176" s="403"/>
      <c r="UPI176" s="403"/>
      <c r="UPJ176" s="403"/>
      <c r="UPK176" s="403"/>
      <c r="UPL176" s="403"/>
      <c r="UPM176" s="403"/>
      <c r="UPN176" s="403"/>
      <c r="UPO176" s="403"/>
      <c r="UPP176" s="403"/>
      <c r="UPQ176" s="403"/>
      <c r="UPR176" s="403"/>
      <c r="UPS176" s="403"/>
      <c r="UPT176" s="403"/>
      <c r="UPU176" s="403"/>
      <c r="UPV176" s="403"/>
      <c r="UPW176" s="403"/>
      <c r="UPX176" s="403"/>
      <c r="UPY176" s="403"/>
      <c r="UPZ176" s="403"/>
      <c r="UQA176" s="403"/>
      <c r="UQB176" s="403"/>
      <c r="UQC176" s="403"/>
      <c r="UQD176" s="403"/>
      <c r="UQE176" s="403"/>
      <c r="UQF176" s="403"/>
      <c r="UQG176" s="403"/>
      <c r="UQH176" s="403"/>
      <c r="UQI176" s="403"/>
      <c r="UQJ176" s="403"/>
      <c r="UQK176" s="403"/>
      <c r="UQL176" s="403"/>
      <c r="UQM176" s="403"/>
      <c r="UQN176" s="403"/>
      <c r="UQO176" s="403"/>
      <c r="UQP176" s="403"/>
      <c r="UQQ176" s="403"/>
      <c r="UQR176" s="403"/>
      <c r="UQS176" s="403"/>
      <c r="UQT176" s="403"/>
      <c r="UQU176" s="403"/>
      <c r="UQV176" s="403"/>
      <c r="UQW176" s="403"/>
      <c r="UQX176" s="403"/>
      <c r="UQY176" s="403"/>
      <c r="UQZ176" s="403"/>
      <c r="URA176" s="403"/>
      <c r="URB176" s="403"/>
      <c r="URC176" s="403"/>
      <c r="URD176" s="403"/>
      <c r="URE176" s="403"/>
      <c r="URF176" s="403"/>
      <c r="URG176" s="403"/>
      <c r="URH176" s="403"/>
      <c r="URI176" s="403"/>
      <c r="URJ176" s="403"/>
      <c r="URK176" s="403"/>
      <c r="URL176" s="403"/>
      <c r="URM176" s="403"/>
      <c r="URN176" s="403"/>
      <c r="URO176" s="403"/>
      <c r="URP176" s="403"/>
      <c r="URQ176" s="403"/>
      <c r="URR176" s="403"/>
      <c r="URS176" s="403"/>
      <c r="URT176" s="403"/>
      <c r="URU176" s="403"/>
      <c r="URV176" s="403"/>
      <c r="URW176" s="403"/>
      <c r="URX176" s="403"/>
      <c r="URY176" s="403"/>
      <c r="URZ176" s="403"/>
      <c r="USA176" s="403"/>
      <c r="USB176" s="403"/>
      <c r="USC176" s="403"/>
      <c r="USD176" s="403"/>
      <c r="USE176" s="403"/>
      <c r="USF176" s="403"/>
      <c r="USG176" s="403"/>
      <c r="USH176" s="403"/>
      <c r="USI176" s="403"/>
      <c r="USJ176" s="403"/>
      <c r="USK176" s="403"/>
      <c r="USL176" s="403"/>
      <c r="USM176" s="403"/>
      <c r="USN176" s="403"/>
      <c r="USO176" s="403"/>
      <c r="USP176" s="403"/>
      <c r="USQ176" s="403"/>
      <c r="USR176" s="403"/>
      <c r="USS176" s="403"/>
      <c r="UST176" s="403"/>
      <c r="USU176" s="403"/>
      <c r="USV176" s="403"/>
      <c r="USW176" s="403"/>
      <c r="USX176" s="403"/>
      <c r="USY176" s="403"/>
      <c r="USZ176" s="403"/>
      <c r="UTA176" s="403"/>
      <c r="UTB176" s="403"/>
      <c r="UTC176" s="403"/>
      <c r="UTD176" s="403"/>
      <c r="UTE176" s="403"/>
      <c r="UTF176" s="403"/>
      <c r="UTG176" s="403"/>
      <c r="UTH176" s="403"/>
      <c r="UTI176" s="403"/>
      <c r="UTJ176" s="403"/>
      <c r="UTK176" s="403"/>
      <c r="UTL176" s="403"/>
      <c r="UTM176" s="403"/>
      <c r="UTN176" s="403"/>
      <c r="UTO176" s="403"/>
      <c r="UTP176" s="403"/>
      <c r="UTQ176" s="403"/>
      <c r="UTR176" s="403"/>
      <c r="UTS176" s="403"/>
      <c r="UTT176" s="403"/>
      <c r="UTU176" s="403"/>
      <c r="UTV176" s="403"/>
      <c r="UTW176" s="403"/>
      <c r="UTX176" s="403"/>
      <c r="UTY176" s="403"/>
      <c r="UTZ176" s="403"/>
      <c r="UUA176" s="403"/>
      <c r="UUB176" s="403"/>
      <c r="UUC176" s="403"/>
      <c r="UUD176" s="403"/>
      <c r="UUE176" s="403"/>
      <c r="UUF176" s="403"/>
      <c r="UUG176" s="403"/>
      <c r="UUH176" s="403"/>
      <c r="UUI176" s="403"/>
      <c r="UUJ176" s="403"/>
      <c r="UUK176" s="403"/>
      <c r="UUL176" s="403"/>
      <c r="UUM176" s="403"/>
      <c r="UUN176" s="403"/>
      <c r="UUO176" s="403"/>
      <c r="UUP176" s="403"/>
      <c r="UUQ176" s="403"/>
      <c r="UUR176" s="403"/>
      <c r="UUS176" s="403"/>
      <c r="UUT176" s="403"/>
      <c r="UUU176" s="403"/>
      <c r="UUV176" s="403"/>
      <c r="UUW176" s="403"/>
      <c r="UUX176" s="403"/>
      <c r="UUY176" s="403"/>
      <c r="UUZ176" s="403"/>
      <c r="UVA176" s="403"/>
      <c r="UVB176" s="403"/>
      <c r="UVC176" s="403"/>
      <c r="UVD176" s="403"/>
      <c r="UVE176" s="403"/>
      <c r="UVF176" s="403"/>
      <c r="UVG176" s="403"/>
      <c r="UVH176" s="403"/>
      <c r="UVI176" s="403"/>
      <c r="UVJ176" s="403"/>
      <c r="UVK176" s="403"/>
      <c r="UVL176" s="403"/>
      <c r="UVM176" s="403"/>
      <c r="UVN176" s="403"/>
      <c r="UVO176" s="403"/>
      <c r="UVP176" s="403"/>
      <c r="UVQ176" s="403"/>
      <c r="UVR176" s="403"/>
      <c r="UVS176" s="403"/>
      <c r="UVT176" s="403"/>
      <c r="UVU176" s="403"/>
      <c r="UVV176" s="403"/>
      <c r="UVW176" s="403"/>
      <c r="UVX176" s="403"/>
      <c r="UVY176" s="403"/>
      <c r="UVZ176" s="403"/>
      <c r="UWA176" s="403"/>
      <c r="UWB176" s="403"/>
      <c r="UWC176" s="403"/>
      <c r="UWD176" s="403"/>
      <c r="UWE176" s="403"/>
      <c r="UWF176" s="403"/>
      <c r="UWG176" s="403"/>
      <c r="UWH176" s="403"/>
      <c r="UWI176" s="403"/>
      <c r="UWJ176" s="403"/>
      <c r="UWK176" s="403"/>
      <c r="UWL176" s="403"/>
      <c r="UWM176" s="403"/>
      <c r="UWN176" s="403"/>
      <c r="UWO176" s="403"/>
      <c r="UWP176" s="403"/>
      <c r="UWQ176" s="403"/>
      <c r="UWR176" s="403"/>
      <c r="UWS176" s="403"/>
      <c r="UWT176" s="403"/>
      <c r="UWU176" s="403"/>
      <c r="UWV176" s="403"/>
      <c r="UWW176" s="403"/>
      <c r="UWX176" s="403"/>
      <c r="UWY176" s="403"/>
      <c r="UWZ176" s="403"/>
      <c r="UXA176" s="403"/>
      <c r="UXB176" s="403"/>
      <c r="UXC176" s="403"/>
      <c r="UXD176" s="403"/>
      <c r="UXE176" s="403"/>
      <c r="UXF176" s="403"/>
      <c r="UXG176" s="403"/>
      <c r="UXH176" s="403"/>
      <c r="UXI176" s="403"/>
      <c r="UXJ176" s="403"/>
      <c r="UXK176" s="403"/>
      <c r="UXL176" s="403"/>
      <c r="UXM176" s="403"/>
      <c r="UXN176" s="403"/>
      <c r="UXO176" s="403"/>
      <c r="UXP176" s="403"/>
      <c r="UXQ176" s="403"/>
      <c r="UXR176" s="403"/>
      <c r="UXS176" s="403"/>
      <c r="UXT176" s="403"/>
      <c r="UXU176" s="403"/>
      <c r="UXV176" s="403"/>
      <c r="UXW176" s="403"/>
      <c r="UXX176" s="403"/>
      <c r="UXY176" s="403"/>
      <c r="UXZ176" s="403"/>
      <c r="UYA176" s="403"/>
      <c r="UYB176" s="403"/>
      <c r="UYC176" s="403"/>
      <c r="UYD176" s="403"/>
      <c r="UYE176" s="403"/>
      <c r="UYF176" s="403"/>
      <c r="UYG176" s="403"/>
      <c r="UYH176" s="403"/>
      <c r="UYI176" s="403"/>
      <c r="UYJ176" s="403"/>
      <c r="UYK176" s="403"/>
      <c r="UYL176" s="403"/>
      <c r="UYM176" s="403"/>
      <c r="UYN176" s="403"/>
      <c r="UYO176" s="403"/>
      <c r="UYP176" s="403"/>
      <c r="UYQ176" s="403"/>
      <c r="UYR176" s="403"/>
      <c r="UYS176" s="403"/>
      <c r="UYT176" s="403"/>
      <c r="UYU176" s="403"/>
      <c r="UYV176" s="403"/>
      <c r="UYW176" s="403"/>
      <c r="UYX176" s="403"/>
      <c r="UYY176" s="403"/>
      <c r="UYZ176" s="403"/>
      <c r="UZA176" s="403"/>
      <c r="UZB176" s="403"/>
      <c r="UZC176" s="403"/>
      <c r="UZD176" s="403"/>
      <c r="UZE176" s="403"/>
      <c r="UZF176" s="403"/>
      <c r="UZG176" s="403"/>
      <c r="UZH176" s="403"/>
      <c r="UZI176" s="403"/>
      <c r="UZJ176" s="403"/>
      <c r="UZK176" s="403"/>
      <c r="UZL176" s="403"/>
      <c r="UZM176" s="403"/>
      <c r="UZN176" s="403"/>
      <c r="UZO176" s="403"/>
      <c r="UZP176" s="403"/>
      <c r="UZQ176" s="403"/>
      <c r="UZR176" s="403"/>
      <c r="UZS176" s="403"/>
      <c r="UZT176" s="403"/>
      <c r="UZU176" s="403"/>
      <c r="UZV176" s="403"/>
      <c r="UZW176" s="403"/>
      <c r="UZX176" s="403"/>
      <c r="UZY176" s="403"/>
      <c r="UZZ176" s="403"/>
      <c r="VAA176" s="403"/>
      <c r="VAB176" s="403"/>
      <c r="VAC176" s="403"/>
      <c r="VAD176" s="403"/>
      <c r="VAE176" s="403"/>
      <c r="VAF176" s="403"/>
      <c r="VAG176" s="403"/>
      <c r="VAH176" s="403"/>
      <c r="VAI176" s="403"/>
      <c r="VAJ176" s="403"/>
      <c r="VAK176" s="403"/>
      <c r="VAL176" s="403"/>
      <c r="VAM176" s="403"/>
      <c r="VAN176" s="403"/>
      <c r="VAO176" s="403"/>
      <c r="VAP176" s="403"/>
      <c r="VAQ176" s="403"/>
      <c r="VAR176" s="403"/>
      <c r="VAS176" s="403"/>
      <c r="VAT176" s="403"/>
      <c r="VAU176" s="403"/>
      <c r="VAV176" s="403"/>
      <c r="VAW176" s="403"/>
      <c r="VAX176" s="403"/>
      <c r="VAY176" s="403"/>
      <c r="VAZ176" s="403"/>
      <c r="VBA176" s="403"/>
      <c r="VBB176" s="403"/>
      <c r="VBC176" s="403"/>
      <c r="VBD176" s="403"/>
      <c r="VBE176" s="403"/>
      <c r="VBF176" s="403"/>
      <c r="VBG176" s="403"/>
      <c r="VBH176" s="403"/>
      <c r="VBI176" s="403"/>
      <c r="VBJ176" s="403"/>
      <c r="VBK176" s="403"/>
      <c r="VBL176" s="403"/>
      <c r="VBM176" s="403"/>
      <c r="VBN176" s="403"/>
      <c r="VBO176" s="403"/>
      <c r="VBP176" s="403"/>
      <c r="VBQ176" s="403"/>
      <c r="VBR176" s="403"/>
      <c r="VBS176" s="403"/>
      <c r="VBT176" s="403"/>
      <c r="VBU176" s="403"/>
      <c r="VBV176" s="403"/>
      <c r="VBW176" s="403"/>
      <c r="VBX176" s="403"/>
      <c r="VBY176" s="403"/>
      <c r="VBZ176" s="403"/>
      <c r="VCA176" s="403"/>
      <c r="VCB176" s="403"/>
      <c r="VCC176" s="403"/>
      <c r="VCD176" s="403"/>
      <c r="VCE176" s="403"/>
      <c r="VCF176" s="403"/>
      <c r="VCG176" s="403"/>
      <c r="VCH176" s="403"/>
      <c r="VCI176" s="403"/>
      <c r="VCJ176" s="403"/>
      <c r="VCK176" s="403"/>
      <c r="VCL176" s="403"/>
      <c r="VCM176" s="403"/>
      <c r="VCN176" s="403"/>
      <c r="VCO176" s="403"/>
      <c r="VCP176" s="403"/>
      <c r="VCQ176" s="403"/>
      <c r="VCR176" s="403"/>
      <c r="VCS176" s="403"/>
      <c r="VCT176" s="403"/>
      <c r="VCU176" s="403"/>
      <c r="VCV176" s="403"/>
      <c r="VCW176" s="403"/>
      <c r="VCX176" s="403"/>
      <c r="VCY176" s="403"/>
      <c r="VCZ176" s="403"/>
      <c r="VDA176" s="403"/>
      <c r="VDB176" s="403"/>
      <c r="VDC176" s="403"/>
      <c r="VDD176" s="403"/>
      <c r="VDE176" s="403"/>
      <c r="VDF176" s="403"/>
      <c r="VDG176" s="403"/>
      <c r="VDH176" s="403"/>
      <c r="VDI176" s="403"/>
      <c r="VDJ176" s="403"/>
      <c r="VDK176" s="403"/>
      <c r="VDL176" s="403"/>
      <c r="VDM176" s="403"/>
      <c r="VDN176" s="403"/>
      <c r="VDO176" s="403"/>
      <c r="VDP176" s="403"/>
      <c r="VDQ176" s="403"/>
      <c r="VDR176" s="403"/>
      <c r="VDS176" s="403"/>
      <c r="VDT176" s="403"/>
      <c r="VDU176" s="403"/>
      <c r="VDV176" s="403"/>
      <c r="VDW176" s="403"/>
      <c r="VDX176" s="403"/>
      <c r="VDY176" s="403"/>
      <c r="VDZ176" s="403"/>
      <c r="VEA176" s="403"/>
      <c r="VEB176" s="403"/>
      <c r="VEC176" s="403"/>
      <c r="VED176" s="403"/>
      <c r="VEE176" s="403"/>
      <c r="VEF176" s="403"/>
      <c r="VEG176" s="403"/>
      <c r="VEH176" s="403"/>
      <c r="VEI176" s="403"/>
      <c r="VEJ176" s="403"/>
      <c r="VEK176" s="403"/>
      <c r="VEL176" s="403"/>
      <c r="VEM176" s="403"/>
      <c r="VEN176" s="403"/>
      <c r="VEO176" s="403"/>
      <c r="VEP176" s="403"/>
      <c r="VEQ176" s="403"/>
      <c r="VER176" s="403"/>
      <c r="VES176" s="403"/>
      <c r="VET176" s="403"/>
      <c r="VEU176" s="403"/>
      <c r="VEV176" s="403"/>
      <c r="VEW176" s="403"/>
      <c r="VEX176" s="403"/>
      <c r="VEY176" s="403"/>
      <c r="VEZ176" s="403"/>
      <c r="VFA176" s="403"/>
      <c r="VFB176" s="403"/>
      <c r="VFC176" s="403"/>
      <c r="VFD176" s="403"/>
      <c r="VFE176" s="403"/>
      <c r="VFF176" s="403"/>
      <c r="VFG176" s="403"/>
      <c r="VFH176" s="403"/>
      <c r="VFI176" s="403"/>
      <c r="VFJ176" s="403"/>
      <c r="VFK176" s="403"/>
      <c r="VFL176" s="403"/>
      <c r="VFM176" s="403"/>
      <c r="VFN176" s="403"/>
      <c r="VFO176" s="403"/>
      <c r="VFP176" s="403"/>
      <c r="VFQ176" s="403"/>
      <c r="VFR176" s="403"/>
      <c r="VFS176" s="403"/>
      <c r="VFT176" s="403"/>
      <c r="VFU176" s="403"/>
      <c r="VFV176" s="403"/>
      <c r="VFW176" s="403"/>
      <c r="VFX176" s="403"/>
      <c r="VFY176" s="403"/>
      <c r="VFZ176" s="403"/>
      <c r="VGA176" s="403"/>
      <c r="VGB176" s="403"/>
      <c r="VGC176" s="403"/>
      <c r="VGD176" s="403"/>
      <c r="VGE176" s="403"/>
      <c r="VGF176" s="403"/>
      <c r="VGG176" s="403"/>
      <c r="VGH176" s="403"/>
      <c r="VGI176" s="403"/>
      <c r="VGJ176" s="403"/>
      <c r="VGK176" s="403"/>
      <c r="VGL176" s="403"/>
      <c r="VGM176" s="403"/>
      <c r="VGN176" s="403"/>
      <c r="VGO176" s="403"/>
      <c r="VGP176" s="403"/>
      <c r="VGQ176" s="403"/>
      <c r="VGR176" s="403"/>
      <c r="VGS176" s="403"/>
      <c r="VGT176" s="403"/>
      <c r="VGU176" s="403"/>
      <c r="VGV176" s="403"/>
      <c r="VGW176" s="403"/>
      <c r="VGX176" s="403"/>
      <c r="VGY176" s="403"/>
      <c r="VGZ176" s="403"/>
      <c r="VHA176" s="403"/>
      <c r="VHB176" s="403"/>
      <c r="VHC176" s="403"/>
      <c r="VHD176" s="403"/>
      <c r="VHE176" s="403"/>
      <c r="VHF176" s="403"/>
      <c r="VHG176" s="403"/>
      <c r="VHH176" s="403"/>
      <c r="VHI176" s="403"/>
      <c r="VHJ176" s="403"/>
      <c r="VHK176" s="403"/>
      <c r="VHL176" s="403"/>
      <c r="VHM176" s="403"/>
      <c r="VHN176" s="403"/>
      <c r="VHO176" s="403"/>
      <c r="VHP176" s="403"/>
      <c r="VHQ176" s="403"/>
      <c r="VHR176" s="403"/>
      <c r="VHS176" s="403"/>
      <c r="VHT176" s="403"/>
      <c r="VHU176" s="403"/>
      <c r="VHV176" s="403"/>
      <c r="VHW176" s="403"/>
      <c r="VHX176" s="403"/>
      <c r="VHY176" s="403"/>
      <c r="VHZ176" s="403"/>
      <c r="VIA176" s="403"/>
      <c r="VIB176" s="403"/>
      <c r="VIC176" s="403"/>
      <c r="VID176" s="403"/>
      <c r="VIE176" s="403"/>
      <c r="VIF176" s="403"/>
      <c r="VIG176" s="403"/>
      <c r="VIH176" s="403"/>
      <c r="VII176" s="403"/>
      <c r="VIJ176" s="403"/>
      <c r="VIK176" s="403"/>
      <c r="VIL176" s="403"/>
      <c r="VIM176" s="403"/>
      <c r="VIN176" s="403"/>
      <c r="VIO176" s="403"/>
      <c r="VIP176" s="403"/>
      <c r="VIQ176" s="403"/>
      <c r="VIR176" s="403"/>
      <c r="VIS176" s="403"/>
      <c r="VIT176" s="403"/>
      <c r="VIU176" s="403"/>
      <c r="VIV176" s="403"/>
      <c r="VIW176" s="403"/>
      <c r="VIX176" s="403"/>
      <c r="VIY176" s="403"/>
      <c r="VIZ176" s="403"/>
      <c r="VJA176" s="403"/>
      <c r="VJB176" s="403"/>
      <c r="VJC176" s="403"/>
      <c r="VJD176" s="403"/>
      <c r="VJE176" s="403"/>
      <c r="VJF176" s="403"/>
      <c r="VJG176" s="403"/>
      <c r="VJH176" s="403"/>
      <c r="VJI176" s="403"/>
      <c r="VJJ176" s="403"/>
      <c r="VJK176" s="403"/>
      <c r="VJL176" s="403"/>
      <c r="VJM176" s="403"/>
      <c r="VJN176" s="403"/>
      <c r="VJO176" s="403"/>
      <c r="VJP176" s="403"/>
      <c r="VJQ176" s="403"/>
      <c r="VJR176" s="403"/>
      <c r="VJS176" s="403"/>
      <c r="VJT176" s="403"/>
      <c r="VJU176" s="403"/>
      <c r="VJV176" s="403"/>
      <c r="VJW176" s="403"/>
      <c r="VJX176" s="403"/>
      <c r="VJY176" s="403"/>
      <c r="VJZ176" s="403"/>
      <c r="VKA176" s="403"/>
      <c r="VKB176" s="403"/>
      <c r="VKC176" s="403"/>
      <c r="VKD176" s="403"/>
      <c r="VKE176" s="403"/>
      <c r="VKF176" s="403"/>
      <c r="VKG176" s="403"/>
      <c r="VKH176" s="403"/>
      <c r="VKI176" s="403"/>
      <c r="VKJ176" s="403"/>
      <c r="VKK176" s="403"/>
      <c r="VKL176" s="403"/>
      <c r="VKM176" s="403"/>
      <c r="VKN176" s="403"/>
      <c r="VKO176" s="403"/>
      <c r="VKP176" s="403"/>
      <c r="VKQ176" s="403"/>
      <c r="VKR176" s="403"/>
      <c r="VKS176" s="403"/>
      <c r="VKT176" s="403"/>
      <c r="VKU176" s="403"/>
      <c r="VKV176" s="403"/>
      <c r="VKW176" s="403"/>
      <c r="VKX176" s="403"/>
      <c r="VKY176" s="403"/>
      <c r="VKZ176" s="403"/>
      <c r="VLA176" s="403"/>
      <c r="VLB176" s="403"/>
      <c r="VLC176" s="403"/>
      <c r="VLD176" s="403"/>
      <c r="VLE176" s="403"/>
      <c r="VLF176" s="403"/>
      <c r="VLG176" s="403"/>
      <c r="VLH176" s="403"/>
      <c r="VLI176" s="403"/>
      <c r="VLJ176" s="403"/>
      <c r="VLK176" s="403"/>
      <c r="VLL176" s="403"/>
      <c r="VLM176" s="403"/>
      <c r="VLN176" s="403"/>
      <c r="VLO176" s="403"/>
      <c r="VLP176" s="403"/>
      <c r="VLQ176" s="403"/>
      <c r="VLR176" s="403"/>
      <c r="VLS176" s="403"/>
      <c r="VLT176" s="403"/>
      <c r="VLU176" s="403"/>
      <c r="VLV176" s="403"/>
      <c r="VLW176" s="403"/>
      <c r="VLX176" s="403"/>
      <c r="VLY176" s="403"/>
      <c r="VLZ176" s="403"/>
      <c r="VMA176" s="403"/>
      <c r="VMB176" s="403"/>
      <c r="VMC176" s="403"/>
      <c r="VMD176" s="403"/>
      <c r="VME176" s="403"/>
      <c r="VMF176" s="403"/>
      <c r="VMG176" s="403"/>
      <c r="VMH176" s="403"/>
      <c r="VMI176" s="403"/>
      <c r="VMJ176" s="403"/>
      <c r="VMK176" s="403"/>
      <c r="VML176" s="403"/>
      <c r="VMM176" s="403"/>
      <c r="VMN176" s="403"/>
      <c r="VMO176" s="403"/>
      <c r="VMP176" s="403"/>
      <c r="VMQ176" s="403"/>
      <c r="VMR176" s="403"/>
      <c r="VMS176" s="403"/>
      <c r="VMT176" s="403"/>
      <c r="VMU176" s="403"/>
      <c r="VMV176" s="403"/>
      <c r="VMW176" s="403"/>
      <c r="VMX176" s="403"/>
      <c r="VMY176" s="403"/>
      <c r="VMZ176" s="403"/>
      <c r="VNA176" s="403"/>
      <c r="VNB176" s="403"/>
      <c r="VNC176" s="403"/>
      <c r="VND176" s="403"/>
      <c r="VNE176" s="403"/>
      <c r="VNF176" s="403"/>
      <c r="VNG176" s="403"/>
      <c r="VNH176" s="403"/>
      <c r="VNI176" s="403"/>
      <c r="VNJ176" s="403"/>
      <c r="VNK176" s="403"/>
      <c r="VNL176" s="403"/>
      <c r="VNM176" s="403"/>
      <c r="VNN176" s="403"/>
      <c r="VNO176" s="403"/>
      <c r="VNP176" s="403"/>
      <c r="VNQ176" s="403"/>
      <c r="VNR176" s="403"/>
      <c r="VNS176" s="403"/>
      <c r="VNT176" s="403"/>
      <c r="VNU176" s="403"/>
      <c r="VNV176" s="403"/>
      <c r="VNW176" s="403"/>
      <c r="VNX176" s="403"/>
      <c r="VNY176" s="403"/>
      <c r="VNZ176" s="403"/>
      <c r="VOA176" s="403"/>
      <c r="VOB176" s="403"/>
      <c r="VOC176" s="403"/>
      <c r="VOD176" s="403"/>
      <c r="VOE176" s="403"/>
      <c r="VOF176" s="403"/>
      <c r="VOG176" s="403"/>
      <c r="VOH176" s="403"/>
      <c r="VOI176" s="403"/>
      <c r="VOJ176" s="403"/>
      <c r="VOK176" s="403"/>
      <c r="VOL176" s="403"/>
      <c r="VOM176" s="403"/>
      <c r="VON176" s="403"/>
      <c r="VOO176" s="403"/>
      <c r="VOP176" s="403"/>
      <c r="VOQ176" s="403"/>
      <c r="VOR176" s="403"/>
      <c r="VOS176" s="403"/>
      <c r="VOT176" s="403"/>
      <c r="VOU176" s="403"/>
      <c r="VOV176" s="403"/>
      <c r="VOW176" s="403"/>
      <c r="VOX176" s="403"/>
      <c r="VOY176" s="403"/>
      <c r="VOZ176" s="403"/>
      <c r="VPA176" s="403"/>
      <c r="VPB176" s="403"/>
      <c r="VPC176" s="403"/>
      <c r="VPD176" s="403"/>
      <c r="VPE176" s="403"/>
      <c r="VPF176" s="403"/>
      <c r="VPG176" s="403"/>
      <c r="VPH176" s="403"/>
      <c r="VPI176" s="403"/>
      <c r="VPJ176" s="403"/>
      <c r="VPK176" s="403"/>
      <c r="VPL176" s="403"/>
      <c r="VPM176" s="403"/>
      <c r="VPN176" s="403"/>
      <c r="VPO176" s="403"/>
      <c r="VPP176" s="403"/>
      <c r="VPQ176" s="403"/>
      <c r="VPR176" s="403"/>
      <c r="VPS176" s="403"/>
      <c r="VPT176" s="403"/>
      <c r="VPU176" s="403"/>
      <c r="VPV176" s="403"/>
      <c r="VPW176" s="403"/>
      <c r="VPX176" s="403"/>
      <c r="VPY176" s="403"/>
      <c r="VPZ176" s="403"/>
      <c r="VQA176" s="403"/>
      <c r="VQB176" s="403"/>
      <c r="VQC176" s="403"/>
      <c r="VQD176" s="403"/>
      <c r="VQE176" s="403"/>
      <c r="VQF176" s="403"/>
      <c r="VQG176" s="403"/>
      <c r="VQH176" s="403"/>
      <c r="VQI176" s="403"/>
      <c r="VQJ176" s="403"/>
      <c r="VQK176" s="403"/>
      <c r="VQL176" s="403"/>
      <c r="VQM176" s="403"/>
      <c r="VQN176" s="403"/>
      <c r="VQO176" s="403"/>
      <c r="VQP176" s="403"/>
      <c r="VQQ176" s="403"/>
      <c r="VQR176" s="403"/>
      <c r="VQS176" s="403"/>
      <c r="VQT176" s="403"/>
      <c r="VQU176" s="403"/>
      <c r="VQV176" s="403"/>
      <c r="VQW176" s="403"/>
      <c r="VQX176" s="403"/>
      <c r="VQY176" s="403"/>
      <c r="VQZ176" s="403"/>
      <c r="VRA176" s="403"/>
      <c r="VRB176" s="403"/>
      <c r="VRC176" s="403"/>
      <c r="VRD176" s="403"/>
      <c r="VRE176" s="403"/>
      <c r="VRF176" s="403"/>
      <c r="VRG176" s="403"/>
      <c r="VRH176" s="403"/>
      <c r="VRI176" s="403"/>
      <c r="VRJ176" s="403"/>
      <c r="VRK176" s="403"/>
      <c r="VRL176" s="403"/>
      <c r="VRM176" s="403"/>
      <c r="VRN176" s="403"/>
      <c r="VRO176" s="403"/>
      <c r="VRP176" s="403"/>
      <c r="VRQ176" s="403"/>
      <c r="VRR176" s="403"/>
      <c r="VRS176" s="403"/>
      <c r="VRT176" s="403"/>
      <c r="VRU176" s="403"/>
      <c r="VRV176" s="403"/>
      <c r="VRW176" s="403"/>
      <c r="VRX176" s="403"/>
      <c r="VRY176" s="403"/>
      <c r="VRZ176" s="403"/>
      <c r="VSA176" s="403"/>
      <c r="VSB176" s="403"/>
      <c r="VSC176" s="403"/>
      <c r="VSD176" s="403"/>
      <c r="VSE176" s="403"/>
      <c r="VSF176" s="403"/>
      <c r="VSG176" s="403"/>
      <c r="VSH176" s="403"/>
      <c r="VSI176" s="403"/>
      <c r="VSJ176" s="403"/>
      <c r="VSK176" s="403"/>
      <c r="VSL176" s="403"/>
      <c r="VSM176" s="403"/>
      <c r="VSN176" s="403"/>
      <c r="VSO176" s="403"/>
      <c r="VSP176" s="403"/>
      <c r="VSQ176" s="403"/>
      <c r="VSR176" s="403"/>
      <c r="VSS176" s="403"/>
      <c r="VST176" s="403"/>
      <c r="VSU176" s="403"/>
      <c r="VSV176" s="403"/>
      <c r="VSW176" s="403"/>
      <c r="VSX176" s="403"/>
      <c r="VSY176" s="403"/>
      <c r="VSZ176" s="403"/>
      <c r="VTA176" s="403"/>
      <c r="VTB176" s="403"/>
      <c r="VTC176" s="403"/>
      <c r="VTD176" s="403"/>
      <c r="VTE176" s="403"/>
      <c r="VTF176" s="403"/>
      <c r="VTG176" s="403"/>
      <c r="VTH176" s="403"/>
      <c r="VTI176" s="403"/>
      <c r="VTJ176" s="403"/>
      <c r="VTK176" s="403"/>
      <c r="VTL176" s="403"/>
      <c r="VTM176" s="403"/>
      <c r="VTN176" s="403"/>
      <c r="VTO176" s="403"/>
      <c r="VTP176" s="403"/>
      <c r="VTQ176" s="403"/>
      <c r="VTR176" s="403"/>
      <c r="VTS176" s="403"/>
      <c r="VTT176" s="403"/>
      <c r="VTU176" s="403"/>
      <c r="VTV176" s="403"/>
      <c r="VTW176" s="403"/>
      <c r="VTX176" s="403"/>
      <c r="VTY176" s="403"/>
      <c r="VTZ176" s="403"/>
      <c r="VUA176" s="403"/>
      <c r="VUB176" s="403"/>
      <c r="VUC176" s="403"/>
      <c r="VUD176" s="403"/>
      <c r="VUE176" s="403"/>
      <c r="VUF176" s="403"/>
      <c r="VUG176" s="403"/>
      <c r="VUH176" s="403"/>
      <c r="VUI176" s="403"/>
      <c r="VUJ176" s="403"/>
      <c r="VUK176" s="403"/>
      <c r="VUL176" s="403"/>
      <c r="VUM176" s="403"/>
      <c r="VUN176" s="403"/>
      <c r="VUO176" s="403"/>
      <c r="VUP176" s="403"/>
      <c r="VUQ176" s="403"/>
      <c r="VUR176" s="403"/>
      <c r="VUS176" s="403"/>
      <c r="VUT176" s="403"/>
      <c r="VUU176" s="403"/>
      <c r="VUV176" s="403"/>
      <c r="VUW176" s="403"/>
      <c r="VUX176" s="403"/>
      <c r="VUY176" s="403"/>
      <c r="VUZ176" s="403"/>
      <c r="VVA176" s="403"/>
      <c r="VVB176" s="403"/>
      <c r="VVC176" s="403"/>
      <c r="VVD176" s="403"/>
      <c r="VVE176" s="403"/>
      <c r="VVF176" s="403"/>
      <c r="VVG176" s="403"/>
      <c r="VVH176" s="403"/>
      <c r="VVI176" s="403"/>
      <c r="VVJ176" s="403"/>
      <c r="VVK176" s="403"/>
      <c r="VVL176" s="403"/>
      <c r="VVM176" s="403"/>
      <c r="VVN176" s="403"/>
      <c r="VVO176" s="403"/>
      <c r="VVP176" s="403"/>
      <c r="VVQ176" s="403"/>
      <c r="VVR176" s="403"/>
      <c r="VVS176" s="403"/>
      <c r="VVT176" s="403"/>
      <c r="VVU176" s="403"/>
      <c r="VVV176" s="403"/>
      <c r="VVW176" s="403"/>
      <c r="VVX176" s="403"/>
      <c r="VVY176" s="403"/>
      <c r="VVZ176" s="403"/>
      <c r="VWA176" s="403"/>
      <c r="VWB176" s="403"/>
      <c r="VWC176" s="403"/>
      <c r="VWD176" s="403"/>
      <c r="VWE176" s="403"/>
      <c r="VWF176" s="403"/>
      <c r="VWG176" s="403"/>
      <c r="VWH176" s="403"/>
      <c r="VWI176" s="403"/>
      <c r="VWJ176" s="403"/>
      <c r="VWK176" s="403"/>
      <c r="VWL176" s="403"/>
      <c r="VWM176" s="403"/>
      <c r="VWN176" s="403"/>
      <c r="VWO176" s="403"/>
      <c r="VWP176" s="403"/>
      <c r="VWQ176" s="403"/>
      <c r="VWR176" s="403"/>
      <c r="VWS176" s="403"/>
      <c r="VWT176" s="403"/>
      <c r="VWU176" s="403"/>
      <c r="VWV176" s="403"/>
      <c r="VWW176" s="403"/>
      <c r="VWX176" s="403"/>
      <c r="VWY176" s="403"/>
      <c r="VWZ176" s="403"/>
      <c r="VXA176" s="403"/>
      <c r="VXB176" s="403"/>
      <c r="VXC176" s="403"/>
      <c r="VXD176" s="403"/>
      <c r="VXE176" s="403"/>
      <c r="VXF176" s="403"/>
      <c r="VXG176" s="403"/>
      <c r="VXH176" s="403"/>
      <c r="VXI176" s="403"/>
      <c r="VXJ176" s="403"/>
      <c r="VXK176" s="403"/>
      <c r="VXL176" s="403"/>
      <c r="VXM176" s="403"/>
      <c r="VXN176" s="403"/>
      <c r="VXO176" s="403"/>
      <c r="VXP176" s="403"/>
      <c r="VXQ176" s="403"/>
      <c r="VXR176" s="403"/>
      <c r="VXS176" s="403"/>
      <c r="VXT176" s="403"/>
      <c r="VXU176" s="403"/>
      <c r="VXV176" s="403"/>
      <c r="VXW176" s="403"/>
      <c r="VXX176" s="403"/>
      <c r="VXY176" s="403"/>
      <c r="VXZ176" s="403"/>
      <c r="VYA176" s="403"/>
      <c r="VYB176" s="403"/>
      <c r="VYC176" s="403"/>
      <c r="VYD176" s="403"/>
      <c r="VYE176" s="403"/>
      <c r="VYF176" s="403"/>
      <c r="VYG176" s="403"/>
      <c r="VYH176" s="403"/>
      <c r="VYI176" s="403"/>
      <c r="VYJ176" s="403"/>
      <c r="VYK176" s="403"/>
      <c r="VYL176" s="403"/>
      <c r="VYM176" s="403"/>
      <c r="VYN176" s="403"/>
      <c r="VYO176" s="403"/>
      <c r="VYP176" s="403"/>
      <c r="VYQ176" s="403"/>
      <c r="VYR176" s="403"/>
      <c r="VYS176" s="403"/>
      <c r="VYT176" s="403"/>
      <c r="VYU176" s="403"/>
      <c r="VYV176" s="403"/>
      <c r="VYW176" s="403"/>
      <c r="VYX176" s="403"/>
      <c r="VYY176" s="403"/>
      <c r="VYZ176" s="403"/>
      <c r="VZA176" s="403"/>
      <c r="VZB176" s="403"/>
      <c r="VZC176" s="403"/>
      <c r="VZD176" s="403"/>
      <c r="VZE176" s="403"/>
      <c r="VZF176" s="403"/>
      <c r="VZG176" s="403"/>
      <c r="VZH176" s="403"/>
      <c r="VZI176" s="403"/>
      <c r="VZJ176" s="403"/>
      <c r="VZK176" s="403"/>
      <c r="VZL176" s="403"/>
      <c r="VZM176" s="403"/>
      <c r="VZN176" s="403"/>
      <c r="VZO176" s="403"/>
      <c r="VZP176" s="403"/>
      <c r="VZQ176" s="403"/>
      <c r="VZR176" s="403"/>
      <c r="VZS176" s="403"/>
      <c r="VZT176" s="403"/>
      <c r="VZU176" s="403"/>
      <c r="VZV176" s="403"/>
      <c r="VZW176" s="403"/>
      <c r="VZX176" s="403"/>
      <c r="VZY176" s="403"/>
      <c r="VZZ176" s="403"/>
      <c r="WAA176" s="403"/>
      <c r="WAB176" s="403"/>
      <c r="WAC176" s="403"/>
      <c r="WAD176" s="403"/>
      <c r="WAE176" s="403"/>
      <c r="WAF176" s="403"/>
      <c r="WAG176" s="403"/>
      <c r="WAH176" s="403"/>
      <c r="WAI176" s="403"/>
      <c r="WAJ176" s="403"/>
      <c r="WAK176" s="403"/>
      <c r="WAL176" s="403"/>
      <c r="WAM176" s="403"/>
      <c r="WAN176" s="403"/>
      <c r="WAO176" s="403"/>
      <c r="WAP176" s="403"/>
      <c r="WAQ176" s="403"/>
      <c r="WAR176" s="403"/>
      <c r="WAS176" s="403"/>
      <c r="WAT176" s="403"/>
      <c r="WAU176" s="403"/>
      <c r="WAV176" s="403"/>
      <c r="WAW176" s="403"/>
      <c r="WAX176" s="403"/>
      <c r="WAY176" s="403"/>
      <c r="WAZ176" s="403"/>
      <c r="WBA176" s="403"/>
      <c r="WBB176" s="403"/>
      <c r="WBC176" s="403"/>
      <c r="WBD176" s="403"/>
      <c r="WBE176" s="403"/>
      <c r="WBF176" s="403"/>
      <c r="WBG176" s="403"/>
      <c r="WBH176" s="403"/>
      <c r="WBI176" s="403"/>
      <c r="WBJ176" s="403"/>
      <c r="WBK176" s="403"/>
      <c r="WBL176" s="403"/>
      <c r="WBM176" s="403"/>
      <c r="WBN176" s="403"/>
      <c r="WBO176" s="403"/>
      <c r="WBP176" s="403"/>
      <c r="WBQ176" s="403"/>
      <c r="WBR176" s="403"/>
      <c r="WBS176" s="403"/>
      <c r="WBT176" s="403"/>
      <c r="WBU176" s="403"/>
      <c r="WBV176" s="403"/>
      <c r="WBW176" s="403"/>
      <c r="WBX176" s="403"/>
      <c r="WBY176" s="403"/>
      <c r="WBZ176" s="403"/>
      <c r="WCA176" s="403"/>
      <c r="WCB176" s="403"/>
      <c r="WCC176" s="403"/>
      <c r="WCD176" s="403"/>
      <c r="WCE176" s="403"/>
      <c r="WCF176" s="403"/>
      <c r="WCG176" s="403"/>
      <c r="WCH176" s="403"/>
      <c r="WCI176" s="403"/>
      <c r="WCJ176" s="403"/>
      <c r="WCK176" s="403"/>
      <c r="WCL176" s="403"/>
      <c r="WCM176" s="403"/>
      <c r="WCN176" s="403"/>
      <c r="WCO176" s="403"/>
      <c r="WCP176" s="403"/>
      <c r="WCQ176" s="403"/>
      <c r="WCR176" s="403"/>
      <c r="WCS176" s="403"/>
      <c r="WCT176" s="403"/>
      <c r="WCU176" s="403"/>
      <c r="WCV176" s="403"/>
      <c r="WCW176" s="403"/>
      <c r="WCX176" s="403"/>
      <c r="WCY176" s="403"/>
      <c r="WCZ176" s="403"/>
      <c r="WDA176" s="403"/>
      <c r="WDB176" s="403"/>
      <c r="WDC176" s="403"/>
      <c r="WDD176" s="403"/>
      <c r="WDE176" s="403"/>
      <c r="WDF176" s="403"/>
      <c r="WDG176" s="403"/>
      <c r="WDH176" s="403"/>
      <c r="WDI176" s="403"/>
      <c r="WDJ176" s="403"/>
      <c r="WDK176" s="403"/>
      <c r="WDL176" s="403"/>
      <c r="WDM176" s="403"/>
      <c r="WDN176" s="403"/>
      <c r="WDO176" s="403"/>
      <c r="WDP176" s="403"/>
      <c r="WDQ176" s="403"/>
      <c r="WDR176" s="403"/>
      <c r="WDS176" s="403"/>
      <c r="WDT176" s="403"/>
      <c r="WDU176" s="403"/>
      <c r="WDV176" s="403"/>
      <c r="WDW176" s="403"/>
      <c r="WDX176" s="403"/>
      <c r="WDY176" s="403"/>
      <c r="WDZ176" s="403"/>
      <c r="WEA176" s="403"/>
      <c r="WEB176" s="403"/>
      <c r="WEC176" s="403"/>
      <c r="WED176" s="403"/>
      <c r="WEE176" s="403"/>
      <c r="WEF176" s="403"/>
      <c r="WEG176" s="403"/>
      <c r="WEH176" s="403"/>
      <c r="WEI176" s="403"/>
      <c r="WEJ176" s="403"/>
      <c r="WEK176" s="403"/>
      <c r="WEL176" s="403"/>
      <c r="WEM176" s="403"/>
      <c r="WEN176" s="403"/>
      <c r="WEO176" s="403"/>
      <c r="WEP176" s="403"/>
      <c r="WEQ176" s="403"/>
      <c r="WER176" s="403"/>
      <c r="WES176" s="403"/>
      <c r="WET176" s="403"/>
      <c r="WEU176" s="403"/>
      <c r="WEV176" s="403"/>
      <c r="WEW176" s="403"/>
      <c r="WEX176" s="403"/>
      <c r="WEY176" s="403"/>
      <c r="WEZ176" s="403"/>
      <c r="WFA176" s="403"/>
      <c r="WFB176" s="403"/>
      <c r="WFC176" s="403"/>
      <c r="WFD176" s="403"/>
      <c r="WFE176" s="403"/>
      <c r="WFF176" s="403"/>
      <c r="WFG176" s="403"/>
      <c r="WFH176" s="403"/>
      <c r="WFI176" s="403"/>
      <c r="WFJ176" s="403"/>
      <c r="WFK176" s="403"/>
      <c r="WFL176" s="403"/>
      <c r="WFM176" s="403"/>
      <c r="WFN176" s="403"/>
      <c r="WFO176" s="403"/>
      <c r="WFP176" s="403"/>
      <c r="WFQ176" s="403"/>
      <c r="WFR176" s="403"/>
      <c r="WFS176" s="403"/>
      <c r="WFT176" s="403"/>
      <c r="WFU176" s="403"/>
      <c r="WFV176" s="403"/>
      <c r="WFW176" s="403"/>
      <c r="WFX176" s="403"/>
      <c r="WFY176" s="403"/>
      <c r="WFZ176" s="403"/>
      <c r="WGA176" s="403"/>
      <c r="WGB176" s="403"/>
      <c r="WGC176" s="403"/>
      <c r="WGD176" s="403"/>
      <c r="WGE176" s="403"/>
      <c r="WGF176" s="403"/>
      <c r="WGG176" s="403"/>
      <c r="WGH176" s="403"/>
      <c r="WGI176" s="403"/>
      <c r="WGJ176" s="403"/>
      <c r="WGK176" s="403"/>
      <c r="WGL176" s="403"/>
      <c r="WGM176" s="403"/>
      <c r="WGN176" s="403"/>
      <c r="WGO176" s="403"/>
      <c r="WGP176" s="403"/>
      <c r="WGQ176" s="403"/>
      <c r="WGR176" s="403"/>
      <c r="WGS176" s="403"/>
      <c r="WGT176" s="403"/>
      <c r="WGU176" s="403"/>
      <c r="WGV176" s="403"/>
      <c r="WGW176" s="403"/>
      <c r="WGX176" s="403"/>
      <c r="WGY176" s="403"/>
      <c r="WGZ176" s="403"/>
      <c r="WHA176" s="403"/>
      <c r="WHB176" s="403"/>
      <c r="WHC176" s="403"/>
      <c r="WHD176" s="403"/>
      <c r="WHE176" s="403"/>
      <c r="WHF176" s="403"/>
      <c r="WHG176" s="403"/>
      <c r="WHH176" s="403"/>
      <c r="WHI176" s="403"/>
      <c r="WHJ176" s="403"/>
      <c r="WHK176" s="403"/>
      <c r="WHL176" s="403"/>
      <c r="WHM176" s="403"/>
      <c r="WHN176" s="403"/>
      <c r="WHO176" s="403"/>
      <c r="WHP176" s="403"/>
      <c r="WHQ176" s="403"/>
      <c r="WHR176" s="403"/>
      <c r="WHS176" s="403"/>
      <c r="WHT176" s="403"/>
      <c r="WHU176" s="403"/>
      <c r="WHV176" s="403"/>
      <c r="WHW176" s="403"/>
      <c r="WHX176" s="403"/>
      <c r="WHY176" s="403"/>
      <c r="WHZ176" s="403"/>
      <c r="WIA176" s="403"/>
      <c r="WIB176" s="403"/>
      <c r="WIC176" s="403"/>
      <c r="WID176" s="403"/>
      <c r="WIE176" s="403"/>
      <c r="WIF176" s="403"/>
      <c r="WIG176" s="403"/>
      <c r="WIH176" s="403"/>
      <c r="WII176" s="403"/>
      <c r="WIJ176" s="403"/>
      <c r="WIK176" s="403"/>
      <c r="WIL176" s="403"/>
      <c r="WIM176" s="403"/>
      <c r="WIN176" s="403"/>
      <c r="WIO176" s="403"/>
      <c r="WIP176" s="403"/>
      <c r="WIQ176" s="403"/>
      <c r="WIR176" s="403"/>
      <c r="WIS176" s="403"/>
      <c r="WIT176" s="403"/>
      <c r="WIU176" s="403"/>
      <c r="WIV176" s="403"/>
      <c r="WIW176" s="403"/>
      <c r="WIX176" s="403"/>
      <c r="WIY176" s="403"/>
      <c r="WIZ176" s="403"/>
      <c r="WJA176" s="403"/>
      <c r="WJB176" s="403"/>
      <c r="WJC176" s="403"/>
      <c r="WJD176" s="403"/>
      <c r="WJE176" s="403"/>
      <c r="WJF176" s="403"/>
      <c r="WJG176" s="403"/>
      <c r="WJH176" s="403"/>
      <c r="WJI176" s="403"/>
      <c r="WJJ176" s="403"/>
      <c r="WJK176" s="403"/>
      <c r="WJL176" s="403"/>
      <c r="WJM176" s="403"/>
      <c r="WJN176" s="403"/>
      <c r="WJO176" s="403"/>
      <c r="WJP176" s="403"/>
      <c r="WJQ176" s="403"/>
      <c r="WJR176" s="403"/>
      <c r="WJS176" s="403"/>
      <c r="WJT176" s="403"/>
      <c r="WJU176" s="403"/>
      <c r="WJV176" s="403"/>
      <c r="WJW176" s="403"/>
      <c r="WJX176" s="403"/>
      <c r="WJY176" s="403"/>
      <c r="WJZ176" s="403"/>
      <c r="WKA176" s="403"/>
      <c r="WKB176" s="403"/>
      <c r="WKC176" s="403"/>
      <c r="WKD176" s="403"/>
      <c r="WKE176" s="403"/>
      <c r="WKF176" s="403"/>
      <c r="WKG176" s="403"/>
      <c r="WKH176" s="403"/>
      <c r="WKI176" s="403"/>
      <c r="WKJ176" s="403"/>
      <c r="WKK176" s="403"/>
      <c r="WKL176" s="403"/>
      <c r="WKM176" s="403"/>
      <c r="WKN176" s="403"/>
      <c r="WKO176" s="403"/>
      <c r="WKP176" s="403"/>
      <c r="WKQ176" s="403"/>
      <c r="WKR176" s="403"/>
      <c r="WKS176" s="403"/>
      <c r="WKT176" s="403"/>
      <c r="WKU176" s="403"/>
      <c r="WKV176" s="403"/>
      <c r="WKW176" s="403"/>
      <c r="WKX176" s="403"/>
      <c r="WKY176" s="403"/>
      <c r="WKZ176" s="403"/>
      <c r="WLA176" s="403"/>
      <c r="WLB176" s="403"/>
      <c r="WLC176" s="403"/>
      <c r="WLD176" s="403"/>
      <c r="WLE176" s="403"/>
      <c r="WLF176" s="403"/>
      <c r="WLG176" s="403"/>
      <c r="WLH176" s="403"/>
      <c r="WLI176" s="403"/>
      <c r="WLJ176" s="403"/>
      <c r="WLK176" s="403"/>
      <c r="WLL176" s="403"/>
      <c r="WLM176" s="403"/>
      <c r="WLN176" s="403"/>
      <c r="WLO176" s="403"/>
      <c r="WLP176" s="403"/>
      <c r="WLQ176" s="403"/>
      <c r="WLR176" s="403"/>
      <c r="WLS176" s="403"/>
      <c r="WLT176" s="403"/>
      <c r="WLU176" s="403"/>
      <c r="WLV176" s="403"/>
      <c r="WLW176" s="403"/>
      <c r="WLX176" s="403"/>
      <c r="WLY176" s="403"/>
      <c r="WLZ176" s="403"/>
      <c r="WMA176" s="403"/>
      <c r="WMB176" s="403"/>
      <c r="WMC176" s="403"/>
      <c r="WMD176" s="403"/>
      <c r="WME176" s="403"/>
      <c r="WMF176" s="403"/>
      <c r="WMG176" s="403"/>
      <c r="WMH176" s="403"/>
      <c r="WMI176" s="403"/>
      <c r="WMJ176" s="403"/>
      <c r="WMK176" s="403"/>
      <c r="WML176" s="403"/>
      <c r="WMM176" s="403"/>
      <c r="WMN176" s="403"/>
      <c r="WMO176" s="403"/>
      <c r="WMP176" s="403"/>
      <c r="WMQ176" s="403"/>
      <c r="WMR176" s="403"/>
      <c r="WMS176" s="403"/>
      <c r="WMT176" s="403"/>
      <c r="WMU176" s="403"/>
      <c r="WMV176" s="403"/>
      <c r="WMW176" s="403"/>
      <c r="WMX176" s="403"/>
      <c r="WMY176" s="403"/>
      <c r="WMZ176" s="403"/>
      <c r="WNA176" s="403"/>
      <c r="WNB176" s="403"/>
      <c r="WNC176" s="403"/>
      <c r="WND176" s="403"/>
      <c r="WNE176" s="403"/>
      <c r="WNF176" s="403"/>
      <c r="WNG176" s="403"/>
      <c r="WNH176" s="403"/>
      <c r="WNI176" s="403"/>
      <c r="WNJ176" s="403"/>
      <c r="WNK176" s="403"/>
      <c r="WNL176" s="403"/>
      <c r="WNM176" s="403"/>
      <c r="WNN176" s="403"/>
      <c r="WNO176" s="403"/>
      <c r="WNP176" s="403"/>
      <c r="WNQ176" s="403"/>
      <c r="WNR176" s="403"/>
      <c r="WNS176" s="403"/>
      <c r="WNT176" s="403"/>
      <c r="WNU176" s="403"/>
      <c r="WNV176" s="403"/>
      <c r="WNW176" s="403"/>
      <c r="WNX176" s="403"/>
      <c r="WNY176" s="403"/>
      <c r="WNZ176" s="403"/>
      <c r="WOA176" s="403"/>
      <c r="WOB176" s="403"/>
      <c r="WOC176" s="403"/>
      <c r="WOD176" s="403"/>
      <c r="WOE176" s="403"/>
      <c r="WOF176" s="403"/>
      <c r="WOG176" s="403"/>
      <c r="WOH176" s="403"/>
      <c r="WOI176" s="403"/>
      <c r="WOJ176" s="403"/>
      <c r="WOK176" s="403"/>
      <c r="WOL176" s="403"/>
      <c r="WOM176" s="403"/>
      <c r="WON176" s="403"/>
      <c r="WOO176" s="403"/>
      <c r="WOP176" s="403"/>
      <c r="WOQ176" s="403"/>
      <c r="WOR176" s="403"/>
      <c r="WOS176" s="403"/>
      <c r="WOT176" s="403"/>
      <c r="WOU176" s="403"/>
      <c r="WOV176" s="403"/>
      <c r="WOW176" s="403"/>
      <c r="WOX176" s="403"/>
      <c r="WOY176" s="403"/>
      <c r="WOZ176" s="403"/>
      <c r="WPA176" s="403"/>
      <c r="WPB176" s="403"/>
      <c r="WPC176" s="403"/>
      <c r="WPD176" s="403"/>
      <c r="WPE176" s="403"/>
      <c r="WPF176" s="403"/>
      <c r="WPG176" s="403"/>
      <c r="WPH176" s="403"/>
      <c r="WPI176" s="403"/>
      <c r="WPJ176" s="403"/>
      <c r="WPK176" s="403"/>
      <c r="WPL176" s="403"/>
      <c r="WPM176" s="403"/>
      <c r="WPN176" s="403"/>
      <c r="WPO176" s="403"/>
      <c r="WPP176" s="403"/>
      <c r="WPQ176" s="403"/>
      <c r="WPR176" s="403"/>
      <c r="WPS176" s="403"/>
      <c r="WPT176" s="403"/>
      <c r="WPU176" s="403"/>
      <c r="WPV176" s="403"/>
      <c r="WPW176" s="403"/>
      <c r="WPX176" s="403"/>
      <c r="WPY176" s="403"/>
      <c r="WPZ176" s="403"/>
      <c r="WQA176" s="403"/>
      <c r="WQB176" s="403"/>
      <c r="WQC176" s="403"/>
      <c r="WQD176" s="403"/>
      <c r="WQE176" s="403"/>
      <c r="WQF176" s="403"/>
      <c r="WQG176" s="403"/>
      <c r="WQH176" s="403"/>
      <c r="WQI176" s="403"/>
      <c r="WQJ176" s="403"/>
      <c r="WQK176" s="403"/>
      <c r="WQL176" s="403"/>
      <c r="WQM176" s="403"/>
      <c r="WQN176" s="403"/>
      <c r="WQO176" s="403"/>
      <c r="WQP176" s="403"/>
      <c r="WQQ176" s="403"/>
      <c r="WQR176" s="403"/>
      <c r="WQS176" s="403"/>
      <c r="WQT176" s="403"/>
      <c r="WQU176" s="403"/>
      <c r="WQV176" s="403"/>
      <c r="WQW176" s="403"/>
      <c r="WQX176" s="403"/>
      <c r="WQY176" s="403"/>
      <c r="WQZ176" s="403"/>
      <c r="WRA176" s="403"/>
      <c r="WRB176" s="403"/>
      <c r="WRC176" s="403"/>
      <c r="WRD176" s="403"/>
      <c r="WRE176" s="403"/>
      <c r="WRF176" s="403"/>
      <c r="WRG176" s="403"/>
      <c r="WRH176" s="403"/>
      <c r="WRI176" s="403"/>
      <c r="WRJ176" s="403"/>
      <c r="WRK176" s="403"/>
      <c r="WRL176" s="403"/>
      <c r="WRM176" s="403"/>
      <c r="WRN176" s="403"/>
      <c r="WRO176" s="403"/>
      <c r="WRP176" s="403"/>
      <c r="WRQ176" s="403"/>
      <c r="WRR176" s="403"/>
      <c r="WRS176" s="403"/>
      <c r="WRT176" s="403"/>
      <c r="WRU176" s="403"/>
      <c r="WRV176" s="403"/>
      <c r="WRW176" s="403"/>
      <c r="WRX176" s="403"/>
      <c r="WRY176" s="403"/>
      <c r="WRZ176" s="403"/>
      <c r="WSA176" s="403"/>
      <c r="WSB176" s="403"/>
      <c r="WSC176" s="403"/>
      <c r="WSD176" s="403"/>
      <c r="WSE176" s="403"/>
      <c r="WSF176" s="403"/>
      <c r="WSG176" s="403"/>
      <c r="WSH176" s="403"/>
      <c r="WSI176" s="403"/>
      <c r="WSJ176" s="403"/>
      <c r="WSK176" s="403"/>
      <c r="WSL176" s="403"/>
      <c r="WSM176" s="403"/>
      <c r="WSN176" s="403"/>
      <c r="WSO176" s="403"/>
      <c r="WSP176" s="403"/>
      <c r="WSQ176" s="403"/>
      <c r="WSR176" s="403"/>
      <c r="WSS176" s="403"/>
      <c r="WST176" s="403"/>
      <c r="WSU176" s="403"/>
      <c r="WSV176" s="403"/>
      <c r="WSW176" s="403"/>
      <c r="WSX176" s="403"/>
      <c r="WSY176" s="403"/>
      <c r="WSZ176" s="403"/>
      <c r="WTA176" s="403"/>
      <c r="WTB176" s="403"/>
      <c r="WTC176" s="403"/>
      <c r="WTD176" s="403"/>
      <c r="WTE176" s="403"/>
      <c r="WTF176" s="403"/>
      <c r="WTG176" s="403"/>
      <c r="WTH176" s="403"/>
      <c r="WTI176" s="403"/>
      <c r="WTJ176" s="403"/>
      <c r="WTK176" s="403"/>
      <c r="WTL176" s="403"/>
      <c r="WTM176" s="403"/>
      <c r="WTN176" s="403"/>
      <c r="WTO176" s="403"/>
      <c r="WTP176" s="403"/>
      <c r="WTQ176" s="403"/>
      <c r="WTR176" s="403"/>
      <c r="WTS176" s="403"/>
      <c r="WTT176" s="403"/>
      <c r="WTU176" s="403"/>
      <c r="WTV176" s="403"/>
      <c r="WTW176" s="403"/>
      <c r="WTX176" s="403"/>
      <c r="WTY176" s="403"/>
      <c r="WTZ176" s="403"/>
      <c r="WUA176" s="403"/>
      <c r="WUB176" s="403"/>
      <c r="WUC176" s="403"/>
      <c r="WUD176" s="403"/>
      <c r="WUE176" s="403"/>
      <c r="WUF176" s="403"/>
      <c r="WUG176" s="403"/>
      <c r="WUH176" s="403"/>
      <c r="WUI176" s="403"/>
      <c r="WUJ176" s="403"/>
      <c r="WUK176" s="403"/>
      <c r="WUL176" s="403"/>
      <c r="WUM176" s="403"/>
      <c r="WUN176" s="403"/>
      <c r="WUO176" s="403"/>
      <c r="WUP176" s="403"/>
      <c r="WUQ176" s="403"/>
      <c r="WUR176" s="403"/>
      <c r="WUS176" s="403"/>
      <c r="WUT176" s="403"/>
      <c r="WUU176" s="403"/>
      <c r="WUV176" s="403"/>
      <c r="WUW176" s="403"/>
      <c r="WUX176" s="403"/>
      <c r="WUY176" s="403"/>
      <c r="WUZ176" s="403"/>
      <c r="WVA176" s="403"/>
      <c r="WVB176" s="403"/>
      <c r="WVC176" s="403"/>
      <c r="WVD176" s="403"/>
      <c r="WVE176" s="403"/>
      <c r="WVF176" s="403"/>
      <c r="WVG176" s="403"/>
      <c r="WVH176" s="403"/>
      <c r="WVI176" s="403"/>
      <c r="WVJ176" s="403"/>
      <c r="WVK176" s="403"/>
      <c r="WVL176" s="403"/>
      <c r="WVM176" s="403"/>
      <c r="WVN176" s="403"/>
      <c r="WVO176" s="403"/>
      <c r="WVP176" s="403"/>
      <c r="WVQ176" s="403"/>
      <c r="WVR176" s="403"/>
      <c r="WVS176" s="403"/>
      <c r="WVT176" s="403"/>
      <c r="WVU176" s="403"/>
      <c r="WVV176" s="403"/>
      <c r="WVW176" s="403"/>
      <c r="WVX176" s="403"/>
      <c r="WVY176" s="403"/>
      <c r="WVZ176" s="403"/>
      <c r="WWA176" s="403"/>
      <c r="WWB176" s="403"/>
      <c r="WWC176" s="403"/>
      <c r="WWD176" s="403"/>
      <c r="WWE176" s="403"/>
      <c r="WWF176" s="403"/>
      <c r="WWG176" s="403"/>
      <c r="WWH176" s="403"/>
      <c r="WWI176" s="403"/>
      <c r="WWJ176" s="403"/>
      <c r="WWK176" s="403"/>
      <c r="WWL176" s="403"/>
      <c r="WWM176" s="403"/>
      <c r="WWN176" s="403"/>
      <c r="WWO176" s="403"/>
      <c r="WWP176" s="403"/>
      <c r="WWQ176" s="403"/>
      <c r="WWR176" s="403"/>
      <c r="WWS176" s="403"/>
      <c r="WWT176" s="403"/>
      <c r="WWU176" s="403"/>
      <c r="WWV176" s="403"/>
      <c r="WWW176" s="403"/>
      <c r="WWX176" s="403"/>
      <c r="WWY176" s="403"/>
      <c r="WWZ176" s="403"/>
      <c r="WXA176" s="403"/>
      <c r="WXB176" s="403"/>
      <c r="WXC176" s="403"/>
      <c r="WXD176" s="403"/>
      <c r="WXE176" s="403"/>
      <c r="WXF176" s="403"/>
      <c r="WXG176" s="403"/>
      <c r="WXH176" s="403"/>
      <c r="WXI176" s="403"/>
      <c r="WXJ176" s="403"/>
      <c r="WXK176" s="403"/>
      <c r="WXL176" s="403"/>
      <c r="WXM176" s="403"/>
      <c r="WXN176" s="403"/>
      <c r="WXO176" s="403"/>
      <c r="WXP176" s="403"/>
      <c r="WXQ176" s="403"/>
      <c r="WXR176" s="403"/>
      <c r="WXS176" s="403"/>
      <c r="WXT176" s="403"/>
      <c r="WXU176" s="403"/>
      <c r="WXV176" s="403"/>
      <c r="WXW176" s="403"/>
      <c r="WXX176" s="403"/>
      <c r="WXY176" s="403"/>
      <c r="WXZ176" s="403"/>
      <c r="WYA176" s="403"/>
      <c r="WYB176" s="403"/>
      <c r="WYC176" s="403"/>
      <c r="WYD176" s="403"/>
      <c r="WYE176" s="403"/>
      <c r="WYF176" s="403"/>
      <c r="WYG176" s="403"/>
      <c r="WYH176" s="403"/>
      <c r="WYI176" s="403"/>
      <c r="WYJ176" s="403"/>
      <c r="WYK176" s="403"/>
      <c r="WYL176" s="403"/>
      <c r="WYM176" s="403"/>
      <c r="WYN176" s="403"/>
      <c r="WYO176" s="403"/>
      <c r="WYP176" s="403"/>
      <c r="WYQ176" s="403"/>
      <c r="WYR176" s="403"/>
      <c r="WYS176" s="403"/>
      <c r="WYT176" s="403"/>
      <c r="WYU176" s="403"/>
      <c r="WYV176" s="403"/>
      <c r="WYW176" s="403"/>
      <c r="WYX176" s="403"/>
      <c r="WYY176" s="403"/>
      <c r="WYZ176" s="403"/>
      <c r="WZA176" s="403"/>
      <c r="WZB176" s="403"/>
      <c r="WZC176" s="403"/>
      <c r="WZD176" s="403"/>
      <c r="WZE176" s="403"/>
      <c r="WZF176" s="403"/>
      <c r="WZG176" s="403"/>
      <c r="WZH176" s="403"/>
      <c r="WZI176" s="403"/>
      <c r="WZJ176" s="403"/>
      <c r="WZK176" s="403"/>
      <c r="WZL176" s="403"/>
      <c r="WZM176" s="403"/>
      <c r="WZN176" s="403"/>
      <c r="WZO176" s="403"/>
      <c r="WZP176" s="403"/>
      <c r="WZQ176" s="403"/>
      <c r="WZR176" s="403"/>
      <c r="WZS176" s="403"/>
      <c r="WZT176" s="403"/>
      <c r="WZU176" s="403"/>
      <c r="WZV176" s="403"/>
      <c r="WZW176" s="403"/>
      <c r="WZX176" s="403"/>
      <c r="WZY176" s="403"/>
      <c r="WZZ176" s="403"/>
      <c r="XAA176" s="403"/>
      <c r="XAB176" s="403"/>
      <c r="XAC176" s="403"/>
      <c r="XAD176" s="403"/>
      <c r="XAE176" s="403"/>
      <c r="XAF176" s="403"/>
      <c r="XAG176" s="403"/>
      <c r="XAH176" s="403"/>
      <c r="XAI176" s="403"/>
      <c r="XAJ176" s="403"/>
      <c r="XAK176" s="403"/>
      <c r="XAL176" s="403"/>
      <c r="XAM176" s="403"/>
      <c r="XAN176" s="403"/>
      <c r="XAO176" s="403"/>
      <c r="XAP176" s="403"/>
      <c r="XAQ176" s="403"/>
      <c r="XAR176" s="403"/>
      <c r="XAS176" s="403"/>
      <c r="XAT176" s="403"/>
      <c r="XAU176" s="403"/>
      <c r="XAV176" s="403"/>
      <c r="XAW176" s="403"/>
      <c r="XAX176" s="403"/>
      <c r="XAY176" s="403"/>
      <c r="XAZ176" s="403"/>
      <c r="XBA176" s="403"/>
      <c r="XBB176" s="403"/>
      <c r="XBC176" s="403"/>
      <c r="XBD176" s="403"/>
      <c r="XBE176" s="403"/>
      <c r="XBF176" s="403"/>
      <c r="XBG176" s="403"/>
      <c r="XBH176" s="403"/>
      <c r="XBI176" s="403"/>
      <c r="XBJ176" s="403"/>
      <c r="XBK176" s="403"/>
      <c r="XBL176" s="403"/>
      <c r="XBM176" s="403"/>
      <c r="XBN176" s="403"/>
      <c r="XBO176" s="403"/>
      <c r="XBP176" s="403"/>
      <c r="XBQ176" s="403"/>
      <c r="XBR176" s="403"/>
      <c r="XBS176" s="403"/>
      <c r="XBT176" s="403"/>
      <c r="XBU176" s="403"/>
      <c r="XBV176" s="403"/>
      <c r="XBW176" s="403"/>
      <c r="XBX176" s="403"/>
      <c r="XBY176" s="403"/>
      <c r="XBZ176" s="403"/>
      <c r="XCA176" s="403"/>
      <c r="XCB176" s="403"/>
      <c r="XCC176" s="403"/>
      <c r="XCD176" s="403"/>
      <c r="XCE176" s="403"/>
      <c r="XCF176" s="403"/>
      <c r="XCG176" s="403"/>
      <c r="XCH176" s="403"/>
      <c r="XCI176" s="403"/>
      <c r="XCJ176" s="403"/>
      <c r="XCK176" s="403"/>
      <c r="XCL176" s="403"/>
      <c r="XCM176" s="403"/>
      <c r="XCN176" s="403"/>
      <c r="XCO176" s="403"/>
      <c r="XCP176" s="403"/>
      <c r="XCQ176" s="403"/>
      <c r="XCR176" s="403"/>
      <c r="XCS176" s="403"/>
      <c r="XCT176" s="403"/>
      <c r="XCU176" s="403"/>
      <c r="XCV176" s="403"/>
      <c r="XCW176" s="403"/>
      <c r="XCX176" s="403"/>
      <c r="XCY176" s="403"/>
      <c r="XCZ176" s="403"/>
      <c r="XDA176" s="403"/>
      <c r="XDB176" s="403"/>
      <c r="XDC176" s="403"/>
      <c r="XDD176" s="403"/>
      <c r="XDE176" s="403"/>
      <c r="XDF176" s="403"/>
      <c r="XDG176" s="403"/>
      <c r="XDH176" s="403"/>
      <c r="XDI176" s="403"/>
      <c r="XDJ176" s="403"/>
      <c r="XDK176" s="403"/>
      <c r="XDL176" s="403"/>
      <c r="XDM176" s="403"/>
      <c r="XDN176" s="403"/>
      <c r="XDO176" s="403"/>
      <c r="XDP176" s="403"/>
      <c r="XDQ176" s="403"/>
      <c r="XDR176" s="403"/>
      <c r="XDS176" s="403"/>
      <c r="XDT176" s="403"/>
      <c r="XDU176" s="403"/>
      <c r="XDV176" s="403"/>
      <c r="XDW176" s="403"/>
      <c r="XDX176" s="403"/>
      <c r="XDY176" s="403"/>
      <c r="XDZ176" s="403"/>
      <c r="XEA176" s="403"/>
      <c r="XEB176" s="403"/>
      <c r="XEC176" s="403"/>
      <c r="XED176" s="403"/>
      <c r="XEE176" s="403"/>
      <c r="XEF176" s="403"/>
      <c r="XEG176" s="403"/>
      <c r="XEH176" s="403"/>
      <c r="XEI176" s="403"/>
      <c r="XEJ176" s="403"/>
      <c r="XEK176" s="403"/>
      <c r="XEL176" s="403"/>
      <c r="XEM176" s="403"/>
      <c r="XEN176" s="403"/>
      <c r="XEO176" s="403"/>
      <c r="XEP176" s="403"/>
      <c r="XEQ176" s="403"/>
      <c r="XER176" s="403"/>
      <c r="XES176" s="403"/>
      <c r="XET176" s="403"/>
      <c r="XEU176" s="403"/>
      <c r="XEV176" s="403"/>
      <c r="XEW176" s="403"/>
      <c r="XEX176" s="403"/>
      <c r="XEY176" s="403"/>
      <c r="XEZ176" s="403"/>
      <c r="XFA176" s="403"/>
      <c r="XFB176" s="403"/>
      <c r="XFC176" s="403"/>
      <c r="XFD176" s="403"/>
    </row>
    <row r="177" spans="1:16384" customFormat="1" ht="15.75" thickBot="1" x14ac:dyDescent="0.3">
      <c r="A177" s="55"/>
      <c r="B177" s="90"/>
      <c r="C177" s="90"/>
      <c r="D177" s="90"/>
      <c r="E177" s="90"/>
      <c r="F177" s="90"/>
      <c r="G177" s="90"/>
      <c r="H177" s="90"/>
      <c r="I177" s="90"/>
      <c r="J177" s="4"/>
      <c r="K177" s="90"/>
      <c r="L177" s="90"/>
      <c r="M177" s="90"/>
      <c r="N177" s="4"/>
      <c r="O177" s="395"/>
      <c r="P177" s="396"/>
      <c r="Q177" s="396"/>
      <c r="R177" s="397"/>
      <c r="S177" s="404"/>
      <c r="T177" s="404"/>
      <c r="U177" s="404"/>
      <c r="V177" s="404"/>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3"/>
      <c r="FG177" s="403"/>
      <c r="FH177" s="403"/>
      <c r="FI177" s="403"/>
      <c r="FJ177" s="403"/>
      <c r="FK177" s="403"/>
      <c r="FL177" s="403"/>
      <c r="FM177" s="403"/>
      <c r="FN177" s="403"/>
      <c r="FO177" s="403"/>
      <c r="FP177" s="403"/>
      <c r="FQ177" s="403"/>
      <c r="FR177" s="403"/>
      <c r="FS177" s="403"/>
      <c r="FT177" s="403"/>
      <c r="FU177" s="403"/>
      <c r="FV177" s="403"/>
      <c r="FW177" s="403"/>
      <c r="FX177" s="403"/>
      <c r="FY177" s="403"/>
      <c r="FZ177" s="403"/>
      <c r="GA177" s="403"/>
      <c r="GB177" s="403"/>
      <c r="GC177" s="403"/>
      <c r="GD177" s="403"/>
      <c r="GE177" s="403"/>
      <c r="GF177" s="403"/>
      <c r="GG177" s="403"/>
      <c r="GH177" s="403"/>
      <c r="GI177" s="403"/>
      <c r="GJ177" s="403"/>
      <c r="GK177" s="403"/>
      <c r="GL177" s="403"/>
      <c r="GM177" s="403"/>
      <c r="GN177" s="403"/>
      <c r="GO177" s="403"/>
      <c r="GP177" s="403"/>
      <c r="GQ177" s="403"/>
      <c r="GR177" s="403"/>
      <c r="GS177" s="403"/>
      <c r="GT177" s="403"/>
      <c r="GU177" s="403"/>
      <c r="GV177" s="403"/>
      <c r="GW177" s="403"/>
      <c r="GX177" s="403"/>
      <c r="GY177" s="403"/>
      <c r="GZ177" s="403"/>
      <c r="HA177" s="403"/>
      <c r="HB177" s="403"/>
      <c r="HC177" s="403"/>
      <c r="HD177" s="403"/>
      <c r="HE177" s="403"/>
      <c r="HF177" s="403"/>
      <c r="HG177" s="403"/>
      <c r="HH177" s="403"/>
      <c r="HI177" s="403"/>
      <c r="HJ177" s="403"/>
      <c r="HK177" s="403"/>
      <c r="HL177" s="403"/>
      <c r="HM177" s="403"/>
      <c r="HN177" s="403"/>
      <c r="HO177" s="403"/>
      <c r="HP177" s="403"/>
      <c r="HQ177" s="403"/>
      <c r="HR177" s="403"/>
      <c r="HS177" s="403"/>
      <c r="HT177" s="403"/>
      <c r="HU177" s="403"/>
      <c r="HV177" s="403"/>
      <c r="HW177" s="403"/>
      <c r="HX177" s="403"/>
      <c r="HY177" s="403"/>
      <c r="HZ177" s="403"/>
      <c r="IA177" s="403"/>
      <c r="IB177" s="403"/>
      <c r="IC177" s="403"/>
      <c r="ID177" s="403"/>
      <c r="IE177" s="403"/>
      <c r="IF177" s="403"/>
      <c r="IG177" s="403"/>
      <c r="IH177" s="403"/>
      <c r="II177" s="403"/>
      <c r="IJ177" s="403"/>
      <c r="IK177" s="403"/>
      <c r="IL177" s="403"/>
      <c r="IM177" s="403"/>
      <c r="IN177" s="403"/>
      <c r="IO177" s="403"/>
      <c r="IP177" s="403"/>
      <c r="IQ177" s="403"/>
      <c r="IR177" s="403"/>
      <c r="IS177" s="403"/>
      <c r="IT177" s="403"/>
      <c r="IU177" s="403"/>
      <c r="IV177" s="403"/>
      <c r="IW177" s="403"/>
      <c r="IX177" s="403"/>
      <c r="IY177" s="403"/>
      <c r="IZ177" s="403"/>
      <c r="JA177" s="403"/>
      <c r="JB177" s="403"/>
      <c r="JC177" s="403"/>
      <c r="JD177" s="403"/>
      <c r="JE177" s="403"/>
      <c r="JF177" s="403"/>
      <c r="JG177" s="403"/>
      <c r="JH177" s="403"/>
      <c r="JI177" s="403"/>
      <c r="JJ177" s="403"/>
      <c r="JK177" s="403"/>
      <c r="JL177" s="403"/>
      <c r="JM177" s="403"/>
      <c r="JN177" s="403"/>
      <c r="JO177" s="403"/>
      <c r="JP177" s="403"/>
      <c r="JQ177" s="403"/>
      <c r="JR177" s="403"/>
      <c r="JS177" s="403"/>
      <c r="JT177" s="403"/>
      <c r="JU177" s="403"/>
      <c r="JV177" s="403"/>
      <c r="JW177" s="403"/>
      <c r="JX177" s="403"/>
      <c r="JY177" s="403"/>
      <c r="JZ177" s="403"/>
      <c r="KA177" s="403"/>
      <c r="KB177" s="403"/>
      <c r="KC177" s="403"/>
      <c r="KD177" s="403"/>
      <c r="KE177" s="403"/>
      <c r="KF177" s="403"/>
      <c r="KG177" s="403"/>
      <c r="KH177" s="403"/>
      <c r="KI177" s="403"/>
      <c r="KJ177" s="403"/>
      <c r="KK177" s="403"/>
      <c r="KL177" s="403"/>
      <c r="KM177" s="403"/>
      <c r="KN177" s="403"/>
      <c r="KO177" s="403"/>
      <c r="KP177" s="403"/>
      <c r="KQ177" s="403"/>
      <c r="KR177" s="403"/>
      <c r="KS177" s="403"/>
      <c r="KT177" s="403"/>
      <c r="KU177" s="403"/>
      <c r="KV177" s="403"/>
      <c r="KW177" s="403"/>
      <c r="KX177" s="403"/>
      <c r="KY177" s="403"/>
      <c r="KZ177" s="403"/>
      <c r="LA177" s="403"/>
      <c r="LB177" s="403"/>
      <c r="LC177" s="403"/>
      <c r="LD177" s="403"/>
      <c r="LE177" s="403"/>
      <c r="LF177" s="403"/>
      <c r="LG177" s="403"/>
      <c r="LH177" s="403"/>
      <c r="LI177" s="403"/>
      <c r="LJ177" s="403"/>
      <c r="LK177" s="403"/>
      <c r="LL177" s="403"/>
      <c r="LM177" s="403"/>
      <c r="LN177" s="403"/>
      <c r="LO177" s="403"/>
      <c r="LP177" s="403"/>
      <c r="LQ177" s="403"/>
      <c r="LR177" s="403"/>
      <c r="LS177" s="403"/>
      <c r="LT177" s="403"/>
      <c r="LU177" s="403"/>
      <c r="LV177" s="403"/>
      <c r="LW177" s="403"/>
      <c r="LX177" s="403"/>
      <c r="LY177" s="403"/>
      <c r="LZ177" s="403"/>
      <c r="MA177" s="403"/>
      <c r="MB177" s="403"/>
      <c r="MC177" s="403"/>
      <c r="MD177" s="403"/>
      <c r="ME177" s="403"/>
      <c r="MF177" s="403"/>
      <c r="MG177" s="403"/>
      <c r="MH177" s="403"/>
      <c r="MI177" s="403"/>
      <c r="MJ177" s="403"/>
      <c r="MK177" s="403"/>
      <c r="ML177" s="403"/>
      <c r="MM177" s="403"/>
      <c r="MN177" s="403"/>
      <c r="MO177" s="403"/>
      <c r="MP177" s="403"/>
      <c r="MQ177" s="403"/>
      <c r="MR177" s="403"/>
      <c r="MS177" s="403"/>
      <c r="MT177" s="403"/>
      <c r="MU177" s="403"/>
      <c r="MV177" s="403"/>
      <c r="MW177" s="403"/>
      <c r="MX177" s="403"/>
      <c r="MY177" s="403"/>
      <c r="MZ177" s="403"/>
      <c r="NA177" s="403"/>
      <c r="NB177" s="403"/>
      <c r="NC177" s="403"/>
      <c r="ND177" s="403"/>
      <c r="NE177" s="403"/>
      <c r="NF177" s="403"/>
      <c r="NG177" s="403"/>
      <c r="NH177" s="403"/>
      <c r="NI177" s="403"/>
      <c r="NJ177" s="403"/>
      <c r="NK177" s="403"/>
      <c r="NL177" s="403"/>
      <c r="NM177" s="403"/>
      <c r="NN177" s="403"/>
      <c r="NO177" s="403"/>
      <c r="NP177" s="403"/>
      <c r="NQ177" s="403"/>
      <c r="NR177" s="403"/>
      <c r="NS177" s="403"/>
      <c r="NT177" s="403"/>
      <c r="NU177" s="403"/>
      <c r="NV177" s="403"/>
      <c r="NW177" s="403"/>
      <c r="NX177" s="403"/>
      <c r="NY177" s="403"/>
      <c r="NZ177" s="403"/>
      <c r="OA177" s="403"/>
      <c r="OB177" s="403"/>
      <c r="OC177" s="403"/>
      <c r="OD177" s="403"/>
      <c r="OE177" s="403"/>
      <c r="OF177" s="403"/>
      <c r="OG177" s="403"/>
      <c r="OH177" s="403"/>
      <c r="OI177" s="403"/>
      <c r="OJ177" s="403"/>
      <c r="OK177" s="403"/>
      <c r="OL177" s="403"/>
      <c r="OM177" s="403"/>
      <c r="ON177" s="403"/>
      <c r="OO177" s="403"/>
      <c r="OP177" s="403"/>
      <c r="OQ177" s="403"/>
      <c r="OR177" s="403"/>
      <c r="OS177" s="403"/>
      <c r="OT177" s="403"/>
      <c r="OU177" s="403"/>
      <c r="OV177" s="403"/>
      <c r="OW177" s="403"/>
      <c r="OX177" s="403"/>
      <c r="OY177" s="403"/>
      <c r="OZ177" s="403"/>
      <c r="PA177" s="403"/>
      <c r="PB177" s="403"/>
      <c r="PC177" s="403"/>
      <c r="PD177" s="403"/>
      <c r="PE177" s="403"/>
      <c r="PF177" s="403"/>
      <c r="PG177" s="403"/>
      <c r="PH177" s="403"/>
      <c r="PI177" s="403"/>
      <c r="PJ177" s="403"/>
      <c r="PK177" s="403"/>
      <c r="PL177" s="403"/>
      <c r="PM177" s="403"/>
      <c r="PN177" s="403"/>
      <c r="PO177" s="403"/>
      <c r="PP177" s="403"/>
      <c r="PQ177" s="403"/>
      <c r="PR177" s="403"/>
      <c r="PS177" s="403"/>
      <c r="PT177" s="403"/>
      <c r="PU177" s="403"/>
      <c r="PV177" s="403"/>
      <c r="PW177" s="403"/>
      <c r="PX177" s="403"/>
      <c r="PY177" s="403"/>
      <c r="PZ177" s="403"/>
      <c r="QA177" s="403"/>
      <c r="QB177" s="403"/>
      <c r="QC177" s="403"/>
      <c r="QD177" s="403"/>
      <c r="QE177" s="403"/>
      <c r="QF177" s="403"/>
      <c r="QG177" s="403"/>
      <c r="QH177" s="403"/>
      <c r="QI177" s="403"/>
      <c r="QJ177" s="403"/>
      <c r="QK177" s="403"/>
      <c r="QL177" s="403"/>
      <c r="QM177" s="403"/>
      <c r="QN177" s="403"/>
      <c r="QO177" s="403"/>
      <c r="QP177" s="403"/>
      <c r="QQ177" s="403"/>
      <c r="QR177" s="403"/>
      <c r="QS177" s="403"/>
      <c r="QT177" s="403"/>
      <c r="QU177" s="403"/>
      <c r="QV177" s="403"/>
      <c r="QW177" s="403"/>
      <c r="QX177" s="403"/>
      <c r="QY177" s="403"/>
      <c r="QZ177" s="403"/>
      <c r="RA177" s="403"/>
      <c r="RB177" s="403"/>
      <c r="RC177" s="403"/>
      <c r="RD177" s="403"/>
      <c r="RE177" s="403"/>
      <c r="RF177" s="403"/>
      <c r="RG177" s="403"/>
      <c r="RH177" s="403"/>
      <c r="RI177" s="403"/>
      <c r="RJ177" s="403"/>
      <c r="RK177" s="403"/>
      <c r="RL177" s="403"/>
      <c r="RM177" s="403"/>
      <c r="RN177" s="403"/>
      <c r="RO177" s="403"/>
      <c r="RP177" s="403"/>
      <c r="RQ177" s="403"/>
      <c r="RR177" s="403"/>
      <c r="RS177" s="403"/>
      <c r="RT177" s="403"/>
      <c r="RU177" s="403"/>
      <c r="RV177" s="403"/>
      <c r="RW177" s="403"/>
      <c r="RX177" s="403"/>
      <c r="RY177" s="403"/>
      <c r="RZ177" s="403"/>
      <c r="SA177" s="403"/>
      <c r="SB177" s="403"/>
      <c r="SC177" s="403"/>
      <c r="SD177" s="403"/>
      <c r="SE177" s="403"/>
      <c r="SF177" s="403"/>
      <c r="SG177" s="403"/>
      <c r="SH177" s="403"/>
      <c r="SI177" s="403"/>
      <c r="SJ177" s="403"/>
      <c r="SK177" s="403"/>
      <c r="SL177" s="403"/>
      <c r="SM177" s="403"/>
      <c r="SN177" s="403"/>
      <c r="SO177" s="403"/>
      <c r="SP177" s="403"/>
      <c r="SQ177" s="403"/>
      <c r="SR177" s="403"/>
      <c r="SS177" s="403"/>
      <c r="ST177" s="403"/>
      <c r="SU177" s="403"/>
      <c r="SV177" s="403"/>
      <c r="SW177" s="403"/>
      <c r="SX177" s="403"/>
      <c r="SY177" s="403"/>
      <c r="SZ177" s="403"/>
      <c r="TA177" s="403"/>
      <c r="TB177" s="403"/>
      <c r="TC177" s="403"/>
      <c r="TD177" s="403"/>
      <c r="TE177" s="403"/>
      <c r="TF177" s="403"/>
      <c r="TG177" s="403"/>
      <c r="TH177" s="403"/>
      <c r="TI177" s="403"/>
      <c r="TJ177" s="403"/>
      <c r="TK177" s="403"/>
      <c r="TL177" s="403"/>
      <c r="TM177" s="403"/>
      <c r="TN177" s="403"/>
      <c r="TO177" s="403"/>
      <c r="TP177" s="403"/>
      <c r="TQ177" s="403"/>
      <c r="TR177" s="403"/>
      <c r="TS177" s="403"/>
      <c r="TT177" s="403"/>
      <c r="TU177" s="403"/>
      <c r="TV177" s="403"/>
      <c r="TW177" s="403"/>
      <c r="TX177" s="403"/>
      <c r="TY177" s="403"/>
      <c r="TZ177" s="403"/>
      <c r="UA177" s="403"/>
      <c r="UB177" s="403"/>
      <c r="UC177" s="403"/>
      <c r="UD177" s="403"/>
      <c r="UE177" s="403"/>
      <c r="UF177" s="403"/>
      <c r="UG177" s="403"/>
      <c r="UH177" s="403"/>
      <c r="UI177" s="403"/>
      <c r="UJ177" s="403"/>
      <c r="UK177" s="403"/>
      <c r="UL177" s="403"/>
      <c r="UM177" s="403"/>
      <c r="UN177" s="403"/>
      <c r="UO177" s="403"/>
      <c r="UP177" s="403"/>
      <c r="UQ177" s="403"/>
      <c r="UR177" s="403"/>
      <c r="US177" s="403"/>
      <c r="UT177" s="403"/>
      <c r="UU177" s="403"/>
      <c r="UV177" s="403"/>
      <c r="UW177" s="403"/>
      <c r="UX177" s="403"/>
      <c r="UY177" s="403"/>
      <c r="UZ177" s="403"/>
      <c r="VA177" s="403"/>
      <c r="VB177" s="403"/>
      <c r="VC177" s="403"/>
      <c r="VD177" s="403"/>
      <c r="VE177" s="403"/>
      <c r="VF177" s="403"/>
      <c r="VG177" s="403"/>
      <c r="VH177" s="403"/>
      <c r="VI177" s="403"/>
      <c r="VJ177" s="403"/>
      <c r="VK177" s="403"/>
      <c r="VL177" s="403"/>
      <c r="VM177" s="403"/>
      <c r="VN177" s="403"/>
      <c r="VO177" s="403"/>
      <c r="VP177" s="403"/>
      <c r="VQ177" s="403"/>
      <c r="VR177" s="403"/>
      <c r="VS177" s="403"/>
      <c r="VT177" s="403"/>
      <c r="VU177" s="403"/>
      <c r="VV177" s="403"/>
      <c r="VW177" s="403"/>
      <c r="VX177" s="403"/>
      <c r="VY177" s="403"/>
      <c r="VZ177" s="403"/>
      <c r="WA177" s="403"/>
      <c r="WB177" s="403"/>
      <c r="WC177" s="403"/>
      <c r="WD177" s="403"/>
      <c r="WE177" s="403"/>
      <c r="WF177" s="403"/>
      <c r="WG177" s="403"/>
      <c r="WH177" s="403"/>
      <c r="WI177" s="403"/>
      <c r="WJ177" s="403"/>
      <c r="WK177" s="403"/>
      <c r="WL177" s="403"/>
      <c r="WM177" s="403"/>
      <c r="WN177" s="403"/>
      <c r="WO177" s="403"/>
      <c r="WP177" s="403"/>
      <c r="WQ177" s="403"/>
      <c r="WR177" s="403"/>
      <c r="WS177" s="403"/>
      <c r="WT177" s="403"/>
      <c r="WU177" s="403"/>
      <c r="WV177" s="403"/>
      <c r="WW177" s="403"/>
      <c r="WX177" s="403"/>
      <c r="WY177" s="403"/>
      <c r="WZ177" s="403"/>
      <c r="XA177" s="403"/>
      <c r="XB177" s="403"/>
      <c r="XC177" s="403"/>
      <c r="XD177" s="403"/>
      <c r="XE177" s="403"/>
      <c r="XF177" s="403"/>
      <c r="XG177" s="403"/>
      <c r="XH177" s="403"/>
      <c r="XI177" s="403"/>
      <c r="XJ177" s="403"/>
      <c r="XK177" s="403"/>
      <c r="XL177" s="403"/>
      <c r="XM177" s="403"/>
      <c r="XN177" s="403"/>
      <c r="XO177" s="403"/>
      <c r="XP177" s="403"/>
      <c r="XQ177" s="403"/>
      <c r="XR177" s="403"/>
      <c r="XS177" s="403"/>
      <c r="XT177" s="403"/>
      <c r="XU177" s="403"/>
      <c r="XV177" s="403"/>
      <c r="XW177" s="403"/>
      <c r="XX177" s="403"/>
      <c r="XY177" s="403"/>
      <c r="XZ177" s="403"/>
      <c r="YA177" s="403"/>
      <c r="YB177" s="403"/>
      <c r="YC177" s="403"/>
      <c r="YD177" s="403"/>
      <c r="YE177" s="403"/>
      <c r="YF177" s="403"/>
      <c r="YG177" s="403"/>
      <c r="YH177" s="403"/>
      <c r="YI177" s="403"/>
      <c r="YJ177" s="403"/>
      <c r="YK177" s="403"/>
      <c r="YL177" s="403"/>
      <c r="YM177" s="403"/>
      <c r="YN177" s="403"/>
      <c r="YO177" s="403"/>
      <c r="YP177" s="403"/>
      <c r="YQ177" s="403"/>
      <c r="YR177" s="403"/>
      <c r="YS177" s="403"/>
      <c r="YT177" s="403"/>
      <c r="YU177" s="403"/>
      <c r="YV177" s="403"/>
      <c r="YW177" s="403"/>
      <c r="YX177" s="403"/>
      <c r="YY177" s="403"/>
      <c r="YZ177" s="403"/>
      <c r="ZA177" s="403"/>
      <c r="ZB177" s="403"/>
      <c r="ZC177" s="403"/>
      <c r="ZD177" s="403"/>
      <c r="ZE177" s="403"/>
      <c r="ZF177" s="403"/>
      <c r="ZG177" s="403"/>
      <c r="ZH177" s="403"/>
      <c r="ZI177" s="403"/>
      <c r="ZJ177" s="403"/>
      <c r="ZK177" s="403"/>
      <c r="ZL177" s="403"/>
      <c r="ZM177" s="403"/>
      <c r="ZN177" s="403"/>
      <c r="ZO177" s="403"/>
      <c r="ZP177" s="403"/>
      <c r="ZQ177" s="403"/>
      <c r="ZR177" s="403"/>
      <c r="ZS177" s="403"/>
      <c r="ZT177" s="403"/>
      <c r="ZU177" s="403"/>
      <c r="ZV177" s="403"/>
      <c r="ZW177" s="403"/>
      <c r="ZX177" s="403"/>
      <c r="ZY177" s="403"/>
      <c r="ZZ177" s="403"/>
      <c r="AAA177" s="403"/>
      <c r="AAB177" s="403"/>
      <c r="AAC177" s="403"/>
      <c r="AAD177" s="403"/>
      <c r="AAE177" s="403"/>
      <c r="AAF177" s="403"/>
      <c r="AAG177" s="403"/>
      <c r="AAH177" s="403"/>
      <c r="AAI177" s="403"/>
      <c r="AAJ177" s="403"/>
      <c r="AAK177" s="403"/>
      <c r="AAL177" s="403"/>
      <c r="AAM177" s="403"/>
      <c r="AAN177" s="403"/>
      <c r="AAO177" s="403"/>
      <c r="AAP177" s="403"/>
      <c r="AAQ177" s="403"/>
      <c r="AAR177" s="403"/>
      <c r="AAS177" s="403"/>
      <c r="AAT177" s="403"/>
      <c r="AAU177" s="403"/>
      <c r="AAV177" s="403"/>
      <c r="AAW177" s="403"/>
      <c r="AAX177" s="403"/>
      <c r="AAY177" s="403"/>
      <c r="AAZ177" s="403"/>
      <c r="ABA177" s="403"/>
      <c r="ABB177" s="403"/>
      <c r="ABC177" s="403"/>
      <c r="ABD177" s="403"/>
      <c r="ABE177" s="403"/>
      <c r="ABF177" s="403"/>
      <c r="ABG177" s="403"/>
      <c r="ABH177" s="403"/>
      <c r="ABI177" s="403"/>
      <c r="ABJ177" s="403"/>
      <c r="ABK177" s="403"/>
      <c r="ABL177" s="403"/>
      <c r="ABM177" s="403"/>
      <c r="ABN177" s="403"/>
      <c r="ABO177" s="403"/>
      <c r="ABP177" s="403"/>
      <c r="ABQ177" s="403"/>
      <c r="ABR177" s="403"/>
      <c r="ABS177" s="403"/>
      <c r="ABT177" s="403"/>
      <c r="ABU177" s="403"/>
      <c r="ABV177" s="403"/>
      <c r="ABW177" s="403"/>
      <c r="ABX177" s="403"/>
      <c r="ABY177" s="403"/>
      <c r="ABZ177" s="403"/>
      <c r="ACA177" s="403"/>
      <c r="ACB177" s="403"/>
      <c r="ACC177" s="403"/>
      <c r="ACD177" s="403"/>
      <c r="ACE177" s="403"/>
      <c r="ACF177" s="403"/>
      <c r="ACG177" s="403"/>
      <c r="ACH177" s="403"/>
      <c r="ACI177" s="403"/>
      <c r="ACJ177" s="403"/>
      <c r="ACK177" s="403"/>
      <c r="ACL177" s="403"/>
      <c r="ACM177" s="403"/>
      <c r="ACN177" s="403"/>
      <c r="ACO177" s="403"/>
      <c r="ACP177" s="403"/>
      <c r="ACQ177" s="403"/>
      <c r="ACR177" s="403"/>
      <c r="ACS177" s="403"/>
      <c r="ACT177" s="403"/>
      <c r="ACU177" s="403"/>
      <c r="ACV177" s="403"/>
      <c r="ACW177" s="403"/>
      <c r="ACX177" s="403"/>
      <c r="ACY177" s="403"/>
      <c r="ACZ177" s="403"/>
      <c r="ADA177" s="403"/>
      <c r="ADB177" s="403"/>
      <c r="ADC177" s="403"/>
      <c r="ADD177" s="403"/>
      <c r="ADE177" s="403"/>
      <c r="ADF177" s="403"/>
      <c r="ADG177" s="403"/>
      <c r="ADH177" s="403"/>
      <c r="ADI177" s="403"/>
      <c r="ADJ177" s="403"/>
      <c r="ADK177" s="403"/>
      <c r="ADL177" s="403"/>
      <c r="ADM177" s="403"/>
      <c r="ADN177" s="403"/>
      <c r="ADO177" s="403"/>
      <c r="ADP177" s="403"/>
      <c r="ADQ177" s="403"/>
      <c r="ADR177" s="403"/>
      <c r="ADS177" s="403"/>
      <c r="ADT177" s="403"/>
      <c r="ADU177" s="403"/>
      <c r="ADV177" s="403"/>
      <c r="ADW177" s="403"/>
      <c r="ADX177" s="403"/>
      <c r="ADY177" s="403"/>
      <c r="ADZ177" s="403"/>
      <c r="AEA177" s="403"/>
      <c r="AEB177" s="403"/>
      <c r="AEC177" s="403"/>
      <c r="AED177" s="403"/>
      <c r="AEE177" s="403"/>
      <c r="AEF177" s="403"/>
      <c r="AEG177" s="403"/>
      <c r="AEH177" s="403"/>
      <c r="AEI177" s="403"/>
      <c r="AEJ177" s="403"/>
      <c r="AEK177" s="403"/>
      <c r="AEL177" s="403"/>
      <c r="AEM177" s="403"/>
      <c r="AEN177" s="403"/>
      <c r="AEO177" s="403"/>
      <c r="AEP177" s="403"/>
      <c r="AEQ177" s="403"/>
      <c r="AER177" s="403"/>
      <c r="AES177" s="403"/>
      <c r="AET177" s="403"/>
      <c r="AEU177" s="403"/>
      <c r="AEV177" s="403"/>
      <c r="AEW177" s="403"/>
      <c r="AEX177" s="403"/>
      <c r="AEY177" s="403"/>
      <c r="AEZ177" s="403"/>
      <c r="AFA177" s="403"/>
      <c r="AFB177" s="403"/>
      <c r="AFC177" s="403"/>
      <c r="AFD177" s="403"/>
      <c r="AFE177" s="403"/>
      <c r="AFF177" s="403"/>
      <c r="AFG177" s="403"/>
      <c r="AFH177" s="403"/>
      <c r="AFI177" s="403"/>
      <c r="AFJ177" s="403"/>
      <c r="AFK177" s="403"/>
      <c r="AFL177" s="403"/>
      <c r="AFM177" s="403"/>
      <c r="AFN177" s="403"/>
      <c r="AFO177" s="403"/>
      <c r="AFP177" s="403"/>
      <c r="AFQ177" s="403"/>
      <c r="AFR177" s="403"/>
      <c r="AFS177" s="403"/>
      <c r="AFT177" s="403"/>
      <c r="AFU177" s="403"/>
      <c r="AFV177" s="403"/>
      <c r="AFW177" s="403"/>
      <c r="AFX177" s="403"/>
      <c r="AFY177" s="403"/>
      <c r="AFZ177" s="403"/>
      <c r="AGA177" s="403"/>
      <c r="AGB177" s="403"/>
      <c r="AGC177" s="403"/>
      <c r="AGD177" s="403"/>
      <c r="AGE177" s="403"/>
      <c r="AGF177" s="403"/>
      <c r="AGG177" s="403"/>
      <c r="AGH177" s="403"/>
      <c r="AGI177" s="403"/>
      <c r="AGJ177" s="403"/>
      <c r="AGK177" s="403"/>
      <c r="AGL177" s="403"/>
      <c r="AGM177" s="403"/>
      <c r="AGN177" s="403"/>
      <c r="AGO177" s="403"/>
      <c r="AGP177" s="403"/>
      <c r="AGQ177" s="403"/>
      <c r="AGR177" s="403"/>
      <c r="AGS177" s="403"/>
      <c r="AGT177" s="403"/>
      <c r="AGU177" s="403"/>
      <c r="AGV177" s="403"/>
      <c r="AGW177" s="403"/>
      <c r="AGX177" s="403"/>
      <c r="AGY177" s="403"/>
      <c r="AGZ177" s="403"/>
      <c r="AHA177" s="403"/>
      <c r="AHB177" s="403"/>
      <c r="AHC177" s="403"/>
      <c r="AHD177" s="403"/>
      <c r="AHE177" s="403"/>
      <c r="AHF177" s="403"/>
      <c r="AHG177" s="403"/>
      <c r="AHH177" s="403"/>
      <c r="AHI177" s="403"/>
      <c r="AHJ177" s="403"/>
      <c r="AHK177" s="403"/>
      <c r="AHL177" s="403"/>
      <c r="AHM177" s="403"/>
      <c r="AHN177" s="403"/>
      <c r="AHO177" s="403"/>
      <c r="AHP177" s="403"/>
      <c r="AHQ177" s="403"/>
      <c r="AHR177" s="403"/>
      <c r="AHS177" s="403"/>
      <c r="AHT177" s="403"/>
      <c r="AHU177" s="403"/>
      <c r="AHV177" s="403"/>
      <c r="AHW177" s="403"/>
      <c r="AHX177" s="403"/>
      <c r="AHY177" s="403"/>
      <c r="AHZ177" s="403"/>
      <c r="AIA177" s="403"/>
      <c r="AIB177" s="403"/>
      <c r="AIC177" s="403"/>
      <c r="AID177" s="403"/>
      <c r="AIE177" s="403"/>
      <c r="AIF177" s="403"/>
      <c r="AIG177" s="403"/>
      <c r="AIH177" s="403"/>
      <c r="AII177" s="403"/>
      <c r="AIJ177" s="403"/>
      <c r="AIK177" s="403"/>
      <c r="AIL177" s="403"/>
      <c r="AIM177" s="403"/>
      <c r="AIN177" s="403"/>
      <c r="AIO177" s="403"/>
      <c r="AIP177" s="403"/>
      <c r="AIQ177" s="403"/>
      <c r="AIR177" s="403"/>
      <c r="AIS177" s="403"/>
      <c r="AIT177" s="403"/>
      <c r="AIU177" s="403"/>
      <c r="AIV177" s="403"/>
      <c r="AIW177" s="403"/>
      <c r="AIX177" s="403"/>
      <c r="AIY177" s="403"/>
      <c r="AIZ177" s="403"/>
      <c r="AJA177" s="403"/>
      <c r="AJB177" s="403"/>
      <c r="AJC177" s="403"/>
      <c r="AJD177" s="403"/>
      <c r="AJE177" s="403"/>
      <c r="AJF177" s="403"/>
      <c r="AJG177" s="403"/>
      <c r="AJH177" s="403"/>
      <c r="AJI177" s="403"/>
      <c r="AJJ177" s="403"/>
      <c r="AJK177" s="403"/>
      <c r="AJL177" s="403"/>
      <c r="AJM177" s="403"/>
      <c r="AJN177" s="403"/>
      <c r="AJO177" s="403"/>
      <c r="AJP177" s="403"/>
      <c r="AJQ177" s="403"/>
      <c r="AJR177" s="403"/>
      <c r="AJS177" s="403"/>
      <c r="AJT177" s="403"/>
      <c r="AJU177" s="403"/>
      <c r="AJV177" s="403"/>
      <c r="AJW177" s="403"/>
      <c r="AJX177" s="403"/>
      <c r="AJY177" s="403"/>
      <c r="AJZ177" s="403"/>
      <c r="AKA177" s="403"/>
      <c r="AKB177" s="403"/>
      <c r="AKC177" s="403"/>
      <c r="AKD177" s="403"/>
      <c r="AKE177" s="403"/>
      <c r="AKF177" s="403"/>
      <c r="AKG177" s="403"/>
      <c r="AKH177" s="403"/>
      <c r="AKI177" s="403"/>
      <c r="AKJ177" s="403"/>
      <c r="AKK177" s="403"/>
      <c r="AKL177" s="403"/>
      <c r="AKM177" s="403"/>
      <c r="AKN177" s="403"/>
      <c r="AKO177" s="403"/>
      <c r="AKP177" s="403"/>
      <c r="AKQ177" s="403"/>
      <c r="AKR177" s="403"/>
      <c r="AKS177" s="403"/>
      <c r="AKT177" s="403"/>
      <c r="AKU177" s="403"/>
      <c r="AKV177" s="403"/>
      <c r="AKW177" s="403"/>
      <c r="AKX177" s="403"/>
      <c r="AKY177" s="403"/>
      <c r="AKZ177" s="403"/>
      <c r="ALA177" s="403"/>
      <c r="ALB177" s="403"/>
      <c r="ALC177" s="403"/>
      <c r="ALD177" s="403"/>
      <c r="ALE177" s="403"/>
      <c r="ALF177" s="403"/>
      <c r="ALG177" s="403"/>
      <c r="ALH177" s="403"/>
      <c r="ALI177" s="403"/>
      <c r="ALJ177" s="403"/>
      <c r="ALK177" s="403"/>
      <c r="ALL177" s="403"/>
      <c r="ALM177" s="403"/>
      <c r="ALN177" s="403"/>
      <c r="ALO177" s="403"/>
      <c r="ALP177" s="403"/>
      <c r="ALQ177" s="403"/>
      <c r="ALR177" s="403"/>
      <c r="ALS177" s="403"/>
      <c r="ALT177" s="403"/>
      <c r="ALU177" s="403"/>
      <c r="ALV177" s="403"/>
      <c r="ALW177" s="403"/>
      <c r="ALX177" s="403"/>
      <c r="ALY177" s="403"/>
      <c r="ALZ177" s="403"/>
      <c r="AMA177" s="403"/>
      <c r="AMB177" s="403"/>
      <c r="AMC177" s="403"/>
      <c r="AMD177" s="403"/>
      <c r="AME177" s="403"/>
      <c r="AMF177" s="403"/>
      <c r="AMG177" s="403"/>
      <c r="AMH177" s="403"/>
      <c r="AMI177" s="403"/>
      <c r="AMJ177" s="403"/>
      <c r="AMK177" s="403"/>
      <c r="AML177" s="403"/>
      <c r="AMM177" s="403"/>
      <c r="AMN177" s="403"/>
      <c r="AMO177" s="403"/>
      <c r="AMP177" s="403"/>
      <c r="AMQ177" s="403"/>
      <c r="AMR177" s="403"/>
      <c r="AMS177" s="403"/>
      <c r="AMT177" s="403"/>
      <c r="AMU177" s="403"/>
      <c r="AMV177" s="403"/>
      <c r="AMW177" s="403"/>
      <c r="AMX177" s="403"/>
      <c r="AMY177" s="403"/>
      <c r="AMZ177" s="403"/>
      <c r="ANA177" s="403"/>
      <c r="ANB177" s="403"/>
      <c r="ANC177" s="403"/>
      <c r="AND177" s="403"/>
      <c r="ANE177" s="403"/>
      <c r="ANF177" s="403"/>
      <c r="ANG177" s="403"/>
      <c r="ANH177" s="403"/>
      <c r="ANI177" s="403"/>
      <c r="ANJ177" s="403"/>
      <c r="ANK177" s="403"/>
      <c r="ANL177" s="403"/>
      <c r="ANM177" s="403"/>
      <c r="ANN177" s="403"/>
      <c r="ANO177" s="403"/>
      <c r="ANP177" s="403"/>
      <c r="ANQ177" s="403"/>
      <c r="ANR177" s="403"/>
      <c r="ANS177" s="403"/>
      <c r="ANT177" s="403"/>
      <c r="ANU177" s="403"/>
      <c r="ANV177" s="403"/>
      <c r="ANW177" s="403"/>
      <c r="ANX177" s="403"/>
      <c r="ANY177" s="403"/>
      <c r="ANZ177" s="403"/>
      <c r="AOA177" s="403"/>
      <c r="AOB177" s="403"/>
      <c r="AOC177" s="403"/>
      <c r="AOD177" s="403"/>
      <c r="AOE177" s="403"/>
      <c r="AOF177" s="403"/>
      <c r="AOG177" s="403"/>
      <c r="AOH177" s="403"/>
      <c r="AOI177" s="403"/>
      <c r="AOJ177" s="403"/>
      <c r="AOK177" s="403"/>
      <c r="AOL177" s="403"/>
      <c r="AOM177" s="403"/>
      <c r="AON177" s="403"/>
      <c r="AOO177" s="403"/>
      <c r="AOP177" s="403"/>
      <c r="AOQ177" s="403"/>
      <c r="AOR177" s="403"/>
      <c r="AOS177" s="403"/>
      <c r="AOT177" s="403"/>
      <c r="AOU177" s="403"/>
      <c r="AOV177" s="403"/>
      <c r="AOW177" s="403"/>
      <c r="AOX177" s="403"/>
      <c r="AOY177" s="403"/>
      <c r="AOZ177" s="403"/>
      <c r="APA177" s="403"/>
      <c r="APB177" s="403"/>
      <c r="APC177" s="403"/>
      <c r="APD177" s="403"/>
      <c r="APE177" s="403"/>
      <c r="APF177" s="403"/>
      <c r="APG177" s="403"/>
      <c r="APH177" s="403"/>
      <c r="API177" s="403"/>
      <c r="APJ177" s="403"/>
      <c r="APK177" s="403"/>
      <c r="APL177" s="403"/>
      <c r="APM177" s="403"/>
      <c r="APN177" s="403"/>
      <c r="APO177" s="403"/>
      <c r="APP177" s="403"/>
      <c r="APQ177" s="403"/>
      <c r="APR177" s="403"/>
      <c r="APS177" s="403"/>
      <c r="APT177" s="403"/>
      <c r="APU177" s="403"/>
      <c r="APV177" s="403"/>
      <c r="APW177" s="403"/>
      <c r="APX177" s="403"/>
      <c r="APY177" s="403"/>
      <c r="APZ177" s="403"/>
      <c r="AQA177" s="403"/>
      <c r="AQB177" s="403"/>
      <c r="AQC177" s="403"/>
      <c r="AQD177" s="403"/>
      <c r="AQE177" s="403"/>
      <c r="AQF177" s="403"/>
      <c r="AQG177" s="403"/>
      <c r="AQH177" s="403"/>
      <c r="AQI177" s="403"/>
      <c r="AQJ177" s="403"/>
      <c r="AQK177" s="403"/>
      <c r="AQL177" s="403"/>
      <c r="AQM177" s="403"/>
      <c r="AQN177" s="403"/>
      <c r="AQO177" s="403"/>
      <c r="AQP177" s="403"/>
      <c r="AQQ177" s="403"/>
      <c r="AQR177" s="403"/>
      <c r="AQS177" s="403"/>
      <c r="AQT177" s="403"/>
      <c r="AQU177" s="403"/>
      <c r="AQV177" s="403"/>
      <c r="AQW177" s="403"/>
      <c r="AQX177" s="403"/>
      <c r="AQY177" s="403"/>
      <c r="AQZ177" s="403"/>
      <c r="ARA177" s="403"/>
      <c r="ARB177" s="403"/>
      <c r="ARC177" s="403"/>
      <c r="ARD177" s="403"/>
      <c r="ARE177" s="403"/>
      <c r="ARF177" s="403"/>
      <c r="ARG177" s="403"/>
      <c r="ARH177" s="403"/>
      <c r="ARI177" s="403"/>
      <c r="ARJ177" s="403"/>
      <c r="ARK177" s="403"/>
      <c r="ARL177" s="403"/>
      <c r="ARM177" s="403"/>
      <c r="ARN177" s="403"/>
      <c r="ARO177" s="403"/>
      <c r="ARP177" s="403"/>
      <c r="ARQ177" s="403"/>
      <c r="ARR177" s="403"/>
      <c r="ARS177" s="403"/>
      <c r="ART177" s="403"/>
      <c r="ARU177" s="403"/>
      <c r="ARV177" s="403"/>
      <c r="ARW177" s="403"/>
      <c r="ARX177" s="403"/>
      <c r="ARY177" s="403"/>
      <c r="ARZ177" s="403"/>
      <c r="ASA177" s="403"/>
      <c r="ASB177" s="403"/>
      <c r="ASC177" s="403"/>
      <c r="ASD177" s="403"/>
      <c r="ASE177" s="403"/>
      <c r="ASF177" s="403"/>
      <c r="ASG177" s="403"/>
      <c r="ASH177" s="403"/>
      <c r="ASI177" s="403"/>
      <c r="ASJ177" s="403"/>
      <c r="ASK177" s="403"/>
      <c r="ASL177" s="403"/>
      <c r="ASM177" s="403"/>
      <c r="ASN177" s="403"/>
      <c r="ASO177" s="403"/>
      <c r="ASP177" s="403"/>
      <c r="ASQ177" s="403"/>
      <c r="ASR177" s="403"/>
      <c r="ASS177" s="403"/>
      <c r="AST177" s="403"/>
      <c r="ASU177" s="403"/>
      <c r="ASV177" s="403"/>
      <c r="ASW177" s="403"/>
      <c r="ASX177" s="403"/>
      <c r="ASY177" s="403"/>
      <c r="ASZ177" s="403"/>
      <c r="ATA177" s="403"/>
      <c r="ATB177" s="403"/>
      <c r="ATC177" s="403"/>
      <c r="ATD177" s="403"/>
      <c r="ATE177" s="403"/>
      <c r="ATF177" s="403"/>
      <c r="ATG177" s="403"/>
      <c r="ATH177" s="403"/>
      <c r="ATI177" s="403"/>
      <c r="ATJ177" s="403"/>
      <c r="ATK177" s="403"/>
      <c r="ATL177" s="403"/>
      <c r="ATM177" s="403"/>
      <c r="ATN177" s="403"/>
      <c r="ATO177" s="403"/>
      <c r="ATP177" s="403"/>
      <c r="ATQ177" s="403"/>
      <c r="ATR177" s="403"/>
      <c r="ATS177" s="403"/>
      <c r="ATT177" s="403"/>
      <c r="ATU177" s="403"/>
      <c r="ATV177" s="403"/>
      <c r="ATW177" s="403"/>
      <c r="ATX177" s="403"/>
      <c r="ATY177" s="403"/>
      <c r="ATZ177" s="403"/>
      <c r="AUA177" s="403"/>
      <c r="AUB177" s="403"/>
      <c r="AUC177" s="403"/>
      <c r="AUD177" s="403"/>
      <c r="AUE177" s="403"/>
      <c r="AUF177" s="403"/>
      <c r="AUG177" s="403"/>
      <c r="AUH177" s="403"/>
      <c r="AUI177" s="403"/>
      <c r="AUJ177" s="403"/>
      <c r="AUK177" s="403"/>
      <c r="AUL177" s="403"/>
      <c r="AUM177" s="403"/>
      <c r="AUN177" s="403"/>
      <c r="AUO177" s="403"/>
      <c r="AUP177" s="403"/>
      <c r="AUQ177" s="403"/>
      <c r="AUR177" s="403"/>
      <c r="AUS177" s="403"/>
      <c r="AUT177" s="403"/>
      <c r="AUU177" s="403"/>
      <c r="AUV177" s="403"/>
      <c r="AUW177" s="403"/>
      <c r="AUX177" s="403"/>
      <c r="AUY177" s="403"/>
      <c r="AUZ177" s="403"/>
      <c r="AVA177" s="403"/>
      <c r="AVB177" s="403"/>
      <c r="AVC177" s="403"/>
      <c r="AVD177" s="403"/>
      <c r="AVE177" s="403"/>
      <c r="AVF177" s="403"/>
      <c r="AVG177" s="403"/>
      <c r="AVH177" s="403"/>
      <c r="AVI177" s="403"/>
      <c r="AVJ177" s="403"/>
      <c r="AVK177" s="403"/>
      <c r="AVL177" s="403"/>
      <c r="AVM177" s="403"/>
      <c r="AVN177" s="403"/>
      <c r="AVO177" s="403"/>
      <c r="AVP177" s="403"/>
      <c r="AVQ177" s="403"/>
      <c r="AVR177" s="403"/>
      <c r="AVS177" s="403"/>
      <c r="AVT177" s="403"/>
      <c r="AVU177" s="403"/>
      <c r="AVV177" s="403"/>
      <c r="AVW177" s="403"/>
      <c r="AVX177" s="403"/>
      <c r="AVY177" s="403"/>
      <c r="AVZ177" s="403"/>
      <c r="AWA177" s="403"/>
      <c r="AWB177" s="403"/>
      <c r="AWC177" s="403"/>
      <c r="AWD177" s="403"/>
      <c r="AWE177" s="403"/>
      <c r="AWF177" s="403"/>
      <c r="AWG177" s="403"/>
      <c r="AWH177" s="403"/>
      <c r="AWI177" s="403"/>
      <c r="AWJ177" s="403"/>
      <c r="AWK177" s="403"/>
      <c r="AWL177" s="403"/>
      <c r="AWM177" s="403"/>
      <c r="AWN177" s="403"/>
      <c r="AWO177" s="403"/>
      <c r="AWP177" s="403"/>
      <c r="AWQ177" s="403"/>
      <c r="AWR177" s="403"/>
      <c r="AWS177" s="403"/>
      <c r="AWT177" s="403"/>
      <c r="AWU177" s="403"/>
      <c r="AWV177" s="403"/>
      <c r="AWW177" s="403"/>
      <c r="AWX177" s="403"/>
      <c r="AWY177" s="403"/>
      <c r="AWZ177" s="403"/>
      <c r="AXA177" s="403"/>
      <c r="AXB177" s="403"/>
      <c r="AXC177" s="403"/>
      <c r="AXD177" s="403"/>
      <c r="AXE177" s="403"/>
      <c r="AXF177" s="403"/>
      <c r="AXG177" s="403"/>
      <c r="AXH177" s="403"/>
      <c r="AXI177" s="403"/>
      <c r="AXJ177" s="403"/>
      <c r="AXK177" s="403"/>
      <c r="AXL177" s="403"/>
      <c r="AXM177" s="403"/>
      <c r="AXN177" s="403"/>
      <c r="AXO177" s="403"/>
      <c r="AXP177" s="403"/>
      <c r="AXQ177" s="403"/>
      <c r="AXR177" s="403"/>
      <c r="AXS177" s="403"/>
      <c r="AXT177" s="403"/>
      <c r="AXU177" s="403"/>
      <c r="AXV177" s="403"/>
      <c r="AXW177" s="403"/>
      <c r="AXX177" s="403"/>
      <c r="AXY177" s="403"/>
      <c r="AXZ177" s="403"/>
      <c r="AYA177" s="403"/>
      <c r="AYB177" s="403"/>
      <c r="AYC177" s="403"/>
      <c r="AYD177" s="403"/>
      <c r="AYE177" s="403"/>
      <c r="AYF177" s="403"/>
      <c r="AYG177" s="403"/>
      <c r="AYH177" s="403"/>
      <c r="AYI177" s="403"/>
      <c r="AYJ177" s="403"/>
      <c r="AYK177" s="403"/>
      <c r="AYL177" s="403"/>
      <c r="AYM177" s="403"/>
      <c r="AYN177" s="403"/>
      <c r="AYO177" s="403"/>
      <c r="AYP177" s="403"/>
      <c r="AYQ177" s="403"/>
      <c r="AYR177" s="403"/>
      <c r="AYS177" s="403"/>
      <c r="AYT177" s="403"/>
      <c r="AYU177" s="403"/>
      <c r="AYV177" s="403"/>
      <c r="AYW177" s="403"/>
      <c r="AYX177" s="403"/>
      <c r="AYY177" s="403"/>
      <c r="AYZ177" s="403"/>
      <c r="AZA177" s="403"/>
      <c r="AZB177" s="403"/>
      <c r="AZC177" s="403"/>
      <c r="AZD177" s="403"/>
      <c r="AZE177" s="403"/>
      <c r="AZF177" s="403"/>
      <c r="AZG177" s="403"/>
      <c r="AZH177" s="403"/>
      <c r="AZI177" s="403"/>
      <c r="AZJ177" s="403"/>
      <c r="AZK177" s="403"/>
      <c r="AZL177" s="403"/>
      <c r="AZM177" s="403"/>
      <c r="AZN177" s="403"/>
      <c r="AZO177" s="403"/>
      <c r="AZP177" s="403"/>
      <c r="AZQ177" s="403"/>
      <c r="AZR177" s="403"/>
      <c r="AZS177" s="403"/>
      <c r="AZT177" s="403"/>
      <c r="AZU177" s="403"/>
      <c r="AZV177" s="403"/>
      <c r="AZW177" s="403"/>
      <c r="AZX177" s="403"/>
      <c r="AZY177" s="403"/>
      <c r="AZZ177" s="403"/>
      <c r="BAA177" s="403"/>
      <c r="BAB177" s="403"/>
      <c r="BAC177" s="403"/>
      <c r="BAD177" s="403"/>
      <c r="BAE177" s="403"/>
      <c r="BAF177" s="403"/>
      <c r="BAG177" s="403"/>
      <c r="BAH177" s="403"/>
      <c r="BAI177" s="403"/>
      <c r="BAJ177" s="403"/>
      <c r="BAK177" s="403"/>
      <c r="BAL177" s="403"/>
      <c r="BAM177" s="403"/>
      <c r="BAN177" s="403"/>
      <c r="BAO177" s="403"/>
      <c r="BAP177" s="403"/>
      <c r="BAQ177" s="403"/>
      <c r="BAR177" s="403"/>
      <c r="BAS177" s="403"/>
      <c r="BAT177" s="403"/>
      <c r="BAU177" s="403"/>
      <c r="BAV177" s="403"/>
      <c r="BAW177" s="403"/>
      <c r="BAX177" s="403"/>
      <c r="BAY177" s="403"/>
      <c r="BAZ177" s="403"/>
      <c r="BBA177" s="403"/>
      <c r="BBB177" s="403"/>
      <c r="BBC177" s="403"/>
      <c r="BBD177" s="403"/>
      <c r="BBE177" s="403"/>
      <c r="BBF177" s="403"/>
      <c r="BBG177" s="403"/>
      <c r="BBH177" s="403"/>
      <c r="BBI177" s="403"/>
      <c r="BBJ177" s="403"/>
      <c r="BBK177" s="403"/>
      <c r="BBL177" s="403"/>
      <c r="BBM177" s="403"/>
      <c r="BBN177" s="403"/>
      <c r="BBO177" s="403"/>
      <c r="BBP177" s="403"/>
      <c r="BBQ177" s="403"/>
      <c r="BBR177" s="403"/>
      <c r="BBS177" s="403"/>
      <c r="BBT177" s="403"/>
      <c r="BBU177" s="403"/>
      <c r="BBV177" s="403"/>
      <c r="BBW177" s="403"/>
      <c r="BBX177" s="403"/>
      <c r="BBY177" s="403"/>
      <c r="BBZ177" s="403"/>
      <c r="BCA177" s="403"/>
      <c r="BCB177" s="403"/>
      <c r="BCC177" s="403"/>
      <c r="BCD177" s="403"/>
      <c r="BCE177" s="403"/>
      <c r="BCF177" s="403"/>
      <c r="BCG177" s="403"/>
      <c r="BCH177" s="403"/>
      <c r="BCI177" s="403"/>
      <c r="BCJ177" s="403"/>
      <c r="BCK177" s="403"/>
      <c r="BCL177" s="403"/>
      <c r="BCM177" s="403"/>
      <c r="BCN177" s="403"/>
      <c r="BCO177" s="403"/>
      <c r="BCP177" s="403"/>
      <c r="BCQ177" s="403"/>
      <c r="BCR177" s="403"/>
      <c r="BCS177" s="403"/>
      <c r="BCT177" s="403"/>
      <c r="BCU177" s="403"/>
      <c r="BCV177" s="403"/>
      <c r="BCW177" s="403"/>
      <c r="BCX177" s="403"/>
      <c r="BCY177" s="403"/>
      <c r="BCZ177" s="403"/>
      <c r="BDA177" s="403"/>
      <c r="BDB177" s="403"/>
      <c r="BDC177" s="403"/>
      <c r="BDD177" s="403"/>
      <c r="BDE177" s="403"/>
      <c r="BDF177" s="403"/>
      <c r="BDG177" s="403"/>
      <c r="BDH177" s="403"/>
      <c r="BDI177" s="403"/>
      <c r="BDJ177" s="403"/>
      <c r="BDK177" s="403"/>
      <c r="BDL177" s="403"/>
      <c r="BDM177" s="403"/>
      <c r="BDN177" s="403"/>
      <c r="BDO177" s="403"/>
      <c r="BDP177" s="403"/>
      <c r="BDQ177" s="403"/>
      <c r="BDR177" s="403"/>
      <c r="BDS177" s="403"/>
      <c r="BDT177" s="403"/>
      <c r="BDU177" s="403"/>
      <c r="BDV177" s="403"/>
      <c r="BDW177" s="403"/>
      <c r="BDX177" s="403"/>
      <c r="BDY177" s="403"/>
      <c r="BDZ177" s="403"/>
      <c r="BEA177" s="403"/>
      <c r="BEB177" s="403"/>
      <c r="BEC177" s="403"/>
      <c r="BED177" s="403"/>
      <c r="BEE177" s="403"/>
      <c r="BEF177" s="403"/>
      <c r="BEG177" s="403"/>
      <c r="BEH177" s="403"/>
      <c r="BEI177" s="403"/>
      <c r="BEJ177" s="403"/>
      <c r="BEK177" s="403"/>
      <c r="BEL177" s="403"/>
      <c r="BEM177" s="403"/>
      <c r="BEN177" s="403"/>
      <c r="BEO177" s="403"/>
      <c r="BEP177" s="403"/>
      <c r="BEQ177" s="403"/>
      <c r="BER177" s="403"/>
      <c r="BES177" s="403"/>
      <c r="BET177" s="403"/>
      <c r="BEU177" s="403"/>
      <c r="BEV177" s="403"/>
      <c r="BEW177" s="403"/>
      <c r="BEX177" s="403"/>
      <c r="BEY177" s="403"/>
      <c r="BEZ177" s="403"/>
      <c r="BFA177" s="403"/>
      <c r="BFB177" s="403"/>
      <c r="BFC177" s="403"/>
      <c r="BFD177" s="403"/>
      <c r="BFE177" s="403"/>
      <c r="BFF177" s="403"/>
      <c r="BFG177" s="403"/>
      <c r="BFH177" s="403"/>
      <c r="BFI177" s="403"/>
      <c r="BFJ177" s="403"/>
      <c r="BFK177" s="403"/>
      <c r="BFL177" s="403"/>
      <c r="BFM177" s="403"/>
      <c r="BFN177" s="403"/>
      <c r="BFO177" s="403"/>
      <c r="BFP177" s="403"/>
      <c r="BFQ177" s="403"/>
      <c r="BFR177" s="403"/>
      <c r="BFS177" s="403"/>
      <c r="BFT177" s="403"/>
      <c r="BFU177" s="403"/>
      <c r="BFV177" s="403"/>
      <c r="BFW177" s="403"/>
      <c r="BFX177" s="403"/>
      <c r="BFY177" s="403"/>
      <c r="BFZ177" s="403"/>
      <c r="BGA177" s="403"/>
      <c r="BGB177" s="403"/>
      <c r="BGC177" s="403"/>
      <c r="BGD177" s="403"/>
      <c r="BGE177" s="403"/>
      <c r="BGF177" s="403"/>
      <c r="BGG177" s="403"/>
      <c r="BGH177" s="403"/>
      <c r="BGI177" s="403"/>
      <c r="BGJ177" s="403"/>
      <c r="BGK177" s="403"/>
      <c r="BGL177" s="403"/>
      <c r="BGM177" s="403"/>
      <c r="BGN177" s="403"/>
      <c r="BGO177" s="403"/>
      <c r="BGP177" s="403"/>
      <c r="BGQ177" s="403"/>
      <c r="BGR177" s="403"/>
      <c r="BGS177" s="403"/>
      <c r="BGT177" s="403"/>
      <c r="BGU177" s="403"/>
      <c r="BGV177" s="403"/>
      <c r="BGW177" s="403"/>
      <c r="BGX177" s="403"/>
      <c r="BGY177" s="403"/>
      <c r="BGZ177" s="403"/>
      <c r="BHA177" s="403"/>
      <c r="BHB177" s="403"/>
      <c r="BHC177" s="403"/>
      <c r="BHD177" s="403"/>
      <c r="BHE177" s="403"/>
      <c r="BHF177" s="403"/>
      <c r="BHG177" s="403"/>
      <c r="BHH177" s="403"/>
      <c r="BHI177" s="403"/>
      <c r="BHJ177" s="403"/>
      <c r="BHK177" s="403"/>
      <c r="BHL177" s="403"/>
      <c r="BHM177" s="403"/>
      <c r="BHN177" s="403"/>
      <c r="BHO177" s="403"/>
      <c r="BHP177" s="403"/>
      <c r="BHQ177" s="403"/>
      <c r="BHR177" s="403"/>
      <c r="BHS177" s="403"/>
      <c r="BHT177" s="403"/>
      <c r="BHU177" s="403"/>
      <c r="BHV177" s="403"/>
      <c r="BHW177" s="403"/>
      <c r="BHX177" s="403"/>
      <c r="BHY177" s="403"/>
      <c r="BHZ177" s="403"/>
      <c r="BIA177" s="403"/>
      <c r="BIB177" s="403"/>
      <c r="BIC177" s="403"/>
      <c r="BID177" s="403"/>
      <c r="BIE177" s="403"/>
      <c r="BIF177" s="403"/>
      <c r="BIG177" s="403"/>
      <c r="BIH177" s="403"/>
      <c r="BII177" s="403"/>
      <c r="BIJ177" s="403"/>
      <c r="BIK177" s="403"/>
      <c r="BIL177" s="403"/>
      <c r="BIM177" s="403"/>
      <c r="BIN177" s="403"/>
      <c r="BIO177" s="403"/>
      <c r="BIP177" s="403"/>
      <c r="BIQ177" s="403"/>
      <c r="BIR177" s="403"/>
      <c r="BIS177" s="403"/>
      <c r="BIT177" s="403"/>
      <c r="BIU177" s="403"/>
      <c r="BIV177" s="403"/>
      <c r="BIW177" s="403"/>
      <c r="BIX177" s="403"/>
      <c r="BIY177" s="403"/>
      <c r="BIZ177" s="403"/>
      <c r="BJA177" s="403"/>
      <c r="BJB177" s="403"/>
      <c r="BJC177" s="403"/>
      <c r="BJD177" s="403"/>
      <c r="BJE177" s="403"/>
      <c r="BJF177" s="403"/>
      <c r="BJG177" s="403"/>
      <c r="BJH177" s="403"/>
      <c r="BJI177" s="403"/>
      <c r="BJJ177" s="403"/>
      <c r="BJK177" s="403"/>
      <c r="BJL177" s="403"/>
      <c r="BJM177" s="403"/>
      <c r="BJN177" s="403"/>
      <c r="BJO177" s="403"/>
      <c r="BJP177" s="403"/>
      <c r="BJQ177" s="403"/>
      <c r="BJR177" s="403"/>
      <c r="BJS177" s="403"/>
      <c r="BJT177" s="403"/>
      <c r="BJU177" s="403"/>
      <c r="BJV177" s="403"/>
      <c r="BJW177" s="403"/>
      <c r="BJX177" s="403"/>
      <c r="BJY177" s="403"/>
      <c r="BJZ177" s="403"/>
      <c r="BKA177" s="403"/>
      <c r="BKB177" s="403"/>
      <c r="BKC177" s="403"/>
      <c r="BKD177" s="403"/>
      <c r="BKE177" s="403"/>
      <c r="BKF177" s="403"/>
      <c r="BKG177" s="403"/>
      <c r="BKH177" s="403"/>
      <c r="BKI177" s="403"/>
      <c r="BKJ177" s="403"/>
      <c r="BKK177" s="403"/>
      <c r="BKL177" s="403"/>
      <c r="BKM177" s="403"/>
      <c r="BKN177" s="403"/>
      <c r="BKO177" s="403"/>
      <c r="BKP177" s="403"/>
      <c r="BKQ177" s="403"/>
      <c r="BKR177" s="403"/>
      <c r="BKS177" s="403"/>
      <c r="BKT177" s="403"/>
      <c r="BKU177" s="403"/>
      <c r="BKV177" s="403"/>
      <c r="BKW177" s="403"/>
      <c r="BKX177" s="403"/>
      <c r="BKY177" s="403"/>
      <c r="BKZ177" s="403"/>
      <c r="BLA177" s="403"/>
      <c r="BLB177" s="403"/>
      <c r="BLC177" s="403"/>
      <c r="BLD177" s="403"/>
      <c r="BLE177" s="403"/>
      <c r="BLF177" s="403"/>
      <c r="BLG177" s="403"/>
      <c r="BLH177" s="403"/>
      <c r="BLI177" s="403"/>
      <c r="BLJ177" s="403"/>
      <c r="BLK177" s="403"/>
      <c r="BLL177" s="403"/>
      <c r="BLM177" s="403"/>
      <c r="BLN177" s="403"/>
      <c r="BLO177" s="403"/>
      <c r="BLP177" s="403"/>
      <c r="BLQ177" s="403"/>
      <c r="BLR177" s="403"/>
      <c r="BLS177" s="403"/>
      <c r="BLT177" s="403"/>
      <c r="BLU177" s="403"/>
      <c r="BLV177" s="403"/>
      <c r="BLW177" s="403"/>
      <c r="BLX177" s="403"/>
      <c r="BLY177" s="403"/>
      <c r="BLZ177" s="403"/>
      <c r="BMA177" s="403"/>
      <c r="BMB177" s="403"/>
      <c r="BMC177" s="403"/>
      <c r="BMD177" s="403"/>
      <c r="BME177" s="403"/>
      <c r="BMF177" s="403"/>
      <c r="BMG177" s="403"/>
      <c r="BMH177" s="403"/>
      <c r="BMI177" s="403"/>
      <c r="BMJ177" s="403"/>
      <c r="BMK177" s="403"/>
      <c r="BML177" s="403"/>
      <c r="BMM177" s="403"/>
      <c r="BMN177" s="403"/>
      <c r="BMO177" s="403"/>
      <c r="BMP177" s="403"/>
      <c r="BMQ177" s="403"/>
      <c r="BMR177" s="403"/>
      <c r="BMS177" s="403"/>
      <c r="BMT177" s="403"/>
      <c r="BMU177" s="403"/>
      <c r="BMV177" s="403"/>
      <c r="BMW177" s="403"/>
      <c r="BMX177" s="403"/>
      <c r="BMY177" s="403"/>
      <c r="BMZ177" s="403"/>
      <c r="BNA177" s="403"/>
      <c r="BNB177" s="403"/>
      <c r="BNC177" s="403"/>
      <c r="BND177" s="403"/>
      <c r="BNE177" s="403"/>
      <c r="BNF177" s="403"/>
      <c r="BNG177" s="403"/>
      <c r="BNH177" s="403"/>
      <c r="BNI177" s="403"/>
      <c r="BNJ177" s="403"/>
      <c r="BNK177" s="403"/>
      <c r="BNL177" s="403"/>
      <c r="BNM177" s="403"/>
      <c r="BNN177" s="403"/>
      <c r="BNO177" s="403"/>
      <c r="BNP177" s="403"/>
      <c r="BNQ177" s="403"/>
      <c r="BNR177" s="403"/>
      <c r="BNS177" s="403"/>
      <c r="BNT177" s="403"/>
      <c r="BNU177" s="403"/>
      <c r="BNV177" s="403"/>
      <c r="BNW177" s="403"/>
      <c r="BNX177" s="403"/>
      <c r="BNY177" s="403"/>
      <c r="BNZ177" s="403"/>
      <c r="BOA177" s="403"/>
      <c r="BOB177" s="403"/>
      <c r="BOC177" s="403"/>
      <c r="BOD177" s="403"/>
      <c r="BOE177" s="403"/>
      <c r="BOF177" s="403"/>
      <c r="BOG177" s="403"/>
      <c r="BOH177" s="403"/>
      <c r="BOI177" s="403"/>
      <c r="BOJ177" s="403"/>
      <c r="BOK177" s="403"/>
      <c r="BOL177" s="403"/>
      <c r="BOM177" s="403"/>
      <c r="BON177" s="403"/>
      <c r="BOO177" s="403"/>
      <c r="BOP177" s="403"/>
      <c r="BOQ177" s="403"/>
      <c r="BOR177" s="403"/>
      <c r="BOS177" s="403"/>
      <c r="BOT177" s="403"/>
      <c r="BOU177" s="403"/>
      <c r="BOV177" s="403"/>
      <c r="BOW177" s="403"/>
      <c r="BOX177" s="403"/>
      <c r="BOY177" s="403"/>
      <c r="BOZ177" s="403"/>
      <c r="BPA177" s="403"/>
      <c r="BPB177" s="403"/>
      <c r="BPC177" s="403"/>
      <c r="BPD177" s="403"/>
      <c r="BPE177" s="403"/>
      <c r="BPF177" s="403"/>
      <c r="BPG177" s="403"/>
      <c r="BPH177" s="403"/>
      <c r="BPI177" s="403"/>
      <c r="BPJ177" s="403"/>
      <c r="BPK177" s="403"/>
      <c r="BPL177" s="403"/>
      <c r="BPM177" s="403"/>
      <c r="BPN177" s="403"/>
      <c r="BPO177" s="403"/>
      <c r="BPP177" s="403"/>
      <c r="BPQ177" s="403"/>
      <c r="BPR177" s="403"/>
      <c r="BPS177" s="403"/>
      <c r="BPT177" s="403"/>
      <c r="BPU177" s="403"/>
      <c r="BPV177" s="403"/>
      <c r="BPW177" s="403"/>
      <c r="BPX177" s="403"/>
      <c r="BPY177" s="403"/>
      <c r="BPZ177" s="403"/>
      <c r="BQA177" s="403"/>
      <c r="BQB177" s="403"/>
      <c r="BQC177" s="403"/>
      <c r="BQD177" s="403"/>
      <c r="BQE177" s="403"/>
      <c r="BQF177" s="403"/>
      <c r="BQG177" s="403"/>
      <c r="BQH177" s="403"/>
      <c r="BQI177" s="403"/>
      <c r="BQJ177" s="403"/>
      <c r="BQK177" s="403"/>
      <c r="BQL177" s="403"/>
      <c r="BQM177" s="403"/>
      <c r="BQN177" s="403"/>
      <c r="BQO177" s="403"/>
      <c r="BQP177" s="403"/>
      <c r="BQQ177" s="403"/>
      <c r="BQR177" s="403"/>
      <c r="BQS177" s="403"/>
      <c r="BQT177" s="403"/>
      <c r="BQU177" s="403"/>
      <c r="BQV177" s="403"/>
      <c r="BQW177" s="403"/>
      <c r="BQX177" s="403"/>
      <c r="BQY177" s="403"/>
      <c r="BQZ177" s="403"/>
      <c r="BRA177" s="403"/>
      <c r="BRB177" s="403"/>
      <c r="BRC177" s="403"/>
      <c r="BRD177" s="403"/>
      <c r="BRE177" s="403"/>
      <c r="BRF177" s="403"/>
      <c r="BRG177" s="403"/>
      <c r="BRH177" s="403"/>
      <c r="BRI177" s="403"/>
      <c r="BRJ177" s="403"/>
      <c r="BRK177" s="403"/>
      <c r="BRL177" s="403"/>
      <c r="BRM177" s="403"/>
      <c r="BRN177" s="403"/>
      <c r="BRO177" s="403"/>
      <c r="BRP177" s="403"/>
      <c r="BRQ177" s="403"/>
      <c r="BRR177" s="403"/>
      <c r="BRS177" s="403"/>
      <c r="BRT177" s="403"/>
      <c r="BRU177" s="403"/>
      <c r="BRV177" s="403"/>
      <c r="BRW177" s="403"/>
      <c r="BRX177" s="403"/>
      <c r="BRY177" s="403"/>
      <c r="BRZ177" s="403"/>
      <c r="BSA177" s="403"/>
      <c r="BSB177" s="403"/>
      <c r="BSC177" s="403"/>
      <c r="BSD177" s="403"/>
      <c r="BSE177" s="403"/>
      <c r="BSF177" s="403"/>
      <c r="BSG177" s="403"/>
      <c r="BSH177" s="403"/>
      <c r="BSI177" s="403"/>
      <c r="BSJ177" s="403"/>
      <c r="BSK177" s="403"/>
      <c r="BSL177" s="403"/>
      <c r="BSM177" s="403"/>
      <c r="BSN177" s="403"/>
      <c r="BSO177" s="403"/>
      <c r="BSP177" s="403"/>
      <c r="BSQ177" s="403"/>
      <c r="BSR177" s="403"/>
      <c r="BSS177" s="403"/>
      <c r="BST177" s="403"/>
      <c r="BSU177" s="403"/>
      <c r="BSV177" s="403"/>
      <c r="BSW177" s="403"/>
      <c r="BSX177" s="403"/>
      <c r="BSY177" s="403"/>
      <c r="BSZ177" s="403"/>
      <c r="BTA177" s="403"/>
      <c r="BTB177" s="403"/>
      <c r="BTC177" s="403"/>
      <c r="BTD177" s="403"/>
      <c r="BTE177" s="403"/>
      <c r="BTF177" s="403"/>
      <c r="BTG177" s="403"/>
      <c r="BTH177" s="403"/>
      <c r="BTI177" s="403"/>
      <c r="BTJ177" s="403"/>
      <c r="BTK177" s="403"/>
      <c r="BTL177" s="403"/>
      <c r="BTM177" s="403"/>
      <c r="BTN177" s="403"/>
      <c r="BTO177" s="403"/>
      <c r="BTP177" s="403"/>
      <c r="BTQ177" s="403"/>
      <c r="BTR177" s="403"/>
      <c r="BTS177" s="403"/>
      <c r="BTT177" s="403"/>
      <c r="BTU177" s="403"/>
      <c r="BTV177" s="403"/>
      <c r="BTW177" s="403"/>
      <c r="BTX177" s="403"/>
      <c r="BTY177" s="403"/>
      <c r="BTZ177" s="403"/>
      <c r="BUA177" s="403"/>
      <c r="BUB177" s="403"/>
      <c r="BUC177" s="403"/>
      <c r="BUD177" s="403"/>
      <c r="BUE177" s="403"/>
      <c r="BUF177" s="403"/>
      <c r="BUG177" s="403"/>
      <c r="BUH177" s="403"/>
      <c r="BUI177" s="403"/>
      <c r="BUJ177" s="403"/>
      <c r="BUK177" s="403"/>
      <c r="BUL177" s="403"/>
      <c r="BUM177" s="403"/>
      <c r="BUN177" s="403"/>
      <c r="BUO177" s="403"/>
      <c r="BUP177" s="403"/>
      <c r="BUQ177" s="403"/>
      <c r="BUR177" s="403"/>
      <c r="BUS177" s="403"/>
      <c r="BUT177" s="403"/>
      <c r="BUU177" s="403"/>
      <c r="BUV177" s="403"/>
      <c r="BUW177" s="403"/>
      <c r="BUX177" s="403"/>
      <c r="BUY177" s="403"/>
      <c r="BUZ177" s="403"/>
      <c r="BVA177" s="403"/>
      <c r="BVB177" s="403"/>
      <c r="BVC177" s="403"/>
      <c r="BVD177" s="403"/>
      <c r="BVE177" s="403"/>
      <c r="BVF177" s="403"/>
      <c r="BVG177" s="403"/>
      <c r="BVH177" s="403"/>
      <c r="BVI177" s="403"/>
      <c r="BVJ177" s="403"/>
      <c r="BVK177" s="403"/>
      <c r="BVL177" s="403"/>
      <c r="BVM177" s="403"/>
      <c r="BVN177" s="403"/>
      <c r="BVO177" s="403"/>
      <c r="BVP177" s="403"/>
      <c r="BVQ177" s="403"/>
      <c r="BVR177" s="403"/>
      <c r="BVS177" s="403"/>
      <c r="BVT177" s="403"/>
      <c r="BVU177" s="403"/>
      <c r="BVV177" s="403"/>
      <c r="BVW177" s="403"/>
      <c r="BVX177" s="403"/>
      <c r="BVY177" s="403"/>
      <c r="BVZ177" s="403"/>
      <c r="BWA177" s="403"/>
      <c r="BWB177" s="403"/>
      <c r="BWC177" s="403"/>
      <c r="BWD177" s="403"/>
      <c r="BWE177" s="403"/>
      <c r="BWF177" s="403"/>
      <c r="BWG177" s="403"/>
      <c r="BWH177" s="403"/>
      <c r="BWI177" s="403"/>
      <c r="BWJ177" s="403"/>
      <c r="BWK177" s="403"/>
      <c r="BWL177" s="403"/>
      <c r="BWM177" s="403"/>
      <c r="BWN177" s="403"/>
      <c r="BWO177" s="403"/>
      <c r="BWP177" s="403"/>
      <c r="BWQ177" s="403"/>
      <c r="BWR177" s="403"/>
      <c r="BWS177" s="403"/>
      <c r="BWT177" s="403"/>
      <c r="BWU177" s="403"/>
      <c r="BWV177" s="403"/>
      <c r="BWW177" s="403"/>
      <c r="BWX177" s="403"/>
      <c r="BWY177" s="403"/>
      <c r="BWZ177" s="403"/>
      <c r="BXA177" s="403"/>
      <c r="BXB177" s="403"/>
      <c r="BXC177" s="403"/>
      <c r="BXD177" s="403"/>
      <c r="BXE177" s="403"/>
      <c r="BXF177" s="403"/>
      <c r="BXG177" s="403"/>
      <c r="BXH177" s="403"/>
      <c r="BXI177" s="403"/>
      <c r="BXJ177" s="403"/>
      <c r="BXK177" s="403"/>
      <c r="BXL177" s="403"/>
      <c r="BXM177" s="403"/>
      <c r="BXN177" s="403"/>
      <c r="BXO177" s="403"/>
      <c r="BXP177" s="403"/>
      <c r="BXQ177" s="403"/>
      <c r="BXR177" s="403"/>
      <c r="BXS177" s="403"/>
      <c r="BXT177" s="403"/>
      <c r="BXU177" s="403"/>
      <c r="BXV177" s="403"/>
      <c r="BXW177" s="403"/>
      <c r="BXX177" s="403"/>
      <c r="BXY177" s="403"/>
      <c r="BXZ177" s="403"/>
      <c r="BYA177" s="403"/>
      <c r="BYB177" s="403"/>
      <c r="BYC177" s="403"/>
      <c r="BYD177" s="403"/>
      <c r="BYE177" s="403"/>
      <c r="BYF177" s="403"/>
      <c r="BYG177" s="403"/>
      <c r="BYH177" s="403"/>
      <c r="BYI177" s="403"/>
      <c r="BYJ177" s="403"/>
      <c r="BYK177" s="403"/>
      <c r="BYL177" s="403"/>
      <c r="BYM177" s="403"/>
      <c r="BYN177" s="403"/>
      <c r="BYO177" s="403"/>
      <c r="BYP177" s="403"/>
      <c r="BYQ177" s="403"/>
      <c r="BYR177" s="403"/>
      <c r="BYS177" s="403"/>
      <c r="BYT177" s="403"/>
      <c r="BYU177" s="403"/>
      <c r="BYV177" s="403"/>
      <c r="BYW177" s="403"/>
      <c r="BYX177" s="403"/>
      <c r="BYY177" s="403"/>
      <c r="BYZ177" s="403"/>
      <c r="BZA177" s="403"/>
      <c r="BZB177" s="403"/>
      <c r="BZC177" s="403"/>
      <c r="BZD177" s="403"/>
      <c r="BZE177" s="403"/>
      <c r="BZF177" s="403"/>
      <c r="BZG177" s="403"/>
      <c r="BZH177" s="403"/>
      <c r="BZI177" s="403"/>
      <c r="BZJ177" s="403"/>
      <c r="BZK177" s="403"/>
      <c r="BZL177" s="403"/>
      <c r="BZM177" s="403"/>
      <c r="BZN177" s="403"/>
      <c r="BZO177" s="403"/>
      <c r="BZP177" s="403"/>
      <c r="BZQ177" s="403"/>
      <c r="BZR177" s="403"/>
      <c r="BZS177" s="403"/>
      <c r="BZT177" s="403"/>
      <c r="BZU177" s="403"/>
      <c r="BZV177" s="403"/>
      <c r="BZW177" s="403"/>
      <c r="BZX177" s="403"/>
      <c r="BZY177" s="403"/>
      <c r="BZZ177" s="403"/>
      <c r="CAA177" s="403"/>
      <c r="CAB177" s="403"/>
      <c r="CAC177" s="403"/>
      <c r="CAD177" s="403"/>
      <c r="CAE177" s="403"/>
      <c r="CAF177" s="403"/>
      <c r="CAG177" s="403"/>
      <c r="CAH177" s="403"/>
      <c r="CAI177" s="403"/>
      <c r="CAJ177" s="403"/>
      <c r="CAK177" s="403"/>
      <c r="CAL177" s="403"/>
      <c r="CAM177" s="403"/>
      <c r="CAN177" s="403"/>
      <c r="CAO177" s="403"/>
      <c r="CAP177" s="403"/>
      <c r="CAQ177" s="403"/>
      <c r="CAR177" s="403"/>
      <c r="CAS177" s="403"/>
      <c r="CAT177" s="403"/>
      <c r="CAU177" s="403"/>
      <c r="CAV177" s="403"/>
      <c r="CAW177" s="403"/>
      <c r="CAX177" s="403"/>
      <c r="CAY177" s="403"/>
      <c r="CAZ177" s="403"/>
      <c r="CBA177" s="403"/>
      <c r="CBB177" s="403"/>
      <c r="CBC177" s="403"/>
      <c r="CBD177" s="403"/>
      <c r="CBE177" s="403"/>
      <c r="CBF177" s="403"/>
      <c r="CBG177" s="403"/>
      <c r="CBH177" s="403"/>
      <c r="CBI177" s="403"/>
      <c r="CBJ177" s="403"/>
      <c r="CBK177" s="403"/>
      <c r="CBL177" s="403"/>
      <c r="CBM177" s="403"/>
      <c r="CBN177" s="403"/>
      <c r="CBO177" s="403"/>
      <c r="CBP177" s="403"/>
      <c r="CBQ177" s="403"/>
      <c r="CBR177" s="403"/>
      <c r="CBS177" s="403"/>
      <c r="CBT177" s="403"/>
      <c r="CBU177" s="403"/>
      <c r="CBV177" s="403"/>
      <c r="CBW177" s="403"/>
      <c r="CBX177" s="403"/>
      <c r="CBY177" s="403"/>
      <c r="CBZ177" s="403"/>
      <c r="CCA177" s="403"/>
      <c r="CCB177" s="403"/>
      <c r="CCC177" s="403"/>
      <c r="CCD177" s="403"/>
      <c r="CCE177" s="403"/>
      <c r="CCF177" s="403"/>
      <c r="CCG177" s="403"/>
      <c r="CCH177" s="403"/>
      <c r="CCI177" s="403"/>
      <c r="CCJ177" s="403"/>
      <c r="CCK177" s="403"/>
      <c r="CCL177" s="403"/>
      <c r="CCM177" s="403"/>
      <c r="CCN177" s="403"/>
      <c r="CCO177" s="403"/>
      <c r="CCP177" s="403"/>
      <c r="CCQ177" s="403"/>
      <c r="CCR177" s="403"/>
      <c r="CCS177" s="403"/>
      <c r="CCT177" s="403"/>
      <c r="CCU177" s="403"/>
      <c r="CCV177" s="403"/>
      <c r="CCW177" s="403"/>
      <c r="CCX177" s="403"/>
      <c r="CCY177" s="403"/>
      <c r="CCZ177" s="403"/>
      <c r="CDA177" s="403"/>
      <c r="CDB177" s="403"/>
      <c r="CDC177" s="403"/>
      <c r="CDD177" s="403"/>
      <c r="CDE177" s="403"/>
      <c r="CDF177" s="403"/>
      <c r="CDG177" s="403"/>
      <c r="CDH177" s="403"/>
      <c r="CDI177" s="403"/>
      <c r="CDJ177" s="403"/>
      <c r="CDK177" s="403"/>
      <c r="CDL177" s="403"/>
      <c r="CDM177" s="403"/>
      <c r="CDN177" s="403"/>
      <c r="CDO177" s="403"/>
      <c r="CDP177" s="403"/>
      <c r="CDQ177" s="403"/>
      <c r="CDR177" s="403"/>
      <c r="CDS177" s="403"/>
      <c r="CDT177" s="403"/>
      <c r="CDU177" s="403"/>
      <c r="CDV177" s="403"/>
      <c r="CDW177" s="403"/>
      <c r="CDX177" s="403"/>
      <c r="CDY177" s="403"/>
      <c r="CDZ177" s="403"/>
      <c r="CEA177" s="403"/>
      <c r="CEB177" s="403"/>
      <c r="CEC177" s="403"/>
      <c r="CED177" s="403"/>
      <c r="CEE177" s="403"/>
      <c r="CEF177" s="403"/>
      <c r="CEG177" s="403"/>
      <c r="CEH177" s="403"/>
      <c r="CEI177" s="403"/>
      <c r="CEJ177" s="403"/>
      <c r="CEK177" s="403"/>
      <c r="CEL177" s="403"/>
      <c r="CEM177" s="403"/>
      <c r="CEN177" s="403"/>
      <c r="CEO177" s="403"/>
      <c r="CEP177" s="403"/>
      <c r="CEQ177" s="403"/>
      <c r="CER177" s="403"/>
      <c r="CES177" s="403"/>
      <c r="CET177" s="403"/>
      <c r="CEU177" s="403"/>
      <c r="CEV177" s="403"/>
      <c r="CEW177" s="403"/>
      <c r="CEX177" s="403"/>
      <c r="CEY177" s="403"/>
      <c r="CEZ177" s="403"/>
      <c r="CFA177" s="403"/>
      <c r="CFB177" s="403"/>
      <c r="CFC177" s="403"/>
      <c r="CFD177" s="403"/>
      <c r="CFE177" s="403"/>
      <c r="CFF177" s="403"/>
      <c r="CFG177" s="403"/>
      <c r="CFH177" s="403"/>
      <c r="CFI177" s="403"/>
      <c r="CFJ177" s="403"/>
      <c r="CFK177" s="403"/>
      <c r="CFL177" s="403"/>
      <c r="CFM177" s="403"/>
      <c r="CFN177" s="403"/>
      <c r="CFO177" s="403"/>
      <c r="CFP177" s="403"/>
      <c r="CFQ177" s="403"/>
      <c r="CFR177" s="403"/>
      <c r="CFS177" s="403"/>
      <c r="CFT177" s="403"/>
      <c r="CFU177" s="403"/>
      <c r="CFV177" s="403"/>
      <c r="CFW177" s="403"/>
      <c r="CFX177" s="403"/>
      <c r="CFY177" s="403"/>
      <c r="CFZ177" s="403"/>
      <c r="CGA177" s="403"/>
      <c r="CGB177" s="403"/>
      <c r="CGC177" s="403"/>
      <c r="CGD177" s="403"/>
      <c r="CGE177" s="403"/>
      <c r="CGF177" s="403"/>
      <c r="CGG177" s="403"/>
      <c r="CGH177" s="403"/>
      <c r="CGI177" s="403"/>
      <c r="CGJ177" s="403"/>
      <c r="CGK177" s="403"/>
      <c r="CGL177" s="403"/>
      <c r="CGM177" s="403"/>
      <c r="CGN177" s="403"/>
      <c r="CGO177" s="403"/>
      <c r="CGP177" s="403"/>
      <c r="CGQ177" s="403"/>
      <c r="CGR177" s="403"/>
      <c r="CGS177" s="403"/>
      <c r="CGT177" s="403"/>
      <c r="CGU177" s="403"/>
      <c r="CGV177" s="403"/>
      <c r="CGW177" s="403"/>
      <c r="CGX177" s="403"/>
      <c r="CGY177" s="403"/>
      <c r="CGZ177" s="403"/>
      <c r="CHA177" s="403"/>
      <c r="CHB177" s="403"/>
      <c r="CHC177" s="403"/>
      <c r="CHD177" s="403"/>
      <c r="CHE177" s="403"/>
      <c r="CHF177" s="403"/>
      <c r="CHG177" s="403"/>
      <c r="CHH177" s="403"/>
      <c r="CHI177" s="403"/>
      <c r="CHJ177" s="403"/>
      <c r="CHK177" s="403"/>
      <c r="CHL177" s="403"/>
      <c r="CHM177" s="403"/>
      <c r="CHN177" s="403"/>
      <c r="CHO177" s="403"/>
      <c r="CHP177" s="403"/>
      <c r="CHQ177" s="403"/>
      <c r="CHR177" s="403"/>
      <c r="CHS177" s="403"/>
      <c r="CHT177" s="403"/>
      <c r="CHU177" s="403"/>
      <c r="CHV177" s="403"/>
      <c r="CHW177" s="403"/>
      <c r="CHX177" s="403"/>
      <c r="CHY177" s="403"/>
      <c r="CHZ177" s="403"/>
      <c r="CIA177" s="403"/>
      <c r="CIB177" s="403"/>
      <c r="CIC177" s="403"/>
      <c r="CID177" s="403"/>
      <c r="CIE177" s="403"/>
      <c r="CIF177" s="403"/>
      <c r="CIG177" s="403"/>
      <c r="CIH177" s="403"/>
      <c r="CII177" s="403"/>
      <c r="CIJ177" s="403"/>
      <c r="CIK177" s="403"/>
      <c r="CIL177" s="403"/>
      <c r="CIM177" s="403"/>
      <c r="CIN177" s="403"/>
      <c r="CIO177" s="403"/>
      <c r="CIP177" s="403"/>
      <c r="CIQ177" s="403"/>
      <c r="CIR177" s="403"/>
      <c r="CIS177" s="403"/>
      <c r="CIT177" s="403"/>
      <c r="CIU177" s="403"/>
      <c r="CIV177" s="403"/>
      <c r="CIW177" s="403"/>
      <c r="CIX177" s="403"/>
      <c r="CIY177" s="403"/>
      <c r="CIZ177" s="403"/>
      <c r="CJA177" s="403"/>
      <c r="CJB177" s="403"/>
      <c r="CJC177" s="403"/>
      <c r="CJD177" s="403"/>
      <c r="CJE177" s="403"/>
      <c r="CJF177" s="403"/>
      <c r="CJG177" s="403"/>
      <c r="CJH177" s="403"/>
      <c r="CJI177" s="403"/>
      <c r="CJJ177" s="403"/>
      <c r="CJK177" s="403"/>
      <c r="CJL177" s="403"/>
      <c r="CJM177" s="403"/>
      <c r="CJN177" s="403"/>
      <c r="CJO177" s="403"/>
      <c r="CJP177" s="403"/>
      <c r="CJQ177" s="403"/>
      <c r="CJR177" s="403"/>
      <c r="CJS177" s="403"/>
      <c r="CJT177" s="403"/>
      <c r="CJU177" s="403"/>
      <c r="CJV177" s="403"/>
      <c r="CJW177" s="403"/>
      <c r="CJX177" s="403"/>
      <c r="CJY177" s="403"/>
      <c r="CJZ177" s="403"/>
      <c r="CKA177" s="403"/>
      <c r="CKB177" s="403"/>
      <c r="CKC177" s="403"/>
      <c r="CKD177" s="403"/>
      <c r="CKE177" s="403"/>
      <c r="CKF177" s="403"/>
      <c r="CKG177" s="403"/>
      <c r="CKH177" s="403"/>
      <c r="CKI177" s="403"/>
      <c r="CKJ177" s="403"/>
      <c r="CKK177" s="403"/>
      <c r="CKL177" s="403"/>
      <c r="CKM177" s="403"/>
      <c r="CKN177" s="403"/>
      <c r="CKO177" s="403"/>
      <c r="CKP177" s="403"/>
      <c r="CKQ177" s="403"/>
      <c r="CKR177" s="403"/>
      <c r="CKS177" s="403"/>
      <c r="CKT177" s="403"/>
      <c r="CKU177" s="403"/>
      <c r="CKV177" s="403"/>
      <c r="CKW177" s="403"/>
      <c r="CKX177" s="403"/>
      <c r="CKY177" s="403"/>
      <c r="CKZ177" s="403"/>
      <c r="CLA177" s="403"/>
      <c r="CLB177" s="403"/>
      <c r="CLC177" s="403"/>
      <c r="CLD177" s="403"/>
      <c r="CLE177" s="403"/>
      <c r="CLF177" s="403"/>
      <c r="CLG177" s="403"/>
      <c r="CLH177" s="403"/>
      <c r="CLI177" s="403"/>
      <c r="CLJ177" s="403"/>
      <c r="CLK177" s="403"/>
      <c r="CLL177" s="403"/>
      <c r="CLM177" s="403"/>
      <c r="CLN177" s="403"/>
      <c r="CLO177" s="403"/>
      <c r="CLP177" s="403"/>
      <c r="CLQ177" s="403"/>
      <c r="CLR177" s="403"/>
      <c r="CLS177" s="403"/>
      <c r="CLT177" s="403"/>
      <c r="CLU177" s="403"/>
      <c r="CLV177" s="403"/>
      <c r="CLW177" s="403"/>
      <c r="CLX177" s="403"/>
      <c r="CLY177" s="403"/>
      <c r="CLZ177" s="403"/>
      <c r="CMA177" s="403"/>
      <c r="CMB177" s="403"/>
      <c r="CMC177" s="403"/>
      <c r="CMD177" s="403"/>
      <c r="CME177" s="403"/>
      <c r="CMF177" s="403"/>
      <c r="CMG177" s="403"/>
      <c r="CMH177" s="403"/>
      <c r="CMI177" s="403"/>
      <c r="CMJ177" s="403"/>
      <c r="CMK177" s="403"/>
      <c r="CML177" s="403"/>
      <c r="CMM177" s="403"/>
      <c r="CMN177" s="403"/>
      <c r="CMO177" s="403"/>
      <c r="CMP177" s="403"/>
      <c r="CMQ177" s="403"/>
      <c r="CMR177" s="403"/>
      <c r="CMS177" s="403"/>
      <c r="CMT177" s="403"/>
      <c r="CMU177" s="403"/>
      <c r="CMV177" s="403"/>
      <c r="CMW177" s="403"/>
      <c r="CMX177" s="403"/>
      <c r="CMY177" s="403"/>
      <c r="CMZ177" s="403"/>
      <c r="CNA177" s="403"/>
      <c r="CNB177" s="403"/>
      <c r="CNC177" s="403"/>
      <c r="CND177" s="403"/>
      <c r="CNE177" s="403"/>
      <c r="CNF177" s="403"/>
      <c r="CNG177" s="403"/>
      <c r="CNH177" s="403"/>
      <c r="CNI177" s="403"/>
      <c r="CNJ177" s="403"/>
      <c r="CNK177" s="403"/>
      <c r="CNL177" s="403"/>
      <c r="CNM177" s="403"/>
      <c r="CNN177" s="403"/>
      <c r="CNO177" s="403"/>
      <c r="CNP177" s="403"/>
      <c r="CNQ177" s="403"/>
      <c r="CNR177" s="403"/>
      <c r="CNS177" s="403"/>
      <c r="CNT177" s="403"/>
      <c r="CNU177" s="403"/>
      <c r="CNV177" s="403"/>
      <c r="CNW177" s="403"/>
      <c r="CNX177" s="403"/>
      <c r="CNY177" s="403"/>
      <c r="CNZ177" s="403"/>
      <c r="COA177" s="403"/>
      <c r="COB177" s="403"/>
      <c r="COC177" s="403"/>
      <c r="COD177" s="403"/>
      <c r="COE177" s="403"/>
      <c r="COF177" s="403"/>
      <c r="COG177" s="403"/>
      <c r="COH177" s="403"/>
      <c r="COI177" s="403"/>
      <c r="COJ177" s="403"/>
      <c r="COK177" s="403"/>
      <c r="COL177" s="403"/>
      <c r="COM177" s="403"/>
      <c r="CON177" s="403"/>
      <c r="COO177" s="403"/>
      <c r="COP177" s="403"/>
      <c r="COQ177" s="403"/>
      <c r="COR177" s="403"/>
      <c r="COS177" s="403"/>
      <c r="COT177" s="403"/>
      <c r="COU177" s="403"/>
      <c r="COV177" s="403"/>
      <c r="COW177" s="403"/>
      <c r="COX177" s="403"/>
      <c r="COY177" s="403"/>
      <c r="COZ177" s="403"/>
      <c r="CPA177" s="403"/>
      <c r="CPB177" s="403"/>
      <c r="CPC177" s="403"/>
      <c r="CPD177" s="403"/>
      <c r="CPE177" s="403"/>
      <c r="CPF177" s="403"/>
      <c r="CPG177" s="403"/>
      <c r="CPH177" s="403"/>
      <c r="CPI177" s="403"/>
      <c r="CPJ177" s="403"/>
      <c r="CPK177" s="403"/>
      <c r="CPL177" s="403"/>
      <c r="CPM177" s="403"/>
      <c r="CPN177" s="403"/>
      <c r="CPO177" s="403"/>
      <c r="CPP177" s="403"/>
      <c r="CPQ177" s="403"/>
      <c r="CPR177" s="403"/>
      <c r="CPS177" s="403"/>
      <c r="CPT177" s="403"/>
      <c r="CPU177" s="403"/>
      <c r="CPV177" s="403"/>
      <c r="CPW177" s="403"/>
      <c r="CPX177" s="403"/>
      <c r="CPY177" s="403"/>
      <c r="CPZ177" s="403"/>
      <c r="CQA177" s="403"/>
      <c r="CQB177" s="403"/>
      <c r="CQC177" s="403"/>
      <c r="CQD177" s="403"/>
      <c r="CQE177" s="403"/>
      <c r="CQF177" s="403"/>
      <c r="CQG177" s="403"/>
      <c r="CQH177" s="403"/>
      <c r="CQI177" s="403"/>
      <c r="CQJ177" s="403"/>
      <c r="CQK177" s="403"/>
      <c r="CQL177" s="403"/>
      <c r="CQM177" s="403"/>
      <c r="CQN177" s="403"/>
      <c r="CQO177" s="403"/>
      <c r="CQP177" s="403"/>
      <c r="CQQ177" s="403"/>
      <c r="CQR177" s="403"/>
      <c r="CQS177" s="403"/>
      <c r="CQT177" s="403"/>
      <c r="CQU177" s="403"/>
      <c r="CQV177" s="403"/>
      <c r="CQW177" s="403"/>
      <c r="CQX177" s="403"/>
      <c r="CQY177" s="403"/>
      <c r="CQZ177" s="403"/>
      <c r="CRA177" s="403"/>
      <c r="CRB177" s="403"/>
      <c r="CRC177" s="403"/>
      <c r="CRD177" s="403"/>
      <c r="CRE177" s="403"/>
      <c r="CRF177" s="403"/>
      <c r="CRG177" s="403"/>
      <c r="CRH177" s="403"/>
      <c r="CRI177" s="403"/>
      <c r="CRJ177" s="403"/>
      <c r="CRK177" s="403"/>
      <c r="CRL177" s="403"/>
      <c r="CRM177" s="403"/>
      <c r="CRN177" s="403"/>
      <c r="CRO177" s="403"/>
      <c r="CRP177" s="403"/>
      <c r="CRQ177" s="403"/>
      <c r="CRR177" s="403"/>
      <c r="CRS177" s="403"/>
      <c r="CRT177" s="403"/>
      <c r="CRU177" s="403"/>
      <c r="CRV177" s="403"/>
      <c r="CRW177" s="403"/>
      <c r="CRX177" s="403"/>
      <c r="CRY177" s="403"/>
      <c r="CRZ177" s="403"/>
      <c r="CSA177" s="403"/>
      <c r="CSB177" s="403"/>
      <c r="CSC177" s="403"/>
      <c r="CSD177" s="403"/>
      <c r="CSE177" s="403"/>
      <c r="CSF177" s="403"/>
      <c r="CSG177" s="403"/>
      <c r="CSH177" s="403"/>
      <c r="CSI177" s="403"/>
      <c r="CSJ177" s="403"/>
      <c r="CSK177" s="403"/>
      <c r="CSL177" s="403"/>
      <c r="CSM177" s="403"/>
      <c r="CSN177" s="403"/>
      <c r="CSO177" s="403"/>
      <c r="CSP177" s="403"/>
      <c r="CSQ177" s="403"/>
      <c r="CSR177" s="403"/>
      <c r="CSS177" s="403"/>
      <c r="CST177" s="403"/>
      <c r="CSU177" s="403"/>
      <c r="CSV177" s="403"/>
      <c r="CSW177" s="403"/>
      <c r="CSX177" s="403"/>
      <c r="CSY177" s="403"/>
      <c r="CSZ177" s="403"/>
      <c r="CTA177" s="403"/>
      <c r="CTB177" s="403"/>
      <c r="CTC177" s="403"/>
      <c r="CTD177" s="403"/>
      <c r="CTE177" s="403"/>
      <c r="CTF177" s="403"/>
      <c r="CTG177" s="403"/>
      <c r="CTH177" s="403"/>
      <c r="CTI177" s="403"/>
      <c r="CTJ177" s="403"/>
      <c r="CTK177" s="403"/>
      <c r="CTL177" s="403"/>
      <c r="CTM177" s="403"/>
      <c r="CTN177" s="403"/>
      <c r="CTO177" s="403"/>
      <c r="CTP177" s="403"/>
      <c r="CTQ177" s="403"/>
      <c r="CTR177" s="403"/>
      <c r="CTS177" s="403"/>
      <c r="CTT177" s="403"/>
      <c r="CTU177" s="403"/>
      <c r="CTV177" s="403"/>
      <c r="CTW177" s="403"/>
      <c r="CTX177" s="403"/>
      <c r="CTY177" s="403"/>
      <c r="CTZ177" s="403"/>
      <c r="CUA177" s="403"/>
      <c r="CUB177" s="403"/>
      <c r="CUC177" s="403"/>
      <c r="CUD177" s="403"/>
      <c r="CUE177" s="403"/>
      <c r="CUF177" s="403"/>
      <c r="CUG177" s="403"/>
      <c r="CUH177" s="403"/>
      <c r="CUI177" s="403"/>
      <c r="CUJ177" s="403"/>
      <c r="CUK177" s="403"/>
      <c r="CUL177" s="403"/>
      <c r="CUM177" s="403"/>
      <c r="CUN177" s="403"/>
      <c r="CUO177" s="403"/>
      <c r="CUP177" s="403"/>
      <c r="CUQ177" s="403"/>
      <c r="CUR177" s="403"/>
      <c r="CUS177" s="403"/>
      <c r="CUT177" s="403"/>
      <c r="CUU177" s="403"/>
      <c r="CUV177" s="403"/>
      <c r="CUW177" s="403"/>
      <c r="CUX177" s="403"/>
      <c r="CUY177" s="403"/>
      <c r="CUZ177" s="403"/>
      <c r="CVA177" s="403"/>
      <c r="CVB177" s="403"/>
      <c r="CVC177" s="403"/>
      <c r="CVD177" s="403"/>
      <c r="CVE177" s="403"/>
      <c r="CVF177" s="403"/>
      <c r="CVG177" s="403"/>
      <c r="CVH177" s="403"/>
      <c r="CVI177" s="403"/>
      <c r="CVJ177" s="403"/>
      <c r="CVK177" s="403"/>
      <c r="CVL177" s="403"/>
      <c r="CVM177" s="403"/>
      <c r="CVN177" s="403"/>
      <c r="CVO177" s="403"/>
      <c r="CVP177" s="403"/>
      <c r="CVQ177" s="403"/>
      <c r="CVR177" s="403"/>
      <c r="CVS177" s="403"/>
      <c r="CVT177" s="403"/>
      <c r="CVU177" s="403"/>
      <c r="CVV177" s="403"/>
      <c r="CVW177" s="403"/>
      <c r="CVX177" s="403"/>
      <c r="CVY177" s="403"/>
      <c r="CVZ177" s="403"/>
      <c r="CWA177" s="403"/>
      <c r="CWB177" s="403"/>
      <c r="CWC177" s="403"/>
      <c r="CWD177" s="403"/>
      <c r="CWE177" s="403"/>
      <c r="CWF177" s="403"/>
      <c r="CWG177" s="403"/>
      <c r="CWH177" s="403"/>
      <c r="CWI177" s="403"/>
      <c r="CWJ177" s="403"/>
      <c r="CWK177" s="403"/>
      <c r="CWL177" s="403"/>
      <c r="CWM177" s="403"/>
      <c r="CWN177" s="403"/>
      <c r="CWO177" s="403"/>
      <c r="CWP177" s="403"/>
      <c r="CWQ177" s="403"/>
      <c r="CWR177" s="403"/>
      <c r="CWS177" s="403"/>
      <c r="CWT177" s="403"/>
      <c r="CWU177" s="403"/>
      <c r="CWV177" s="403"/>
      <c r="CWW177" s="403"/>
      <c r="CWX177" s="403"/>
      <c r="CWY177" s="403"/>
      <c r="CWZ177" s="403"/>
      <c r="CXA177" s="403"/>
      <c r="CXB177" s="403"/>
      <c r="CXC177" s="403"/>
      <c r="CXD177" s="403"/>
      <c r="CXE177" s="403"/>
      <c r="CXF177" s="403"/>
      <c r="CXG177" s="403"/>
      <c r="CXH177" s="403"/>
      <c r="CXI177" s="403"/>
      <c r="CXJ177" s="403"/>
      <c r="CXK177" s="403"/>
      <c r="CXL177" s="403"/>
      <c r="CXM177" s="403"/>
      <c r="CXN177" s="403"/>
      <c r="CXO177" s="403"/>
      <c r="CXP177" s="403"/>
      <c r="CXQ177" s="403"/>
      <c r="CXR177" s="403"/>
      <c r="CXS177" s="403"/>
      <c r="CXT177" s="403"/>
      <c r="CXU177" s="403"/>
      <c r="CXV177" s="403"/>
      <c r="CXW177" s="403"/>
      <c r="CXX177" s="403"/>
      <c r="CXY177" s="403"/>
      <c r="CXZ177" s="403"/>
      <c r="CYA177" s="403"/>
      <c r="CYB177" s="403"/>
      <c r="CYC177" s="403"/>
      <c r="CYD177" s="403"/>
      <c r="CYE177" s="403"/>
      <c r="CYF177" s="403"/>
      <c r="CYG177" s="403"/>
      <c r="CYH177" s="403"/>
      <c r="CYI177" s="403"/>
      <c r="CYJ177" s="403"/>
      <c r="CYK177" s="403"/>
      <c r="CYL177" s="403"/>
      <c r="CYM177" s="403"/>
      <c r="CYN177" s="403"/>
      <c r="CYO177" s="403"/>
      <c r="CYP177" s="403"/>
      <c r="CYQ177" s="403"/>
      <c r="CYR177" s="403"/>
      <c r="CYS177" s="403"/>
      <c r="CYT177" s="403"/>
      <c r="CYU177" s="403"/>
      <c r="CYV177" s="403"/>
      <c r="CYW177" s="403"/>
      <c r="CYX177" s="403"/>
      <c r="CYY177" s="403"/>
      <c r="CYZ177" s="403"/>
      <c r="CZA177" s="403"/>
      <c r="CZB177" s="403"/>
      <c r="CZC177" s="403"/>
      <c r="CZD177" s="403"/>
      <c r="CZE177" s="403"/>
      <c r="CZF177" s="403"/>
      <c r="CZG177" s="403"/>
      <c r="CZH177" s="403"/>
      <c r="CZI177" s="403"/>
      <c r="CZJ177" s="403"/>
      <c r="CZK177" s="403"/>
      <c r="CZL177" s="403"/>
      <c r="CZM177" s="403"/>
      <c r="CZN177" s="403"/>
      <c r="CZO177" s="403"/>
      <c r="CZP177" s="403"/>
      <c r="CZQ177" s="403"/>
      <c r="CZR177" s="403"/>
      <c r="CZS177" s="403"/>
      <c r="CZT177" s="403"/>
      <c r="CZU177" s="403"/>
      <c r="CZV177" s="403"/>
      <c r="CZW177" s="403"/>
      <c r="CZX177" s="403"/>
      <c r="CZY177" s="403"/>
      <c r="CZZ177" s="403"/>
      <c r="DAA177" s="403"/>
      <c r="DAB177" s="403"/>
      <c r="DAC177" s="403"/>
      <c r="DAD177" s="403"/>
      <c r="DAE177" s="403"/>
      <c r="DAF177" s="403"/>
      <c r="DAG177" s="403"/>
      <c r="DAH177" s="403"/>
      <c r="DAI177" s="403"/>
      <c r="DAJ177" s="403"/>
      <c r="DAK177" s="403"/>
      <c r="DAL177" s="403"/>
      <c r="DAM177" s="403"/>
      <c r="DAN177" s="403"/>
      <c r="DAO177" s="403"/>
      <c r="DAP177" s="403"/>
      <c r="DAQ177" s="403"/>
      <c r="DAR177" s="403"/>
      <c r="DAS177" s="403"/>
      <c r="DAT177" s="403"/>
      <c r="DAU177" s="403"/>
      <c r="DAV177" s="403"/>
      <c r="DAW177" s="403"/>
      <c r="DAX177" s="403"/>
      <c r="DAY177" s="403"/>
      <c r="DAZ177" s="403"/>
      <c r="DBA177" s="403"/>
      <c r="DBB177" s="403"/>
      <c r="DBC177" s="403"/>
      <c r="DBD177" s="403"/>
      <c r="DBE177" s="403"/>
      <c r="DBF177" s="403"/>
      <c r="DBG177" s="403"/>
      <c r="DBH177" s="403"/>
      <c r="DBI177" s="403"/>
      <c r="DBJ177" s="403"/>
      <c r="DBK177" s="403"/>
      <c r="DBL177" s="403"/>
      <c r="DBM177" s="403"/>
      <c r="DBN177" s="403"/>
      <c r="DBO177" s="403"/>
      <c r="DBP177" s="403"/>
      <c r="DBQ177" s="403"/>
      <c r="DBR177" s="403"/>
      <c r="DBS177" s="403"/>
      <c r="DBT177" s="403"/>
      <c r="DBU177" s="403"/>
      <c r="DBV177" s="403"/>
      <c r="DBW177" s="403"/>
      <c r="DBX177" s="403"/>
      <c r="DBY177" s="403"/>
      <c r="DBZ177" s="403"/>
      <c r="DCA177" s="403"/>
      <c r="DCB177" s="403"/>
      <c r="DCC177" s="403"/>
      <c r="DCD177" s="403"/>
      <c r="DCE177" s="403"/>
      <c r="DCF177" s="403"/>
      <c r="DCG177" s="403"/>
      <c r="DCH177" s="403"/>
      <c r="DCI177" s="403"/>
      <c r="DCJ177" s="403"/>
      <c r="DCK177" s="403"/>
      <c r="DCL177" s="403"/>
      <c r="DCM177" s="403"/>
      <c r="DCN177" s="403"/>
      <c r="DCO177" s="403"/>
      <c r="DCP177" s="403"/>
      <c r="DCQ177" s="403"/>
      <c r="DCR177" s="403"/>
      <c r="DCS177" s="403"/>
      <c r="DCT177" s="403"/>
      <c r="DCU177" s="403"/>
      <c r="DCV177" s="403"/>
      <c r="DCW177" s="403"/>
      <c r="DCX177" s="403"/>
      <c r="DCY177" s="403"/>
      <c r="DCZ177" s="403"/>
      <c r="DDA177" s="403"/>
      <c r="DDB177" s="403"/>
      <c r="DDC177" s="403"/>
      <c r="DDD177" s="403"/>
      <c r="DDE177" s="403"/>
      <c r="DDF177" s="403"/>
      <c r="DDG177" s="403"/>
      <c r="DDH177" s="403"/>
      <c r="DDI177" s="403"/>
      <c r="DDJ177" s="403"/>
      <c r="DDK177" s="403"/>
      <c r="DDL177" s="403"/>
      <c r="DDM177" s="403"/>
      <c r="DDN177" s="403"/>
      <c r="DDO177" s="403"/>
      <c r="DDP177" s="403"/>
      <c r="DDQ177" s="403"/>
      <c r="DDR177" s="403"/>
      <c r="DDS177" s="403"/>
      <c r="DDT177" s="403"/>
      <c r="DDU177" s="403"/>
      <c r="DDV177" s="403"/>
      <c r="DDW177" s="403"/>
      <c r="DDX177" s="403"/>
      <c r="DDY177" s="403"/>
      <c r="DDZ177" s="403"/>
      <c r="DEA177" s="403"/>
      <c r="DEB177" s="403"/>
      <c r="DEC177" s="403"/>
      <c r="DED177" s="403"/>
      <c r="DEE177" s="403"/>
      <c r="DEF177" s="403"/>
      <c r="DEG177" s="403"/>
      <c r="DEH177" s="403"/>
      <c r="DEI177" s="403"/>
      <c r="DEJ177" s="403"/>
      <c r="DEK177" s="403"/>
      <c r="DEL177" s="403"/>
      <c r="DEM177" s="403"/>
      <c r="DEN177" s="403"/>
      <c r="DEO177" s="403"/>
      <c r="DEP177" s="403"/>
      <c r="DEQ177" s="403"/>
      <c r="DER177" s="403"/>
      <c r="DES177" s="403"/>
      <c r="DET177" s="403"/>
      <c r="DEU177" s="403"/>
      <c r="DEV177" s="403"/>
      <c r="DEW177" s="403"/>
      <c r="DEX177" s="403"/>
      <c r="DEY177" s="403"/>
      <c r="DEZ177" s="403"/>
      <c r="DFA177" s="403"/>
      <c r="DFB177" s="403"/>
      <c r="DFC177" s="403"/>
      <c r="DFD177" s="403"/>
      <c r="DFE177" s="403"/>
      <c r="DFF177" s="403"/>
      <c r="DFG177" s="403"/>
      <c r="DFH177" s="403"/>
      <c r="DFI177" s="403"/>
      <c r="DFJ177" s="403"/>
      <c r="DFK177" s="403"/>
      <c r="DFL177" s="403"/>
      <c r="DFM177" s="403"/>
      <c r="DFN177" s="403"/>
      <c r="DFO177" s="403"/>
      <c r="DFP177" s="403"/>
      <c r="DFQ177" s="403"/>
      <c r="DFR177" s="403"/>
      <c r="DFS177" s="403"/>
      <c r="DFT177" s="403"/>
      <c r="DFU177" s="403"/>
      <c r="DFV177" s="403"/>
      <c r="DFW177" s="403"/>
      <c r="DFX177" s="403"/>
      <c r="DFY177" s="403"/>
      <c r="DFZ177" s="403"/>
      <c r="DGA177" s="403"/>
      <c r="DGB177" s="403"/>
      <c r="DGC177" s="403"/>
      <c r="DGD177" s="403"/>
      <c r="DGE177" s="403"/>
      <c r="DGF177" s="403"/>
      <c r="DGG177" s="403"/>
      <c r="DGH177" s="403"/>
      <c r="DGI177" s="403"/>
      <c r="DGJ177" s="403"/>
      <c r="DGK177" s="403"/>
      <c r="DGL177" s="403"/>
      <c r="DGM177" s="403"/>
      <c r="DGN177" s="403"/>
      <c r="DGO177" s="403"/>
      <c r="DGP177" s="403"/>
      <c r="DGQ177" s="403"/>
      <c r="DGR177" s="403"/>
      <c r="DGS177" s="403"/>
      <c r="DGT177" s="403"/>
      <c r="DGU177" s="403"/>
      <c r="DGV177" s="403"/>
      <c r="DGW177" s="403"/>
      <c r="DGX177" s="403"/>
      <c r="DGY177" s="403"/>
      <c r="DGZ177" s="403"/>
      <c r="DHA177" s="403"/>
      <c r="DHB177" s="403"/>
      <c r="DHC177" s="403"/>
      <c r="DHD177" s="403"/>
      <c r="DHE177" s="403"/>
      <c r="DHF177" s="403"/>
      <c r="DHG177" s="403"/>
      <c r="DHH177" s="403"/>
      <c r="DHI177" s="403"/>
      <c r="DHJ177" s="403"/>
      <c r="DHK177" s="403"/>
      <c r="DHL177" s="403"/>
      <c r="DHM177" s="403"/>
      <c r="DHN177" s="403"/>
      <c r="DHO177" s="403"/>
      <c r="DHP177" s="403"/>
      <c r="DHQ177" s="403"/>
      <c r="DHR177" s="403"/>
      <c r="DHS177" s="403"/>
      <c r="DHT177" s="403"/>
      <c r="DHU177" s="403"/>
      <c r="DHV177" s="403"/>
      <c r="DHW177" s="403"/>
      <c r="DHX177" s="403"/>
      <c r="DHY177" s="403"/>
      <c r="DHZ177" s="403"/>
      <c r="DIA177" s="403"/>
      <c r="DIB177" s="403"/>
      <c r="DIC177" s="403"/>
      <c r="DID177" s="403"/>
      <c r="DIE177" s="403"/>
      <c r="DIF177" s="403"/>
      <c r="DIG177" s="403"/>
      <c r="DIH177" s="403"/>
      <c r="DII177" s="403"/>
      <c r="DIJ177" s="403"/>
      <c r="DIK177" s="403"/>
      <c r="DIL177" s="403"/>
      <c r="DIM177" s="403"/>
      <c r="DIN177" s="403"/>
      <c r="DIO177" s="403"/>
      <c r="DIP177" s="403"/>
      <c r="DIQ177" s="403"/>
      <c r="DIR177" s="403"/>
      <c r="DIS177" s="403"/>
      <c r="DIT177" s="403"/>
      <c r="DIU177" s="403"/>
      <c r="DIV177" s="403"/>
      <c r="DIW177" s="403"/>
      <c r="DIX177" s="403"/>
      <c r="DIY177" s="403"/>
      <c r="DIZ177" s="403"/>
      <c r="DJA177" s="403"/>
      <c r="DJB177" s="403"/>
      <c r="DJC177" s="403"/>
      <c r="DJD177" s="403"/>
      <c r="DJE177" s="403"/>
      <c r="DJF177" s="403"/>
      <c r="DJG177" s="403"/>
      <c r="DJH177" s="403"/>
      <c r="DJI177" s="403"/>
      <c r="DJJ177" s="403"/>
      <c r="DJK177" s="403"/>
      <c r="DJL177" s="403"/>
      <c r="DJM177" s="403"/>
      <c r="DJN177" s="403"/>
      <c r="DJO177" s="403"/>
      <c r="DJP177" s="403"/>
      <c r="DJQ177" s="403"/>
      <c r="DJR177" s="403"/>
      <c r="DJS177" s="403"/>
      <c r="DJT177" s="403"/>
      <c r="DJU177" s="403"/>
      <c r="DJV177" s="403"/>
      <c r="DJW177" s="403"/>
      <c r="DJX177" s="403"/>
      <c r="DJY177" s="403"/>
      <c r="DJZ177" s="403"/>
      <c r="DKA177" s="403"/>
      <c r="DKB177" s="403"/>
      <c r="DKC177" s="403"/>
      <c r="DKD177" s="403"/>
      <c r="DKE177" s="403"/>
      <c r="DKF177" s="403"/>
      <c r="DKG177" s="403"/>
      <c r="DKH177" s="403"/>
      <c r="DKI177" s="403"/>
      <c r="DKJ177" s="403"/>
      <c r="DKK177" s="403"/>
      <c r="DKL177" s="403"/>
      <c r="DKM177" s="403"/>
      <c r="DKN177" s="403"/>
      <c r="DKO177" s="403"/>
      <c r="DKP177" s="403"/>
      <c r="DKQ177" s="403"/>
      <c r="DKR177" s="403"/>
      <c r="DKS177" s="403"/>
      <c r="DKT177" s="403"/>
      <c r="DKU177" s="403"/>
      <c r="DKV177" s="403"/>
      <c r="DKW177" s="403"/>
      <c r="DKX177" s="403"/>
      <c r="DKY177" s="403"/>
      <c r="DKZ177" s="403"/>
      <c r="DLA177" s="403"/>
      <c r="DLB177" s="403"/>
      <c r="DLC177" s="403"/>
      <c r="DLD177" s="403"/>
      <c r="DLE177" s="403"/>
      <c r="DLF177" s="403"/>
      <c r="DLG177" s="403"/>
      <c r="DLH177" s="403"/>
      <c r="DLI177" s="403"/>
      <c r="DLJ177" s="403"/>
      <c r="DLK177" s="403"/>
      <c r="DLL177" s="403"/>
      <c r="DLM177" s="403"/>
      <c r="DLN177" s="403"/>
      <c r="DLO177" s="403"/>
      <c r="DLP177" s="403"/>
      <c r="DLQ177" s="403"/>
      <c r="DLR177" s="403"/>
      <c r="DLS177" s="403"/>
      <c r="DLT177" s="403"/>
      <c r="DLU177" s="403"/>
      <c r="DLV177" s="403"/>
      <c r="DLW177" s="403"/>
      <c r="DLX177" s="403"/>
      <c r="DLY177" s="403"/>
      <c r="DLZ177" s="403"/>
      <c r="DMA177" s="403"/>
      <c r="DMB177" s="403"/>
      <c r="DMC177" s="403"/>
      <c r="DMD177" s="403"/>
      <c r="DME177" s="403"/>
      <c r="DMF177" s="403"/>
      <c r="DMG177" s="403"/>
      <c r="DMH177" s="403"/>
      <c r="DMI177" s="403"/>
      <c r="DMJ177" s="403"/>
      <c r="DMK177" s="403"/>
      <c r="DML177" s="403"/>
      <c r="DMM177" s="403"/>
      <c r="DMN177" s="403"/>
      <c r="DMO177" s="403"/>
      <c r="DMP177" s="403"/>
      <c r="DMQ177" s="403"/>
      <c r="DMR177" s="403"/>
      <c r="DMS177" s="403"/>
      <c r="DMT177" s="403"/>
      <c r="DMU177" s="403"/>
      <c r="DMV177" s="403"/>
      <c r="DMW177" s="403"/>
      <c r="DMX177" s="403"/>
      <c r="DMY177" s="403"/>
      <c r="DMZ177" s="403"/>
      <c r="DNA177" s="403"/>
      <c r="DNB177" s="403"/>
      <c r="DNC177" s="403"/>
      <c r="DND177" s="403"/>
      <c r="DNE177" s="403"/>
      <c r="DNF177" s="403"/>
      <c r="DNG177" s="403"/>
      <c r="DNH177" s="403"/>
      <c r="DNI177" s="403"/>
      <c r="DNJ177" s="403"/>
      <c r="DNK177" s="403"/>
      <c r="DNL177" s="403"/>
      <c r="DNM177" s="403"/>
      <c r="DNN177" s="403"/>
      <c r="DNO177" s="403"/>
      <c r="DNP177" s="403"/>
      <c r="DNQ177" s="403"/>
      <c r="DNR177" s="403"/>
      <c r="DNS177" s="403"/>
      <c r="DNT177" s="403"/>
      <c r="DNU177" s="403"/>
      <c r="DNV177" s="403"/>
      <c r="DNW177" s="403"/>
      <c r="DNX177" s="403"/>
      <c r="DNY177" s="403"/>
      <c r="DNZ177" s="403"/>
      <c r="DOA177" s="403"/>
      <c r="DOB177" s="403"/>
      <c r="DOC177" s="403"/>
      <c r="DOD177" s="403"/>
      <c r="DOE177" s="403"/>
      <c r="DOF177" s="403"/>
      <c r="DOG177" s="403"/>
      <c r="DOH177" s="403"/>
      <c r="DOI177" s="403"/>
      <c r="DOJ177" s="403"/>
      <c r="DOK177" s="403"/>
      <c r="DOL177" s="403"/>
      <c r="DOM177" s="403"/>
      <c r="DON177" s="403"/>
      <c r="DOO177" s="403"/>
      <c r="DOP177" s="403"/>
      <c r="DOQ177" s="403"/>
      <c r="DOR177" s="403"/>
      <c r="DOS177" s="403"/>
      <c r="DOT177" s="403"/>
      <c r="DOU177" s="403"/>
      <c r="DOV177" s="403"/>
      <c r="DOW177" s="403"/>
      <c r="DOX177" s="403"/>
      <c r="DOY177" s="403"/>
      <c r="DOZ177" s="403"/>
      <c r="DPA177" s="403"/>
      <c r="DPB177" s="403"/>
      <c r="DPC177" s="403"/>
      <c r="DPD177" s="403"/>
      <c r="DPE177" s="403"/>
      <c r="DPF177" s="403"/>
      <c r="DPG177" s="403"/>
      <c r="DPH177" s="403"/>
      <c r="DPI177" s="403"/>
      <c r="DPJ177" s="403"/>
      <c r="DPK177" s="403"/>
      <c r="DPL177" s="403"/>
      <c r="DPM177" s="403"/>
      <c r="DPN177" s="403"/>
      <c r="DPO177" s="403"/>
      <c r="DPP177" s="403"/>
      <c r="DPQ177" s="403"/>
      <c r="DPR177" s="403"/>
      <c r="DPS177" s="403"/>
      <c r="DPT177" s="403"/>
      <c r="DPU177" s="403"/>
      <c r="DPV177" s="403"/>
      <c r="DPW177" s="403"/>
      <c r="DPX177" s="403"/>
      <c r="DPY177" s="403"/>
      <c r="DPZ177" s="403"/>
      <c r="DQA177" s="403"/>
      <c r="DQB177" s="403"/>
      <c r="DQC177" s="403"/>
      <c r="DQD177" s="403"/>
      <c r="DQE177" s="403"/>
      <c r="DQF177" s="403"/>
      <c r="DQG177" s="403"/>
      <c r="DQH177" s="403"/>
      <c r="DQI177" s="403"/>
      <c r="DQJ177" s="403"/>
      <c r="DQK177" s="403"/>
      <c r="DQL177" s="403"/>
      <c r="DQM177" s="403"/>
      <c r="DQN177" s="403"/>
      <c r="DQO177" s="403"/>
      <c r="DQP177" s="403"/>
      <c r="DQQ177" s="403"/>
      <c r="DQR177" s="403"/>
      <c r="DQS177" s="403"/>
      <c r="DQT177" s="403"/>
      <c r="DQU177" s="403"/>
      <c r="DQV177" s="403"/>
      <c r="DQW177" s="403"/>
      <c r="DQX177" s="403"/>
      <c r="DQY177" s="403"/>
      <c r="DQZ177" s="403"/>
      <c r="DRA177" s="403"/>
      <c r="DRB177" s="403"/>
      <c r="DRC177" s="403"/>
      <c r="DRD177" s="403"/>
      <c r="DRE177" s="403"/>
      <c r="DRF177" s="403"/>
      <c r="DRG177" s="403"/>
      <c r="DRH177" s="403"/>
      <c r="DRI177" s="403"/>
      <c r="DRJ177" s="403"/>
      <c r="DRK177" s="403"/>
      <c r="DRL177" s="403"/>
      <c r="DRM177" s="403"/>
      <c r="DRN177" s="403"/>
      <c r="DRO177" s="403"/>
      <c r="DRP177" s="403"/>
      <c r="DRQ177" s="403"/>
      <c r="DRR177" s="403"/>
      <c r="DRS177" s="403"/>
      <c r="DRT177" s="403"/>
      <c r="DRU177" s="403"/>
      <c r="DRV177" s="403"/>
      <c r="DRW177" s="403"/>
      <c r="DRX177" s="403"/>
      <c r="DRY177" s="403"/>
      <c r="DRZ177" s="403"/>
      <c r="DSA177" s="403"/>
      <c r="DSB177" s="403"/>
      <c r="DSC177" s="403"/>
      <c r="DSD177" s="403"/>
      <c r="DSE177" s="403"/>
      <c r="DSF177" s="403"/>
      <c r="DSG177" s="403"/>
      <c r="DSH177" s="403"/>
      <c r="DSI177" s="403"/>
      <c r="DSJ177" s="403"/>
      <c r="DSK177" s="403"/>
      <c r="DSL177" s="403"/>
      <c r="DSM177" s="403"/>
      <c r="DSN177" s="403"/>
      <c r="DSO177" s="403"/>
      <c r="DSP177" s="403"/>
      <c r="DSQ177" s="403"/>
      <c r="DSR177" s="403"/>
      <c r="DSS177" s="403"/>
      <c r="DST177" s="403"/>
      <c r="DSU177" s="403"/>
      <c r="DSV177" s="403"/>
      <c r="DSW177" s="403"/>
      <c r="DSX177" s="403"/>
      <c r="DSY177" s="403"/>
      <c r="DSZ177" s="403"/>
      <c r="DTA177" s="403"/>
      <c r="DTB177" s="403"/>
      <c r="DTC177" s="403"/>
      <c r="DTD177" s="403"/>
      <c r="DTE177" s="403"/>
      <c r="DTF177" s="403"/>
      <c r="DTG177" s="403"/>
      <c r="DTH177" s="403"/>
      <c r="DTI177" s="403"/>
      <c r="DTJ177" s="403"/>
      <c r="DTK177" s="403"/>
      <c r="DTL177" s="403"/>
      <c r="DTM177" s="403"/>
      <c r="DTN177" s="403"/>
      <c r="DTO177" s="403"/>
      <c r="DTP177" s="403"/>
      <c r="DTQ177" s="403"/>
      <c r="DTR177" s="403"/>
      <c r="DTS177" s="403"/>
      <c r="DTT177" s="403"/>
      <c r="DTU177" s="403"/>
      <c r="DTV177" s="403"/>
      <c r="DTW177" s="403"/>
      <c r="DTX177" s="403"/>
      <c r="DTY177" s="403"/>
      <c r="DTZ177" s="403"/>
      <c r="DUA177" s="403"/>
      <c r="DUB177" s="403"/>
      <c r="DUC177" s="403"/>
      <c r="DUD177" s="403"/>
      <c r="DUE177" s="403"/>
      <c r="DUF177" s="403"/>
      <c r="DUG177" s="403"/>
      <c r="DUH177" s="403"/>
      <c r="DUI177" s="403"/>
      <c r="DUJ177" s="403"/>
      <c r="DUK177" s="403"/>
      <c r="DUL177" s="403"/>
      <c r="DUM177" s="403"/>
      <c r="DUN177" s="403"/>
      <c r="DUO177" s="403"/>
      <c r="DUP177" s="403"/>
      <c r="DUQ177" s="403"/>
      <c r="DUR177" s="403"/>
      <c r="DUS177" s="403"/>
      <c r="DUT177" s="403"/>
      <c r="DUU177" s="403"/>
      <c r="DUV177" s="403"/>
      <c r="DUW177" s="403"/>
      <c r="DUX177" s="403"/>
      <c r="DUY177" s="403"/>
      <c r="DUZ177" s="403"/>
      <c r="DVA177" s="403"/>
      <c r="DVB177" s="403"/>
      <c r="DVC177" s="403"/>
      <c r="DVD177" s="403"/>
      <c r="DVE177" s="403"/>
      <c r="DVF177" s="403"/>
      <c r="DVG177" s="403"/>
      <c r="DVH177" s="403"/>
      <c r="DVI177" s="403"/>
      <c r="DVJ177" s="403"/>
      <c r="DVK177" s="403"/>
      <c r="DVL177" s="403"/>
      <c r="DVM177" s="403"/>
      <c r="DVN177" s="403"/>
      <c r="DVO177" s="403"/>
      <c r="DVP177" s="403"/>
      <c r="DVQ177" s="403"/>
      <c r="DVR177" s="403"/>
      <c r="DVS177" s="403"/>
      <c r="DVT177" s="403"/>
      <c r="DVU177" s="403"/>
      <c r="DVV177" s="403"/>
      <c r="DVW177" s="403"/>
      <c r="DVX177" s="403"/>
      <c r="DVY177" s="403"/>
      <c r="DVZ177" s="403"/>
      <c r="DWA177" s="403"/>
      <c r="DWB177" s="403"/>
      <c r="DWC177" s="403"/>
      <c r="DWD177" s="403"/>
      <c r="DWE177" s="403"/>
      <c r="DWF177" s="403"/>
      <c r="DWG177" s="403"/>
      <c r="DWH177" s="403"/>
      <c r="DWI177" s="403"/>
      <c r="DWJ177" s="403"/>
      <c r="DWK177" s="403"/>
      <c r="DWL177" s="403"/>
      <c r="DWM177" s="403"/>
      <c r="DWN177" s="403"/>
      <c r="DWO177" s="403"/>
      <c r="DWP177" s="403"/>
      <c r="DWQ177" s="403"/>
      <c r="DWR177" s="403"/>
      <c r="DWS177" s="403"/>
      <c r="DWT177" s="403"/>
      <c r="DWU177" s="403"/>
      <c r="DWV177" s="403"/>
      <c r="DWW177" s="403"/>
      <c r="DWX177" s="403"/>
      <c r="DWY177" s="403"/>
      <c r="DWZ177" s="403"/>
      <c r="DXA177" s="403"/>
      <c r="DXB177" s="403"/>
      <c r="DXC177" s="403"/>
      <c r="DXD177" s="403"/>
      <c r="DXE177" s="403"/>
      <c r="DXF177" s="403"/>
      <c r="DXG177" s="403"/>
      <c r="DXH177" s="403"/>
      <c r="DXI177" s="403"/>
      <c r="DXJ177" s="403"/>
      <c r="DXK177" s="403"/>
      <c r="DXL177" s="403"/>
      <c r="DXM177" s="403"/>
      <c r="DXN177" s="403"/>
      <c r="DXO177" s="403"/>
      <c r="DXP177" s="403"/>
      <c r="DXQ177" s="403"/>
      <c r="DXR177" s="403"/>
      <c r="DXS177" s="403"/>
      <c r="DXT177" s="403"/>
      <c r="DXU177" s="403"/>
      <c r="DXV177" s="403"/>
      <c r="DXW177" s="403"/>
      <c r="DXX177" s="403"/>
      <c r="DXY177" s="403"/>
      <c r="DXZ177" s="403"/>
      <c r="DYA177" s="403"/>
      <c r="DYB177" s="403"/>
      <c r="DYC177" s="403"/>
      <c r="DYD177" s="403"/>
      <c r="DYE177" s="403"/>
      <c r="DYF177" s="403"/>
      <c r="DYG177" s="403"/>
      <c r="DYH177" s="403"/>
      <c r="DYI177" s="403"/>
      <c r="DYJ177" s="403"/>
      <c r="DYK177" s="403"/>
      <c r="DYL177" s="403"/>
      <c r="DYM177" s="403"/>
      <c r="DYN177" s="403"/>
      <c r="DYO177" s="403"/>
      <c r="DYP177" s="403"/>
      <c r="DYQ177" s="403"/>
      <c r="DYR177" s="403"/>
      <c r="DYS177" s="403"/>
      <c r="DYT177" s="403"/>
      <c r="DYU177" s="403"/>
      <c r="DYV177" s="403"/>
      <c r="DYW177" s="403"/>
      <c r="DYX177" s="403"/>
      <c r="DYY177" s="403"/>
      <c r="DYZ177" s="403"/>
      <c r="DZA177" s="403"/>
      <c r="DZB177" s="403"/>
      <c r="DZC177" s="403"/>
      <c r="DZD177" s="403"/>
      <c r="DZE177" s="403"/>
      <c r="DZF177" s="403"/>
      <c r="DZG177" s="403"/>
      <c r="DZH177" s="403"/>
      <c r="DZI177" s="403"/>
      <c r="DZJ177" s="403"/>
      <c r="DZK177" s="403"/>
      <c r="DZL177" s="403"/>
      <c r="DZM177" s="403"/>
      <c r="DZN177" s="403"/>
      <c r="DZO177" s="403"/>
      <c r="DZP177" s="403"/>
      <c r="DZQ177" s="403"/>
      <c r="DZR177" s="403"/>
      <c r="DZS177" s="403"/>
      <c r="DZT177" s="403"/>
      <c r="DZU177" s="403"/>
      <c r="DZV177" s="403"/>
      <c r="DZW177" s="403"/>
      <c r="DZX177" s="403"/>
      <c r="DZY177" s="403"/>
      <c r="DZZ177" s="403"/>
      <c r="EAA177" s="403"/>
      <c r="EAB177" s="403"/>
      <c r="EAC177" s="403"/>
      <c r="EAD177" s="403"/>
      <c r="EAE177" s="403"/>
      <c r="EAF177" s="403"/>
      <c r="EAG177" s="403"/>
      <c r="EAH177" s="403"/>
      <c r="EAI177" s="403"/>
      <c r="EAJ177" s="403"/>
      <c r="EAK177" s="403"/>
      <c r="EAL177" s="403"/>
      <c r="EAM177" s="403"/>
      <c r="EAN177" s="403"/>
      <c r="EAO177" s="403"/>
      <c r="EAP177" s="403"/>
      <c r="EAQ177" s="403"/>
      <c r="EAR177" s="403"/>
      <c r="EAS177" s="403"/>
      <c r="EAT177" s="403"/>
      <c r="EAU177" s="403"/>
      <c r="EAV177" s="403"/>
      <c r="EAW177" s="403"/>
      <c r="EAX177" s="403"/>
      <c r="EAY177" s="403"/>
      <c r="EAZ177" s="403"/>
      <c r="EBA177" s="403"/>
      <c r="EBB177" s="403"/>
      <c r="EBC177" s="403"/>
      <c r="EBD177" s="403"/>
      <c r="EBE177" s="403"/>
      <c r="EBF177" s="403"/>
      <c r="EBG177" s="403"/>
      <c r="EBH177" s="403"/>
      <c r="EBI177" s="403"/>
      <c r="EBJ177" s="403"/>
      <c r="EBK177" s="403"/>
      <c r="EBL177" s="403"/>
      <c r="EBM177" s="403"/>
      <c r="EBN177" s="403"/>
      <c r="EBO177" s="403"/>
      <c r="EBP177" s="403"/>
      <c r="EBQ177" s="403"/>
      <c r="EBR177" s="403"/>
      <c r="EBS177" s="403"/>
      <c r="EBT177" s="403"/>
      <c r="EBU177" s="403"/>
      <c r="EBV177" s="403"/>
      <c r="EBW177" s="403"/>
      <c r="EBX177" s="403"/>
      <c r="EBY177" s="403"/>
      <c r="EBZ177" s="403"/>
      <c r="ECA177" s="403"/>
      <c r="ECB177" s="403"/>
      <c r="ECC177" s="403"/>
      <c r="ECD177" s="403"/>
      <c r="ECE177" s="403"/>
      <c r="ECF177" s="403"/>
      <c r="ECG177" s="403"/>
      <c r="ECH177" s="403"/>
      <c r="ECI177" s="403"/>
      <c r="ECJ177" s="403"/>
      <c r="ECK177" s="403"/>
      <c r="ECL177" s="403"/>
      <c r="ECM177" s="403"/>
      <c r="ECN177" s="403"/>
      <c r="ECO177" s="403"/>
      <c r="ECP177" s="403"/>
      <c r="ECQ177" s="403"/>
      <c r="ECR177" s="403"/>
      <c r="ECS177" s="403"/>
      <c r="ECT177" s="403"/>
      <c r="ECU177" s="403"/>
      <c r="ECV177" s="403"/>
      <c r="ECW177" s="403"/>
      <c r="ECX177" s="403"/>
      <c r="ECY177" s="403"/>
      <c r="ECZ177" s="403"/>
      <c r="EDA177" s="403"/>
      <c r="EDB177" s="403"/>
      <c r="EDC177" s="403"/>
      <c r="EDD177" s="403"/>
      <c r="EDE177" s="403"/>
      <c r="EDF177" s="403"/>
      <c r="EDG177" s="403"/>
      <c r="EDH177" s="403"/>
      <c r="EDI177" s="403"/>
      <c r="EDJ177" s="403"/>
      <c r="EDK177" s="403"/>
      <c r="EDL177" s="403"/>
      <c r="EDM177" s="403"/>
      <c r="EDN177" s="403"/>
      <c r="EDO177" s="403"/>
      <c r="EDP177" s="403"/>
      <c r="EDQ177" s="403"/>
      <c r="EDR177" s="403"/>
      <c r="EDS177" s="403"/>
      <c r="EDT177" s="403"/>
      <c r="EDU177" s="403"/>
      <c r="EDV177" s="403"/>
      <c r="EDW177" s="403"/>
      <c r="EDX177" s="403"/>
      <c r="EDY177" s="403"/>
      <c r="EDZ177" s="403"/>
      <c r="EEA177" s="403"/>
      <c r="EEB177" s="403"/>
      <c r="EEC177" s="403"/>
      <c r="EED177" s="403"/>
      <c r="EEE177" s="403"/>
      <c r="EEF177" s="403"/>
      <c r="EEG177" s="403"/>
      <c r="EEH177" s="403"/>
      <c r="EEI177" s="403"/>
      <c r="EEJ177" s="403"/>
      <c r="EEK177" s="403"/>
      <c r="EEL177" s="403"/>
      <c r="EEM177" s="403"/>
      <c r="EEN177" s="403"/>
      <c r="EEO177" s="403"/>
      <c r="EEP177" s="403"/>
      <c r="EEQ177" s="403"/>
      <c r="EER177" s="403"/>
      <c r="EES177" s="403"/>
      <c r="EET177" s="403"/>
      <c r="EEU177" s="403"/>
      <c r="EEV177" s="403"/>
      <c r="EEW177" s="403"/>
      <c r="EEX177" s="403"/>
      <c r="EEY177" s="403"/>
      <c r="EEZ177" s="403"/>
      <c r="EFA177" s="403"/>
      <c r="EFB177" s="403"/>
      <c r="EFC177" s="403"/>
      <c r="EFD177" s="403"/>
      <c r="EFE177" s="403"/>
      <c r="EFF177" s="403"/>
      <c r="EFG177" s="403"/>
      <c r="EFH177" s="403"/>
      <c r="EFI177" s="403"/>
      <c r="EFJ177" s="403"/>
      <c r="EFK177" s="403"/>
      <c r="EFL177" s="403"/>
      <c r="EFM177" s="403"/>
      <c r="EFN177" s="403"/>
      <c r="EFO177" s="403"/>
      <c r="EFP177" s="403"/>
      <c r="EFQ177" s="403"/>
      <c r="EFR177" s="403"/>
      <c r="EFS177" s="403"/>
      <c r="EFT177" s="403"/>
      <c r="EFU177" s="403"/>
      <c r="EFV177" s="403"/>
      <c r="EFW177" s="403"/>
      <c r="EFX177" s="403"/>
      <c r="EFY177" s="403"/>
      <c r="EFZ177" s="403"/>
      <c r="EGA177" s="403"/>
      <c r="EGB177" s="403"/>
      <c r="EGC177" s="403"/>
      <c r="EGD177" s="403"/>
      <c r="EGE177" s="403"/>
      <c r="EGF177" s="403"/>
      <c r="EGG177" s="403"/>
      <c r="EGH177" s="403"/>
      <c r="EGI177" s="403"/>
      <c r="EGJ177" s="403"/>
      <c r="EGK177" s="403"/>
      <c r="EGL177" s="403"/>
      <c r="EGM177" s="403"/>
      <c r="EGN177" s="403"/>
      <c r="EGO177" s="403"/>
      <c r="EGP177" s="403"/>
      <c r="EGQ177" s="403"/>
      <c r="EGR177" s="403"/>
      <c r="EGS177" s="403"/>
      <c r="EGT177" s="403"/>
      <c r="EGU177" s="403"/>
      <c r="EGV177" s="403"/>
      <c r="EGW177" s="403"/>
      <c r="EGX177" s="403"/>
      <c r="EGY177" s="403"/>
      <c r="EGZ177" s="403"/>
      <c r="EHA177" s="403"/>
      <c r="EHB177" s="403"/>
      <c r="EHC177" s="403"/>
      <c r="EHD177" s="403"/>
      <c r="EHE177" s="403"/>
      <c r="EHF177" s="403"/>
      <c r="EHG177" s="403"/>
      <c r="EHH177" s="403"/>
      <c r="EHI177" s="403"/>
      <c r="EHJ177" s="403"/>
      <c r="EHK177" s="403"/>
      <c r="EHL177" s="403"/>
      <c r="EHM177" s="403"/>
      <c r="EHN177" s="403"/>
      <c r="EHO177" s="403"/>
      <c r="EHP177" s="403"/>
      <c r="EHQ177" s="403"/>
      <c r="EHR177" s="403"/>
      <c r="EHS177" s="403"/>
      <c r="EHT177" s="403"/>
      <c r="EHU177" s="403"/>
      <c r="EHV177" s="403"/>
      <c r="EHW177" s="403"/>
      <c r="EHX177" s="403"/>
      <c r="EHY177" s="403"/>
      <c r="EHZ177" s="403"/>
      <c r="EIA177" s="403"/>
      <c r="EIB177" s="403"/>
      <c r="EIC177" s="403"/>
      <c r="EID177" s="403"/>
      <c r="EIE177" s="403"/>
      <c r="EIF177" s="403"/>
      <c r="EIG177" s="403"/>
      <c r="EIH177" s="403"/>
      <c r="EII177" s="403"/>
      <c r="EIJ177" s="403"/>
      <c r="EIK177" s="403"/>
      <c r="EIL177" s="403"/>
      <c r="EIM177" s="403"/>
      <c r="EIN177" s="403"/>
      <c r="EIO177" s="403"/>
      <c r="EIP177" s="403"/>
      <c r="EIQ177" s="403"/>
      <c r="EIR177" s="403"/>
      <c r="EIS177" s="403"/>
      <c r="EIT177" s="403"/>
      <c r="EIU177" s="403"/>
      <c r="EIV177" s="403"/>
      <c r="EIW177" s="403"/>
      <c r="EIX177" s="403"/>
      <c r="EIY177" s="403"/>
      <c r="EIZ177" s="403"/>
      <c r="EJA177" s="403"/>
      <c r="EJB177" s="403"/>
      <c r="EJC177" s="403"/>
      <c r="EJD177" s="403"/>
      <c r="EJE177" s="403"/>
      <c r="EJF177" s="403"/>
      <c r="EJG177" s="403"/>
      <c r="EJH177" s="403"/>
      <c r="EJI177" s="403"/>
      <c r="EJJ177" s="403"/>
      <c r="EJK177" s="403"/>
      <c r="EJL177" s="403"/>
      <c r="EJM177" s="403"/>
      <c r="EJN177" s="403"/>
      <c r="EJO177" s="403"/>
      <c r="EJP177" s="403"/>
      <c r="EJQ177" s="403"/>
      <c r="EJR177" s="403"/>
      <c r="EJS177" s="403"/>
      <c r="EJT177" s="403"/>
      <c r="EJU177" s="403"/>
      <c r="EJV177" s="403"/>
      <c r="EJW177" s="403"/>
      <c r="EJX177" s="403"/>
      <c r="EJY177" s="403"/>
      <c r="EJZ177" s="403"/>
      <c r="EKA177" s="403"/>
      <c r="EKB177" s="403"/>
      <c r="EKC177" s="403"/>
      <c r="EKD177" s="403"/>
      <c r="EKE177" s="403"/>
      <c r="EKF177" s="403"/>
      <c r="EKG177" s="403"/>
      <c r="EKH177" s="403"/>
      <c r="EKI177" s="403"/>
      <c r="EKJ177" s="403"/>
      <c r="EKK177" s="403"/>
      <c r="EKL177" s="403"/>
      <c r="EKM177" s="403"/>
      <c r="EKN177" s="403"/>
      <c r="EKO177" s="403"/>
      <c r="EKP177" s="403"/>
      <c r="EKQ177" s="403"/>
      <c r="EKR177" s="403"/>
      <c r="EKS177" s="403"/>
      <c r="EKT177" s="403"/>
      <c r="EKU177" s="403"/>
      <c r="EKV177" s="403"/>
      <c r="EKW177" s="403"/>
      <c r="EKX177" s="403"/>
      <c r="EKY177" s="403"/>
      <c r="EKZ177" s="403"/>
      <c r="ELA177" s="403"/>
      <c r="ELB177" s="403"/>
      <c r="ELC177" s="403"/>
      <c r="ELD177" s="403"/>
      <c r="ELE177" s="403"/>
      <c r="ELF177" s="403"/>
      <c r="ELG177" s="403"/>
      <c r="ELH177" s="403"/>
      <c r="ELI177" s="403"/>
      <c r="ELJ177" s="403"/>
      <c r="ELK177" s="403"/>
      <c r="ELL177" s="403"/>
      <c r="ELM177" s="403"/>
      <c r="ELN177" s="403"/>
      <c r="ELO177" s="403"/>
      <c r="ELP177" s="403"/>
      <c r="ELQ177" s="403"/>
      <c r="ELR177" s="403"/>
      <c r="ELS177" s="403"/>
      <c r="ELT177" s="403"/>
      <c r="ELU177" s="403"/>
      <c r="ELV177" s="403"/>
      <c r="ELW177" s="403"/>
      <c r="ELX177" s="403"/>
      <c r="ELY177" s="403"/>
      <c r="ELZ177" s="403"/>
      <c r="EMA177" s="403"/>
      <c r="EMB177" s="403"/>
      <c r="EMC177" s="403"/>
      <c r="EMD177" s="403"/>
      <c r="EME177" s="403"/>
      <c r="EMF177" s="403"/>
      <c r="EMG177" s="403"/>
      <c r="EMH177" s="403"/>
      <c r="EMI177" s="403"/>
      <c r="EMJ177" s="403"/>
      <c r="EMK177" s="403"/>
      <c r="EML177" s="403"/>
      <c r="EMM177" s="403"/>
      <c r="EMN177" s="403"/>
      <c r="EMO177" s="403"/>
      <c r="EMP177" s="403"/>
      <c r="EMQ177" s="403"/>
      <c r="EMR177" s="403"/>
      <c r="EMS177" s="403"/>
      <c r="EMT177" s="403"/>
      <c r="EMU177" s="403"/>
      <c r="EMV177" s="403"/>
      <c r="EMW177" s="403"/>
      <c r="EMX177" s="403"/>
      <c r="EMY177" s="403"/>
      <c r="EMZ177" s="403"/>
      <c r="ENA177" s="403"/>
      <c r="ENB177" s="403"/>
      <c r="ENC177" s="403"/>
      <c r="END177" s="403"/>
      <c r="ENE177" s="403"/>
      <c r="ENF177" s="403"/>
      <c r="ENG177" s="403"/>
      <c r="ENH177" s="403"/>
      <c r="ENI177" s="403"/>
      <c r="ENJ177" s="403"/>
      <c r="ENK177" s="403"/>
      <c r="ENL177" s="403"/>
      <c r="ENM177" s="403"/>
      <c r="ENN177" s="403"/>
      <c r="ENO177" s="403"/>
      <c r="ENP177" s="403"/>
      <c r="ENQ177" s="403"/>
      <c r="ENR177" s="403"/>
      <c r="ENS177" s="403"/>
      <c r="ENT177" s="403"/>
      <c r="ENU177" s="403"/>
      <c r="ENV177" s="403"/>
      <c r="ENW177" s="403"/>
      <c r="ENX177" s="403"/>
      <c r="ENY177" s="403"/>
      <c r="ENZ177" s="403"/>
      <c r="EOA177" s="403"/>
      <c r="EOB177" s="403"/>
      <c r="EOC177" s="403"/>
      <c r="EOD177" s="403"/>
      <c r="EOE177" s="403"/>
      <c r="EOF177" s="403"/>
      <c r="EOG177" s="403"/>
      <c r="EOH177" s="403"/>
      <c r="EOI177" s="403"/>
      <c r="EOJ177" s="403"/>
      <c r="EOK177" s="403"/>
      <c r="EOL177" s="403"/>
      <c r="EOM177" s="403"/>
      <c r="EON177" s="403"/>
      <c r="EOO177" s="403"/>
      <c r="EOP177" s="403"/>
      <c r="EOQ177" s="403"/>
      <c r="EOR177" s="403"/>
      <c r="EOS177" s="403"/>
      <c r="EOT177" s="403"/>
      <c r="EOU177" s="403"/>
      <c r="EOV177" s="403"/>
      <c r="EOW177" s="403"/>
      <c r="EOX177" s="403"/>
      <c r="EOY177" s="403"/>
      <c r="EOZ177" s="403"/>
      <c r="EPA177" s="403"/>
      <c r="EPB177" s="403"/>
      <c r="EPC177" s="403"/>
      <c r="EPD177" s="403"/>
      <c r="EPE177" s="403"/>
      <c r="EPF177" s="403"/>
      <c r="EPG177" s="403"/>
      <c r="EPH177" s="403"/>
      <c r="EPI177" s="403"/>
      <c r="EPJ177" s="403"/>
      <c r="EPK177" s="403"/>
      <c r="EPL177" s="403"/>
      <c r="EPM177" s="403"/>
      <c r="EPN177" s="403"/>
      <c r="EPO177" s="403"/>
      <c r="EPP177" s="403"/>
      <c r="EPQ177" s="403"/>
      <c r="EPR177" s="403"/>
      <c r="EPS177" s="403"/>
      <c r="EPT177" s="403"/>
      <c r="EPU177" s="403"/>
      <c r="EPV177" s="403"/>
      <c r="EPW177" s="403"/>
      <c r="EPX177" s="403"/>
      <c r="EPY177" s="403"/>
      <c r="EPZ177" s="403"/>
      <c r="EQA177" s="403"/>
      <c r="EQB177" s="403"/>
      <c r="EQC177" s="403"/>
      <c r="EQD177" s="403"/>
      <c r="EQE177" s="403"/>
      <c r="EQF177" s="403"/>
      <c r="EQG177" s="403"/>
      <c r="EQH177" s="403"/>
      <c r="EQI177" s="403"/>
      <c r="EQJ177" s="403"/>
      <c r="EQK177" s="403"/>
      <c r="EQL177" s="403"/>
      <c r="EQM177" s="403"/>
      <c r="EQN177" s="403"/>
      <c r="EQO177" s="403"/>
      <c r="EQP177" s="403"/>
      <c r="EQQ177" s="403"/>
      <c r="EQR177" s="403"/>
      <c r="EQS177" s="403"/>
      <c r="EQT177" s="403"/>
      <c r="EQU177" s="403"/>
      <c r="EQV177" s="403"/>
      <c r="EQW177" s="403"/>
      <c r="EQX177" s="403"/>
      <c r="EQY177" s="403"/>
      <c r="EQZ177" s="403"/>
      <c r="ERA177" s="403"/>
      <c r="ERB177" s="403"/>
      <c r="ERC177" s="403"/>
      <c r="ERD177" s="403"/>
      <c r="ERE177" s="403"/>
      <c r="ERF177" s="403"/>
      <c r="ERG177" s="403"/>
      <c r="ERH177" s="403"/>
      <c r="ERI177" s="403"/>
      <c r="ERJ177" s="403"/>
      <c r="ERK177" s="403"/>
      <c r="ERL177" s="403"/>
      <c r="ERM177" s="403"/>
      <c r="ERN177" s="403"/>
      <c r="ERO177" s="403"/>
      <c r="ERP177" s="403"/>
      <c r="ERQ177" s="403"/>
      <c r="ERR177" s="403"/>
      <c r="ERS177" s="403"/>
      <c r="ERT177" s="403"/>
      <c r="ERU177" s="403"/>
      <c r="ERV177" s="403"/>
      <c r="ERW177" s="403"/>
      <c r="ERX177" s="403"/>
      <c r="ERY177" s="403"/>
      <c r="ERZ177" s="403"/>
      <c r="ESA177" s="403"/>
      <c r="ESB177" s="403"/>
      <c r="ESC177" s="403"/>
      <c r="ESD177" s="403"/>
      <c r="ESE177" s="403"/>
      <c r="ESF177" s="403"/>
      <c r="ESG177" s="403"/>
      <c r="ESH177" s="403"/>
      <c r="ESI177" s="403"/>
      <c r="ESJ177" s="403"/>
      <c r="ESK177" s="403"/>
      <c r="ESL177" s="403"/>
      <c r="ESM177" s="403"/>
      <c r="ESN177" s="403"/>
      <c r="ESO177" s="403"/>
      <c r="ESP177" s="403"/>
      <c r="ESQ177" s="403"/>
      <c r="ESR177" s="403"/>
      <c r="ESS177" s="403"/>
      <c r="EST177" s="403"/>
      <c r="ESU177" s="403"/>
      <c r="ESV177" s="403"/>
      <c r="ESW177" s="403"/>
      <c r="ESX177" s="403"/>
      <c r="ESY177" s="403"/>
      <c r="ESZ177" s="403"/>
      <c r="ETA177" s="403"/>
      <c r="ETB177" s="403"/>
      <c r="ETC177" s="403"/>
      <c r="ETD177" s="403"/>
      <c r="ETE177" s="403"/>
      <c r="ETF177" s="403"/>
      <c r="ETG177" s="403"/>
      <c r="ETH177" s="403"/>
      <c r="ETI177" s="403"/>
      <c r="ETJ177" s="403"/>
      <c r="ETK177" s="403"/>
      <c r="ETL177" s="403"/>
      <c r="ETM177" s="403"/>
      <c r="ETN177" s="403"/>
      <c r="ETO177" s="403"/>
      <c r="ETP177" s="403"/>
      <c r="ETQ177" s="403"/>
      <c r="ETR177" s="403"/>
      <c r="ETS177" s="403"/>
      <c r="ETT177" s="403"/>
      <c r="ETU177" s="403"/>
      <c r="ETV177" s="403"/>
      <c r="ETW177" s="403"/>
      <c r="ETX177" s="403"/>
      <c r="ETY177" s="403"/>
      <c r="ETZ177" s="403"/>
      <c r="EUA177" s="403"/>
      <c r="EUB177" s="403"/>
      <c r="EUC177" s="403"/>
      <c r="EUD177" s="403"/>
      <c r="EUE177" s="403"/>
      <c r="EUF177" s="403"/>
      <c r="EUG177" s="403"/>
      <c r="EUH177" s="403"/>
      <c r="EUI177" s="403"/>
      <c r="EUJ177" s="403"/>
      <c r="EUK177" s="403"/>
      <c r="EUL177" s="403"/>
      <c r="EUM177" s="403"/>
      <c r="EUN177" s="403"/>
      <c r="EUO177" s="403"/>
      <c r="EUP177" s="403"/>
      <c r="EUQ177" s="403"/>
      <c r="EUR177" s="403"/>
      <c r="EUS177" s="403"/>
      <c r="EUT177" s="403"/>
      <c r="EUU177" s="403"/>
      <c r="EUV177" s="403"/>
      <c r="EUW177" s="403"/>
      <c r="EUX177" s="403"/>
      <c r="EUY177" s="403"/>
      <c r="EUZ177" s="403"/>
      <c r="EVA177" s="403"/>
      <c r="EVB177" s="403"/>
      <c r="EVC177" s="403"/>
      <c r="EVD177" s="403"/>
      <c r="EVE177" s="403"/>
      <c r="EVF177" s="403"/>
      <c r="EVG177" s="403"/>
      <c r="EVH177" s="403"/>
      <c r="EVI177" s="403"/>
      <c r="EVJ177" s="403"/>
      <c r="EVK177" s="403"/>
      <c r="EVL177" s="403"/>
      <c r="EVM177" s="403"/>
      <c r="EVN177" s="403"/>
      <c r="EVO177" s="403"/>
      <c r="EVP177" s="403"/>
      <c r="EVQ177" s="403"/>
      <c r="EVR177" s="403"/>
      <c r="EVS177" s="403"/>
      <c r="EVT177" s="403"/>
      <c r="EVU177" s="403"/>
      <c r="EVV177" s="403"/>
      <c r="EVW177" s="403"/>
      <c r="EVX177" s="403"/>
      <c r="EVY177" s="403"/>
      <c r="EVZ177" s="403"/>
      <c r="EWA177" s="403"/>
      <c r="EWB177" s="403"/>
      <c r="EWC177" s="403"/>
      <c r="EWD177" s="403"/>
      <c r="EWE177" s="403"/>
      <c r="EWF177" s="403"/>
      <c r="EWG177" s="403"/>
      <c r="EWH177" s="403"/>
      <c r="EWI177" s="403"/>
      <c r="EWJ177" s="403"/>
      <c r="EWK177" s="403"/>
      <c r="EWL177" s="403"/>
      <c r="EWM177" s="403"/>
      <c r="EWN177" s="403"/>
      <c r="EWO177" s="403"/>
      <c r="EWP177" s="403"/>
      <c r="EWQ177" s="403"/>
      <c r="EWR177" s="403"/>
      <c r="EWS177" s="403"/>
      <c r="EWT177" s="403"/>
      <c r="EWU177" s="403"/>
      <c r="EWV177" s="403"/>
      <c r="EWW177" s="403"/>
      <c r="EWX177" s="403"/>
      <c r="EWY177" s="403"/>
      <c r="EWZ177" s="403"/>
      <c r="EXA177" s="403"/>
      <c r="EXB177" s="403"/>
      <c r="EXC177" s="403"/>
      <c r="EXD177" s="403"/>
      <c r="EXE177" s="403"/>
      <c r="EXF177" s="403"/>
      <c r="EXG177" s="403"/>
      <c r="EXH177" s="403"/>
      <c r="EXI177" s="403"/>
      <c r="EXJ177" s="403"/>
      <c r="EXK177" s="403"/>
      <c r="EXL177" s="403"/>
      <c r="EXM177" s="403"/>
      <c r="EXN177" s="403"/>
      <c r="EXO177" s="403"/>
      <c r="EXP177" s="403"/>
      <c r="EXQ177" s="403"/>
      <c r="EXR177" s="403"/>
      <c r="EXS177" s="403"/>
      <c r="EXT177" s="403"/>
      <c r="EXU177" s="403"/>
      <c r="EXV177" s="403"/>
      <c r="EXW177" s="403"/>
      <c r="EXX177" s="403"/>
      <c r="EXY177" s="403"/>
      <c r="EXZ177" s="403"/>
      <c r="EYA177" s="403"/>
      <c r="EYB177" s="403"/>
      <c r="EYC177" s="403"/>
      <c r="EYD177" s="403"/>
      <c r="EYE177" s="403"/>
      <c r="EYF177" s="403"/>
      <c r="EYG177" s="403"/>
      <c r="EYH177" s="403"/>
      <c r="EYI177" s="403"/>
      <c r="EYJ177" s="403"/>
      <c r="EYK177" s="403"/>
      <c r="EYL177" s="403"/>
      <c r="EYM177" s="403"/>
      <c r="EYN177" s="403"/>
      <c r="EYO177" s="403"/>
      <c r="EYP177" s="403"/>
      <c r="EYQ177" s="403"/>
      <c r="EYR177" s="403"/>
      <c r="EYS177" s="403"/>
      <c r="EYT177" s="403"/>
      <c r="EYU177" s="403"/>
      <c r="EYV177" s="403"/>
      <c r="EYW177" s="403"/>
      <c r="EYX177" s="403"/>
      <c r="EYY177" s="403"/>
      <c r="EYZ177" s="403"/>
      <c r="EZA177" s="403"/>
      <c r="EZB177" s="403"/>
      <c r="EZC177" s="403"/>
      <c r="EZD177" s="403"/>
      <c r="EZE177" s="403"/>
      <c r="EZF177" s="403"/>
      <c r="EZG177" s="403"/>
      <c r="EZH177" s="403"/>
      <c r="EZI177" s="403"/>
      <c r="EZJ177" s="403"/>
      <c r="EZK177" s="403"/>
      <c r="EZL177" s="403"/>
      <c r="EZM177" s="403"/>
      <c r="EZN177" s="403"/>
      <c r="EZO177" s="403"/>
      <c r="EZP177" s="403"/>
      <c r="EZQ177" s="403"/>
      <c r="EZR177" s="403"/>
      <c r="EZS177" s="403"/>
      <c r="EZT177" s="403"/>
      <c r="EZU177" s="403"/>
      <c r="EZV177" s="403"/>
      <c r="EZW177" s="403"/>
      <c r="EZX177" s="403"/>
      <c r="EZY177" s="403"/>
      <c r="EZZ177" s="403"/>
      <c r="FAA177" s="403"/>
      <c r="FAB177" s="403"/>
      <c r="FAC177" s="403"/>
      <c r="FAD177" s="403"/>
      <c r="FAE177" s="403"/>
      <c r="FAF177" s="403"/>
      <c r="FAG177" s="403"/>
      <c r="FAH177" s="403"/>
      <c r="FAI177" s="403"/>
      <c r="FAJ177" s="403"/>
      <c r="FAK177" s="403"/>
      <c r="FAL177" s="403"/>
      <c r="FAM177" s="403"/>
      <c r="FAN177" s="403"/>
      <c r="FAO177" s="403"/>
      <c r="FAP177" s="403"/>
      <c r="FAQ177" s="403"/>
      <c r="FAR177" s="403"/>
      <c r="FAS177" s="403"/>
      <c r="FAT177" s="403"/>
      <c r="FAU177" s="403"/>
      <c r="FAV177" s="403"/>
      <c r="FAW177" s="403"/>
      <c r="FAX177" s="403"/>
      <c r="FAY177" s="403"/>
      <c r="FAZ177" s="403"/>
      <c r="FBA177" s="403"/>
      <c r="FBB177" s="403"/>
      <c r="FBC177" s="403"/>
      <c r="FBD177" s="403"/>
      <c r="FBE177" s="403"/>
      <c r="FBF177" s="403"/>
      <c r="FBG177" s="403"/>
      <c r="FBH177" s="403"/>
      <c r="FBI177" s="403"/>
      <c r="FBJ177" s="403"/>
      <c r="FBK177" s="403"/>
      <c r="FBL177" s="403"/>
      <c r="FBM177" s="403"/>
      <c r="FBN177" s="403"/>
      <c r="FBO177" s="403"/>
      <c r="FBP177" s="403"/>
      <c r="FBQ177" s="403"/>
      <c r="FBR177" s="403"/>
      <c r="FBS177" s="403"/>
      <c r="FBT177" s="403"/>
      <c r="FBU177" s="403"/>
      <c r="FBV177" s="403"/>
      <c r="FBW177" s="403"/>
      <c r="FBX177" s="403"/>
      <c r="FBY177" s="403"/>
      <c r="FBZ177" s="403"/>
      <c r="FCA177" s="403"/>
      <c r="FCB177" s="403"/>
      <c r="FCC177" s="403"/>
      <c r="FCD177" s="403"/>
      <c r="FCE177" s="403"/>
      <c r="FCF177" s="403"/>
      <c r="FCG177" s="403"/>
      <c r="FCH177" s="403"/>
      <c r="FCI177" s="403"/>
      <c r="FCJ177" s="403"/>
      <c r="FCK177" s="403"/>
      <c r="FCL177" s="403"/>
      <c r="FCM177" s="403"/>
      <c r="FCN177" s="403"/>
      <c r="FCO177" s="403"/>
      <c r="FCP177" s="403"/>
      <c r="FCQ177" s="403"/>
      <c r="FCR177" s="403"/>
      <c r="FCS177" s="403"/>
      <c r="FCT177" s="403"/>
      <c r="FCU177" s="403"/>
      <c r="FCV177" s="403"/>
      <c r="FCW177" s="403"/>
      <c r="FCX177" s="403"/>
      <c r="FCY177" s="403"/>
      <c r="FCZ177" s="403"/>
      <c r="FDA177" s="403"/>
      <c r="FDB177" s="403"/>
      <c r="FDC177" s="403"/>
      <c r="FDD177" s="403"/>
      <c r="FDE177" s="403"/>
      <c r="FDF177" s="403"/>
      <c r="FDG177" s="403"/>
      <c r="FDH177" s="403"/>
      <c r="FDI177" s="403"/>
      <c r="FDJ177" s="403"/>
      <c r="FDK177" s="403"/>
      <c r="FDL177" s="403"/>
      <c r="FDM177" s="403"/>
      <c r="FDN177" s="403"/>
      <c r="FDO177" s="403"/>
      <c r="FDP177" s="403"/>
      <c r="FDQ177" s="403"/>
      <c r="FDR177" s="403"/>
      <c r="FDS177" s="403"/>
      <c r="FDT177" s="403"/>
      <c r="FDU177" s="403"/>
      <c r="FDV177" s="403"/>
      <c r="FDW177" s="403"/>
      <c r="FDX177" s="403"/>
      <c r="FDY177" s="403"/>
      <c r="FDZ177" s="403"/>
      <c r="FEA177" s="403"/>
      <c r="FEB177" s="403"/>
      <c r="FEC177" s="403"/>
      <c r="FED177" s="403"/>
      <c r="FEE177" s="403"/>
      <c r="FEF177" s="403"/>
      <c r="FEG177" s="403"/>
      <c r="FEH177" s="403"/>
      <c r="FEI177" s="403"/>
      <c r="FEJ177" s="403"/>
      <c r="FEK177" s="403"/>
      <c r="FEL177" s="403"/>
      <c r="FEM177" s="403"/>
      <c r="FEN177" s="403"/>
      <c r="FEO177" s="403"/>
      <c r="FEP177" s="403"/>
      <c r="FEQ177" s="403"/>
      <c r="FER177" s="403"/>
      <c r="FES177" s="403"/>
      <c r="FET177" s="403"/>
      <c r="FEU177" s="403"/>
      <c r="FEV177" s="403"/>
      <c r="FEW177" s="403"/>
      <c r="FEX177" s="403"/>
      <c r="FEY177" s="403"/>
      <c r="FEZ177" s="403"/>
      <c r="FFA177" s="403"/>
      <c r="FFB177" s="403"/>
      <c r="FFC177" s="403"/>
      <c r="FFD177" s="403"/>
      <c r="FFE177" s="403"/>
      <c r="FFF177" s="403"/>
      <c r="FFG177" s="403"/>
      <c r="FFH177" s="403"/>
      <c r="FFI177" s="403"/>
      <c r="FFJ177" s="403"/>
      <c r="FFK177" s="403"/>
      <c r="FFL177" s="403"/>
      <c r="FFM177" s="403"/>
      <c r="FFN177" s="403"/>
      <c r="FFO177" s="403"/>
      <c r="FFP177" s="403"/>
      <c r="FFQ177" s="403"/>
      <c r="FFR177" s="403"/>
      <c r="FFS177" s="403"/>
      <c r="FFT177" s="403"/>
      <c r="FFU177" s="403"/>
      <c r="FFV177" s="403"/>
      <c r="FFW177" s="403"/>
      <c r="FFX177" s="403"/>
      <c r="FFY177" s="403"/>
      <c r="FFZ177" s="403"/>
      <c r="FGA177" s="403"/>
      <c r="FGB177" s="403"/>
      <c r="FGC177" s="403"/>
      <c r="FGD177" s="403"/>
      <c r="FGE177" s="403"/>
      <c r="FGF177" s="403"/>
      <c r="FGG177" s="403"/>
      <c r="FGH177" s="403"/>
      <c r="FGI177" s="403"/>
      <c r="FGJ177" s="403"/>
      <c r="FGK177" s="403"/>
      <c r="FGL177" s="403"/>
      <c r="FGM177" s="403"/>
      <c r="FGN177" s="403"/>
      <c r="FGO177" s="403"/>
      <c r="FGP177" s="403"/>
      <c r="FGQ177" s="403"/>
      <c r="FGR177" s="403"/>
      <c r="FGS177" s="403"/>
      <c r="FGT177" s="403"/>
      <c r="FGU177" s="403"/>
      <c r="FGV177" s="403"/>
      <c r="FGW177" s="403"/>
      <c r="FGX177" s="403"/>
      <c r="FGY177" s="403"/>
      <c r="FGZ177" s="403"/>
      <c r="FHA177" s="403"/>
      <c r="FHB177" s="403"/>
      <c r="FHC177" s="403"/>
      <c r="FHD177" s="403"/>
      <c r="FHE177" s="403"/>
      <c r="FHF177" s="403"/>
      <c r="FHG177" s="403"/>
      <c r="FHH177" s="403"/>
      <c r="FHI177" s="403"/>
      <c r="FHJ177" s="403"/>
      <c r="FHK177" s="403"/>
      <c r="FHL177" s="403"/>
      <c r="FHM177" s="403"/>
      <c r="FHN177" s="403"/>
      <c r="FHO177" s="403"/>
      <c r="FHP177" s="403"/>
      <c r="FHQ177" s="403"/>
      <c r="FHR177" s="403"/>
      <c r="FHS177" s="403"/>
      <c r="FHT177" s="403"/>
      <c r="FHU177" s="403"/>
      <c r="FHV177" s="403"/>
      <c r="FHW177" s="403"/>
      <c r="FHX177" s="403"/>
      <c r="FHY177" s="403"/>
      <c r="FHZ177" s="403"/>
      <c r="FIA177" s="403"/>
      <c r="FIB177" s="403"/>
      <c r="FIC177" s="403"/>
      <c r="FID177" s="403"/>
      <c r="FIE177" s="403"/>
      <c r="FIF177" s="403"/>
      <c r="FIG177" s="403"/>
      <c r="FIH177" s="403"/>
      <c r="FII177" s="403"/>
      <c r="FIJ177" s="403"/>
      <c r="FIK177" s="403"/>
      <c r="FIL177" s="403"/>
      <c r="FIM177" s="403"/>
      <c r="FIN177" s="403"/>
      <c r="FIO177" s="403"/>
      <c r="FIP177" s="403"/>
      <c r="FIQ177" s="403"/>
      <c r="FIR177" s="403"/>
      <c r="FIS177" s="403"/>
      <c r="FIT177" s="403"/>
      <c r="FIU177" s="403"/>
      <c r="FIV177" s="403"/>
      <c r="FIW177" s="403"/>
      <c r="FIX177" s="403"/>
      <c r="FIY177" s="403"/>
      <c r="FIZ177" s="403"/>
      <c r="FJA177" s="403"/>
      <c r="FJB177" s="403"/>
      <c r="FJC177" s="403"/>
      <c r="FJD177" s="403"/>
      <c r="FJE177" s="403"/>
      <c r="FJF177" s="403"/>
      <c r="FJG177" s="403"/>
      <c r="FJH177" s="403"/>
      <c r="FJI177" s="403"/>
      <c r="FJJ177" s="403"/>
      <c r="FJK177" s="403"/>
      <c r="FJL177" s="403"/>
      <c r="FJM177" s="403"/>
      <c r="FJN177" s="403"/>
      <c r="FJO177" s="403"/>
      <c r="FJP177" s="403"/>
      <c r="FJQ177" s="403"/>
      <c r="FJR177" s="403"/>
      <c r="FJS177" s="403"/>
      <c r="FJT177" s="403"/>
      <c r="FJU177" s="403"/>
      <c r="FJV177" s="403"/>
      <c r="FJW177" s="403"/>
      <c r="FJX177" s="403"/>
      <c r="FJY177" s="403"/>
      <c r="FJZ177" s="403"/>
      <c r="FKA177" s="403"/>
      <c r="FKB177" s="403"/>
      <c r="FKC177" s="403"/>
      <c r="FKD177" s="403"/>
      <c r="FKE177" s="403"/>
      <c r="FKF177" s="403"/>
      <c r="FKG177" s="403"/>
      <c r="FKH177" s="403"/>
      <c r="FKI177" s="403"/>
      <c r="FKJ177" s="403"/>
      <c r="FKK177" s="403"/>
      <c r="FKL177" s="403"/>
      <c r="FKM177" s="403"/>
      <c r="FKN177" s="403"/>
      <c r="FKO177" s="403"/>
      <c r="FKP177" s="403"/>
      <c r="FKQ177" s="403"/>
      <c r="FKR177" s="403"/>
      <c r="FKS177" s="403"/>
      <c r="FKT177" s="403"/>
      <c r="FKU177" s="403"/>
      <c r="FKV177" s="403"/>
      <c r="FKW177" s="403"/>
      <c r="FKX177" s="403"/>
      <c r="FKY177" s="403"/>
      <c r="FKZ177" s="403"/>
      <c r="FLA177" s="403"/>
      <c r="FLB177" s="403"/>
      <c r="FLC177" s="403"/>
      <c r="FLD177" s="403"/>
      <c r="FLE177" s="403"/>
      <c r="FLF177" s="403"/>
      <c r="FLG177" s="403"/>
      <c r="FLH177" s="403"/>
      <c r="FLI177" s="403"/>
      <c r="FLJ177" s="403"/>
      <c r="FLK177" s="403"/>
      <c r="FLL177" s="403"/>
      <c r="FLM177" s="403"/>
      <c r="FLN177" s="403"/>
      <c r="FLO177" s="403"/>
      <c r="FLP177" s="403"/>
      <c r="FLQ177" s="403"/>
      <c r="FLR177" s="403"/>
      <c r="FLS177" s="403"/>
      <c r="FLT177" s="403"/>
      <c r="FLU177" s="403"/>
      <c r="FLV177" s="403"/>
      <c r="FLW177" s="403"/>
      <c r="FLX177" s="403"/>
      <c r="FLY177" s="403"/>
      <c r="FLZ177" s="403"/>
      <c r="FMA177" s="403"/>
      <c r="FMB177" s="403"/>
      <c r="FMC177" s="403"/>
      <c r="FMD177" s="403"/>
      <c r="FME177" s="403"/>
      <c r="FMF177" s="403"/>
      <c r="FMG177" s="403"/>
      <c r="FMH177" s="403"/>
      <c r="FMI177" s="403"/>
      <c r="FMJ177" s="403"/>
      <c r="FMK177" s="403"/>
      <c r="FML177" s="403"/>
      <c r="FMM177" s="403"/>
      <c r="FMN177" s="403"/>
      <c r="FMO177" s="403"/>
      <c r="FMP177" s="403"/>
      <c r="FMQ177" s="403"/>
      <c r="FMR177" s="403"/>
      <c r="FMS177" s="403"/>
      <c r="FMT177" s="403"/>
      <c r="FMU177" s="403"/>
      <c r="FMV177" s="403"/>
      <c r="FMW177" s="403"/>
      <c r="FMX177" s="403"/>
      <c r="FMY177" s="403"/>
      <c r="FMZ177" s="403"/>
      <c r="FNA177" s="403"/>
      <c r="FNB177" s="403"/>
      <c r="FNC177" s="403"/>
      <c r="FND177" s="403"/>
      <c r="FNE177" s="403"/>
      <c r="FNF177" s="403"/>
      <c r="FNG177" s="403"/>
      <c r="FNH177" s="403"/>
      <c r="FNI177" s="403"/>
      <c r="FNJ177" s="403"/>
      <c r="FNK177" s="403"/>
      <c r="FNL177" s="403"/>
      <c r="FNM177" s="403"/>
      <c r="FNN177" s="403"/>
      <c r="FNO177" s="403"/>
      <c r="FNP177" s="403"/>
      <c r="FNQ177" s="403"/>
      <c r="FNR177" s="403"/>
      <c r="FNS177" s="403"/>
      <c r="FNT177" s="403"/>
      <c r="FNU177" s="403"/>
      <c r="FNV177" s="403"/>
      <c r="FNW177" s="403"/>
      <c r="FNX177" s="403"/>
      <c r="FNY177" s="403"/>
      <c r="FNZ177" s="403"/>
      <c r="FOA177" s="403"/>
      <c r="FOB177" s="403"/>
      <c r="FOC177" s="403"/>
      <c r="FOD177" s="403"/>
      <c r="FOE177" s="403"/>
      <c r="FOF177" s="403"/>
      <c r="FOG177" s="403"/>
      <c r="FOH177" s="403"/>
      <c r="FOI177" s="403"/>
      <c r="FOJ177" s="403"/>
      <c r="FOK177" s="403"/>
      <c r="FOL177" s="403"/>
      <c r="FOM177" s="403"/>
      <c r="FON177" s="403"/>
      <c r="FOO177" s="403"/>
      <c r="FOP177" s="403"/>
      <c r="FOQ177" s="403"/>
      <c r="FOR177" s="403"/>
      <c r="FOS177" s="403"/>
      <c r="FOT177" s="403"/>
      <c r="FOU177" s="403"/>
      <c r="FOV177" s="403"/>
      <c r="FOW177" s="403"/>
      <c r="FOX177" s="403"/>
      <c r="FOY177" s="403"/>
      <c r="FOZ177" s="403"/>
      <c r="FPA177" s="403"/>
      <c r="FPB177" s="403"/>
      <c r="FPC177" s="403"/>
      <c r="FPD177" s="403"/>
      <c r="FPE177" s="403"/>
      <c r="FPF177" s="403"/>
      <c r="FPG177" s="403"/>
      <c r="FPH177" s="403"/>
      <c r="FPI177" s="403"/>
      <c r="FPJ177" s="403"/>
      <c r="FPK177" s="403"/>
      <c r="FPL177" s="403"/>
      <c r="FPM177" s="403"/>
      <c r="FPN177" s="403"/>
      <c r="FPO177" s="403"/>
      <c r="FPP177" s="403"/>
      <c r="FPQ177" s="403"/>
      <c r="FPR177" s="403"/>
      <c r="FPS177" s="403"/>
      <c r="FPT177" s="403"/>
      <c r="FPU177" s="403"/>
      <c r="FPV177" s="403"/>
      <c r="FPW177" s="403"/>
      <c r="FPX177" s="403"/>
      <c r="FPY177" s="403"/>
      <c r="FPZ177" s="403"/>
      <c r="FQA177" s="403"/>
      <c r="FQB177" s="403"/>
      <c r="FQC177" s="403"/>
      <c r="FQD177" s="403"/>
      <c r="FQE177" s="403"/>
      <c r="FQF177" s="403"/>
      <c r="FQG177" s="403"/>
      <c r="FQH177" s="403"/>
      <c r="FQI177" s="403"/>
      <c r="FQJ177" s="403"/>
      <c r="FQK177" s="403"/>
      <c r="FQL177" s="403"/>
      <c r="FQM177" s="403"/>
      <c r="FQN177" s="403"/>
      <c r="FQO177" s="403"/>
      <c r="FQP177" s="403"/>
      <c r="FQQ177" s="403"/>
      <c r="FQR177" s="403"/>
      <c r="FQS177" s="403"/>
      <c r="FQT177" s="403"/>
      <c r="FQU177" s="403"/>
      <c r="FQV177" s="403"/>
      <c r="FQW177" s="403"/>
      <c r="FQX177" s="403"/>
      <c r="FQY177" s="403"/>
      <c r="FQZ177" s="403"/>
      <c r="FRA177" s="403"/>
      <c r="FRB177" s="403"/>
      <c r="FRC177" s="403"/>
      <c r="FRD177" s="403"/>
      <c r="FRE177" s="403"/>
      <c r="FRF177" s="403"/>
      <c r="FRG177" s="403"/>
      <c r="FRH177" s="403"/>
      <c r="FRI177" s="403"/>
      <c r="FRJ177" s="403"/>
      <c r="FRK177" s="403"/>
      <c r="FRL177" s="403"/>
      <c r="FRM177" s="403"/>
      <c r="FRN177" s="403"/>
      <c r="FRO177" s="403"/>
      <c r="FRP177" s="403"/>
      <c r="FRQ177" s="403"/>
      <c r="FRR177" s="403"/>
      <c r="FRS177" s="403"/>
      <c r="FRT177" s="403"/>
      <c r="FRU177" s="403"/>
      <c r="FRV177" s="403"/>
      <c r="FRW177" s="403"/>
      <c r="FRX177" s="403"/>
      <c r="FRY177" s="403"/>
      <c r="FRZ177" s="403"/>
      <c r="FSA177" s="403"/>
      <c r="FSB177" s="403"/>
      <c r="FSC177" s="403"/>
      <c r="FSD177" s="403"/>
      <c r="FSE177" s="403"/>
      <c r="FSF177" s="403"/>
      <c r="FSG177" s="403"/>
      <c r="FSH177" s="403"/>
      <c r="FSI177" s="403"/>
      <c r="FSJ177" s="403"/>
      <c r="FSK177" s="403"/>
      <c r="FSL177" s="403"/>
      <c r="FSM177" s="403"/>
      <c r="FSN177" s="403"/>
      <c r="FSO177" s="403"/>
      <c r="FSP177" s="403"/>
      <c r="FSQ177" s="403"/>
      <c r="FSR177" s="403"/>
      <c r="FSS177" s="403"/>
      <c r="FST177" s="403"/>
      <c r="FSU177" s="403"/>
      <c r="FSV177" s="403"/>
      <c r="FSW177" s="403"/>
      <c r="FSX177" s="403"/>
      <c r="FSY177" s="403"/>
      <c r="FSZ177" s="403"/>
      <c r="FTA177" s="403"/>
      <c r="FTB177" s="403"/>
      <c r="FTC177" s="403"/>
      <c r="FTD177" s="403"/>
      <c r="FTE177" s="403"/>
      <c r="FTF177" s="403"/>
      <c r="FTG177" s="403"/>
      <c r="FTH177" s="403"/>
      <c r="FTI177" s="403"/>
      <c r="FTJ177" s="403"/>
      <c r="FTK177" s="403"/>
      <c r="FTL177" s="403"/>
      <c r="FTM177" s="403"/>
      <c r="FTN177" s="403"/>
      <c r="FTO177" s="403"/>
      <c r="FTP177" s="403"/>
      <c r="FTQ177" s="403"/>
      <c r="FTR177" s="403"/>
      <c r="FTS177" s="403"/>
      <c r="FTT177" s="403"/>
      <c r="FTU177" s="403"/>
      <c r="FTV177" s="403"/>
      <c r="FTW177" s="403"/>
      <c r="FTX177" s="403"/>
      <c r="FTY177" s="403"/>
      <c r="FTZ177" s="403"/>
      <c r="FUA177" s="403"/>
      <c r="FUB177" s="403"/>
      <c r="FUC177" s="403"/>
      <c r="FUD177" s="403"/>
      <c r="FUE177" s="403"/>
      <c r="FUF177" s="403"/>
      <c r="FUG177" s="403"/>
      <c r="FUH177" s="403"/>
      <c r="FUI177" s="403"/>
      <c r="FUJ177" s="403"/>
      <c r="FUK177" s="403"/>
      <c r="FUL177" s="403"/>
      <c r="FUM177" s="403"/>
      <c r="FUN177" s="403"/>
      <c r="FUO177" s="403"/>
      <c r="FUP177" s="403"/>
      <c r="FUQ177" s="403"/>
      <c r="FUR177" s="403"/>
      <c r="FUS177" s="403"/>
      <c r="FUT177" s="403"/>
      <c r="FUU177" s="403"/>
      <c r="FUV177" s="403"/>
      <c r="FUW177" s="403"/>
      <c r="FUX177" s="403"/>
      <c r="FUY177" s="403"/>
      <c r="FUZ177" s="403"/>
      <c r="FVA177" s="403"/>
      <c r="FVB177" s="403"/>
      <c r="FVC177" s="403"/>
      <c r="FVD177" s="403"/>
      <c r="FVE177" s="403"/>
      <c r="FVF177" s="403"/>
      <c r="FVG177" s="403"/>
      <c r="FVH177" s="403"/>
      <c r="FVI177" s="403"/>
      <c r="FVJ177" s="403"/>
      <c r="FVK177" s="403"/>
      <c r="FVL177" s="403"/>
      <c r="FVM177" s="403"/>
      <c r="FVN177" s="403"/>
      <c r="FVO177" s="403"/>
      <c r="FVP177" s="403"/>
      <c r="FVQ177" s="403"/>
      <c r="FVR177" s="403"/>
      <c r="FVS177" s="403"/>
      <c r="FVT177" s="403"/>
      <c r="FVU177" s="403"/>
      <c r="FVV177" s="403"/>
      <c r="FVW177" s="403"/>
      <c r="FVX177" s="403"/>
      <c r="FVY177" s="403"/>
      <c r="FVZ177" s="403"/>
      <c r="FWA177" s="403"/>
      <c r="FWB177" s="403"/>
      <c r="FWC177" s="403"/>
      <c r="FWD177" s="403"/>
      <c r="FWE177" s="403"/>
      <c r="FWF177" s="403"/>
      <c r="FWG177" s="403"/>
      <c r="FWH177" s="403"/>
      <c r="FWI177" s="403"/>
      <c r="FWJ177" s="403"/>
      <c r="FWK177" s="403"/>
      <c r="FWL177" s="403"/>
      <c r="FWM177" s="403"/>
      <c r="FWN177" s="403"/>
      <c r="FWO177" s="403"/>
      <c r="FWP177" s="403"/>
      <c r="FWQ177" s="403"/>
      <c r="FWR177" s="403"/>
      <c r="FWS177" s="403"/>
      <c r="FWT177" s="403"/>
      <c r="FWU177" s="403"/>
      <c r="FWV177" s="403"/>
      <c r="FWW177" s="403"/>
      <c r="FWX177" s="403"/>
      <c r="FWY177" s="403"/>
      <c r="FWZ177" s="403"/>
      <c r="FXA177" s="403"/>
      <c r="FXB177" s="403"/>
      <c r="FXC177" s="403"/>
      <c r="FXD177" s="403"/>
      <c r="FXE177" s="403"/>
      <c r="FXF177" s="403"/>
      <c r="FXG177" s="403"/>
      <c r="FXH177" s="403"/>
      <c r="FXI177" s="403"/>
      <c r="FXJ177" s="403"/>
      <c r="FXK177" s="403"/>
      <c r="FXL177" s="403"/>
      <c r="FXM177" s="403"/>
      <c r="FXN177" s="403"/>
      <c r="FXO177" s="403"/>
      <c r="FXP177" s="403"/>
      <c r="FXQ177" s="403"/>
      <c r="FXR177" s="403"/>
      <c r="FXS177" s="403"/>
      <c r="FXT177" s="403"/>
      <c r="FXU177" s="403"/>
      <c r="FXV177" s="403"/>
      <c r="FXW177" s="403"/>
      <c r="FXX177" s="403"/>
      <c r="FXY177" s="403"/>
      <c r="FXZ177" s="403"/>
      <c r="FYA177" s="403"/>
      <c r="FYB177" s="403"/>
      <c r="FYC177" s="403"/>
      <c r="FYD177" s="403"/>
      <c r="FYE177" s="403"/>
      <c r="FYF177" s="403"/>
      <c r="FYG177" s="403"/>
      <c r="FYH177" s="403"/>
      <c r="FYI177" s="403"/>
      <c r="FYJ177" s="403"/>
      <c r="FYK177" s="403"/>
      <c r="FYL177" s="403"/>
      <c r="FYM177" s="403"/>
      <c r="FYN177" s="403"/>
      <c r="FYO177" s="403"/>
      <c r="FYP177" s="403"/>
      <c r="FYQ177" s="403"/>
      <c r="FYR177" s="403"/>
      <c r="FYS177" s="403"/>
      <c r="FYT177" s="403"/>
      <c r="FYU177" s="403"/>
      <c r="FYV177" s="403"/>
      <c r="FYW177" s="403"/>
      <c r="FYX177" s="403"/>
      <c r="FYY177" s="403"/>
      <c r="FYZ177" s="403"/>
      <c r="FZA177" s="403"/>
      <c r="FZB177" s="403"/>
      <c r="FZC177" s="403"/>
      <c r="FZD177" s="403"/>
      <c r="FZE177" s="403"/>
      <c r="FZF177" s="403"/>
      <c r="FZG177" s="403"/>
      <c r="FZH177" s="403"/>
      <c r="FZI177" s="403"/>
      <c r="FZJ177" s="403"/>
      <c r="FZK177" s="403"/>
      <c r="FZL177" s="403"/>
      <c r="FZM177" s="403"/>
      <c r="FZN177" s="403"/>
      <c r="FZO177" s="403"/>
      <c r="FZP177" s="403"/>
      <c r="FZQ177" s="403"/>
      <c r="FZR177" s="403"/>
      <c r="FZS177" s="403"/>
      <c r="FZT177" s="403"/>
      <c r="FZU177" s="403"/>
      <c r="FZV177" s="403"/>
      <c r="FZW177" s="403"/>
      <c r="FZX177" s="403"/>
      <c r="FZY177" s="403"/>
      <c r="FZZ177" s="403"/>
      <c r="GAA177" s="403"/>
      <c r="GAB177" s="403"/>
      <c r="GAC177" s="403"/>
      <c r="GAD177" s="403"/>
      <c r="GAE177" s="403"/>
      <c r="GAF177" s="403"/>
      <c r="GAG177" s="403"/>
      <c r="GAH177" s="403"/>
      <c r="GAI177" s="403"/>
      <c r="GAJ177" s="403"/>
      <c r="GAK177" s="403"/>
      <c r="GAL177" s="403"/>
      <c r="GAM177" s="403"/>
      <c r="GAN177" s="403"/>
      <c r="GAO177" s="403"/>
      <c r="GAP177" s="403"/>
      <c r="GAQ177" s="403"/>
      <c r="GAR177" s="403"/>
      <c r="GAS177" s="403"/>
      <c r="GAT177" s="403"/>
      <c r="GAU177" s="403"/>
      <c r="GAV177" s="403"/>
      <c r="GAW177" s="403"/>
      <c r="GAX177" s="403"/>
      <c r="GAY177" s="403"/>
      <c r="GAZ177" s="403"/>
      <c r="GBA177" s="403"/>
      <c r="GBB177" s="403"/>
      <c r="GBC177" s="403"/>
      <c r="GBD177" s="403"/>
      <c r="GBE177" s="403"/>
      <c r="GBF177" s="403"/>
      <c r="GBG177" s="403"/>
      <c r="GBH177" s="403"/>
      <c r="GBI177" s="403"/>
      <c r="GBJ177" s="403"/>
      <c r="GBK177" s="403"/>
      <c r="GBL177" s="403"/>
      <c r="GBM177" s="403"/>
      <c r="GBN177" s="403"/>
      <c r="GBO177" s="403"/>
      <c r="GBP177" s="403"/>
      <c r="GBQ177" s="403"/>
      <c r="GBR177" s="403"/>
      <c r="GBS177" s="403"/>
      <c r="GBT177" s="403"/>
      <c r="GBU177" s="403"/>
      <c r="GBV177" s="403"/>
      <c r="GBW177" s="403"/>
      <c r="GBX177" s="403"/>
      <c r="GBY177" s="403"/>
      <c r="GBZ177" s="403"/>
      <c r="GCA177" s="403"/>
      <c r="GCB177" s="403"/>
      <c r="GCC177" s="403"/>
      <c r="GCD177" s="403"/>
      <c r="GCE177" s="403"/>
      <c r="GCF177" s="403"/>
      <c r="GCG177" s="403"/>
      <c r="GCH177" s="403"/>
      <c r="GCI177" s="403"/>
      <c r="GCJ177" s="403"/>
      <c r="GCK177" s="403"/>
      <c r="GCL177" s="403"/>
      <c r="GCM177" s="403"/>
      <c r="GCN177" s="403"/>
      <c r="GCO177" s="403"/>
      <c r="GCP177" s="403"/>
      <c r="GCQ177" s="403"/>
      <c r="GCR177" s="403"/>
      <c r="GCS177" s="403"/>
      <c r="GCT177" s="403"/>
      <c r="GCU177" s="403"/>
      <c r="GCV177" s="403"/>
      <c r="GCW177" s="403"/>
      <c r="GCX177" s="403"/>
      <c r="GCY177" s="403"/>
      <c r="GCZ177" s="403"/>
      <c r="GDA177" s="403"/>
      <c r="GDB177" s="403"/>
      <c r="GDC177" s="403"/>
      <c r="GDD177" s="403"/>
      <c r="GDE177" s="403"/>
      <c r="GDF177" s="403"/>
      <c r="GDG177" s="403"/>
      <c r="GDH177" s="403"/>
      <c r="GDI177" s="403"/>
      <c r="GDJ177" s="403"/>
      <c r="GDK177" s="403"/>
      <c r="GDL177" s="403"/>
      <c r="GDM177" s="403"/>
      <c r="GDN177" s="403"/>
      <c r="GDO177" s="403"/>
      <c r="GDP177" s="403"/>
      <c r="GDQ177" s="403"/>
      <c r="GDR177" s="403"/>
      <c r="GDS177" s="403"/>
      <c r="GDT177" s="403"/>
      <c r="GDU177" s="403"/>
      <c r="GDV177" s="403"/>
      <c r="GDW177" s="403"/>
      <c r="GDX177" s="403"/>
      <c r="GDY177" s="403"/>
      <c r="GDZ177" s="403"/>
      <c r="GEA177" s="403"/>
      <c r="GEB177" s="403"/>
      <c r="GEC177" s="403"/>
      <c r="GED177" s="403"/>
      <c r="GEE177" s="403"/>
      <c r="GEF177" s="403"/>
      <c r="GEG177" s="403"/>
      <c r="GEH177" s="403"/>
      <c r="GEI177" s="403"/>
      <c r="GEJ177" s="403"/>
      <c r="GEK177" s="403"/>
      <c r="GEL177" s="403"/>
      <c r="GEM177" s="403"/>
      <c r="GEN177" s="403"/>
      <c r="GEO177" s="403"/>
      <c r="GEP177" s="403"/>
      <c r="GEQ177" s="403"/>
      <c r="GER177" s="403"/>
      <c r="GES177" s="403"/>
      <c r="GET177" s="403"/>
      <c r="GEU177" s="403"/>
      <c r="GEV177" s="403"/>
      <c r="GEW177" s="403"/>
      <c r="GEX177" s="403"/>
      <c r="GEY177" s="403"/>
      <c r="GEZ177" s="403"/>
      <c r="GFA177" s="403"/>
      <c r="GFB177" s="403"/>
      <c r="GFC177" s="403"/>
      <c r="GFD177" s="403"/>
      <c r="GFE177" s="403"/>
      <c r="GFF177" s="403"/>
      <c r="GFG177" s="403"/>
      <c r="GFH177" s="403"/>
      <c r="GFI177" s="403"/>
      <c r="GFJ177" s="403"/>
      <c r="GFK177" s="403"/>
      <c r="GFL177" s="403"/>
      <c r="GFM177" s="403"/>
      <c r="GFN177" s="403"/>
      <c r="GFO177" s="403"/>
      <c r="GFP177" s="403"/>
      <c r="GFQ177" s="403"/>
      <c r="GFR177" s="403"/>
      <c r="GFS177" s="403"/>
      <c r="GFT177" s="403"/>
      <c r="GFU177" s="403"/>
      <c r="GFV177" s="403"/>
      <c r="GFW177" s="403"/>
      <c r="GFX177" s="403"/>
      <c r="GFY177" s="403"/>
      <c r="GFZ177" s="403"/>
      <c r="GGA177" s="403"/>
      <c r="GGB177" s="403"/>
      <c r="GGC177" s="403"/>
      <c r="GGD177" s="403"/>
      <c r="GGE177" s="403"/>
      <c r="GGF177" s="403"/>
      <c r="GGG177" s="403"/>
      <c r="GGH177" s="403"/>
      <c r="GGI177" s="403"/>
      <c r="GGJ177" s="403"/>
      <c r="GGK177" s="403"/>
      <c r="GGL177" s="403"/>
      <c r="GGM177" s="403"/>
      <c r="GGN177" s="403"/>
      <c r="GGO177" s="403"/>
      <c r="GGP177" s="403"/>
      <c r="GGQ177" s="403"/>
      <c r="GGR177" s="403"/>
      <c r="GGS177" s="403"/>
      <c r="GGT177" s="403"/>
      <c r="GGU177" s="403"/>
      <c r="GGV177" s="403"/>
      <c r="GGW177" s="403"/>
      <c r="GGX177" s="403"/>
      <c r="GGY177" s="403"/>
      <c r="GGZ177" s="403"/>
      <c r="GHA177" s="403"/>
      <c r="GHB177" s="403"/>
      <c r="GHC177" s="403"/>
      <c r="GHD177" s="403"/>
      <c r="GHE177" s="403"/>
      <c r="GHF177" s="403"/>
      <c r="GHG177" s="403"/>
      <c r="GHH177" s="403"/>
      <c r="GHI177" s="403"/>
      <c r="GHJ177" s="403"/>
      <c r="GHK177" s="403"/>
      <c r="GHL177" s="403"/>
      <c r="GHM177" s="403"/>
      <c r="GHN177" s="403"/>
      <c r="GHO177" s="403"/>
      <c r="GHP177" s="403"/>
      <c r="GHQ177" s="403"/>
      <c r="GHR177" s="403"/>
      <c r="GHS177" s="403"/>
      <c r="GHT177" s="403"/>
      <c r="GHU177" s="403"/>
      <c r="GHV177" s="403"/>
      <c r="GHW177" s="403"/>
      <c r="GHX177" s="403"/>
      <c r="GHY177" s="403"/>
      <c r="GHZ177" s="403"/>
      <c r="GIA177" s="403"/>
      <c r="GIB177" s="403"/>
      <c r="GIC177" s="403"/>
      <c r="GID177" s="403"/>
      <c r="GIE177" s="403"/>
      <c r="GIF177" s="403"/>
      <c r="GIG177" s="403"/>
      <c r="GIH177" s="403"/>
      <c r="GII177" s="403"/>
      <c r="GIJ177" s="403"/>
      <c r="GIK177" s="403"/>
      <c r="GIL177" s="403"/>
      <c r="GIM177" s="403"/>
      <c r="GIN177" s="403"/>
      <c r="GIO177" s="403"/>
      <c r="GIP177" s="403"/>
      <c r="GIQ177" s="403"/>
      <c r="GIR177" s="403"/>
      <c r="GIS177" s="403"/>
      <c r="GIT177" s="403"/>
      <c r="GIU177" s="403"/>
      <c r="GIV177" s="403"/>
      <c r="GIW177" s="403"/>
      <c r="GIX177" s="403"/>
      <c r="GIY177" s="403"/>
      <c r="GIZ177" s="403"/>
      <c r="GJA177" s="403"/>
      <c r="GJB177" s="403"/>
      <c r="GJC177" s="403"/>
      <c r="GJD177" s="403"/>
      <c r="GJE177" s="403"/>
      <c r="GJF177" s="403"/>
      <c r="GJG177" s="403"/>
      <c r="GJH177" s="403"/>
      <c r="GJI177" s="403"/>
      <c r="GJJ177" s="403"/>
      <c r="GJK177" s="403"/>
      <c r="GJL177" s="403"/>
      <c r="GJM177" s="403"/>
      <c r="GJN177" s="403"/>
      <c r="GJO177" s="403"/>
      <c r="GJP177" s="403"/>
      <c r="GJQ177" s="403"/>
      <c r="GJR177" s="403"/>
      <c r="GJS177" s="403"/>
      <c r="GJT177" s="403"/>
      <c r="GJU177" s="403"/>
      <c r="GJV177" s="403"/>
      <c r="GJW177" s="403"/>
      <c r="GJX177" s="403"/>
      <c r="GJY177" s="403"/>
      <c r="GJZ177" s="403"/>
      <c r="GKA177" s="403"/>
      <c r="GKB177" s="403"/>
      <c r="GKC177" s="403"/>
      <c r="GKD177" s="403"/>
      <c r="GKE177" s="403"/>
      <c r="GKF177" s="403"/>
      <c r="GKG177" s="403"/>
      <c r="GKH177" s="403"/>
      <c r="GKI177" s="403"/>
      <c r="GKJ177" s="403"/>
      <c r="GKK177" s="403"/>
      <c r="GKL177" s="403"/>
      <c r="GKM177" s="403"/>
      <c r="GKN177" s="403"/>
      <c r="GKO177" s="403"/>
      <c r="GKP177" s="403"/>
      <c r="GKQ177" s="403"/>
      <c r="GKR177" s="403"/>
      <c r="GKS177" s="403"/>
      <c r="GKT177" s="403"/>
      <c r="GKU177" s="403"/>
      <c r="GKV177" s="403"/>
      <c r="GKW177" s="403"/>
      <c r="GKX177" s="403"/>
      <c r="GKY177" s="403"/>
      <c r="GKZ177" s="403"/>
      <c r="GLA177" s="403"/>
      <c r="GLB177" s="403"/>
      <c r="GLC177" s="403"/>
      <c r="GLD177" s="403"/>
      <c r="GLE177" s="403"/>
      <c r="GLF177" s="403"/>
      <c r="GLG177" s="403"/>
      <c r="GLH177" s="403"/>
      <c r="GLI177" s="403"/>
      <c r="GLJ177" s="403"/>
      <c r="GLK177" s="403"/>
      <c r="GLL177" s="403"/>
      <c r="GLM177" s="403"/>
      <c r="GLN177" s="403"/>
      <c r="GLO177" s="403"/>
      <c r="GLP177" s="403"/>
      <c r="GLQ177" s="403"/>
      <c r="GLR177" s="403"/>
      <c r="GLS177" s="403"/>
      <c r="GLT177" s="403"/>
      <c r="GLU177" s="403"/>
      <c r="GLV177" s="403"/>
      <c r="GLW177" s="403"/>
      <c r="GLX177" s="403"/>
      <c r="GLY177" s="403"/>
      <c r="GLZ177" s="403"/>
      <c r="GMA177" s="403"/>
      <c r="GMB177" s="403"/>
      <c r="GMC177" s="403"/>
      <c r="GMD177" s="403"/>
      <c r="GME177" s="403"/>
      <c r="GMF177" s="403"/>
      <c r="GMG177" s="403"/>
      <c r="GMH177" s="403"/>
      <c r="GMI177" s="403"/>
      <c r="GMJ177" s="403"/>
      <c r="GMK177" s="403"/>
      <c r="GML177" s="403"/>
      <c r="GMM177" s="403"/>
      <c r="GMN177" s="403"/>
      <c r="GMO177" s="403"/>
      <c r="GMP177" s="403"/>
      <c r="GMQ177" s="403"/>
      <c r="GMR177" s="403"/>
      <c r="GMS177" s="403"/>
      <c r="GMT177" s="403"/>
      <c r="GMU177" s="403"/>
      <c r="GMV177" s="403"/>
      <c r="GMW177" s="403"/>
      <c r="GMX177" s="403"/>
      <c r="GMY177" s="403"/>
      <c r="GMZ177" s="403"/>
      <c r="GNA177" s="403"/>
      <c r="GNB177" s="403"/>
      <c r="GNC177" s="403"/>
      <c r="GND177" s="403"/>
      <c r="GNE177" s="403"/>
      <c r="GNF177" s="403"/>
      <c r="GNG177" s="403"/>
      <c r="GNH177" s="403"/>
      <c r="GNI177" s="403"/>
      <c r="GNJ177" s="403"/>
      <c r="GNK177" s="403"/>
      <c r="GNL177" s="403"/>
      <c r="GNM177" s="403"/>
      <c r="GNN177" s="403"/>
      <c r="GNO177" s="403"/>
      <c r="GNP177" s="403"/>
      <c r="GNQ177" s="403"/>
      <c r="GNR177" s="403"/>
      <c r="GNS177" s="403"/>
      <c r="GNT177" s="403"/>
      <c r="GNU177" s="403"/>
      <c r="GNV177" s="403"/>
      <c r="GNW177" s="403"/>
      <c r="GNX177" s="403"/>
      <c r="GNY177" s="403"/>
      <c r="GNZ177" s="403"/>
      <c r="GOA177" s="403"/>
      <c r="GOB177" s="403"/>
      <c r="GOC177" s="403"/>
      <c r="GOD177" s="403"/>
      <c r="GOE177" s="403"/>
      <c r="GOF177" s="403"/>
      <c r="GOG177" s="403"/>
      <c r="GOH177" s="403"/>
      <c r="GOI177" s="403"/>
      <c r="GOJ177" s="403"/>
      <c r="GOK177" s="403"/>
      <c r="GOL177" s="403"/>
      <c r="GOM177" s="403"/>
      <c r="GON177" s="403"/>
      <c r="GOO177" s="403"/>
      <c r="GOP177" s="403"/>
      <c r="GOQ177" s="403"/>
      <c r="GOR177" s="403"/>
      <c r="GOS177" s="403"/>
      <c r="GOT177" s="403"/>
      <c r="GOU177" s="403"/>
      <c r="GOV177" s="403"/>
      <c r="GOW177" s="403"/>
      <c r="GOX177" s="403"/>
      <c r="GOY177" s="403"/>
      <c r="GOZ177" s="403"/>
      <c r="GPA177" s="403"/>
      <c r="GPB177" s="403"/>
      <c r="GPC177" s="403"/>
      <c r="GPD177" s="403"/>
      <c r="GPE177" s="403"/>
      <c r="GPF177" s="403"/>
      <c r="GPG177" s="403"/>
      <c r="GPH177" s="403"/>
      <c r="GPI177" s="403"/>
      <c r="GPJ177" s="403"/>
      <c r="GPK177" s="403"/>
      <c r="GPL177" s="403"/>
      <c r="GPM177" s="403"/>
      <c r="GPN177" s="403"/>
      <c r="GPO177" s="403"/>
      <c r="GPP177" s="403"/>
      <c r="GPQ177" s="403"/>
      <c r="GPR177" s="403"/>
      <c r="GPS177" s="403"/>
      <c r="GPT177" s="403"/>
      <c r="GPU177" s="403"/>
      <c r="GPV177" s="403"/>
      <c r="GPW177" s="403"/>
      <c r="GPX177" s="403"/>
      <c r="GPY177" s="403"/>
      <c r="GPZ177" s="403"/>
      <c r="GQA177" s="403"/>
      <c r="GQB177" s="403"/>
      <c r="GQC177" s="403"/>
      <c r="GQD177" s="403"/>
      <c r="GQE177" s="403"/>
      <c r="GQF177" s="403"/>
      <c r="GQG177" s="403"/>
      <c r="GQH177" s="403"/>
      <c r="GQI177" s="403"/>
      <c r="GQJ177" s="403"/>
      <c r="GQK177" s="403"/>
      <c r="GQL177" s="403"/>
      <c r="GQM177" s="403"/>
      <c r="GQN177" s="403"/>
      <c r="GQO177" s="403"/>
      <c r="GQP177" s="403"/>
      <c r="GQQ177" s="403"/>
      <c r="GQR177" s="403"/>
      <c r="GQS177" s="403"/>
      <c r="GQT177" s="403"/>
      <c r="GQU177" s="403"/>
      <c r="GQV177" s="403"/>
      <c r="GQW177" s="403"/>
      <c r="GQX177" s="403"/>
      <c r="GQY177" s="403"/>
      <c r="GQZ177" s="403"/>
      <c r="GRA177" s="403"/>
      <c r="GRB177" s="403"/>
      <c r="GRC177" s="403"/>
      <c r="GRD177" s="403"/>
      <c r="GRE177" s="403"/>
      <c r="GRF177" s="403"/>
      <c r="GRG177" s="403"/>
      <c r="GRH177" s="403"/>
      <c r="GRI177" s="403"/>
      <c r="GRJ177" s="403"/>
      <c r="GRK177" s="403"/>
      <c r="GRL177" s="403"/>
      <c r="GRM177" s="403"/>
      <c r="GRN177" s="403"/>
      <c r="GRO177" s="403"/>
      <c r="GRP177" s="403"/>
      <c r="GRQ177" s="403"/>
      <c r="GRR177" s="403"/>
      <c r="GRS177" s="403"/>
      <c r="GRT177" s="403"/>
      <c r="GRU177" s="403"/>
      <c r="GRV177" s="403"/>
      <c r="GRW177" s="403"/>
      <c r="GRX177" s="403"/>
      <c r="GRY177" s="403"/>
      <c r="GRZ177" s="403"/>
      <c r="GSA177" s="403"/>
      <c r="GSB177" s="403"/>
      <c r="GSC177" s="403"/>
      <c r="GSD177" s="403"/>
      <c r="GSE177" s="403"/>
      <c r="GSF177" s="403"/>
      <c r="GSG177" s="403"/>
      <c r="GSH177" s="403"/>
      <c r="GSI177" s="403"/>
      <c r="GSJ177" s="403"/>
      <c r="GSK177" s="403"/>
      <c r="GSL177" s="403"/>
      <c r="GSM177" s="403"/>
      <c r="GSN177" s="403"/>
      <c r="GSO177" s="403"/>
      <c r="GSP177" s="403"/>
      <c r="GSQ177" s="403"/>
      <c r="GSR177" s="403"/>
      <c r="GSS177" s="403"/>
      <c r="GST177" s="403"/>
      <c r="GSU177" s="403"/>
      <c r="GSV177" s="403"/>
      <c r="GSW177" s="403"/>
      <c r="GSX177" s="403"/>
      <c r="GSY177" s="403"/>
      <c r="GSZ177" s="403"/>
      <c r="GTA177" s="403"/>
      <c r="GTB177" s="403"/>
      <c r="GTC177" s="403"/>
      <c r="GTD177" s="403"/>
      <c r="GTE177" s="403"/>
      <c r="GTF177" s="403"/>
      <c r="GTG177" s="403"/>
      <c r="GTH177" s="403"/>
      <c r="GTI177" s="403"/>
      <c r="GTJ177" s="403"/>
      <c r="GTK177" s="403"/>
      <c r="GTL177" s="403"/>
      <c r="GTM177" s="403"/>
      <c r="GTN177" s="403"/>
      <c r="GTO177" s="403"/>
      <c r="GTP177" s="403"/>
      <c r="GTQ177" s="403"/>
      <c r="GTR177" s="403"/>
      <c r="GTS177" s="403"/>
      <c r="GTT177" s="403"/>
      <c r="GTU177" s="403"/>
      <c r="GTV177" s="403"/>
      <c r="GTW177" s="403"/>
      <c r="GTX177" s="403"/>
      <c r="GTY177" s="403"/>
      <c r="GTZ177" s="403"/>
      <c r="GUA177" s="403"/>
      <c r="GUB177" s="403"/>
      <c r="GUC177" s="403"/>
      <c r="GUD177" s="403"/>
      <c r="GUE177" s="403"/>
      <c r="GUF177" s="403"/>
      <c r="GUG177" s="403"/>
      <c r="GUH177" s="403"/>
      <c r="GUI177" s="403"/>
      <c r="GUJ177" s="403"/>
      <c r="GUK177" s="403"/>
      <c r="GUL177" s="403"/>
      <c r="GUM177" s="403"/>
      <c r="GUN177" s="403"/>
      <c r="GUO177" s="403"/>
      <c r="GUP177" s="403"/>
      <c r="GUQ177" s="403"/>
      <c r="GUR177" s="403"/>
      <c r="GUS177" s="403"/>
      <c r="GUT177" s="403"/>
      <c r="GUU177" s="403"/>
      <c r="GUV177" s="403"/>
      <c r="GUW177" s="403"/>
      <c r="GUX177" s="403"/>
      <c r="GUY177" s="403"/>
      <c r="GUZ177" s="403"/>
      <c r="GVA177" s="403"/>
      <c r="GVB177" s="403"/>
      <c r="GVC177" s="403"/>
      <c r="GVD177" s="403"/>
      <c r="GVE177" s="403"/>
      <c r="GVF177" s="403"/>
      <c r="GVG177" s="403"/>
      <c r="GVH177" s="403"/>
      <c r="GVI177" s="403"/>
      <c r="GVJ177" s="403"/>
      <c r="GVK177" s="403"/>
      <c r="GVL177" s="403"/>
      <c r="GVM177" s="403"/>
      <c r="GVN177" s="403"/>
      <c r="GVO177" s="403"/>
      <c r="GVP177" s="403"/>
      <c r="GVQ177" s="403"/>
      <c r="GVR177" s="403"/>
      <c r="GVS177" s="403"/>
      <c r="GVT177" s="403"/>
      <c r="GVU177" s="403"/>
      <c r="GVV177" s="403"/>
      <c r="GVW177" s="403"/>
      <c r="GVX177" s="403"/>
      <c r="GVY177" s="403"/>
      <c r="GVZ177" s="403"/>
      <c r="GWA177" s="403"/>
      <c r="GWB177" s="403"/>
      <c r="GWC177" s="403"/>
      <c r="GWD177" s="403"/>
      <c r="GWE177" s="403"/>
      <c r="GWF177" s="403"/>
      <c r="GWG177" s="403"/>
      <c r="GWH177" s="403"/>
      <c r="GWI177" s="403"/>
      <c r="GWJ177" s="403"/>
      <c r="GWK177" s="403"/>
      <c r="GWL177" s="403"/>
      <c r="GWM177" s="403"/>
      <c r="GWN177" s="403"/>
      <c r="GWO177" s="403"/>
      <c r="GWP177" s="403"/>
      <c r="GWQ177" s="403"/>
      <c r="GWR177" s="403"/>
      <c r="GWS177" s="403"/>
      <c r="GWT177" s="403"/>
      <c r="GWU177" s="403"/>
      <c r="GWV177" s="403"/>
      <c r="GWW177" s="403"/>
      <c r="GWX177" s="403"/>
      <c r="GWY177" s="403"/>
      <c r="GWZ177" s="403"/>
      <c r="GXA177" s="403"/>
      <c r="GXB177" s="403"/>
      <c r="GXC177" s="403"/>
      <c r="GXD177" s="403"/>
      <c r="GXE177" s="403"/>
      <c r="GXF177" s="403"/>
      <c r="GXG177" s="403"/>
      <c r="GXH177" s="403"/>
      <c r="GXI177" s="403"/>
      <c r="GXJ177" s="403"/>
      <c r="GXK177" s="403"/>
      <c r="GXL177" s="403"/>
      <c r="GXM177" s="403"/>
      <c r="GXN177" s="403"/>
      <c r="GXO177" s="403"/>
      <c r="GXP177" s="403"/>
      <c r="GXQ177" s="403"/>
      <c r="GXR177" s="403"/>
      <c r="GXS177" s="403"/>
      <c r="GXT177" s="403"/>
      <c r="GXU177" s="403"/>
      <c r="GXV177" s="403"/>
      <c r="GXW177" s="403"/>
      <c r="GXX177" s="403"/>
      <c r="GXY177" s="403"/>
      <c r="GXZ177" s="403"/>
      <c r="GYA177" s="403"/>
      <c r="GYB177" s="403"/>
      <c r="GYC177" s="403"/>
      <c r="GYD177" s="403"/>
      <c r="GYE177" s="403"/>
      <c r="GYF177" s="403"/>
      <c r="GYG177" s="403"/>
      <c r="GYH177" s="403"/>
      <c r="GYI177" s="403"/>
      <c r="GYJ177" s="403"/>
      <c r="GYK177" s="403"/>
      <c r="GYL177" s="403"/>
      <c r="GYM177" s="403"/>
      <c r="GYN177" s="403"/>
      <c r="GYO177" s="403"/>
      <c r="GYP177" s="403"/>
      <c r="GYQ177" s="403"/>
      <c r="GYR177" s="403"/>
      <c r="GYS177" s="403"/>
      <c r="GYT177" s="403"/>
      <c r="GYU177" s="403"/>
      <c r="GYV177" s="403"/>
      <c r="GYW177" s="403"/>
      <c r="GYX177" s="403"/>
      <c r="GYY177" s="403"/>
      <c r="GYZ177" s="403"/>
      <c r="GZA177" s="403"/>
      <c r="GZB177" s="403"/>
      <c r="GZC177" s="403"/>
      <c r="GZD177" s="403"/>
      <c r="GZE177" s="403"/>
      <c r="GZF177" s="403"/>
      <c r="GZG177" s="403"/>
      <c r="GZH177" s="403"/>
      <c r="GZI177" s="403"/>
      <c r="GZJ177" s="403"/>
      <c r="GZK177" s="403"/>
      <c r="GZL177" s="403"/>
      <c r="GZM177" s="403"/>
      <c r="GZN177" s="403"/>
      <c r="GZO177" s="403"/>
      <c r="GZP177" s="403"/>
      <c r="GZQ177" s="403"/>
      <c r="GZR177" s="403"/>
      <c r="GZS177" s="403"/>
      <c r="GZT177" s="403"/>
      <c r="GZU177" s="403"/>
      <c r="GZV177" s="403"/>
      <c r="GZW177" s="403"/>
      <c r="GZX177" s="403"/>
      <c r="GZY177" s="403"/>
      <c r="GZZ177" s="403"/>
      <c r="HAA177" s="403"/>
      <c r="HAB177" s="403"/>
      <c r="HAC177" s="403"/>
      <c r="HAD177" s="403"/>
      <c r="HAE177" s="403"/>
      <c r="HAF177" s="403"/>
      <c r="HAG177" s="403"/>
      <c r="HAH177" s="403"/>
      <c r="HAI177" s="403"/>
      <c r="HAJ177" s="403"/>
      <c r="HAK177" s="403"/>
      <c r="HAL177" s="403"/>
      <c r="HAM177" s="403"/>
      <c r="HAN177" s="403"/>
      <c r="HAO177" s="403"/>
      <c r="HAP177" s="403"/>
      <c r="HAQ177" s="403"/>
      <c r="HAR177" s="403"/>
      <c r="HAS177" s="403"/>
      <c r="HAT177" s="403"/>
      <c r="HAU177" s="403"/>
      <c r="HAV177" s="403"/>
      <c r="HAW177" s="403"/>
      <c r="HAX177" s="403"/>
      <c r="HAY177" s="403"/>
      <c r="HAZ177" s="403"/>
      <c r="HBA177" s="403"/>
      <c r="HBB177" s="403"/>
      <c r="HBC177" s="403"/>
      <c r="HBD177" s="403"/>
      <c r="HBE177" s="403"/>
      <c r="HBF177" s="403"/>
      <c r="HBG177" s="403"/>
      <c r="HBH177" s="403"/>
      <c r="HBI177" s="403"/>
      <c r="HBJ177" s="403"/>
      <c r="HBK177" s="403"/>
      <c r="HBL177" s="403"/>
      <c r="HBM177" s="403"/>
      <c r="HBN177" s="403"/>
      <c r="HBO177" s="403"/>
      <c r="HBP177" s="403"/>
      <c r="HBQ177" s="403"/>
      <c r="HBR177" s="403"/>
      <c r="HBS177" s="403"/>
      <c r="HBT177" s="403"/>
      <c r="HBU177" s="403"/>
      <c r="HBV177" s="403"/>
      <c r="HBW177" s="403"/>
      <c r="HBX177" s="403"/>
      <c r="HBY177" s="403"/>
      <c r="HBZ177" s="403"/>
      <c r="HCA177" s="403"/>
      <c r="HCB177" s="403"/>
      <c r="HCC177" s="403"/>
      <c r="HCD177" s="403"/>
      <c r="HCE177" s="403"/>
      <c r="HCF177" s="403"/>
      <c r="HCG177" s="403"/>
      <c r="HCH177" s="403"/>
      <c r="HCI177" s="403"/>
      <c r="HCJ177" s="403"/>
      <c r="HCK177" s="403"/>
      <c r="HCL177" s="403"/>
      <c r="HCM177" s="403"/>
      <c r="HCN177" s="403"/>
      <c r="HCO177" s="403"/>
      <c r="HCP177" s="403"/>
      <c r="HCQ177" s="403"/>
      <c r="HCR177" s="403"/>
      <c r="HCS177" s="403"/>
      <c r="HCT177" s="403"/>
      <c r="HCU177" s="403"/>
      <c r="HCV177" s="403"/>
      <c r="HCW177" s="403"/>
      <c r="HCX177" s="403"/>
      <c r="HCY177" s="403"/>
      <c r="HCZ177" s="403"/>
      <c r="HDA177" s="403"/>
      <c r="HDB177" s="403"/>
      <c r="HDC177" s="403"/>
      <c r="HDD177" s="403"/>
      <c r="HDE177" s="403"/>
      <c r="HDF177" s="403"/>
      <c r="HDG177" s="403"/>
      <c r="HDH177" s="403"/>
      <c r="HDI177" s="403"/>
      <c r="HDJ177" s="403"/>
      <c r="HDK177" s="403"/>
      <c r="HDL177" s="403"/>
      <c r="HDM177" s="403"/>
      <c r="HDN177" s="403"/>
      <c r="HDO177" s="403"/>
      <c r="HDP177" s="403"/>
      <c r="HDQ177" s="403"/>
      <c r="HDR177" s="403"/>
      <c r="HDS177" s="403"/>
      <c r="HDT177" s="403"/>
      <c r="HDU177" s="403"/>
      <c r="HDV177" s="403"/>
      <c r="HDW177" s="403"/>
      <c r="HDX177" s="403"/>
      <c r="HDY177" s="403"/>
      <c r="HDZ177" s="403"/>
      <c r="HEA177" s="403"/>
      <c r="HEB177" s="403"/>
      <c r="HEC177" s="403"/>
      <c r="HED177" s="403"/>
      <c r="HEE177" s="403"/>
      <c r="HEF177" s="403"/>
      <c r="HEG177" s="403"/>
      <c r="HEH177" s="403"/>
      <c r="HEI177" s="403"/>
      <c r="HEJ177" s="403"/>
      <c r="HEK177" s="403"/>
      <c r="HEL177" s="403"/>
      <c r="HEM177" s="403"/>
      <c r="HEN177" s="403"/>
      <c r="HEO177" s="403"/>
      <c r="HEP177" s="403"/>
      <c r="HEQ177" s="403"/>
      <c r="HER177" s="403"/>
      <c r="HES177" s="403"/>
      <c r="HET177" s="403"/>
      <c r="HEU177" s="403"/>
      <c r="HEV177" s="403"/>
      <c r="HEW177" s="403"/>
      <c r="HEX177" s="403"/>
      <c r="HEY177" s="403"/>
      <c r="HEZ177" s="403"/>
      <c r="HFA177" s="403"/>
      <c r="HFB177" s="403"/>
      <c r="HFC177" s="403"/>
      <c r="HFD177" s="403"/>
      <c r="HFE177" s="403"/>
      <c r="HFF177" s="403"/>
      <c r="HFG177" s="403"/>
      <c r="HFH177" s="403"/>
      <c r="HFI177" s="403"/>
      <c r="HFJ177" s="403"/>
      <c r="HFK177" s="403"/>
      <c r="HFL177" s="403"/>
      <c r="HFM177" s="403"/>
      <c r="HFN177" s="403"/>
      <c r="HFO177" s="403"/>
      <c r="HFP177" s="403"/>
      <c r="HFQ177" s="403"/>
      <c r="HFR177" s="403"/>
      <c r="HFS177" s="403"/>
      <c r="HFT177" s="403"/>
      <c r="HFU177" s="403"/>
      <c r="HFV177" s="403"/>
      <c r="HFW177" s="403"/>
      <c r="HFX177" s="403"/>
      <c r="HFY177" s="403"/>
      <c r="HFZ177" s="403"/>
      <c r="HGA177" s="403"/>
      <c r="HGB177" s="403"/>
      <c r="HGC177" s="403"/>
      <c r="HGD177" s="403"/>
      <c r="HGE177" s="403"/>
      <c r="HGF177" s="403"/>
      <c r="HGG177" s="403"/>
      <c r="HGH177" s="403"/>
      <c r="HGI177" s="403"/>
      <c r="HGJ177" s="403"/>
      <c r="HGK177" s="403"/>
      <c r="HGL177" s="403"/>
      <c r="HGM177" s="403"/>
      <c r="HGN177" s="403"/>
      <c r="HGO177" s="403"/>
      <c r="HGP177" s="403"/>
      <c r="HGQ177" s="403"/>
      <c r="HGR177" s="403"/>
      <c r="HGS177" s="403"/>
      <c r="HGT177" s="403"/>
      <c r="HGU177" s="403"/>
      <c r="HGV177" s="403"/>
      <c r="HGW177" s="403"/>
      <c r="HGX177" s="403"/>
      <c r="HGY177" s="403"/>
      <c r="HGZ177" s="403"/>
      <c r="HHA177" s="403"/>
      <c r="HHB177" s="403"/>
      <c r="HHC177" s="403"/>
      <c r="HHD177" s="403"/>
      <c r="HHE177" s="403"/>
      <c r="HHF177" s="403"/>
      <c r="HHG177" s="403"/>
      <c r="HHH177" s="403"/>
      <c r="HHI177" s="403"/>
      <c r="HHJ177" s="403"/>
      <c r="HHK177" s="403"/>
      <c r="HHL177" s="403"/>
      <c r="HHM177" s="403"/>
      <c r="HHN177" s="403"/>
      <c r="HHO177" s="403"/>
      <c r="HHP177" s="403"/>
      <c r="HHQ177" s="403"/>
      <c r="HHR177" s="403"/>
      <c r="HHS177" s="403"/>
      <c r="HHT177" s="403"/>
      <c r="HHU177" s="403"/>
      <c r="HHV177" s="403"/>
      <c r="HHW177" s="403"/>
      <c r="HHX177" s="403"/>
      <c r="HHY177" s="403"/>
      <c r="HHZ177" s="403"/>
      <c r="HIA177" s="403"/>
      <c r="HIB177" s="403"/>
      <c r="HIC177" s="403"/>
      <c r="HID177" s="403"/>
      <c r="HIE177" s="403"/>
      <c r="HIF177" s="403"/>
      <c r="HIG177" s="403"/>
      <c r="HIH177" s="403"/>
      <c r="HII177" s="403"/>
      <c r="HIJ177" s="403"/>
      <c r="HIK177" s="403"/>
      <c r="HIL177" s="403"/>
      <c r="HIM177" s="403"/>
      <c r="HIN177" s="403"/>
      <c r="HIO177" s="403"/>
      <c r="HIP177" s="403"/>
      <c r="HIQ177" s="403"/>
      <c r="HIR177" s="403"/>
      <c r="HIS177" s="403"/>
      <c r="HIT177" s="403"/>
      <c r="HIU177" s="403"/>
      <c r="HIV177" s="403"/>
      <c r="HIW177" s="403"/>
      <c r="HIX177" s="403"/>
      <c r="HIY177" s="403"/>
      <c r="HIZ177" s="403"/>
      <c r="HJA177" s="403"/>
      <c r="HJB177" s="403"/>
      <c r="HJC177" s="403"/>
      <c r="HJD177" s="403"/>
      <c r="HJE177" s="403"/>
      <c r="HJF177" s="403"/>
      <c r="HJG177" s="403"/>
      <c r="HJH177" s="403"/>
      <c r="HJI177" s="403"/>
      <c r="HJJ177" s="403"/>
      <c r="HJK177" s="403"/>
      <c r="HJL177" s="403"/>
      <c r="HJM177" s="403"/>
      <c r="HJN177" s="403"/>
      <c r="HJO177" s="403"/>
      <c r="HJP177" s="403"/>
      <c r="HJQ177" s="403"/>
      <c r="HJR177" s="403"/>
      <c r="HJS177" s="403"/>
      <c r="HJT177" s="403"/>
      <c r="HJU177" s="403"/>
      <c r="HJV177" s="403"/>
      <c r="HJW177" s="403"/>
      <c r="HJX177" s="403"/>
      <c r="HJY177" s="403"/>
      <c r="HJZ177" s="403"/>
      <c r="HKA177" s="403"/>
      <c r="HKB177" s="403"/>
      <c r="HKC177" s="403"/>
      <c r="HKD177" s="403"/>
      <c r="HKE177" s="403"/>
      <c r="HKF177" s="403"/>
      <c r="HKG177" s="403"/>
      <c r="HKH177" s="403"/>
      <c r="HKI177" s="403"/>
      <c r="HKJ177" s="403"/>
      <c r="HKK177" s="403"/>
      <c r="HKL177" s="403"/>
      <c r="HKM177" s="403"/>
      <c r="HKN177" s="403"/>
      <c r="HKO177" s="403"/>
      <c r="HKP177" s="403"/>
      <c r="HKQ177" s="403"/>
      <c r="HKR177" s="403"/>
      <c r="HKS177" s="403"/>
      <c r="HKT177" s="403"/>
      <c r="HKU177" s="403"/>
      <c r="HKV177" s="403"/>
      <c r="HKW177" s="403"/>
      <c r="HKX177" s="403"/>
      <c r="HKY177" s="403"/>
      <c r="HKZ177" s="403"/>
      <c r="HLA177" s="403"/>
      <c r="HLB177" s="403"/>
      <c r="HLC177" s="403"/>
      <c r="HLD177" s="403"/>
      <c r="HLE177" s="403"/>
      <c r="HLF177" s="403"/>
      <c r="HLG177" s="403"/>
      <c r="HLH177" s="403"/>
      <c r="HLI177" s="403"/>
      <c r="HLJ177" s="403"/>
      <c r="HLK177" s="403"/>
      <c r="HLL177" s="403"/>
      <c r="HLM177" s="403"/>
      <c r="HLN177" s="403"/>
      <c r="HLO177" s="403"/>
      <c r="HLP177" s="403"/>
      <c r="HLQ177" s="403"/>
      <c r="HLR177" s="403"/>
      <c r="HLS177" s="403"/>
      <c r="HLT177" s="403"/>
      <c r="HLU177" s="403"/>
      <c r="HLV177" s="403"/>
      <c r="HLW177" s="403"/>
      <c r="HLX177" s="403"/>
      <c r="HLY177" s="403"/>
      <c r="HLZ177" s="403"/>
      <c r="HMA177" s="403"/>
      <c r="HMB177" s="403"/>
      <c r="HMC177" s="403"/>
      <c r="HMD177" s="403"/>
      <c r="HME177" s="403"/>
      <c r="HMF177" s="403"/>
      <c r="HMG177" s="403"/>
      <c r="HMH177" s="403"/>
      <c r="HMI177" s="403"/>
      <c r="HMJ177" s="403"/>
      <c r="HMK177" s="403"/>
      <c r="HML177" s="403"/>
      <c r="HMM177" s="403"/>
      <c r="HMN177" s="403"/>
      <c r="HMO177" s="403"/>
      <c r="HMP177" s="403"/>
      <c r="HMQ177" s="403"/>
      <c r="HMR177" s="403"/>
      <c r="HMS177" s="403"/>
      <c r="HMT177" s="403"/>
      <c r="HMU177" s="403"/>
      <c r="HMV177" s="403"/>
      <c r="HMW177" s="403"/>
      <c r="HMX177" s="403"/>
      <c r="HMY177" s="403"/>
      <c r="HMZ177" s="403"/>
      <c r="HNA177" s="403"/>
      <c r="HNB177" s="403"/>
      <c r="HNC177" s="403"/>
      <c r="HND177" s="403"/>
      <c r="HNE177" s="403"/>
      <c r="HNF177" s="403"/>
      <c r="HNG177" s="403"/>
      <c r="HNH177" s="403"/>
      <c r="HNI177" s="403"/>
      <c r="HNJ177" s="403"/>
      <c r="HNK177" s="403"/>
      <c r="HNL177" s="403"/>
      <c r="HNM177" s="403"/>
      <c r="HNN177" s="403"/>
      <c r="HNO177" s="403"/>
      <c r="HNP177" s="403"/>
      <c r="HNQ177" s="403"/>
      <c r="HNR177" s="403"/>
      <c r="HNS177" s="403"/>
      <c r="HNT177" s="403"/>
      <c r="HNU177" s="403"/>
      <c r="HNV177" s="403"/>
      <c r="HNW177" s="403"/>
      <c r="HNX177" s="403"/>
      <c r="HNY177" s="403"/>
      <c r="HNZ177" s="403"/>
      <c r="HOA177" s="403"/>
      <c r="HOB177" s="403"/>
      <c r="HOC177" s="403"/>
      <c r="HOD177" s="403"/>
      <c r="HOE177" s="403"/>
      <c r="HOF177" s="403"/>
      <c r="HOG177" s="403"/>
      <c r="HOH177" s="403"/>
      <c r="HOI177" s="403"/>
      <c r="HOJ177" s="403"/>
      <c r="HOK177" s="403"/>
      <c r="HOL177" s="403"/>
      <c r="HOM177" s="403"/>
      <c r="HON177" s="403"/>
      <c r="HOO177" s="403"/>
      <c r="HOP177" s="403"/>
      <c r="HOQ177" s="403"/>
      <c r="HOR177" s="403"/>
      <c r="HOS177" s="403"/>
      <c r="HOT177" s="403"/>
      <c r="HOU177" s="403"/>
      <c r="HOV177" s="403"/>
      <c r="HOW177" s="403"/>
      <c r="HOX177" s="403"/>
      <c r="HOY177" s="403"/>
      <c r="HOZ177" s="403"/>
      <c r="HPA177" s="403"/>
      <c r="HPB177" s="403"/>
      <c r="HPC177" s="403"/>
      <c r="HPD177" s="403"/>
      <c r="HPE177" s="403"/>
      <c r="HPF177" s="403"/>
      <c r="HPG177" s="403"/>
      <c r="HPH177" s="403"/>
      <c r="HPI177" s="403"/>
      <c r="HPJ177" s="403"/>
      <c r="HPK177" s="403"/>
      <c r="HPL177" s="403"/>
      <c r="HPM177" s="403"/>
      <c r="HPN177" s="403"/>
      <c r="HPO177" s="403"/>
      <c r="HPP177" s="403"/>
      <c r="HPQ177" s="403"/>
      <c r="HPR177" s="403"/>
      <c r="HPS177" s="403"/>
      <c r="HPT177" s="403"/>
      <c r="HPU177" s="403"/>
      <c r="HPV177" s="403"/>
      <c r="HPW177" s="403"/>
      <c r="HPX177" s="403"/>
      <c r="HPY177" s="403"/>
      <c r="HPZ177" s="403"/>
      <c r="HQA177" s="403"/>
      <c r="HQB177" s="403"/>
      <c r="HQC177" s="403"/>
      <c r="HQD177" s="403"/>
      <c r="HQE177" s="403"/>
      <c r="HQF177" s="403"/>
      <c r="HQG177" s="403"/>
      <c r="HQH177" s="403"/>
      <c r="HQI177" s="403"/>
      <c r="HQJ177" s="403"/>
      <c r="HQK177" s="403"/>
      <c r="HQL177" s="403"/>
      <c r="HQM177" s="403"/>
      <c r="HQN177" s="403"/>
      <c r="HQO177" s="403"/>
      <c r="HQP177" s="403"/>
      <c r="HQQ177" s="403"/>
      <c r="HQR177" s="403"/>
      <c r="HQS177" s="403"/>
      <c r="HQT177" s="403"/>
      <c r="HQU177" s="403"/>
      <c r="HQV177" s="403"/>
      <c r="HQW177" s="403"/>
      <c r="HQX177" s="403"/>
      <c r="HQY177" s="403"/>
      <c r="HQZ177" s="403"/>
      <c r="HRA177" s="403"/>
      <c r="HRB177" s="403"/>
      <c r="HRC177" s="403"/>
      <c r="HRD177" s="403"/>
      <c r="HRE177" s="403"/>
      <c r="HRF177" s="403"/>
      <c r="HRG177" s="403"/>
      <c r="HRH177" s="403"/>
      <c r="HRI177" s="403"/>
      <c r="HRJ177" s="403"/>
      <c r="HRK177" s="403"/>
      <c r="HRL177" s="403"/>
      <c r="HRM177" s="403"/>
      <c r="HRN177" s="403"/>
      <c r="HRO177" s="403"/>
      <c r="HRP177" s="403"/>
      <c r="HRQ177" s="403"/>
      <c r="HRR177" s="403"/>
      <c r="HRS177" s="403"/>
      <c r="HRT177" s="403"/>
      <c r="HRU177" s="403"/>
      <c r="HRV177" s="403"/>
      <c r="HRW177" s="403"/>
      <c r="HRX177" s="403"/>
      <c r="HRY177" s="403"/>
      <c r="HRZ177" s="403"/>
      <c r="HSA177" s="403"/>
      <c r="HSB177" s="403"/>
      <c r="HSC177" s="403"/>
      <c r="HSD177" s="403"/>
      <c r="HSE177" s="403"/>
      <c r="HSF177" s="403"/>
      <c r="HSG177" s="403"/>
      <c r="HSH177" s="403"/>
      <c r="HSI177" s="403"/>
      <c r="HSJ177" s="403"/>
      <c r="HSK177" s="403"/>
      <c r="HSL177" s="403"/>
      <c r="HSM177" s="403"/>
      <c r="HSN177" s="403"/>
      <c r="HSO177" s="403"/>
      <c r="HSP177" s="403"/>
      <c r="HSQ177" s="403"/>
      <c r="HSR177" s="403"/>
      <c r="HSS177" s="403"/>
      <c r="HST177" s="403"/>
      <c r="HSU177" s="403"/>
      <c r="HSV177" s="403"/>
      <c r="HSW177" s="403"/>
      <c r="HSX177" s="403"/>
      <c r="HSY177" s="403"/>
      <c r="HSZ177" s="403"/>
      <c r="HTA177" s="403"/>
      <c r="HTB177" s="403"/>
      <c r="HTC177" s="403"/>
      <c r="HTD177" s="403"/>
      <c r="HTE177" s="403"/>
      <c r="HTF177" s="403"/>
      <c r="HTG177" s="403"/>
      <c r="HTH177" s="403"/>
      <c r="HTI177" s="403"/>
      <c r="HTJ177" s="403"/>
      <c r="HTK177" s="403"/>
      <c r="HTL177" s="403"/>
      <c r="HTM177" s="403"/>
      <c r="HTN177" s="403"/>
      <c r="HTO177" s="403"/>
      <c r="HTP177" s="403"/>
      <c r="HTQ177" s="403"/>
      <c r="HTR177" s="403"/>
      <c r="HTS177" s="403"/>
      <c r="HTT177" s="403"/>
      <c r="HTU177" s="403"/>
      <c r="HTV177" s="403"/>
      <c r="HTW177" s="403"/>
      <c r="HTX177" s="403"/>
      <c r="HTY177" s="403"/>
      <c r="HTZ177" s="403"/>
      <c r="HUA177" s="403"/>
      <c r="HUB177" s="403"/>
      <c r="HUC177" s="403"/>
      <c r="HUD177" s="403"/>
      <c r="HUE177" s="403"/>
      <c r="HUF177" s="403"/>
      <c r="HUG177" s="403"/>
      <c r="HUH177" s="403"/>
      <c r="HUI177" s="403"/>
      <c r="HUJ177" s="403"/>
      <c r="HUK177" s="403"/>
      <c r="HUL177" s="403"/>
      <c r="HUM177" s="403"/>
      <c r="HUN177" s="403"/>
      <c r="HUO177" s="403"/>
      <c r="HUP177" s="403"/>
      <c r="HUQ177" s="403"/>
      <c r="HUR177" s="403"/>
      <c r="HUS177" s="403"/>
      <c r="HUT177" s="403"/>
      <c r="HUU177" s="403"/>
      <c r="HUV177" s="403"/>
      <c r="HUW177" s="403"/>
      <c r="HUX177" s="403"/>
      <c r="HUY177" s="403"/>
      <c r="HUZ177" s="403"/>
      <c r="HVA177" s="403"/>
      <c r="HVB177" s="403"/>
      <c r="HVC177" s="403"/>
      <c r="HVD177" s="403"/>
      <c r="HVE177" s="403"/>
      <c r="HVF177" s="403"/>
      <c r="HVG177" s="403"/>
      <c r="HVH177" s="403"/>
      <c r="HVI177" s="403"/>
      <c r="HVJ177" s="403"/>
      <c r="HVK177" s="403"/>
      <c r="HVL177" s="403"/>
      <c r="HVM177" s="403"/>
      <c r="HVN177" s="403"/>
      <c r="HVO177" s="403"/>
      <c r="HVP177" s="403"/>
      <c r="HVQ177" s="403"/>
      <c r="HVR177" s="403"/>
      <c r="HVS177" s="403"/>
      <c r="HVT177" s="403"/>
      <c r="HVU177" s="403"/>
      <c r="HVV177" s="403"/>
      <c r="HVW177" s="403"/>
      <c r="HVX177" s="403"/>
      <c r="HVY177" s="403"/>
      <c r="HVZ177" s="403"/>
      <c r="HWA177" s="403"/>
      <c r="HWB177" s="403"/>
      <c r="HWC177" s="403"/>
      <c r="HWD177" s="403"/>
      <c r="HWE177" s="403"/>
      <c r="HWF177" s="403"/>
      <c r="HWG177" s="403"/>
      <c r="HWH177" s="403"/>
      <c r="HWI177" s="403"/>
      <c r="HWJ177" s="403"/>
      <c r="HWK177" s="403"/>
      <c r="HWL177" s="403"/>
      <c r="HWM177" s="403"/>
      <c r="HWN177" s="403"/>
      <c r="HWO177" s="403"/>
      <c r="HWP177" s="403"/>
      <c r="HWQ177" s="403"/>
      <c r="HWR177" s="403"/>
      <c r="HWS177" s="403"/>
      <c r="HWT177" s="403"/>
      <c r="HWU177" s="403"/>
      <c r="HWV177" s="403"/>
      <c r="HWW177" s="403"/>
      <c r="HWX177" s="403"/>
      <c r="HWY177" s="403"/>
      <c r="HWZ177" s="403"/>
      <c r="HXA177" s="403"/>
      <c r="HXB177" s="403"/>
      <c r="HXC177" s="403"/>
      <c r="HXD177" s="403"/>
      <c r="HXE177" s="403"/>
      <c r="HXF177" s="403"/>
      <c r="HXG177" s="403"/>
      <c r="HXH177" s="403"/>
      <c r="HXI177" s="403"/>
      <c r="HXJ177" s="403"/>
      <c r="HXK177" s="403"/>
      <c r="HXL177" s="403"/>
      <c r="HXM177" s="403"/>
      <c r="HXN177" s="403"/>
      <c r="HXO177" s="403"/>
      <c r="HXP177" s="403"/>
      <c r="HXQ177" s="403"/>
      <c r="HXR177" s="403"/>
      <c r="HXS177" s="403"/>
      <c r="HXT177" s="403"/>
      <c r="HXU177" s="403"/>
      <c r="HXV177" s="403"/>
      <c r="HXW177" s="403"/>
      <c r="HXX177" s="403"/>
      <c r="HXY177" s="403"/>
      <c r="HXZ177" s="403"/>
      <c r="HYA177" s="403"/>
      <c r="HYB177" s="403"/>
      <c r="HYC177" s="403"/>
      <c r="HYD177" s="403"/>
      <c r="HYE177" s="403"/>
      <c r="HYF177" s="403"/>
      <c r="HYG177" s="403"/>
      <c r="HYH177" s="403"/>
      <c r="HYI177" s="403"/>
      <c r="HYJ177" s="403"/>
      <c r="HYK177" s="403"/>
      <c r="HYL177" s="403"/>
      <c r="HYM177" s="403"/>
      <c r="HYN177" s="403"/>
      <c r="HYO177" s="403"/>
      <c r="HYP177" s="403"/>
      <c r="HYQ177" s="403"/>
      <c r="HYR177" s="403"/>
      <c r="HYS177" s="403"/>
      <c r="HYT177" s="403"/>
      <c r="HYU177" s="403"/>
      <c r="HYV177" s="403"/>
      <c r="HYW177" s="403"/>
      <c r="HYX177" s="403"/>
      <c r="HYY177" s="403"/>
      <c r="HYZ177" s="403"/>
      <c r="HZA177" s="403"/>
      <c r="HZB177" s="403"/>
      <c r="HZC177" s="403"/>
      <c r="HZD177" s="403"/>
      <c r="HZE177" s="403"/>
      <c r="HZF177" s="403"/>
      <c r="HZG177" s="403"/>
      <c r="HZH177" s="403"/>
      <c r="HZI177" s="403"/>
      <c r="HZJ177" s="403"/>
      <c r="HZK177" s="403"/>
      <c r="HZL177" s="403"/>
      <c r="HZM177" s="403"/>
      <c r="HZN177" s="403"/>
      <c r="HZO177" s="403"/>
      <c r="HZP177" s="403"/>
      <c r="HZQ177" s="403"/>
      <c r="HZR177" s="403"/>
      <c r="HZS177" s="403"/>
      <c r="HZT177" s="403"/>
      <c r="HZU177" s="403"/>
      <c r="HZV177" s="403"/>
      <c r="HZW177" s="403"/>
      <c r="HZX177" s="403"/>
      <c r="HZY177" s="403"/>
      <c r="HZZ177" s="403"/>
      <c r="IAA177" s="403"/>
      <c r="IAB177" s="403"/>
      <c r="IAC177" s="403"/>
      <c r="IAD177" s="403"/>
      <c r="IAE177" s="403"/>
      <c r="IAF177" s="403"/>
      <c r="IAG177" s="403"/>
      <c r="IAH177" s="403"/>
      <c r="IAI177" s="403"/>
      <c r="IAJ177" s="403"/>
      <c r="IAK177" s="403"/>
      <c r="IAL177" s="403"/>
      <c r="IAM177" s="403"/>
      <c r="IAN177" s="403"/>
      <c r="IAO177" s="403"/>
      <c r="IAP177" s="403"/>
      <c r="IAQ177" s="403"/>
      <c r="IAR177" s="403"/>
      <c r="IAS177" s="403"/>
      <c r="IAT177" s="403"/>
      <c r="IAU177" s="403"/>
      <c r="IAV177" s="403"/>
      <c r="IAW177" s="403"/>
      <c r="IAX177" s="403"/>
      <c r="IAY177" s="403"/>
      <c r="IAZ177" s="403"/>
      <c r="IBA177" s="403"/>
      <c r="IBB177" s="403"/>
      <c r="IBC177" s="403"/>
      <c r="IBD177" s="403"/>
      <c r="IBE177" s="403"/>
      <c r="IBF177" s="403"/>
      <c r="IBG177" s="403"/>
      <c r="IBH177" s="403"/>
      <c r="IBI177" s="403"/>
      <c r="IBJ177" s="403"/>
      <c r="IBK177" s="403"/>
      <c r="IBL177" s="403"/>
      <c r="IBM177" s="403"/>
      <c r="IBN177" s="403"/>
      <c r="IBO177" s="403"/>
      <c r="IBP177" s="403"/>
      <c r="IBQ177" s="403"/>
      <c r="IBR177" s="403"/>
      <c r="IBS177" s="403"/>
      <c r="IBT177" s="403"/>
      <c r="IBU177" s="403"/>
      <c r="IBV177" s="403"/>
      <c r="IBW177" s="403"/>
      <c r="IBX177" s="403"/>
      <c r="IBY177" s="403"/>
      <c r="IBZ177" s="403"/>
      <c r="ICA177" s="403"/>
      <c r="ICB177" s="403"/>
      <c r="ICC177" s="403"/>
      <c r="ICD177" s="403"/>
      <c r="ICE177" s="403"/>
      <c r="ICF177" s="403"/>
      <c r="ICG177" s="403"/>
      <c r="ICH177" s="403"/>
      <c r="ICI177" s="403"/>
      <c r="ICJ177" s="403"/>
      <c r="ICK177" s="403"/>
      <c r="ICL177" s="403"/>
      <c r="ICM177" s="403"/>
      <c r="ICN177" s="403"/>
      <c r="ICO177" s="403"/>
      <c r="ICP177" s="403"/>
      <c r="ICQ177" s="403"/>
      <c r="ICR177" s="403"/>
      <c r="ICS177" s="403"/>
      <c r="ICT177" s="403"/>
      <c r="ICU177" s="403"/>
      <c r="ICV177" s="403"/>
      <c r="ICW177" s="403"/>
      <c r="ICX177" s="403"/>
      <c r="ICY177" s="403"/>
      <c r="ICZ177" s="403"/>
      <c r="IDA177" s="403"/>
      <c r="IDB177" s="403"/>
      <c r="IDC177" s="403"/>
      <c r="IDD177" s="403"/>
      <c r="IDE177" s="403"/>
      <c r="IDF177" s="403"/>
      <c r="IDG177" s="403"/>
      <c r="IDH177" s="403"/>
      <c r="IDI177" s="403"/>
      <c r="IDJ177" s="403"/>
      <c r="IDK177" s="403"/>
      <c r="IDL177" s="403"/>
      <c r="IDM177" s="403"/>
      <c r="IDN177" s="403"/>
      <c r="IDO177" s="403"/>
      <c r="IDP177" s="403"/>
      <c r="IDQ177" s="403"/>
      <c r="IDR177" s="403"/>
      <c r="IDS177" s="403"/>
      <c r="IDT177" s="403"/>
      <c r="IDU177" s="403"/>
      <c r="IDV177" s="403"/>
      <c r="IDW177" s="403"/>
      <c r="IDX177" s="403"/>
      <c r="IDY177" s="403"/>
      <c r="IDZ177" s="403"/>
      <c r="IEA177" s="403"/>
      <c r="IEB177" s="403"/>
      <c r="IEC177" s="403"/>
      <c r="IED177" s="403"/>
      <c r="IEE177" s="403"/>
      <c r="IEF177" s="403"/>
      <c r="IEG177" s="403"/>
      <c r="IEH177" s="403"/>
      <c r="IEI177" s="403"/>
      <c r="IEJ177" s="403"/>
      <c r="IEK177" s="403"/>
      <c r="IEL177" s="403"/>
      <c r="IEM177" s="403"/>
      <c r="IEN177" s="403"/>
      <c r="IEO177" s="403"/>
      <c r="IEP177" s="403"/>
      <c r="IEQ177" s="403"/>
      <c r="IER177" s="403"/>
      <c r="IES177" s="403"/>
      <c r="IET177" s="403"/>
      <c r="IEU177" s="403"/>
      <c r="IEV177" s="403"/>
      <c r="IEW177" s="403"/>
      <c r="IEX177" s="403"/>
      <c r="IEY177" s="403"/>
      <c r="IEZ177" s="403"/>
      <c r="IFA177" s="403"/>
      <c r="IFB177" s="403"/>
      <c r="IFC177" s="403"/>
      <c r="IFD177" s="403"/>
      <c r="IFE177" s="403"/>
      <c r="IFF177" s="403"/>
      <c r="IFG177" s="403"/>
      <c r="IFH177" s="403"/>
      <c r="IFI177" s="403"/>
      <c r="IFJ177" s="403"/>
      <c r="IFK177" s="403"/>
      <c r="IFL177" s="403"/>
      <c r="IFM177" s="403"/>
      <c r="IFN177" s="403"/>
      <c r="IFO177" s="403"/>
      <c r="IFP177" s="403"/>
      <c r="IFQ177" s="403"/>
      <c r="IFR177" s="403"/>
      <c r="IFS177" s="403"/>
      <c r="IFT177" s="403"/>
      <c r="IFU177" s="403"/>
      <c r="IFV177" s="403"/>
      <c r="IFW177" s="403"/>
      <c r="IFX177" s="403"/>
      <c r="IFY177" s="403"/>
      <c r="IFZ177" s="403"/>
      <c r="IGA177" s="403"/>
      <c r="IGB177" s="403"/>
      <c r="IGC177" s="403"/>
      <c r="IGD177" s="403"/>
      <c r="IGE177" s="403"/>
      <c r="IGF177" s="403"/>
      <c r="IGG177" s="403"/>
      <c r="IGH177" s="403"/>
      <c r="IGI177" s="403"/>
      <c r="IGJ177" s="403"/>
      <c r="IGK177" s="403"/>
      <c r="IGL177" s="403"/>
      <c r="IGM177" s="403"/>
      <c r="IGN177" s="403"/>
      <c r="IGO177" s="403"/>
      <c r="IGP177" s="403"/>
      <c r="IGQ177" s="403"/>
      <c r="IGR177" s="403"/>
      <c r="IGS177" s="403"/>
      <c r="IGT177" s="403"/>
      <c r="IGU177" s="403"/>
      <c r="IGV177" s="403"/>
      <c r="IGW177" s="403"/>
      <c r="IGX177" s="403"/>
      <c r="IGY177" s="403"/>
      <c r="IGZ177" s="403"/>
      <c r="IHA177" s="403"/>
      <c r="IHB177" s="403"/>
      <c r="IHC177" s="403"/>
      <c r="IHD177" s="403"/>
      <c r="IHE177" s="403"/>
      <c r="IHF177" s="403"/>
      <c r="IHG177" s="403"/>
      <c r="IHH177" s="403"/>
      <c r="IHI177" s="403"/>
      <c r="IHJ177" s="403"/>
      <c r="IHK177" s="403"/>
      <c r="IHL177" s="403"/>
      <c r="IHM177" s="403"/>
      <c r="IHN177" s="403"/>
      <c r="IHO177" s="403"/>
      <c r="IHP177" s="403"/>
      <c r="IHQ177" s="403"/>
      <c r="IHR177" s="403"/>
      <c r="IHS177" s="403"/>
      <c r="IHT177" s="403"/>
      <c r="IHU177" s="403"/>
      <c r="IHV177" s="403"/>
      <c r="IHW177" s="403"/>
      <c r="IHX177" s="403"/>
      <c r="IHY177" s="403"/>
      <c r="IHZ177" s="403"/>
      <c r="IIA177" s="403"/>
      <c r="IIB177" s="403"/>
      <c r="IIC177" s="403"/>
      <c r="IID177" s="403"/>
      <c r="IIE177" s="403"/>
      <c r="IIF177" s="403"/>
      <c r="IIG177" s="403"/>
      <c r="IIH177" s="403"/>
      <c r="III177" s="403"/>
      <c r="IIJ177" s="403"/>
      <c r="IIK177" s="403"/>
      <c r="IIL177" s="403"/>
      <c r="IIM177" s="403"/>
      <c r="IIN177" s="403"/>
      <c r="IIO177" s="403"/>
      <c r="IIP177" s="403"/>
      <c r="IIQ177" s="403"/>
      <c r="IIR177" s="403"/>
      <c r="IIS177" s="403"/>
      <c r="IIT177" s="403"/>
      <c r="IIU177" s="403"/>
      <c r="IIV177" s="403"/>
      <c r="IIW177" s="403"/>
      <c r="IIX177" s="403"/>
      <c r="IIY177" s="403"/>
      <c r="IIZ177" s="403"/>
      <c r="IJA177" s="403"/>
      <c r="IJB177" s="403"/>
      <c r="IJC177" s="403"/>
      <c r="IJD177" s="403"/>
      <c r="IJE177" s="403"/>
      <c r="IJF177" s="403"/>
      <c r="IJG177" s="403"/>
      <c r="IJH177" s="403"/>
      <c r="IJI177" s="403"/>
      <c r="IJJ177" s="403"/>
      <c r="IJK177" s="403"/>
      <c r="IJL177" s="403"/>
      <c r="IJM177" s="403"/>
      <c r="IJN177" s="403"/>
      <c r="IJO177" s="403"/>
      <c r="IJP177" s="403"/>
      <c r="IJQ177" s="403"/>
      <c r="IJR177" s="403"/>
      <c r="IJS177" s="403"/>
      <c r="IJT177" s="403"/>
      <c r="IJU177" s="403"/>
      <c r="IJV177" s="403"/>
      <c r="IJW177" s="403"/>
      <c r="IJX177" s="403"/>
      <c r="IJY177" s="403"/>
      <c r="IJZ177" s="403"/>
      <c r="IKA177" s="403"/>
      <c r="IKB177" s="403"/>
      <c r="IKC177" s="403"/>
      <c r="IKD177" s="403"/>
      <c r="IKE177" s="403"/>
      <c r="IKF177" s="403"/>
      <c r="IKG177" s="403"/>
      <c r="IKH177" s="403"/>
      <c r="IKI177" s="403"/>
      <c r="IKJ177" s="403"/>
      <c r="IKK177" s="403"/>
      <c r="IKL177" s="403"/>
      <c r="IKM177" s="403"/>
      <c r="IKN177" s="403"/>
      <c r="IKO177" s="403"/>
      <c r="IKP177" s="403"/>
      <c r="IKQ177" s="403"/>
      <c r="IKR177" s="403"/>
      <c r="IKS177" s="403"/>
      <c r="IKT177" s="403"/>
      <c r="IKU177" s="403"/>
      <c r="IKV177" s="403"/>
      <c r="IKW177" s="403"/>
      <c r="IKX177" s="403"/>
      <c r="IKY177" s="403"/>
      <c r="IKZ177" s="403"/>
      <c r="ILA177" s="403"/>
      <c r="ILB177" s="403"/>
      <c r="ILC177" s="403"/>
      <c r="ILD177" s="403"/>
      <c r="ILE177" s="403"/>
      <c r="ILF177" s="403"/>
      <c r="ILG177" s="403"/>
      <c r="ILH177" s="403"/>
      <c r="ILI177" s="403"/>
      <c r="ILJ177" s="403"/>
      <c r="ILK177" s="403"/>
      <c r="ILL177" s="403"/>
      <c r="ILM177" s="403"/>
      <c r="ILN177" s="403"/>
      <c r="ILO177" s="403"/>
      <c r="ILP177" s="403"/>
      <c r="ILQ177" s="403"/>
      <c r="ILR177" s="403"/>
      <c r="ILS177" s="403"/>
      <c r="ILT177" s="403"/>
      <c r="ILU177" s="403"/>
      <c r="ILV177" s="403"/>
      <c r="ILW177" s="403"/>
      <c r="ILX177" s="403"/>
      <c r="ILY177" s="403"/>
      <c r="ILZ177" s="403"/>
      <c r="IMA177" s="403"/>
      <c r="IMB177" s="403"/>
      <c r="IMC177" s="403"/>
      <c r="IMD177" s="403"/>
      <c r="IME177" s="403"/>
      <c r="IMF177" s="403"/>
      <c r="IMG177" s="403"/>
      <c r="IMH177" s="403"/>
      <c r="IMI177" s="403"/>
      <c r="IMJ177" s="403"/>
      <c r="IMK177" s="403"/>
      <c r="IML177" s="403"/>
      <c r="IMM177" s="403"/>
      <c r="IMN177" s="403"/>
      <c r="IMO177" s="403"/>
      <c r="IMP177" s="403"/>
      <c r="IMQ177" s="403"/>
      <c r="IMR177" s="403"/>
      <c r="IMS177" s="403"/>
      <c r="IMT177" s="403"/>
      <c r="IMU177" s="403"/>
      <c r="IMV177" s="403"/>
      <c r="IMW177" s="403"/>
      <c r="IMX177" s="403"/>
      <c r="IMY177" s="403"/>
      <c r="IMZ177" s="403"/>
      <c r="INA177" s="403"/>
      <c r="INB177" s="403"/>
      <c r="INC177" s="403"/>
      <c r="IND177" s="403"/>
      <c r="INE177" s="403"/>
      <c r="INF177" s="403"/>
      <c r="ING177" s="403"/>
      <c r="INH177" s="403"/>
      <c r="INI177" s="403"/>
      <c r="INJ177" s="403"/>
      <c r="INK177" s="403"/>
      <c r="INL177" s="403"/>
      <c r="INM177" s="403"/>
      <c r="INN177" s="403"/>
      <c r="INO177" s="403"/>
      <c r="INP177" s="403"/>
      <c r="INQ177" s="403"/>
      <c r="INR177" s="403"/>
      <c r="INS177" s="403"/>
      <c r="INT177" s="403"/>
      <c r="INU177" s="403"/>
      <c r="INV177" s="403"/>
      <c r="INW177" s="403"/>
      <c r="INX177" s="403"/>
      <c r="INY177" s="403"/>
      <c r="INZ177" s="403"/>
      <c r="IOA177" s="403"/>
      <c r="IOB177" s="403"/>
      <c r="IOC177" s="403"/>
      <c r="IOD177" s="403"/>
      <c r="IOE177" s="403"/>
      <c r="IOF177" s="403"/>
      <c r="IOG177" s="403"/>
      <c r="IOH177" s="403"/>
      <c r="IOI177" s="403"/>
      <c r="IOJ177" s="403"/>
      <c r="IOK177" s="403"/>
      <c r="IOL177" s="403"/>
      <c r="IOM177" s="403"/>
      <c r="ION177" s="403"/>
      <c r="IOO177" s="403"/>
      <c r="IOP177" s="403"/>
      <c r="IOQ177" s="403"/>
      <c r="IOR177" s="403"/>
      <c r="IOS177" s="403"/>
      <c r="IOT177" s="403"/>
      <c r="IOU177" s="403"/>
      <c r="IOV177" s="403"/>
      <c r="IOW177" s="403"/>
      <c r="IOX177" s="403"/>
      <c r="IOY177" s="403"/>
      <c r="IOZ177" s="403"/>
      <c r="IPA177" s="403"/>
      <c r="IPB177" s="403"/>
      <c r="IPC177" s="403"/>
      <c r="IPD177" s="403"/>
      <c r="IPE177" s="403"/>
      <c r="IPF177" s="403"/>
      <c r="IPG177" s="403"/>
      <c r="IPH177" s="403"/>
      <c r="IPI177" s="403"/>
      <c r="IPJ177" s="403"/>
      <c r="IPK177" s="403"/>
      <c r="IPL177" s="403"/>
      <c r="IPM177" s="403"/>
      <c r="IPN177" s="403"/>
      <c r="IPO177" s="403"/>
      <c r="IPP177" s="403"/>
      <c r="IPQ177" s="403"/>
      <c r="IPR177" s="403"/>
      <c r="IPS177" s="403"/>
      <c r="IPT177" s="403"/>
      <c r="IPU177" s="403"/>
      <c r="IPV177" s="403"/>
      <c r="IPW177" s="403"/>
      <c r="IPX177" s="403"/>
      <c r="IPY177" s="403"/>
      <c r="IPZ177" s="403"/>
      <c r="IQA177" s="403"/>
      <c r="IQB177" s="403"/>
      <c r="IQC177" s="403"/>
      <c r="IQD177" s="403"/>
      <c r="IQE177" s="403"/>
      <c r="IQF177" s="403"/>
      <c r="IQG177" s="403"/>
      <c r="IQH177" s="403"/>
      <c r="IQI177" s="403"/>
      <c r="IQJ177" s="403"/>
      <c r="IQK177" s="403"/>
      <c r="IQL177" s="403"/>
      <c r="IQM177" s="403"/>
      <c r="IQN177" s="403"/>
      <c r="IQO177" s="403"/>
      <c r="IQP177" s="403"/>
      <c r="IQQ177" s="403"/>
      <c r="IQR177" s="403"/>
      <c r="IQS177" s="403"/>
      <c r="IQT177" s="403"/>
      <c r="IQU177" s="403"/>
      <c r="IQV177" s="403"/>
      <c r="IQW177" s="403"/>
      <c r="IQX177" s="403"/>
      <c r="IQY177" s="403"/>
      <c r="IQZ177" s="403"/>
      <c r="IRA177" s="403"/>
      <c r="IRB177" s="403"/>
      <c r="IRC177" s="403"/>
      <c r="IRD177" s="403"/>
      <c r="IRE177" s="403"/>
      <c r="IRF177" s="403"/>
      <c r="IRG177" s="403"/>
      <c r="IRH177" s="403"/>
      <c r="IRI177" s="403"/>
      <c r="IRJ177" s="403"/>
      <c r="IRK177" s="403"/>
      <c r="IRL177" s="403"/>
      <c r="IRM177" s="403"/>
      <c r="IRN177" s="403"/>
      <c r="IRO177" s="403"/>
      <c r="IRP177" s="403"/>
      <c r="IRQ177" s="403"/>
      <c r="IRR177" s="403"/>
      <c r="IRS177" s="403"/>
      <c r="IRT177" s="403"/>
      <c r="IRU177" s="403"/>
      <c r="IRV177" s="403"/>
      <c r="IRW177" s="403"/>
      <c r="IRX177" s="403"/>
      <c r="IRY177" s="403"/>
      <c r="IRZ177" s="403"/>
      <c r="ISA177" s="403"/>
      <c r="ISB177" s="403"/>
      <c r="ISC177" s="403"/>
      <c r="ISD177" s="403"/>
      <c r="ISE177" s="403"/>
      <c r="ISF177" s="403"/>
      <c r="ISG177" s="403"/>
      <c r="ISH177" s="403"/>
      <c r="ISI177" s="403"/>
      <c r="ISJ177" s="403"/>
      <c r="ISK177" s="403"/>
      <c r="ISL177" s="403"/>
      <c r="ISM177" s="403"/>
      <c r="ISN177" s="403"/>
      <c r="ISO177" s="403"/>
      <c r="ISP177" s="403"/>
      <c r="ISQ177" s="403"/>
      <c r="ISR177" s="403"/>
      <c r="ISS177" s="403"/>
      <c r="IST177" s="403"/>
      <c r="ISU177" s="403"/>
      <c r="ISV177" s="403"/>
      <c r="ISW177" s="403"/>
      <c r="ISX177" s="403"/>
      <c r="ISY177" s="403"/>
      <c r="ISZ177" s="403"/>
      <c r="ITA177" s="403"/>
      <c r="ITB177" s="403"/>
      <c r="ITC177" s="403"/>
      <c r="ITD177" s="403"/>
      <c r="ITE177" s="403"/>
      <c r="ITF177" s="403"/>
      <c r="ITG177" s="403"/>
      <c r="ITH177" s="403"/>
      <c r="ITI177" s="403"/>
      <c r="ITJ177" s="403"/>
      <c r="ITK177" s="403"/>
      <c r="ITL177" s="403"/>
      <c r="ITM177" s="403"/>
      <c r="ITN177" s="403"/>
      <c r="ITO177" s="403"/>
      <c r="ITP177" s="403"/>
      <c r="ITQ177" s="403"/>
      <c r="ITR177" s="403"/>
      <c r="ITS177" s="403"/>
      <c r="ITT177" s="403"/>
      <c r="ITU177" s="403"/>
      <c r="ITV177" s="403"/>
      <c r="ITW177" s="403"/>
      <c r="ITX177" s="403"/>
      <c r="ITY177" s="403"/>
      <c r="ITZ177" s="403"/>
      <c r="IUA177" s="403"/>
      <c r="IUB177" s="403"/>
      <c r="IUC177" s="403"/>
      <c r="IUD177" s="403"/>
      <c r="IUE177" s="403"/>
      <c r="IUF177" s="403"/>
      <c r="IUG177" s="403"/>
      <c r="IUH177" s="403"/>
      <c r="IUI177" s="403"/>
      <c r="IUJ177" s="403"/>
      <c r="IUK177" s="403"/>
      <c r="IUL177" s="403"/>
      <c r="IUM177" s="403"/>
      <c r="IUN177" s="403"/>
      <c r="IUO177" s="403"/>
      <c r="IUP177" s="403"/>
      <c r="IUQ177" s="403"/>
      <c r="IUR177" s="403"/>
      <c r="IUS177" s="403"/>
      <c r="IUT177" s="403"/>
      <c r="IUU177" s="403"/>
      <c r="IUV177" s="403"/>
      <c r="IUW177" s="403"/>
      <c r="IUX177" s="403"/>
      <c r="IUY177" s="403"/>
      <c r="IUZ177" s="403"/>
      <c r="IVA177" s="403"/>
      <c r="IVB177" s="403"/>
      <c r="IVC177" s="403"/>
      <c r="IVD177" s="403"/>
      <c r="IVE177" s="403"/>
      <c r="IVF177" s="403"/>
      <c r="IVG177" s="403"/>
      <c r="IVH177" s="403"/>
      <c r="IVI177" s="403"/>
      <c r="IVJ177" s="403"/>
      <c r="IVK177" s="403"/>
      <c r="IVL177" s="403"/>
      <c r="IVM177" s="403"/>
      <c r="IVN177" s="403"/>
      <c r="IVO177" s="403"/>
      <c r="IVP177" s="403"/>
      <c r="IVQ177" s="403"/>
      <c r="IVR177" s="403"/>
      <c r="IVS177" s="403"/>
      <c r="IVT177" s="403"/>
      <c r="IVU177" s="403"/>
      <c r="IVV177" s="403"/>
      <c r="IVW177" s="403"/>
      <c r="IVX177" s="403"/>
      <c r="IVY177" s="403"/>
      <c r="IVZ177" s="403"/>
      <c r="IWA177" s="403"/>
      <c r="IWB177" s="403"/>
      <c r="IWC177" s="403"/>
      <c r="IWD177" s="403"/>
      <c r="IWE177" s="403"/>
      <c r="IWF177" s="403"/>
      <c r="IWG177" s="403"/>
      <c r="IWH177" s="403"/>
      <c r="IWI177" s="403"/>
      <c r="IWJ177" s="403"/>
      <c r="IWK177" s="403"/>
      <c r="IWL177" s="403"/>
      <c r="IWM177" s="403"/>
      <c r="IWN177" s="403"/>
      <c r="IWO177" s="403"/>
      <c r="IWP177" s="403"/>
      <c r="IWQ177" s="403"/>
      <c r="IWR177" s="403"/>
      <c r="IWS177" s="403"/>
      <c r="IWT177" s="403"/>
      <c r="IWU177" s="403"/>
      <c r="IWV177" s="403"/>
      <c r="IWW177" s="403"/>
      <c r="IWX177" s="403"/>
      <c r="IWY177" s="403"/>
      <c r="IWZ177" s="403"/>
      <c r="IXA177" s="403"/>
      <c r="IXB177" s="403"/>
      <c r="IXC177" s="403"/>
      <c r="IXD177" s="403"/>
      <c r="IXE177" s="403"/>
      <c r="IXF177" s="403"/>
      <c r="IXG177" s="403"/>
      <c r="IXH177" s="403"/>
      <c r="IXI177" s="403"/>
      <c r="IXJ177" s="403"/>
      <c r="IXK177" s="403"/>
      <c r="IXL177" s="403"/>
      <c r="IXM177" s="403"/>
      <c r="IXN177" s="403"/>
      <c r="IXO177" s="403"/>
      <c r="IXP177" s="403"/>
      <c r="IXQ177" s="403"/>
      <c r="IXR177" s="403"/>
      <c r="IXS177" s="403"/>
      <c r="IXT177" s="403"/>
      <c r="IXU177" s="403"/>
      <c r="IXV177" s="403"/>
      <c r="IXW177" s="403"/>
      <c r="IXX177" s="403"/>
      <c r="IXY177" s="403"/>
      <c r="IXZ177" s="403"/>
      <c r="IYA177" s="403"/>
      <c r="IYB177" s="403"/>
      <c r="IYC177" s="403"/>
      <c r="IYD177" s="403"/>
      <c r="IYE177" s="403"/>
      <c r="IYF177" s="403"/>
      <c r="IYG177" s="403"/>
      <c r="IYH177" s="403"/>
      <c r="IYI177" s="403"/>
      <c r="IYJ177" s="403"/>
      <c r="IYK177" s="403"/>
      <c r="IYL177" s="403"/>
      <c r="IYM177" s="403"/>
      <c r="IYN177" s="403"/>
      <c r="IYO177" s="403"/>
      <c r="IYP177" s="403"/>
      <c r="IYQ177" s="403"/>
      <c r="IYR177" s="403"/>
      <c r="IYS177" s="403"/>
      <c r="IYT177" s="403"/>
      <c r="IYU177" s="403"/>
      <c r="IYV177" s="403"/>
      <c r="IYW177" s="403"/>
      <c r="IYX177" s="403"/>
      <c r="IYY177" s="403"/>
      <c r="IYZ177" s="403"/>
      <c r="IZA177" s="403"/>
      <c r="IZB177" s="403"/>
      <c r="IZC177" s="403"/>
      <c r="IZD177" s="403"/>
      <c r="IZE177" s="403"/>
      <c r="IZF177" s="403"/>
      <c r="IZG177" s="403"/>
      <c r="IZH177" s="403"/>
      <c r="IZI177" s="403"/>
      <c r="IZJ177" s="403"/>
      <c r="IZK177" s="403"/>
      <c r="IZL177" s="403"/>
      <c r="IZM177" s="403"/>
      <c r="IZN177" s="403"/>
      <c r="IZO177" s="403"/>
      <c r="IZP177" s="403"/>
      <c r="IZQ177" s="403"/>
      <c r="IZR177" s="403"/>
      <c r="IZS177" s="403"/>
      <c r="IZT177" s="403"/>
      <c r="IZU177" s="403"/>
      <c r="IZV177" s="403"/>
      <c r="IZW177" s="403"/>
      <c r="IZX177" s="403"/>
      <c r="IZY177" s="403"/>
      <c r="IZZ177" s="403"/>
      <c r="JAA177" s="403"/>
      <c r="JAB177" s="403"/>
      <c r="JAC177" s="403"/>
      <c r="JAD177" s="403"/>
      <c r="JAE177" s="403"/>
      <c r="JAF177" s="403"/>
      <c r="JAG177" s="403"/>
      <c r="JAH177" s="403"/>
      <c r="JAI177" s="403"/>
      <c r="JAJ177" s="403"/>
      <c r="JAK177" s="403"/>
      <c r="JAL177" s="403"/>
      <c r="JAM177" s="403"/>
      <c r="JAN177" s="403"/>
      <c r="JAO177" s="403"/>
      <c r="JAP177" s="403"/>
      <c r="JAQ177" s="403"/>
      <c r="JAR177" s="403"/>
      <c r="JAS177" s="403"/>
      <c r="JAT177" s="403"/>
      <c r="JAU177" s="403"/>
      <c r="JAV177" s="403"/>
      <c r="JAW177" s="403"/>
      <c r="JAX177" s="403"/>
      <c r="JAY177" s="403"/>
      <c r="JAZ177" s="403"/>
      <c r="JBA177" s="403"/>
      <c r="JBB177" s="403"/>
      <c r="JBC177" s="403"/>
      <c r="JBD177" s="403"/>
      <c r="JBE177" s="403"/>
      <c r="JBF177" s="403"/>
      <c r="JBG177" s="403"/>
      <c r="JBH177" s="403"/>
      <c r="JBI177" s="403"/>
      <c r="JBJ177" s="403"/>
      <c r="JBK177" s="403"/>
      <c r="JBL177" s="403"/>
      <c r="JBM177" s="403"/>
      <c r="JBN177" s="403"/>
      <c r="JBO177" s="403"/>
      <c r="JBP177" s="403"/>
      <c r="JBQ177" s="403"/>
      <c r="JBR177" s="403"/>
      <c r="JBS177" s="403"/>
      <c r="JBT177" s="403"/>
      <c r="JBU177" s="403"/>
      <c r="JBV177" s="403"/>
      <c r="JBW177" s="403"/>
      <c r="JBX177" s="403"/>
      <c r="JBY177" s="403"/>
      <c r="JBZ177" s="403"/>
      <c r="JCA177" s="403"/>
      <c r="JCB177" s="403"/>
      <c r="JCC177" s="403"/>
      <c r="JCD177" s="403"/>
      <c r="JCE177" s="403"/>
      <c r="JCF177" s="403"/>
      <c r="JCG177" s="403"/>
      <c r="JCH177" s="403"/>
      <c r="JCI177" s="403"/>
      <c r="JCJ177" s="403"/>
      <c r="JCK177" s="403"/>
      <c r="JCL177" s="403"/>
      <c r="JCM177" s="403"/>
      <c r="JCN177" s="403"/>
      <c r="JCO177" s="403"/>
      <c r="JCP177" s="403"/>
      <c r="JCQ177" s="403"/>
      <c r="JCR177" s="403"/>
      <c r="JCS177" s="403"/>
      <c r="JCT177" s="403"/>
      <c r="JCU177" s="403"/>
      <c r="JCV177" s="403"/>
      <c r="JCW177" s="403"/>
      <c r="JCX177" s="403"/>
      <c r="JCY177" s="403"/>
      <c r="JCZ177" s="403"/>
      <c r="JDA177" s="403"/>
      <c r="JDB177" s="403"/>
      <c r="JDC177" s="403"/>
      <c r="JDD177" s="403"/>
      <c r="JDE177" s="403"/>
      <c r="JDF177" s="403"/>
      <c r="JDG177" s="403"/>
      <c r="JDH177" s="403"/>
      <c r="JDI177" s="403"/>
      <c r="JDJ177" s="403"/>
      <c r="JDK177" s="403"/>
      <c r="JDL177" s="403"/>
      <c r="JDM177" s="403"/>
      <c r="JDN177" s="403"/>
      <c r="JDO177" s="403"/>
      <c r="JDP177" s="403"/>
      <c r="JDQ177" s="403"/>
      <c r="JDR177" s="403"/>
      <c r="JDS177" s="403"/>
      <c r="JDT177" s="403"/>
      <c r="JDU177" s="403"/>
      <c r="JDV177" s="403"/>
      <c r="JDW177" s="403"/>
      <c r="JDX177" s="403"/>
      <c r="JDY177" s="403"/>
      <c r="JDZ177" s="403"/>
      <c r="JEA177" s="403"/>
      <c r="JEB177" s="403"/>
      <c r="JEC177" s="403"/>
      <c r="JED177" s="403"/>
      <c r="JEE177" s="403"/>
      <c r="JEF177" s="403"/>
      <c r="JEG177" s="403"/>
      <c r="JEH177" s="403"/>
      <c r="JEI177" s="403"/>
      <c r="JEJ177" s="403"/>
      <c r="JEK177" s="403"/>
      <c r="JEL177" s="403"/>
      <c r="JEM177" s="403"/>
      <c r="JEN177" s="403"/>
      <c r="JEO177" s="403"/>
      <c r="JEP177" s="403"/>
      <c r="JEQ177" s="403"/>
      <c r="JER177" s="403"/>
      <c r="JES177" s="403"/>
      <c r="JET177" s="403"/>
      <c r="JEU177" s="403"/>
      <c r="JEV177" s="403"/>
      <c r="JEW177" s="403"/>
      <c r="JEX177" s="403"/>
      <c r="JEY177" s="403"/>
      <c r="JEZ177" s="403"/>
      <c r="JFA177" s="403"/>
      <c r="JFB177" s="403"/>
      <c r="JFC177" s="403"/>
      <c r="JFD177" s="403"/>
      <c r="JFE177" s="403"/>
      <c r="JFF177" s="403"/>
      <c r="JFG177" s="403"/>
      <c r="JFH177" s="403"/>
      <c r="JFI177" s="403"/>
      <c r="JFJ177" s="403"/>
      <c r="JFK177" s="403"/>
      <c r="JFL177" s="403"/>
      <c r="JFM177" s="403"/>
      <c r="JFN177" s="403"/>
      <c r="JFO177" s="403"/>
      <c r="JFP177" s="403"/>
      <c r="JFQ177" s="403"/>
      <c r="JFR177" s="403"/>
      <c r="JFS177" s="403"/>
      <c r="JFT177" s="403"/>
      <c r="JFU177" s="403"/>
      <c r="JFV177" s="403"/>
      <c r="JFW177" s="403"/>
      <c r="JFX177" s="403"/>
      <c r="JFY177" s="403"/>
      <c r="JFZ177" s="403"/>
      <c r="JGA177" s="403"/>
      <c r="JGB177" s="403"/>
      <c r="JGC177" s="403"/>
      <c r="JGD177" s="403"/>
      <c r="JGE177" s="403"/>
      <c r="JGF177" s="403"/>
      <c r="JGG177" s="403"/>
      <c r="JGH177" s="403"/>
      <c r="JGI177" s="403"/>
      <c r="JGJ177" s="403"/>
      <c r="JGK177" s="403"/>
      <c r="JGL177" s="403"/>
      <c r="JGM177" s="403"/>
      <c r="JGN177" s="403"/>
      <c r="JGO177" s="403"/>
      <c r="JGP177" s="403"/>
      <c r="JGQ177" s="403"/>
      <c r="JGR177" s="403"/>
      <c r="JGS177" s="403"/>
      <c r="JGT177" s="403"/>
      <c r="JGU177" s="403"/>
      <c r="JGV177" s="403"/>
      <c r="JGW177" s="403"/>
      <c r="JGX177" s="403"/>
      <c r="JGY177" s="403"/>
      <c r="JGZ177" s="403"/>
      <c r="JHA177" s="403"/>
      <c r="JHB177" s="403"/>
      <c r="JHC177" s="403"/>
      <c r="JHD177" s="403"/>
      <c r="JHE177" s="403"/>
      <c r="JHF177" s="403"/>
      <c r="JHG177" s="403"/>
      <c r="JHH177" s="403"/>
      <c r="JHI177" s="403"/>
      <c r="JHJ177" s="403"/>
      <c r="JHK177" s="403"/>
      <c r="JHL177" s="403"/>
      <c r="JHM177" s="403"/>
      <c r="JHN177" s="403"/>
      <c r="JHO177" s="403"/>
      <c r="JHP177" s="403"/>
      <c r="JHQ177" s="403"/>
      <c r="JHR177" s="403"/>
      <c r="JHS177" s="403"/>
      <c r="JHT177" s="403"/>
      <c r="JHU177" s="403"/>
      <c r="JHV177" s="403"/>
      <c r="JHW177" s="403"/>
      <c r="JHX177" s="403"/>
      <c r="JHY177" s="403"/>
      <c r="JHZ177" s="403"/>
      <c r="JIA177" s="403"/>
      <c r="JIB177" s="403"/>
      <c r="JIC177" s="403"/>
      <c r="JID177" s="403"/>
      <c r="JIE177" s="403"/>
      <c r="JIF177" s="403"/>
      <c r="JIG177" s="403"/>
      <c r="JIH177" s="403"/>
      <c r="JII177" s="403"/>
      <c r="JIJ177" s="403"/>
      <c r="JIK177" s="403"/>
      <c r="JIL177" s="403"/>
      <c r="JIM177" s="403"/>
      <c r="JIN177" s="403"/>
      <c r="JIO177" s="403"/>
      <c r="JIP177" s="403"/>
      <c r="JIQ177" s="403"/>
      <c r="JIR177" s="403"/>
      <c r="JIS177" s="403"/>
      <c r="JIT177" s="403"/>
      <c r="JIU177" s="403"/>
      <c r="JIV177" s="403"/>
      <c r="JIW177" s="403"/>
      <c r="JIX177" s="403"/>
      <c r="JIY177" s="403"/>
      <c r="JIZ177" s="403"/>
      <c r="JJA177" s="403"/>
      <c r="JJB177" s="403"/>
      <c r="JJC177" s="403"/>
      <c r="JJD177" s="403"/>
      <c r="JJE177" s="403"/>
      <c r="JJF177" s="403"/>
      <c r="JJG177" s="403"/>
      <c r="JJH177" s="403"/>
      <c r="JJI177" s="403"/>
      <c r="JJJ177" s="403"/>
      <c r="JJK177" s="403"/>
      <c r="JJL177" s="403"/>
      <c r="JJM177" s="403"/>
      <c r="JJN177" s="403"/>
      <c r="JJO177" s="403"/>
      <c r="JJP177" s="403"/>
      <c r="JJQ177" s="403"/>
      <c r="JJR177" s="403"/>
      <c r="JJS177" s="403"/>
      <c r="JJT177" s="403"/>
      <c r="JJU177" s="403"/>
      <c r="JJV177" s="403"/>
      <c r="JJW177" s="403"/>
      <c r="JJX177" s="403"/>
      <c r="JJY177" s="403"/>
      <c r="JJZ177" s="403"/>
      <c r="JKA177" s="403"/>
      <c r="JKB177" s="403"/>
      <c r="JKC177" s="403"/>
      <c r="JKD177" s="403"/>
      <c r="JKE177" s="403"/>
      <c r="JKF177" s="403"/>
      <c r="JKG177" s="403"/>
      <c r="JKH177" s="403"/>
      <c r="JKI177" s="403"/>
      <c r="JKJ177" s="403"/>
      <c r="JKK177" s="403"/>
      <c r="JKL177" s="403"/>
      <c r="JKM177" s="403"/>
      <c r="JKN177" s="403"/>
      <c r="JKO177" s="403"/>
      <c r="JKP177" s="403"/>
      <c r="JKQ177" s="403"/>
      <c r="JKR177" s="403"/>
      <c r="JKS177" s="403"/>
      <c r="JKT177" s="403"/>
      <c r="JKU177" s="403"/>
      <c r="JKV177" s="403"/>
      <c r="JKW177" s="403"/>
      <c r="JKX177" s="403"/>
      <c r="JKY177" s="403"/>
      <c r="JKZ177" s="403"/>
      <c r="JLA177" s="403"/>
      <c r="JLB177" s="403"/>
      <c r="JLC177" s="403"/>
      <c r="JLD177" s="403"/>
      <c r="JLE177" s="403"/>
      <c r="JLF177" s="403"/>
      <c r="JLG177" s="403"/>
      <c r="JLH177" s="403"/>
      <c r="JLI177" s="403"/>
      <c r="JLJ177" s="403"/>
      <c r="JLK177" s="403"/>
      <c r="JLL177" s="403"/>
      <c r="JLM177" s="403"/>
      <c r="JLN177" s="403"/>
      <c r="JLO177" s="403"/>
      <c r="JLP177" s="403"/>
      <c r="JLQ177" s="403"/>
      <c r="JLR177" s="403"/>
      <c r="JLS177" s="403"/>
      <c r="JLT177" s="403"/>
      <c r="JLU177" s="403"/>
      <c r="JLV177" s="403"/>
      <c r="JLW177" s="403"/>
      <c r="JLX177" s="403"/>
      <c r="JLY177" s="403"/>
      <c r="JLZ177" s="403"/>
      <c r="JMA177" s="403"/>
      <c r="JMB177" s="403"/>
      <c r="JMC177" s="403"/>
      <c r="JMD177" s="403"/>
      <c r="JME177" s="403"/>
      <c r="JMF177" s="403"/>
      <c r="JMG177" s="403"/>
      <c r="JMH177" s="403"/>
      <c r="JMI177" s="403"/>
      <c r="JMJ177" s="403"/>
      <c r="JMK177" s="403"/>
      <c r="JML177" s="403"/>
      <c r="JMM177" s="403"/>
      <c r="JMN177" s="403"/>
      <c r="JMO177" s="403"/>
      <c r="JMP177" s="403"/>
      <c r="JMQ177" s="403"/>
      <c r="JMR177" s="403"/>
      <c r="JMS177" s="403"/>
      <c r="JMT177" s="403"/>
      <c r="JMU177" s="403"/>
      <c r="JMV177" s="403"/>
      <c r="JMW177" s="403"/>
      <c r="JMX177" s="403"/>
      <c r="JMY177" s="403"/>
      <c r="JMZ177" s="403"/>
      <c r="JNA177" s="403"/>
      <c r="JNB177" s="403"/>
      <c r="JNC177" s="403"/>
      <c r="JND177" s="403"/>
      <c r="JNE177" s="403"/>
      <c r="JNF177" s="403"/>
      <c r="JNG177" s="403"/>
      <c r="JNH177" s="403"/>
      <c r="JNI177" s="403"/>
      <c r="JNJ177" s="403"/>
      <c r="JNK177" s="403"/>
      <c r="JNL177" s="403"/>
      <c r="JNM177" s="403"/>
      <c r="JNN177" s="403"/>
      <c r="JNO177" s="403"/>
      <c r="JNP177" s="403"/>
      <c r="JNQ177" s="403"/>
      <c r="JNR177" s="403"/>
      <c r="JNS177" s="403"/>
      <c r="JNT177" s="403"/>
      <c r="JNU177" s="403"/>
      <c r="JNV177" s="403"/>
      <c r="JNW177" s="403"/>
      <c r="JNX177" s="403"/>
      <c r="JNY177" s="403"/>
      <c r="JNZ177" s="403"/>
      <c r="JOA177" s="403"/>
      <c r="JOB177" s="403"/>
      <c r="JOC177" s="403"/>
      <c r="JOD177" s="403"/>
      <c r="JOE177" s="403"/>
      <c r="JOF177" s="403"/>
      <c r="JOG177" s="403"/>
      <c r="JOH177" s="403"/>
      <c r="JOI177" s="403"/>
      <c r="JOJ177" s="403"/>
      <c r="JOK177" s="403"/>
      <c r="JOL177" s="403"/>
      <c r="JOM177" s="403"/>
      <c r="JON177" s="403"/>
      <c r="JOO177" s="403"/>
      <c r="JOP177" s="403"/>
      <c r="JOQ177" s="403"/>
      <c r="JOR177" s="403"/>
      <c r="JOS177" s="403"/>
      <c r="JOT177" s="403"/>
      <c r="JOU177" s="403"/>
      <c r="JOV177" s="403"/>
      <c r="JOW177" s="403"/>
      <c r="JOX177" s="403"/>
      <c r="JOY177" s="403"/>
      <c r="JOZ177" s="403"/>
      <c r="JPA177" s="403"/>
      <c r="JPB177" s="403"/>
      <c r="JPC177" s="403"/>
      <c r="JPD177" s="403"/>
      <c r="JPE177" s="403"/>
      <c r="JPF177" s="403"/>
      <c r="JPG177" s="403"/>
      <c r="JPH177" s="403"/>
      <c r="JPI177" s="403"/>
      <c r="JPJ177" s="403"/>
      <c r="JPK177" s="403"/>
      <c r="JPL177" s="403"/>
      <c r="JPM177" s="403"/>
      <c r="JPN177" s="403"/>
      <c r="JPO177" s="403"/>
      <c r="JPP177" s="403"/>
      <c r="JPQ177" s="403"/>
      <c r="JPR177" s="403"/>
      <c r="JPS177" s="403"/>
      <c r="JPT177" s="403"/>
      <c r="JPU177" s="403"/>
      <c r="JPV177" s="403"/>
      <c r="JPW177" s="403"/>
      <c r="JPX177" s="403"/>
      <c r="JPY177" s="403"/>
      <c r="JPZ177" s="403"/>
      <c r="JQA177" s="403"/>
      <c r="JQB177" s="403"/>
      <c r="JQC177" s="403"/>
      <c r="JQD177" s="403"/>
      <c r="JQE177" s="403"/>
      <c r="JQF177" s="403"/>
      <c r="JQG177" s="403"/>
      <c r="JQH177" s="403"/>
      <c r="JQI177" s="403"/>
      <c r="JQJ177" s="403"/>
      <c r="JQK177" s="403"/>
      <c r="JQL177" s="403"/>
      <c r="JQM177" s="403"/>
      <c r="JQN177" s="403"/>
      <c r="JQO177" s="403"/>
      <c r="JQP177" s="403"/>
      <c r="JQQ177" s="403"/>
      <c r="JQR177" s="403"/>
      <c r="JQS177" s="403"/>
      <c r="JQT177" s="403"/>
      <c r="JQU177" s="403"/>
      <c r="JQV177" s="403"/>
      <c r="JQW177" s="403"/>
      <c r="JQX177" s="403"/>
      <c r="JQY177" s="403"/>
      <c r="JQZ177" s="403"/>
      <c r="JRA177" s="403"/>
      <c r="JRB177" s="403"/>
      <c r="JRC177" s="403"/>
      <c r="JRD177" s="403"/>
      <c r="JRE177" s="403"/>
      <c r="JRF177" s="403"/>
      <c r="JRG177" s="403"/>
      <c r="JRH177" s="403"/>
      <c r="JRI177" s="403"/>
      <c r="JRJ177" s="403"/>
      <c r="JRK177" s="403"/>
      <c r="JRL177" s="403"/>
      <c r="JRM177" s="403"/>
      <c r="JRN177" s="403"/>
      <c r="JRO177" s="403"/>
      <c r="JRP177" s="403"/>
      <c r="JRQ177" s="403"/>
      <c r="JRR177" s="403"/>
      <c r="JRS177" s="403"/>
      <c r="JRT177" s="403"/>
      <c r="JRU177" s="403"/>
      <c r="JRV177" s="403"/>
      <c r="JRW177" s="403"/>
      <c r="JRX177" s="403"/>
      <c r="JRY177" s="403"/>
      <c r="JRZ177" s="403"/>
      <c r="JSA177" s="403"/>
      <c r="JSB177" s="403"/>
      <c r="JSC177" s="403"/>
      <c r="JSD177" s="403"/>
      <c r="JSE177" s="403"/>
      <c r="JSF177" s="403"/>
      <c r="JSG177" s="403"/>
      <c r="JSH177" s="403"/>
      <c r="JSI177" s="403"/>
      <c r="JSJ177" s="403"/>
      <c r="JSK177" s="403"/>
      <c r="JSL177" s="403"/>
      <c r="JSM177" s="403"/>
      <c r="JSN177" s="403"/>
      <c r="JSO177" s="403"/>
      <c r="JSP177" s="403"/>
      <c r="JSQ177" s="403"/>
      <c r="JSR177" s="403"/>
      <c r="JSS177" s="403"/>
      <c r="JST177" s="403"/>
      <c r="JSU177" s="403"/>
      <c r="JSV177" s="403"/>
      <c r="JSW177" s="403"/>
      <c r="JSX177" s="403"/>
      <c r="JSY177" s="403"/>
      <c r="JSZ177" s="403"/>
      <c r="JTA177" s="403"/>
      <c r="JTB177" s="403"/>
      <c r="JTC177" s="403"/>
      <c r="JTD177" s="403"/>
      <c r="JTE177" s="403"/>
      <c r="JTF177" s="403"/>
      <c r="JTG177" s="403"/>
      <c r="JTH177" s="403"/>
      <c r="JTI177" s="403"/>
      <c r="JTJ177" s="403"/>
      <c r="JTK177" s="403"/>
      <c r="JTL177" s="403"/>
      <c r="JTM177" s="403"/>
      <c r="JTN177" s="403"/>
      <c r="JTO177" s="403"/>
      <c r="JTP177" s="403"/>
      <c r="JTQ177" s="403"/>
      <c r="JTR177" s="403"/>
      <c r="JTS177" s="403"/>
      <c r="JTT177" s="403"/>
      <c r="JTU177" s="403"/>
      <c r="JTV177" s="403"/>
      <c r="JTW177" s="403"/>
      <c r="JTX177" s="403"/>
      <c r="JTY177" s="403"/>
      <c r="JTZ177" s="403"/>
      <c r="JUA177" s="403"/>
      <c r="JUB177" s="403"/>
      <c r="JUC177" s="403"/>
      <c r="JUD177" s="403"/>
      <c r="JUE177" s="403"/>
      <c r="JUF177" s="403"/>
      <c r="JUG177" s="403"/>
      <c r="JUH177" s="403"/>
      <c r="JUI177" s="403"/>
      <c r="JUJ177" s="403"/>
      <c r="JUK177" s="403"/>
      <c r="JUL177" s="403"/>
      <c r="JUM177" s="403"/>
      <c r="JUN177" s="403"/>
      <c r="JUO177" s="403"/>
      <c r="JUP177" s="403"/>
      <c r="JUQ177" s="403"/>
      <c r="JUR177" s="403"/>
      <c r="JUS177" s="403"/>
      <c r="JUT177" s="403"/>
      <c r="JUU177" s="403"/>
      <c r="JUV177" s="403"/>
      <c r="JUW177" s="403"/>
      <c r="JUX177" s="403"/>
      <c r="JUY177" s="403"/>
      <c r="JUZ177" s="403"/>
      <c r="JVA177" s="403"/>
      <c r="JVB177" s="403"/>
      <c r="JVC177" s="403"/>
      <c r="JVD177" s="403"/>
      <c r="JVE177" s="403"/>
      <c r="JVF177" s="403"/>
      <c r="JVG177" s="403"/>
      <c r="JVH177" s="403"/>
      <c r="JVI177" s="403"/>
      <c r="JVJ177" s="403"/>
      <c r="JVK177" s="403"/>
      <c r="JVL177" s="403"/>
      <c r="JVM177" s="403"/>
      <c r="JVN177" s="403"/>
      <c r="JVO177" s="403"/>
      <c r="JVP177" s="403"/>
      <c r="JVQ177" s="403"/>
      <c r="JVR177" s="403"/>
      <c r="JVS177" s="403"/>
      <c r="JVT177" s="403"/>
      <c r="JVU177" s="403"/>
      <c r="JVV177" s="403"/>
      <c r="JVW177" s="403"/>
      <c r="JVX177" s="403"/>
      <c r="JVY177" s="403"/>
      <c r="JVZ177" s="403"/>
      <c r="JWA177" s="403"/>
      <c r="JWB177" s="403"/>
      <c r="JWC177" s="403"/>
      <c r="JWD177" s="403"/>
      <c r="JWE177" s="403"/>
      <c r="JWF177" s="403"/>
      <c r="JWG177" s="403"/>
      <c r="JWH177" s="403"/>
      <c r="JWI177" s="403"/>
      <c r="JWJ177" s="403"/>
      <c r="JWK177" s="403"/>
      <c r="JWL177" s="403"/>
      <c r="JWM177" s="403"/>
      <c r="JWN177" s="403"/>
      <c r="JWO177" s="403"/>
      <c r="JWP177" s="403"/>
      <c r="JWQ177" s="403"/>
      <c r="JWR177" s="403"/>
      <c r="JWS177" s="403"/>
      <c r="JWT177" s="403"/>
      <c r="JWU177" s="403"/>
      <c r="JWV177" s="403"/>
      <c r="JWW177" s="403"/>
      <c r="JWX177" s="403"/>
      <c r="JWY177" s="403"/>
      <c r="JWZ177" s="403"/>
      <c r="JXA177" s="403"/>
      <c r="JXB177" s="403"/>
      <c r="JXC177" s="403"/>
      <c r="JXD177" s="403"/>
      <c r="JXE177" s="403"/>
      <c r="JXF177" s="403"/>
      <c r="JXG177" s="403"/>
      <c r="JXH177" s="403"/>
      <c r="JXI177" s="403"/>
      <c r="JXJ177" s="403"/>
      <c r="JXK177" s="403"/>
      <c r="JXL177" s="403"/>
      <c r="JXM177" s="403"/>
      <c r="JXN177" s="403"/>
      <c r="JXO177" s="403"/>
      <c r="JXP177" s="403"/>
      <c r="JXQ177" s="403"/>
      <c r="JXR177" s="403"/>
      <c r="JXS177" s="403"/>
      <c r="JXT177" s="403"/>
      <c r="JXU177" s="403"/>
      <c r="JXV177" s="403"/>
      <c r="JXW177" s="403"/>
      <c r="JXX177" s="403"/>
      <c r="JXY177" s="403"/>
      <c r="JXZ177" s="403"/>
      <c r="JYA177" s="403"/>
      <c r="JYB177" s="403"/>
      <c r="JYC177" s="403"/>
      <c r="JYD177" s="403"/>
      <c r="JYE177" s="403"/>
      <c r="JYF177" s="403"/>
      <c r="JYG177" s="403"/>
      <c r="JYH177" s="403"/>
      <c r="JYI177" s="403"/>
      <c r="JYJ177" s="403"/>
      <c r="JYK177" s="403"/>
      <c r="JYL177" s="403"/>
      <c r="JYM177" s="403"/>
      <c r="JYN177" s="403"/>
      <c r="JYO177" s="403"/>
      <c r="JYP177" s="403"/>
      <c r="JYQ177" s="403"/>
      <c r="JYR177" s="403"/>
      <c r="JYS177" s="403"/>
      <c r="JYT177" s="403"/>
      <c r="JYU177" s="403"/>
      <c r="JYV177" s="403"/>
      <c r="JYW177" s="403"/>
      <c r="JYX177" s="403"/>
      <c r="JYY177" s="403"/>
      <c r="JYZ177" s="403"/>
      <c r="JZA177" s="403"/>
      <c r="JZB177" s="403"/>
      <c r="JZC177" s="403"/>
      <c r="JZD177" s="403"/>
      <c r="JZE177" s="403"/>
      <c r="JZF177" s="403"/>
      <c r="JZG177" s="403"/>
      <c r="JZH177" s="403"/>
      <c r="JZI177" s="403"/>
      <c r="JZJ177" s="403"/>
      <c r="JZK177" s="403"/>
      <c r="JZL177" s="403"/>
      <c r="JZM177" s="403"/>
      <c r="JZN177" s="403"/>
      <c r="JZO177" s="403"/>
      <c r="JZP177" s="403"/>
      <c r="JZQ177" s="403"/>
      <c r="JZR177" s="403"/>
      <c r="JZS177" s="403"/>
      <c r="JZT177" s="403"/>
      <c r="JZU177" s="403"/>
      <c r="JZV177" s="403"/>
      <c r="JZW177" s="403"/>
      <c r="JZX177" s="403"/>
      <c r="JZY177" s="403"/>
      <c r="JZZ177" s="403"/>
      <c r="KAA177" s="403"/>
      <c r="KAB177" s="403"/>
      <c r="KAC177" s="403"/>
      <c r="KAD177" s="403"/>
      <c r="KAE177" s="403"/>
      <c r="KAF177" s="403"/>
      <c r="KAG177" s="403"/>
      <c r="KAH177" s="403"/>
      <c r="KAI177" s="403"/>
      <c r="KAJ177" s="403"/>
      <c r="KAK177" s="403"/>
      <c r="KAL177" s="403"/>
      <c r="KAM177" s="403"/>
      <c r="KAN177" s="403"/>
      <c r="KAO177" s="403"/>
      <c r="KAP177" s="403"/>
      <c r="KAQ177" s="403"/>
      <c r="KAR177" s="403"/>
      <c r="KAS177" s="403"/>
      <c r="KAT177" s="403"/>
      <c r="KAU177" s="403"/>
      <c r="KAV177" s="403"/>
      <c r="KAW177" s="403"/>
      <c r="KAX177" s="403"/>
      <c r="KAY177" s="403"/>
      <c r="KAZ177" s="403"/>
      <c r="KBA177" s="403"/>
      <c r="KBB177" s="403"/>
      <c r="KBC177" s="403"/>
      <c r="KBD177" s="403"/>
      <c r="KBE177" s="403"/>
      <c r="KBF177" s="403"/>
      <c r="KBG177" s="403"/>
      <c r="KBH177" s="403"/>
      <c r="KBI177" s="403"/>
      <c r="KBJ177" s="403"/>
      <c r="KBK177" s="403"/>
      <c r="KBL177" s="403"/>
      <c r="KBM177" s="403"/>
      <c r="KBN177" s="403"/>
      <c r="KBO177" s="403"/>
      <c r="KBP177" s="403"/>
      <c r="KBQ177" s="403"/>
      <c r="KBR177" s="403"/>
      <c r="KBS177" s="403"/>
      <c r="KBT177" s="403"/>
      <c r="KBU177" s="403"/>
      <c r="KBV177" s="403"/>
      <c r="KBW177" s="403"/>
      <c r="KBX177" s="403"/>
      <c r="KBY177" s="403"/>
      <c r="KBZ177" s="403"/>
      <c r="KCA177" s="403"/>
      <c r="KCB177" s="403"/>
      <c r="KCC177" s="403"/>
      <c r="KCD177" s="403"/>
      <c r="KCE177" s="403"/>
      <c r="KCF177" s="403"/>
      <c r="KCG177" s="403"/>
      <c r="KCH177" s="403"/>
      <c r="KCI177" s="403"/>
      <c r="KCJ177" s="403"/>
      <c r="KCK177" s="403"/>
      <c r="KCL177" s="403"/>
      <c r="KCM177" s="403"/>
      <c r="KCN177" s="403"/>
      <c r="KCO177" s="403"/>
      <c r="KCP177" s="403"/>
      <c r="KCQ177" s="403"/>
      <c r="KCR177" s="403"/>
      <c r="KCS177" s="403"/>
      <c r="KCT177" s="403"/>
      <c r="KCU177" s="403"/>
      <c r="KCV177" s="403"/>
      <c r="KCW177" s="403"/>
      <c r="KCX177" s="403"/>
      <c r="KCY177" s="403"/>
      <c r="KCZ177" s="403"/>
      <c r="KDA177" s="403"/>
      <c r="KDB177" s="403"/>
      <c r="KDC177" s="403"/>
      <c r="KDD177" s="403"/>
      <c r="KDE177" s="403"/>
      <c r="KDF177" s="403"/>
      <c r="KDG177" s="403"/>
      <c r="KDH177" s="403"/>
      <c r="KDI177" s="403"/>
      <c r="KDJ177" s="403"/>
      <c r="KDK177" s="403"/>
      <c r="KDL177" s="403"/>
      <c r="KDM177" s="403"/>
      <c r="KDN177" s="403"/>
      <c r="KDO177" s="403"/>
      <c r="KDP177" s="403"/>
      <c r="KDQ177" s="403"/>
      <c r="KDR177" s="403"/>
      <c r="KDS177" s="403"/>
      <c r="KDT177" s="403"/>
      <c r="KDU177" s="403"/>
      <c r="KDV177" s="403"/>
      <c r="KDW177" s="403"/>
      <c r="KDX177" s="403"/>
      <c r="KDY177" s="403"/>
      <c r="KDZ177" s="403"/>
      <c r="KEA177" s="403"/>
      <c r="KEB177" s="403"/>
      <c r="KEC177" s="403"/>
      <c r="KED177" s="403"/>
      <c r="KEE177" s="403"/>
      <c r="KEF177" s="403"/>
      <c r="KEG177" s="403"/>
      <c r="KEH177" s="403"/>
      <c r="KEI177" s="403"/>
      <c r="KEJ177" s="403"/>
      <c r="KEK177" s="403"/>
      <c r="KEL177" s="403"/>
      <c r="KEM177" s="403"/>
      <c r="KEN177" s="403"/>
      <c r="KEO177" s="403"/>
      <c r="KEP177" s="403"/>
      <c r="KEQ177" s="403"/>
      <c r="KER177" s="403"/>
      <c r="KES177" s="403"/>
      <c r="KET177" s="403"/>
      <c r="KEU177" s="403"/>
      <c r="KEV177" s="403"/>
      <c r="KEW177" s="403"/>
      <c r="KEX177" s="403"/>
      <c r="KEY177" s="403"/>
      <c r="KEZ177" s="403"/>
      <c r="KFA177" s="403"/>
      <c r="KFB177" s="403"/>
      <c r="KFC177" s="403"/>
      <c r="KFD177" s="403"/>
      <c r="KFE177" s="403"/>
      <c r="KFF177" s="403"/>
      <c r="KFG177" s="403"/>
      <c r="KFH177" s="403"/>
      <c r="KFI177" s="403"/>
      <c r="KFJ177" s="403"/>
      <c r="KFK177" s="403"/>
      <c r="KFL177" s="403"/>
      <c r="KFM177" s="403"/>
      <c r="KFN177" s="403"/>
      <c r="KFO177" s="403"/>
      <c r="KFP177" s="403"/>
      <c r="KFQ177" s="403"/>
      <c r="KFR177" s="403"/>
      <c r="KFS177" s="403"/>
      <c r="KFT177" s="403"/>
      <c r="KFU177" s="403"/>
      <c r="KFV177" s="403"/>
      <c r="KFW177" s="403"/>
      <c r="KFX177" s="403"/>
      <c r="KFY177" s="403"/>
      <c r="KFZ177" s="403"/>
      <c r="KGA177" s="403"/>
      <c r="KGB177" s="403"/>
      <c r="KGC177" s="403"/>
      <c r="KGD177" s="403"/>
      <c r="KGE177" s="403"/>
      <c r="KGF177" s="403"/>
      <c r="KGG177" s="403"/>
      <c r="KGH177" s="403"/>
      <c r="KGI177" s="403"/>
      <c r="KGJ177" s="403"/>
      <c r="KGK177" s="403"/>
      <c r="KGL177" s="403"/>
      <c r="KGM177" s="403"/>
      <c r="KGN177" s="403"/>
      <c r="KGO177" s="403"/>
      <c r="KGP177" s="403"/>
      <c r="KGQ177" s="403"/>
      <c r="KGR177" s="403"/>
      <c r="KGS177" s="403"/>
      <c r="KGT177" s="403"/>
      <c r="KGU177" s="403"/>
      <c r="KGV177" s="403"/>
      <c r="KGW177" s="403"/>
      <c r="KGX177" s="403"/>
      <c r="KGY177" s="403"/>
      <c r="KGZ177" s="403"/>
      <c r="KHA177" s="403"/>
      <c r="KHB177" s="403"/>
      <c r="KHC177" s="403"/>
      <c r="KHD177" s="403"/>
      <c r="KHE177" s="403"/>
      <c r="KHF177" s="403"/>
      <c r="KHG177" s="403"/>
      <c r="KHH177" s="403"/>
      <c r="KHI177" s="403"/>
      <c r="KHJ177" s="403"/>
      <c r="KHK177" s="403"/>
      <c r="KHL177" s="403"/>
      <c r="KHM177" s="403"/>
      <c r="KHN177" s="403"/>
      <c r="KHO177" s="403"/>
      <c r="KHP177" s="403"/>
      <c r="KHQ177" s="403"/>
      <c r="KHR177" s="403"/>
      <c r="KHS177" s="403"/>
      <c r="KHT177" s="403"/>
      <c r="KHU177" s="403"/>
      <c r="KHV177" s="403"/>
      <c r="KHW177" s="403"/>
      <c r="KHX177" s="403"/>
      <c r="KHY177" s="403"/>
      <c r="KHZ177" s="403"/>
      <c r="KIA177" s="403"/>
      <c r="KIB177" s="403"/>
      <c r="KIC177" s="403"/>
      <c r="KID177" s="403"/>
      <c r="KIE177" s="403"/>
      <c r="KIF177" s="403"/>
      <c r="KIG177" s="403"/>
      <c r="KIH177" s="403"/>
      <c r="KII177" s="403"/>
      <c r="KIJ177" s="403"/>
      <c r="KIK177" s="403"/>
      <c r="KIL177" s="403"/>
      <c r="KIM177" s="403"/>
      <c r="KIN177" s="403"/>
      <c r="KIO177" s="403"/>
      <c r="KIP177" s="403"/>
      <c r="KIQ177" s="403"/>
      <c r="KIR177" s="403"/>
      <c r="KIS177" s="403"/>
      <c r="KIT177" s="403"/>
      <c r="KIU177" s="403"/>
      <c r="KIV177" s="403"/>
      <c r="KIW177" s="403"/>
      <c r="KIX177" s="403"/>
      <c r="KIY177" s="403"/>
      <c r="KIZ177" s="403"/>
      <c r="KJA177" s="403"/>
      <c r="KJB177" s="403"/>
      <c r="KJC177" s="403"/>
      <c r="KJD177" s="403"/>
      <c r="KJE177" s="403"/>
      <c r="KJF177" s="403"/>
      <c r="KJG177" s="403"/>
      <c r="KJH177" s="403"/>
      <c r="KJI177" s="403"/>
      <c r="KJJ177" s="403"/>
      <c r="KJK177" s="403"/>
      <c r="KJL177" s="403"/>
      <c r="KJM177" s="403"/>
      <c r="KJN177" s="403"/>
      <c r="KJO177" s="403"/>
      <c r="KJP177" s="403"/>
      <c r="KJQ177" s="403"/>
      <c r="KJR177" s="403"/>
      <c r="KJS177" s="403"/>
      <c r="KJT177" s="403"/>
      <c r="KJU177" s="403"/>
      <c r="KJV177" s="403"/>
      <c r="KJW177" s="403"/>
      <c r="KJX177" s="403"/>
      <c r="KJY177" s="403"/>
      <c r="KJZ177" s="403"/>
      <c r="KKA177" s="403"/>
      <c r="KKB177" s="403"/>
      <c r="KKC177" s="403"/>
      <c r="KKD177" s="403"/>
      <c r="KKE177" s="403"/>
      <c r="KKF177" s="403"/>
      <c r="KKG177" s="403"/>
      <c r="KKH177" s="403"/>
      <c r="KKI177" s="403"/>
      <c r="KKJ177" s="403"/>
      <c r="KKK177" s="403"/>
      <c r="KKL177" s="403"/>
      <c r="KKM177" s="403"/>
      <c r="KKN177" s="403"/>
      <c r="KKO177" s="403"/>
      <c r="KKP177" s="403"/>
      <c r="KKQ177" s="403"/>
      <c r="KKR177" s="403"/>
      <c r="KKS177" s="403"/>
      <c r="KKT177" s="403"/>
      <c r="KKU177" s="403"/>
      <c r="KKV177" s="403"/>
      <c r="KKW177" s="403"/>
      <c r="KKX177" s="403"/>
      <c r="KKY177" s="403"/>
      <c r="KKZ177" s="403"/>
      <c r="KLA177" s="403"/>
      <c r="KLB177" s="403"/>
      <c r="KLC177" s="403"/>
      <c r="KLD177" s="403"/>
      <c r="KLE177" s="403"/>
      <c r="KLF177" s="403"/>
      <c r="KLG177" s="403"/>
      <c r="KLH177" s="403"/>
      <c r="KLI177" s="403"/>
      <c r="KLJ177" s="403"/>
      <c r="KLK177" s="403"/>
      <c r="KLL177" s="403"/>
      <c r="KLM177" s="403"/>
      <c r="KLN177" s="403"/>
      <c r="KLO177" s="403"/>
      <c r="KLP177" s="403"/>
      <c r="KLQ177" s="403"/>
      <c r="KLR177" s="403"/>
      <c r="KLS177" s="403"/>
      <c r="KLT177" s="403"/>
      <c r="KLU177" s="403"/>
      <c r="KLV177" s="403"/>
      <c r="KLW177" s="403"/>
      <c r="KLX177" s="403"/>
      <c r="KLY177" s="403"/>
      <c r="KLZ177" s="403"/>
      <c r="KMA177" s="403"/>
      <c r="KMB177" s="403"/>
      <c r="KMC177" s="403"/>
      <c r="KMD177" s="403"/>
      <c r="KME177" s="403"/>
      <c r="KMF177" s="403"/>
      <c r="KMG177" s="403"/>
      <c r="KMH177" s="403"/>
      <c r="KMI177" s="403"/>
      <c r="KMJ177" s="403"/>
      <c r="KMK177" s="403"/>
      <c r="KML177" s="403"/>
      <c r="KMM177" s="403"/>
      <c r="KMN177" s="403"/>
      <c r="KMO177" s="403"/>
      <c r="KMP177" s="403"/>
      <c r="KMQ177" s="403"/>
      <c r="KMR177" s="403"/>
      <c r="KMS177" s="403"/>
      <c r="KMT177" s="403"/>
      <c r="KMU177" s="403"/>
      <c r="KMV177" s="403"/>
      <c r="KMW177" s="403"/>
      <c r="KMX177" s="403"/>
      <c r="KMY177" s="403"/>
      <c r="KMZ177" s="403"/>
      <c r="KNA177" s="403"/>
      <c r="KNB177" s="403"/>
      <c r="KNC177" s="403"/>
      <c r="KND177" s="403"/>
      <c r="KNE177" s="403"/>
      <c r="KNF177" s="403"/>
      <c r="KNG177" s="403"/>
      <c r="KNH177" s="403"/>
      <c r="KNI177" s="403"/>
      <c r="KNJ177" s="403"/>
      <c r="KNK177" s="403"/>
      <c r="KNL177" s="403"/>
      <c r="KNM177" s="403"/>
      <c r="KNN177" s="403"/>
      <c r="KNO177" s="403"/>
      <c r="KNP177" s="403"/>
      <c r="KNQ177" s="403"/>
      <c r="KNR177" s="403"/>
      <c r="KNS177" s="403"/>
      <c r="KNT177" s="403"/>
      <c r="KNU177" s="403"/>
      <c r="KNV177" s="403"/>
      <c r="KNW177" s="403"/>
      <c r="KNX177" s="403"/>
      <c r="KNY177" s="403"/>
      <c r="KNZ177" s="403"/>
      <c r="KOA177" s="403"/>
      <c r="KOB177" s="403"/>
      <c r="KOC177" s="403"/>
      <c r="KOD177" s="403"/>
      <c r="KOE177" s="403"/>
      <c r="KOF177" s="403"/>
      <c r="KOG177" s="403"/>
      <c r="KOH177" s="403"/>
      <c r="KOI177" s="403"/>
      <c r="KOJ177" s="403"/>
      <c r="KOK177" s="403"/>
      <c r="KOL177" s="403"/>
      <c r="KOM177" s="403"/>
      <c r="KON177" s="403"/>
      <c r="KOO177" s="403"/>
      <c r="KOP177" s="403"/>
      <c r="KOQ177" s="403"/>
      <c r="KOR177" s="403"/>
      <c r="KOS177" s="403"/>
      <c r="KOT177" s="403"/>
      <c r="KOU177" s="403"/>
      <c r="KOV177" s="403"/>
      <c r="KOW177" s="403"/>
      <c r="KOX177" s="403"/>
      <c r="KOY177" s="403"/>
      <c r="KOZ177" s="403"/>
      <c r="KPA177" s="403"/>
      <c r="KPB177" s="403"/>
      <c r="KPC177" s="403"/>
      <c r="KPD177" s="403"/>
      <c r="KPE177" s="403"/>
      <c r="KPF177" s="403"/>
      <c r="KPG177" s="403"/>
      <c r="KPH177" s="403"/>
      <c r="KPI177" s="403"/>
      <c r="KPJ177" s="403"/>
      <c r="KPK177" s="403"/>
      <c r="KPL177" s="403"/>
      <c r="KPM177" s="403"/>
      <c r="KPN177" s="403"/>
      <c r="KPO177" s="403"/>
      <c r="KPP177" s="403"/>
      <c r="KPQ177" s="403"/>
      <c r="KPR177" s="403"/>
      <c r="KPS177" s="403"/>
      <c r="KPT177" s="403"/>
      <c r="KPU177" s="403"/>
      <c r="KPV177" s="403"/>
      <c r="KPW177" s="403"/>
      <c r="KPX177" s="403"/>
      <c r="KPY177" s="403"/>
      <c r="KPZ177" s="403"/>
      <c r="KQA177" s="403"/>
      <c r="KQB177" s="403"/>
      <c r="KQC177" s="403"/>
      <c r="KQD177" s="403"/>
      <c r="KQE177" s="403"/>
      <c r="KQF177" s="403"/>
      <c r="KQG177" s="403"/>
      <c r="KQH177" s="403"/>
      <c r="KQI177" s="403"/>
      <c r="KQJ177" s="403"/>
      <c r="KQK177" s="403"/>
      <c r="KQL177" s="403"/>
      <c r="KQM177" s="403"/>
      <c r="KQN177" s="403"/>
      <c r="KQO177" s="403"/>
      <c r="KQP177" s="403"/>
      <c r="KQQ177" s="403"/>
      <c r="KQR177" s="403"/>
      <c r="KQS177" s="403"/>
      <c r="KQT177" s="403"/>
      <c r="KQU177" s="403"/>
      <c r="KQV177" s="403"/>
      <c r="KQW177" s="403"/>
      <c r="KQX177" s="403"/>
      <c r="KQY177" s="403"/>
      <c r="KQZ177" s="403"/>
      <c r="KRA177" s="403"/>
      <c r="KRB177" s="403"/>
      <c r="KRC177" s="403"/>
      <c r="KRD177" s="403"/>
      <c r="KRE177" s="403"/>
      <c r="KRF177" s="403"/>
      <c r="KRG177" s="403"/>
      <c r="KRH177" s="403"/>
      <c r="KRI177" s="403"/>
      <c r="KRJ177" s="403"/>
      <c r="KRK177" s="403"/>
      <c r="KRL177" s="403"/>
      <c r="KRM177" s="403"/>
      <c r="KRN177" s="403"/>
      <c r="KRO177" s="403"/>
      <c r="KRP177" s="403"/>
      <c r="KRQ177" s="403"/>
      <c r="KRR177" s="403"/>
      <c r="KRS177" s="403"/>
      <c r="KRT177" s="403"/>
      <c r="KRU177" s="403"/>
      <c r="KRV177" s="403"/>
      <c r="KRW177" s="403"/>
      <c r="KRX177" s="403"/>
      <c r="KRY177" s="403"/>
      <c r="KRZ177" s="403"/>
      <c r="KSA177" s="403"/>
      <c r="KSB177" s="403"/>
      <c r="KSC177" s="403"/>
      <c r="KSD177" s="403"/>
      <c r="KSE177" s="403"/>
      <c r="KSF177" s="403"/>
      <c r="KSG177" s="403"/>
      <c r="KSH177" s="403"/>
      <c r="KSI177" s="403"/>
      <c r="KSJ177" s="403"/>
      <c r="KSK177" s="403"/>
      <c r="KSL177" s="403"/>
      <c r="KSM177" s="403"/>
      <c r="KSN177" s="403"/>
      <c r="KSO177" s="403"/>
      <c r="KSP177" s="403"/>
      <c r="KSQ177" s="403"/>
      <c r="KSR177" s="403"/>
      <c r="KSS177" s="403"/>
      <c r="KST177" s="403"/>
      <c r="KSU177" s="403"/>
      <c r="KSV177" s="403"/>
      <c r="KSW177" s="403"/>
      <c r="KSX177" s="403"/>
      <c r="KSY177" s="403"/>
      <c r="KSZ177" s="403"/>
      <c r="KTA177" s="403"/>
      <c r="KTB177" s="403"/>
      <c r="KTC177" s="403"/>
      <c r="KTD177" s="403"/>
      <c r="KTE177" s="403"/>
      <c r="KTF177" s="403"/>
      <c r="KTG177" s="403"/>
      <c r="KTH177" s="403"/>
      <c r="KTI177" s="403"/>
      <c r="KTJ177" s="403"/>
      <c r="KTK177" s="403"/>
      <c r="KTL177" s="403"/>
      <c r="KTM177" s="403"/>
      <c r="KTN177" s="403"/>
      <c r="KTO177" s="403"/>
      <c r="KTP177" s="403"/>
      <c r="KTQ177" s="403"/>
      <c r="KTR177" s="403"/>
      <c r="KTS177" s="403"/>
      <c r="KTT177" s="403"/>
      <c r="KTU177" s="403"/>
      <c r="KTV177" s="403"/>
      <c r="KTW177" s="403"/>
      <c r="KTX177" s="403"/>
      <c r="KTY177" s="403"/>
      <c r="KTZ177" s="403"/>
      <c r="KUA177" s="403"/>
      <c r="KUB177" s="403"/>
      <c r="KUC177" s="403"/>
      <c r="KUD177" s="403"/>
      <c r="KUE177" s="403"/>
      <c r="KUF177" s="403"/>
      <c r="KUG177" s="403"/>
      <c r="KUH177" s="403"/>
      <c r="KUI177" s="403"/>
      <c r="KUJ177" s="403"/>
      <c r="KUK177" s="403"/>
      <c r="KUL177" s="403"/>
      <c r="KUM177" s="403"/>
      <c r="KUN177" s="403"/>
      <c r="KUO177" s="403"/>
      <c r="KUP177" s="403"/>
      <c r="KUQ177" s="403"/>
      <c r="KUR177" s="403"/>
      <c r="KUS177" s="403"/>
      <c r="KUT177" s="403"/>
      <c r="KUU177" s="403"/>
      <c r="KUV177" s="403"/>
      <c r="KUW177" s="403"/>
      <c r="KUX177" s="403"/>
      <c r="KUY177" s="403"/>
      <c r="KUZ177" s="403"/>
      <c r="KVA177" s="403"/>
      <c r="KVB177" s="403"/>
      <c r="KVC177" s="403"/>
      <c r="KVD177" s="403"/>
      <c r="KVE177" s="403"/>
      <c r="KVF177" s="403"/>
      <c r="KVG177" s="403"/>
      <c r="KVH177" s="403"/>
      <c r="KVI177" s="403"/>
      <c r="KVJ177" s="403"/>
      <c r="KVK177" s="403"/>
      <c r="KVL177" s="403"/>
      <c r="KVM177" s="403"/>
      <c r="KVN177" s="403"/>
      <c r="KVO177" s="403"/>
      <c r="KVP177" s="403"/>
      <c r="KVQ177" s="403"/>
      <c r="KVR177" s="403"/>
      <c r="KVS177" s="403"/>
      <c r="KVT177" s="403"/>
      <c r="KVU177" s="403"/>
      <c r="KVV177" s="403"/>
      <c r="KVW177" s="403"/>
      <c r="KVX177" s="403"/>
      <c r="KVY177" s="403"/>
      <c r="KVZ177" s="403"/>
      <c r="KWA177" s="403"/>
      <c r="KWB177" s="403"/>
      <c r="KWC177" s="403"/>
      <c r="KWD177" s="403"/>
      <c r="KWE177" s="403"/>
      <c r="KWF177" s="403"/>
      <c r="KWG177" s="403"/>
      <c r="KWH177" s="403"/>
      <c r="KWI177" s="403"/>
      <c r="KWJ177" s="403"/>
      <c r="KWK177" s="403"/>
      <c r="KWL177" s="403"/>
      <c r="KWM177" s="403"/>
      <c r="KWN177" s="403"/>
      <c r="KWO177" s="403"/>
      <c r="KWP177" s="403"/>
      <c r="KWQ177" s="403"/>
      <c r="KWR177" s="403"/>
      <c r="KWS177" s="403"/>
      <c r="KWT177" s="403"/>
      <c r="KWU177" s="403"/>
      <c r="KWV177" s="403"/>
      <c r="KWW177" s="403"/>
      <c r="KWX177" s="403"/>
      <c r="KWY177" s="403"/>
      <c r="KWZ177" s="403"/>
      <c r="KXA177" s="403"/>
      <c r="KXB177" s="403"/>
      <c r="KXC177" s="403"/>
      <c r="KXD177" s="403"/>
      <c r="KXE177" s="403"/>
      <c r="KXF177" s="403"/>
      <c r="KXG177" s="403"/>
      <c r="KXH177" s="403"/>
      <c r="KXI177" s="403"/>
      <c r="KXJ177" s="403"/>
      <c r="KXK177" s="403"/>
      <c r="KXL177" s="403"/>
      <c r="KXM177" s="403"/>
      <c r="KXN177" s="403"/>
      <c r="KXO177" s="403"/>
      <c r="KXP177" s="403"/>
      <c r="KXQ177" s="403"/>
      <c r="KXR177" s="403"/>
      <c r="KXS177" s="403"/>
      <c r="KXT177" s="403"/>
      <c r="KXU177" s="403"/>
      <c r="KXV177" s="403"/>
      <c r="KXW177" s="403"/>
      <c r="KXX177" s="403"/>
      <c r="KXY177" s="403"/>
      <c r="KXZ177" s="403"/>
      <c r="KYA177" s="403"/>
      <c r="KYB177" s="403"/>
      <c r="KYC177" s="403"/>
      <c r="KYD177" s="403"/>
      <c r="KYE177" s="403"/>
      <c r="KYF177" s="403"/>
      <c r="KYG177" s="403"/>
      <c r="KYH177" s="403"/>
      <c r="KYI177" s="403"/>
      <c r="KYJ177" s="403"/>
      <c r="KYK177" s="403"/>
      <c r="KYL177" s="403"/>
      <c r="KYM177" s="403"/>
      <c r="KYN177" s="403"/>
      <c r="KYO177" s="403"/>
      <c r="KYP177" s="403"/>
      <c r="KYQ177" s="403"/>
      <c r="KYR177" s="403"/>
      <c r="KYS177" s="403"/>
      <c r="KYT177" s="403"/>
      <c r="KYU177" s="403"/>
      <c r="KYV177" s="403"/>
      <c r="KYW177" s="403"/>
      <c r="KYX177" s="403"/>
      <c r="KYY177" s="403"/>
      <c r="KYZ177" s="403"/>
      <c r="KZA177" s="403"/>
      <c r="KZB177" s="403"/>
      <c r="KZC177" s="403"/>
      <c r="KZD177" s="403"/>
      <c r="KZE177" s="403"/>
      <c r="KZF177" s="403"/>
      <c r="KZG177" s="403"/>
      <c r="KZH177" s="403"/>
      <c r="KZI177" s="403"/>
      <c r="KZJ177" s="403"/>
      <c r="KZK177" s="403"/>
      <c r="KZL177" s="403"/>
      <c r="KZM177" s="403"/>
      <c r="KZN177" s="403"/>
      <c r="KZO177" s="403"/>
      <c r="KZP177" s="403"/>
      <c r="KZQ177" s="403"/>
      <c r="KZR177" s="403"/>
      <c r="KZS177" s="403"/>
      <c r="KZT177" s="403"/>
      <c r="KZU177" s="403"/>
      <c r="KZV177" s="403"/>
      <c r="KZW177" s="403"/>
      <c r="KZX177" s="403"/>
      <c r="KZY177" s="403"/>
      <c r="KZZ177" s="403"/>
      <c r="LAA177" s="403"/>
      <c r="LAB177" s="403"/>
      <c r="LAC177" s="403"/>
      <c r="LAD177" s="403"/>
      <c r="LAE177" s="403"/>
      <c r="LAF177" s="403"/>
      <c r="LAG177" s="403"/>
      <c r="LAH177" s="403"/>
      <c r="LAI177" s="403"/>
      <c r="LAJ177" s="403"/>
      <c r="LAK177" s="403"/>
      <c r="LAL177" s="403"/>
      <c r="LAM177" s="403"/>
      <c r="LAN177" s="403"/>
      <c r="LAO177" s="403"/>
      <c r="LAP177" s="403"/>
      <c r="LAQ177" s="403"/>
      <c r="LAR177" s="403"/>
      <c r="LAS177" s="403"/>
      <c r="LAT177" s="403"/>
      <c r="LAU177" s="403"/>
      <c r="LAV177" s="403"/>
      <c r="LAW177" s="403"/>
      <c r="LAX177" s="403"/>
      <c r="LAY177" s="403"/>
      <c r="LAZ177" s="403"/>
      <c r="LBA177" s="403"/>
      <c r="LBB177" s="403"/>
      <c r="LBC177" s="403"/>
      <c r="LBD177" s="403"/>
      <c r="LBE177" s="403"/>
      <c r="LBF177" s="403"/>
      <c r="LBG177" s="403"/>
      <c r="LBH177" s="403"/>
      <c r="LBI177" s="403"/>
      <c r="LBJ177" s="403"/>
      <c r="LBK177" s="403"/>
      <c r="LBL177" s="403"/>
      <c r="LBM177" s="403"/>
      <c r="LBN177" s="403"/>
      <c r="LBO177" s="403"/>
      <c r="LBP177" s="403"/>
      <c r="LBQ177" s="403"/>
      <c r="LBR177" s="403"/>
      <c r="LBS177" s="403"/>
      <c r="LBT177" s="403"/>
      <c r="LBU177" s="403"/>
      <c r="LBV177" s="403"/>
      <c r="LBW177" s="403"/>
      <c r="LBX177" s="403"/>
      <c r="LBY177" s="403"/>
      <c r="LBZ177" s="403"/>
      <c r="LCA177" s="403"/>
      <c r="LCB177" s="403"/>
      <c r="LCC177" s="403"/>
      <c r="LCD177" s="403"/>
      <c r="LCE177" s="403"/>
      <c r="LCF177" s="403"/>
      <c r="LCG177" s="403"/>
      <c r="LCH177" s="403"/>
      <c r="LCI177" s="403"/>
      <c r="LCJ177" s="403"/>
      <c r="LCK177" s="403"/>
      <c r="LCL177" s="403"/>
      <c r="LCM177" s="403"/>
      <c r="LCN177" s="403"/>
      <c r="LCO177" s="403"/>
      <c r="LCP177" s="403"/>
      <c r="LCQ177" s="403"/>
      <c r="LCR177" s="403"/>
      <c r="LCS177" s="403"/>
      <c r="LCT177" s="403"/>
      <c r="LCU177" s="403"/>
      <c r="LCV177" s="403"/>
      <c r="LCW177" s="403"/>
      <c r="LCX177" s="403"/>
      <c r="LCY177" s="403"/>
      <c r="LCZ177" s="403"/>
      <c r="LDA177" s="403"/>
      <c r="LDB177" s="403"/>
      <c r="LDC177" s="403"/>
      <c r="LDD177" s="403"/>
      <c r="LDE177" s="403"/>
      <c r="LDF177" s="403"/>
      <c r="LDG177" s="403"/>
      <c r="LDH177" s="403"/>
      <c r="LDI177" s="403"/>
      <c r="LDJ177" s="403"/>
      <c r="LDK177" s="403"/>
      <c r="LDL177" s="403"/>
      <c r="LDM177" s="403"/>
      <c r="LDN177" s="403"/>
      <c r="LDO177" s="403"/>
      <c r="LDP177" s="403"/>
      <c r="LDQ177" s="403"/>
      <c r="LDR177" s="403"/>
      <c r="LDS177" s="403"/>
      <c r="LDT177" s="403"/>
      <c r="LDU177" s="403"/>
      <c r="LDV177" s="403"/>
      <c r="LDW177" s="403"/>
      <c r="LDX177" s="403"/>
      <c r="LDY177" s="403"/>
      <c r="LDZ177" s="403"/>
      <c r="LEA177" s="403"/>
      <c r="LEB177" s="403"/>
      <c r="LEC177" s="403"/>
      <c r="LED177" s="403"/>
      <c r="LEE177" s="403"/>
      <c r="LEF177" s="403"/>
      <c r="LEG177" s="403"/>
      <c r="LEH177" s="403"/>
      <c r="LEI177" s="403"/>
      <c r="LEJ177" s="403"/>
      <c r="LEK177" s="403"/>
      <c r="LEL177" s="403"/>
      <c r="LEM177" s="403"/>
      <c r="LEN177" s="403"/>
      <c r="LEO177" s="403"/>
      <c r="LEP177" s="403"/>
      <c r="LEQ177" s="403"/>
      <c r="LER177" s="403"/>
      <c r="LES177" s="403"/>
      <c r="LET177" s="403"/>
      <c r="LEU177" s="403"/>
      <c r="LEV177" s="403"/>
      <c r="LEW177" s="403"/>
      <c r="LEX177" s="403"/>
      <c r="LEY177" s="403"/>
      <c r="LEZ177" s="403"/>
      <c r="LFA177" s="403"/>
      <c r="LFB177" s="403"/>
      <c r="LFC177" s="403"/>
      <c r="LFD177" s="403"/>
      <c r="LFE177" s="403"/>
      <c r="LFF177" s="403"/>
      <c r="LFG177" s="403"/>
      <c r="LFH177" s="403"/>
      <c r="LFI177" s="403"/>
      <c r="LFJ177" s="403"/>
      <c r="LFK177" s="403"/>
      <c r="LFL177" s="403"/>
      <c r="LFM177" s="403"/>
      <c r="LFN177" s="403"/>
      <c r="LFO177" s="403"/>
      <c r="LFP177" s="403"/>
      <c r="LFQ177" s="403"/>
      <c r="LFR177" s="403"/>
      <c r="LFS177" s="403"/>
      <c r="LFT177" s="403"/>
      <c r="LFU177" s="403"/>
      <c r="LFV177" s="403"/>
      <c r="LFW177" s="403"/>
      <c r="LFX177" s="403"/>
      <c r="LFY177" s="403"/>
      <c r="LFZ177" s="403"/>
      <c r="LGA177" s="403"/>
      <c r="LGB177" s="403"/>
      <c r="LGC177" s="403"/>
      <c r="LGD177" s="403"/>
      <c r="LGE177" s="403"/>
      <c r="LGF177" s="403"/>
      <c r="LGG177" s="403"/>
      <c r="LGH177" s="403"/>
      <c r="LGI177" s="403"/>
      <c r="LGJ177" s="403"/>
      <c r="LGK177" s="403"/>
      <c r="LGL177" s="403"/>
      <c r="LGM177" s="403"/>
      <c r="LGN177" s="403"/>
      <c r="LGO177" s="403"/>
      <c r="LGP177" s="403"/>
      <c r="LGQ177" s="403"/>
      <c r="LGR177" s="403"/>
      <c r="LGS177" s="403"/>
      <c r="LGT177" s="403"/>
      <c r="LGU177" s="403"/>
      <c r="LGV177" s="403"/>
      <c r="LGW177" s="403"/>
      <c r="LGX177" s="403"/>
      <c r="LGY177" s="403"/>
      <c r="LGZ177" s="403"/>
      <c r="LHA177" s="403"/>
      <c r="LHB177" s="403"/>
      <c r="LHC177" s="403"/>
      <c r="LHD177" s="403"/>
      <c r="LHE177" s="403"/>
      <c r="LHF177" s="403"/>
      <c r="LHG177" s="403"/>
      <c r="LHH177" s="403"/>
      <c r="LHI177" s="403"/>
      <c r="LHJ177" s="403"/>
      <c r="LHK177" s="403"/>
      <c r="LHL177" s="403"/>
      <c r="LHM177" s="403"/>
      <c r="LHN177" s="403"/>
      <c r="LHO177" s="403"/>
      <c r="LHP177" s="403"/>
      <c r="LHQ177" s="403"/>
      <c r="LHR177" s="403"/>
      <c r="LHS177" s="403"/>
      <c r="LHT177" s="403"/>
      <c r="LHU177" s="403"/>
      <c r="LHV177" s="403"/>
      <c r="LHW177" s="403"/>
      <c r="LHX177" s="403"/>
      <c r="LHY177" s="403"/>
      <c r="LHZ177" s="403"/>
      <c r="LIA177" s="403"/>
      <c r="LIB177" s="403"/>
      <c r="LIC177" s="403"/>
      <c r="LID177" s="403"/>
      <c r="LIE177" s="403"/>
      <c r="LIF177" s="403"/>
      <c r="LIG177" s="403"/>
      <c r="LIH177" s="403"/>
      <c r="LII177" s="403"/>
      <c r="LIJ177" s="403"/>
      <c r="LIK177" s="403"/>
      <c r="LIL177" s="403"/>
      <c r="LIM177" s="403"/>
      <c r="LIN177" s="403"/>
      <c r="LIO177" s="403"/>
      <c r="LIP177" s="403"/>
      <c r="LIQ177" s="403"/>
      <c r="LIR177" s="403"/>
      <c r="LIS177" s="403"/>
      <c r="LIT177" s="403"/>
      <c r="LIU177" s="403"/>
      <c r="LIV177" s="403"/>
      <c r="LIW177" s="403"/>
      <c r="LIX177" s="403"/>
      <c r="LIY177" s="403"/>
      <c r="LIZ177" s="403"/>
      <c r="LJA177" s="403"/>
      <c r="LJB177" s="403"/>
      <c r="LJC177" s="403"/>
      <c r="LJD177" s="403"/>
      <c r="LJE177" s="403"/>
      <c r="LJF177" s="403"/>
      <c r="LJG177" s="403"/>
      <c r="LJH177" s="403"/>
      <c r="LJI177" s="403"/>
      <c r="LJJ177" s="403"/>
      <c r="LJK177" s="403"/>
      <c r="LJL177" s="403"/>
      <c r="LJM177" s="403"/>
      <c r="LJN177" s="403"/>
      <c r="LJO177" s="403"/>
      <c r="LJP177" s="403"/>
      <c r="LJQ177" s="403"/>
      <c r="LJR177" s="403"/>
      <c r="LJS177" s="403"/>
      <c r="LJT177" s="403"/>
      <c r="LJU177" s="403"/>
      <c r="LJV177" s="403"/>
      <c r="LJW177" s="403"/>
      <c r="LJX177" s="403"/>
      <c r="LJY177" s="403"/>
      <c r="LJZ177" s="403"/>
      <c r="LKA177" s="403"/>
      <c r="LKB177" s="403"/>
      <c r="LKC177" s="403"/>
      <c r="LKD177" s="403"/>
      <c r="LKE177" s="403"/>
      <c r="LKF177" s="403"/>
      <c r="LKG177" s="403"/>
      <c r="LKH177" s="403"/>
      <c r="LKI177" s="403"/>
      <c r="LKJ177" s="403"/>
      <c r="LKK177" s="403"/>
      <c r="LKL177" s="403"/>
      <c r="LKM177" s="403"/>
      <c r="LKN177" s="403"/>
      <c r="LKO177" s="403"/>
      <c r="LKP177" s="403"/>
      <c r="LKQ177" s="403"/>
      <c r="LKR177" s="403"/>
      <c r="LKS177" s="403"/>
      <c r="LKT177" s="403"/>
      <c r="LKU177" s="403"/>
      <c r="LKV177" s="403"/>
      <c r="LKW177" s="403"/>
      <c r="LKX177" s="403"/>
      <c r="LKY177" s="403"/>
      <c r="LKZ177" s="403"/>
      <c r="LLA177" s="403"/>
      <c r="LLB177" s="403"/>
      <c r="LLC177" s="403"/>
      <c r="LLD177" s="403"/>
      <c r="LLE177" s="403"/>
      <c r="LLF177" s="403"/>
      <c r="LLG177" s="403"/>
      <c r="LLH177" s="403"/>
      <c r="LLI177" s="403"/>
      <c r="LLJ177" s="403"/>
      <c r="LLK177" s="403"/>
      <c r="LLL177" s="403"/>
      <c r="LLM177" s="403"/>
      <c r="LLN177" s="403"/>
      <c r="LLO177" s="403"/>
      <c r="LLP177" s="403"/>
      <c r="LLQ177" s="403"/>
      <c r="LLR177" s="403"/>
      <c r="LLS177" s="403"/>
      <c r="LLT177" s="403"/>
      <c r="LLU177" s="403"/>
      <c r="LLV177" s="403"/>
      <c r="LLW177" s="403"/>
      <c r="LLX177" s="403"/>
      <c r="LLY177" s="403"/>
      <c r="LLZ177" s="403"/>
      <c r="LMA177" s="403"/>
      <c r="LMB177" s="403"/>
      <c r="LMC177" s="403"/>
      <c r="LMD177" s="403"/>
      <c r="LME177" s="403"/>
      <c r="LMF177" s="403"/>
      <c r="LMG177" s="403"/>
      <c r="LMH177" s="403"/>
      <c r="LMI177" s="403"/>
      <c r="LMJ177" s="403"/>
      <c r="LMK177" s="403"/>
      <c r="LML177" s="403"/>
      <c r="LMM177" s="403"/>
      <c r="LMN177" s="403"/>
      <c r="LMO177" s="403"/>
      <c r="LMP177" s="403"/>
      <c r="LMQ177" s="403"/>
      <c r="LMR177" s="403"/>
      <c r="LMS177" s="403"/>
      <c r="LMT177" s="403"/>
      <c r="LMU177" s="403"/>
      <c r="LMV177" s="403"/>
      <c r="LMW177" s="403"/>
      <c r="LMX177" s="403"/>
      <c r="LMY177" s="403"/>
      <c r="LMZ177" s="403"/>
      <c r="LNA177" s="403"/>
      <c r="LNB177" s="403"/>
      <c r="LNC177" s="403"/>
      <c r="LND177" s="403"/>
      <c r="LNE177" s="403"/>
      <c r="LNF177" s="403"/>
      <c r="LNG177" s="403"/>
      <c r="LNH177" s="403"/>
      <c r="LNI177" s="403"/>
      <c r="LNJ177" s="403"/>
      <c r="LNK177" s="403"/>
      <c r="LNL177" s="403"/>
      <c r="LNM177" s="403"/>
      <c r="LNN177" s="403"/>
      <c r="LNO177" s="403"/>
      <c r="LNP177" s="403"/>
      <c r="LNQ177" s="403"/>
      <c r="LNR177" s="403"/>
      <c r="LNS177" s="403"/>
      <c r="LNT177" s="403"/>
      <c r="LNU177" s="403"/>
      <c r="LNV177" s="403"/>
      <c r="LNW177" s="403"/>
      <c r="LNX177" s="403"/>
      <c r="LNY177" s="403"/>
      <c r="LNZ177" s="403"/>
      <c r="LOA177" s="403"/>
      <c r="LOB177" s="403"/>
      <c r="LOC177" s="403"/>
      <c r="LOD177" s="403"/>
      <c r="LOE177" s="403"/>
      <c r="LOF177" s="403"/>
      <c r="LOG177" s="403"/>
      <c r="LOH177" s="403"/>
      <c r="LOI177" s="403"/>
      <c r="LOJ177" s="403"/>
      <c r="LOK177" s="403"/>
      <c r="LOL177" s="403"/>
      <c r="LOM177" s="403"/>
      <c r="LON177" s="403"/>
      <c r="LOO177" s="403"/>
      <c r="LOP177" s="403"/>
      <c r="LOQ177" s="403"/>
      <c r="LOR177" s="403"/>
      <c r="LOS177" s="403"/>
      <c r="LOT177" s="403"/>
      <c r="LOU177" s="403"/>
      <c r="LOV177" s="403"/>
      <c r="LOW177" s="403"/>
      <c r="LOX177" s="403"/>
      <c r="LOY177" s="403"/>
      <c r="LOZ177" s="403"/>
      <c r="LPA177" s="403"/>
      <c r="LPB177" s="403"/>
      <c r="LPC177" s="403"/>
      <c r="LPD177" s="403"/>
      <c r="LPE177" s="403"/>
      <c r="LPF177" s="403"/>
      <c r="LPG177" s="403"/>
      <c r="LPH177" s="403"/>
      <c r="LPI177" s="403"/>
      <c r="LPJ177" s="403"/>
      <c r="LPK177" s="403"/>
      <c r="LPL177" s="403"/>
      <c r="LPM177" s="403"/>
      <c r="LPN177" s="403"/>
      <c r="LPO177" s="403"/>
      <c r="LPP177" s="403"/>
      <c r="LPQ177" s="403"/>
      <c r="LPR177" s="403"/>
      <c r="LPS177" s="403"/>
      <c r="LPT177" s="403"/>
      <c r="LPU177" s="403"/>
      <c r="LPV177" s="403"/>
      <c r="LPW177" s="403"/>
      <c r="LPX177" s="403"/>
      <c r="LPY177" s="403"/>
      <c r="LPZ177" s="403"/>
      <c r="LQA177" s="403"/>
      <c r="LQB177" s="403"/>
      <c r="LQC177" s="403"/>
      <c r="LQD177" s="403"/>
      <c r="LQE177" s="403"/>
      <c r="LQF177" s="403"/>
      <c r="LQG177" s="403"/>
      <c r="LQH177" s="403"/>
      <c r="LQI177" s="403"/>
      <c r="LQJ177" s="403"/>
      <c r="LQK177" s="403"/>
      <c r="LQL177" s="403"/>
      <c r="LQM177" s="403"/>
      <c r="LQN177" s="403"/>
      <c r="LQO177" s="403"/>
      <c r="LQP177" s="403"/>
      <c r="LQQ177" s="403"/>
      <c r="LQR177" s="403"/>
      <c r="LQS177" s="403"/>
      <c r="LQT177" s="403"/>
      <c r="LQU177" s="403"/>
      <c r="LQV177" s="403"/>
      <c r="LQW177" s="403"/>
      <c r="LQX177" s="403"/>
      <c r="LQY177" s="403"/>
      <c r="LQZ177" s="403"/>
      <c r="LRA177" s="403"/>
      <c r="LRB177" s="403"/>
      <c r="LRC177" s="403"/>
      <c r="LRD177" s="403"/>
      <c r="LRE177" s="403"/>
      <c r="LRF177" s="403"/>
      <c r="LRG177" s="403"/>
      <c r="LRH177" s="403"/>
      <c r="LRI177" s="403"/>
      <c r="LRJ177" s="403"/>
      <c r="LRK177" s="403"/>
      <c r="LRL177" s="403"/>
      <c r="LRM177" s="403"/>
      <c r="LRN177" s="403"/>
      <c r="LRO177" s="403"/>
      <c r="LRP177" s="403"/>
      <c r="LRQ177" s="403"/>
      <c r="LRR177" s="403"/>
      <c r="LRS177" s="403"/>
      <c r="LRT177" s="403"/>
      <c r="LRU177" s="403"/>
      <c r="LRV177" s="403"/>
      <c r="LRW177" s="403"/>
      <c r="LRX177" s="403"/>
      <c r="LRY177" s="403"/>
      <c r="LRZ177" s="403"/>
      <c r="LSA177" s="403"/>
      <c r="LSB177" s="403"/>
      <c r="LSC177" s="403"/>
      <c r="LSD177" s="403"/>
      <c r="LSE177" s="403"/>
      <c r="LSF177" s="403"/>
      <c r="LSG177" s="403"/>
      <c r="LSH177" s="403"/>
      <c r="LSI177" s="403"/>
      <c r="LSJ177" s="403"/>
      <c r="LSK177" s="403"/>
      <c r="LSL177" s="403"/>
      <c r="LSM177" s="403"/>
      <c r="LSN177" s="403"/>
      <c r="LSO177" s="403"/>
      <c r="LSP177" s="403"/>
      <c r="LSQ177" s="403"/>
      <c r="LSR177" s="403"/>
      <c r="LSS177" s="403"/>
      <c r="LST177" s="403"/>
      <c r="LSU177" s="403"/>
      <c r="LSV177" s="403"/>
      <c r="LSW177" s="403"/>
      <c r="LSX177" s="403"/>
      <c r="LSY177" s="403"/>
      <c r="LSZ177" s="403"/>
      <c r="LTA177" s="403"/>
      <c r="LTB177" s="403"/>
      <c r="LTC177" s="403"/>
      <c r="LTD177" s="403"/>
      <c r="LTE177" s="403"/>
      <c r="LTF177" s="403"/>
      <c r="LTG177" s="403"/>
      <c r="LTH177" s="403"/>
      <c r="LTI177" s="403"/>
      <c r="LTJ177" s="403"/>
      <c r="LTK177" s="403"/>
      <c r="LTL177" s="403"/>
      <c r="LTM177" s="403"/>
      <c r="LTN177" s="403"/>
      <c r="LTO177" s="403"/>
      <c r="LTP177" s="403"/>
      <c r="LTQ177" s="403"/>
      <c r="LTR177" s="403"/>
      <c r="LTS177" s="403"/>
      <c r="LTT177" s="403"/>
      <c r="LTU177" s="403"/>
      <c r="LTV177" s="403"/>
      <c r="LTW177" s="403"/>
      <c r="LTX177" s="403"/>
      <c r="LTY177" s="403"/>
      <c r="LTZ177" s="403"/>
      <c r="LUA177" s="403"/>
      <c r="LUB177" s="403"/>
      <c r="LUC177" s="403"/>
      <c r="LUD177" s="403"/>
      <c r="LUE177" s="403"/>
      <c r="LUF177" s="403"/>
      <c r="LUG177" s="403"/>
      <c r="LUH177" s="403"/>
      <c r="LUI177" s="403"/>
      <c r="LUJ177" s="403"/>
      <c r="LUK177" s="403"/>
      <c r="LUL177" s="403"/>
      <c r="LUM177" s="403"/>
      <c r="LUN177" s="403"/>
      <c r="LUO177" s="403"/>
      <c r="LUP177" s="403"/>
      <c r="LUQ177" s="403"/>
      <c r="LUR177" s="403"/>
      <c r="LUS177" s="403"/>
      <c r="LUT177" s="403"/>
      <c r="LUU177" s="403"/>
      <c r="LUV177" s="403"/>
      <c r="LUW177" s="403"/>
      <c r="LUX177" s="403"/>
      <c r="LUY177" s="403"/>
      <c r="LUZ177" s="403"/>
      <c r="LVA177" s="403"/>
      <c r="LVB177" s="403"/>
      <c r="LVC177" s="403"/>
      <c r="LVD177" s="403"/>
      <c r="LVE177" s="403"/>
      <c r="LVF177" s="403"/>
      <c r="LVG177" s="403"/>
      <c r="LVH177" s="403"/>
      <c r="LVI177" s="403"/>
      <c r="LVJ177" s="403"/>
      <c r="LVK177" s="403"/>
      <c r="LVL177" s="403"/>
      <c r="LVM177" s="403"/>
      <c r="LVN177" s="403"/>
      <c r="LVO177" s="403"/>
      <c r="LVP177" s="403"/>
      <c r="LVQ177" s="403"/>
      <c r="LVR177" s="403"/>
      <c r="LVS177" s="403"/>
      <c r="LVT177" s="403"/>
      <c r="LVU177" s="403"/>
      <c r="LVV177" s="403"/>
      <c r="LVW177" s="403"/>
      <c r="LVX177" s="403"/>
      <c r="LVY177" s="403"/>
      <c r="LVZ177" s="403"/>
      <c r="LWA177" s="403"/>
      <c r="LWB177" s="403"/>
      <c r="LWC177" s="403"/>
      <c r="LWD177" s="403"/>
      <c r="LWE177" s="403"/>
      <c r="LWF177" s="403"/>
      <c r="LWG177" s="403"/>
      <c r="LWH177" s="403"/>
      <c r="LWI177" s="403"/>
      <c r="LWJ177" s="403"/>
      <c r="LWK177" s="403"/>
      <c r="LWL177" s="403"/>
      <c r="LWM177" s="403"/>
      <c r="LWN177" s="403"/>
      <c r="LWO177" s="403"/>
      <c r="LWP177" s="403"/>
      <c r="LWQ177" s="403"/>
      <c r="LWR177" s="403"/>
      <c r="LWS177" s="403"/>
      <c r="LWT177" s="403"/>
      <c r="LWU177" s="403"/>
      <c r="LWV177" s="403"/>
      <c r="LWW177" s="403"/>
      <c r="LWX177" s="403"/>
      <c r="LWY177" s="403"/>
      <c r="LWZ177" s="403"/>
      <c r="LXA177" s="403"/>
      <c r="LXB177" s="403"/>
      <c r="LXC177" s="403"/>
      <c r="LXD177" s="403"/>
      <c r="LXE177" s="403"/>
      <c r="LXF177" s="403"/>
      <c r="LXG177" s="403"/>
      <c r="LXH177" s="403"/>
      <c r="LXI177" s="403"/>
      <c r="LXJ177" s="403"/>
      <c r="LXK177" s="403"/>
      <c r="LXL177" s="403"/>
      <c r="LXM177" s="403"/>
      <c r="LXN177" s="403"/>
      <c r="LXO177" s="403"/>
      <c r="LXP177" s="403"/>
      <c r="LXQ177" s="403"/>
      <c r="LXR177" s="403"/>
      <c r="LXS177" s="403"/>
      <c r="LXT177" s="403"/>
      <c r="LXU177" s="403"/>
      <c r="LXV177" s="403"/>
      <c r="LXW177" s="403"/>
      <c r="LXX177" s="403"/>
      <c r="LXY177" s="403"/>
      <c r="LXZ177" s="403"/>
      <c r="LYA177" s="403"/>
      <c r="LYB177" s="403"/>
      <c r="LYC177" s="403"/>
      <c r="LYD177" s="403"/>
      <c r="LYE177" s="403"/>
      <c r="LYF177" s="403"/>
      <c r="LYG177" s="403"/>
      <c r="LYH177" s="403"/>
      <c r="LYI177" s="403"/>
      <c r="LYJ177" s="403"/>
      <c r="LYK177" s="403"/>
      <c r="LYL177" s="403"/>
      <c r="LYM177" s="403"/>
      <c r="LYN177" s="403"/>
      <c r="LYO177" s="403"/>
      <c r="LYP177" s="403"/>
      <c r="LYQ177" s="403"/>
      <c r="LYR177" s="403"/>
      <c r="LYS177" s="403"/>
      <c r="LYT177" s="403"/>
      <c r="LYU177" s="403"/>
      <c r="LYV177" s="403"/>
      <c r="LYW177" s="403"/>
      <c r="LYX177" s="403"/>
      <c r="LYY177" s="403"/>
      <c r="LYZ177" s="403"/>
      <c r="LZA177" s="403"/>
      <c r="LZB177" s="403"/>
      <c r="LZC177" s="403"/>
      <c r="LZD177" s="403"/>
      <c r="LZE177" s="403"/>
      <c r="LZF177" s="403"/>
      <c r="LZG177" s="403"/>
      <c r="LZH177" s="403"/>
      <c r="LZI177" s="403"/>
      <c r="LZJ177" s="403"/>
      <c r="LZK177" s="403"/>
      <c r="LZL177" s="403"/>
      <c r="LZM177" s="403"/>
      <c r="LZN177" s="403"/>
      <c r="LZO177" s="403"/>
      <c r="LZP177" s="403"/>
      <c r="LZQ177" s="403"/>
      <c r="LZR177" s="403"/>
      <c r="LZS177" s="403"/>
      <c r="LZT177" s="403"/>
      <c r="LZU177" s="403"/>
      <c r="LZV177" s="403"/>
      <c r="LZW177" s="403"/>
      <c r="LZX177" s="403"/>
      <c r="LZY177" s="403"/>
      <c r="LZZ177" s="403"/>
      <c r="MAA177" s="403"/>
      <c r="MAB177" s="403"/>
      <c r="MAC177" s="403"/>
      <c r="MAD177" s="403"/>
      <c r="MAE177" s="403"/>
      <c r="MAF177" s="403"/>
      <c r="MAG177" s="403"/>
      <c r="MAH177" s="403"/>
      <c r="MAI177" s="403"/>
      <c r="MAJ177" s="403"/>
      <c r="MAK177" s="403"/>
      <c r="MAL177" s="403"/>
      <c r="MAM177" s="403"/>
      <c r="MAN177" s="403"/>
      <c r="MAO177" s="403"/>
      <c r="MAP177" s="403"/>
      <c r="MAQ177" s="403"/>
      <c r="MAR177" s="403"/>
      <c r="MAS177" s="403"/>
      <c r="MAT177" s="403"/>
      <c r="MAU177" s="403"/>
      <c r="MAV177" s="403"/>
      <c r="MAW177" s="403"/>
      <c r="MAX177" s="403"/>
      <c r="MAY177" s="403"/>
      <c r="MAZ177" s="403"/>
      <c r="MBA177" s="403"/>
      <c r="MBB177" s="403"/>
      <c r="MBC177" s="403"/>
      <c r="MBD177" s="403"/>
      <c r="MBE177" s="403"/>
      <c r="MBF177" s="403"/>
      <c r="MBG177" s="403"/>
      <c r="MBH177" s="403"/>
      <c r="MBI177" s="403"/>
      <c r="MBJ177" s="403"/>
      <c r="MBK177" s="403"/>
      <c r="MBL177" s="403"/>
      <c r="MBM177" s="403"/>
      <c r="MBN177" s="403"/>
      <c r="MBO177" s="403"/>
      <c r="MBP177" s="403"/>
      <c r="MBQ177" s="403"/>
      <c r="MBR177" s="403"/>
      <c r="MBS177" s="403"/>
      <c r="MBT177" s="403"/>
      <c r="MBU177" s="403"/>
      <c r="MBV177" s="403"/>
      <c r="MBW177" s="403"/>
      <c r="MBX177" s="403"/>
      <c r="MBY177" s="403"/>
      <c r="MBZ177" s="403"/>
      <c r="MCA177" s="403"/>
      <c r="MCB177" s="403"/>
      <c r="MCC177" s="403"/>
      <c r="MCD177" s="403"/>
      <c r="MCE177" s="403"/>
      <c r="MCF177" s="403"/>
      <c r="MCG177" s="403"/>
      <c r="MCH177" s="403"/>
      <c r="MCI177" s="403"/>
      <c r="MCJ177" s="403"/>
      <c r="MCK177" s="403"/>
      <c r="MCL177" s="403"/>
      <c r="MCM177" s="403"/>
      <c r="MCN177" s="403"/>
      <c r="MCO177" s="403"/>
      <c r="MCP177" s="403"/>
      <c r="MCQ177" s="403"/>
      <c r="MCR177" s="403"/>
      <c r="MCS177" s="403"/>
      <c r="MCT177" s="403"/>
      <c r="MCU177" s="403"/>
      <c r="MCV177" s="403"/>
      <c r="MCW177" s="403"/>
      <c r="MCX177" s="403"/>
      <c r="MCY177" s="403"/>
      <c r="MCZ177" s="403"/>
      <c r="MDA177" s="403"/>
      <c r="MDB177" s="403"/>
      <c r="MDC177" s="403"/>
      <c r="MDD177" s="403"/>
      <c r="MDE177" s="403"/>
      <c r="MDF177" s="403"/>
      <c r="MDG177" s="403"/>
      <c r="MDH177" s="403"/>
      <c r="MDI177" s="403"/>
      <c r="MDJ177" s="403"/>
      <c r="MDK177" s="403"/>
      <c r="MDL177" s="403"/>
      <c r="MDM177" s="403"/>
      <c r="MDN177" s="403"/>
      <c r="MDO177" s="403"/>
      <c r="MDP177" s="403"/>
      <c r="MDQ177" s="403"/>
      <c r="MDR177" s="403"/>
      <c r="MDS177" s="403"/>
      <c r="MDT177" s="403"/>
      <c r="MDU177" s="403"/>
      <c r="MDV177" s="403"/>
      <c r="MDW177" s="403"/>
      <c r="MDX177" s="403"/>
      <c r="MDY177" s="403"/>
      <c r="MDZ177" s="403"/>
      <c r="MEA177" s="403"/>
      <c r="MEB177" s="403"/>
      <c r="MEC177" s="403"/>
      <c r="MED177" s="403"/>
      <c r="MEE177" s="403"/>
      <c r="MEF177" s="403"/>
      <c r="MEG177" s="403"/>
      <c r="MEH177" s="403"/>
      <c r="MEI177" s="403"/>
      <c r="MEJ177" s="403"/>
      <c r="MEK177" s="403"/>
      <c r="MEL177" s="403"/>
      <c r="MEM177" s="403"/>
      <c r="MEN177" s="403"/>
      <c r="MEO177" s="403"/>
      <c r="MEP177" s="403"/>
      <c r="MEQ177" s="403"/>
      <c r="MER177" s="403"/>
      <c r="MES177" s="403"/>
      <c r="MET177" s="403"/>
      <c r="MEU177" s="403"/>
      <c r="MEV177" s="403"/>
      <c r="MEW177" s="403"/>
      <c r="MEX177" s="403"/>
      <c r="MEY177" s="403"/>
      <c r="MEZ177" s="403"/>
      <c r="MFA177" s="403"/>
      <c r="MFB177" s="403"/>
      <c r="MFC177" s="403"/>
      <c r="MFD177" s="403"/>
      <c r="MFE177" s="403"/>
      <c r="MFF177" s="403"/>
      <c r="MFG177" s="403"/>
      <c r="MFH177" s="403"/>
      <c r="MFI177" s="403"/>
      <c r="MFJ177" s="403"/>
      <c r="MFK177" s="403"/>
      <c r="MFL177" s="403"/>
      <c r="MFM177" s="403"/>
      <c r="MFN177" s="403"/>
      <c r="MFO177" s="403"/>
      <c r="MFP177" s="403"/>
      <c r="MFQ177" s="403"/>
      <c r="MFR177" s="403"/>
      <c r="MFS177" s="403"/>
      <c r="MFT177" s="403"/>
      <c r="MFU177" s="403"/>
      <c r="MFV177" s="403"/>
      <c r="MFW177" s="403"/>
      <c r="MFX177" s="403"/>
      <c r="MFY177" s="403"/>
      <c r="MFZ177" s="403"/>
      <c r="MGA177" s="403"/>
      <c r="MGB177" s="403"/>
      <c r="MGC177" s="403"/>
      <c r="MGD177" s="403"/>
      <c r="MGE177" s="403"/>
      <c r="MGF177" s="403"/>
      <c r="MGG177" s="403"/>
      <c r="MGH177" s="403"/>
      <c r="MGI177" s="403"/>
      <c r="MGJ177" s="403"/>
      <c r="MGK177" s="403"/>
      <c r="MGL177" s="403"/>
      <c r="MGM177" s="403"/>
      <c r="MGN177" s="403"/>
      <c r="MGO177" s="403"/>
      <c r="MGP177" s="403"/>
      <c r="MGQ177" s="403"/>
      <c r="MGR177" s="403"/>
      <c r="MGS177" s="403"/>
      <c r="MGT177" s="403"/>
      <c r="MGU177" s="403"/>
      <c r="MGV177" s="403"/>
      <c r="MGW177" s="403"/>
      <c r="MGX177" s="403"/>
      <c r="MGY177" s="403"/>
      <c r="MGZ177" s="403"/>
      <c r="MHA177" s="403"/>
      <c r="MHB177" s="403"/>
      <c r="MHC177" s="403"/>
      <c r="MHD177" s="403"/>
      <c r="MHE177" s="403"/>
      <c r="MHF177" s="403"/>
      <c r="MHG177" s="403"/>
      <c r="MHH177" s="403"/>
      <c r="MHI177" s="403"/>
      <c r="MHJ177" s="403"/>
      <c r="MHK177" s="403"/>
      <c r="MHL177" s="403"/>
      <c r="MHM177" s="403"/>
      <c r="MHN177" s="403"/>
      <c r="MHO177" s="403"/>
      <c r="MHP177" s="403"/>
      <c r="MHQ177" s="403"/>
      <c r="MHR177" s="403"/>
      <c r="MHS177" s="403"/>
      <c r="MHT177" s="403"/>
      <c r="MHU177" s="403"/>
      <c r="MHV177" s="403"/>
      <c r="MHW177" s="403"/>
      <c r="MHX177" s="403"/>
      <c r="MHY177" s="403"/>
      <c r="MHZ177" s="403"/>
      <c r="MIA177" s="403"/>
      <c r="MIB177" s="403"/>
      <c r="MIC177" s="403"/>
      <c r="MID177" s="403"/>
      <c r="MIE177" s="403"/>
      <c r="MIF177" s="403"/>
      <c r="MIG177" s="403"/>
      <c r="MIH177" s="403"/>
      <c r="MII177" s="403"/>
      <c r="MIJ177" s="403"/>
      <c r="MIK177" s="403"/>
      <c r="MIL177" s="403"/>
      <c r="MIM177" s="403"/>
      <c r="MIN177" s="403"/>
      <c r="MIO177" s="403"/>
      <c r="MIP177" s="403"/>
      <c r="MIQ177" s="403"/>
      <c r="MIR177" s="403"/>
      <c r="MIS177" s="403"/>
      <c r="MIT177" s="403"/>
      <c r="MIU177" s="403"/>
      <c r="MIV177" s="403"/>
      <c r="MIW177" s="403"/>
      <c r="MIX177" s="403"/>
      <c r="MIY177" s="403"/>
      <c r="MIZ177" s="403"/>
      <c r="MJA177" s="403"/>
      <c r="MJB177" s="403"/>
      <c r="MJC177" s="403"/>
      <c r="MJD177" s="403"/>
      <c r="MJE177" s="403"/>
      <c r="MJF177" s="403"/>
      <c r="MJG177" s="403"/>
      <c r="MJH177" s="403"/>
      <c r="MJI177" s="403"/>
      <c r="MJJ177" s="403"/>
      <c r="MJK177" s="403"/>
      <c r="MJL177" s="403"/>
      <c r="MJM177" s="403"/>
      <c r="MJN177" s="403"/>
      <c r="MJO177" s="403"/>
      <c r="MJP177" s="403"/>
      <c r="MJQ177" s="403"/>
      <c r="MJR177" s="403"/>
      <c r="MJS177" s="403"/>
      <c r="MJT177" s="403"/>
      <c r="MJU177" s="403"/>
      <c r="MJV177" s="403"/>
      <c r="MJW177" s="403"/>
      <c r="MJX177" s="403"/>
      <c r="MJY177" s="403"/>
      <c r="MJZ177" s="403"/>
      <c r="MKA177" s="403"/>
      <c r="MKB177" s="403"/>
      <c r="MKC177" s="403"/>
      <c r="MKD177" s="403"/>
      <c r="MKE177" s="403"/>
      <c r="MKF177" s="403"/>
      <c r="MKG177" s="403"/>
      <c r="MKH177" s="403"/>
      <c r="MKI177" s="403"/>
      <c r="MKJ177" s="403"/>
      <c r="MKK177" s="403"/>
      <c r="MKL177" s="403"/>
      <c r="MKM177" s="403"/>
      <c r="MKN177" s="403"/>
      <c r="MKO177" s="403"/>
      <c r="MKP177" s="403"/>
      <c r="MKQ177" s="403"/>
      <c r="MKR177" s="403"/>
      <c r="MKS177" s="403"/>
      <c r="MKT177" s="403"/>
      <c r="MKU177" s="403"/>
      <c r="MKV177" s="403"/>
      <c r="MKW177" s="403"/>
      <c r="MKX177" s="403"/>
      <c r="MKY177" s="403"/>
      <c r="MKZ177" s="403"/>
      <c r="MLA177" s="403"/>
      <c r="MLB177" s="403"/>
      <c r="MLC177" s="403"/>
      <c r="MLD177" s="403"/>
      <c r="MLE177" s="403"/>
      <c r="MLF177" s="403"/>
      <c r="MLG177" s="403"/>
      <c r="MLH177" s="403"/>
      <c r="MLI177" s="403"/>
      <c r="MLJ177" s="403"/>
      <c r="MLK177" s="403"/>
      <c r="MLL177" s="403"/>
      <c r="MLM177" s="403"/>
      <c r="MLN177" s="403"/>
      <c r="MLO177" s="403"/>
      <c r="MLP177" s="403"/>
      <c r="MLQ177" s="403"/>
      <c r="MLR177" s="403"/>
      <c r="MLS177" s="403"/>
      <c r="MLT177" s="403"/>
      <c r="MLU177" s="403"/>
      <c r="MLV177" s="403"/>
      <c r="MLW177" s="403"/>
      <c r="MLX177" s="403"/>
      <c r="MLY177" s="403"/>
      <c r="MLZ177" s="403"/>
      <c r="MMA177" s="403"/>
      <c r="MMB177" s="403"/>
      <c r="MMC177" s="403"/>
      <c r="MMD177" s="403"/>
      <c r="MME177" s="403"/>
      <c r="MMF177" s="403"/>
      <c r="MMG177" s="403"/>
      <c r="MMH177" s="403"/>
      <c r="MMI177" s="403"/>
      <c r="MMJ177" s="403"/>
      <c r="MMK177" s="403"/>
      <c r="MML177" s="403"/>
      <c r="MMM177" s="403"/>
      <c r="MMN177" s="403"/>
      <c r="MMO177" s="403"/>
      <c r="MMP177" s="403"/>
      <c r="MMQ177" s="403"/>
      <c r="MMR177" s="403"/>
      <c r="MMS177" s="403"/>
      <c r="MMT177" s="403"/>
      <c r="MMU177" s="403"/>
      <c r="MMV177" s="403"/>
      <c r="MMW177" s="403"/>
      <c r="MMX177" s="403"/>
      <c r="MMY177" s="403"/>
      <c r="MMZ177" s="403"/>
      <c r="MNA177" s="403"/>
      <c r="MNB177" s="403"/>
      <c r="MNC177" s="403"/>
      <c r="MND177" s="403"/>
      <c r="MNE177" s="403"/>
      <c r="MNF177" s="403"/>
      <c r="MNG177" s="403"/>
      <c r="MNH177" s="403"/>
      <c r="MNI177" s="403"/>
      <c r="MNJ177" s="403"/>
      <c r="MNK177" s="403"/>
      <c r="MNL177" s="403"/>
      <c r="MNM177" s="403"/>
      <c r="MNN177" s="403"/>
      <c r="MNO177" s="403"/>
      <c r="MNP177" s="403"/>
      <c r="MNQ177" s="403"/>
      <c r="MNR177" s="403"/>
      <c r="MNS177" s="403"/>
      <c r="MNT177" s="403"/>
      <c r="MNU177" s="403"/>
      <c r="MNV177" s="403"/>
      <c r="MNW177" s="403"/>
      <c r="MNX177" s="403"/>
      <c r="MNY177" s="403"/>
      <c r="MNZ177" s="403"/>
      <c r="MOA177" s="403"/>
      <c r="MOB177" s="403"/>
      <c r="MOC177" s="403"/>
      <c r="MOD177" s="403"/>
      <c r="MOE177" s="403"/>
      <c r="MOF177" s="403"/>
      <c r="MOG177" s="403"/>
      <c r="MOH177" s="403"/>
      <c r="MOI177" s="403"/>
      <c r="MOJ177" s="403"/>
      <c r="MOK177" s="403"/>
      <c r="MOL177" s="403"/>
      <c r="MOM177" s="403"/>
      <c r="MON177" s="403"/>
      <c r="MOO177" s="403"/>
      <c r="MOP177" s="403"/>
      <c r="MOQ177" s="403"/>
      <c r="MOR177" s="403"/>
      <c r="MOS177" s="403"/>
      <c r="MOT177" s="403"/>
      <c r="MOU177" s="403"/>
      <c r="MOV177" s="403"/>
      <c r="MOW177" s="403"/>
      <c r="MOX177" s="403"/>
      <c r="MOY177" s="403"/>
      <c r="MOZ177" s="403"/>
      <c r="MPA177" s="403"/>
      <c r="MPB177" s="403"/>
      <c r="MPC177" s="403"/>
      <c r="MPD177" s="403"/>
      <c r="MPE177" s="403"/>
      <c r="MPF177" s="403"/>
      <c r="MPG177" s="403"/>
      <c r="MPH177" s="403"/>
      <c r="MPI177" s="403"/>
      <c r="MPJ177" s="403"/>
      <c r="MPK177" s="403"/>
      <c r="MPL177" s="403"/>
      <c r="MPM177" s="403"/>
      <c r="MPN177" s="403"/>
      <c r="MPO177" s="403"/>
      <c r="MPP177" s="403"/>
      <c r="MPQ177" s="403"/>
      <c r="MPR177" s="403"/>
      <c r="MPS177" s="403"/>
      <c r="MPT177" s="403"/>
      <c r="MPU177" s="403"/>
      <c r="MPV177" s="403"/>
      <c r="MPW177" s="403"/>
      <c r="MPX177" s="403"/>
      <c r="MPY177" s="403"/>
      <c r="MPZ177" s="403"/>
      <c r="MQA177" s="403"/>
      <c r="MQB177" s="403"/>
      <c r="MQC177" s="403"/>
      <c r="MQD177" s="403"/>
      <c r="MQE177" s="403"/>
      <c r="MQF177" s="403"/>
      <c r="MQG177" s="403"/>
      <c r="MQH177" s="403"/>
      <c r="MQI177" s="403"/>
      <c r="MQJ177" s="403"/>
      <c r="MQK177" s="403"/>
      <c r="MQL177" s="403"/>
      <c r="MQM177" s="403"/>
      <c r="MQN177" s="403"/>
      <c r="MQO177" s="403"/>
      <c r="MQP177" s="403"/>
      <c r="MQQ177" s="403"/>
      <c r="MQR177" s="403"/>
      <c r="MQS177" s="403"/>
      <c r="MQT177" s="403"/>
      <c r="MQU177" s="403"/>
      <c r="MQV177" s="403"/>
      <c r="MQW177" s="403"/>
      <c r="MQX177" s="403"/>
      <c r="MQY177" s="403"/>
      <c r="MQZ177" s="403"/>
      <c r="MRA177" s="403"/>
      <c r="MRB177" s="403"/>
      <c r="MRC177" s="403"/>
      <c r="MRD177" s="403"/>
      <c r="MRE177" s="403"/>
      <c r="MRF177" s="403"/>
      <c r="MRG177" s="403"/>
      <c r="MRH177" s="403"/>
      <c r="MRI177" s="403"/>
      <c r="MRJ177" s="403"/>
      <c r="MRK177" s="403"/>
      <c r="MRL177" s="403"/>
      <c r="MRM177" s="403"/>
      <c r="MRN177" s="403"/>
      <c r="MRO177" s="403"/>
      <c r="MRP177" s="403"/>
      <c r="MRQ177" s="403"/>
      <c r="MRR177" s="403"/>
      <c r="MRS177" s="403"/>
      <c r="MRT177" s="403"/>
      <c r="MRU177" s="403"/>
      <c r="MRV177" s="403"/>
      <c r="MRW177" s="403"/>
      <c r="MRX177" s="403"/>
      <c r="MRY177" s="403"/>
      <c r="MRZ177" s="403"/>
      <c r="MSA177" s="403"/>
      <c r="MSB177" s="403"/>
      <c r="MSC177" s="403"/>
      <c r="MSD177" s="403"/>
      <c r="MSE177" s="403"/>
      <c r="MSF177" s="403"/>
      <c r="MSG177" s="403"/>
      <c r="MSH177" s="403"/>
      <c r="MSI177" s="403"/>
      <c r="MSJ177" s="403"/>
      <c r="MSK177" s="403"/>
      <c r="MSL177" s="403"/>
      <c r="MSM177" s="403"/>
      <c r="MSN177" s="403"/>
      <c r="MSO177" s="403"/>
      <c r="MSP177" s="403"/>
      <c r="MSQ177" s="403"/>
      <c r="MSR177" s="403"/>
      <c r="MSS177" s="403"/>
      <c r="MST177" s="403"/>
      <c r="MSU177" s="403"/>
      <c r="MSV177" s="403"/>
      <c r="MSW177" s="403"/>
      <c r="MSX177" s="403"/>
      <c r="MSY177" s="403"/>
      <c r="MSZ177" s="403"/>
      <c r="MTA177" s="403"/>
      <c r="MTB177" s="403"/>
      <c r="MTC177" s="403"/>
      <c r="MTD177" s="403"/>
      <c r="MTE177" s="403"/>
      <c r="MTF177" s="403"/>
      <c r="MTG177" s="403"/>
      <c r="MTH177" s="403"/>
      <c r="MTI177" s="403"/>
      <c r="MTJ177" s="403"/>
      <c r="MTK177" s="403"/>
      <c r="MTL177" s="403"/>
      <c r="MTM177" s="403"/>
      <c r="MTN177" s="403"/>
      <c r="MTO177" s="403"/>
      <c r="MTP177" s="403"/>
      <c r="MTQ177" s="403"/>
      <c r="MTR177" s="403"/>
      <c r="MTS177" s="403"/>
      <c r="MTT177" s="403"/>
      <c r="MTU177" s="403"/>
      <c r="MTV177" s="403"/>
      <c r="MTW177" s="403"/>
      <c r="MTX177" s="403"/>
      <c r="MTY177" s="403"/>
      <c r="MTZ177" s="403"/>
      <c r="MUA177" s="403"/>
      <c r="MUB177" s="403"/>
      <c r="MUC177" s="403"/>
      <c r="MUD177" s="403"/>
      <c r="MUE177" s="403"/>
      <c r="MUF177" s="403"/>
      <c r="MUG177" s="403"/>
      <c r="MUH177" s="403"/>
      <c r="MUI177" s="403"/>
      <c r="MUJ177" s="403"/>
      <c r="MUK177" s="403"/>
      <c r="MUL177" s="403"/>
      <c r="MUM177" s="403"/>
      <c r="MUN177" s="403"/>
      <c r="MUO177" s="403"/>
      <c r="MUP177" s="403"/>
      <c r="MUQ177" s="403"/>
      <c r="MUR177" s="403"/>
      <c r="MUS177" s="403"/>
      <c r="MUT177" s="403"/>
      <c r="MUU177" s="403"/>
      <c r="MUV177" s="403"/>
      <c r="MUW177" s="403"/>
      <c r="MUX177" s="403"/>
      <c r="MUY177" s="403"/>
      <c r="MUZ177" s="403"/>
      <c r="MVA177" s="403"/>
      <c r="MVB177" s="403"/>
      <c r="MVC177" s="403"/>
      <c r="MVD177" s="403"/>
      <c r="MVE177" s="403"/>
      <c r="MVF177" s="403"/>
      <c r="MVG177" s="403"/>
      <c r="MVH177" s="403"/>
      <c r="MVI177" s="403"/>
      <c r="MVJ177" s="403"/>
      <c r="MVK177" s="403"/>
      <c r="MVL177" s="403"/>
      <c r="MVM177" s="403"/>
      <c r="MVN177" s="403"/>
      <c r="MVO177" s="403"/>
      <c r="MVP177" s="403"/>
      <c r="MVQ177" s="403"/>
      <c r="MVR177" s="403"/>
      <c r="MVS177" s="403"/>
      <c r="MVT177" s="403"/>
      <c r="MVU177" s="403"/>
      <c r="MVV177" s="403"/>
      <c r="MVW177" s="403"/>
      <c r="MVX177" s="403"/>
      <c r="MVY177" s="403"/>
      <c r="MVZ177" s="403"/>
      <c r="MWA177" s="403"/>
      <c r="MWB177" s="403"/>
      <c r="MWC177" s="403"/>
      <c r="MWD177" s="403"/>
      <c r="MWE177" s="403"/>
      <c r="MWF177" s="403"/>
      <c r="MWG177" s="403"/>
      <c r="MWH177" s="403"/>
      <c r="MWI177" s="403"/>
      <c r="MWJ177" s="403"/>
      <c r="MWK177" s="403"/>
      <c r="MWL177" s="403"/>
      <c r="MWM177" s="403"/>
      <c r="MWN177" s="403"/>
      <c r="MWO177" s="403"/>
      <c r="MWP177" s="403"/>
      <c r="MWQ177" s="403"/>
      <c r="MWR177" s="403"/>
      <c r="MWS177" s="403"/>
      <c r="MWT177" s="403"/>
      <c r="MWU177" s="403"/>
      <c r="MWV177" s="403"/>
      <c r="MWW177" s="403"/>
      <c r="MWX177" s="403"/>
      <c r="MWY177" s="403"/>
      <c r="MWZ177" s="403"/>
      <c r="MXA177" s="403"/>
      <c r="MXB177" s="403"/>
      <c r="MXC177" s="403"/>
      <c r="MXD177" s="403"/>
      <c r="MXE177" s="403"/>
      <c r="MXF177" s="403"/>
      <c r="MXG177" s="403"/>
      <c r="MXH177" s="403"/>
      <c r="MXI177" s="403"/>
      <c r="MXJ177" s="403"/>
      <c r="MXK177" s="403"/>
      <c r="MXL177" s="403"/>
      <c r="MXM177" s="403"/>
      <c r="MXN177" s="403"/>
      <c r="MXO177" s="403"/>
      <c r="MXP177" s="403"/>
      <c r="MXQ177" s="403"/>
      <c r="MXR177" s="403"/>
      <c r="MXS177" s="403"/>
      <c r="MXT177" s="403"/>
      <c r="MXU177" s="403"/>
      <c r="MXV177" s="403"/>
      <c r="MXW177" s="403"/>
      <c r="MXX177" s="403"/>
      <c r="MXY177" s="403"/>
      <c r="MXZ177" s="403"/>
      <c r="MYA177" s="403"/>
      <c r="MYB177" s="403"/>
      <c r="MYC177" s="403"/>
      <c r="MYD177" s="403"/>
      <c r="MYE177" s="403"/>
      <c r="MYF177" s="403"/>
      <c r="MYG177" s="403"/>
      <c r="MYH177" s="403"/>
      <c r="MYI177" s="403"/>
      <c r="MYJ177" s="403"/>
      <c r="MYK177" s="403"/>
      <c r="MYL177" s="403"/>
      <c r="MYM177" s="403"/>
      <c r="MYN177" s="403"/>
      <c r="MYO177" s="403"/>
      <c r="MYP177" s="403"/>
      <c r="MYQ177" s="403"/>
      <c r="MYR177" s="403"/>
      <c r="MYS177" s="403"/>
      <c r="MYT177" s="403"/>
      <c r="MYU177" s="403"/>
      <c r="MYV177" s="403"/>
      <c r="MYW177" s="403"/>
      <c r="MYX177" s="403"/>
      <c r="MYY177" s="403"/>
      <c r="MYZ177" s="403"/>
      <c r="MZA177" s="403"/>
      <c r="MZB177" s="403"/>
      <c r="MZC177" s="403"/>
      <c r="MZD177" s="403"/>
      <c r="MZE177" s="403"/>
      <c r="MZF177" s="403"/>
      <c r="MZG177" s="403"/>
      <c r="MZH177" s="403"/>
      <c r="MZI177" s="403"/>
      <c r="MZJ177" s="403"/>
      <c r="MZK177" s="403"/>
      <c r="MZL177" s="403"/>
      <c r="MZM177" s="403"/>
      <c r="MZN177" s="403"/>
      <c r="MZO177" s="403"/>
      <c r="MZP177" s="403"/>
      <c r="MZQ177" s="403"/>
      <c r="MZR177" s="403"/>
      <c r="MZS177" s="403"/>
      <c r="MZT177" s="403"/>
      <c r="MZU177" s="403"/>
      <c r="MZV177" s="403"/>
      <c r="MZW177" s="403"/>
      <c r="MZX177" s="403"/>
      <c r="MZY177" s="403"/>
      <c r="MZZ177" s="403"/>
      <c r="NAA177" s="403"/>
      <c r="NAB177" s="403"/>
      <c r="NAC177" s="403"/>
      <c r="NAD177" s="403"/>
      <c r="NAE177" s="403"/>
      <c r="NAF177" s="403"/>
      <c r="NAG177" s="403"/>
      <c r="NAH177" s="403"/>
      <c r="NAI177" s="403"/>
      <c r="NAJ177" s="403"/>
      <c r="NAK177" s="403"/>
      <c r="NAL177" s="403"/>
      <c r="NAM177" s="403"/>
      <c r="NAN177" s="403"/>
      <c r="NAO177" s="403"/>
      <c r="NAP177" s="403"/>
      <c r="NAQ177" s="403"/>
      <c r="NAR177" s="403"/>
      <c r="NAS177" s="403"/>
      <c r="NAT177" s="403"/>
      <c r="NAU177" s="403"/>
      <c r="NAV177" s="403"/>
      <c r="NAW177" s="403"/>
      <c r="NAX177" s="403"/>
      <c r="NAY177" s="403"/>
      <c r="NAZ177" s="403"/>
      <c r="NBA177" s="403"/>
      <c r="NBB177" s="403"/>
      <c r="NBC177" s="403"/>
      <c r="NBD177" s="403"/>
      <c r="NBE177" s="403"/>
      <c r="NBF177" s="403"/>
      <c r="NBG177" s="403"/>
      <c r="NBH177" s="403"/>
      <c r="NBI177" s="403"/>
      <c r="NBJ177" s="403"/>
      <c r="NBK177" s="403"/>
      <c r="NBL177" s="403"/>
      <c r="NBM177" s="403"/>
      <c r="NBN177" s="403"/>
      <c r="NBO177" s="403"/>
      <c r="NBP177" s="403"/>
      <c r="NBQ177" s="403"/>
      <c r="NBR177" s="403"/>
      <c r="NBS177" s="403"/>
      <c r="NBT177" s="403"/>
      <c r="NBU177" s="403"/>
      <c r="NBV177" s="403"/>
      <c r="NBW177" s="403"/>
      <c r="NBX177" s="403"/>
      <c r="NBY177" s="403"/>
      <c r="NBZ177" s="403"/>
      <c r="NCA177" s="403"/>
      <c r="NCB177" s="403"/>
      <c r="NCC177" s="403"/>
      <c r="NCD177" s="403"/>
      <c r="NCE177" s="403"/>
      <c r="NCF177" s="403"/>
      <c r="NCG177" s="403"/>
      <c r="NCH177" s="403"/>
      <c r="NCI177" s="403"/>
      <c r="NCJ177" s="403"/>
      <c r="NCK177" s="403"/>
      <c r="NCL177" s="403"/>
      <c r="NCM177" s="403"/>
      <c r="NCN177" s="403"/>
      <c r="NCO177" s="403"/>
      <c r="NCP177" s="403"/>
      <c r="NCQ177" s="403"/>
      <c r="NCR177" s="403"/>
      <c r="NCS177" s="403"/>
      <c r="NCT177" s="403"/>
      <c r="NCU177" s="403"/>
      <c r="NCV177" s="403"/>
      <c r="NCW177" s="403"/>
      <c r="NCX177" s="403"/>
      <c r="NCY177" s="403"/>
      <c r="NCZ177" s="403"/>
      <c r="NDA177" s="403"/>
      <c r="NDB177" s="403"/>
      <c r="NDC177" s="403"/>
      <c r="NDD177" s="403"/>
      <c r="NDE177" s="403"/>
      <c r="NDF177" s="403"/>
      <c r="NDG177" s="403"/>
      <c r="NDH177" s="403"/>
      <c r="NDI177" s="403"/>
      <c r="NDJ177" s="403"/>
      <c r="NDK177" s="403"/>
      <c r="NDL177" s="403"/>
      <c r="NDM177" s="403"/>
      <c r="NDN177" s="403"/>
      <c r="NDO177" s="403"/>
      <c r="NDP177" s="403"/>
      <c r="NDQ177" s="403"/>
      <c r="NDR177" s="403"/>
      <c r="NDS177" s="403"/>
      <c r="NDT177" s="403"/>
      <c r="NDU177" s="403"/>
      <c r="NDV177" s="403"/>
      <c r="NDW177" s="403"/>
      <c r="NDX177" s="403"/>
      <c r="NDY177" s="403"/>
      <c r="NDZ177" s="403"/>
      <c r="NEA177" s="403"/>
      <c r="NEB177" s="403"/>
      <c r="NEC177" s="403"/>
      <c r="NED177" s="403"/>
      <c r="NEE177" s="403"/>
      <c r="NEF177" s="403"/>
      <c r="NEG177" s="403"/>
      <c r="NEH177" s="403"/>
      <c r="NEI177" s="403"/>
      <c r="NEJ177" s="403"/>
      <c r="NEK177" s="403"/>
      <c r="NEL177" s="403"/>
      <c r="NEM177" s="403"/>
      <c r="NEN177" s="403"/>
      <c r="NEO177" s="403"/>
      <c r="NEP177" s="403"/>
      <c r="NEQ177" s="403"/>
      <c r="NER177" s="403"/>
      <c r="NES177" s="403"/>
      <c r="NET177" s="403"/>
      <c r="NEU177" s="403"/>
      <c r="NEV177" s="403"/>
      <c r="NEW177" s="403"/>
      <c r="NEX177" s="403"/>
      <c r="NEY177" s="403"/>
      <c r="NEZ177" s="403"/>
      <c r="NFA177" s="403"/>
      <c r="NFB177" s="403"/>
      <c r="NFC177" s="403"/>
      <c r="NFD177" s="403"/>
      <c r="NFE177" s="403"/>
      <c r="NFF177" s="403"/>
      <c r="NFG177" s="403"/>
      <c r="NFH177" s="403"/>
      <c r="NFI177" s="403"/>
      <c r="NFJ177" s="403"/>
      <c r="NFK177" s="403"/>
      <c r="NFL177" s="403"/>
      <c r="NFM177" s="403"/>
      <c r="NFN177" s="403"/>
      <c r="NFO177" s="403"/>
      <c r="NFP177" s="403"/>
      <c r="NFQ177" s="403"/>
      <c r="NFR177" s="403"/>
      <c r="NFS177" s="403"/>
      <c r="NFT177" s="403"/>
      <c r="NFU177" s="403"/>
      <c r="NFV177" s="403"/>
      <c r="NFW177" s="403"/>
      <c r="NFX177" s="403"/>
      <c r="NFY177" s="403"/>
      <c r="NFZ177" s="403"/>
      <c r="NGA177" s="403"/>
      <c r="NGB177" s="403"/>
      <c r="NGC177" s="403"/>
      <c r="NGD177" s="403"/>
      <c r="NGE177" s="403"/>
      <c r="NGF177" s="403"/>
      <c r="NGG177" s="403"/>
      <c r="NGH177" s="403"/>
      <c r="NGI177" s="403"/>
      <c r="NGJ177" s="403"/>
      <c r="NGK177" s="403"/>
      <c r="NGL177" s="403"/>
      <c r="NGM177" s="403"/>
      <c r="NGN177" s="403"/>
      <c r="NGO177" s="403"/>
      <c r="NGP177" s="403"/>
      <c r="NGQ177" s="403"/>
      <c r="NGR177" s="403"/>
      <c r="NGS177" s="403"/>
      <c r="NGT177" s="403"/>
      <c r="NGU177" s="403"/>
      <c r="NGV177" s="403"/>
      <c r="NGW177" s="403"/>
      <c r="NGX177" s="403"/>
      <c r="NGY177" s="403"/>
      <c r="NGZ177" s="403"/>
      <c r="NHA177" s="403"/>
      <c r="NHB177" s="403"/>
      <c r="NHC177" s="403"/>
      <c r="NHD177" s="403"/>
      <c r="NHE177" s="403"/>
      <c r="NHF177" s="403"/>
      <c r="NHG177" s="403"/>
      <c r="NHH177" s="403"/>
      <c r="NHI177" s="403"/>
      <c r="NHJ177" s="403"/>
      <c r="NHK177" s="403"/>
      <c r="NHL177" s="403"/>
      <c r="NHM177" s="403"/>
      <c r="NHN177" s="403"/>
      <c r="NHO177" s="403"/>
      <c r="NHP177" s="403"/>
      <c r="NHQ177" s="403"/>
      <c r="NHR177" s="403"/>
      <c r="NHS177" s="403"/>
      <c r="NHT177" s="403"/>
      <c r="NHU177" s="403"/>
      <c r="NHV177" s="403"/>
      <c r="NHW177" s="403"/>
      <c r="NHX177" s="403"/>
      <c r="NHY177" s="403"/>
      <c r="NHZ177" s="403"/>
      <c r="NIA177" s="403"/>
      <c r="NIB177" s="403"/>
      <c r="NIC177" s="403"/>
      <c r="NID177" s="403"/>
      <c r="NIE177" s="403"/>
      <c r="NIF177" s="403"/>
      <c r="NIG177" s="403"/>
      <c r="NIH177" s="403"/>
      <c r="NII177" s="403"/>
      <c r="NIJ177" s="403"/>
      <c r="NIK177" s="403"/>
      <c r="NIL177" s="403"/>
      <c r="NIM177" s="403"/>
      <c r="NIN177" s="403"/>
      <c r="NIO177" s="403"/>
      <c r="NIP177" s="403"/>
      <c r="NIQ177" s="403"/>
      <c r="NIR177" s="403"/>
      <c r="NIS177" s="403"/>
      <c r="NIT177" s="403"/>
      <c r="NIU177" s="403"/>
      <c r="NIV177" s="403"/>
      <c r="NIW177" s="403"/>
      <c r="NIX177" s="403"/>
      <c r="NIY177" s="403"/>
      <c r="NIZ177" s="403"/>
      <c r="NJA177" s="403"/>
      <c r="NJB177" s="403"/>
      <c r="NJC177" s="403"/>
      <c r="NJD177" s="403"/>
      <c r="NJE177" s="403"/>
      <c r="NJF177" s="403"/>
      <c r="NJG177" s="403"/>
      <c r="NJH177" s="403"/>
      <c r="NJI177" s="403"/>
      <c r="NJJ177" s="403"/>
      <c r="NJK177" s="403"/>
      <c r="NJL177" s="403"/>
      <c r="NJM177" s="403"/>
      <c r="NJN177" s="403"/>
      <c r="NJO177" s="403"/>
      <c r="NJP177" s="403"/>
      <c r="NJQ177" s="403"/>
      <c r="NJR177" s="403"/>
      <c r="NJS177" s="403"/>
      <c r="NJT177" s="403"/>
      <c r="NJU177" s="403"/>
      <c r="NJV177" s="403"/>
      <c r="NJW177" s="403"/>
      <c r="NJX177" s="403"/>
      <c r="NJY177" s="403"/>
      <c r="NJZ177" s="403"/>
      <c r="NKA177" s="403"/>
      <c r="NKB177" s="403"/>
      <c r="NKC177" s="403"/>
      <c r="NKD177" s="403"/>
      <c r="NKE177" s="403"/>
      <c r="NKF177" s="403"/>
      <c r="NKG177" s="403"/>
      <c r="NKH177" s="403"/>
      <c r="NKI177" s="403"/>
      <c r="NKJ177" s="403"/>
      <c r="NKK177" s="403"/>
      <c r="NKL177" s="403"/>
      <c r="NKM177" s="403"/>
      <c r="NKN177" s="403"/>
      <c r="NKO177" s="403"/>
      <c r="NKP177" s="403"/>
      <c r="NKQ177" s="403"/>
      <c r="NKR177" s="403"/>
      <c r="NKS177" s="403"/>
      <c r="NKT177" s="403"/>
      <c r="NKU177" s="403"/>
      <c r="NKV177" s="403"/>
      <c r="NKW177" s="403"/>
      <c r="NKX177" s="403"/>
      <c r="NKY177" s="403"/>
      <c r="NKZ177" s="403"/>
      <c r="NLA177" s="403"/>
      <c r="NLB177" s="403"/>
      <c r="NLC177" s="403"/>
      <c r="NLD177" s="403"/>
      <c r="NLE177" s="403"/>
      <c r="NLF177" s="403"/>
      <c r="NLG177" s="403"/>
      <c r="NLH177" s="403"/>
      <c r="NLI177" s="403"/>
      <c r="NLJ177" s="403"/>
      <c r="NLK177" s="403"/>
      <c r="NLL177" s="403"/>
      <c r="NLM177" s="403"/>
      <c r="NLN177" s="403"/>
      <c r="NLO177" s="403"/>
      <c r="NLP177" s="403"/>
      <c r="NLQ177" s="403"/>
      <c r="NLR177" s="403"/>
      <c r="NLS177" s="403"/>
      <c r="NLT177" s="403"/>
      <c r="NLU177" s="403"/>
      <c r="NLV177" s="403"/>
      <c r="NLW177" s="403"/>
      <c r="NLX177" s="403"/>
      <c r="NLY177" s="403"/>
      <c r="NLZ177" s="403"/>
      <c r="NMA177" s="403"/>
      <c r="NMB177" s="403"/>
      <c r="NMC177" s="403"/>
      <c r="NMD177" s="403"/>
      <c r="NME177" s="403"/>
      <c r="NMF177" s="403"/>
      <c r="NMG177" s="403"/>
      <c r="NMH177" s="403"/>
      <c r="NMI177" s="403"/>
      <c r="NMJ177" s="403"/>
      <c r="NMK177" s="403"/>
      <c r="NML177" s="403"/>
      <c r="NMM177" s="403"/>
      <c r="NMN177" s="403"/>
      <c r="NMO177" s="403"/>
      <c r="NMP177" s="403"/>
      <c r="NMQ177" s="403"/>
      <c r="NMR177" s="403"/>
      <c r="NMS177" s="403"/>
      <c r="NMT177" s="403"/>
      <c r="NMU177" s="403"/>
      <c r="NMV177" s="403"/>
      <c r="NMW177" s="403"/>
      <c r="NMX177" s="403"/>
      <c r="NMY177" s="403"/>
      <c r="NMZ177" s="403"/>
      <c r="NNA177" s="403"/>
      <c r="NNB177" s="403"/>
      <c r="NNC177" s="403"/>
      <c r="NND177" s="403"/>
      <c r="NNE177" s="403"/>
      <c r="NNF177" s="403"/>
      <c r="NNG177" s="403"/>
      <c r="NNH177" s="403"/>
      <c r="NNI177" s="403"/>
      <c r="NNJ177" s="403"/>
      <c r="NNK177" s="403"/>
      <c r="NNL177" s="403"/>
      <c r="NNM177" s="403"/>
      <c r="NNN177" s="403"/>
      <c r="NNO177" s="403"/>
      <c r="NNP177" s="403"/>
      <c r="NNQ177" s="403"/>
      <c r="NNR177" s="403"/>
      <c r="NNS177" s="403"/>
      <c r="NNT177" s="403"/>
      <c r="NNU177" s="403"/>
      <c r="NNV177" s="403"/>
      <c r="NNW177" s="403"/>
      <c r="NNX177" s="403"/>
      <c r="NNY177" s="403"/>
      <c r="NNZ177" s="403"/>
      <c r="NOA177" s="403"/>
      <c r="NOB177" s="403"/>
      <c r="NOC177" s="403"/>
      <c r="NOD177" s="403"/>
      <c r="NOE177" s="403"/>
      <c r="NOF177" s="403"/>
      <c r="NOG177" s="403"/>
      <c r="NOH177" s="403"/>
      <c r="NOI177" s="403"/>
      <c r="NOJ177" s="403"/>
      <c r="NOK177" s="403"/>
      <c r="NOL177" s="403"/>
      <c r="NOM177" s="403"/>
      <c r="NON177" s="403"/>
      <c r="NOO177" s="403"/>
      <c r="NOP177" s="403"/>
      <c r="NOQ177" s="403"/>
      <c r="NOR177" s="403"/>
      <c r="NOS177" s="403"/>
      <c r="NOT177" s="403"/>
      <c r="NOU177" s="403"/>
      <c r="NOV177" s="403"/>
      <c r="NOW177" s="403"/>
      <c r="NOX177" s="403"/>
      <c r="NOY177" s="403"/>
      <c r="NOZ177" s="403"/>
      <c r="NPA177" s="403"/>
      <c r="NPB177" s="403"/>
      <c r="NPC177" s="403"/>
      <c r="NPD177" s="403"/>
      <c r="NPE177" s="403"/>
      <c r="NPF177" s="403"/>
      <c r="NPG177" s="403"/>
      <c r="NPH177" s="403"/>
      <c r="NPI177" s="403"/>
      <c r="NPJ177" s="403"/>
      <c r="NPK177" s="403"/>
      <c r="NPL177" s="403"/>
      <c r="NPM177" s="403"/>
      <c r="NPN177" s="403"/>
      <c r="NPO177" s="403"/>
      <c r="NPP177" s="403"/>
      <c r="NPQ177" s="403"/>
      <c r="NPR177" s="403"/>
      <c r="NPS177" s="403"/>
      <c r="NPT177" s="403"/>
      <c r="NPU177" s="403"/>
      <c r="NPV177" s="403"/>
      <c r="NPW177" s="403"/>
      <c r="NPX177" s="403"/>
      <c r="NPY177" s="403"/>
      <c r="NPZ177" s="403"/>
      <c r="NQA177" s="403"/>
      <c r="NQB177" s="403"/>
      <c r="NQC177" s="403"/>
      <c r="NQD177" s="403"/>
      <c r="NQE177" s="403"/>
      <c r="NQF177" s="403"/>
      <c r="NQG177" s="403"/>
      <c r="NQH177" s="403"/>
      <c r="NQI177" s="403"/>
      <c r="NQJ177" s="403"/>
      <c r="NQK177" s="403"/>
      <c r="NQL177" s="403"/>
      <c r="NQM177" s="403"/>
      <c r="NQN177" s="403"/>
      <c r="NQO177" s="403"/>
      <c r="NQP177" s="403"/>
      <c r="NQQ177" s="403"/>
      <c r="NQR177" s="403"/>
      <c r="NQS177" s="403"/>
      <c r="NQT177" s="403"/>
      <c r="NQU177" s="403"/>
      <c r="NQV177" s="403"/>
      <c r="NQW177" s="403"/>
      <c r="NQX177" s="403"/>
      <c r="NQY177" s="403"/>
      <c r="NQZ177" s="403"/>
      <c r="NRA177" s="403"/>
      <c r="NRB177" s="403"/>
      <c r="NRC177" s="403"/>
      <c r="NRD177" s="403"/>
      <c r="NRE177" s="403"/>
      <c r="NRF177" s="403"/>
      <c r="NRG177" s="403"/>
      <c r="NRH177" s="403"/>
      <c r="NRI177" s="403"/>
      <c r="NRJ177" s="403"/>
      <c r="NRK177" s="403"/>
      <c r="NRL177" s="403"/>
      <c r="NRM177" s="403"/>
      <c r="NRN177" s="403"/>
      <c r="NRO177" s="403"/>
      <c r="NRP177" s="403"/>
      <c r="NRQ177" s="403"/>
      <c r="NRR177" s="403"/>
      <c r="NRS177" s="403"/>
      <c r="NRT177" s="403"/>
      <c r="NRU177" s="403"/>
      <c r="NRV177" s="403"/>
      <c r="NRW177" s="403"/>
      <c r="NRX177" s="403"/>
      <c r="NRY177" s="403"/>
      <c r="NRZ177" s="403"/>
      <c r="NSA177" s="403"/>
      <c r="NSB177" s="403"/>
      <c r="NSC177" s="403"/>
      <c r="NSD177" s="403"/>
      <c r="NSE177" s="403"/>
      <c r="NSF177" s="403"/>
      <c r="NSG177" s="403"/>
      <c r="NSH177" s="403"/>
      <c r="NSI177" s="403"/>
      <c r="NSJ177" s="403"/>
      <c r="NSK177" s="403"/>
      <c r="NSL177" s="403"/>
      <c r="NSM177" s="403"/>
      <c r="NSN177" s="403"/>
      <c r="NSO177" s="403"/>
      <c r="NSP177" s="403"/>
      <c r="NSQ177" s="403"/>
      <c r="NSR177" s="403"/>
      <c r="NSS177" s="403"/>
      <c r="NST177" s="403"/>
      <c r="NSU177" s="403"/>
      <c r="NSV177" s="403"/>
      <c r="NSW177" s="403"/>
      <c r="NSX177" s="403"/>
      <c r="NSY177" s="403"/>
      <c r="NSZ177" s="403"/>
      <c r="NTA177" s="403"/>
      <c r="NTB177" s="403"/>
      <c r="NTC177" s="403"/>
      <c r="NTD177" s="403"/>
      <c r="NTE177" s="403"/>
      <c r="NTF177" s="403"/>
      <c r="NTG177" s="403"/>
      <c r="NTH177" s="403"/>
      <c r="NTI177" s="403"/>
      <c r="NTJ177" s="403"/>
      <c r="NTK177" s="403"/>
      <c r="NTL177" s="403"/>
      <c r="NTM177" s="403"/>
      <c r="NTN177" s="403"/>
      <c r="NTO177" s="403"/>
      <c r="NTP177" s="403"/>
      <c r="NTQ177" s="403"/>
      <c r="NTR177" s="403"/>
      <c r="NTS177" s="403"/>
      <c r="NTT177" s="403"/>
      <c r="NTU177" s="403"/>
      <c r="NTV177" s="403"/>
      <c r="NTW177" s="403"/>
      <c r="NTX177" s="403"/>
      <c r="NTY177" s="403"/>
      <c r="NTZ177" s="403"/>
      <c r="NUA177" s="403"/>
      <c r="NUB177" s="403"/>
      <c r="NUC177" s="403"/>
      <c r="NUD177" s="403"/>
      <c r="NUE177" s="403"/>
      <c r="NUF177" s="403"/>
      <c r="NUG177" s="403"/>
      <c r="NUH177" s="403"/>
      <c r="NUI177" s="403"/>
      <c r="NUJ177" s="403"/>
      <c r="NUK177" s="403"/>
      <c r="NUL177" s="403"/>
      <c r="NUM177" s="403"/>
      <c r="NUN177" s="403"/>
      <c r="NUO177" s="403"/>
      <c r="NUP177" s="403"/>
      <c r="NUQ177" s="403"/>
      <c r="NUR177" s="403"/>
      <c r="NUS177" s="403"/>
      <c r="NUT177" s="403"/>
      <c r="NUU177" s="403"/>
      <c r="NUV177" s="403"/>
      <c r="NUW177" s="403"/>
      <c r="NUX177" s="403"/>
      <c r="NUY177" s="403"/>
      <c r="NUZ177" s="403"/>
      <c r="NVA177" s="403"/>
      <c r="NVB177" s="403"/>
      <c r="NVC177" s="403"/>
      <c r="NVD177" s="403"/>
      <c r="NVE177" s="403"/>
      <c r="NVF177" s="403"/>
      <c r="NVG177" s="403"/>
      <c r="NVH177" s="403"/>
      <c r="NVI177" s="403"/>
      <c r="NVJ177" s="403"/>
      <c r="NVK177" s="403"/>
      <c r="NVL177" s="403"/>
      <c r="NVM177" s="403"/>
      <c r="NVN177" s="403"/>
      <c r="NVO177" s="403"/>
      <c r="NVP177" s="403"/>
      <c r="NVQ177" s="403"/>
      <c r="NVR177" s="403"/>
      <c r="NVS177" s="403"/>
      <c r="NVT177" s="403"/>
      <c r="NVU177" s="403"/>
      <c r="NVV177" s="403"/>
      <c r="NVW177" s="403"/>
      <c r="NVX177" s="403"/>
      <c r="NVY177" s="403"/>
      <c r="NVZ177" s="403"/>
      <c r="NWA177" s="403"/>
      <c r="NWB177" s="403"/>
      <c r="NWC177" s="403"/>
      <c r="NWD177" s="403"/>
      <c r="NWE177" s="403"/>
      <c r="NWF177" s="403"/>
      <c r="NWG177" s="403"/>
      <c r="NWH177" s="403"/>
      <c r="NWI177" s="403"/>
      <c r="NWJ177" s="403"/>
      <c r="NWK177" s="403"/>
      <c r="NWL177" s="403"/>
      <c r="NWM177" s="403"/>
      <c r="NWN177" s="403"/>
      <c r="NWO177" s="403"/>
      <c r="NWP177" s="403"/>
      <c r="NWQ177" s="403"/>
      <c r="NWR177" s="403"/>
      <c r="NWS177" s="403"/>
      <c r="NWT177" s="403"/>
      <c r="NWU177" s="403"/>
      <c r="NWV177" s="403"/>
      <c r="NWW177" s="403"/>
      <c r="NWX177" s="403"/>
      <c r="NWY177" s="403"/>
      <c r="NWZ177" s="403"/>
      <c r="NXA177" s="403"/>
      <c r="NXB177" s="403"/>
      <c r="NXC177" s="403"/>
      <c r="NXD177" s="403"/>
      <c r="NXE177" s="403"/>
      <c r="NXF177" s="403"/>
      <c r="NXG177" s="403"/>
      <c r="NXH177" s="403"/>
      <c r="NXI177" s="403"/>
      <c r="NXJ177" s="403"/>
      <c r="NXK177" s="403"/>
      <c r="NXL177" s="403"/>
      <c r="NXM177" s="403"/>
      <c r="NXN177" s="403"/>
      <c r="NXO177" s="403"/>
      <c r="NXP177" s="403"/>
      <c r="NXQ177" s="403"/>
      <c r="NXR177" s="403"/>
      <c r="NXS177" s="403"/>
      <c r="NXT177" s="403"/>
      <c r="NXU177" s="403"/>
      <c r="NXV177" s="403"/>
      <c r="NXW177" s="403"/>
      <c r="NXX177" s="403"/>
      <c r="NXY177" s="403"/>
      <c r="NXZ177" s="403"/>
      <c r="NYA177" s="403"/>
      <c r="NYB177" s="403"/>
      <c r="NYC177" s="403"/>
      <c r="NYD177" s="403"/>
      <c r="NYE177" s="403"/>
      <c r="NYF177" s="403"/>
      <c r="NYG177" s="403"/>
      <c r="NYH177" s="403"/>
      <c r="NYI177" s="403"/>
      <c r="NYJ177" s="403"/>
      <c r="NYK177" s="403"/>
      <c r="NYL177" s="403"/>
      <c r="NYM177" s="403"/>
      <c r="NYN177" s="403"/>
      <c r="NYO177" s="403"/>
      <c r="NYP177" s="403"/>
      <c r="NYQ177" s="403"/>
      <c r="NYR177" s="403"/>
      <c r="NYS177" s="403"/>
      <c r="NYT177" s="403"/>
      <c r="NYU177" s="403"/>
      <c r="NYV177" s="403"/>
      <c r="NYW177" s="403"/>
      <c r="NYX177" s="403"/>
      <c r="NYY177" s="403"/>
      <c r="NYZ177" s="403"/>
      <c r="NZA177" s="403"/>
      <c r="NZB177" s="403"/>
      <c r="NZC177" s="403"/>
      <c r="NZD177" s="403"/>
      <c r="NZE177" s="403"/>
      <c r="NZF177" s="403"/>
      <c r="NZG177" s="403"/>
      <c r="NZH177" s="403"/>
      <c r="NZI177" s="403"/>
      <c r="NZJ177" s="403"/>
      <c r="NZK177" s="403"/>
      <c r="NZL177" s="403"/>
      <c r="NZM177" s="403"/>
      <c r="NZN177" s="403"/>
      <c r="NZO177" s="403"/>
      <c r="NZP177" s="403"/>
      <c r="NZQ177" s="403"/>
      <c r="NZR177" s="403"/>
      <c r="NZS177" s="403"/>
      <c r="NZT177" s="403"/>
      <c r="NZU177" s="403"/>
      <c r="NZV177" s="403"/>
      <c r="NZW177" s="403"/>
      <c r="NZX177" s="403"/>
      <c r="NZY177" s="403"/>
      <c r="NZZ177" s="403"/>
      <c r="OAA177" s="403"/>
      <c r="OAB177" s="403"/>
      <c r="OAC177" s="403"/>
      <c r="OAD177" s="403"/>
      <c r="OAE177" s="403"/>
      <c r="OAF177" s="403"/>
      <c r="OAG177" s="403"/>
      <c r="OAH177" s="403"/>
      <c r="OAI177" s="403"/>
      <c r="OAJ177" s="403"/>
      <c r="OAK177" s="403"/>
      <c r="OAL177" s="403"/>
      <c r="OAM177" s="403"/>
      <c r="OAN177" s="403"/>
      <c r="OAO177" s="403"/>
      <c r="OAP177" s="403"/>
      <c r="OAQ177" s="403"/>
      <c r="OAR177" s="403"/>
      <c r="OAS177" s="403"/>
      <c r="OAT177" s="403"/>
      <c r="OAU177" s="403"/>
      <c r="OAV177" s="403"/>
      <c r="OAW177" s="403"/>
      <c r="OAX177" s="403"/>
      <c r="OAY177" s="403"/>
      <c r="OAZ177" s="403"/>
      <c r="OBA177" s="403"/>
      <c r="OBB177" s="403"/>
      <c r="OBC177" s="403"/>
      <c r="OBD177" s="403"/>
      <c r="OBE177" s="403"/>
      <c r="OBF177" s="403"/>
      <c r="OBG177" s="403"/>
      <c r="OBH177" s="403"/>
      <c r="OBI177" s="403"/>
      <c r="OBJ177" s="403"/>
      <c r="OBK177" s="403"/>
      <c r="OBL177" s="403"/>
      <c r="OBM177" s="403"/>
      <c r="OBN177" s="403"/>
      <c r="OBO177" s="403"/>
      <c r="OBP177" s="403"/>
      <c r="OBQ177" s="403"/>
      <c r="OBR177" s="403"/>
      <c r="OBS177" s="403"/>
      <c r="OBT177" s="403"/>
      <c r="OBU177" s="403"/>
      <c r="OBV177" s="403"/>
      <c r="OBW177" s="403"/>
      <c r="OBX177" s="403"/>
      <c r="OBY177" s="403"/>
      <c r="OBZ177" s="403"/>
      <c r="OCA177" s="403"/>
      <c r="OCB177" s="403"/>
      <c r="OCC177" s="403"/>
      <c r="OCD177" s="403"/>
      <c r="OCE177" s="403"/>
      <c r="OCF177" s="403"/>
      <c r="OCG177" s="403"/>
      <c r="OCH177" s="403"/>
      <c r="OCI177" s="403"/>
      <c r="OCJ177" s="403"/>
      <c r="OCK177" s="403"/>
      <c r="OCL177" s="403"/>
      <c r="OCM177" s="403"/>
      <c r="OCN177" s="403"/>
      <c r="OCO177" s="403"/>
      <c r="OCP177" s="403"/>
      <c r="OCQ177" s="403"/>
      <c r="OCR177" s="403"/>
      <c r="OCS177" s="403"/>
      <c r="OCT177" s="403"/>
      <c r="OCU177" s="403"/>
      <c r="OCV177" s="403"/>
      <c r="OCW177" s="403"/>
      <c r="OCX177" s="403"/>
      <c r="OCY177" s="403"/>
      <c r="OCZ177" s="403"/>
      <c r="ODA177" s="403"/>
      <c r="ODB177" s="403"/>
      <c r="ODC177" s="403"/>
      <c r="ODD177" s="403"/>
      <c r="ODE177" s="403"/>
      <c r="ODF177" s="403"/>
      <c r="ODG177" s="403"/>
      <c r="ODH177" s="403"/>
      <c r="ODI177" s="403"/>
      <c r="ODJ177" s="403"/>
      <c r="ODK177" s="403"/>
      <c r="ODL177" s="403"/>
      <c r="ODM177" s="403"/>
      <c r="ODN177" s="403"/>
      <c r="ODO177" s="403"/>
      <c r="ODP177" s="403"/>
      <c r="ODQ177" s="403"/>
      <c r="ODR177" s="403"/>
      <c r="ODS177" s="403"/>
      <c r="ODT177" s="403"/>
      <c r="ODU177" s="403"/>
      <c r="ODV177" s="403"/>
      <c r="ODW177" s="403"/>
      <c r="ODX177" s="403"/>
      <c r="ODY177" s="403"/>
      <c r="ODZ177" s="403"/>
      <c r="OEA177" s="403"/>
      <c r="OEB177" s="403"/>
      <c r="OEC177" s="403"/>
      <c r="OED177" s="403"/>
      <c r="OEE177" s="403"/>
      <c r="OEF177" s="403"/>
      <c r="OEG177" s="403"/>
      <c r="OEH177" s="403"/>
      <c r="OEI177" s="403"/>
      <c r="OEJ177" s="403"/>
      <c r="OEK177" s="403"/>
      <c r="OEL177" s="403"/>
      <c r="OEM177" s="403"/>
      <c r="OEN177" s="403"/>
      <c r="OEO177" s="403"/>
      <c r="OEP177" s="403"/>
      <c r="OEQ177" s="403"/>
      <c r="OER177" s="403"/>
      <c r="OES177" s="403"/>
      <c r="OET177" s="403"/>
      <c r="OEU177" s="403"/>
      <c r="OEV177" s="403"/>
      <c r="OEW177" s="403"/>
      <c r="OEX177" s="403"/>
      <c r="OEY177" s="403"/>
      <c r="OEZ177" s="403"/>
      <c r="OFA177" s="403"/>
      <c r="OFB177" s="403"/>
      <c r="OFC177" s="403"/>
      <c r="OFD177" s="403"/>
      <c r="OFE177" s="403"/>
      <c r="OFF177" s="403"/>
      <c r="OFG177" s="403"/>
      <c r="OFH177" s="403"/>
      <c r="OFI177" s="403"/>
      <c r="OFJ177" s="403"/>
      <c r="OFK177" s="403"/>
      <c r="OFL177" s="403"/>
      <c r="OFM177" s="403"/>
      <c r="OFN177" s="403"/>
      <c r="OFO177" s="403"/>
      <c r="OFP177" s="403"/>
      <c r="OFQ177" s="403"/>
      <c r="OFR177" s="403"/>
      <c r="OFS177" s="403"/>
      <c r="OFT177" s="403"/>
      <c r="OFU177" s="403"/>
      <c r="OFV177" s="403"/>
      <c r="OFW177" s="403"/>
      <c r="OFX177" s="403"/>
      <c r="OFY177" s="403"/>
      <c r="OFZ177" s="403"/>
      <c r="OGA177" s="403"/>
      <c r="OGB177" s="403"/>
      <c r="OGC177" s="403"/>
      <c r="OGD177" s="403"/>
      <c r="OGE177" s="403"/>
      <c r="OGF177" s="403"/>
      <c r="OGG177" s="403"/>
      <c r="OGH177" s="403"/>
      <c r="OGI177" s="403"/>
      <c r="OGJ177" s="403"/>
      <c r="OGK177" s="403"/>
      <c r="OGL177" s="403"/>
      <c r="OGM177" s="403"/>
      <c r="OGN177" s="403"/>
      <c r="OGO177" s="403"/>
      <c r="OGP177" s="403"/>
      <c r="OGQ177" s="403"/>
      <c r="OGR177" s="403"/>
      <c r="OGS177" s="403"/>
      <c r="OGT177" s="403"/>
      <c r="OGU177" s="403"/>
      <c r="OGV177" s="403"/>
      <c r="OGW177" s="403"/>
      <c r="OGX177" s="403"/>
      <c r="OGY177" s="403"/>
      <c r="OGZ177" s="403"/>
      <c r="OHA177" s="403"/>
      <c r="OHB177" s="403"/>
      <c r="OHC177" s="403"/>
      <c r="OHD177" s="403"/>
      <c r="OHE177" s="403"/>
      <c r="OHF177" s="403"/>
      <c r="OHG177" s="403"/>
      <c r="OHH177" s="403"/>
      <c r="OHI177" s="403"/>
      <c r="OHJ177" s="403"/>
      <c r="OHK177" s="403"/>
      <c r="OHL177" s="403"/>
      <c r="OHM177" s="403"/>
      <c r="OHN177" s="403"/>
      <c r="OHO177" s="403"/>
      <c r="OHP177" s="403"/>
      <c r="OHQ177" s="403"/>
      <c r="OHR177" s="403"/>
      <c r="OHS177" s="403"/>
      <c r="OHT177" s="403"/>
      <c r="OHU177" s="403"/>
      <c r="OHV177" s="403"/>
      <c r="OHW177" s="403"/>
      <c r="OHX177" s="403"/>
      <c r="OHY177" s="403"/>
      <c r="OHZ177" s="403"/>
      <c r="OIA177" s="403"/>
      <c r="OIB177" s="403"/>
      <c r="OIC177" s="403"/>
      <c r="OID177" s="403"/>
      <c r="OIE177" s="403"/>
      <c r="OIF177" s="403"/>
      <c r="OIG177" s="403"/>
      <c r="OIH177" s="403"/>
      <c r="OII177" s="403"/>
      <c r="OIJ177" s="403"/>
      <c r="OIK177" s="403"/>
      <c r="OIL177" s="403"/>
      <c r="OIM177" s="403"/>
      <c r="OIN177" s="403"/>
      <c r="OIO177" s="403"/>
      <c r="OIP177" s="403"/>
      <c r="OIQ177" s="403"/>
      <c r="OIR177" s="403"/>
      <c r="OIS177" s="403"/>
      <c r="OIT177" s="403"/>
      <c r="OIU177" s="403"/>
      <c r="OIV177" s="403"/>
      <c r="OIW177" s="403"/>
      <c r="OIX177" s="403"/>
      <c r="OIY177" s="403"/>
      <c r="OIZ177" s="403"/>
      <c r="OJA177" s="403"/>
      <c r="OJB177" s="403"/>
      <c r="OJC177" s="403"/>
      <c r="OJD177" s="403"/>
      <c r="OJE177" s="403"/>
      <c r="OJF177" s="403"/>
      <c r="OJG177" s="403"/>
      <c r="OJH177" s="403"/>
      <c r="OJI177" s="403"/>
      <c r="OJJ177" s="403"/>
      <c r="OJK177" s="403"/>
      <c r="OJL177" s="403"/>
      <c r="OJM177" s="403"/>
      <c r="OJN177" s="403"/>
      <c r="OJO177" s="403"/>
      <c r="OJP177" s="403"/>
      <c r="OJQ177" s="403"/>
      <c r="OJR177" s="403"/>
      <c r="OJS177" s="403"/>
      <c r="OJT177" s="403"/>
      <c r="OJU177" s="403"/>
      <c r="OJV177" s="403"/>
      <c r="OJW177" s="403"/>
      <c r="OJX177" s="403"/>
      <c r="OJY177" s="403"/>
      <c r="OJZ177" s="403"/>
      <c r="OKA177" s="403"/>
      <c r="OKB177" s="403"/>
      <c r="OKC177" s="403"/>
      <c r="OKD177" s="403"/>
      <c r="OKE177" s="403"/>
      <c r="OKF177" s="403"/>
      <c r="OKG177" s="403"/>
      <c r="OKH177" s="403"/>
      <c r="OKI177" s="403"/>
      <c r="OKJ177" s="403"/>
      <c r="OKK177" s="403"/>
      <c r="OKL177" s="403"/>
      <c r="OKM177" s="403"/>
      <c r="OKN177" s="403"/>
      <c r="OKO177" s="403"/>
      <c r="OKP177" s="403"/>
      <c r="OKQ177" s="403"/>
      <c r="OKR177" s="403"/>
      <c r="OKS177" s="403"/>
      <c r="OKT177" s="403"/>
      <c r="OKU177" s="403"/>
      <c r="OKV177" s="403"/>
      <c r="OKW177" s="403"/>
      <c r="OKX177" s="403"/>
      <c r="OKY177" s="403"/>
      <c r="OKZ177" s="403"/>
      <c r="OLA177" s="403"/>
      <c r="OLB177" s="403"/>
      <c r="OLC177" s="403"/>
      <c r="OLD177" s="403"/>
      <c r="OLE177" s="403"/>
      <c r="OLF177" s="403"/>
      <c r="OLG177" s="403"/>
      <c r="OLH177" s="403"/>
      <c r="OLI177" s="403"/>
      <c r="OLJ177" s="403"/>
      <c r="OLK177" s="403"/>
      <c r="OLL177" s="403"/>
      <c r="OLM177" s="403"/>
      <c r="OLN177" s="403"/>
      <c r="OLO177" s="403"/>
      <c r="OLP177" s="403"/>
      <c r="OLQ177" s="403"/>
      <c r="OLR177" s="403"/>
      <c r="OLS177" s="403"/>
      <c r="OLT177" s="403"/>
      <c r="OLU177" s="403"/>
      <c r="OLV177" s="403"/>
      <c r="OLW177" s="403"/>
      <c r="OLX177" s="403"/>
      <c r="OLY177" s="403"/>
      <c r="OLZ177" s="403"/>
      <c r="OMA177" s="403"/>
      <c r="OMB177" s="403"/>
      <c r="OMC177" s="403"/>
      <c r="OMD177" s="403"/>
      <c r="OME177" s="403"/>
      <c r="OMF177" s="403"/>
      <c r="OMG177" s="403"/>
      <c r="OMH177" s="403"/>
      <c r="OMI177" s="403"/>
      <c r="OMJ177" s="403"/>
      <c r="OMK177" s="403"/>
      <c r="OML177" s="403"/>
      <c r="OMM177" s="403"/>
      <c r="OMN177" s="403"/>
      <c r="OMO177" s="403"/>
      <c r="OMP177" s="403"/>
      <c r="OMQ177" s="403"/>
      <c r="OMR177" s="403"/>
      <c r="OMS177" s="403"/>
      <c r="OMT177" s="403"/>
      <c r="OMU177" s="403"/>
      <c r="OMV177" s="403"/>
      <c r="OMW177" s="403"/>
      <c r="OMX177" s="403"/>
      <c r="OMY177" s="403"/>
      <c r="OMZ177" s="403"/>
      <c r="ONA177" s="403"/>
      <c r="ONB177" s="403"/>
      <c r="ONC177" s="403"/>
      <c r="OND177" s="403"/>
      <c r="ONE177" s="403"/>
      <c r="ONF177" s="403"/>
      <c r="ONG177" s="403"/>
      <c r="ONH177" s="403"/>
      <c r="ONI177" s="403"/>
      <c r="ONJ177" s="403"/>
      <c r="ONK177" s="403"/>
      <c r="ONL177" s="403"/>
      <c r="ONM177" s="403"/>
      <c r="ONN177" s="403"/>
      <c r="ONO177" s="403"/>
      <c r="ONP177" s="403"/>
      <c r="ONQ177" s="403"/>
      <c r="ONR177" s="403"/>
      <c r="ONS177" s="403"/>
      <c r="ONT177" s="403"/>
      <c r="ONU177" s="403"/>
      <c r="ONV177" s="403"/>
      <c r="ONW177" s="403"/>
      <c r="ONX177" s="403"/>
      <c r="ONY177" s="403"/>
      <c r="ONZ177" s="403"/>
      <c r="OOA177" s="403"/>
      <c r="OOB177" s="403"/>
      <c r="OOC177" s="403"/>
      <c r="OOD177" s="403"/>
      <c r="OOE177" s="403"/>
      <c r="OOF177" s="403"/>
      <c r="OOG177" s="403"/>
      <c r="OOH177" s="403"/>
      <c r="OOI177" s="403"/>
      <c r="OOJ177" s="403"/>
      <c r="OOK177" s="403"/>
      <c r="OOL177" s="403"/>
      <c r="OOM177" s="403"/>
      <c r="OON177" s="403"/>
      <c r="OOO177" s="403"/>
      <c r="OOP177" s="403"/>
      <c r="OOQ177" s="403"/>
      <c r="OOR177" s="403"/>
      <c r="OOS177" s="403"/>
      <c r="OOT177" s="403"/>
      <c r="OOU177" s="403"/>
      <c r="OOV177" s="403"/>
      <c r="OOW177" s="403"/>
      <c r="OOX177" s="403"/>
      <c r="OOY177" s="403"/>
      <c r="OOZ177" s="403"/>
      <c r="OPA177" s="403"/>
      <c r="OPB177" s="403"/>
      <c r="OPC177" s="403"/>
      <c r="OPD177" s="403"/>
      <c r="OPE177" s="403"/>
      <c r="OPF177" s="403"/>
      <c r="OPG177" s="403"/>
      <c r="OPH177" s="403"/>
      <c r="OPI177" s="403"/>
      <c r="OPJ177" s="403"/>
      <c r="OPK177" s="403"/>
      <c r="OPL177" s="403"/>
      <c r="OPM177" s="403"/>
      <c r="OPN177" s="403"/>
      <c r="OPO177" s="403"/>
      <c r="OPP177" s="403"/>
      <c r="OPQ177" s="403"/>
      <c r="OPR177" s="403"/>
      <c r="OPS177" s="403"/>
      <c r="OPT177" s="403"/>
      <c r="OPU177" s="403"/>
      <c r="OPV177" s="403"/>
      <c r="OPW177" s="403"/>
      <c r="OPX177" s="403"/>
      <c r="OPY177" s="403"/>
      <c r="OPZ177" s="403"/>
      <c r="OQA177" s="403"/>
      <c r="OQB177" s="403"/>
      <c r="OQC177" s="403"/>
      <c r="OQD177" s="403"/>
      <c r="OQE177" s="403"/>
      <c r="OQF177" s="403"/>
      <c r="OQG177" s="403"/>
      <c r="OQH177" s="403"/>
      <c r="OQI177" s="403"/>
      <c r="OQJ177" s="403"/>
      <c r="OQK177" s="403"/>
      <c r="OQL177" s="403"/>
      <c r="OQM177" s="403"/>
      <c r="OQN177" s="403"/>
      <c r="OQO177" s="403"/>
      <c r="OQP177" s="403"/>
      <c r="OQQ177" s="403"/>
      <c r="OQR177" s="403"/>
      <c r="OQS177" s="403"/>
      <c r="OQT177" s="403"/>
      <c r="OQU177" s="403"/>
      <c r="OQV177" s="403"/>
      <c r="OQW177" s="403"/>
      <c r="OQX177" s="403"/>
      <c r="OQY177" s="403"/>
      <c r="OQZ177" s="403"/>
      <c r="ORA177" s="403"/>
      <c r="ORB177" s="403"/>
      <c r="ORC177" s="403"/>
      <c r="ORD177" s="403"/>
      <c r="ORE177" s="403"/>
      <c r="ORF177" s="403"/>
      <c r="ORG177" s="403"/>
      <c r="ORH177" s="403"/>
      <c r="ORI177" s="403"/>
      <c r="ORJ177" s="403"/>
      <c r="ORK177" s="403"/>
      <c r="ORL177" s="403"/>
      <c r="ORM177" s="403"/>
      <c r="ORN177" s="403"/>
      <c r="ORO177" s="403"/>
      <c r="ORP177" s="403"/>
      <c r="ORQ177" s="403"/>
      <c r="ORR177" s="403"/>
      <c r="ORS177" s="403"/>
      <c r="ORT177" s="403"/>
      <c r="ORU177" s="403"/>
      <c r="ORV177" s="403"/>
      <c r="ORW177" s="403"/>
      <c r="ORX177" s="403"/>
      <c r="ORY177" s="403"/>
      <c r="ORZ177" s="403"/>
      <c r="OSA177" s="403"/>
      <c r="OSB177" s="403"/>
      <c r="OSC177" s="403"/>
      <c r="OSD177" s="403"/>
      <c r="OSE177" s="403"/>
      <c r="OSF177" s="403"/>
      <c r="OSG177" s="403"/>
      <c r="OSH177" s="403"/>
      <c r="OSI177" s="403"/>
      <c r="OSJ177" s="403"/>
      <c r="OSK177" s="403"/>
      <c r="OSL177" s="403"/>
      <c r="OSM177" s="403"/>
      <c r="OSN177" s="403"/>
      <c r="OSO177" s="403"/>
      <c r="OSP177" s="403"/>
      <c r="OSQ177" s="403"/>
      <c r="OSR177" s="403"/>
      <c r="OSS177" s="403"/>
      <c r="OST177" s="403"/>
      <c r="OSU177" s="403"/>
      <c r="OSV177" s="403"/>
      <c r="OSW177" s="403"/>
      <c r="OSX177" s="403"/>
      <c r="OSY177" s="403"/>
      <c r="OSZ177" s="403"/>
      <c r="OTA177" s="403"/>
      <c r="OTB177" s="403"/>
      <c r="OTC177" s="403"/>
      <c r="OTD177" s="403"/>
      <c r="OTE177" s="403"/>
      <c r="OTF177" s="403"/>
      <c r="OTG177" s="403"/>
      <c r="OTH177" s="403"/>
      <c r="OTI177" s="403"/>
      <c r="OTJ177" s="403"/>
      <c r="OTK177" s="403"/>
      <c r="OTL177" s="403"/>
      <c r="OTM177" s="403"/>
      <c r="OTN177" s="403"/>
      <c r="OTO177" s="403"/>
      <c r="OTP177" s="403"/>
      <c r="OTQ177" s="403"/>
      <c r="OTR177" s="403"/>
      <c r="OTS177" s="403"/>
      <c r="OTT177" s="403"/>
      <c r="OTU177" s="403"/>
      <c r="OTV177" s="403"/>
      <c r="OTW177" s="403"/>
      <c r="OTX177" s="403"/>
      <c r="OTY177" s="403"/>
      <c r="OTZ177" s="403"/>
      <c r="OUA177" s="403"/>
      <c r="OUB177" s="403"/>
      <c r="OUC177" s="403"/>
      <c r="OUD177" s="403"/>
      <c r="OUE177" s="403"/>
      <c r="OUF177" s="403"/>
      <c r="OUG177" s="403"/>
      <c r="OUH177" s="403"/>
      <c r="OUI177" s="403"/>
      <c r="OUJ177" s="403"/>
      <c r="OUK177" s="403"/>
      <c r="OUL177" s="403"/>
      <c r="OUM177" s="403"/>
      <c r="OUN177" s="403"/>
      <c r="OUO177" s="403"/>
      <c r="OUP177" s="403"/>
      <c r="OUQ177" s="403"/>
      <c r="OUR177" s="403"/>
      <c r="OUS177" s="403"/>
      <c r="OUT177" s="403"/>
      <c r="OUU177" s="403"/>
      <c r="OUV177" s="403"/>
      <c r="OUW177" s="403"/>
      <c r="OUX177" s="403"/>
      <c r="OUY177" s="403"/>
      <c r="OUZ177" s="403"/>
      <c r="OVA177" s="403"/>
      <c r="OVB177" s="403"/>
      <c r="OVC177" s="403"/>
      <c r="OVD177" s="403"/>
      <c r="OVE177" s="403"/>
      <c r="OVF177" s="403"/>
      <c r="OVG177" s="403"/>
      <c r="OVH177" s="403"/>
      <c r="OVI177" s="403"/>
      <c r="OVJ177" s="403"/>
      <c r="OVK177" s="403"/>
      <c r="OVL177" s="403"/>
      <c r="OVM177" s="403"/>
      <c r="OVN177" s="403"/>
      <c r="OVO177" s="403"/>
      <c r="OVP177" s="403"/>
      <c r="OVQ177" s="403"/>
      <c r="OVR177" s="403"/>
      <c r="OVS177" s="403"/>
      <c r="OVT177" s="403"/>
      <c r="OVU177" s="403"/>
      <c r="OVV177" s="403"/>
      <c r="OVW177" s="403"/>
      <c r="OVX177" s="403"/>
      <c r="OVY177" s="403"/>
      <c r="OVZ177" s="403"/>
      <c r="OWA177" s="403"/>
      <c r="OWB177" s="403"/>
      <c r="OWC177" s="403"/>
      <c r="OWD177" s="403"/>
      <c r="OWE177" s="403"/>
      <c r="OWF177" s="403"/>
      <c r="OWG177" s="403"/>
      <c r="OWH177" s="403"/>
      <c r="OWI177" s="403"/>
      <c r="OWJ177" s="403"/>
      <c r="OWK177" s="403"/>
      <c r="OWL177" s="403"/>
      <c r="OWM177" s="403"/>
      <c r="OWN177" s="403"/>
      <c r="OWO177" s="403"/>
      <c r="OWP177" s="403"/>
      <c r="OWQ177" s="403"/>
      <c r="OWR177" s="403"/>
      <c r="OWS177" s="403"/>
      <c r="OWT177" s="403"/>
      <c r="OWU177" s="403"/>
      <c r="OWV177" s="403"/>
      <c r="OWW177" s="403"/>
      <c r="OWX177" s="403"/>
      <c r="OWY177" s="403"/>
      <c r="OWZ177" s="403"/>
      <c r="OXA177" s="403"/>
      <c r="OXB177" s="403"/>
      <c r="OXC177" s="403"/>
      <c r="OXD177" s="403"/>
      <c r="OXE177" s="403"/>
      <c r="OXF177" s="403"/>
      <c r="OXG177" s="403"/>
      <c r="OXH177" s="403"/>
      <c r="OXI177" s="403"/>
      <c r="OXJ177" s="403"/>
      <c r="OXK177" s="403"/>
      <c r="OXL177" s="403"/>
      <c r="OXM177" s="403"/>
      <c r="OXN177" s="403"/>
      <c r="OXO177" s="403"/>
      <c r="OXP177" s="403"/>
      <c r="OXQ177" s="403"/>
      <c r="OXR177" s="403"/>
      <c r="OXS177" s="403"/>
      <c r="OXT177" s="403"/>
      <c r="OXU177" s="403"/>
      <c r="OXV177" s="403"/>
      <c r="OXW177" s="403"/>
      <c r="OXX177" s="403"/>
      <c r="OXY177" s="403"/>
      <c r="OXZ177" s="403"/>
      <c r="OYA177" s="403"/>
      <c r="OYB177" s="403"/>
      <c r="OYC177" s="403"/>
      <c r="OYD177" s="403"/>
      <c r="OYE177" s="403"/>
      <c r="OYF177" s="403"/>
      <c r="OYG177" s="403"/>
      <c r="OYH177" s="403"/>
      <c r="OYI177" s="403"/>
      <c r="OYJ177" s="403"/>
      <c r="OYK177" s="403"/>
      <c r="OYL177" s="403"/>
      <c r="OYM177" s="403"/>
      <c r="OYN177" s="403"/>
      <c r="OYO177" s="403"/>
      <c r="OYP177" s="403"/>
      <c r="OYQ177" s="403"/>
      <c r="OYR177" s="403"/>
      <c r="OYS177" s="403"/>
      <c r="OYT177" s="403"/>
      <c r="OYU177" s="403"/>
      <c r="OYV177" s="403"/>
      <c r="OYW177" s="403"/>
      <c r="OYX177" s="403"/>
      <c r="OYY177" s="403"/>
      <c r="OYZ177" s="403"/>
      <c r="OZA177" s="403"/>
      <c r="OZB177" s="403"/>
      <c r="OZC177" s="403"/>
      <c r="OZD177" s="403"/>
      <c r="OZE177" s="403"/>
      <c r="OZF177" s="403"/>
      <c r="OZG177" s="403"/>
      <c r="OZH177" s="403"/>
      <c r="OZI177" s="403"/>
      <c r="OZJ177" s="403"/>
      <c r="OZK177" s="403"/>
      <c r="OZL177" s="403"/>
      <c r="OZM177" s="403"/>
      <c r="OZN177" s="403"/>
      <c r="OZO177" s="403"/>
      <c r="OZP177" s="403"/>
      <c r="OZQ177" s="403"/>
      <c r="OZR177" s="403"/>
      <c r="OZS177" s="403"/>
      <c r="OZT177" s="403"/>
      <c r="OZU177" s="403"/>
      <c r="OZV177" s="403"/>
      <c r="OZW177" s="403"/>
      <c r="OZX177" s="403"/>
      <c r="OZY177" s="403"/>
      <c r="OZZ177" s="403"/>
      <c r="PAA177" s="403"/>
      <c r="PAB177" s="403"/>
      <c r="PAC177" s="403"/>
      <c r="PAD177" s="403"/>
      <c r="PAE177" s="403"/>
      <c r="PAF177" s="403"/>
      <c r="PAG177" s="403"/>
      <c r="PAH177" s="403"/>
      <c r="PAI177" s="403"/>
      <c r="PAJ177" s="403"/>
      <c r="PAK177" s="403"/>
      <c r="PAL177" s="403"/>
      <c r="PAM177" s="403"/>
      <c r="PAN177" s="403"/>
      <c r="PAO177" s="403"/>
      <c r="PAP177" s="403"/>
      <c r="PAQ177" s="403"/>
      <c r="PAR177" s="403"/>
      <c r="PAS177" s="403"/>
      <c r="PAT177" s="403"/>
      <c r="PAU177" s="403"/>
      <c r="PAV177" s="403"/>
      <c r="PAW177" s="403"/>
      <c r="PAX177" s="403"/>
      <c r="PAY177" s="403"/>
      <c r="PAZ177" s="403"/>
      <c r="PBA177" s="403"/>
      <c r="PBB177" s="403"/>
      <c r="PBC177" s="403"/>
      <c r="PBD177" s="403"/>
      <c r="PBE177" s="403"/>
      <c r="PBF177" s="403"/>
      <c r="PBG177" s="403"/>
      <c r="PBH177" s="403"/>
      <c r="PBI177" s="403"/>
      <c r="PBJ177" s="403"/>
      <c r="PBK177" s="403"/>
      <c r="PBL177" s="403"/>
      <c r="PBM177" s="403"/>
      <c r="PBN177" s="403"/>
      <c r="PBO177" s="403"/>
      <c r="PBP177" s="403"/>
      <c r="PBQ177" s="403"/>
      <c r="PBR177" s="403"/>
      <c r="PBS177" s="403"/>
      <c r="PBT177" s="403"/>
      <c r="PBU177" s="403"/>
      <c r="PBV177" s="403"/>
      <c r="PBW177" s="403"/>
      <c r="PBX177" s="403"/>
      <c r="PBY177" s="403"/>
      <c r="PBZ177" s="403"/>
      <c r="PCA177" s="403"/>
      <c r="PCB177" s="403"/>
      <c r="PCC177" s="403"/>
      <c r="PCD177" s="403"/>
      <c r="PCE177" s="403"/>
      <c r="PCF177" s="403"/>
      <c r="PCG177" s="403"/>
      <c r="PCH177" s="403"/>
      <c r="PCI177" s="403"/>
      <c r="PCJ177" s="403"/>
      <c r="PCK177" s="403"/>
      <c r="PCL177" s="403"/>
      <c r="PCM177" s="403"/>
      <c r="PCN177" s="403"/>
      <c r="PCO177" s="403"/>
      <c r="PCP177" s="403"/>
      <c r="PCQ177" s="403"/>
      <c r="PCR177" s="403"/>
      <c r="PCS177" s="403"/>
      <c r="PCT177" s="403"/>
      <c r="PCU177" s="403"/>
      <c r="PCV177" s="403"/>
      <c r="PCW177" s="403"/>
      <c r="PCX177" s="403"/>
      <c r="PCY177" s="403"/>
      <c r="PCZ177" s="403"/>
      <c r="PDA177" s="403"/>
      <c r="PDB177" s="403"/>
      <c r="PDC177" s="403"/>
      <c r="PDD177" s="403"/>
      <c r="PDE177" s="403"/>
      <c r="PDF177" s="403"/>
      <c r="PDG177" s="403"/>
      <c r="PDH177" s="403"/>
      <c r="PDI177" s="403"/>
      <c r="PDJ177" s="403"/>
      <c r="PDK177" s="403"/>
      <c r="PDL177" s="403"/>
      <c r="PDM177" s="403"/>
      <c r="PDN177" s="403"/>
      <c r="PDO177" s="403"/>
      <c r="PDP177" s="403"/>
      <c r="PDQ177" s="403"/>
      <c r="PDR177" s="403"/>
      <c r="PDS177" s="403"/>
      <c r="PDT177" s="403"/>
      <c r="PDU177" s="403"/>
      <c r="PDV177" s="403"/>
      <c r="PDW177" s="403"/>
      <c r="PDX177" s="403"/>
      <c r="PDY177" s="403"/>
      <c r="PDZ177" s="403"/>
      <c r="PEA177" s="403"/>
      <c r="PEB177" s="403"/>
      <c r="PEC177" s="403"/>
      <c r="PED177" s="403"/>
      <c r="PEE177" s="403"/>
      <c r="PEF177" s="403"/>
      <c r="PEG177" s="403"/>
      <c r="PEH177" s="403"/>
      <c r="PEI177" s="403"/>
      <c r="PEJ177" s="403"/>
      <c r="PEK177" s="403"/>
      <c r="PEL177" s="403"/>
      <c r="PEM177" s="403"/>
      <c r="PEN177" s="403"/>
      <c r="PEO177" s="403"/>
      <c r="PEP177" s="403"/>
      <c r="PEQ177" s="403"/>
      <c r="PER177" s="403"/>
      <c r="PES177" s="403"/>
      <c r="PET177" s="403"/>
      <c r="PEU177" s="403"/>
      <c r="PEV177" s="403"/>
      <c r="PEW177" s="403"/>
      <c r="PEX177" s="403"/>
      <c r="PEY177" s="403"/>
      <c r="PEZ177" s="403"/>
      <c r="PFA177" s="403"/>
      <c r="PFB177" s="403"/>
      <c r="PFC177" s="403"/>
      <c r="PFD177" s="403"/>
      <c r="PFE177" s="403"/>
      <c r="PFF177" s="403"/>
      <c r="PFG177" s="403"/>
      <c r="PFH177" s="403"/>
      <c r="PFI177" s="403"/>
      <c r="PFJ177" s="403"/>
      <c r="PFK177" s="403"/>
      <c r="PFL177" s="403"/>
      <c r="PFM177" s="403"/>
      <c r="PFN177" s="403"/>
      <c r="PFO177" s="403"/>
      <c r="PFP177" s="403"/>
      <c r="PFQ177" s="403"/>
      <c r="PFR177" s="403"/>
      <c r="PFS177" s="403"/>
      <c r="PFT177" s="403"/>
      <c r="PFU177" s="403"/>
      <c r="PFV177" s="403"/>
      <c r="PFW177" s="403"/>
      <c r="PFX177" s="403"/>
      <c r="PFY177" s="403"/>
      <c r="PFZ177" s="403"/>
      <c r="PGA177" s="403"/>
      <c r="PGB177" s="403"/>
      <c r="PGC177" s="403"/>
      <c r="PGD177" s="403"/>
      <c r="PGE177" s="403"/>
      <c r="PGF177" s="403"/>
      <c r="PGG177" s="403"/>
      <c r="PGH177" s="403"/>
      <c r="PGI177" s="403"/>
      <c r="PGJ177" s="403"/>
      <c r="PGK177" s="403"/>
      <c r="PGL177" s="403"/>
      <c r="PGM177" s="403"/>
      <c r="PGN177" s="403"/>
      <c r="PGO177" s="403"/>
      <c r="PGP177" s="403"/>
      <c r="PGQ177" s="403"/>
      <c r="PGR177" s="403"/>
      <c r="PGS177" s="403"/>
      <c r="PGT177" s="403"/>
      <c r="PGU177" s="403"/>
      <c r="PGV177" s="403"/>
      <c r="PGW177" s="403"/>
      <c r="PGX177" s="403"/>
      <c r="PGY177" s="403"/>
      <c r="PGZ177" s="403"/>
      <c r="PHA177" s="403"/>
      <c r="PHB177" s="403"/>
      <c r="PHC177" s="403"/>
      <c r="PHD177" s="403"/>
      <c r="PHE177" s="403"/>
      <c r="PHF177" s="403"/>
      <c r="PHG177" s="403"/>
      <c r="PHH177" s="403"/>
      <c r="PHI177" s="403"/>
      <c r="PHJ177" s="403"/>
      <c r="PHK177" s="403"/>
      <c r="PHL177" s="403"/>
      <c r="PHM177" s="403"/>
      <c r="PHN177" s="403"/>
      <c r="PHO177" s="403"/>
      <c r="PHP177" s="403"/>
      <c r="PHQ177" s="403"/>
      <c r="PHR177" s="403"/>
      <c r="PHS177" s="403"/>
      <c r="PHT177" s="403"/>
      <c r="PHU177" s="403"/>
      <c r="PHV177" s="403"/>
      <c r="PHW177" s="403"/>
      <c r="PHX177" s="403"/>
      <c r="PHY177" s="403"/>
      <c r="PHZ177" s="403"/>
      <c r="PIA177" s="403"/>
      <c r="PIB177" s="403"/>
      <c r="PIC177" s="403"/>
      <c r="PID177" s="403"/>
      <c r="PIE177" s="403"/>
      <c r="PIF177" s="403"/>
      <c r="PIG177" s="403"/>
      <c r="PIH177" s="403"/>
      <c r="PII177" s="403"/>
      <c r="PIJ177" s="403"/>
      <c r="PIK177" s="403"/>
      <c r="PIL177" s="403"/>
      <c r="PIM177" s="403"/>
      <c r="PIN177" s="403"/>
      <c r="PIO177" s="403"/>
      <c r="PIP177" s="403"/>
      <c r="PIQ177" s="403"/>
      <c r="PIR177" s="403"/>
      <c r="PIS177" s="403"/>
      <c r="PIT177" s="403"/>
      <c r="PIU177" s="403"/>
      <c r="PIV177" s="403"/>
      <c r="PIW177" s="403"/>
      <c r="PIX177" s="403"/>
      <c r="PIY177" s="403"/>
      <c r="PIZ177" s="403"/>
      <c r="PJA177" s="403"/>
      <c r="PJB177" s="403"/>
      <c r="PJC177" s="403"/>
      <c r="PJD177" s="403"/>
      <c r="PJE177" s="403"/>
      <c r="PJF177" s="403"/>
      <c r="PJG177" s="403"/>
      <c r="PJH177" s="403"/>
      <c r="PJI177" s="403"/>
      <c r="PJJ177" s="403"/>
      <c r="PJK177" s="403"/>
      <c r="PJL177" s="403"/>
      <c r="PJM177" s="403"/>
      <c r="PJN177" s="403"/>
      <c r="PJO177" s="403"/>
      <c r="PJP177" s="403"/>
      <c r="PJQ177" s="403"/>
      <c r="PJR177" s="403"/>
      <c r="PJS177" s="403"/>
      <c r="PJT177" s="403"/>
      <c r="PJU177" s="403"/>
      <c r="PJV177" s="403"/>
      <c r="PJW177" s="403"/>
      <c r="PJX177" s="403"/>
      <c r="PJY177" s="403"/>
      <c r="PJZ177" s="403"/>
      <c r="PKA177" s="403"/>
      <c r="PKB177" s="403"/>
      <c r="PKC177" s="403"/>
      <c r="PKD177" s="403"/>
      <c r="PKE177" s="403"/>
      <c r="PKF177" s="403"/>
      <c r="PKG177" s="403"/>
      <c r="PKH177" s="403"/>
      <c r="PKI177" s="403"/>
      <c r="PKJ177" s="403"/>
      <c r="PKK177" s="403"/>
      <c r="PKL177" s="403"/>
      <c r="PKM177" s="403"/>
      <c r="PKN177" s="403"/>
      <c r="PKO177" s="403"/>
      <c r="PKP177" s="403"/>
      <c r="PKQ177" s="403"/>
      <c r="PKR177" s="403"/>
      <c r="PKS177" s="403"/>
      <c r="PKT177" s="403"/>
      <c r="PKU177" s="403"/>
      <c r="PKV177" s="403"/>
      <c r="PKW177" s="403"/>
      <c r="PKX177" s="403"/>
      <c r="PKY177" s="403"/>
      <c r="PKZ177" s="403"/>
      <c r="PLA177" s="403"/>
      <c r="PLB177" s="403"/>
      <c r="PLC177" s="403"/>
      <c r="PLD177" s="403"/>
      <c r="PLE177" s="403"/>
      <c r="PLF177" s="403"/>
      <c r="PLG177" s="403"/>
      <c r="PLH177" s="403"/>
      <c r="PLI177" s="403"/>
      <c r="PLJ177" s="403"/>
      <c r="PLK177" s="403"/>
      <c r="PLL177" s="403"/>
      <c r="PLM177" s="403"/>
      <c r="PLN177" s="403"/>
      <c r="PLO177" s="403"/>
      <c r="PLP177" s="403"/>
      <c r="PLQ177" s="403"/>
      <c r="PLR177" s="403"/>
      <c r="PLS177" s="403"/>
      <c r="PLT177" s="403"/>
      <c r="PLU177" s="403"/>
      <c r="PLV177" s="403"/>
      <c r="PLW177" s="403"/>
      <c r="PLX177" s="403"/>
      <c r="PLY177" s="403"/>
      <c r="PLZ177" s="403"/>
      <c r="PMA177" s="403"/>
      <c r="PMB177" s="403"/>
      <c r="PMC177" s="403"/>
      <c r="PMD177" s="403"/>
      <c r="PME177" s="403"/>
      <c r="PMF177" s="403"/>
      <c r="PMG177" s="403"/>
      <c r="PMH177" s="403"/>
      <c r="PMI177" s="403"/>
      <c r="PMJ177" s="403"/>
      <c r="PMK177" s="403"/>
      <c r="PML177" s="403"/>
      <c r="PMM177" s="403"/>
      <c r="PMN177" s="403"/>
      <c r="PMO177" s="403"/>
      <c r="PMP177" s="403"/>
      <c r="PMQ177" s="403"/>
      <c r="PMR177" s="403"/>
      <c r="PMS177" s="403"/>
      <c r="PMT177" s="403"/>
      <c r="PMU177" s="403"/>
      <c r="PMV177" s="403"/>
      <c r="PMW177" s="403"/>
      <c r="PMX177" s="403"/>
      <c r="PMY177" s="403"/>
      <c r="PMZ177" s="403"/>
      <c r="PNA177" s="403"/>
      <c r="PNB177" s="403"/>
      <c r="PNC177" s="403"/>
      <c r="PND177" s="403"/>
      <c r="PNE177" s="403"/>
      <c r="PNF177" s="403"/>
      <c r="PNG177" s="403"/>
      <c r="PNH177" s="403"/>
      <c r="PNI177" s="403"/>
      <c r="PNJ177" s="403"/>
      <c r="PNK177" s="403"/>
      <c r="PNL177" s="403"/>
      <c r="PNM177" s="403"/>
      <c r="PNN177" s="403"/>
      <c r="PNO177" s="403"/>
      <c r="PNP177" s="403"/>
      <c r="PNQ177" s="403"/>
      <c r="PNR177" s="403"/>
      <c r="PNS177" s="403"/>
      <c r="PNT177" s="403"/>
      <c r="PNU177" s="403"/>
      <c r="PNV177" s="403"/>
      <c r="PNW177" s="403"/>
      <c r="PNX177" s="403"/>
      <c r="PNY177" s="403"/>
      <c r="PNZ177" s="403"/>
      <c r="POA177" s="403"/>
      <c r="POB177" s="403"/>
      <c r="POC177" s="403"/>
      <c r="POD177" s="403"/>
      <c r="POE177" s="403"/>
      <c r="POF177" s="403"/>
      <c r="POG177" s="403"/>
      <c r="POH177" s="403"/>
      <c r="POI177" s="403"/>
      <c r="POJ177" s="403"/>
      <c r="POK177" s="403"/>
      <c r="POL177" s="403"/>
      <c r="POM177" s="403"/>
      <c r="PON177" s="403"/>
      <c r="POO177" s="403"/>
      <c r="POP177" s="403"/>
      <c r="POQ177" s="403"/>
      <c r="POR177" s="403"/>
      <c r="POS177" s="403"/>
      <c r="POT177" s="403"/>
      <c r="POU177" s="403"/>
      <c r="POV177" s="403"/>
      <c r="POW177" s="403"/>
      <c r="POX177" s="403"/>
      <c r="POY177" s="403"/>
      <c r="POZ177" s="403"/>
      <c r="PPA177" s="403"/>
      <c r="PPB177" s="403"/>
      <c r="PPC177" s="403"/>
      <c r="PPD177" s="403"/>
      <c r="PPE177" s="403"/>
      <c r="PPF177" s="403"/>
      <c r="PPG177" s="403"/>
      <c r="PPH177" s="403"/>
      <c r="PPI177" s="403"/>
      <c r="PPJ177" s="403"/>
      <c r="PPK177" s="403"/>
      <c r="PPL177" s="403"/>
      <c r="PPM177" s="403"/>
      <c r="PPN177" s="403"/>
      <c r="PPO177" s="403"/>
      <c r="PPP177" s="403"/>
      <c r="PPQ177" s="403"/>
      <c r="PPR177" s="403"/>
      <c r="PPS177" s="403"/>
      <c r="PPT177" s="403"/>
      <c r="PPU177" s="403"/>
      <c r="PPV177" s="403"/>
      <c r="PPW177" s="403"/>
      <c r="PPX177" s="403"/>
      <c r="PPY177" s="403"/>
      <c r="PPZ177" s="403"/>
      <c r="PQA177" s="403"/>
      <c r="PQB177" s="403"/>
      <c r="PQC177" s="403"/>
      <c r="PQD177" s="403"/>
      <c r="PQE177" s="403"/>
      <c r="PQF177" s="403"/>
      <c r="PQG177" s="403"/>
      <c r="PQH177" s="403"/>
      <c r="PQI177" s="403"/>
      <c r="PQJ177" s="403"/>
      <c r="PQK177" s="403"/>
      <c r="PQL177" s="403"/>
      <c r="PQM177" s="403"/>
      <c r="PQN177" s="403"/>
      <c r="PQO177" s="403"/>
      <c r="PQP177" s="403"/>
      <c r="PQQ177" s="403"/>
      <c r="PQR177" s="403"/>
      <c r="PQS177" s="403"/>
      <c r="PQT177" s="403"/>
      <c r="PQU177" s="403"/>
      <c r="PQV177" s="403"/>
      <c r="PQW177" s="403"/>
      <c r="PQX177" s="403"/>
      <c r="PQY177" s="403"/>
      <c r="PQZ177" s="403"/>
      <c r="PRA177" s="403"/>
      <c r="PRB177" s="403"/>
      <c r="PRC177" s="403"/>
      <c r="PRD177" s="403"/>
      <c r="PRE177" s="403"/>
      <c r="PRF177" s="403"/>
      <c r="PRG177" s="403"/>
      <c r="PRH177" s="403"/>
      <c r="PRI177" s="403"/>
      <c r="PRJ177" s="403"/>
      <c r="PRK177" s="403"/>
      <c r="PRL177" s="403"/>
      <c r="PRM177" s="403"/>
      <c r="PRN177" s="403"/>
      <c r="PRO177" s="403"/>
      <c r="PRP177" s="403"/>
      <c r="PRQ177" s="403"/>
      <c r="PRR177" s="403"/>
      <c r="PRS177" s="403"/>
      <c r="PRT177" s="403"/>
      <c r="PRU177" s="403"/>
      <c r="PRV177" s="403"/>
      <c r="PRW177" s="403"/>
      <c r="PRX177" s="403"/>
      <c r="PRY177" s="403"/>
      <c r="PRZ177" s="403"/>
      <c r="PSA177" s="403"/>
      <c r="PSB177" s="403"/>
      <c r="PSC177" s="403"/>
      <c r="PSD177" s="403"/>
      <c r="PSE177" s="403"/>
      <c r="PSF177" s="403"/>
      <c r="PSG177" s="403"/>
      <c r="PSH177" s="403"/>
      <c r="PSI177" s="403"/>
      <c r="PSJ177" s="403"/>
      <c r="PSK177" s="403"/>
      <c r="PSL177" s="403"/>
      <c r="PSM177" s="403"/>
      <c r="PSN177" s="403"/>
      <c r="PSO177" s="403"/>
      <c r="PSP177" s="403"/>
      <c r="PSQ177" s="403"/>
      <c r="PSR177" s="403"/>
      <c r="PSS177" s="403"/>
      <c r="PST177" s="403"/>
      <c r="PSU177" s="403"/>
      <c r="PSV177" s="403"/>
      <c r="PSW177" s="403"/>
      <c r="PSX177" s="403"/>
      <c r="PSY177" s="403"/>
      <c r="PSZ177" s="403"/>
      <c r="PTA177" s="403"/>
      <c r="PTB177" s="403"/>
      <c r="PTC177" s="403"/>
      <c r="PTD177" s="403"/>
      <c r="PTE177" s="403"/>
      <c r="PTF177" s="403"/>
      <c r="PTG177" s="403"/>
      <c r="PTH177" s="403"/>
      <c r="PTI177" s="403"/>
      <c r="PTJ177" s="403"/>
      <c r="PTK177" s="403"/>
      <c r="PTL177" s="403"/>
      <c r="PTM177" s="403"/>
      <c r="PTN177" s="403"/>
      <c r="PTO177" s="403"/>
      <c r="PTP177" s="403"/>
      <c r="PTQ177" s="403"/>
      <c r="PTR177" s="403"/>
      <c r="PTS177" s="403"/>
      <c r="PTT177" s="403"/>
      <c r="PTU177" s="403"/>
      <c r="PTV177" s="403"/>
      <c r="PTW177" s="403"/>
      <c r="PTX177" s="403"/>
      <c r="PTY177" s="403"/>
      <c r="PTZ177" s="403"/>
      <c r="PUA177" s="403"/>
      <c r="PUB177" s="403"/>
      <c r="PUC177" s="403"/>
      <c r="PUD177" s="403"/>
      <c r="PUE177" s="403"/>
      <c r="PUF177" s="403"/>
      <c r="PUG177" s="403"/>
      <c r="PUH177" s="403"/>
      <c r="PUI177" s="403"/>
      <c r="PUJ177" s="403"/>
      <c r="PUK177" s="403"/>
      <c r="PUL177" s="403"/>
      <c r="PUM177" s="403"/>
      <c r="PUN177" s="403"/>
      <c r="PUO177" s="403"/>
      <c r="PUP177" s="403"/>
      <c r="PUQ177" s="403"/>
      <c r="PUR177" s="403"/>
      <c r="PUS177" s="403"/>
      <c r="PUT177" s="403"/>
      <c r="PUU177" s="403"/>
      <c r="PUV177" s="403"/>
      <c r="PUW177" s="403"/>
      <c r="PUX177" s="403"/>
      <c r="PUY177" s="403"/>
      <c r="PUZ177" s="403"/>
      <c r="PVA177" s="403"/>
      <c r="PVB177" s="403"/>
      <c r="PVC177" s="403"/>
      <c r="PVD177" s="403"/>
      <c r="PVE177" s="403"/>
      <c r="PVF177" s="403"/>
      <c r="PVG177" s="403"/>
      <c r="PVH177" s="403"/>
      <c r="PVI177" s="403"/>
      <c r="PVJ177" s="403"/>
      <c r="PVK177" s="403"/>
      <c r="PVL177" s="403"/>
      <c r="PVM177" s="403"/>
      <c r="PVN177" s="403"/>
      <c r="PVO177" s="403"/>
      <c r="PVP177" s="403"/>
      <c r="PVQ177" s="403"/>
      <c r="PVR177" s="403"/>
      <c r="PVS177" s="403"/>
      <c r="PVT177" s="403"/>
      <c r="PVU177" s="403"/>
      <c r="PVV177" s="403"/>
      <c r="PVW177" s="403"/>
      <c r="PVX177" s="403"/>
      <c r="PVY177" s="403"/>
      <c r="PVZ177" s="403"/>
      <c r="PWA177" s="403"/>
      <c r="PWB177" s="403"/>
      <c r="PWC177" s="403"/>
      <c r="PWD177" s="403"/>
      <c r="PWE177" s="403"/>
      <c r="PWF177" s="403"/>
      <c r="PWG177" s="403"/>
      <c r="PWH177" s="403"/>
      <c r="PWI177" s="403"/>
      <c r="PWJ177" s="403"/>
      <c r="PWK177" s="403"/>
      <c r="PWL177" s="403"/>
      <c r="PWM177" s="403"/>
      <c r="PWN177" s="403"/>
      <c r="PWO177" s="403"/>
      <c r="PWP177" s="403"/>
      <c r="PWQ177" s="403"/>
      <c r="PWR177" s="403"/>
      <c r="PWS177" s="403"/>
      <c r="PWT177" s="403"/>
      <c r="PWU177" s="403"/>
      <c r="PWV177" s="403"/>
      <c r="PWW177" s="403"/>
      <c r="PWX177" s="403"/>
      <c r="PWY177" s="403"/>
      <c r="PWZ177" s="403"/>
      <c r="PXA177" s="403"/>
      <c r="PXB177" s="403"/>
      <c r="PXC177" s="403"/>
      <c r="PXD177" s="403"/>
      <c r="PXE177" s="403"/>
      <c r="PXF177" s="403"/>
      <c r="PXG177" s="403"/>
      <c r="PXH177" s="403"/>
      <c r="PXI177" s="403"/>
      <c r="PXJ177" s="403"/>
      <c r="PXK177" s="403"/>
      <c r="PXL177" s="403"/>
      <c r="PXM177" s="403"/>
      <c r="PXN177" s="403"/>
      <c r="PXO177" s="403"/>
      <c r="PXP177" s="403"/>
      <c r="PXQ177" s="403"/>
      <c r="PXR177" s="403"/>
      <c r="PXS177" s="403"/>
      <c r="PXT177" s="403"/>
      <c r="PXU177" s="403"/>
      <c r="PXV177" s="403"/>
      <c r="PXW177" s="403"/>
      <c r="PXX177" s="403"/>
      <c r="PXY177" s="403"/>
      <c r="PXZ177" s="403"/>
      <c r="PYA177" s="403"/>
      <c r="PYB177" s="403"/>
      <c r="PYC177" s="403"/>
      <c r="PYD177" s="403"/>
      <c r="PYE177" s="403"/>
      <c r="PYF177" s="403"/>
      <c r="PYG177" s="403"/>
      <c r="PYH177" s="403"/>
      <c r="PYI177" s="403"/>
      <c r="PYJ177" s="403"/>
      <c r="PYK177" s="403"/>
      <c r="PYL177" s="403"/>
      <c r="PYM177" s="403"/>
      <c r="PYN177" s="403"/>
      <c r="PYO177" s="403"/>
      <c r="PYP177" s="403"/>
      <c r="PYQ177" s="403"/>
      <c r="PYR177" s="403"/>
      <c r="PYS177" s="403"/>
      <c r="PYT177" s="403"/>
      <c r="PYU177" s="403"/>
      <c r="PYV177" s="403"/>
      <c r="PYW177" s="403"/>
      <c r="PYX177" s="403"/>
      <c r="PYY177" s="403"/>
      <c r="PYZ177" s="403"/>
      <c r="PZA177" s="403"/>
      <c r="PZB177" s="403"/>
      <c r="PZC177" s="403"/>
      <c r="PZD177" s="403"/>
      <c r="PZE177" s="403"/>
      <c r="PZF177" s="403"/>
      <c r="PZG177" s="403"/>
      <c r="PZH177" s="403"/>
      <c r="PZI177" s="403"/>
      <c r="PZJ177" s="403"/>
      <c r="PZK177" s="403"/>
      <c r="PZL177" s="403"/>
      <c r="PZM177" s="403"/>
      <c r="PZN177" s="403"/>
      <c r="PZO177" s="403"/>
      <c r="PZP177" s="403"/>
      <c r="PZQ177" s="403"/>
      <c r="PZR177" s="403"/>
      <c r="PZS177" s="403"/>
      <c r="PZT177" s="403"/>
      <c r="PZU177" s="403"/>
      <c r="PZV177" s="403"/>
      <c r="PZW177" s="403"/>
      <c r="PZX177" s="403"/>
      <c r="PZY177" s="403"/>
      <c r="PZZ177" s="403"/>
      <c r="QAA177" s="403"/>
      <c r="QAB177" s="403"/>
      <c r="QAC177" s="403"/>
      <c r="QAD177" s="403"/>
      <c r="QAE177" s="403"/>
      <c r="QAF177" s="403"/>
      <c r="QAG177" s="403"/>
      <c r="QAH177" s="403"/>
      <c r="QAI177" s="403"/>
      <c r="QAJ177" s="403"/>
      <c r="QAK177" s="403"/>
      <c r="QAL177" s="403"/>
      <c r="QAM177" s="403"/>
      <c r="QAN177" s="403"/>
      <c r="QAO177" s="403"/>
      <c r="QAP177" s="403"/>
      <c r="QAQ177" s="403"/>
      <c r="QAR177" s="403"/>
      <c r="QAS177" s="403"/>
      <c r="QAT177" s="403"/>
      <c r="QAU177" s="403"/>
      <c r="QAV177" s="403"/>
      <c r="QAW177" s="403"/>
      <c r="QAX177" s="403"/>
      <c r="QAY177" s="403"/>
      <c r="QAZ177" s="403"/>
      <c r="QBA177" s="403"/>
      <c r="QBB177" s="403"/>
      <c r="QBC177" s="403"/>
      <c r="QBD177" s="403"/>
      <c r="QBE177" s="403"/>
      <c r="QBF177" s="403"/>
      <c r="QBG177" s="403"/>
      <c r="QBH177" s="403"/>
      <c r="QBI177" s="403"/>
      <c r="QBJ177" s="403"/>
      <c r="QBK177" s="403"/>
      <c r="QBL177" s="403"/>
      <c r="QBM177" s="403"/>
      <c r="QBN177" s="403"/>
      <c r="QBO177" s="403"/>
      <c r="QBP177" s="403"/>
      <c r="QBQ177" s="403"/>
      <c r="QBR177" s="403"/>
      <c r="QBS177" s="403"/>
      <c r="QBT177" s="403"/>
      <c r="QBU177" s="403"/>
      <c r="QBV177" s="403"/>
      <c r="QBW177" s="403"/>
      <c r="QBX177" s="403"/>
      <c r="QBY177" s="403"/>
      <c r="QBZ177" s="403"/>
      <c r="QCA177" s="403"/>
      <c r="QCB177" s="403"/>
      <c r="QCC177" s="403"/>
      <c r="QCD177" s="403"/>
      <c r="QCE177" s="403"/>
      <c r="QCF177" s="403"/>
      <c r="QCG177" s="403"/>
      <c r="QCH177" s="403"/>
      <c r="QCI177" s="403"/>
      <c r="QCJ177" s="403"/>
      <c r="QCK177" s="403"/>
      <c r="QCL177" s="403"/>
      <c r="QCM177" s="403"/>
      <c r="QCN177" s="403"/>
      <c r="QCO177" s="403"/>
      <c r="QCP177" s="403"/>
      <c r="QCQ177" s="403"/>
      <c r="QCR177" s="403"/>
      <c r="QCS177" s="403"/>
      <c r="QCT177" s="403"/>
      <c r="QCU177" s="403"/>
      <c r="QCV177" s="403"/>
      <c r="QCW177" s="403"/>
      <c r="QCX177" s="403"/>
      <c r="QCY177" s="403"/>
      <c r="QCZ177" s="403"/>
      <c r="QDA177" s="403"/>
      <c r="QDB177" s="403"/>
      <c r="QDC177" s="403"/>
      <c r="QDD177" s="403"/>
      <c r="QDE177" s="403"/>
      <c r="QDF177" s="403"/>
      <c r="QDG177" s="403"/>
      <c r="QDH177" s="403"/>
      <c r="QDI177" s="403"/>
      <c r="QDJ177" s="403"/>
      <c r="QDK177" s="403"/>
      <c r="QDL177" s="403"/>
      <c r="QDM177" s="403"/>
      <c r="QDN177" s="403"/>
      <c r="QDO177" s="403"/>
      <c r="QDP177" s="403"/>
      <c r="QDQ177" s="403"/>
      <c r="QDR177" s="403"/>
      <c r="QDS177" s="403"/>
      <c r="QDT177" s="403"/>
      <c r="QDU177" s="403"/>
      <c r="QDV177" s="403"/>
      <c r="QDW177" s="403"/>
      <c r="QDX177" s="403"/>
      <c r="QDY177" s="403"/>
      <c r="QDZ177" s="403"/>
      <c r="QEA177" s="403"/>
      <c r="QEB177" s="403"/>
      <c r="QEC177" s="403"/>
      <c r="QED177" s="403"/>
      <c r="QEE177" s="403"/>
      <c r="QEF177" s="403"/>
      <c r="QEG177" s="403"/>
      <c r="QEH177" s="403"/>
      <c r="QEI177" s="403"/>
      <c r="QEJ177" s="403"/>
      <c r="QEK177" s="403"/>
      <c r="QEL177" s="403"/>
      <c r="QEM177" s="403"/>
      <c r="QEN177" s="403"/>
      <c r="QEO177" s="403"/>
      <c r="QEP177" s="403"/>
      <c r="QEQ177" s="403"/>
      <c r="QER177" s="403"/>
      <c r="QES177" s="403"/>
      <c r="QET177" s="403"/>
      <c r="QEU177" s="403"/>
      <c r="QEV177" s="403"/>
      <c r="QEW177" s="403"/>
      <c r="QEX177" s="403"/>
      <c r="QEY177" s="403"/>
      <c r="QEZ177" s="403"/>
      <c r="QFA177" s="403"/>
      <c r="QFB177" s="403"/>
      <c r="QFC177" s="403"/>
      <c r="QFD177" s="403"/>
      <c r="QFE177" s="403"/>
      <c r="QFF177" s="403"/>
      <c r="QFG177" s="403"/>
      <c r="QFH177" s="403"/>
      <c r="QFI177" s="403"/>
      <c r="QFJ177" s="403"/>
      <c r="QFK177" s="403"/>
      <c r="QFL177" s="403"/>
      <c r="QFM177" s="403"/>
      <c r="QFN177" s="403"/>
      <c r="QFO177" s="403"/>
      <c r="QFP177" s="403"/>
      <c r="QFQ177" s="403"/>
      <c r="QFR177" s="403"/>
      <c r="QFS177" s="403"/>
      <c r="QFT177" s="403"/>
      <c r="QFU177" s="403"/>
      <c r="QFV177" s="403"/>
      <c r="QFW177" s="403"/>
      <c r="QFX177" s="403"/>
      <c r="QFY177" s="403"/>
      <c r="QFZ177" s="403"/>
      <c r="QGA177" s="403"/>
      <c r="QGB177" s="403"/>
      <c r="QGC177" s="403"/>
      <c r="QGD177" s="403"/>
      <c r="QGE177" s="403"/>
      <c r="QGF177" s="403"/>
      <c r="QGG177" s="403"/>
      <c r="QGH177" s="403"/>
      <c r="QGI177" s="403"/>
      <c r="QGJ177" s="403"/>
      <c r="QGK177" s="403"/>
      <c r="QGL177" s="403"/>
      <c r="QGM177" s="403"/>
      <c r="QGN177" s="403"/>
      <c r="QGO177" s="403"/>
      <c r="QGP177" s="403"/>
      <c r="QGQ177" s="403"/>
      <c r="QGR177" s="403"/>
      <c r="QGS177" s="403"/>
      <c r="QGT177" s="403"/>
      <c r="QGU177" s="403"/>
      <c r="QGV177" s="403"/>
      <c r="QGW177" s="403"/>
      <c r="QGX177" s="403"/>
      <c r="QGY177" s="403"/>
      <c r="QGZ177" s="403"/>
      <c r="QHA177" s="403"/>
      <c r="QHB177" s="403"/>
      <c r="QHC177" s="403"/>
      <c r="QHD177" s="403"/>
      <c r="QHE177" s="403"/>
      <c r="QHF177" s="403"/>
      <c r="QHG177" s="403"/>
      <c r="QHH177" s="403"/>
      <c r="QHI177" s="403"/>
      <c r="QHJ177" s="403"/>
      <c r="QHK177" s="403"/>
      <c r="QHL177" s="403"/>
      <c r="QHM177" s="403"/>
      <c r="QHN177" s="403"/>
      <c r="QHO177" s="403"/>
      <c r="QHP177" s="403"/>
      <c r="QHQ177" s="403"/>
      <c r="QHR177" s="403"/>
      <c r="QHS177" s="403"/>
      <c r="QHT177" s="403"/>
      <c r="QHU177" s="403"/>
      <c r="QHV177" s="403"/>
      <c r="QHW177" s="403"/>
      <c r="QHX177" s="403"/>
      <c r="QHY177" s="403"/>
      <c r="QHZ177" s="403"/>
      <c r="QIA177" s="403"/>
      <c r="QIB177" s="403"/>
      <c r="QIC177" s="403"/>
      <c r="QID177" s="403"/>
      <c r="QIE177" s="403"/>
      <c r="QIF177" s="403"/>
      <c r="QIG177" s="403"/>
      <c r="QIH177" s="403"/>
      <c r="QII177" s="403"/>
      <c r="QIJ177" s="403"/>
      <c r="QIK177" s="403"/>
      <c r="QIL177" s="403"/>
      <c r="QIM177" s="403"/>
      <c r="QIN177" s="403"/>
      <c r="QIO177" s="403"/>
      <c r="QIP177" s="403"/>
      <c r="QIQ177" s="403"/>
      <c r="QIR177" s="403"/>
      <c r="QIS177" s="403"/>
      <c r="QIT177" s="403"/>
      <c r="QIU177" s="403"/>
      <c r="QIV177" s="403"/>
      <c r="QIW177" s="403"/>
      <c r="QIX177" s="403"/>
      <c r="QIY177" s="403"/>
      <c r="QIZ177" s="403"/>
      <c r="QJA177" s="403"/>
      <c r="QJB177" s="403"/>
      <c r="QJC177" s="403"/>
      <c r="QJD177" s="403"/>
      <c r="QJE177" s="403"/>
      <c r="QJF177" s="403"/>
      <c r="QJG177" s="403"/>
      <c r="QJH177" s="403"/>
      <c r="QJI177" s="403"/>
      <c r="QJJ177" s="403"/>
      <c r="QJK177" s="403"/>
      <c r="QJL177" s="403"/>
      <c r="QJM177" s="403"/>
      <c r="QJN177" s="403"/>
      <c r="QJO177" s="403"/>
      <c r="QJP177" s="403"/>
      <c r="QJQ177" s="403"/>
      <c r="QJR177" s="403"/>
      <c r="QJS177" s="403"/>
      <c r="QJT177" s="403"/>
      <c r="QJU177" s="403"/>
      <c r="QJV177" s="403"/>
      <c r="QJW177" s="403"/>
      <c r="QJX177" s="403"/>
      <c r="QJY177" s="403"/>
      <c r="QJZ177" s="403"/>
      <c r="QKA177" s="403"/>
      <c r="QKB177" s="403"/>
      <c r="QKC177" s="403"/>
      <c r="QKD177" s="403"/>
      <c r="QKE177" s="403"/>
      <c r="QKF177" s="403"/>
      <c r="QKG177" s="403"/>
      <c r="QKH177" s="403"/>
      <c r="QKI177" s="403"/>
      <c r="QKJ177" s="403"/>
      <c r="QKK177" s="403"/>
      <c r="QKL177" s="403"/>
      <c r="QKM177" s="403"/>
      <c r="QKN177" s="403"/>
      <c r="QKO177" s="403"/>
      <c r="QKP177" s="403"/>
      <c r="QKQ177" s="403"/>
      <c r="QKR177" s="403"/>
      <c r="QKS177" s="403"/>
      <c r="QKT177" s="403"/>
      <c r="QKU177" s="403"/>
      <c r="QKV177" s="403"/>
      <c r="QKW177" s="403"/>
      <c r="QKX177" s="403"/>
      <c r="QKY177" s="403"/>
      <c r="QKZ177" s="403"/>
      <c r="QLA177" s="403"/>
      <c r="QLB177" s="403"/>
      <c r="QLC177" s="403"/>
      <c r="QLD177" s="403"/>
      <c r="QLE177" s="403"/>
      <c r="QLF177" s="403"/>
      <c r="QLG177" s="403"/>
      <c r="QLH177" s="403"/>
      <c r="QLI177" s="403"/>
      <c r="QLJ177" s="403"/>
      <c r="QLK177" s="403"/>
      <c r="QLL177" s="403"/>
      <c r="QLM177" s="403"/>
      <c r="QLN177" s="403"/>
      <c r="QLO177" s="403"/>
      <c r="QLP177" s="403"/>
      <c r="QLQ177" s="403"/>
      <c r="QLR177" s="403"/>
      <c r="QLS177" s="403"/>
      <c r="QLT177" s="403"/>
      <c r="QLU177" s="403"/>
      <c r="QLV177" s="403"/>
      <c r="QLW177" s="403"/>
      <c r="QLX177" s="403"/>
      <c r="QLY177" s="403"/>
      <c r="QLZ177" s="403"/>
      <c r="QMA177" s="403"/>
      <c r="QMB177" s="403"/>
      <c r="QMC177" s="403"/>
      <c r="QMD177" s="403"/>
      <c r="QME177" s="403"/>
      <c r="QMF177" s="403"/>
      <c r="QMG177" s="403"/>
      <c r="QMH177" s="403"/>
      <c r="QMI177" s="403"/>
      <c r="QMJ177" s="403"/>
      <c r="QMK177" s="403"/>
      <c r="QML177" s="403"/>
      <c r="QMM177" s="403"/>
      <c r="QMN177" s="403"/>
      <c r="QMO177" s="403"/>
      <c r="QMP177" s="403"/>
      <c r="QMQ177" s="403"/>
      <c r="QMR177" s="403"/>
      <c r="QMS177" s="403"/>
      <c r="QMT177" s="403"/>
      <c r="QMU177" s="403"/>
      <c r="QMV177" s="403"/>
      <c r="QMW177" s="403"/>
      <c r="QMX177" s="403"/>
      <c r="QMY177" s="403"/>
      <c r="QMZ177" s="403"/>
      <c r="QNA177" s="403"/>
      <c r="QNB177" s="403"/>
      <c r="QNC177" s="403"/>
      <c r="QND177" s="403"/>
      <c r="QNE177" s="403"/>
      <c r="QNF177" s="403"/>
      <c r="QNG177" s="403"/>
      <c r="QNH177" s="403"/>
      <c r="QNI177" s="403"/>
      <c r="QNJ177" s="403"/>
      <c r="QNK177" s="403"/>
      <c r="QNL177" s="403"/>
      <c r="QNM177" s="403"/>
      <c r="QNN177" s="403"/>
      <c r="QNO177" s="403"/>
      <c r="QNP177" s="403"/>
      <c r="QNQ177" s="403"/>
      <c r="QNR177" s="403"/>
      <c r="QNS177" s="403"/>
      <c r="QNT177" s="403"/>
      <c r="QNU177" s="403"/>
      <c r="QNV177" s="403"/>
      <c r="QNW177" s="403"/>
      <c r="QNX177" s="403"/>
      <c r="QNY177" s="403"/>
      <c r="QNZ177" s="403"/>
      <c r="QOA177" s="403"/>
      <c r="QOB177" s="403"/>
      <c r="QOC177" s="403"/>
      <c r="QOD177" s="403"/>
      <c r="QOE177" s="403"/>
      <c r="QOF177" s="403"/>
      <c r="QOG177" s="403"/>
      <c r="QOH177" s="403"/>
      <c r="QOI177" s="403"/>
      <c r="QOJ177" s="403"/>
      <c r="QOK177" s="403"/>
      <c r="QOL177" s="403"/>
      <c r="QOM177" s="403"/>
      <c r="QON177" s="403"/>
      <c r="QOO177" s="403"/>
      <c r="QOP177" s="403"/>
      <c r="QOQ177" s="403"/>
      <c r="QOR177" s="403"/>
      <c r="QOS177" s="403"/>
      <c r="QOT177" s="403"/>
      <c r="QOU177" s="403"/>
      <c r="QOV177" s="403"/>
      <c r="QOW177" s="403"/>
      <c r="QOX177" s="403"/>
      <c r="QOY177" s="403"/>
      <c r="QOZ177" s="403"/>
      <c r="QPA177" s="403"/>
      <c r="QPB177" s="403"/>
      <c r="QPC177" s="403"/>
      <c r="QPD177" s="403"/>
      <c r="QPE177" s="403"/>
      <c r="QPF177" s="403"/>
      <c r="QPG177" s="403"/>
      <c r="QPH177" s="403"/>
      <c r="QPI177" s="403"/>
      <c r="QPJ177" s="403"/>
      <c r="QPK177" s="403"/>
      <c r="QPL177" s="403"/>
      <c r="QPM177" s="403"/>
      <c r="QPN177" s="403"/>
      <c r="QPO177" s="403"/>
      <c r="QPP177" s="403"/>
      <c r="QPQ177" s="403"/>
      <c r="QPR177" s="403"/>
      <c r="QPS177" s="403"/>
      <c r="QPT177" s="403"/>
      <c r="QPU177" s="403"/>
      <c r="QPV177" s="403"/>
      <c r="QPW177" s="403"/>
      <c r="QPX177" s="403"/>
      <c r="QPY177" s="403"/>
      <c r="QPZ177" s="403"/>
      <c r="QQA177" s="403"/>
      <c r="QQB177" s="403"/>
      <c r="QQC177" s="403"/>
      <c r="QQD177" s="403"/>
      <c r="QQE177" s="403"/>
      <c r="QQF177" s="403"/>
      <c r="QQG177" s="403"/>
      <c r="QQH177" s="403"/>
      <c r="QQI177" s="403"/>
      <c r="QQJ177" s="403"/>
      <c r="QQK177" s="403"/>
      <c r="QQL177" s="403"/>
      <c r="QQM177" s="403"/>
      <c r="QQN177" s="403"/>
      <c r="QQO177" s="403"/>
      <c r="QQP177" s="403"/>
      <c r="QQQ177" s="403"/>
      <c r="QQR177" s="403"/>
      <c r="QQS177" s="403"/>
      <c r="QQT177" s="403"/>
      <c r="QQU177" s="403"/>
      <c r="QQV177" s="403"/>
      <c r="QQW177" s="403"/>
      <c r="QQX177" s="403"/>
      <c r="QQY177" s="403"/>
      <c r="QQZ177" s="403"/>
      <c r="QRA177" s="403"/>
      <c r="QRB177" s="403"/>
      <c r="QRC177" s="403"/>
      <c r="QRD177" s="403"/>
      <c r="QRE177" s="403"/>
      <c r="QRF177" s="403"/>
      <c r="QRG177" s="403"/>
      <c r="QRH177" s="403"/>
      <c r="QRI177" s="403"/>
      <c r="QRJ177" s="403"/>
      <c r="QRK177" s="403"/>
      <c r="QRL177" s="403"/>
      <c r="QRM177" s="403"/>
      <c r="QRN177" s="403"/>
      <c r="QRO177" s="403"/>
      <c r="QRP177" s="403"/>
      <c r="QRQ177" s="403"/>
      <c r="QRR177" s="403"/>
      <c r="QRS177" s="403"/>
      <c r="QRT177" s="403"/>
      <c r="QRU177" s="403"/>
      <c r="QRV177" s="403"/>
      <c r="QRW177" s="403"/>
      <c r="QRX177" s="403"/>
      <c r="QRY177" s="403"/>
      <c r="QRZ177" s="403"/>
      <c r="QSA177" s="403"/>
      <c r="QSB177" s="403"/>
      <c r="QSC177" s="403"/>
      <c r="QSD177" s="403"/>
      <c r="QSE177" s="403"/>
      <c r="QSF177" s="403"/>
      <c r="QSG177" s="403"/>
      <c r="QSH177" s="403"/>
      <c r="QSI177" s="403"/>
      <c r="QSJ177" s="403"/>
      <c r="QSK177" s="403"/>
      <c r="QSL177" s="403"/>
      <c r="QSM177" s="403"/>
      <c r="QSN177" s="403"/>
      <c r="QSO177" s="403"/>
      <c r="QSP177" s="403"/>
      <c r="QSQ177" s="403"/>
      <c r="QSR177" s="403"/>
      <c r="QSS177" s="403"/>
      <c r="QST177" s="403"/>
      <c r="QSU177" s="403"/>
      <c r="QSV177" s="403"/>
      <c r="QSW177" s="403"/>
      <c r="QSX177" s="403"/>
      <c r="QSY177" s="403"/>
      <c r="QSZ177" s="403"/>
      <c r="QTA177" s="403"/>
      <c r="QTB177" s="403"/>
      <c r="QTC177" s="403"/>
      <c r="QTD177" s="403"/>
      <c r="QTE177" s="403"/>
      <c r="QTF177" s="403"/>
      <c r="QTG177" s="403"/>
      <c r="QTH177" s="403"/>
      <c r="QTI177" s="403"/>
      <c r="QTJ177" s="403"/>
      <c r="QTK177" s="403"/>
      <c r="QTL177" s="403"/>
      <c r="QTM177" s="403"/>
      <c r="QTN177" s="403"/>
      <c r="QTO177" s="403"/>
      <c r="QTP177" s="403"/>
      <c r="QTQ177" s="403"/>
      <c r="QTR177" s="403"/>
      <c r="QTS177" s="403"/>
      <c r="QTT177" s="403"/>
      <c r="QTU177" s="403"/>
      <c r="QTV177" s="403"/>
      <c r="QTW177" s="403"/>
      <c r="QTX177" s="403"/>
      <c r="QTY177" s="403"/>
      <c r="QTZ177" s="403"/>
      <c r="QUA177" s="403"/>
      <c r="QUB177" s="403"/>
      <c r="QUC177" s="403"/>
      <c r="QUD177" s="403"/>
      <c r="QUE177" s="403"/>
      <c r="QUF177" s="403"/>
      <c r="QUG177" s="403"/>
      <c r="QUH177" s="403"/>
      <c r="QUI177" s="403"/>
      <c r="QUJ177" s="403"/>
      <c r="QUK177" s="403"/>
      <c r="QUL177" s="403"/>
      <c r="QUM177" s="403"/>
      <c r="QUN177" s="403"/>
      <c r="QUO177" s="403"/>
      <c r="QUP177" s="403"/>
      <c r="QUQ177" s="403"/>
      <c r="QUR177" s="403"/>
      <c r="QUS177" s="403"/>
      <c r="QUT177" s="403"/>
      <c r="QUU177" s="403"/>
      <c r="QUV177" s="403"/>
      <c r="QUW177" s="403"/>
      <c r="QUX177" s="403"/>
      <c r="QUY177" s="403"/>
      <c r="QUZ177" s="403"/>
      <c r="QVA177" s="403"/>
      <c r="QVB177" s="403"/>
      <c r="QVC177" s="403"/>
      <c r="QVD177" s="403"/>
      <c r="QVE177" s="403"/>
      <c r="QVF177" s="403"/>
      <c r="QVG177" s="403"/>
      <c r="QVH177" s="403"/>
      <c r="QVI177" s="403"/>
      <c r="QVJ177" s="403"/>
      <c r="QVK177" s="403"/>
      <c r="QVL177" s="403"/>
      <c r="QVM177" s="403"/>
      <c r="QVN177" s="403"/>
      <c r="QVO177" s="403"/>
      <c r="QVP177" s="403"/>
      <c r="QVQ177" s="403"/>
      <c r="QVR177" s="403"/>
      <c r="QVS177" s="403"/>
      <c r="QVT177" s="403"/>
      <c r="QVU177" s="403"/>
      <c r="QVV177" s="403"/>
      <c r="QVW177" s="403"/>
      <c r="QVX177" s="403"/>
      <c r="QVY177" s="403"/>
      <c r="QVZ177" s="403"/>
      <c r="QWA177" s="403"/>
      <c r="QWB177" s="403"/>
      <c r="QWC177" s="403"/>
      <c r="QWD177" s="403"/>
      <c r="QWE177" s="403"/>
      <c r="QWF177" s="403"/>
      <c r="QWG177" s="403"/>
      <c r="QWH177" s="403"/>
      <c r="QWI177" s="403"/>
      <c r="QWJ177" s="403"/>
      <c r="QWK177" s="403"/>
      <c r="QWL177" s="403"/>
      <c r="QWM177" s="403"/>
      <c r="QWN177" s="403"/>
      <c r="QWO177" s="403"/>
      <c r="QWP177" s="403"/>
      <c r="QWQ177" s="403"/>
      <c r="QWR177" s="403"/>
      <c r="QWS177" s="403"/>
      <c r="QWT177" s="403"/>
      <c r="QWU177" s="403"/>
      <c r="QWV177" s="403"/>
      <c r="QWW177" s="403"/>
      <c r="QWX177" s="403"/>
      <c r="QWY177" s="403"/>
      <c r="QWZ177" s="403"/>
      <c r="QXA177" s="403"/>
      <c r="QXB177" s="403"/>
      <c r="QXC177" s="403"/>
      <c r="QXD177" s="403"/>
      <c r="QXE177" s="403"/>
      <c r="QXF177" s="403"/>
      <c r="QXG177" s="403"/>
      <c r="QXH177" s="403"/>
      <c r="QXI177" s="403"/>
      <c r="QXJ177" s="403"/>
      <c r="QXK177" s="403"/>
      <c r="QXL177" s="403"/>
      <c r="QXM177" s="403"/>
      <c r="QXN177" s="403"/>
      <c r="QXO177" s="403"/>
      <c r="QXP177" s="403"/>
      <c r="QXQ177" s="403"/>
      <c r="QXR177" s="403"/>
      <c r="QXS177" s="403"/>
      <c r="QXT177" s="403"/>
      <c r="QXU177" s="403"/>
      <c r="QXV177" s="403"/>
      <c r="QXW177" s="403"/>
      <c r="QXX177" s="403"/>
      <c r="QXY177" s="403"/>
      <c r="QXZ177" s="403"/>
      <c r="QYA177" s="403"/>
      <c r="QYB177" s="403"/>
      <c r="QYC177" s="403"/>
      <c r="QYD177" s="403"/>
      <c r="QYE177" s="403"/>
      <c r="QYF177" s="403"/>
      <c r="QYG177" s="403"/>
      <c r="QYH177" s="403"/>
      <c r="QYI177" s="403"/>
      <c r="QYJ177" s="403"/>
      <c r="QYK177" s="403"/>
      <c r="QYL177" s="403"/>
      <c r="QYM177" s="403"/>
      <c r="QYN177" s="403"/>
      <c r="QYO177" s="403"/>
      <c r="QYP177" s="403"/>
      <c r="QYQ177" s="403"/>
      <c r="QYR177" s="403"/>
      <c r="QYS177" s="403"/>
      <c r="QYT177" s="403"/>
      <c r="QYU177" s="403"/>
      <c r="QYV177" s="403"/>
      <c r="QYW177" s="403"/>
      <c r="QYX177" s="403"/>
      <c r="QYY177" s="403"/>
      <c r="QYZ177" s="403"/>
      <c r="QZA177" s="403"/>
      <c r="QZB177" s="403"/>
      <c r="QZC177" s="403"/>
      <c r="QZD177" s="403"/>
      <c r="QZE177" s="403"/>
      <c r="QZF177" s="403"/>
      <c r="QZG177" s="403"/>
      <c r="QZH177" s="403"/>
      <c r="QZI177" s="403"/>
      <c r="QZJ177" s="403"/>
      <c r="QZK177" s="403"/>
      <c r="QZL177" s="403"/>
      <c r="QZM177" s="403"/>
      <c r="QZN177" s="403"/>
      <c r="QZO177" s="403"/>
      <c r="QZP177" s="403"/>
      <c r="QZQ177" s="403"/>
      <c r="QZR177" s="403"/>
      <c r="QZS177" s="403"/>
      <c r="QZT177" s="403"/>
      <c r="QZU177" s="403"/>
      <c r="QZV177" s="403"/>
      <c r="QZW177" s="403"/>
      <c r="QZX177" s="403"/>
      <c r="QZY177" s="403"/>
      <c r="QZZ177" s="403"/>
      <c r="RAA177" s="403"/>
      <c r="RAB177" s="403"/>
      <c r="RAC177" s="403"/>
      <c r="RAD177" s="403"/>
      <c r="RAE177" s="403"/>
      <c r="RAF177" s="403"/>
      <c r="RAG177" s="403"/>
      <c r="RAH177" s="403"/>
      <c r="RAI177" s="403"/>
      <c r="RAJ177" s="403"/>
      <c r="RAK177" s="403"/>
      <c r="RAL177" s="403"/>
      <c r="RAM177" s="403"/>
      <c r="RAN177" s="403"/>
      <c r="RAO177" s="403"/>
      <c r="RAP177" s="403"/>
      <c r="RAQ177" s="403"/>
      <c r="RAR177" s="403"/>
      <c r="RAS177" s="403"/>
      <c r="RAT177" s="403"/>
      <c r="RAU177" s="403"/>
      <c r="RAV177" s="403"/>
      <c r="RAW177" s="403"/>
      <c r="RAX177" s="403"/>
      <c r="RAY177" s="403"/>
      <c r="RAZ177" s="403"/>
      <c r="RBA177" s="403"/>
      <c r="RBB177" s="403"/>
      <c r="RBC177" s="403"/>
      <c r="RBD177" s="403"/>
      <c r="RBE177" s="403"/>
      <c r="RBF177" s="403"/>
      <c r="RBG177" s="403"/>
      <c r="RBH177" s="403"/>
      <c r="RBI177" s="403"/>
      <c r="RBJ177" s="403"/>
      <c r="RBK177" s="403"/>
      <c r="RBL177" s="403"/>
      <c r="RBM177" s="403"/>
      <c r="RBN177" s="403"/>
      <c r="RBO177" s="403"/>
      <c r="RBP177" s="403"/>
      <c r="RBQ177" s="403"/>
      <c r="RBR177" s="403"/>
      <c r="RBS177" s="403"/>
      <c r="RBT177" s="403"/>
      <c r="RBU177" s="403"/>
      <c r="RBV177" s="403"/>
      <c r="RBW177" s="403"/>
      <c r="RBX177" s="403"/>
      <c r="RBY177" s="403"/>
      <c r="RBZ177" s="403"/>
      <c r="RCA177" s="403"/>
      <c r="RCB177" s="403"/>
      <c r="RCC177" s="403"/>
      <c r="RCD177" s="403"/>
      <c r="RCE177" s="403"/>
      <c r="RCF177" s="403"/>
      <c r="RCG177" s="403"/>
      <c r="RCH177" s="403"/>
      <c r="RCI177" s="403"/>
      <c r="RCJ177" s="403"/>
      <c r="RCK177" s="403"/>
      <c r="RCL177" s="403"/>
      <c r="RCM177" s="403"/>
      <c r="RCN177" s="403"/>
      <c r="RCO177" s="403"/>
      <c r="RCP177" s="403"/>
      <c r="RCQ177" s="403"/>
      <c r="RCR177" s="403"/>
      <c r="RCS177" s="403"/>
      <c r="RCT177" s="403"/>
      <c r="RCU177" s="403"/>
      <c r="RCV177" s="403"/>
      <c r="RCW177" s="403"/>
      <c r="RCX177" s="403"/>
      <c r="RCY177" s="403"/>
      <c r="RCZ177" s="403"/>
      <c r="RDA177" s="403"/>
      <c r="RDB177" s="403"/>
      <c r="RDC177" s="403"/>
      <c r="RDD177" s="403"/>
      <c r="RDE177" s="403"/>
      <c r="RDF177" s="403"/>
      <c r="RDG177" s="403"/>
      <c r="RDH177" s="403"/>
      <c r="RDI177" s="403"/>
      <c r="RDJ177" s="403"/>
      <c r="RDK177" s="403"/>
      <c r="RDL177" s="403"/>
      <c r="RDM177" s="403"/>
      <c r="RDN177" s="403"/>
      <c r="RDO177" s="403"/>
      <c r="RDP177" s="403"/>
      <c r="RDQ177" s="403"/>
      <c r="RDR177" s="403"/>
      <c r="RDS177" s="403"/>
      <c r="RDT177" s="403"/>
      <c r="RDU177" s="403"/>
      <c r="RDV177" s="403"/>
      <c r="RDW177" s="403"/>
      <c r="RDX177" s="403"/>
      <c r="RDY177" s="403"/>
      <c r="RDZ177" s="403"/>
      <c r="REA177" s="403"/>
      <c r="REB177" s="403"/>
      <c r="REC177" s="403"/>
      <c r="RED177" s="403"/>
      <c r="REE177" s="403"/>
      <c r="REF177" s="403"/>
      <c r="REG177" s="403"/>
      <c r="REH177" s="403"/>
      <c r="REI177" s="403"/>
      <c r="REJ177" s="403"/>
      <c r="REK177" s="403"/>
      <c r="REL177" s="403"/>
      <c r="REM177" s="403"/>
      <c r="REN177" s="403"/>
      <c r="REO177" s="403"/>
      <c r="REP177" s="403"/>
      <c r="REQ177" s="403"/>
      <c r="RER177" s="403"/>
      <c r="RES177" s="403"/>
      <c r="RET177" s="403"/>
      <c r="REU177" s="403"/>
      <c r="REV177" s="403"/>
      <c r="REW177" s="403"/>
      <c r="REX177" s="403"/>
      <c r="REY177" s="403"/>
      <c r="REZ177" s="403"/>
      <c r="RFA177" s="403"/>
      <c r="RFB177" s="403"/>
      <c r="RFC177" s="403"/>
      <c r="RFD177" s="403"/>
      <c r="RFE177" s="403"/>
      <c r="RFF177" s="403"/>
      <c r="RFG177" s="403"/>
      <c r="RFH177" s="403"/>
      <c r="RFI177" s="403"/>
      <c r="RFJ177" s="403"/>
      <c r="RFK177" s="403"/>
      <c r="RFL177" s="403"/>
      <c r="RFM177" s="403"/>
      <c r="RFN177" s="403"/>
      <c r="RFO177" s="403"/>
      <c r="RFP177" s="403"/>
      <c r="RFQ177" s="403"/>
      <c r="RFR177" s="403"/>
      <c r="RFS177" s="403"/>
      <c r="RFT177" s="403"/>
      <c r="RFU177" s="403"/>
      <c r="RFV177" s="403"/>
      <c r="RFW177" s="403"/>
      <c r="RFX177" s="403"/>
      <c r="RFY177" s="403"/>
      <c r="RFZ177" s="403"/>
      <c r="RGA177" s="403"/>
      <c r="RGB177" s="403"/>
      <c r="RGC177" s="403"/>
      <c r="RGD177" s="403"/>
      <c r="RGE177" s="403"/>
      <c r="RGF177" s="403"/>
      <c r="RGG177" s="403"/>
      <c r="RGH177" s="403"/>
      <c r="RGI177" s="403"/>
      <c r="RGJ177" s="403"/>
      <c r="RGK177" s="403"/>
      <c r="RGL177" s="403"/>
      <c r="RGM177" s="403"/>
      <c r="RGN177" s="403"/>
      <c r="RGO177" s="403"/>
      <c r="RGP177" s="403"/>
      <c r="RGQ177" s="403"/>
      <c r="RGR177" s="403"/>
      <c r="RGS177" s="403"/>
      <c r="RGT177" s="403"/>
      <c r="RGU177" s="403"/>
      <c r="RGV177" s="403"/>
      <c r="RGW177" s="403"/>
      <c r="RGX177" s="403"/>
      <c r="RGY177" s="403"/>
      <c r="RGZ177" s="403"/>
      <c r="RHA177" s="403"/>
      <c r="RHB177" s="403"/>
      <c r="RHC177" s="403"/>
      <c r="RHD177" s="403"/>
      <c r="RHE177" s="403"/>
      <c r="RHF177" s="403"/>
      <c r="RHG177" s="403"/>
      <c r="RHH177" s="403"/>
      <c r="RHI177" s="403"/>
      <c r="RHJ177" s="403"/>
      <c r="RHK177" s="403"/>
      <c r="RHL177" s="403"/>
      <c r="RHM177" s="403"/>
      <c r="RHN177" s="403"/>
      <c r="RHO177" s="403"/>
      <c r="RHP177" s="403"/>
      <c r="RHQ177" s="403"/>
      <c r="RHR177" s="403"/>
      <c r="RHS177" s="403"/>
      <c r="RHT177" s="403"/>
      <c r="RHU177" s="403"/>
      <c r="RHV177" s="403"/>
      <c r="RHW177" s="403"/>
      <c r="RHX177" s="403"/>
      <c r="RHY177" s="403"/>
      <c r="RHZ177" s="403"/>
      <c r="RIA177" s="403"/>
      <c r="RIB177" s="403"/>
      <c r="RIC177" s="403"/>
      <c r="RID177" s="403"/>
      <c r="RIE177" s="403"/>
      <c r="RIF177" s="403"/>
      <c r="RIG177" s="403"/>
      <c r="RIH177" s="403"/>
      <c r="RII177" s="403"/>
      <c r="RIJ177" s="403"/>
      <c r="RIK177" s="403"/>
      <c r="RIL177" s="403"/>
      <c r="RIM177" s="403"/>
      <c r="RIN177" s="403"/>
      <c r="RIO177" s="403"/>
      <c r="RIP177" s="403"/>
      <c r="RIQ177" s="403"/>
      <c r="RIR177" s="403"/>
      <c r="RIS177" s="403"/>
      <c r="RIT177" s="403"/>
      <c r="RIU177" s="403"/>
      <c r="RIV177" s="403"/>
      <c r="RIW177" s="403"/>
      <c r="RIX177" s="403"/>
      <c r="RIY177" s="403"/>
      <c r="RIZ177" s="403"/>
      <c r="RJA177" s="403"/>
      <c r="RJB177" s="403"/>
      <c r="RJC177" s="403"/>
      <c r="RJD177" s="403"/>
      <c r="RJE177" s="403"/>
      <c r="RJF177" s="403"/>
      <c r="RJG177" s="403"/>
      <c r="RJH177" s="403"/>
      <c r="RJI177" s="403"/>
      <c r="RJJ177" s="403"/>
      <c r="RJK177" s="403"/>
      <c r="RJL177" s="403"/>
      <c r="RJM177" s="403"/>
      <c r="RJN177" s="403"/>
      <c r="RJO177" s="403"/>
      <c r="RJP177" s="403"/>
      <c r="RJQ177" s="403"/>
      <c r="RJR177" s="403"/>
      <c r="RJS177" s="403"/>
      <c r="RJT177" s="403"/>
      <c r="RJU177" s="403"/>
      <c r="RJV177" s="403"/>
      <c r="RJW177" s="403"/>
      <c r="RJX177" s="403"/>
      <c r="RJY177" s="403"/>
      <c r="RJZ177" s="403"/>
      <c r="RKA177" s="403"/>
      <c r="RKB177" s="403"/>
      <c r="RKC177" s="403"/>
      <c r="RKD177" s="403"/>
      <c r="RKE177" s="403"/>
      <c r="RKF177" s="403"/>
      <c r="RKG177" s="403"/>
      <c r="RKH177" s="403"/>
      <c r="RKI177" s="403"/>
      <c r="RKJ177" s="403"/>
      <c r="RKK177" s="403"/>
      <c r="RKL177" s="403"/>
      <c r="RKM177" s="403"/>
      <c r="RKN177" s="403"/>
      <c r="RKO177" s="403"/>
      <c r="RKP177" s="403"/>
      <c r="RKQ177" s="403"/>
      <c r="RKR177" s="403"/>
      <c r="RKS177" s="403"/>
      <c r="RKT177" s="403"/>
      <c r="RKU177" s="403"/>
      <c r="RKV177" s="403"/>
      <c r="RKW177" s="403"/>
      <c r="RKX177" s="403"/>
      <c r="RKY177" s="403"/>
      <c r="RKZ177" s="403"/>
      <c r="RLA177" s="403"/>
      <c r="RLB177" s="403"/>
      <c r="RLC177" s="403"/>
      <c r="RLD177" s="403"/>
      <c r="RLE177" s="403"/>
      <c r="RLF177" s="403"/>
      <c r="RLG177" s="403"/>
      <c r="RLH177" s="403"/>
      <c r="RLI177" s="403"/>
      <c r="RLJ177" s="403"/>
      <c r="RLK177" s="403"/>
      <c r="RLL177" s="403"/>
      <c r="RLM177" s="403"/>
      <c r="RLN177" s="403"/>
      <c r="RLO177" s="403"/>
      <c r="RLP177" s="403"/>
      <c r="RLQ177" s="403"/>
      <c r="RLR177" s="403"/>
      <c r="RLS177" s="403"/>
      <c r="RLT177" s="403"/>
      <c r="RLU177" s="403"/>
      <c r="RLV177" s="403"/>
      <c r="RLW177" s="403"/>
      <c r="RLX177" s="403"/>
      <c r="RLY177" s="403"/>
      <c r="RLZ177" s="403"/>
      <c r="RMA177" s="403"/>
      <c r="RMB177" s="403"/>
      <c r="RMC177" s="403"/>
      <c r="RMD177" s="403"/>
      <c r="RME177" s="403"/>
      <c r="RMF177" s="403"/>
      <c r="RMG177" s="403"/>
      <c r="RMH177" s="403"/>
      <c r="RMI177" s="403"/>
      <c r="RMJ177" s="403"/>
      <c r="RMK177" s="403"/>
      <c r="RML177" s="403"/>
      <c r="RMM177" s="403"/>
      <c r="RMN177" s="403"/>
      <c r="RMO177" s="403"/>
      <c r="RMP177" s="403"/>
      <c r="RMQ177" s="403"/>
      <c r="RMR177" s="403"/>
      <c r="RMS177" s="403"/>
      <c r="RMT177" s="403"/>
      <c r="RMU177" s="403"/>
      <c r="RMV177" s="403"/>
      <c r="RMW177" s="403"/>
      <c r="RMX177" s="403"/>
      <c r="RMY177" s="403"/>
      <c r="RMZ177" s="403"/>
      <c r="RNA177" s="403"/>
      <c r="RNB177" s="403"/>
      <c r="RNC177" s="403"/>
      <c r="RND177" s="403"/>
      <c r="RNE177" s="403"/>
      <c r="RNF177" s="403"/>
      <c r="RNG177" s="403"/>
      <c r="RNH177" s="403"/>
      <c r="RNI177" s="403"/>
      <c r="RNJ177" s="403"/>
      <c r="RNK177" s="403"/>
      <c r="RNL177" s="403"/>
      <c r="RNM177" s="403"/>
      <c r="RNN177" s="403"/>
      <c r="RNO177" s="403"/>
      <c r="RNP177" s="403"/>
      <c r="RNQ177" s="403"/>
      <c r="RNR177" s="403"/>
      <c r="RNS177" s="403"/>
      <c r="RNT177" s="403"/>
      <c r="RNU177" s="403"/>
      <c r="RNV177" s="403"/>
      <c r="RNW177" s="403"/>
      <c r="RNX177" s="403"/>
      <c r="RNY177" s="403"/>
      <c r="RNZ177" s="403"/>
      <c r="ROA177" s="403"/>
      <c r="ROB177" s="403"/>
      <c r="ROC177" s="403"/>
      <c r="ROD177" s="403"/>
      <c r="ROE177" s="403"/>
      <c r="ROF177" s="403"/>
      <c r="ROG177" s="403"/>
      <c r="ROH177" s="403"/>
      <c r="ROI177" s="403"/>
      <c r="ROJ177" s="403"/>
      <c r="ROK177" s="403"/>
      <c r="ROL177" s="403"/>
      <c r="ROM177" s="403"/>
      <c r="RON177" s="403"/>
      <c r="ROO177" s="403"/>
      <c r="ROP177" s="403"/>
      <c r="ROQ177" s="403"/>
      <c r="ROR177" s="403"/>
      <c r="ROS177" s="403"/>
      <c r="ROT177" s="403"/>
      <c r="ROU177" s="403"/>
      <c r="ROV177" s="403"/>
      <c r="ROW177" s="403"/>
      <c r="ROX177" s="403"/>
      <c r="ROY177" s="403"/>
      <c r="ROZ177" s="403"/>
      <c r="RPA177" s="403"/>
      <c r="RPB177" s="403"/>
      <c r="RPC177" s="403"/>
      <c r="RPD177" s="403"/>
      <c r="RPE177" s="403"/>
      <c r="RPF177" s="403"/>
      <c r="RPG177" s="403"/>
      <c r="RPH177" s="403"/>
      <c r="RPI177" s="403"/>
      <c r="RPJ177" s="403"/>
      <c r="RPK177" s="403"/>
      <c r="RPL177" s="403"/>
      <c r="RPM177" s="403"/>
      <c r="RPN177" s="403"/>
      <c r="RPO177" s="403"/>
      <c r="RPP177" s="403"/>
      <c r="RPQ177" s="403"/>
      <c r="RPR177" s="403"/>
      <c r="RPS177" s="403"/>
      <c r="RPT177" s="403"/>
      <c r="RPU177" s="403"/>
      <c r="RPV177" s="403"/>
      <c r="RPW177" s="403"/>
      <c r="RPX177" s="403"/>
      <c r="RPY177" s="403"/>
      <c r="RPZ177" s="403"/>
      <c r="RQA177" s="403"/>
      <c r="RQB177" s="403"/>
      <c r="RQC177" s="403"/>
      <c r="RQD177" s="403"/>
      <c r="RQE177" s="403"/>
      <c r="RQF177" s="403"/>
      <c r="RQG177" s="403"/>
      <c r="RQH177" s="403"/>
      <c r="RQI177" s="403"/>
      <c r="RQJ177" s="403"/>
      <c r="RQK177" s="403"/>
      <c r="RQL177" s="403"/>
      <c r="RQM177" s="403"/>
      <c r="RQN177" s="403"/>
      <c r="RQO177" s="403"/>
      <c r="RQP177" s="403"/>
      <c r="RQQ177" s="403"/>
      <c r="RQR177" s="403"/>
      <c r="RQS177" s="403"/>
      <c r="RQT177" s="403"/>
      <c r="RQU177" s="403"/>
      <c r="RQV177" s="403"/>
      <c r="RQW177" s="403"/>
      <c r="RQX177" s="403"/>
      <c r="RQY177" s="403"/>
      <c r="RQZ177" s="403"/>
      <c r="RRA177" s="403"/>
      <c r="RRB177" s="403"/>
      <c r="RRC177" s="403"/>
      <c r="RRD177" s="403"/>
      <c r="RRE177" s="403"/>
      <c r="RRF177" s="403"/>
      <c r="RRG177" s="403"/>
      <c r="RRH177" s="403"/>
      <c r="RRI177" s="403"/>
      <c r="RRJ177" s="403"/>
      <c r="RRK177" s="403"/>
      <c r="RRL177" s="403"/>
      <c r="RRM177" s="403"/>
      <c r="RRN177" s="403"/>
      <c r="RRO177" s="403"/>
      <c r="RRP177" s="403"/>
      <c r="RRQ177" s="403"/>
      <c r="RRR177" s="403"/>
      <c r="RRS177" s="403"/>
      <c r="RRT177" s="403"/>
      <c r="RRU177" s="403"/>
      <c r="RRV177" s="403"/>
      <c r="RRW177" s="403"/>
      <c r="RRX177" s="403"/>
      <c r="RRY177" s="403"/>
      <c r="RRZ177" s="403"/>
      <c r="RSA177" s="403"/>
      <c r="RSB177" s="403"/>
      <c r="RSC177" s="403"/>
      <c r="RSD177" s="403"/>
      <c r="RSE177" s="403"/>
      <c r="RSF177" s="403"/>
      <c r="RSG177" s="403"/>
      <c r="RSH177" s="403"/>
      <c r="RSI177" s="403"/>
      <c r="RSJ177" s="403"/>
      <c r="RSK177" s="403"/>
      <c r="RSL177" s="403"/>
      <c r="RSM177" s="403"/>
      <c r="RSN177" s="403"/>
      <c r="RSO177" s="403"/>
      <c r="RSP177" s="403"/>
      <c r="RSQ177" s="403"/>
      <c r="RSR177" s="403"/>
      <c r="RSS177" s="403"/>
      <c r="RST177" s="403"/>
      <c r="RSU177" s="403"/>
      <c r="RSV177" s="403"/>
      <c r="RSW177" s="403"/>
      <c r="RSX177" s="403"/>
      <c r="RSY177" s="403"/>
      <c r="RSZ177" s="403"/>
      <c r="RTA177" s="403"/>
      <c r="RTB177" s="403"/>
      <c r="RTC177" s="403"/>
      <c r="RTD177" s="403"/>
      <c r="RTE177" s="403"/>
      <c r="RTF177" s="403"/>
      <c r="RTG177" s="403"/>
      <c r="RTH177" s="403"/>
      <c r="RTI177" s="403"/>
      <c r="RTJ177" s="403"/>
      <c r="RTK177" s="403"/>
      <c r="RTL177" s="403"/>
      <c r="RTM177" s="403"/>
      <c r="RTN177" s="403"/>
      <c r="RTO177" s="403"/>
      <c r="RTP177" s="403"/>
      <c r="RTQ177" s="403"/>
      <c r="RTR177" s="403"/>
      <c r="RTS177" s="403"/>
      <c r="RTT177" s="403"/>
      <c r="RTU177" s="403"/>
      <c r="RTV177" s="403"/>
      <c r="RTW177" s="403"/>
      <c r="RTX177" s="403"/>
      <c r="RTY177" s="403"/>
      <c r="RTZ177" s="403"/>
      <c r="RUA177" s="403"/>
      <c r="RUB177" s="403"/>
      <c r="RUC177" s="403"/>
      <c r="RUD177" s="403"/>
      <c r="RUE177" s="403"/>
      <c r="RUF177" s="403"/>
      <c r="RUG177" s="403"/>
      <c r="RUH177" s="403"/>
      <c r="RUI177" s="403"/>
      <c r="RUJ177" s="403"/>
      <c r="RUK177" s="403"/>
      <c r="RUL177" s="403"/>
      <c r="RUM177" s="403"/>
      <c r="RUN177" s="403"/>
      <c r="RUO177" s="403"/>
      <c r="RUP177" s="403"/>
      <c r="RUQ177" s="403"/>
      <c r="RUR177" s="403"/>
      <c r="RUS177" s="403"/>
      <c r="RUT177" s="403"/>
      <c r="RUU177" s="403"/>
      <c r="RUV177" s="403"/>
      <c r="RUW177" s="403"/>
      <c r="RUX177" s="403"/>
      <c r="RUY177" s="403"/>
      <c r="RUZ177" s="403"/>
      <c r="RVA177" s="403"/>
      <c r="RVB177" s="403"/>
      <c r="RVC177" s="403"/>
      <c r="RVD177" s="403"/>
      <c r="RVE177" s="403"/>
      <c r="RVF177" s="403"/>
      <c r="RVG177" s="403"/>
      <c r="RVH177" s="403"/>
      <c r="RVI177" s="403"/>
      <c r="RVJ177" s="403"/>
      <c r="RVK177" s="403"/>
      <c r="RVL177" s="403"/>
      <c r="RVM177" s="403"/>
      <c r="RVN177" s="403"/>
      <c r="RVO177" s="403"/>
      <c r="RVP177" s="403"/>
      <c r="RVQ177" s="403"/>
      <c r="RVR177" s="403"/>
      <c r="RVS177" s="403"/>
      <c r="RVT177" s="403"/>
      <c r="RVU177" s="403"/>
      <c r="RVV177" s="403"/>
      <c r="RVW177" s="403"/>
      <c r="RVX177" s="403"/>
      <c r="RVY177" s="403"/>
      <c r="RVZ177" s="403"/>
      <c r="RWA177" s="403"/>
      <c r="RWB177" s="403"/>
      <c r="RWC177" s="403"/>
      <c r="RWD177" s="403"/>
      <c r="RWE177" s="403"/>
      <c r="RWF177" s="403"/>
      <c r="RWG177" s="403"/>
      <c r="RWH177" s="403"/>
      <c r="RWI177" s="403"/>
      <c r="RWJ177" s="403"/>
      <c r="RWK177" s="403"/>
      <c r="RWL177" s="403"/>
      <c r="RWM177" s="403"/>
      <c r="RWN177" s="403"/>
      <c r="RWO177" s="403"/>
      <c r="RWP177" s="403"/>
      <c r="RWQ177" s="403"/>
      <c r="RWR177" s="403"/>
      <c r="RWS177" s="403"/>
      <c r="RWT177" s="403"/>
      <c r="RWU177" s="403"/>
      <c r="RWV177" s="403"/>
      <c r="RWW177" s="403"/>
      <c r="RWX177" s="403"/>
      <c r="RWY177" s="403"/>
      <c r="RWZ177" s="403"/>
      <c r="RXA177" s="403"/>
      <c r="RXB177" s="403"/>
      <c r="RXC177" s="403"/>
      <c r="RXD177" s="403"/>
      <c r="RXE177" s="403"/>
      <c r="RXF177" s="403"/>
      <c r="RXG177" s="403"/>
      <c r="RXH177" s="403"/>
      <c r="RXI177" s="403"/>
      <c r="RXJ177" s="403"/>
      <c r="RXK177" s="403"/>
      <c r="RXL177" s="403"/>
      <c r="RXM177" s="403"/>
      <c r="RXN177" s="403"/>
      <c r="RXO177" s="403"/>
      <c r="RXP177" s="403"/>
      <c r="RXQ177" s="403"/>
      <c r="RXR177" s="403"/>
      <c r="RXS177" s="403"/>
      <c r="RXT177" s="403"/>
      <c r="RXU177" s="403"/>
      <c r="RXV177" s="403"/>
      <c r="RXW177" s="403"/>
      <c r="RXX177" s="403"/>
      <c r="RXY177" s="403"/>
      <c r="RXZ177" s="403"/>
      <c r="RYA177" s="403"/>
      <c r="RYB177" s="403"/>
      <c r="RYC177" s="403"/>
      <c r="RYD177" s="403"/>
      <c r="RYE177" s="403"/>
      <c r="RYF177" s="403"/>
      <c r="RYG177" s="403"/>
      <c r="RYH177" s="403"/>
      <c r="RYI177" s="403"/>
      <c r="RYJ177" s="403"/>
      <c r="RYK177" s="403"/>
      <c r="RYL177" s="403"/>
      <c r="RYM177" s="403"/>
      <c r="RYN177" s="403"/>
      <c r="RYO177" s="403"/>
      <c r="RYP177" s="403"/>
      <c r="RYQ177" s="403"/>
      <c r="RYR177" s="403"/>
      <c r="RYS177" s="403"/>
      <c r="RYT177" s="403"/>
      <c r="RYU177" s="403"/>
      <c r="RYV177" s="403"/>
      <c r="RYW177" s="403"/>
      <c r="RYX177" s="403"/>
      <c r="RYY177" s="403"/>
      <c r="RYZ177" s="403"/>
      <c r="RZA177" s="403"/>
      <c r="RZB177" s="403"/>
      <c r="RZC177" s="403"/>
      <c r="RZD177" s="403"/>
      <c r="RZE177" s="403"/>
      <c r="RZF177" s="403"/>
      <c r="RZG177" s="403"/>
      <c r="RZH177" s="403"/>
      <c r="RZI177" s="403"/>
      <c r="RZJ177" s="403"/>
      <c r="RZK177" s="403"/>
      <c r="RZL177" s="403"/>
      <c r="RZM177" s="403"/>
      <c r="RZN177" s="403"/>
      <c r="RZO177" s="403"/>
      <c r="RZP177" s="403"/>
      <c r="RZQ177" s="403"/>
      <c r="RZR177" s="403"/>
      <c r="RZS177" s="403"/>
      <c r="RZT177" s="403"/>
      <c r="RZU177" s="403"/>
      <c r="RZV177" s="403"/>
      <c r="RZW177" s="403"/>
      <c r="RZX177" s="403"/>
      <c r="RZY177" s="403"/>
      <c r="RZZ177" s="403"/>
      <c r="SAA177" s="403"/>
      <c r="SAB177" s="403"/>
      <c r="SAC177" s="403"/>
      <c r="SAD177" s="403"/>
      <c r="SAE177" s="403"/>
      <c r="SAF177" s="403"/>
      <c r="SAG177" s="403"/>
      <c r="SAH177" s="403"/>
      <c r="SAI177" s="403"/>
      <c r="SAJ177" s="403"/>
      <c r="SAK177" s="403"/>
      <c r="SAL177" s="403"/>
      <c r="SAM177" s="403"/>
      <c r="SAN177" s="403"/>
      <c r="SAO177" s="403"/>
      <c r="SAP177" s="403"/>
      <c r="SAQ177" s="403"/>
      <c r="SAR177" s="403"/>
      <c r="SAS177" s="403"/>
      <c r="SAT177" s="403"/>
      <c r="SAU177" s="403"/>
      <c r="SAV177" s="403"/>
      <c r="SAW177" s="403"/>
      <c r="SAX177" s="403"/>
      <c r="SAY177" s="403"/>
      <c r="SAZ177" s="403"/>
      <c r="SBA177" s="403"/>
      <c r="SBB177" s="403"/>
      <c r="SBC177" s="403"/>
      <c r="SBD177" s="403"/>
      <c r="SBE177" s="403"/>
      <c r="SBF177" s="403"/>
      <c r="SBG177" s="403"/>
      <c r="SBH177" s="403"/>
      <c r="SBI177" s="403"/>
      <c r="SBJ177" s="403"/>
      <c r="SBK177" s="403"/>
      <c r="SBL177" s="403"/>
      <c r="SBM177" s="403"/>
      <c r="SBN177" s="403"/>
      <c r="SBO177" s="403"/>
      <c r="SBP177" s="403"/>
      <c r="SBQ177" s="403"/>
      <c r="SBR177" s="403"/>
      <c r="SBS177" s="403"/>
      <c r="SBT177" s="403"/>
      <c r="SBU177" s="403"/>
      <c r="SBV177" s="403"/>
      <c r="SBW177" s="403"/>
      <c r="SBX177" s="403"/>
      <c r="SBY177" s="403"/>
      <c r="SBZ177" s="403"/>
      <c r="SCA177" s="403"/>
      <c r="SCB177" s="403"/>
      <c r="SCC177" s="403"/>
      <c r="SCD177" s="403"/>
      <c r="SCE177" s="403"/>
      <c r="SCF177" s="403"/>
      <c r="SCG177" s="403"/>
      <c r="SCH177" s="403"/>
      <c r="SCI177" s="403"/>
      <c r="SCJ177" s="403"/>
      <c r="SCK177" s="403"/>
      <c r="SCL177" s="403"/>
      <c r="SCM177" s="403"/>
      <c r="SCN177" s="403"/>
      <c r="SCO177" s="403"/>
      <c r="SCP177" s="403"/>
      <c r="SCQ177" s="403"/>
      <c r="SCR177" s="403"/>
      <c r="SCS177" s="403"/>
      <c r="SCT177" s="403"/>
      <c r="SCU177" s="403"/>
      <c r="SCV177" s="403"/>
      <c r="SCW177" s="403"/>
      <c r="SCX177" s="403"/>
      <c r="SCY177" s="403"/>
      <c r="SCZ177" s="403"/>
      <c r="SDA177" s="403"/>
      <c r="SDB177" s="403"/>
      <c r="SDC177" s="403"/>
      <c r="SDD177" s="403"/>
      <c r="SDE177" s="403"/>
      <c r="SDF177" s="403"/>
      <c r="SDG177" s="403"/>
      <c r="SDH177" s="403"/>
      <c r="SDI177" s="403"/>
      <c r="SDJ177" s="403"/>
      <c r="SDK177" s="403"/>
      <c r="SDL177" s="403"/>
      <c r="SDM177" s="403"/>
      <c r="SDN177" s="403"/>
      <c r="SDO177" s="403"/>
      <c r="SDP177" s="403"/>
      <c r="SDQ177" s="403"/>
      <c r="SDR177" s="403"/>
      <c r="SDS177" s="403"/>
      <c r="SDT177" s="403"/>
      <c r="SDU177" s="403"/>
      <c r="SDV177" s="403"/>
      <c r="SDW177" s="403"/>
      <c r="SDX177" s="403"/>
      <c r="SDY177" s="403"/>
      <c r="SDZ177" s="403"/>
      <c r="SEA177" s="403"/>
      <c r="SEB177" s="403"/>
      <c r="SEC177" s="403"/>
      <c r="SED177" s="403"/>
      <c r="SEE177" s="403"/>
      <c r="SEF177" s="403"/>
      <c r="SEG177" s="403"/>
      <c r="SEH177" s="403"/>
      <c r="SEI177" s="403"/>
      <c r="SEJ177" s="403"/>
      <c r="SEK177" s="403"/>
      <c r="SEL177" s="403"/>
      <c r="SEM177" s="403"/>
      <c r="SEN177" s="403"/>
      <c r="SEO177" s="403"/>
      <c r="SEP177" s="403"/>
      <c r="SEQ177" s="403"/>
      <c r="SER177" s="403"/>
      <c r="SES177" s="403"/>
      <c r="SET177" s="403"/>
      <c r="SEU177" s="403"/>
      <c r="SEV177" s="403"/>
      <c r="SEW177" s="403"/>
      <c r="SEX177" s="403"/>
      <c r="SEY177" s="403"/>
      <c r="SEZ177" s="403"/>
      <c r="SFA177" s="403"/>
      <c r="SFB177" s="403"/>
      <c r="SFC177" s="403"/>
      <c r="SFD177" s="403"/>
      <c r="SFE177" s="403"/>
      <c r="SFF177" s="403"/>
      <c r="SFG177" s="403"/>
      <c r="SFH177" s="403"/>
      <c r="SFI177" s="403"/>
      <c r="SFJ177" s="403"/>
      <c r="SFK177" s="403"/>
      <c r="SFL177" s="403"/>
      <c r="SFM177" s="403"/>
      <c r="SFN177" s="403"/>
      <c r="SFO177" s="403"/>
      <c r="SFP177" s="403"/>
      <c r="SFQ177" s="403"/>
      <c r="SFR177" s="403"/>
      <c r="SFS177" s="403"/>
      <c r="SFT177" s="403"/>
      <c r="SFU177" s="403"/>
      <c r="SFV177" s="403"/>
      <c r="SFW177" s="403"/>
      <c r="SFX177" s="403"/>
      <c r="SFY177" s="403"/>
      <c r="SFZ177" s="403"/>
      <c r="SGA177" s="403"/>
      <c r="SGB177" s="403"/>
      <c r="SGC177" s="403"/>
      <c r="SGD177" s="403"/>
      <c r="SGE177" s="403"/>
      <c r="SGF177" s="403"/>
      <c r="SGG177" s="403"/>
      <c r="SGH177" s="403"/>
      <c r="SGI177" s="403"/>
      <c r="SGJ177" s="403"/>
      <c r="SGK177" s="403"/>
      <c r="SGL177" s="403"/>
      <c r="SGM177" s="403"/>
      <c r="SGN177" s="403"/>
      <c r="SGO177" s="403"/>
      <c r="SGP177" s="403"/>
      <c r="SGQ177" s="403"/>
      <c r="SGR177" s="403"/>
      <c r="SGS177" s="403"/>
      <c r="SGT177" s="403"/>
      <c r="SGU177" s="403"/>
      <c r="SGV177" s="403"/>
      <c r="SGW177" s="403"/>
      <c r="SGX177" s="403"/>
      <c r="SGY177" s="403"/>
      <c r="SGZ177" s="403"/>
      <c r="SHA177" s="403"/>
      <c r="SHB177" s="403"/>
      <c r="SHC177" s="403"/>
      <c r="SHD177" s="403"/>
      <c r="SHE177" s="403"/>
      <c r="SHF177" s="403"/>
      <c r="SHG177" s="403"/>
      <c r="SHH177" s="403"/>
      <c r="SHI177" s="403"/>
      <c r="SHJ177" s="403"/>
      <c r="SHK177" s="403"/>
      <c r="SHL177" s="403"/>
      <c r="SHM177" s="403"/>
      <c r="SHN177" s="403"/>
      <c r="SHO177" s="403"/>
      <c r="SHP177" s="403"/>
      <c r="SHQ177" s="403"/>
      <c r="SHR177" s="403"/>
      <c r="SHS177" s="403"/>
      <c r="SHT177" s="403"/>
      <c r="SHU177" s="403"/>
      <c r="SHV177" s="403"/>
      <c r="SHW177" s="403"/>
      <c r="SHX177" s="403"/>
      <c r="SHY177" s="403"/>
      <c r="SHZ177" s="403"/>
      <c r="SIA177" s="403"/>
      <c r="SIB177" s="403"/>
      <c r="SIC177" s="403"/>
      <c r="SID177" s="403"/>
      <c r="SIE177" s="403"/>
      <c r="SIF177" s="403"/>
      <c r="SIG177" s="403"/>
      <c r="SIH177" s="403"/>
      <c r="SII177" s="403"/>
      <c r="SIJ177" s="403"/>
      <c r="SIK177" s="403"/>
      <c r="SIL177" s="403"/>
      <c r="SIM177" s="403"/>
      <c r="SIN177" s="403"/>
      <c r="SIO177" s="403"/>
      <c r="SIP177" s="403"/>
      <c r="SIQ177" s="403"/>
      <c r="SIR177" s="403"/>
      <c r="SIS177" s="403"/>
      <c r="SIT177" s="403"/>
      <c r="SIU177" s="403"/>
      <c r="SIV177" s="403"/>
      <c r="SIW177" s="403"/>
      <c r="SIX177" s="403"/>
      <c r="SIY177" s="403"/>
      <c r="SIZ177" s="403"/>
      <c r="SJA177" s="403"/>
      <c r="SJB177" s="403"/>
      <c r="SJC177" s="403"/>
      <c r="SJD177" s="403"/>
      <c r="SJE177" s="403"/>
      <c r="SJF177" s="403"/>
      <c r="SJG177" s="403"/>
      <c r="SJH177" s="403"/>
      <c r="SJI177" s="403"/>
      <c r="SJJ177" s="403"/>
      <c r="SJK177" s="403"/>
      <c r="SJL177" s="403"/>
      <c r="SJM177" s="403"/>
      <c r="SJN177" s="403"/>
      <c r="SJO177" s="403"/>
      <c r="SJP177" s="403"/>
      <c r="SJQ177" s="403"/>
      <c r="SJR177" s="403"/>
      <c r="SJS177" s="403"/>
      <c r="SJT177" s="403"/>
      <c r="SJU177" s="403"/>
      <c r="SJV177" s="403"/>
      <c r="SJW177" s="403"/>
      <c r="SJX177" s="403"/>
      <c r="SJY177" s="403"/>
      <c r="SJZ177" s="403"/>
      <c r="SKA177" s="403"/>
      <c r="SKB177" s="403"/>
      <c r="SKC177" s="403"/>
      <c r="SKD177" s="403"/>
      <c r="SKE177" s="403"/>
      <c r="SKF177" s="403"/>
      <c r="SKG177" s="403"/>
      <c r="SKH177" s="403"/>
      <c r="SKI177" s="403"/>
      <c r="SKJ177" s="403"/>
      <c r="SKK177" s="403"/>
      <c r="SKL177" s="403"/>
      <c r="SKM177" s="403"/>
      <c r="SKN177" s="403"/>
      <c r="SKO177" s="403"/>
      <c r="SKP177" s="403"/>
      <c r="SKQ177" s="403"/>
      <c r="SKR177" s="403"/>
      <c r="SKS177" s="403"/>
      <c r="SKT177" s="403"/>
      <c r="SKU177" s="403"/>
      <c r="SKV177" s="403"/>
      <c r="SKW177" s="403"/>
      <c r="SKX177" s="403"/>
      <c r="SKY177" s="403"/>
      <c r="SKZ177" s="403"/>
      <c r="SLA177" s="403"/>
      <c r="SLB177" s="403"/>
      <c r="SLC177" s="403"/>
      <c r="SLD177" s="403"/>
      <c r="SLE177" s="403"/>
      <c r="SLF177" s="403"/>
      <c r="SLG177" s="403"/>
      <c r="SLH177" s="403"/>
      <c r="SLI177" s="403"/>
      <c r="SLJ177" s="403"/>
      <c r="SLK177" s="403"/>
      <c r="SLL177" s="403"/>
      <c r="SLM177" s="403"/>
      <c r="SLN177" s="403"/>
      <c r="SLO177" s="403"/>
      <c r="SLP177" s="403"/>
      <c r="SLQ177" s="403"/>
      <c r="SLR177" s="403"/>
      <c r="SLS177" s="403"/>
      <c r="SLT177" s="403"/>
      <c r="SLU177" s="403"/>
      <c r="SLV177" s="403"/>
      <c r="SLW177" s="403"/>
      <c r="SLX177" s="403"/>
      <c r="SLY177" s="403"/>
      <c r="SLZ177" s="403"/>
      <c r="SMA177" s="403"/>
      <c r="SMB177" s="403"/>
      <c r="SMC177" s="403"/>
      <c r="SMD177" s="403"/>
      <c r="SME177" s="403"/>
      <c r="SMF177" s="403"/>
      <c r="SMG177" s="403"/>
      <c r="SMH177" s="403"/>
      <c r="SMI177" s="403"/>
      <c r="SMJ177" s="403"/>
      <c r="SMK177" s="403"/>
      <c r="SML177" s="403"/>
      <c r="SMM177" s="403"/>
      <c r="SMN177" s="403"/>
      <c r="SMO177" s="403"/>
      <c r="SMP177" s="403"/>
      <c r="SMQ177" s="403"/>
      <c r="SMR177" s="403"/>
      <c r="SMS177" s="403"/>
      <c r="SMT177" s="403"/>
      <c r="SMU177" s="403"/>
      <c r="SMV177" s="403"/>
      <c r="SMW177" s="403"/>
      <c r="SMX177" s="403"/>
      <c r="SMY177" s="403"/>
      <c r="SMZ177" s="403"/>
      <c r="SNA177" s="403"/>
      <c r="SNB177" s="403"/>
      <c r="SNC177" s="403"/>
      <c r="SND177" s="403"/>
      <c r="SNE177" s="403"/>
      <c r="SNF177" s="403"/>
      <c r="SNG177" s="403"/>
      <c r="SNH177" s="403"/>
      <c r="SNI177" s="403"/>
      <c r="SNJ177" s="403"/>
      <c r="SNK177" s="403"/>
      <c r="SNL177" s="403"/>
      <c r="SNM177" s="403"/>
      <c r="SNN177" s="403"/>
      <c r="SNO177" s="403"/>
      <c r="SNP177" s="403"/>
      <c r="SNQ177" s="403"/>
      <c r="SNR177" s="403"/>
      <c r="SNS177" s="403"/>
      <c r="SNT177" s="403"/>
      <c r="SNU177" s="403"/>
      <c r="SNV177" s="403"/>
      <c r="SNW177" s="403"/>
      <c r="SNX177" s="403"/>
      <c r="SNY177" s="403"/>
      <c r="SNZ177" s="403"/>
      <c r="SOA177" s="403"/>
      <c r="SOB177" s="403"/>
      <c r="SOC177" s="403"/>
      <c r="SOD177" s="403"/>
      <c r="SOE177" s="403"/>
      <c r="SOF177" s="403"/>
      <c r="SOG177" s="403"/>
      <c r="SOH177" s="403"/>
      <c r="SOI177" s="403"/>
      <c r="SOJ177" s="403"/>
      <c r="SOK177" s="403"/>
      <c r="SOL177" s="403"/>
      <c r="SOM177" s="403"/>
      <c r="SON177" s="403"/>
      <c r="SOO177" s="403"/>
      <c r="SOP177" s="403"/>
      <c r="SOQ177" s="403"/>
      <c r="SOR177" s="403"/>
      <c r="SOS177" s="403"/>
      <c r="SOT177" s="403"/>
      <c r="SOU177" s="403"/>
      <c r="SOV177" s="403"/>
      <c r="SOW177" s="403"/>
      <c r="SOX177" s="403"/>
      <c r="SOY177" s="403"/>
      <c r="SOZ177" s="403"/>
      <c r="SPA177" s="403"/>
      <c r="SPB177" s="403"/>
      <c r="SPC177" s="403"/>
      <c r="SPD177" s="403"/>
      <c r="SPE177" s="403"/>
      <c r="SPF177" s="403"/>
      <c r="SPG177" s="403"/>
      <c r="SPH177" s="403"/>
      <c r="SPI177" s="403"/>
      <c r="SPJ177" s="403"/>
      <c r="SPK177" s="403"/>
      <c r="SPL177" s="403"/>
      <c r="SPM177" s="403"/>
      <c r="SPN177" s="403"/>
      <c r="SPO177" s="403"/>
      <c r="SPP177" s="403"/>
      <c r="SPQ177" s="403"/>
      <c r="SPR177" s="403"/>
      <c r="SPS177" s="403"/>
      <c r="SPT177" s="403"/>
      <c r="SPU177" s="403"/>
      <c r="SPV177" s="403"/>
      <c r="SPW177" s="403"/>
      <c r="SPX177" s="403"/>
      <c r="SPY177" s="403"/>
      <c r="SPZ177" s="403"/>
      <c r="SQA177" s="403"/>
      <c r="SQB177" s="403"/>
      <c r="SQC177" s="403"/>
      <c r="SQD177" s="403"/>
      <c r="SQE177" s="403"/>
      <c r="SQF177" s="403"/>
      <c r="SQG177" s="403"/>
      <c r="SQH177" s="403"/>
      <c r="SQI177" s="403"/>
      <c r="SQJ177" s="403"/>
      <c r="SQK177" s="403"/>
      <c r="SQL177" s="403"/>
      <c r="SQM177" s="403"/>
      <c r="SQN177" s="403"/>
      <c r="SQO177" s="403"/>
      <c r="SQP177" s="403"/>
      <c r="SQQ177" s="403"/>
      <c r="SQR177" s="403"/>
      <c r="SQS177" s="403"/>
      <c r="SQT177" s="403"/>
      <c r="SQU177" s="403"/>
      <c r="SQV177" s="403"/>
      <c r="SQW177" s="403"/>
      <c r="SQX177" s="403"/>
      <c r="SQY177" s="403"/>
      <c r="SQZ177" s="403"/>
      <c r="SRA177" s="403"/>
      <c r="SRB177" s="403"/>
      <c r="SRC177" s="403"/>
      <c r="SRD177" s="403"/>
      <c r="SRE177" s="403"/>
      <c r="SRF177" s="403"/>
      <c r="SRG177" s="403"/>
      <c r="SRH177" s="403"/>
      <c r="SRI177" s="403"/>
      <c r="SRJ177" s="403"/>
      <c r="SRK177" s="403"/>
      <c r="SRL177" s="403"/>
      <c r="SRM177" s="403"/>
      <c r="SRN177" s="403"/>
      <c r="SRO177" s="403"/>
      <c r="SRP177" s="403"/>
      <c r="SRQ177" s="403"/>
      <c r="SRR177" s="403"/>
      <c r="SRS177" s="403"/>
      <c r="SRT177" s="403"/>
      <c r="SRU177" s="403"/>
      <c r="SRV177" s="403"/>
      <c r="SRW177" s="403"/>
      <c r="SRX177" s="403"/>
      <c r="SRY177" s="403"/>
      <c r="SRZ177" s="403"/>
      <c r="SSA177" s="403"/>
      <c r="SSB177" s="403"/>
      <c r="SSC177" s="403"/>
      <c r="SSD177" s="403"/>
      <c r="SSE177" s="403"/>
      <c r="SSF177" s="403"/>
      <c r="SSG177" s="403"/>
      <c r="SSH177" s="403"/>
      <c r="SSI177" s="403"/>
      <c r="SSJ177" s="403"/>
      <c r="SSK177" s="403"/>
      <c r="SSL177" s="403"/>
      <c r="SSM177" s="403"/>
      <c r="SSN177" s="403"/>
      <c r="SSO177" s="403"/>
      <c r="SSP177" s="403"/>
      <c r="SSQ177" s="403"/>
      <c r="SSR177" s="403"/>
      <c r="SSS177" s="403"/>
      <c r="SST177" s="403"/>
      <c r="SSU177" s="403"/>
      <c r="SSV177" s="403"/>
      <c r="SSW177" s="403"/>
      <c r="SSX177" s="403"/>
      <c r="SSY177" s="403"/>
      <c r="SSZ177" s="403"/>
      <c r="STA177" s="403"/>
      <c r="STB177" s="403"/>
      <c r="STC177" s="403"/>
      <c r="STD177" s="403"/>
      <c r="STE177" s="403"/>
      <c r="STF177" s="403"/>
      <c r="STG177" s="403"/>
      <c r="STH177" s="403"/>
      <c r="STI177" s="403"/>
      <c r="STJ177" s="403"/>
      <c r="STK177" s="403"/>
      <c r="STL177" s="403"/>
      <c r="STM177" s="403"/>
      <c r="STN177" s="403"/>
      <c r="STO177" s="403"/>
      <c r="STP177" s="403"/>
      <c r="STQ177" s="403"/>
      <c r="STR177" s="403"/>
      <c r="STS177" s="403"/>
      <c r="STT177" s="403"/>
      <c r="STU177" s="403"/>
      <c r="STV177" s="403"/>
      <c r="STW177" s="403"/>
      <c r="STX177" s="403"/>
      <c r="STY177" s="403"/>
      <c r="STZ177" s="403"/>
      <c r="SUA177" s="403"/>
      <c r="SUB177" s="403"/>
      <c r="SUC177" s="403"/>
      <c r="SUD177" s="403"/>
      <c r="SUE177" s="403"/>
      <c r="SUF177" s="403"/>
      <c r="SUG177" s="403"/>
      <c r="SUH177" s="403"/>
      <c r="SUI177" s="403"/>
      <c r="SUJ177" s="403"/>
      <c r="SUK177" s="403"/>
      <c r="SUL177" s="403"/>
      <c r="SUM177" s="403"/>
      <c r="SUN177" s="403"/>
      <c r="SUO177" s="403"/>
      <c r="SUP177" s="403"/>
      <c r="SUQ177" s="403"/>
      <c r="SUR177" s="403"/>
      <c r="SUS177" s="403"/>
      <c r="SUT177" s="403"/>
      <c r="SUU177" s="403"/>
      <c r="SUV177" s="403"/>
      <c r="SUW177" s="403"/>
      <c r="SUX177" s="403"/>
      <c r="SUY177" s="403"/>
      <c r="SUZ177" s="403"/>
      <c r="SVA177" s="403"/>
      <c r="SVB177" s="403"/>
      <c r="SVC177" s="403"/>
      <c r="SVD177" s="403"/>
      <c r="SVE177" s="403"/>
      <c r="SVF177" s="403"/>
      <c r="SVG177" s="403"/>
      <c r="SVH177" s="403"/>
      <c r="SVI177" s="403"/>
      <c r="SVJ177" s="403"/>
      <c r="SVK177" s="403"/>
      <c r="SVL177" s="403"/>
      <c r="SVM177" s="403"/>
      <c r="SVN177" s="403"/>
      <c r="SVO177" s="403"/>
      <c r="SVP177" s="403"/>
      <c r="SVQ177" s="403"/>
      <c r="SVR177" s="403"/>
      <c r="SVS177" s="403"/>
      <c r="SVT177" s="403"/>
      <c r="SVU177" s="403"/>
      <c r="SVV177" s="403"/>
      <c r="SVW177" s="403"/>
      <c r="SVX177" s="403"/>
      <c r="SVY177" s="403"/>
      <c r="SVZ177" s="403"/>
      <c r="SWA177" s="403"/>
      <c r="SWB177" s="403"/>
      <c r="SWC177" s="403"/>
      <c r="SWD177" s="403"/>
      <c r="SWE177" s="403"/>
      <c r="SWF177" s="403"/>
      <c r="SWG177" s="403"/>
      <c r="SWH177" s="403"/>
      <c r="SWI177" s="403"/>
      <c r="SWJ177" s="403"/>
      <c r="SWK177" s="403"/>
      <c r="SWL177" s="403"/>
      <c r="SWM177" s="403"/>
      <c r="SWN177" s="403"/>
      <c r="SWO177" s="403"/>
      <c r="SWP177" s="403"/>
      <c r="SWQ177" s="403"/>
      <c r="SWR177" s="403"/>
      <c r="SWS177" s="403"/>
      <c r="SWT177" s="403"/>
      <c r="SWU177" s="403"/>
      <c r="SWV177" s="403"/>
      <c r="SWW177" s="403"/>
      <c r="SWX177" s="403"/>
      <c r="SWY177" s="403"/>
      <c r="SWZ177" s="403"/>
      <c r="SXA177" s="403"/>
      <c r="SXB177" s="403"/>
      <c r="SXC177" s="403"/>
      <c r="SXD177" s="403"/>
      <c r="SXE177" s="403"/>
      <c r="SXF177" s="403"/>
      <c r="SXG177" s="403"/>
      <c r="SXH177" s="403"/>
      <c r="SXI177" s="403"/>
      <c r="SXJ177" s="403"/>
      <c r="SXK177" s="403"/>
      <c r="SXL177" s="403"/>
      <c r="SXM177" s="403"/>
      <c r="SXN177" s="403"/>
      <c r="SXO177" s="403"/>
      <c r="SXP177" s="403"/>
      <c r="SXQ177" s="403"/>
      <c r="SXR177" s="403"/>
      <c r="SXS177" s="403"/>
      <c r="SXT177" s="403"/>
      <c r="SXU177" s="403"/>
      <c r="SXV177" s="403"/>
      <c r="SXW177" s="403"/>
      <c r="SXX177" s="403"/>
      <c r="SXY177" s="403"/>
      <c r="SXZ177" s="403"/>
      <c r="SYA177" s="403"/>
      <c r="SYB177" s="403"/>
      <c r="SYC177" s="403"/>
      <c r="SYD177" s="403"/>
      <c r="SYE177" s="403"/>
      <c r="SYF177" s="403"/>
      <c r="SYG177" s="403"/>
      <c r="SYH177" s="403"/>
      <c r="SYI177" s="403"/>
      <c r="SYJ177" s="403"/>
      <c r="SYK177" s="403"/>
      <c r="SYL177" s="403"/>
      <c r="SYM177" s="403"/>
      <c r="SYN177" s="403"/>
      <c r="SYO177" s="403"/>
      <c r="SYP177" s="403"/>
      <c r="SYQ177" s="403"/>
      <c r="SYR177" s="403"/>
      <c r="SYS177" s="403"/>
      <c r="SYT177" s="403"/>
      <c r="SYU177" s="403"/>
      <c r="SYV177" s="403"/>
      <c r="SYW177" s="403"/>
      <c r="SYX177" s="403"/>
      <c r="SYY177" s="403"/>
      <c r="SYZ177" s="403"/>
      <c r="SZA177" s="403"/>
      <c r="SZB177" s="403"/>
      <c r="SZC177" s="403"/>
      <c r="SZD177" s="403"/>
      <c r="SZE177" s="403"/>
      <c r="SZF177" s="403"/>
      <c r="SZG177" s="403"/>
      <c r="SZH177" s="403"/>
      <c r="SZI177" s="403"/>
      <c r="SZJ177" s="403"/>
      <c r="SZK177" s="403"/>
      <c r="SZL177" s="403"/>
      <c r="SZM177" s="403"/>
      <c r="SZN177" s="403"/>
      <c r="SZO177" s="403"/>
      <c r="SZP177" s="403"/>
      <c r="SZQ177" s="403"/>
      <c r="SZR177" s="403"/>
      <c r="SZS177" s="403"/>
      <c r="SZT177" s="403"/>
      <c r="SZU177" s="403"/>
      <c r="SZV177" s="403"/>
      <c r="SZW177" s="403"/>
      <c r="SZX177" s="403"/>
      <c r="SZY177" s="403"/>
      <c r="SZZ177" s="403"/>
      <c r="TAA177" s="403"/>
      <c r="TAB177" s="403"/>
      <c r="TAC177" s="403"/>
      <c r="TAD177" s="403"/>
      <c r="TAE177" s="403"/>
      <c r="TAF177" s="403"/>
      <c r="TAG177" s="403"/>
      <c r="TAH177" s="403"/>
      <c r="TAI177" s="403"/>
      <c r="TAJ177" s="403"/>
      <c r="TAK177" s="403"/>
      <c r="TAL177" s="403"/>
      <c r="TAM177" s="403"/>
      <c r="TAN177" s="403"/>
      <c r="TAO177" s="403"/>
      <c r="TAP177" s="403"/>
      <c r="TAQ177" s="403"/>
      <c r="TAR177" s="403"/>
      <c r="TAS177" s="403"/>
      <c r="TAT177" s="403"/>
      <c r="TAU177" s="403"/>
      <c r="TAV177" s="403"/>
      <c r="TAW177" s="403"/>
      <c r="TAX177" s="403"/>
      <c r="TAY177" s="403"/>
      <c r="TAZ177" s="403"/>
      <c r="TBA177" s="403"/>
      <c r="TBB177" s="403"/>
      <c r="TBC177" s="403"/>
      <c r="TBD177" s="403"/>
      <c r="TBE177" s="403"/>
      <c r="TBF177" s="403"/>
      <c r="TBG177" s="403"/>
      <c r="TBH177" s="403"/>
      <c r="TBI177" s="403"/>
      <c r="TBJ177" s="403"/>
      <c r="TBK177" s="403"/>
      <c r="TBL177" s="403"/>
      <c r="TBM177" s="403"/>
      <c r="TBN177" s="403"/>
      <c r="TBO177" s="403"/>
      <c r="TBP177" s="403"/>
      <c r="TBQ177" s="403"/>
      <c r="TBR177" s="403"/>
      <c r="TBS177" s="403"/>
      <c r="TBT177" s="403"/>
      <c r="TBU177" s="403"/>
      <c r="TBV177" s="403"/>
      <c r="TBW177" s="403"/>
      <c r="TBX177" s="403"/>
      <c r="TBY177" s="403"/>
      <c r="TBZ177" s="403"/>
      <c r="TCA177" s="403"/>
      <c r="TCB177" s="403"/>
      <c r="TCC177" s="403"/>
      <c r="TCD177" s="403"/>
      <c r="TCE177" s="403"/>
      <c r="TCF177" s="403"/>
      <c r="TCG177" s="403"/>
      <c r="TCH177" s="403"/>
      <c r="TCI177" s="403"/>
      <c r="TCJ177" s="403"/>
      <c r="TCK177" s="403"/>
      <c r="TCL177" s="403"/>
      <c r="TCM177" s="403"/>
      <c r="TCN177" s="403"/>
      <c r="TCO177" s="403"/>
      <c r="TCP177" s="403"/>
      <c r="TCQ177" s="403"/>
      <c r="TCR177" s="403"/>
      <c r="TCS177" s="403"/>
      <c r="TCT177" s="403"/>
      <c r="TCU177" s="403"/>
      <c r="TCV177" s="403"/>
      <c r="TCW177" s="403"/>
      <c r="TCX177" s="403"/>
      <c r="TCY177" s="403"/>
      <c r="TCZ177" s="403"/>
      <c r="TDA177" s="403"/>
      <c r="TDB177" s="403"/>
      <c r="TDC177" s="403"/>
      <c r="TDD177" s="403"/>
      <c r="TDE177" s="403"/>
      <c r="TDF177" s="403"/>
      <c r="TDG177" s="403"/>
      <c r="TDH177" s="403"/>
      <c r="TDI177" s="403"/>
      <c r="TDJ177" s="403"/>
      <c r="TDK177" s="403"/>
      <c r="TDL177" s="403"/>
      <c r="TDM177" s="403"/>
      <c r="TDN177" s="403"/>
      <c r="TDO177" s="403"/>
      <c r="TDP177" s="403"/>
      <c r="TDQ177" s="403"/>
      <c r="TDR177" s="403"/>
      <c r="TDS177" s="403"/>
      <c r="TDT177" s="403"/>
      <c r="TDU177" s="403"/>
      <c r="TDV177" s="403"/>
      <c r="TDW177" s="403"/>
      <c r="TDX177" s="403"/>
      <c r="TDY177" s="403"/>
      <c r="TDZ177" s="403"/>
      <c r="TEA177" s="403"/>
      <c r="TEB177" s="403"/>
      <c r="TEC177" s="403"/>
      <c r="TED177" s="403"/>
      <c r="TEE177" s="403"/>
      <c r="TEF177" s="403"/>
      <c r="TEG177" s="403"/>
      <c r="TEH177" s="403"/>
      <c r="TEI177" s="403"/>
      <c r="TEJ177" s="403"/>
      <c r="TEK177" s="403"/>
      <c r="TEL177" s="403"/>
      <c r="TEM177" s="403"/>
      <c r="TEN177" s="403"/>
      <c r="TEO177" s="403"/>
      <c r="TEP177" s="403"/>
      <c r="TEQ177" s="403"/>
      <c r="TER177" s="403"/>
      <c r="TES177" s="403"/>
      <c r="TET177" s="403"/>
      <c r="TEU177" s="403"/>
      <c r="TEV177" s="403"/>
      <c r="TEW177" s="403"/>
      <c r="TEX177" s="403"/>
      <c r="TEY177" s="403"/>
      <c r="TEZ177" s="403"/>
      <c r="TFA177" s="403"/>
      <c r="TFB177" s="403"/>
      <c r="TFC177" s="403"/>
      <c r="TFD177" s="403"/>
      <c r="TFE177" s="403"/>
      <c r="TFF177" s="403"/>
      <c r="TFG177" s="403"/>
      <c r="TFH177" s="403"/>
      <c r="TFI177" s="403"/>
      <c r="TFJ177" s="403"/>
      <c r="TFK177" s="403"/>
      <c r="TFL177" s="403"/>
      <c r="TFM177" s="403"/>
      <c r="TFN177" s="403"/>
      <c r="TFO177" s="403"/>
      <c r="TFP177" s="403"/>
      <c r="TFQ177" s="403"/>
      <c r="TFR177" s="403"/>
      <c r="TFS177" s="403"/>
      <c r="TFT177" s="403"/>
      <c r="TFU177" s="403"/>
      <c r="TFV177" s="403"/>
      <c r="TFW177" s="403"/>
      <c r="TFX177" s="403"/>
      <c r="TFY177" s="403"/>
      <c r="TFZ177" s="403"/>
      <c r="TGA177" s="403"/>
      <c r="TGB177" s="403"/>
      <c r="TGC177" s="403"/>
      <c r="TGD177" s="403"/>
      <c r="TGE177" s="403"/>
      <c r="TGF177" s="403"/>
      <c r="TGG177" s="403"/>
      <c r="TGH177" s="403"/>
      <c r="TGI177" s="403"/>
      <c r="TGJ177" s="403"/>
      <c r="TGK177" s="403"/>
      <c r="TGL177" s="403"/>
      <c r="TGM177" s="403"/>
      <c r="TGN177" s="403"/>
      <c r="TGO177" s="403"/>
      <c r="TGP177" s="403"/>
      <c r="TGQ177" s="403"/>
      <c r="TGR177" s="403"/>
      <c r="TGS177" s="403"/>
      <c r="TGT177" s="403"/>
      <c r="TGU177" s="403"/>
      <c r="TGV177" s="403"/>
      <c r="TGW177" s="403"/>
      <c r="TGX177" s="403"/>
      <c r="TGY177" s="403"/>
      <c r="TGZ177" s="403"/>
      <c r="THA177" s="403"/>
      <c r="THB177" s="403"/>
      <c r="THC177" s="403"/>
      <c r="THD177" s="403"/>
      <c r="THE177" s="403"/>
      <c r="THF177" s="403"/>
      <c r="THG177" s="403"/>
      <c r="THH177" s="403"/>
      <c r="THI177" s="403"/>
      <c r="THJ177" s="403"/>
      <c r="THK177" s="403"/>
      <c r="THL177" s="403"/>
      <c r="THM177" s="403"/>
      <c r="THN177" s="403"/>
      <c r="THO177" s="403"/>
      <c r="THP177" s="403"/>
      <c r="THQ177" s="403"/>
      <c r="THR177" s="403"/>
      <c r="THS177" s="403"/>
      <c r="THT177" s="403"/>
      <c r="THU177" s="403"/>
      <c r="THV177" s="403"/>
      <c r="THW177" s="403"/>
      <c r="THX177" s="403"/>
      <c r="THY177" s="403"/>
      <c r="THZ177" s="403"/>
      <c r="TIA177" s="403"/>
      <c r="TIB177" s="403"/>
      <c r="TIC177" s="403"/>
      <c r="TID177" s="403"/>
      <c r="TIE177" s="403"/>
      <c r="TIF177" s="403"/>
      <c r="TIG177" s="403"/>
      <c r="TIH177" s="403"/>
      <c r="TII177" s="403"/>
      <c r="TIJ177" s="403"/>
      <c r="TIK177" s="403"/>
      <c r="TIL177" s="403"/>
      <c r="TIM177" s="403"/>
      <c r="TIN177" s="403"/>
      <c r="TIO177" s="403"/>
      <c r="TIP177" s="403"/>
      <c r="TIQ177" s="403"/>
      <c r="TIR177" s="403"/>
      <c r="TIS177" s="403"/>
      <c r="TIT177" s="403"/>
      <c r="TIU177" s="403"/>
      <c r="TIV177" s="403"/>
      <c r="TIW177" s="403"/>
      <c r="TIX177" s="403"/>
      <c r="TIY177" s="403"/>
      <c r="TIZ177" s="403"/>
      <c r="TJA177" s="403"/>
      <c r="TJB177" s="403"/>
      <c r="TJC177" s="403"/>
      <c r="TJD177" s="403"/>
      <c r="TJE177" s="403"/>
      <c r="TJF177" s="403"/>
      <c r="TJG177" s="403"/>
      <c r="TJH177" s="403"/>
      <c r="TJI177" s="403"/>
      <c r="TJJ177" s="403"/>
      <c r="TJK177" s="403"/>
      <c r="TJL177" s="403"/>
      <c r="TJM177" s="403"/>
      <c r="TJN177" s="403"/>
      <c r="TJO177" s="403"/>
      <c r="TJP177" s="403"/>
      <c r="TJQ177" s="403"/>
      <c r="TJR177" s="403"/>
      <c r="TJS177" s="403"/>
      <c r="TJT177" s="403"/>
      <c r="TJU177" s="403"/>
      <c r="TJV177" s="403"/>
      <c r="TJW177" s="403"/>
      <c r="TJX177" s="403"/>
      <c r="TJY177" s="403"/>
      <c r="TJZ177" s="403"/>
      <c r="TKA177" s="403"/>
      <c r="TKB177" s="403"/>
      <c r="TKC177" s="403"/>
      <c r="TKD177" s="403"/>
      <c r="TKE177" s="403"/>
      <c r="TKF177" s="403"/>
      <c r="TKG177" s="403"/>
      <c r="TKH177" s="403"/>
      <c r="TKI177" s="403"/>
      <c r="TKJ177" s="403"/>
      <c r="TKK177" s="403"/>
      <c r="TKL177" s="403"/>
      <c r="TKM177" s="403"/>
      <c r="TKN177" s="403"/>
      <c r="TKO177" s="403"/>
      <c r="TKP177" s="403"/>
      <c r="TKQ177" s="403"/>
      <c r="TKR177" s="403"/>
      <c r="TKS177" s="403"/>
      <c r="TKT177" s="403"/>
      <c r="TKU177" s="403"/>
      <c r="TKV177" s="403"/>
      <c r="TKW177" s="403"/>
      <c r="TKX177" s="403"/>
      <c r="TKY177" s="403"/>
      <c r="TKZ177" s="403"/>
      <c r="TLA177" s="403"/>
      <c r="TLB177" s="403"/>
      <c r="TLC177" s="403"/>
      <c r="TLD177" s="403"/>
      <c r="TLE177" s="403"/>
      <c r="TLF177" s="403"/>
      <c r="TLG177" s="403"/>
      <c r="TLH177" s="403"/>
      <c r="TLI177" s="403"/>
      <c r="TLJ177" s="403"/>
      <c r="TLK177" s="403"/>
      <c r="TLL177" s="403"/>
      <c r="TLM177" s="403"/>
      <c r="TLN177" s="403"/>
      <c r="TLO177" s="403"/>
      <c r="TLP177" s="403"/>
      <c r="TLQ177" s="403"/>
      <c r="TLR177" s="403"/>
      <c r="TLS177" s="403"/>
      <c r="TLT177" s="403"/>
      <c r="TLU177" s="403"/>
      <c r="TLV177" s="403"/>
      <c r="TLW177" s="403"/>
      <c r="TLX177" s="403"/>
      <c r="TLY177" s="403"/>
      <c r="TLZ177" s="403"/>
      <c r="TMA177" s="403"/>
      <c r="TMB177" s="403"/>
      <c r="TMC177" s="403"/>
      <c r="TMD177" s="403"/>
      <c r="TME177" s="403"/>
      <c r="TMF177" s="403"/>
      <c r="TMG177" s="403"/>
      <c r="TMH177" s="403"/>
      <c r="TMI177" s="403"/>
      <c r="TMJ177" s="403"/>
      <c r="TMK177" s="403"/>
      <c r="TML177" s="403"/>
      <c r="TMM177" s="403"/>
      <c r="TMN177" s="403"/>
      <c r="TMO177" s="403"/>
      <c r="TMP177" s="403"/>
      <c r="TMQ177" s="403"/>
      <c r="TMR177" s="403"/>
      <c r="TMS177" s="403"/>
      <c r="TMT177" s="403"/>
      <c r="TMU177" s="403"/>
      <c r="TMV177" s="403"/>
      <c r="TMW177" s="403"/>
      <c r="TMX177" s="403"/>
      <c r="TMY177" s="403"/>
      <c r="TMZ177" s="403"/>
      <c r="TNA177" s="403"/>
      <c r="TNB177" s="403"/>
      <c r="TNC177" s="403"/>
      <c r="TND177" s="403"/>
      <c r="TNE177" s="403"/>
      <c r="TNF177" s="403"/>
      <c r="TNG177" s="403"/>
      <c r="TNH177" s="403"/>
      <c r="TNI177" s="403"/>
      <c r="TNJ177" s="403"/>
      <c r="TNK177" s="403"/>
      <c r="TNL177" s="403"/>
      <c r="TNM177" s="403"/>
      <c r="TNN177" s="403"/>
      <c r="TNO177" s="403"/>
      <c r="TNP177" s="403"/>
      <c r="TNQ177" s="403"/>
      <c r="TNR177" s="403"/>
      <c r="TNS177" s="403"/>
      <c r="TNT177" s="403"/>
      <c r="TNU177" s="403"/>
      <c r="TNV177" s="403"/>
      <c r="TNW177" s="403"/>
      <c r="TNX177" s="403"/>
      <c r="TNY177" s="403"/>
      <c r="TNZ177" s="403"/>
      <c r="TOA177" s="403"/>
      <c r="TOB177" s="403"/>
      <c r="TOC177" s="403"/>
      <c r="TOD177" s="403"/>
      <c r="TOE177" s="403"/>
      <c r="TOF177" s="403"/>
      <c r="TOG177" s="403"/>
      <c r="TOH177" s="403"/>
      <c r="TOI177" s="403"/>
      <c r="TOJ177" s="403"/>
      <c r="TOK177" s="403"/>
      <c r="TOL177" s="403"/>
      <c r="TOM177" s="403"/>
      <c r="TON177" s="403"/>
      <c r="TOO177" s="403"/>
      <c r="TOP177" s="403"/>
      <c r="TOQ177" s="403"/>
      <c r="TOR177" s="403"/>
      <c r="TOS177" s="403"/>
      <c r="TOT177" s="403"/>
      <c r="TOU177" s="403"/>
      <c r="TOV177" s="403"/>
      <c r="TOW177" s="403"/>
      <c r="TOX177" s="403"/>
      <c r="TOY177" s="403"/>
      <c r="TOZ177" s="403"/>
      <c r="TPA177" s="403"/>
      <c r="TPB177" s="403"/>
      <c r="TPC177" s="403"/>
      <c r="TPD177" s="403"/>
      <c r="TPE177" s="403"/>
      <c r="TPF177" s="403"/>
      <c r="TPG177" s="403"/>
      <c r="TPH177" s="403"/>
      <c r="TPI177" s="403"/>
      <c r="TPJ177" s="403"/>
      <c r="TPK177" s="403"/>
      <c r="TPL177" s="403"/>
      <c r="TPM177" s="403"/>
      <c r="TPN177" s="403"/>
      <c r="TPO177" s="403"/>
      <c r="TPP177" s="403"/>
      <c r="TPQ177" s="403"/>
      <c r="TPR177" s="403"/>
      <c r="TPS177" s="403"/>
      <c r="TPT177" s="403"/>
      <c r="TPU177" s="403"/>
      <c r="TPV177" s="403"/>
      <c r="TPW177" s="403"/>
      <c r="TPX177" s="403"/>
      <c r="TPY177" s="403"/>
      <c r="TPZ177" s="403"/>
      <c r="TQA177" s="403"/>
      <c r="TQB177" s="403"/>
      <c r="TQC177" s="403"/>
      <c r="TQD177" s="403"/>
      <c r="TQE177" s="403"/>
      <c r="TQF177" s="403"/>
      <c r="TQG177" s="403"/>
      <c r="TQH177" s="403"/>
      <c r="TQI177" s="403"/>
      <c r="TQJ177" s="403"/>
      <c r="TQK177" s="403"/>
      <c r="TQL177" s="403"/>
      <c r="TQM177" s="403"/>
      <c r="TQN177" s="403"/>
      <c r="TQO177" s="403"/>
      <c r="TQP177" s="403"/>
      <c r="TQQ177" s="403"/>
      <c r="TQR177" s="403"/>
      <c r="TQS177" s="403"/>
      <c r="TQT177" s="403"/>
      <c r="TQU177" s="403"/>
      <c r="TQV177" s="403"/>
      <c r="TQW177" s="403"/>
      <c r="TQX177" s="403"/>
      <c r="TQY177" s="403"/>
      <c r="TQZ177" s="403"/>
      <c r="TRA177" s="403"/>
      <c r="TRB177" s="403"/>
      <c r="TRC177" s="403"/>
      <c r="TRD177" s="403"/>
      <c r="TRE177" s="403"/>
      <c r="TRF177" s="403"/>
      <c r="TRG177" s="403"/>
      <c r="TRH177" s="403"/>
      <c r="TRI177" s="403"/>
      <c r="TRJ177" s="403"/>
      <c r="TRK177" s="403"/>
      <c r="TRL177" s="403"/>
      <c r="TRM177" s="403"/>
      <c r="TRN177" s="403"/>
      <c r="TRO177" s="403"/>
      <c r="TRP177" s="403"/>
      <c r="TRQ177" s="403"/>
      <c r="TRR177" s="403"/>
      <c r="TRS177" s="403"/>
      <c r="TRT177" s="403"/>
      <c r="TRU177" s="403"/>
      <c r="TRV177" s="403"/>
      <c r="TRW177" s="403"/>
      <c r="TRX177" s="403"/>
      <c r="TRY177" s="403"/>
      <c r="TRZ177" s="403"/>
      <c r="TSA177" s="403"/>
      <c r="TSB177" s="403"/>
      <c r="TSC177" s="403"/>
      <c r="TSD177" s="403"/>
      <c r="TSE177" s="403"/>
      <c r="TSF177" s="403"/>
      <c r="TSG177" s="403"/>
      <c r="TSH177" s="403"/>
      <c r="TSI177" s="403"/>
      <c r="TSJ177" s="403"/>
      <c r="TSK177" s="403"/>
      <c r="TSL177" s="403"/>
      <c r="TSM177" s="403"/>
      <c r="TSN177" s="403"/>
      <c r="TSO177" s="403"/>
      <c r="TSP177" s="403"/>
      <c r="TSQ177" s="403"/>
      <c r="TSR177" s="403"/>
      <c r="TSS177" s="403"/>
      <c r="TST177" s="403"/>
      <c r="TSU177" s="403"/>
      <c r="TSV177" s="403"/>
      <c r="TSW177" s="403"/>
      <c r="TSX177" s="403"/>
      <c r="TSY177" s="403"/>
      <c r="TSZ177" s="403"/>
      <c r="TTA177" s="403"/>
      <c r="TTB177" s="403"/>
      <c r="TTC177" s="403"/>
      <c r="TTD177" s="403"/>
      <c r="TTE177" s="403"/>
      <c r="TTF177" s="403"/>
      <c r="TTG177" s="403"/>
      <c r="TTH177" s="403"/>
      <c r="TTI177" s="403"/>
      <c r="TTJ177" s="403"/>
      <c r="TTK177" s="403"/>
      <c r="TTL177" s="403"/>
      <c r="TTM177" s="403"/>
      <c r="TTN177" s="403"/>
      <c r="TTO177" s="403"/>
      <c r="TTP177" s="403"/>
      <c r="TTQ177" s="403"/>
      <c r="TTR177" s="403"/>
      <c r="TTS177" s="403"/>
      <c r="TTT177" s="403"/>
      <c r="TTU177" s="403"/>
      <c r="TTV177" s="403"/>
      <c r="TTW177" s="403"/>
      <c r="TTX177" s="403"/>
      <c r="TTY177" s="403"/>
      <c r="TTZ177" s="403"/>
      <c r="TUA177" s="403"/>
      <c r="TUB177" s="403"/>
      <c r="TUC177" s="403"/>
      <c r="TUD177" s="403"/>
      <c r="TUE177" s="403"/>
      <c r="TUF177" s="403"/>
      <c r="TUG177" s="403"/>
      <c r="TUH177" s="403"/>
      <c r="TUI177" s="403"/>
      <c r="TUJ177" s="403"/>
      <c r="TUK177" s="403"/>
      <c r="TUL177" s="403"/>
      <c r="TUM177" s="403"/>
      <c r="TUN177" s="403"/>
      <c r="TUO177" s="403"/>
      <c r="TUP177" s="403"/>
      <c r="TUQ177" s="403"/>
      <c r="TUR177" s="403"/>
      <c r="TUS177" s="403"/>
      <c r="TUT177" s="403"/>
      <c r="TUU177" s="403"/>
      <c r="TUV177" s="403"/>
      <c r="TUW177" s="403"/>
      <c r="TUX177" s="403"/>
      <c r="TUY177" s="403"/>
      <c r="TUZ177" s="403"/>
      <c r="TVA177" s="403"/>
      <c r="TVB177" s="403"/>
      <c r="TVC177" s="403"/>
      <c r="TVD177" s="403"/>
      <c r="TVE177" s="403"/>
      <c r="TVF177" s="403"/>
      <c r="TVG177" s="403"/>
      <c r="TVH177" s="403"/>
      <c r="TVI177" s="403"/>
      <c r="TVJ177" s="403"/>
      <c r="TVK177" s="403"/>
      <c r="TVL177" s="403"/>
      <c r="TVM177" s="403"/>
      <c r="TVN177" s="403"/>
      <c r="TVO177" s="403"/>
      <c r="TVP177" s="403"/>
      <c r="TVQ177" s="403"/>
      <c r="TVR177" s="403"/>
      <c r="TVS177" s="403"/>
      <c r="TVT177" s="403"/>
      <c r="TVU177" s="403"/>
      <c r="TVV177" s="403"/>
      <c r="TVW177" s="403"/>
      <c r="TVX177" s="403"/>
      <c r="TVY177" s="403"/>
      <c r="TVZ177" s="403"/>
      <c r="TWA177" s="403"/>
      <c r="TWB177" s="403"/>
      <c r="TWC177" s="403"/>
      <c r="TWD177" s="403"/>
      <c r="TWE177" s="403"/>
      <c r="TWF177" s="403"/>
      <c r="TWG177" s="403"/>
      <c r="TWH177" s="403"/>
      <c r="TWI177" s="403"/>
      <c r="TWJ177" s="403"/>
      <c r="TWK177" s="403"/>
      <c r="TWL177" s="403"/>
      <c r="TWM177" s="403"/>
      <c r="TWN177" s="403"/>
      <c r="TWO177" s="403"/>
      <c r="TWP177" s="403"/>
      <c r="TWQ177" s="403"/>
      <c r="TWR177" s="403"/>
      <c r="TWS177" s="403"/>
      <c r="TWT177" s="403"/>
      <c r="TWU177" s="403"/>
      <c r="TWV177" s="403"/>
      <c r="TWW177" s="403"/>
      <c r="TWX177" s="403"/>
      <c r="TWY177" s="403"/>
      <c r="TWZ177" s="403"/>
      <c r="TXA177" s="403"/>
      <c r="TXB177" s="403"/>
      <c r="TXC177" s="403"/>
      <c r="TXD177" s="403"/>
      <c r="TXE177" s="403"/>
      <c r="TXF177" s="403"/>
      <c r="TXG177" s="403"/>
      <c r="TXH177" s="403"/>
      <c r="TXI177" s="403"/>
      <c r="TXJ177" s="403"/>
      <c r="TXK177" s="403"/>
      <c r="TXL177" s="403"/>
      <c r="TXM177" s="403"/>
      <c r="TXN177" s="403"/>
      <c r="TXO177" s="403"/>
      <c r="TXP177" s="403"/>
      <c r="TXQ177" s="403"/>
      <c r="TXR177" s="403"/>
      <c r="TXS177" s="403"/>
      <c r="TXT177" s="403"/>
      <c r="TXU177" s="403"/>
      <c r="TXV177" s="403"/>
      <c r="TXW177" s="403"/>
      <c r="TXX177" s="403"/>
      <c r="TXY177" s="403"/>
      <c r="TXZ177" s="403"/>
      <c r="TYA177" s="403"/>
      <c r="TYB177" s="403"/>
      <c r="TYC177" s="403"/>
      <c r="TYD177" s="403"/>
      <c r="TYE177" s="403"/>
      <c r="TYF177" s="403"/>
      <c r="TYG177" s="403"/>
      <c r="TYH177" s="403"/>
      <c r="TYI177" s="403"/>
      <c r="TYJ177" s="403"/>
      <c r="TYK177" s="403"/>
      <c r="TYL177" s="403"/>
      <c r="TYM177" s="403"/>
      <c r="TYN177" s="403"/>
      <c r="TYO177" s="403"/>
      <c r="TYP177" s="403"/>
      <c r="TYQ177" s="403"/>
      <c r="TYR177" s="403"/>
      <c r="TYS177" s="403"/>
      <c r="TYT177" s="403"/>
      <c r="TYU177" s="403"/>
      <c r="TYV177" s="403"/>
      <c r="TYW177" s="403"/>
      <c r="TYX177" s="403"/>
      <c r="TYY177" s="403"/>
      <c r="TYZ177" s="403"/>
      <c r="TZA177" s="403"/>
      <c r="TZB177" s="403"/>
      <c r="TZC177" s="403"/>
      <c r="TZD177" s="403"/>
      <c r="TZE177" s="403"/>
      <c r="TZF177" s="403"/>
      <c r="TZG177" s="403"/>
      <c r="TZH177" s="403"/>
      <c r="TZI177" s="403"/>
      <c r="TZJ177" s="403"/>
      <c r="TZK177" s="403"/>
      <c r="TZL177" s="403"/>
      <c r="TZM177" s="403"/>
      <c r="TZN177" s="403"/>
      <c r="TZO177" s="403"/>
      <c r="TZP177" s="403"/>
      <c r="TZQ177" s="403"/>
      <c r="TZR177" s="403"/>
      <c r="TZS177" s="403"/>
      <c r="TZT177" s="403"/>
      <c r="TZU177" s="403"/>
      <c r="TZV177" s="403"/>
      <c r="TZW177" s="403"/>
      <c r="TZX177" s="403"/>
      <c r="TZY177" s="403"/>
      <c r="TZZ177" s="403"/>
      <c r="UAA177" s="403"/>
      <c r="UAB177" s="403"/>
      <c r="UAC177" s="403"/>
      <c r="UAD177" s="403"/>
      <c r="UAE177" s="403"/>
      <c r="UAF177" s="403"/>
      <c r="UAG177" s="403"/>
      <c r="UAH177" s="403"/>
      <c r="UAI177" s="403"/>
      <c r="UAJ177" s="403"/>
      <c r="UAK177" s="403"/>
      <c r="UAL177" s="403"/>
      <c r="UAM177" s="403"/>
      <c r="UAN177" s="403"/>
      <c r="UAO177" s="403"/>
      <c r="UAP177" s="403"/>
      <c r="UAQ177" s="403"/>
      <c r="UAR177" s="403"/>
      <c r="UAS177" s="403"/>
      <c r="UAT177" s="403"/>
      <c r="UAU177" s="403"/>
      <c r="UAV177" s="403"/>
      <c r="UAW177" s="403"/>
      <c r="UAX177" s="403"/>
      <c r="UAY177" s="403"/>
      <c r="UAZ177" s="403"/>
      <c r="UBA177" s="403"/>
      <c r="UBB177" s="403"/>
      <c r="UBC177" s="403"/>
      <c r="UBD177" s="403"/>
      <c r="UBE177" s="403"/>
      <c r="UBF177" s="403"/>
      <c r="UBG177" s="403"/>
      <c r="UBH177" s="403"/>
      <c r="UBI177" s="403"/>
      <c r="UBJ177" s="403"/>
      <c r="UBK177" s="403"/>
      <c r="UBL177" s="403"/>
      <c r="UBM177" s="403"/>
      <c r="UBN177" s="403"/>
      <c r="UBO177" s="403"/>
      <c r="UBP177" s="403"/>
      <c r="UBQ177" s="403"/>
      <c r="UBR177" s="403"/>
      <c r="UBS177" s="403"/>
      <c r="UBT177" s="403"/>
      <c r="UBU177" s="403"/>
      <c r="UBV177" s="403"/>
      <c r="UBW177" s="403"/>
      <c r="UBX177" s="403"/>
      <c r="UBY177" s="403"/>
      <c r="UBZ177" s="403"/>
      <c r="UCA177" s="403"/>
      <c r="UCB177" s="403"/>
      <c r="UCC177" s="403"/>
      <c r="UCD177" s="403"/>
      <c r="UCE177" s="403"/>
      <c r="UCF177" s="403"/>
      <c r="UCG177" s="403"/>
      <c r="UCH177" s="403"/>
      <c r="UCI177" s="403"/>
      <c r="UCJ177" s="403"/>
      <c r="UCK177" s="403"/>
      <c r="UCL177" s="403"/>
      <c r="UCM177" s="403"/>
      <c r="UCN177" s="403"/>
      <c r="UCO177" s="403"/>
      <c r="UCP177" s="403"/>
      <c r="UCQ177" s="403"/>
      <c r="UCR177" s="403"/>
      <c r="UCS177" s="403"/>
      <c r="UCT177" s="403"/>
      <c r="UCU177" s="403"/>
      <c r="UCV177" s="403"/>
      <c r="UCW177" s="403"/>
      <c r="UCX177" s="403"/>
      <c r="UCY177" s="403"/>
      <c r="UCZ177" s="403"/>
      <c r="UDA177" s="403"/>
      <c r="UDB177" s="403"/>
      <c r="UDC177" s="403"/>
      <c r="UDD177" s="403"/>
      <c r="UDE177" s="403"/>
      <c r="UDF177" s="403"/>
      <c r="UDG177" s="403"/>
      <c r="UDH177" s="403"/>
      <c r="UDI177" s="403"/>
      <c r="UDJ177" s="403"/>
      <c r="UDK177" s="403"/>
      <c r="UDL177" s="403"/>
      <c r="UDM177" s="403"/>
      <c r="UDN177" s="403"/>
      <c r="UDO177" s="403"/>
      <c r="UDP177" s="403"/>
      <c r="UDQ177" s="403"/>
      <c r="UDR177" s="403"/>
      <c r="UDS177" s="403"/>
      <c r="UDT177" s="403"/>
      <c r="UDU177" s="403"/>
      <c r="UDV177" s="403"/>
      <c r="UDW177" s="403"/>
      <c r="UDX177" s="403"/>
      <c r="UDY177" s="403"/>
      <c r="UDZ177" s="403"/>
      <c r="UEA177" s="403"/>
      <c r="UEB177" s="403"/>
      <c r="UEC177" s="403"/>
      <c r="UED177" s="403"/>
      <c r="UEE177" s="403"/>
      <c r="UEF177" s="403"/>
      <c r="UEG177" s="403"/>
      <c r="UEH177" s="403"/>
      <c r="UEI177" s="403"/>
      <c r="UEJ177" s="403"/>
      <c r="UEK177" s="403"/>
      <c r="UEL177" s="403"/>
      <c r="UEM177" s="403"/>
      <c r="UEN177" s="403"/>
      <c r="UEO177" s="403"/>
      <c r="UEP177" s="403"/>
      <c r="UEQ177" s="403"/>
      <c r="UER177" s="403"/>
      <c r="UES177" s="403"/>
      <c r="UET177" s="403"/>
      <c r="UEU177" s="403"/>
      <c r="UEV177" s="403"/>
      <c r="UEW177" s="403"/>
      <c r="UEX177" s="403"/>
      <c r="UEY177" s="403"/>
      <c r="UEZ177" s="403"/>
      <c r="UFA177" s="403"/>
      <c r="UFB177" s="403"/>
      <c r="UFC177" s="403"/>
      <c r="UFD177" s="403"/>
      <c r="UFE177" s="403"/>
      <c r="UFF177" s="403"/>
      <c r="UFG177" s="403"/>
      <c r="UFH177" s="403"/>
      <c r="UFI177" s="403"/>
      <c r="UFJ177" s="403"/>
      <c r="UFK177" s="403"/>
      <c r="UFL177" s="403"/>
      <c r="UFM177" s="403"/>
      <c r="UFN177" s="403"/>
      <c r="UFO177" s="403"/>
      <c r="UFP177" s="403"/>
      <c r="UFQ177" s="403"/>
      <c r="UFR177" s="403"/>
      <c r="UFS177" s="403"/>
      <c r="UFT177" s="403"/>
      <c r="UFU177" s="403"/>
      <c r="UFV177" s="403"/>
      <c r="UFW177" s="403"/>
      <c r="UFX177" s="403"/>
      <c r="UFY177" s="403"/>
      <c r="UFZ177" s="403"/>
      <c r="UGA177" s="403"/>
      <c r="UGB177" s="403"/>
      <c r="UGC177" s="403"/>
      <c r="UGD177" s="403"/>
      <c r="UGE177" s="403"/>
      <c r="UGF177" s="403"/>
      <c r="UGG177" s="403"/>
      <c r="UGH177" s="403"/>
      <c r="UGI177" s="403"/>
      <c r="UGJ177" s="403"/>
      <c r="UGK177" s="403"/>
      <c r="UGL177" s="403"/>
      <c r="UGM177" s="403"/>
      <c r="UGN177" s="403"/>
      <c r="UGO177" s="403"/>
      <c r="UGP177" s="403"/>
      <c r="UGQ177" s="403"/>
      <c r="UGR177" s="403"/>
      <c r="UGS177" s="403"/>
      <c r="UGT177" s="403"/>
      <c r="UGU177" s="403"/>
      <c r="UGV177" s="403"/>
      <c r="UGW177" s="403"/>
      <c r="UGX177" s="403"/>
      <c r="UGY177" s="403"/>
      <c r="UGZ177" s="403"/>
      <c r="UHA177" s="403"/>
      <c r="UHB177" s="403"/>
      <c r="UHC177" s="403"/>
      <c r="UHD177" s="403"/>
      <c r="UHE177" s="403"/>
      <c r="UHF177" s="403"/>
      <c r="UHG177" s="403"/>
      <c r="UHH177" s="403"/>
      <c r="UHI177" s="403"/>
      <c r="UHJ177" s="403"/>
      <c r="UHK177" s="403"/>
      <c r="UHL177" s="403"/>
      <c r="UHM177" s="403"/>
      <c r="UHN177" s="403"/>
      <c r="UHO177" s="403"/>
      <c r="UHP177" s="403"/>
      <c r="UHQ177" s="403"/>
      <c r="UHR177" s="403"/>
      <c r="UHS177" s="403"/>
      <c r="UHT177" s="403"/>
      <c r="UHU177" s="403"/>
      <c r="UHV177" s="403"/>
      <c r="UHW177" s="403"/>
      <c r="UHX177" s="403"/>
      <c r="UHY177" s="403"/>
      <c r="UHZ177" s="403"/>
      <c r="UIA177" s="403"/>
      <c r="UIB177" s="403"/>
      <c r="UIC177" s="403"/>
      <c r="UID177" s="403"/>
      <c r="UIE177" s="403"/>
      <c r="UIF177" s="403"/>
      <c r="UIG177" s="403"/>
      <c r="UIH177" s="403"/>
      <c r="UII177" s="403"/>
      <c r="UIJ177" s="403"/>
      <c r="UIK177" s="403"/>
      <c r="UIL177" s="403"/>
      <c r="UIM177" s="403"/>
      <c r="UIN177" s="403"/>
      <c r="UIO177" s="403"/>
      <c r="UIP177" s="403"/>
      <c r="UIQ177" s="403"/>
      <c r="UIR177" s="403"/>
      <c r="UIS177" s="403"/>
      <c r="UIT177" s="403"/>
      <c r="UIU177" s="403"/>
      <c r="UIV177" s="403"/>
      <c r="UIW177" s="403"/>
      <c r="UIX177" s="403"/>
      <c r="UIY177" s="403"/>
      <c r="UIZ177" s="403"/>
      <c r="UJA177" s="403"/>
      <c r="UJB177" s="403"/>
      <c r="UJC177" s="403"/>
      <c r="UJD177" s="403"/>
      <c r="UJE177" s="403"/>
      <c r="UJF177" s="403"/>
      <c r="UJG177" s="403"/>
      <c r="UJH177" s="403"/>
      <c r="UJI177" s="403"/>
      <c r="UJJ177" s="403"/>
      <c r="UJK177" s="403"/>
      <c r="UJL177" s="403"/>
      <c r="UJM177" s="403"/>
      <c r="UJN177" s="403"/>
      <c r="UJO177" s="403"/>
      <c r="UJP177" s="403"/>
      <c r="UJQ177" s="403"/>
      <c r="UJR177" s="403"/>
      <c r="UJS177" s="403"/>
      <c r="UJT177" s="403"/>
      <c r="UJU177" s="403"/>
      <c r="UJV177" s="403"/>
      <c r="UJW177" s="403"/>
      <c r="UJX177" s="403"/>
      <c r="UJY177" s="403"/>
      <c r="UJZ177" s="403"/>
      <c r="UKA177" s="403"/>
      <c r="UKB177" s="403"/>
      <c r="UKC177" s="403"/>
      <c r="UKD177" s="403"/>
      <c r="UKE177" s="403"/>
      <c r="UKF177" s="403"/>
      <c r="UKG177" s="403"/>
      <c r="UKH177" s="403"/>
      <c r="UKI177" s="403"/>
      <c r="UKJ177" s="403"/>
      <c r="UKK177" s="403"/>
      <c r="UKL177" s="403"/>
      <c r="UKM177" s="403"/>
      <c r="UKN177" s="403"/>
      <c r="UKO177" s="403"/>
      <c r="UKP177" s="403"/>
      <c r="UKQ177" s="403"/>
      <c r="UKR177" s="403"/>
      <c r="UKS177" s="403"/>
      <c r="UKT177" s="403"/>
      <c r="UKU177" s="403"/>
      <c r="UKV177" s="403"/>
      <c r="UKW177" s="403"/>
      <c r="UKX177" s="403"/>
      <c r="UKY177" s="403"/>
      <c r="UKZ177" s="403"/>
      <c r="ULA177" s="403"/>
      <c r="ULB177" s="403"/>
      <c r="ULC177" s="403"/>
      <c r="ULD177" s="403"/>
      <c r="ULE177" s="403"/>
      <c r="ULF177" s="403"/>
      <c r="ULG177" s="403"/>
      <c r="ULH177" s="403"/>
      <c r="ULI177" s="403"/>
      <c r="ULJ177" s="403"/>
      <c r="ULK177" s="403"/>
      <c r="ULL177" s="403"/>
      <c r="ULM177" s="403"/>
      <c r="ULN177" s="403"/>
      <c r="ULO177" s="403"/>
      <c r="ULP177" s="403"/>
      <c r="ULQ177" s="403"/>
      <c r="ULR177" s="403"/>
      <c r="ULS177" s="403"/>
      <c r="ULT177" s="403"/>
      <c r="ULU177" s="403"/>
      <c r="ULV177" s="403"/>
      <c r="ULW177" s="403"/>
      <c r="ULX177" s="403"/>
      <c r="ULY177" s="403"/>
      <c r="ULZ177" s="403"/>
      <c r="UMA177" s="403"/>
      <c r="UMB177" s="403"/>
      <c r="UMC177" s="403"/>
      <c r="UMD177" s="403"/>
      <c r="UME177" s="403"/>
      <c r="UMF177" s="403"/>
      <c r="UMG177" s="403"/>
      <c r="UMH177" s="403"/>
      <c r="UMI177" s="403"/>
      <c r="UMJ177" s="403"/>
      <c r="UMK177" s="403"/>
      <c r="UML177" s="403"/>
      <c r="UMM177" s="403"/>
      <c r="UMN177" s="403"/>
      <c r="UMO177" s="403"/>
      <c r="UMP177" s="403"/>
      <c r="UMQ177" s="403"/>
      <c r="UMR177" s="403"/>
      <c r="UMS177" s="403"/>
      <c r="UMT177" s="403"/>
      <c r="UMU177" s="403"/>
      <c r="UMV177" s="403"/>
      <c r="UMW177" s="403"/>
      <c r="UMX177" s="403"/>
      <c r="UMY177" s="403"/>
      <c r="UMZ177" s="403"/>
      <c r="UNA177" s="403"/>
      <c r="UNB177" s="403"/>
      <c r="UNC177" s="403"/>
      <c r="UND177" s="403"/>
      <c r="UNE177" s="403"/>
      <c r="UNF177" s="403"/>
      <c r="UNG177" s="403"/>
      <c r="UNH177" s="403"/>
      <c r="UNI177" s="403"/>
      <c r="UNJ177" s="403"/>
      <c r="UNK177" s="403"/>
      <c r="UNL177" s="403"/>
      <c r="UNM177" s="403"/>
      <c r="UNN177" s="403"/>
      <c r="UNO177" s="403"/>
      <c r="UNP177" s="403"/>
      <c r="UNQ177" s="403"/>
      <c r="UNR177" s="403"/>
      <c r="UNS177" s="403"/>
      <c r="UNT177" s="403"/>
      <c r="UNU177" s="403"/>
      <c r="UNV177" s="403"/>
      <c r="UNW177" s="403"/>
      <c r="UNX177" s="403"/>
      <c r="UNY177" s="403"/>
      <c r="UNZ177" s="403"/>
      <c r="UOA177" s="403"/>
      <c r="UOB177" s="403"/>
      <c r="UOC177" s="403"/>
      <c r="UOD177" s="403"/>
      <c r="UOE177" s="403"/>
      <c r="UOF177" s="403"/>
      <c r="UOG177" s="403"/>
      <c r="UOH177" s="403"/>
      <c r="UOI177" s="403"/>
      <c r="UOJ177" s="403"/>
      <c r="UOK177" s="403"/>
      <c r="UOL177" s="403"/>
      <c r="UOM177" s="403"/>
      <c r="UON177" s="403"/>
      <c r="UOO177" s="403"/>
      <c r="UOP177" s="403"/>
      <c r="UOQ177" s="403"/>
      <c r="UOR177" s="403"/>
      <c r="UOS177" s="403"/>
      <c r="UOT177" s="403"/>
      <c r="UOU177" s="403"/>
      <c r="UOV177" s="403"/>
      <c r="UOW177" s="403"/>
      <c r="UOX177" s="403"/>
      <c r="UOY177" s="403"/>
      <c r="UOZ177" s="403"/>
      <c r="UPA177" s="403"/>
      <c r="UPB177" s="403"/>
      <c r="UPC177" s="403"/>
      <c r="UPD177" s="403"/>
      <c r="UPE177" s="403"/>
      <c r="UPF177" s="403"/>
      <c r="UPG177" s="403"/>
      <c r="UPH177" s="403"/>
      <c r="UPI177" s="403"/>
      <c r="UPJ177" s="403"/>
      <c r="UPK177" s="403"/>
      <c r="UPL177" s="403"/>
      <c r="UPM177" s="403"/>
      <c r="UPN177" s="403"/>
      <c r="UPO177" s="403"/>
      <c r="UPP177" s="403"/>
      <c r="UPQ177" s="403"/>
      <c r="UPR177" s="403"/>
      <c r="UPS177" s="403"/>
      <c r="UPT177" s="403"/>
      <c r="UPU177" s="403"/>
      <c r="UPV177" s="403"/>
      <c r="UPW177" s="403"/>
      <c r="UPX177" s="403"/>
      <c r="UPY177" s="403"/>
      <c r="UPZ177" s="403"/>
      <c r="UQA177" s="403"/>
      <c r="UQB177" s="403"/>
      <c r="UQC177" s="403"/>
      <c r="UQD177" s="403"/>
      <c r="UQE177" s="403"/>
      <c r="UQF177" s="403"/>
      <c r="UQG177" s="403"/>
      <c r="UQH177" s="403"/>
      <c r="UQI177" s="403"/>
      <c r="UQJ177" s="403"/>
      <c r="UQK177" s="403"/>
      <c r="UQL177" s="403"/>
      <c r="UQM177" s="403"/>
      <c r="UQN177" s="403"/>
      <c r="UQO177" s="403"/>
      <c r="UQP177" s="403"/>
      <c r="UQQ177" s="403"/>
      <c r="UQR177" s="403"/>
      <c r="UQS177" s="403"/>
      <c r="UQT177" s="403"/>
      <c r="UQU177" s="403"/>
      <c r="UQV177" s="403"/>
      <c r="UQW177" s="403"/>
      <c r="UQX177" s="403"/>
      <c r="UQY177" s="403"/>
      <c r="UQZ177" s="403"/>
      <c r="URA177" s="403"/>
      <c r="URB177" s="403"/>
      <c r="URC177" s="403"/>
      <c r="URD177" s="403"/>
      <c r="URE177" s="403"/>
      <c r="URF177" s="403"/>
      <c r="URG177" s="403"/>
      <c r="URH177" s="403"/>
      <c r="URI177" s="403"/>
      <c r="URJ177" s="403"/>
      <c r="URK177" s="403"/>
      <c r="URL177" s="403"/>
      <c r="URM177" s="403"/>
      <c r="URN177" s="403"/>
      <c r="URO177" s="403"/>
      <c r="URP177" s="403"/>
      <c r="URQ177" s="403"/>
      <c r="URR177" s="403"/>
      <c r="URS177" s="403"/>
      <c r="URT177" s="403"/>
      <c r="URU177" s="403"/>
      <c r="URV177" s="403"/>
      <c r="URW177" s="403"/>
      <c r="URX177" s="403"/>
      <c r="URY177" s="403"/>
      <c r="URZ177" s="403"/>
      <c r="USA177" s="403"/>
      <c r="USB177" s="403"/>
      <c r="USC177" s="403"/>
      <c r="USD177" s="403"/>
      <c r="USE177" s="403"/>
      <c r="USF177" s="403"/>
      <c r="USG177" s="403"/>
      <c r="USH177" s="403"/>
      <c r="USI177" s="403"/>
      <c r="USJ177" s="403"/>
      <c r="USK177" s="403"/>
      <c r="USL177" s="403"/>
      <c r="USM177" s="403"/>
      <c r="USN177" s="403"/>
      <c r="USO177" s="403"/>
      <c r="USP177" s="403"/>
      <c r="USQ177" s="403"/>
      <c r="USR177" s="403"/>
      <c r="USS177" s="403"/>
      <c r="UST177" s="403"/>
      <c r="USU177" s="403"/>
      <c r="USV177" s="403"/>
      <c r="USW177" s="403"/>
      <c r="USX177" s="403"/>
      <c r="USY177" s="403"/>
      <c r="USZ177" s="403"/>
      <c r="UTA177" s="403"/>
      <c r="UTB177" s="403"/>
      <c r="UTC177" s="403"/>
      <c r="UTD177" s="403"/>
      <c r="UTE177" s="403"/>
      <c r="UTF177" s="403"/>
      <c r="UTG177" s="403"/>
      <c r="UTH177" s="403"/>
      <c r="UTI177" s="403"/>
      <c r="UTJ177" s="403"/>
      <c r="UTK177" s="403"/>
      <c r="UTL177" s="403"/>
      <c r="UTM177" s="403"/>
      <c r="UTN177" s="403"/>
      <c r="UTO177" s="403"/>
      <c r="UTP177" s="403"/>
      <c r="UTQ177" s="403"/>
      <c r="UTR177" s="403"/>
      <c r="UTS177" s="403"/>
      <c r="UTT177" s="403"/>
      <c r="UTU177" s="403"/>
      <c r="UTV177" s="403"/>
      <c r="UTW177" s="403"/>
      <c r="UTX177" s="403"/>
      <c r="UTY177" s="403"/>
      <c r="UTZ177" s="403"/>
      <c r="UUA177" s="403"/>
      <c r="UUB177" s="403"/>
      <c r="UUC177" s="403"/>
      <c r="UUD177" s="403"/>
      <c r="UUE177" s="403"/>
      <c r="UUF177" s="403"/>
      <c r="UUG177" s="403"/>
      <c r="UUH177" s="403"/>
      <c r="UUI177" s="403"/>
      <c r="UUJ177" s="403"/>
      <c r="UUK177" s="403"/>
      <c r="UUL177" s="403"/>
      <c r="UUM177" s="403"/>
      <c r="UUN177" s="403"/>
      <c r="UUO177" s="403"/>
      <c r="UUP177" s="403"/>
      <c r="UUQ177" s="403"/>
      <c r="UUR177" s="403"/>
      <c r="UUS177" s="403"/>
      <c r="UUT177" s="403"/>
      <c r="UUU177" s="403"/>
      <c r="UUV177" s="403"/>
      <c r="UUW177" s="403"/>
      <c r="UUX177" s="403"/>
      <c r="UUY177" s="403"/>
      <c r="UUZ177" s="403"/>
      <c r="UVA177" s="403"/>
      <c r="UVB177" s="403"/>
      <c r="UVC177" s="403"/>
      <c r="UVD177" s="403"/>
      <c r="UVE177" s="403"/>
      <c r="UVF177" s="403"/>
      <c r="UVG177" s="403"/>
      <c r="UVH177" s="403"/>
      <c r="UVI177" s="403"/>
      <c r="UVJ177" s="403"/>
      <c r="UVK177" s="403"/>
      <c r="UVL177" s="403"/>
      <c r="UVM177" s="403"/>
      <c r="UVN177" s="403"/>
      <c r="UVO177" s="403"/>
      <c r="UVP177" s="403"/>
      <c r="UVQ177" s="403"/>
      <c r="UVR177" s="403"/>
      <c r="UVS177" s="403"/>
      <c r="UVT177" s="403"/>
      <c r="UVU177" s="403"/>
      <c r="UVV177" s="403"/>
      <c r="UVW177" s="403"/>
      <c r="UVX177" s="403"/>
      <c r="UVY177" s="403"/>
      <c r="UVZ177" s="403"/>
      <c r="UWA177" s="403"/>
      <c r="UWB177" s="403"/>
      <c r="UWC177" s="403"/>
      <c r="UWD177" s="403"/>
      <c r="UWE177" s="403"/>
      <c r="UWF177" s="403"/>
      <c r="UWG177" s="403"/>
      <c r="UWH177" s="403"/>
      <c r="UWI177" s="403"/>
      <c r="UWJ177" s="403"/>
      <c r="UWK177" s="403"/>
      <c r="UWL177" s="403"/>
      <c r="UWM177" s="403"/>
      <c r="UWN177" s="403"/>
      <c r="UWO177" s="403"/>
      <c r="UWP177" s="403"/>
      <c r="UWQ177" s="403"/>
      <c r="UWR177" s="403"/>
      <c r="UWS177" s="403"/>
      <c r="UWT177" s="403"/>
      <c r="UWU177" s="403"/>
      <c r="UWV177" s="403"/>
      <c r="UWW177" s="403"/>
      <c r="UWX177" s="403"/>
      <c r="UWY177" s="403"/>
      <c r="UWZ177" s="403"/>
      <c r="UXA177" s="403"/>
      <c r="UXB177" s="403"/>
      <c r="UXC177" s="403"/>
      <c r="UXD177" s="403"/>
      <c r="UXE177" s="403"/>
      <c r="UXF177" s="403"/>
      <c r="UXG177" s="403"/>
      <c r="UXH177" s="403"/>
      <c r="UXI177" s="403"/>
      <c r="UXJ177" s="403"/>
      <c r="UXK177" s="403"/>
      <c r="UXL177" s="403"/>
      <c r="UXM177" s="403"/>
      <c r="UXN177" s="403"/>
      <c r="UXO177" s="403"/>
      <c r="UXP177" s="403"/>
      <c r="UXQ177" s="403"/>
      <c r="UXR177" s="403"/>
      <c r="UXS177" s="403"/>
      <c r="UXT177" s="403"/>
      <c r="UXU177" s="403"/>
      <c r="UXV177" s="403"/>
      <c r="UXW177" s="403"/>
      <c r="UXX177" s="403"/>
      <c r="UXY177" s="403"/>
      <c r="UXZ177" s="403"/>
      <c r="UYA177" s="403"/>
      <c r="UYB177" s="403"/>
      <c r="UYC177" s="403"/>
      <c r="UYD177" s="403"/>
      <c r="UYE177" s="403"/>
      <c r="UYF177" s="403"/>
      <c r="UYG177" s="403"/>
      <c r="UYH177" s="403"/>
      <c r="UYI177" s="403"/>
      <c r="UYJ177" s="403"/>
      <c r="UYK177" s="403"/>
      <c r="UYL177" s="403"/>
      <c r="UYM177" s="403"/>
      <c r="UYN177" s="403"/>
      <c r="UYO177" s="403"/>
      <c r="UYP177" s="403"/>
      <c r="UYQ177" s="403"/>
      <c r="UYR177" s="403"/>
      <c r="UYS177" s="403"/>
      <c r="UYT177" s="403"/>
      <c r="UYU177" s="403"/>
      <c r="UYV177" s="403"/>
      <c r="UYW177" s="403"/>
      <c r="UYX177" s="403"/>
      <c r="UYY177" s="403"/>
      <c r="UYZ177" s="403"/>
      <c r="UZA177" s="403"/>
      <c r="UZB177" s="403"/>
      <c r="UZC177" s="403"/>
      <c r="UZD177" s="403"/>
      <c r="UZE177" s="403"/>
      <c r="UZF177" s="403"/>
      <c r="UZG177" s="403"/>
      <c r="UZH177" s="403"/>
      <c r="UZI177" s="403"/>
      <c r="UZJ177" s="403"/>
      <c r="UZK177" s="403"/>
      <c r="UZL177" s="403"/>
      <c r="UZM177" s="403"/>
      <c r="UZN177" s="403"/>
      <c r="UZO177" s="403"/>
      <c r="UZP177" s="403"/>
      <c r="UZQ177" s="403"/>
      <c r="UZR177" s="403"/>
      <c r="UZS177" s="403"/>
      <c r="UZT177" s="403"/>
      <c r="UZU177" s="403"/>
      <c r="UZV177" s="403"/>
      <c r="UZW177" s="403"/>
      <c r="UZX177" s="403"/>
      <c r="UZY177" s="403"/>
      <c r="UZZ177" s="403"/>
      <c r="VAA177" s="403"/>
      <c r="VAB177" s="403"/>
      <c r="VAC177" s="403"/>
      <c r="VAD177" s="403"/>
      <c r="VAE177" s="403"/>
      <c r="VAF177" s="403"/>
      <c r="VAG177" s="403"/>
      <c r="VAH177" s="403"/>
      <c r="VAI177" s="403"/>
      <c r="VAJ177" s="403"/>
      <c r="VAK177" s="403"/>
      <c r="VAL177" s="403"/>
      <c r="VAM177" s="403"/>
      <c r="VAN177" s="403"/>
      <c r="VAO177" s="403"/>
      <c r="VAP177" s="403"/>
      <c r="VAQ177" s="403"/>
      <c r="VAR177" s="403"/>
      <c r="VAS177" s="403"/>
      <c r="VAT177" s="403"/>
      <c r="VAU177" s="403"/>
      <c r="VAV177" s="403"/>
      <c r="VAW177" s="403"/>
      <c r="VAX177" s="403"/>
      <c r="VAY177" s="403"/>
      <c r="VAZ177" s="403"/>
      <c r="VBA177" s="403"/>
      <c r="VBB177" s="403"/>
      <c r="VBC177" s="403"/>
      <c r="VBD177" s="403"/>
      <c r="VBE177" s="403"/>
      <c r="VBF177" s="403"/>
      <c r="VBG177" s="403"/>
      <c r="VBH177" s="403"/>
      <c r="VBI177" s="403"/>
      <c r="VBJ177" s="403"/>
      <c r="VBK177" s="403"/>
      <c r="VBL177" s="403"/>
      <c r="VBM177" s="403"/>
      <c r="VBN177" s="403"/>
      <c r="VBO177" s="403"/>
      <c r="VBP177" s="403"/>
      <c r="VBQ177" s="403"/>
      <c r="VBR177" s="403"/>
      <c r="VBS177" s="403"/>
      <c r="VBT177" s="403"/>
      <c r="VBU177" s="403"/>
      <c r="VBV177" s="403"/>
      <c r="VBW177" s="403"/>
      <c r="VBX177" s="403"/>
      <c r="VBY177" s="403"/>
      <c r="VBZ177" s="403"/>
      <c r="VCA177" s="403"/>
      <c r="VCB177" s="403"/>
      <c r="VCC177" s="403"/>
      <c r="VCD177" s="403"/>
      <c r="VCE177" s="403"/>
      <c r="VCF177" s="403"/>
      <c r="VCG177" s="403"/>
      <c r="VCH177" s="403"/>
      <c r="VCI177" s="403"/>
      <c r="VCJ177" s="403"/>
      <c r="VCK177" s="403"/>
      <c r="VCL177" s="403"/>
      <c r="VCM177" s="403"/>
      <c r="VCN177" s="403"/>
      <c r="VCO177" s="403"/>
      <c r="VCP177" s="403"/>
      <c r="VCQ177" s="403"/>
      <c r="VCR177" s="403"/>
      <c r="VCS177" s="403"/>
      <c r="VCT177" s="403"/>
      <c r="VCU177" s="403"/>
      <c r="VCV177" s="403"/>
      <c r="VCW177" s="403"/>
      <c r="VCX177" s="403"/>
      <c r="VCY177" s="403"/>
      <c r="VCZ177" s="403"/>
      <c r="VDA177" s="403"/>
      <c r="VDB177" s="403"/>
      <c r="VDC177" s="403"/>
      <c r="VDD177" s="403"/>
      <c r="VDE177" s="403"/>
      <c r="VDF177" s="403"/>
      <c r="VDG177" s="403"/>
      <c r="VDH177" s="403"/>
      <c r="VDI177" s="403"/>
      <c r="VDJ177" s="403"/>
      <c r="VDK177" s="403"/>
      <c r="VDL177" s="403"/>
      <c r="VDM177" s="403"/>
      <c r="VDN177" s="403"/>
      <c r="VDO177" s="403"/>
      <c r="VDP177" s="403"/>
      <c r="VDQ177" s="403"/>
      <c r="VDR177" s="403"/>
      <c r="VDS177" s="403"/>
      <c r="VDT177" s="403"/>
      <c r="VDU177" s="403"/>
      <c r="VDV177" s="403"/>
      <c r="VDW177" s="403"/>
      <c r="VDX177" s="403"/>
      <c r="VDY177" s="403"/>
      <c r="VDZ177" s="403"/>
      <c r="VEA177" s="403"/>
      <c r="VEB177" s="403"/>
      <c r="VEC177" s="403"/>
      <c r="VED177" s="403"/>
      <c r="VEE177" s="403"/>
      <c r="VEF177" s="403"/>
      <c r="VEG177" s="403"/>
      <c r="VEH177" s="403"/>
      <c r="VEI177" s="403"/>
      <c r="VEJ177" s="403"/>
      <c r="VEK177" s="403"/>
      <c r="VEL177" s="403"/>
      <c r="VEM177" s="403"/>
      <c r="VEN177" s="403"/>
      <c r="VEO177" s="403"/>
      <c r="VEP177" s="403"/>
      <c r="VEQ177" s="403"/>
      <c r="VER177" s="403"/>
      <c r="VES177" s="403"/>
      <c r="VET177" s="403"/>
      <c r="VEU177" s="403"/>
      <c r="VEV177" s="403"/>
      <c r="VEW177" s="403"/>
      <c r="VEX177" s="403"/>
      <c r="VEY177" s="403"/>
      <c r="VEZ177" s="403"/>
      <c r="VFA177" s="403"/>
      <c r="VFB177" s="403"/>
      <c r="VFC177" s="403"/>
      <c r="VFD177" s="403"/>
      <c r="VFE177" s="403"/>
      <c r="VFF177" s="403"/>
      <c r="VFG177" s="403"/>
      <c r="VFH177" s="403"/>
      <c r="VFI177" s="403"/>
      <c r="VFJ177" s="403"/>
      <c r="VFK177" s="403"/>
      <c r="VFL177" s="403"/>
      <c r="VFM177" s="403"/>
      <c r="VFN177" s="403"/>
      <c r="VFO177" s="403"/>
      <c r="VFP177" s="403"/>
      <c r="VFQ177" s="403"/>
      <c r="VFR177" s="403"/>
      <c r="VFS177" s="403"/>
      <c r="VFT177" s="403"/>
      <c r="VFU177" s="403"/>
      <c r="VFV177" s="403"/>
      <c r="VFW177" s="403"/>
      <c r="VFX177" s="403"/>
      <c r="VFY177" s="403"/>
      <c r="VFZ177" s="403"/>
      <c r="VGA177" s="403"/>
      <c r="VGB177" s="403"/>
      <c r="VGC177" s="403"/>
      <c r="VGD177" s="403"/>
      <c r="VGE177" s="403"/>
      <c r="VGF177" s="403"/>
      <c r="VGG177" s="403"/>
      <c r="VGH177" s="403"/>
      <c r="VGI177" s="403"/>
      <c r="VGJ177" s="403"/>
      <c r="VGK177" s="403"/>
      <c r="VGL177" s="403"/>
      <c r="VGM177" s="403"/>
      <c r="VGN177" s="403"/>
      <c r="VGO177" s="403"/>
      <c r="VGP177" s="403"/>
      <c r="VGQ177" s="403"/>
      <c r="VGR177" s="403"/>
      <c r="VGS177" s="403"/>
      <c r="VGT177" s="403"/>
      <c r="VGU177" s="403"/>
      <c r="VGV177" s="403"/>
      <c r="VGW177" s="403"/>
      <c r="VGX177" s="403"/>
      <c r="VGY177" s="403"/>
      <c r="VGZ177" s="403"/>
      <c r="VHA177" s="403"/>
      <c r="VHB177" s="403"/>
      <c r="VHC177" s="403"/>
      <c r="VHD177" s="403"/>
      <c r="VHE177" s="403"/>
      <c r="VHF177" s="403"/>
      <c r="VHG177" s="403"/>
      <c r="VHH177" s="403"/>
      <c r="VHI177" s="403"/>
      <c r="VHJ177" s="403"/>
      <c r="VHK177" s="403"/>
      <c r="VHL177" s="403"/>
      <c r="VHM177" s="403"/>
      <c r="VHN177" s="403"/>
      <c r="VHO177" s="403"/>
      <c r="VHP177" s="403"/>
      <c r="VHQ177" s="403"/>
      <c r="VHR177" s="403"/>
      <c r="VHS177" s="403"/>
      <c r="VHT177" s="403"/>
      <c r="VHU177" s="403"/>
      <c r="VHV177" s="403"/>
      <c r="VHW177" s="403"/>
      <c r="VHX177" s="403"/>
      <c r="VHY177" s="403"/>
      <c r="VHZ177" s="403"/>
      <c r="VIA177" s="403"/>
      <c r="VIB177" s="403"/>
      <c r="VIC177" s="403"/>
      <c r="VID177" s="403"/>
      <c r="VIE177" s="403"/>
      <c r="VIF177" s="403"/>
      <c r="VIG177" s="403"/>
      <c r="VIH177" s="403"/>
      <c r="VII177" s="403"/>
      <c r="VIJ177" s="403"/>
      <c r="VIK177" s="403"/>
      <c r="VIL177" s="403"/>
      <c r="VIM177" s="403"/>
      <c r="VIN177" s="403"/>
      <c r="VIO177" s="403"/>
      <c r="VIP177" s="403"/>
      <c r="VIQ177" s="403"/>
      <c r="VIR177" s="403"/>
      <c r="VIS177" s="403"/>
      <c r="VIT177" s="403"/>
      <c r="VIU177" s="403"/>
      <c r="VIV177" s="403"/>
      <c r="VIW177" s="403"/>
      <c r="VIX177" s="403"/>
      <c r="VIY177" s="403"/>
      <c r="VIZ177" s="403"/>
      <c r="VJA177" s="403"/>
      <c r="VJB177" s="403"/>
      <c r="VJC177" s="403"/>
      <c r="VJD177" s="403"/>
      <c r="VJE177" s="403"/>
      <c r="VJF177" s="403"/>
      <c r="VJG177" s="403"/>
      <c r="VJH177" s="403"/>
      <c r="VJI177" s="403"/>
      <c r="VJJ177" s="403"/>
      <c r="VJK177" s="403"/>
      <c r="VJL177" s="403"/>
      <c r="VJM177" s="403"/>
      <c r="VJN177" s="403"/>
      <c r="VJO177" s="403"/>
      <c r="VJP177" s="403"/>
      <c r="VJQ177" s="403"/>
      <c r="VJR177" s="403"/>
      <c r="VJS177" s="403"/>
      <c r="VJT177" s="403"/>
      <c r="VJU177" s="403"/>
      <c r="VJV177" s="403"/>
      <c r="VJW177" s="403"/>
      <c r="VJX177" s="403"/>
      <c r="VJY177" s="403"/>
      <c r="VJZ177" s="403"/>
      <c r="VKA177" s="403"/>
      <c r="VKB177" s="403"/>
      <c r="VKC177" s="403"/>
      <c r="VKD177" s="403"/>
      <c r="VKE177" s="403"/>
      <c r="VKF177" s="403"/>
      <c r="VKG177" s="403"/>
      <c r="VKH177" s="403"/>
      <c r="VKI177" s="403"/>
      <c r="VKJ177" s="403"/>
      <c r="VKK177" s="403"/>
      <c r="VKL177" s="403"/>
      <c r="VKM177" s="403"/>
      <c r="VKN177" s="403"/>
      <c r="VKO177" s="403"/>
      <c r="VKP177" s="403"/>
      <c r="VKQ177" s="403"/>
      <c r="VKR177" s="403"/>
      <c r="VKS177" s="403"/>
      <c r="VKT177" s="403"/>
      <c r="VKU177" s="403"/>
      <c r="VKV177" s="403"/>
      <c r="VKW177" s="403"/>
      <c r="VKX177" s="403"/>
      <c r="VKY177" s="403"/>
      <c r="VKZ177" s="403"/>
      <c r="VLA177" s="403"/>
      <c r="VLB177" s="403"/>
      <c r="VLC177" s="403"/>
      <c r="VLD177" s="403"/>
      <c r="VLE177" s="403"/>
      <c r="VLF177" s="403"/>
      <c r="VLG177" s="403"/>
      <c r="VLH177" s="403"/>
      <c r="VLI177" s="403"/>
      <c r="VLJ177" s="403"/>
      <c r="VLK177" s="403"/>
      <c r="VLL177" s="403"/>
      <c r="VLM177" s="403"/>
      <c r="VLN177" s="403"/>
      <c r="VLO177" s="403"/>
      <c r="VLP177" s="403"/>
      <c r="VLQ177" s="403"/>
      <c r="VLR177" s="403"/>
      <c r="VLS177" s="403"/>
      <c r="VLT177" s="403"/>
      <c r="VLU177" s="403"/>
      <c r="VLV177" s="403"/>
      <c r="VLW177" s="403"/>
      <c r="VLX177" s="403"/>
      <c r="VLY177" s="403"/>
      <c r="VLZ177" s="403"/>
      <c r="VMA177" s="403"/>
      <c r="VMB177" s="403"/>
      <c r="VMC177" s="403"/>
      <c r="VMD177" s="403"/>
      <c r="VME177" s="403"/>
      <c r="VMF177" s="403"/>
      <c r="VMG177" s="403"/>
      <c r="VMH177" s="403"/>
      <c r="VMI177" s="403"/>
      <c r="VMJ177" s="403"/>
      <c r="VMK177" s="403"/>
      <c r="VML177" s="403"/>
      <c r="VMM177" s="403"/>
      <c r="VMN177" s="403"/>
      <c r="VMO177" s="403"/>
      <c r="VMP177" s="403"/>
      <c r="VMQ177" s="403"/>
      <c r="VMR177" s="403"/>
      <c r="VMS177" s="403"/>
      <c r="VMT177" s="403"/>
      <c r="VMU177" s="403"/>
      <c r="VMV177" s="403"/>
      <c r="VMW177" s="403"/>
      <c r="VMX177" s="403"/>
      <c r="VMY177" s="403"/>
      <c r="VMZ177" s="403"/>
      <c r="VNA177" s="403"/>
      <c r="VNB177" s="403"/>
      <c r="VNC177" s="403"/>
      <c r="VND177" s="403"/>
      <c r="VNE177" s="403"/>
      <c r="VNF177" s="403"/>
      <c r="VNG177" s="403"/>
      <c r="VNH177" s="403"/>
      <c r="VNI177" s="403"/>
      <c r="VNJ177" s="403"/>
      <c r="VNK177" s="403"/>
      <c r="VNL177" s="403"/>
      <c r="VNM177" s="403"/>
      <c r="VNN177" s="403"/>
      <c r="VNO177" s="403"/>
      <c r="VNP177" s="403"/>
      <c r="VNQ177" s="403"/>
      <c r="VNR177" s="403"/>
      <c r="VNS177" s="403"/>
      <c r="VNT177" s="403"/>
      <c r="VNU177" s="403"/>
      <c r="VNV177" s="403"/>
      <c r="VNW177" s="403"/>
      <c r="VNX177" s="403"/>
      <c r="VNY177" s="403"/>
      <c r="VNZ177" s="403"/>
      <c r="VOA177" s="403"/>
      <c r="VOB177" s="403"/>
      <c r="VOC177" s="403"/>
      <c r="VOD177" s="403"/>
      <c r="VOE177" s="403"/>
      <c r="VOF177" s="403"/>
      <c r="VOG177" s="403"/>
      <c r="VOH177" s="403"/>
      <c r="VOI177" s="403"/>
      <c r="VOJ177" s="403"/>
      <c r="VOK177" s="403"/>
      <c r="VOL177" s="403"/>
      <c r="VOM177" s="403"/>
      <c r="VON177" s="403"/>
      <c r="VOO177" s="403"/>
      <c r="VOP177" s="403"/>
      <c r="VOQ177" s="403"/>
      <c r="VOR177" s="403"/>
      <c r="VOS177" s="403"/>
      <c r="VOT177" s="403"/>
      <c r="VOU177" s="403"/>
      <c r="VOV177" s="403"/>
      <c r="VOW177" s="403"/>
      <c r="VOX177" s="403"/>
      <c r="VOY177" s="403"/>
      <c r="VOZ177" s="403"/>
      <c r="VPA177" s="403"/>
      <c r="VPB177" s="403"/>
      <c r="VPC177" s="403"/>
      <c r="VPD177" s="403"/>
      <c r="VPE177" s="403"/>
      <c r="VPF177" s="403"/>
      <c r="VPG177" s="403"/>
      <c r="VPH177" s="403"/>
      <c r="VPI177" s="403"/>
      <c r="VPJ177" s="403"/>
      <c r="VPK177" s="403"/>
      <c r="VPL177" s="403"/>
      <c r="VPM177" s="403"/>
      <c r="VPN177" s="403"/>
      <c r="VPO177" s="403"/>
      <c r="VPP177" s="403"/>
      <c r="VPQ177" s="403"/>
      <c r="VPR177" s="403"/>
      <c r="VPS177" s="403"/>
      <c r="VPT177" s="403"/>
      <c r="VPU177" s="403"/>
      <c r="VPV177" s="403"/>
      <c r="VPW177" s="403"/>
      <c r="VPX177" s="403"/>
      <c r="VPY177" s="403"/>
      <c r="VPZ177" s="403"/>
      <c r="VQA177" s="403"/>
      <c r="VQB177" s="403"/>
      <c r="VQC177" s="403"/>
      <c r="VQD177" s="403"/>
      <c r="VQE177" s="403"/>
      <c r="VQF177" s="403"/>
      <c r="VQG177" s="403"/>
      <c r="VQH177" s="403"/>
      <c r="VQI177" s="403"/>
      <c r="VQJ177" s="403"/>
      <c r="VQK177" s="403"/>
      <c r="VQL177" s="403"/>
      <c r="VQM177" s="403"/>
      <c r="VQN177" s="403"/>
      <c r="VQO177" s="403"/>
      <c r="VQP177" s="403"/>
      <c r="VQQ177" s="403"/>
      <c r="VQR177" s="403"/>
      <c r="VQS177" s="403"/>
      <c r="VQT177" s="403"/>
      <c r="VQU177" s="403"/>
      <c r="VQV177" s="403"/>
      <c r="VQW177" s="403"/>
      <c r="VQX177" s="403"/>
      <c r="VQY177" s="403"/>
      <c r="VQZ177" s="403"/>
      <c r="VRA177" s="403"/>
      <c r="VRB177" s="403"/>
      <c r="VRC177" s="403"/>
      <c r="VRD177" s="403"/>
      <c r="VRE177" s="403"/>
      <c r="VRF177" s="403"/>
      <c r="VRG177" s="403"/>
      <c r="VRH177" s="403"/>
      <c r="VRI177" s="403"/>
      <c r="VRJ177" s="403"/>
      <c r="VRK177" s="403"/>
      <c r="VRL177" s="403"/>
      <c r="VRM177" s="403"/>
      <c r="VRN177" s="403"/>
      <c r="VRO177" s="403"/>
      <c r="VRP177" s="403"/>
      <c r="VRQ177" s="403"/>
      <c r="VRR177" s="403"/>
      <c r="VRS177" s="403"/>
      <c r="VRT177" s="403"/>
      <c r="VRU177" s="403"/>
      <c r="VRV177" s="403"/>
      <c r="VRW177" s="403"/>
      <c r="VRX177" s="403"/>
      <c r="VRY177" s="403"/>
      <c r="VRZ177" s="403"/>
      <c r="VSA177" s="403"/>
      <c r="VSB177" s="403"/>
      <c r="VSC177" s="403"/>
      <c r="VSD177" s="403"/>
      <c r="VSE177" s="403"/>
      <c r="VSF177" s="403"/>
      <c r="VSG177" s="403"/>
      <c r="VSH177" s="403"/>
      <c r="VSI177" s="403"/>
      <c r="VSJ177" s="403"/>
      <c r="VSK177" s="403"/>
      <c r="VSL177" s="403"/>
      <c r="VSM177" s="403"/>
      <c r="VSN177" s="403"/>
      <c r="VSO177" s="403"/>
      <c r="VSP177" s="403"/>
      <c r="VSQ177" s="403"/>
      <c r="VSR177" s="403"/>
      <c r="VSS177" s="403"/>
      <c r="VST177" s="403"/>
      <c r="VSU177" s="403"/>
      <c r="VSV177" s="403"/>
      <c r="VSW177" s="403"/>
      <c r="VSX177" s="403"/>
      <c r="VSY177" s="403"/>
      <c r="VSZ177" s="403"/>
      <c r="VTA177" s="403"/>
      <c r="VTB177" s="403"/>
      <c r="VTC177" s="403"/>
      <c r="VTD177" s="403"/>
      <c r="VTE177" s="403"/>
      <c r="VTF177" s="403"/>
      <c r="VTG177" s="403"/>
      <c r="VTH177" s="403"/>
      <c r="VTI177" s="403"/>
      <c r="VTJ177" s="403"/>
      <c r="VTK177" s="403"/>
      <c r="VTL177" s="403"/>
      <c r="VTM177" s="403"/>
      <c r="VTN177" s="403"/>
      <c r="VTO177" s="403"/>
      <c r="VTP177" s="403"/>
      <c r="VTQ177" s="403"/>
      <c r="VTR177" s="403"/>
      <c r="VTS177" s="403"/>
      <c r="VTT177" s="403"/>
      <c r="VTU177" s="403"/>
      <c r="VTV177" s="403"/>
      <c r="VTW177" s="403"/>
      <c r="VTX177" s="403"/>
      <c r="VTY177" s="403"/>
      <c r="VTZ177" s="403"/>
      <c r="VUA177" s="403"/>
      <c r="VUB177" s="403"/>
      <c r="VUC177" s="403"/>
      <c r="VUD177" s="403"/>
      <c r="VUE177" s="403"/>
      <c r="VUF177" s="403"/>
      <c r="VUG177" s="403"/>
      <c r="VUH177" s="403"/>
      <c r="VUI177" s="403"/>
      <c r="VUJ177" s="403"/>
      <c r="VUK177" s="403"/>
      <c r="VUL177" s="403"/>
      <c r="VUM177" s="403"/>
      <c r="VUN177" s="403"/>
      <c r="VUO177" s="403"/>
      <c r="VUP177" s="403"/>
      <c r="VUQ177" s="403"/>
      <c r="VUR177" s="403"/>
      <c r="VUS177" s="403"/>
      <c r="VUT177" s="403"/>
      <c r="VUU177" s="403"/>
      <c r="VUV177" s="403"/>
      <c r="VUW177" s="403"/>
      <c r="VUX177" s="403"/>
      <c r="VUY177" s="403"/>
      <c r="VUZ177" s="403"/>
      <c r="VVA177" s="403"/>
      <c r="VVB177" s="403"/>
      <c r="VVC177" s="403"/>
      <c r="VVD177" s="403"/>
      <c r="VVE177" s="403"/>
      <c r="VVF177" s="403"/>
      <c r="VVG177" s="403"/>
      <c r="VVH177" s="403"/>
      <c r="VVI177" s="403"/>
      <c r="VVJ177" s="403"/>
      <c r="VVK177" s="403"/>
      <c r="VVL177" s="403"/>
      <c r="VVM177" s="403"/>
      <c r="VVN177" s="403"/>
      <c r="VVO177" s="403"/>
      <c r="VVP177" s="403"/>
      <c r="VVQ177" s="403"/>
      <c r="VVR177" s="403"/>
      <c r="VVS177" s="403"/>
      <c r="VVT177" s="403"/>
      <c r="VVU177" s="403"/>
      <c r="VVV177" s="403"/>
      <c r="VVW177" s="403"/>
      <c r="VVX177" s="403"/>
      <c r="VVY177" s="403"/>
      <c r="VVZ177" s="403"/>
      <c r="VWA177" s="403"/>
      <c r="VWB177" s="403"/>
      <c r="VWC177" s="403"/>
      <c r="VWD177" s="403"/>
      <c r="VWE177" s="403"/>
      <c r="VWF177" s="403"/>
      <c r="VWG177" s="403"/>
      <c r="VWH177" s="403"/>
      <c r="VWI177" s="403"/>
      <c r="VWJ177" s="403"/>
      <c r="VWK177" s="403"/>
      <c r="VWL177" s="403"/>
      <c r="VWM177" s="403"/>
      <c r="VWN177" s="403"/>
      <c r="VWO177" s="403"/>
      <c r="VWP177" s="403"/>
      <c r="VWQ177" s="403"/>
      <c r="VWR177" s="403"/>
      <c r="VWS177" s="403"/>
      <c r="VWT177" s="403"/>
      <c r="VWU177" s="403"/>
      <c r="VWV177" s="403"/>
      <c r="VWW177" s="403"/>
      <c r="VWX177" s="403"/>
      <c r="VWY177" s="403"/>
      <c r="VWZ177" s="403"/>
      <c r="VXA177" s="403"/>
      <c r="VXB177" s="403"/>
      <c r="VXC177" s="403"/>
      <c r="VXD177" s="403"/>
      <c r="VXE177" s="403"/>
      <c r="VXF177" s="403"/>
      <c r="VXG177" s="403"/>
      <c r="VXH177" s="403"/>
      <c r="VXI177" s="403"/>
      <c r="VXJ177" s="403"/>
      <c r="VXK177" s="403"/>
      <c r="VXL177" s="403"/>
      <c r="VXM177" s="403"/>
      <c r="VXN177" s="403"/>
      <c r="VXO177" s="403"/>
      <c r="VXP177" s="403"/>
      <c r="VXQ177" s="403"/>
      <c r="VXR177" s="403"/>
      <c r="VXS177" s="403"/>
      <c r="VXT177" s="403"/>
      <c r="VXU177" s="403"/>
      <c r="VXV177" s="403"/>
      <c r="VXW177" s="403"/>
      <c r="VXX177" s="403"/>
      <c r="VXY177" s="403"/>
      <c r="VXZ177" s="403"/>
      <c r="VYA177" s="403"/>
      <c r="VYB177" s="403"/>
      <c r="VYC177" s="403"/>
      <c r="VYD177" s="403"/>
      <c r="VYE177" s="403"/>
      <c r="VYF177" s="403"/>
      <c r="VYG177" s="403"/>
      <c r="VYH177" s="403"/>
      <c r="VYI177" s="403"/>
      <c r="VYJ177" s="403"/>
      <c r="VYK177" s="403"/>
      <c r="VYL177" s="403"/>
      <c r="VYM177" s="403"/>
      <c r="VYN177" s="403"/>
      <c r="VYO177" s="403"/>
      <c r="VYP177" s="403"/>
      <c r="VYQ177" s="403"/>
      <c r="VYR177" s="403"/>
      <c r="VYS177" s="403"/>
      <c r="VYT177" s="403"/>
      <c r="VYU177" s="403"/>
      <c r="VYV177" s="403"/>
      <c r="VYW177" s="403"/>
      <c r="VYX177" s="403"/>
      <c r="VYY177" s="403"/>
      <c r="VYZ177" s="403"/>
      <c r="VZA177" s="403"/>
      <c r="VZB177" s="403"/>
      <c r="VZC177" s="403"/>
      <c r="VZD177" s="403"/>
      <c r="VZE177" s="403"/>
      <c r="VZF177" s="403"/>
      <c r="VZG177" s="403"/>
      <c r="VZH177" s="403"/>
      <c r="VZI177" s="403"/>
      <c r="VZJ177" s="403"/>
      <c r="VZK177" s="403"/>
      <c r="VZL177" s="403"/>
      <c r="VZM177" s="403"/>
      <c r="VZN177" s="403"/>
      <c r="VZO177" s="403"/>
      <c r="VZP177" s="403"/>
      <c r="VZQ177" s="403"/>
      <c r="VZR177" s="403"/>
      <c r="VZS177" s="403"/>
      <c r="VZT177" s="403"/>
      <c r="VZU177" s="403"/>
      <c r="VZV177" s="403"/>
      <c r="VZW177" s="403"/>
      <c r="VZX177" s="403"/>
      <c r="VZY177" s="403"/>
      <c r="VZZ177" s="403"/>
      <c r="WAA177" s="403"/>
      <c r="WAB177" s="403"/>
      <c r="WAC177" s="403"/>
      <c r="WAD177" s="403"/>
      <c r="WAE177" s="403"/>
      <c r="WAF177" s="403"/>
      <c r="WAG177" s="403"/>
      <c r="WAH177" s="403"/>
      <c r="WAI177" s="403"/>
      <c r="WAJ177" s="403"/>
      <c r="WAK177" s="403"/>
      <c r="WAL177" s="403"/>
      <c r="WAM177" s="403"/>
      <c r="WAN177" s="403"/>
      <c r="WAO177" s="403"/>
      <c r="WAP177" s="403"/>
      <c r="WAQ177" s="403"/>
      <c r="WAR177" s="403"/>
      <c r="WAS177" s="403"/>
      <c r="WAT177" s="403"/>
      <c r="WAU177" s="403"/>
      <c r="WAV177" s="403"/>
      <c r="WAW177" s="403"/>
      <c r="WAX177" s="403"/>
      <c r="WAY177" s="403"/>
      <c r="WAZ177" s="403"/>
      <c r="WBA177" s="403"/>
      <c r="WBB177" s="403"/>
      <c r="WBC177" s="403"/>
      <c r="WBD177" s="403"/>
      <c r="WBE177" s="403"/>
      <c r="WBF177" s="403"/>
      <c r="WBG177" s="403"/>
      <c r="WBH177" s="403"/>
      <c r="WBI177" s="403"/>
      <c r="WBJ177" s="403"/>
      <c r="WBK177" s="403"/>
      <c r="WBL177" s="403"/>
      <c r="WBM177" s="403"/>
      <c r="WBN177" s="403"/>
      <c r="WBO177" s="403"/>
      <c r="WBP177" s="403"/>
      <c r="WBQ177" s="403"/>
      <c r="WBR177" s="403"/>
      <c r="WBS177" s="403"/>
      <c r="WBT177" s="403"/>
      <c r="WBU177" s="403"/>
      <c r="WBV177" s="403"/>
      <c r="WBW177" s="403"/>
      <c r="WBX177" s="403"/>
      <c r="WBY177" s="403"/>
      <c r="WBZ177" s="403"/>
      <c r="WCA177" s="403"/>
      <c r="WCB177" s="403"/>
      <c r="WCC177" s="403"/>
      <c r="WCD177" s="403"/>
      <c r="WCE177" s="403"/>
      <c r="WCF177" s="403"/>
      <c r="WCG177" s="403"/>
      <c r="WCH177" s="403"/>
      <c r="WCI177" s="403"/>
      <c r="WCJ177" s="403"/>
      <c r="WCK177" s="403"/>
      <c r="WCL177" s="403"/>
      <c r="WCM177" s="403"/>
      <c r="WCN177" s="403"/>
      <c r="WCO177" s="403"/>
      <c r="WCP177" s="403"/>
      <c r="WCQ177" s="403"/>
      <c r="WCR177" s="403"/>
      <c r="WCS177" s="403"/>
      <c r="WCT177" s="403"/>
      <c r="WCU177" s="403"/>
      <c r="WCV177" s="403"/>
      <c r="WCW177" s="403"/>
      <c r="WCX177" s="403"/>
      <c r="WCY177" s="403"/>
      <c r="WCZ177" s="403"/>
      <c r="WDA177" s="403"/>
      <c r="WDB177" s="403"/>
      <c r="WDC177" s="403"/>
      <c r="WDD177" s="403"/>
      <c r="WDE177" s="403"/>
      <c r="WDF177" s="403"/>
      <c r="WDG177" s="403"/>
      <c r="WDH177" s="403"/>
      <c r="WDI177" s="403"/>
      <c r="WDJ177" s="403"/>
      <c r="WDK177" s="403"/>
      <c r="WDL177" s="403"/>
      <c r="WDM177" s="403"/>
      <c r="WDN177" s="403"/>
      <c r="WDO177" s="403"/>
      <c r="WDP177" s="403"/>
      <c r="WDQ177" s="403"/>
      <c r="WDR177" s="403"/>
      <c r="WDS177" s="403"/>
      <c r="WDT177" s="403"/>
      <c r="WDU177" s="403"/>
      <c r="WDV177" s="403"/>
      <c r="WDW177" s="403"/>
      <c r="WDX177" s="403"/>
      <c r="WDY177" s="403"/>
      <c r="WDZ177" s="403"/>
      <c r="WEA177" s="403"/>
      <c r="WEB177" s="403"/>
      <c r="WEC177" s="403"/>
      <c r="WED177" s="403"/>
      <c r="WEE177" s="403"/>
      <c r="WEF177" s="403"/>
      <c r="WEG177" s="403"/>
      <c r="WEH177" s="403"/>
      <c r="WEI177" s="403"/>
      <c r="WEJ177" s="403"/>
      <c r="WEK177" s="403"/>
      <c r="WEL177" s="403"/>
      <c r="WEM177" s="403"/>
      <c r="WEN177" s="403"/>
      <c r="WEO177" s="403"/>
      <c r="WEP177" s="403"/>
      <c r="WEQ177" s="403"/>
      <c r="WER177" s="403"/>
      <c r="WES177" s="403"/>
      <c r="WET177" s="403"/>
      <c r="WEU177" s="403"/>
      <c r="WEV177" s="403"/>
      <c r="WEW177" s="403"/>
      <c r="WEX177" s="403"/>
      <c r="WEY177" s="403"/>
      <c r="WEZ177" s="403"/>
      <c r="WFA177" s="403"/>
      <c r="WFB177" s="403"/>
      <c r="WFC177" s="403"/>
      <c r="WFD177" s="403"/>
      <c r="WFE177" s="403"/>
      <c r="WFF177" s="403"/>
      <c r="WFG177" s="403"/>
      <c r="WFH177" s="403"/>
      <c r="WFI177" s="403"/>
      <c r="WFJ177" s="403"/>
      <c r="WFK177" s="403"/>
      <c r="WFL177" s="403"/>
      <c r="WFM177" s="403"/>
      <c r="WFN177" s="403"/>
      <c r="WFO177" s="403"/>
      <c r="WFP177" s="403"/>
      <c r="WFQ177" s="403"/>
      <c r="WFR177" s="403"/>
      <c r="WFS177" s="403"/>
      <c r="WFT177" s="403"/>
      <c r="WFU177" s="403"/>
      <c r="WFV177" s="403"/>
      <c r="WFW177" s="403"/>
      <c r="WFX177" s="403"/>
      <c r="WFY177" s="403"/>
      <c r="WFZ177" s="403"/>
      <c r="WGA177" s="403"/>
      <c r="WGB177" s="403"/>
      <c r="WGC177" s="403"/>
      <c r="WGD177" s="403"/>
      <c r="WGE177" s="403"/>
      <c r="WGF177" s="403"/>
      <c r="WGG177" s="403"/>
      <c r="WGH177" s="403"/>
      <c r="WGI177" s="403"/>
      <c r="WGJ177" s="403"/>
      <c r="WGK177" s="403"/>
      <c r="WGL177" s="403"/>
      <c r="WGM177" s="403"/>
      <c r="WGN177" s="403"/>
      <c r="WGO177" s="403"/>
      <c r="WGP177" s="403"/>
      <c r="WGQ177" s="403"/>
      <c r="WGR177" s="403"/>
      <c r="WGS177" s="403"/>
      <c r="WGT177" s="403"/>
      <c r="WGU177" s="403"/>
      <c r="WGV177" s="403"/>
      <c r="WGW177" s="403"/>
      <c r="WGX177" s="403"/>
      <c r="WGY177" s="403"/>
      <c r="WGZ177" s="403"/>
      <c r="WHA177" s="403"/>
      <c r="WHB177" s="403"/>
      <c r="WHC177" s="403"/>
      <c r="WHD177" s="403"/>
      <c r="WHE177" s="403"/>
      <c r="WHF177" s="403"/>
      <c r="WHG177" s="403"/>
      <c r="WHH177" s="403"/>
      <c r="WHI177" s="403"/>
      <c r="WHJ177" s="403"/>
      <c r="WHK177" s="403"/>
      <c r="WHL177" s="403"/>
      <c r="WHM177" s="403"/>
      <c r="WHN177" s="403"/>
      <c r="WHO177" s="403"/>
      <c r="WHP177" s="403"/>
      <c r="WHQ177" s="403"/>
      <c r="WHR177" s="403"/>
      <c r="WHS177" s="403"/>
      <c r="WHT177" s="403"/>
      <c r="WHU177" s="403"/>
      <c r="WHV177" s="403"/>
      <c r="WHW177" s="403"/>
      <c r="WHX177" s="403"/>
      <c r="WHY177" s="403"/>
      <c r="WHZ177" s="403"/>
      <c r="WIA177" s="403"/>
      <c r="WIB177" s="403"/>
      <c r="WIC177" s="403"/>
      <c r="WID177" s="403"/>
      <c r="WIE177" s="403"/>
      <c r="WIF177" s="403"/>
      <c r="WIG177" s="403"/>
      <c r="WIH177" s="403"/>
      <c r="WII177" s="403"/>
      <c r="WIJ177" s="403"/>
      <c r="WIK177" s="403"/>
      <c r="WIL177" s="403"/>
      <c r="WIM177" s="403"/>
      <c r="WIN177" s="403"/>
      <c r="WIO177" s="403"/>
      <c r="WIP177" s="403"/>
      <c r="WIQ177" s="403"/>
      <c r="WIR177" s="403"/>
      <c r="WIS177" s="403"/>
      <c r="WIT177" s="403"/>
      <c r="WIU177" s="403"/>
      <c r="WIV177" s="403"/>
      <c r="WIW177" s="403"/>
      <c r="WIX177" s="403"/>
      <c r="WIY177" s="403"/>
      <c r="WIZ177" s="403"/>
      <c r="WJA177" s="403"/>
      <c r="WJB177" s="403"/>
      <c r="WJC177" s="403"/>
      <c r="WJD177" s="403"/>
      <c r="WJE177" s="403"/>
      <c r="WJF177" s="403"/>
      <c r="WJG177" s="403"/>
      <c r="WJH177" s="403"/>
      <c r="WJI177" s="403"/>
      <c r="WJJ177" s="403"/>
      <c r="WJK177" s="403"/>
      <c r="WJL177" s="403"/>
      <c r="WJM177" s="403"/>
      <c r="WJN177" s="403"/>
      <c r="WJO177" s="403"/>
      <c r="WJP177" s="403"/>
      <c r="WJQ177" s="403"/>
      <c r="WJR177" s="403"/>
      <c r="WJS177" s="403"/>
      <c r="WJT177" s="403"/>
      <c r="WJU177" s="403"/>
      <c r="WJV177" s="403"/>
      <c r="WJW177" s="403"/>
      <c r="WJX177" s="403"/>
      <c r="WJY177" s="403"/>
      <c r="WJZ177" s="403"/>
      <c r="WKA177" s="403"/>
      <c r="WKB177" s="403"/>
      <c r="WKC177" s="403"/>
      <c r="WKD177" s="403"/>
      <c r="WKE177" s="403"/>
      <c r="WKF177" s="403"/>
      <c r="WKG177" s="403"/>
      <c r="WKH177" s="403"/>
      <c r="WKI177" s="403"/>
      <c r="WKJ177" s="403"/>
      <c r="WKK177" s="403"/>
      <c r="WKL177" s="403"/>
      <c r="WKM177" s="403"/>
      <c r="WKN177" s="403"/>
      <c r="WKO177" s="403"/>
      <c r="WKP177" s="403"/>
      <c r="WKQ177" s="403"/>
      <c r="WKR177" s="403"/>
      <c r="WKS177" s="403"/>
      <c r="WKT177" s="403"/>
      <c r="WKU177" s="403"/>
      <c r="WKV177" s="403"/>
      <c r="WKW177" s="403"/>
      <c r="WKX177" s="403"/>
      <c r="WKY177" s="403"/>
      <c r="WKZ177" s="403"/>
      <c r="WLA177" s="403"/>
      <c r="WLB177" s="403"/>
      <c r="WLC177" s="403"/>
      <c r="WLD177" s="403"/>
      <c r="WLE177" s="403"/>
      <c r="WLF177" s="403"/>
      <c r="WLG177" s="403"/>
      <c r="WLH177" s="403"/>
      <c r="WLI177" s="403"/>
      <c r="WLJ177" s="403"/>
      <c r="WLK177" s="403"/>
      <c r="WLL177" s="403"/>
      <c r="WLM177" s="403"/>
      <c r="WLN177" s="403"/>
      <c r="WLO177" s="403"/>
      <c r="WLP177" s="403"/>
      <c r="WLQ177" s="403"/>
      <c r="WLR177" s="403"/>
      <c r="WLS177" s="403"/>
      <c r="WLT177" s="403"/>
      <c r="WLU177" s="403"/>
      <c r="WLV177" s="403"/>
      <c r="WLW177" s="403"/>
      <c r="WLX177" s="403"/>
      <c r="WLY177" s="403"/>
      <c r="WLZ177" s="403"/>
      <c r="WMA177" s="403"/>
      <c r="WMB177" s="403"/>
      <c r="WMC177" s="403"/>
      <c r="WMD177" s="403"/>
      <c r="WME177" s="403"/>
      <c r="WMF177" s="403"/>
      <c r="WMG177" s="403"/>
      <c r="WMH177" s="403"/>
      <c r="WMI177" s="403"/>
      <c r="WMJ177" s="403"/>
      <c r="WMK177" s="403"/>
      <c r="WML177" s="403"/>
      <c r="WMM177" s="403"/>
      <c r="WMN177" s="403"/>
      <c r="WMO177" s="403"/>
      <c r="WMP177" s="403"/>
      <c r="WMQ177" s="403"/>
      <c r="WMR177" s="403"/>
      <c r="WMS177" s="403"/>
      <c r="WMT177" s="403"/>
      <c r="WMU177" s="403"/>
      <c r="WMV177" s="403"/>
      <c r="WMW177" s="403"/>
      <c r="WMX177" s="403"/>
      <c r="WMY177" s="403"/>
      <c r="WMZ177" s="403"/>
      <c r="WNA177" s="403"/>
      <c r="WNB177" s="403"/>
      <c r="WNC177" s="403"/>
      <c r="WND177" s="403"/>
      <c r="WNE177" s="403"/>
      <c r="WNF177" s="403"/>
      <c r="WNG177" s="403"/>
      <c r="WNH177" s="403"/>
      <c r="WNI177" s="403"/>
      <c r="WNJ177" s="403"/>
      <c r="WNK177" s="403"/>
      <c r="WNL177" s="403"/>
      <c r="WNM177" s="403"/>
      <c r="WNN177" s="403"/>
      <c r="WNO177" s="403"/>
      <c r="WNP177" s="403"/>
      <c r="WNQ177" s="403"/>
      <c r="WNR177" s="403"/>
      <c r="WNS177" s="403"/>
      <c r="WNT177" s="403"/>
      <c r="WNU177" s="403"/>
      <c r="WNV177" s="403"/>
      <c r="WNW177" s="403"/>
      <c r="WNX177" s="403"/>
      <c r="WNY177" s="403"/>
      <c r="WNZ177" s="403"/>
      <c r="WOA177" s="403"/>
      <c r="WOB177" s="403"/>
      <c r="WOC177" s="403"/>
      <c r="WOD177" s="403"/>
      <c r="WOE177" s="403"/>
      <c r="WOF177" s="403"/>
      <c r="WOG177" s="403"/>
      <c r="WOH177" s="403"/>
      <c r="WOI177" s="403"/>
      <c r="WOJ177" s="403"/>
      <c r="WOK177" s="403"/>
      <c r="WOL177" s="403"/>
      <c r="WOM177" s="403"/>
      <c r="WON177" s="403"/>
      <c r="WOO177" s="403"/>
      <c r="WOP177" s="403"/>
      <c r="WOQ177" s="403"/>
      <c r="WOR177" s="403"/>
      <c r="WOS177" s="403"/>
      <c r="WOT177" s="403"/>
      <c r="WOU177" s="403"/>
      <c r="WOV177" s="403"/>
      <c r="WOW177" s="403"/>
      <c r="WOX177" s="403"/>
      <c r="WOY177" s="403"/>
      <c r="WOZ177" s="403"/>
      <c r="WPA177" s="403"/>
      <c r="WPB177" s="403"/>
      <c r="WPC177" s="403"/>
      <c r="WPD177" s="403"/>
      <c r="WPE177" s="403"/>
      <c r="WPF177" s="403"/>
      <c r="WPG177" s="403"/>
      <c r="WPH177" s="403"/>
      <c r="WPI177" s="403"/>
      <c r="WPJ177" s="403"/>
      <c r="WPK177" s="403"/>
      <c r="WPL177" s="403"/>
      <c r="WPM177" s="403"/>
      <c r="WPN177" s="403"/>
      <c r="WPO177" s="403"/>
      <c r="WPP177" s="403"/>
      <c r="WPQ177" s="403"/>
      <c r="WPR177" s="403"/>
      <c r="WPS177" s="403"/>
      <c r="WPT177" s="403"/>
      <c r="WPU177" s="403"/>
      <c r="WPV177" s="403"/>
      <c r="WPW177" s="403"/>
      <c r="WPX177" s="403"/>
      <c r="WPY177" s="403"/>
      <c r="WPZ177" s="403"/>
      <c r="WQA177" s="403"/>
      <c r="WQB177" s="403"/>
      <c r="WQC177" s="403"/>
      <c r="WQD177" s="403"/>
      <c r="WQE177" s="403"/>
      <c r="WQF177" s="403"/>
      <c r="WQG177" s="403"/>
      <c r="WQH177" s="403"/>
      <c r="WQI177" s="403"/>
      <c r="WQJ177" s="403"/>
      <c r="WQK177" s="403"/>
      <c r="WQL177" s="403"/>
      <c r="WQM177" s="403"/>
      <c r="WQN177" s="403"/>
      <c r="WQO177" s="403"/>
      <c r="WQP177" s="403"/>
      <c r="WQQ177" s="403"/>
      <c r="WQR177" s="403"/>
      <c r="WQS177" s="403"/>
      <c r="WQT177" s="403"/>
      <c r="WQU177" s="403"/>
      <c r="WQV177" s="403"/>
      <c r="WQW177" s="403"/>
      <c r="WQX177" s="403"/>
      <c r="WQY177" s="403"/>
      <c r="WQZ177" s="403"/>
      <c r="WRA177" s="403"/>
      <c r="WRB177" s="403"/>
      <c r="WRC177" s="403"/>
      <c r="WRD177" s="403"/>
      <c r="WRE177" s="403"/>
      <c r="WRF177" s="403"/>
      <c r="WRG177" s="403"/>
      <c r="WRH177" s="403"/>
      <c r="WRI177" s="403"/>
      <c r="WRJ177" s="403"/>
      <c r="WRK177" s="403"/>
      <c r="WRL177" s="403"/>
      <c r="WRM177" s="403"/>
      <c r="WRN177" s="403"/>
      <c r="WRO177" s="403"/>
      <c r="WRP177" s="403"/>
      <c r="WRQ177" s="403"/>
      <c r="WRR177" s="403"/>
      <c r="WRS177" s="403"/>
      <c r="WRT177" s="403"/>
      <c r="WRU177" s="403"/>
      <c r="WRV177" s="403"/>
      <c r="WRW177" s="403"/>
      <c r="WRX177" s="403"/>
      <c r="WRY177" s="403"/>
      <c r="WRZ177" s="403"/>
      <c r="WSA177" s="403"/>
      <c r="WSB177" s="403"/>
      <c r="WSC177" s="403"/>
      <c r="WSD177" s="403"/>
      <c r="WSE177" s="403"/>
      <c r="WSF177" s="403"/>
      <c r="WSG177" s="403"/>
      <c r="WSH177" s="403"/>
      <c r="WSI177" s="403"/>
      <c r="WSJ177" s="403"/>
      <c r="WSK177" s="403"/>
      <c r="WSL177" s="403"/>
      <c r="WSM177" s="403"/>
      <c r="WSN177" s="403"/>
      <c r="WSO177" s="403"/>
      <c r="WSP177" s="403"/>
      <c r="WSQ177" s="403"/>
      <c r="WSR177" s="403"/>
      <c r="WSS177" s="403"/>
      <c r="WST177" s="403"/>
      <c r="WSU177" s="403"/>
      <c r="WSV177" s="403"/>
      <c r="WSW177" s="403"/>
      <c r="WSX177" s="403"/>
      <c r="WSY177" s="403"/>
      <c r="WSZ177" s="403"/>
      <c r="WTA177" s="403"/>
      <c r="WTB177" s="403"/>
      <c r="WTC177" s="403"/>
      <c r="WTD177" s="403"/>
      <c r="WTE177" s="403"/>
      <c r="WTF177" s="403"/>
      <c r="WTG177" s="403"/>
      <c r="WTH177" s="403"/>
      <c r="WTI177" s="403"/>
      <c r="WTJ177" s="403"/>
      <c r="WTK177" s="403"/>
      <c r="WTL177" s="403"/>
      <c r="WTM177" s="403"/>
      <c r="WTN177" s="403"/>
      <c r="WTO177" s="403"/>
      <c r="WTP177" s="403"/>
      <c r="WTQ177" s="403"/>
      <c r="WTR177" s="403"/>
      <c r="WTS177" s="403"/>
      <c r="WTT177" s="403"/>
      <c r="WTU177" s="403"/>
      <c r="WTV177" s="403"/>
      <c r="WTW177" s="403"/>
      <c r="WTX177" s="403"/>
      <c r="WTY177" s="403"/>
      <c r="WTZ177" s="403"/>
      <c r="WUA177" s="403"/>
      <c r="WUB177" s="403"/>
      <c r="WUC177" s="403"/>
      <c r="WUD177" s="403"/>
      <c r="WUE177" s="403"/>
      <c r="WUF177" s="403"/>
      <c r="WUG177" s="403"/>
      <c r="WUH177" s="403"/>
      <c r="WUI177" s="403"/>
      <c r="WUJ177" s="403"/>
      <c r="WUK177" s="403"/>
      <c r="WUL177" s="403"/>
      <c r="WUM177" s="403"/>
      <c r="WUN177" s="403"/>
      <c r="WUO177" s="403"/>
      <c r="WUP177" s="403"/>
      <c r="WUQ177" s="403"/>
      <c r="WUR177" s="403"/>
      <c r="WUS177" s="403"/>
      <c r="WUT177" s="403"/>
      <c r="WUU177" s="403"/>
      <c r="WUV177" s="403"/>
      <c r="WUW177" s="403"/>
      <c r="WUX177" s="403"/>
      <c r="WUY177" s="403"/>
      <c r="WUZ177" s="403"/>
      <c r="WVA177" s="403"/>
      <c r="WVB177" s="403"/>
      <c r="WVC177" s="403"/>
      <c r="WVD177" s="403"/>
      <c r="WVE177" s="403"/>
      <c r="WVF177" s="403"/>
      <c r="WVG177" s="403"/>
      <c r="WVH177" s="403"/>
      <c r="WVI177" s="403"/>
      <c r="WVJ177" s="403"/>
      <c r="WVK177" s="403"/>
      <c r="WVL177" s="403"/>
      <c r="WVM177" s="403"/>
      <c r="WVN177" s="403"/>
      <c r="WVO177" s="403"/>
      <c r="WVP177" s="403"/>
      <c r="WVQ177" s="403"/>
      <c r="WVR177" s="403"/>
      <c r="WVS177" s="403"/>
      <c r="WVT177" s="403"/>
      <c r="WVU177" s="403"/>
      <c r="WVV177" s="403"/>
      <c r="WVW177" s="403"/>
      <c r="WVX177" s="403"/>
      <c r="WVY177" s="403"/>
      <c r="WVZ177" s="403"/>
      <c r="WWA177" s="403"/>
      <c r="WWB177" s="403"/>
      <c r="WWC177" s="403"/>
      <c r="WWD177" s="403"/>
      <c r="WWE177" s="403"/>
      <c r="WWF177" s="403"/>
      <c r="WWG177" s="403"/>
      <c r="WWH177" s="403"/>
      <c r="WWI177" s="403"/>
      <c r="WWJ177" s="403"/>
      <c r="WWK177" s="403"/>
      <c r="WWL177" s="403"/>
      <c r="WWM177" s="403"/>
      <c r="WWN177" s="403"/>
      <c r="WWO177" s="403"/>
      <c r="WWP177" s="403"/>
      <c r="WWQ177" s="403"/>
      <c r="WWR177" s="403"/>
      <c r="WWS177" s="403"/>
      <c r="WWT177" s="403"/>
      <c r="WWU177" s="403"/>
      <c r="WWV177" s="403"/>
      <c r="WWW177" s="403"/>
      <c r="WWX177" s="403"/>
      <c r="WWY177" s="403"/>
      <c r="WWZ177" s="403"/>
      <c r="WXA177" s="403"/>
      <c r="WXB177" s="403"/>
      <c r="WXC177" s="403"/>
      <c r="WXD177" s="403"/>
      <c r="WXE177" s="403"/>
      <c r="WXF177" s="403"/>
      <c r="WXG177" s="403"/>
      <c r="WXH177" s="403"/>
      <c r="WXI177" s="403"/>
      <c r="WXJ177" s="403"/>
      <c r="WXK177" s="403"/>
      <c r="WXL177" s="403"/>
      <c r="WXM177" s="403"/>
      <c r="WXN177" s="403"/>
      <c r="WXO177" s="403"/>
      <c r="WXP177" s="403"/>
      <c r="WXQ177" s="403"/>
      <c r="WXR177" s="403"/>
      <c r="WXS177" s="403"/>
      <c r="WXT177" s="403"/>
      <c r="WXU177" s="403"/>
      <c r="WXV177" s="403"/>
      <c r="WXW177" s="403"/>
      <c r="WXX177" s="403"/>
      <c r="WXY177" s="403"/>
      <c r="WXZ177" s="403"/>
      <c r="WYA177" s="403"/>
      <c r="WYB177" s="403"/>
      <c r="WYC177" s="403"/>
      <c r="WYD177" s="403"/>
      <c r="WYE177" s="403"/>
      <c r="WYF177" s="403"/>
      <c r="WYG177" s="403"/>
      <c r="WYH177" s="403"/>
      <c r="WYI177" s="403"/>
      <c r="WYJ177" s="403"/>
      <c r="WYK177" s="403"/>
      <c r="WYL177" s="403"/>
      <c r="WYM177" s="403"/>
      <c r="WYN177" s="403"/>
      <c r="WYO177" s="403"/>
      <c r="WYP177" s="403"/>
      <c r="WYQ177" s="403"/>
      <c r="WYR177" s="403"/>
      <c r="WYS177" s="403"/>
      <c r="WYT177" s="403"/>
      <c r="WYU177" s="403"/>
      <c r="WYV177" s="403"/>
      <c r="WYW177" s="403"/>
      <c r="WYX177" s="403"/>
      <c r="WYY177" s="403"/>
      <c r="WYZ177" s="403"/>
      <c r="WZA177" s="403"/>
      <c r="WZB177" s="403"/>
      <c r="WZC177" s="403"/>
      <c r="WZD177" s="403"/>
      <c r="WZE177" s="403"/>
      <c r="WZF177" s="403"/>
      <c r="WZG177" s="403"/>
      <c r="WZH177" s="403"/>
      <c r="WZI177" s="403"/>
      <c r="WZJ177" s="403"/>
      <c r="WZK177" s="403"/>
      <c r="WZL177" s="403"/>
      <c r="WZM177" s="403"/>
      <c r="WZN177" s="403"/>
      <c r="WZO177" s="403"/>
      <c r="WZP177" s="403"/>
      <c r="WZQ177" s="403"/>
      <c r="WZR177" s="403"/>
      <c r="WZS177" s="403"/>
      <c r="WZT177" s="403"/>
      <c r="WZU177" s="403"/>
      <c r="WZV177" s="403"/>
      <c r="WZW177" s="403"/>
      <c r="WZX177" s="403"/>
      <c r="WZY177" s="403"/>
      <c r="WZZ177" s="403"/>
      <c r="XAA177" s="403"/>
      <c r="XAB177" s="403"/>
      <c r="XAC177" s="403"/>
      <c r="XAD177" s="403"/>
      <c r="XAE177" s="403"/>
      <c r="XAF177" s="403"/>
      <c r="XAG177" s="403"/>
      <c r="XAH177" s="403"/>
      <c r="XAI177" s="403"/>
      <c r="XAJ177" s="403"/>
      <c r="XAK177" s="403"/>
      <c r="XAL177" s="403"/>
      <c r="XAM177" s="403"/>
      <c r="XAN177" s="403"/>
      <c r="XAO177" s="403"/>
      <c r="XAP177" s="403"/>
      <c r="XAQ177" s="403"/>
      <c r="XAR177" s="403"/>
      <c r="XAS177" s="403"/>
      <c r="XAT177" s="403"/>
      <c r="XAU177" s="403"/>
      <c r="XAV177" s="403"/>
      <c r="XAW177" s="403"/>
      <c r="XAX177" s="403"/>
      <c r="XAY177" s="403"/>
      <c r="XAZ177" s="403"/>
      <c r="XBA177" s="403"/>
      <c r="XBB177" s="403"/>
      <c r="XBC177" s="403"/>
      <c r="XBD177" s="403"/>
      <c r="XBE177" s="403"/>
      <c r="XBF177" s="403"/>
      <c r="XBG177" s="403"/>
      <c r="XBH177" s="403"/>
      <c r="XBI177" s="403"/>
      <c r="XBJ177" s="403"/>
      <c r="XBK177" s="403"/>
      <c r="XBL177" s="403"/>
      <c r="XBM177" s="403"/>
      <c r="XBN177" s="403"/>
      <c r="XBO177" s="403"/>
      <c r="XBP177" s="403"/>
      <c r="XBQ177" s="403"/>
      <c r="XBR177" s="403"/>
      <c r="XBS177" s="403"/>
      <c r="XBT177" s="403"/>
      <c r="XBU177" s="403"/>
      <c r="XBV177" s="403"/>
      <c r="XBW177" s="403"/>
      <c r="XBX177" s="403"/>
      <c r="XBY177" s="403"/>
      <c r="XBZ177" s="403"/>
      <c r="XCA177" s="403"/>
      <c r="XCB177" s="403"/>
      <c r="XCC177" s="403"/>
      <c r="XCD177" s="403"/>
      <c r="XCE177" s="403"/>
      <c r="XCF177" s="403"/>
      <c r="XCG177" s="403"/>
      <c r="XCH177" s="403"/>
      <c r="XCI177" s="403"/>
      <c r="XCJ177" s="403"/>
      <c r="XCK177" s="403"/>
      <c r="XCL177" s="403"/>
      <c r="XCM177" s="403"/>
      <c r="XCN177" s="403"/>
      <c r="XCO177" s="403"/>
      <c r="XCP177" s="403"/>
      <c r="XCQ177" s="403"/>
      <c r="XCR177" s="403"/>
      <c r="XCS177" s="403"/>
      <c r="XCT177" s="403"/>
      <c r="XCU177" s="403"/>
      <c r="XCV177" s="403"/>
      <c r="XCW177" s="403"/>
      <c r="XCX177" s="403"/>
      <c r="XCY177" s="403"/>
      <c r="XCZ177" s="403"/>
      <c r="XDA177" s="403"/>
      <c r="XDB177" s="403"/>
      <c r="XDC177" s="403"/>
      <c r="XDD177" s="403"/>
      <c r="XDE177" s="403"/>
      <c r="XDF177" s="403"/>
      <c r="XDG177" s="403"/>
      <c r="XDH177" s="403"/>
      <c r="XDI177" s="403"/>
      <c r="XDJ177" s="403"/>
      <c r="XDK177" s="403"/>
      <c r="XDL177" s="403"/>
      <c r="XDM177" s="403"/>
      <c r="XDN177" s="403"/>
      <c r="XDO177" s="403"/>
      <c r="XDP177" s="403"/>
      <c r="XDQ177" s="403"/>
      <c r="XDR177" s="403"/>
      <c r="XDS177" s="403"/>
      <c r="XDT177" s="403"/>
      <c r="XDU177" s="403"/>
      <c r="XDV177" s="403"/>
      <c r="XDW177" s="403"/>
      <c r="XDX177" s="403"/>
      <c r="XDY177" s="403"/>
      <c r="XDZ177" s="403"/>
      <c r="XEA177" s="403"/>
      <c r="XEB177" s="403"/>
      <c r="XEC177" s="403"/>
      <c r="XED177" s="403"/>
      <c r="XEE177" s="403"/>
      <c r="XEF177" s="403"/>
      <c r="XEG177" s="403"/>
      <c r="XEH177" s="403"/>
      <c r="XEI177" s="403"/>
      <c r="XEJ177" s="403"/>
      <c r="XEK177" s="403"/>
      <c r="XEL177" s="403"/>
      <c r="XEM177" s="403"/>
      <c r="XEN177" s="403"/>
      <c r="XEO177" s="403"/>
      <c r="XEP177" s="403"/>
      <c r="XEQ177" s="403"/>
      <c r="XER177" s="403"/>
      <c r="XES177" s="403"/>
      <c r="XET177" s="403"/>
      <c r="XEU177" s="403"/>
      <c r="XEV177" s="403"/>
      <c r="XEW177" s="403"/>
      <c r="XEX177" s="403"/>
      <c r="XEY177" s="403"/>
      <c r="XEZ177" s="403"/>
      <c r="XFA177" s="403"/>
      <c r="XFB177" s="403"/>
      <c r="XFC177" s="403"/>
      <c r="XFD177" s="403"/>
    </row>
    <row r="178" spans="1:16384" customFormat="1" ht="15.75" thickBot="1" x14ac:dyDescent="0.3">
      <c r="A178" s="55"/>
      <c r="B178" s="91" t="s">
        <v>51</v>
      </c>
      <c r="C178" s="92"/>
      <c r="D178" s="92"/>
      <c r="E178" s="92"/>
      <c r="F178" s="97" t="s">
        <v>73</v>
      </c>
      <c r="G178" s="97">
        <v>0</v>
      </c>
      <c r="H178" s="97">
        <v>2</v>
      </c>
      <c r="I178" s="97" t="s">
        <v>73</v>
      </c>
      <c r="J178" s="4"/>
      <c r="K178" s="93"/>
      <c r="L178" s="93"/>
      <c r="M178" s="93"/>
      <c r="N178" s="4"/>
      <c r="O178" s="392"/>
      <c r="P178" s="393"/>
      <c r="Q178" s="393"/>
      <c r="R178" s="394"/>
      <c r="S178" s="404"/>
      <c r="T178" s="404"/>
      <c r="U178" s="404"/>
      <c r="V178" s="404"/>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3"/>
      <c r="FG178" s="403"/>
      <c r="FH178" s="403"/>
      <c r="FI178" s="403"/>
      <c r="FJ178" s="403"/>
      <c r="FK178" s="403"/>
      <c r="FL178" s="403"/>
      <c r="FM178" s="403"/>
      <c r="FN178" s="403"/>
      <c r="FO178" s="403"/>
      <c r="FP178" s="403"/>
      <c r="FQ178" s="403"/>
      <c r="FR178" s="403"/>
      <c r="FS178" s="403"/>
      <c r="FT178" s="403"/>
      <c r="FU178" s="403"/>
      <c r="FV178" s="403"/>
      <c r="FW178" s="403"/>
      <c r="FX178" s="403"/>
      <c r="FY178" s="403"/>
      <c r="FZ178" s="403"/>
      <c r="GA178" s="403"/>
      <c r="GB178" s="403"/>
      <c r="GC178" s="403"/>
      <c r="GD178" s="403"/>
      <c r="GE178" s="403"/>
      <c r="GF178" s="403"/>
      <c r="GG178" s="403"/>
      <c r="GH178" s="403"/>
      <c r="GI178" s="403"/>
      <c r="GJ178" s="403"/>
      <c r="GK178" s="403"/>
      <c r="GL178" s="403"/>
      <c r="GM178" s="403"/>
      <c r="GN178" s="403"/>
      <c r="GO178" s="403"/>
      <c r="GP178" s="403"/>
      <c r="GQ178" s="403"/>
      <c r="GR178" s="403"/>
      <c r="GS178" s="403"/>
      <c r="GT178" s="403"/>
      <c r="GU178" s="403"/>
      <c r="GV178" s="403"/>
      <c r="GW178" s="403"/>
      <c r="GX178" s="403"/>
      <c r="GY178" s="403"/>
      <c r="GZ178" s="403"/>
      <c r="HA178" s="403"/>
      <c r="HB178" s="403"/>
      <c r="HC178" s="403"/>
      <c r="HD178" s="403"/>
      <c r="HE178" s="403"/>
      <c r="HF178" s="403"/>
      <c r="HG178" s="403"/>
      <c r="HH178" s="403"/>
      <c r="HI178" s="403"/>
      <c r="HJ178" s="403"/>
      <c r="HK178" s="403"/>
      <c r="HL178" s="403"/>
      <c r="HM178" s="403"/>
      <c r="HN178" s="403"/>
      <c r="HO178" s="403"/>
      <c r="HP178" s="403"/>
      <c r="HQ178" s="403"/>
      <c r="HR178" s="403"/>
      <c r="HS178" s="403"/>
      <c r="HT178" s="403"/>
      <c r="HU178" s="403"/>
      <c r="HV178" s="403"/>
      <c r="HW178" s="403"/>
      <c r="HX178" s="403"/>
      <c r="HY178" s="403"/>
      <c r="HZ178" s="403"/>
      <c r="IA178" s="403"/>
      <c r="IB178" s="403"/>
      <c r="IC178" s="403"/>
      <c r="ID178" s="403"/>
      <c r="IE178" s="403"/>
      <c r="IF178" s="403"/>
      <c r="IG178" s="403"/>
      <c r="IH178" s="403"/>
      <c r="II178" s="403"/>
      <c r="IJ178" s="403"/>
      <c r="IK178" s="403"/>
      <c r="IL178" s="403"/>
      <c r="IM178" s="403"/>
      <c r="IN178" s="403"/>
      <c r="IO178" s="403"/>
      <c r="IP178" s="403"/>
      <c r="IQ178" s="403"/>
      <c r="IR178" s="403"/>
      <c r="IS178" s="403"/>
      <c r="IT178" s="403"/>
      <c r="IU178" s="403"/>
      <c r="IV178" s="403"/>
      <c r="IW178" s="403"/>
      <c r="IX178" s="403"/>
      <c r="IY178" s="403"/>
      <c r="IZ178" s="403"/>
      <c r="JA178" s="403"/>
      <c r="JB178" s="403"/>
      <c r="JC178" s="403"/>
      <c r="JD178" s="403"/>
      <c r="JE178" s="403"/>
      <c r="JF178" s="403"/>
      <c r="JG178" s="403"/>
      <c r="JH178" s="403"/>
      <c r="JI178" s="403"/>
      <c r="JJ178" s="403"/>
      <c r="JK178" s="403"/>
      <c r="JL178" s="403"/>
      <c r="JM178" s="403"/>
      <c r="JN178" s="403"/>
      <c r="JO178" s="403"/>
      <c r="JP178" s="403"/>
      <c r="JQ178" s="403"/>
      <c r="JR178" s="403"/>
      <c r="JS178" s="403"/>
      <c r="JT178" s="403"/>
      <c r="JU178" s="403"/>
      <c r="JV178" s="403"/>
      <c r="JW178" s="403"/>
      <c r="JX178" s="403"/>
      <c r="JY178" s="403"/>
      <c r="JZ178" s="403"/>
      <c r="KA178" s="403"/>
      <c r="KB178" s="403"/>
      <c r="KC178" s="403"/>
      <c r="KD178" s="403"/>
      <c r="KE178" s="403"/>
      <c r="KF178" s="403"/>
      <c r="KG178" s="403"/>
      <c r="KH178" s="403"/>
      <c r="KI178" s="403"/>
      <c r="KJ178" s="403"/>
      <c r="KK178" s="403"/>
      <c r="KL178" s="403"/>
      <c r="KM178" s="403"/>
      <c r="KN178" s="403"/>
      <c r="KO178" s="403"/>
      <c r="KP178" s="403"/>
      <c r="KQ178" s="403"/>
      <c r="KR178" s="403"/>
      <c r="KS178" s="403"/>
      <c r="KT178" s="403"/>
      <c r="KU178" s="403"/>
      <c r="KV178" s="403"/>
      <c r="KW178" s="403"/>
      <c r="KX178" s="403"/>
      <c r="KY178" s="403"/>
      <c r="KZ178" s="403"/>
      <c r="LA178" s="403"/>
      <c r="LB178" s="403"/>
      <c r="LC178" s="403"/>
      <c r="LD178" s="403"/>
      <c r="LE178" s="403"/>
      <c r="LF178" s="403"/>
      <c r="LG178" s="403"/>
      <c r="LH178" s="403"/>
      <c r="LI178" s="403"/>
      <c r="LJ178" s="403"/>
      <c r="LK178" s="403"/>
      <c r="LL178" s="403"/>
      <c r="LM178" s="403"/>
      <c r="LN178" s="403"/>
      <c r="LO178" s="403"/>
      <c r="LP178" s="403"/>
      <c r="LQ178" s="403"/>
      <c r="LR178" s="403"/>
      <c r="LS178" s="403"/>
      <c r="LT178" s="403"/>
      <c r="LU178" s="403"/>
      <c r="LV178" s="403"/>
      <c r="LW178" s="403"/>
      <c r="LX178" s="403"/>
      <c r="LY178" s="403"/>
      <c r="LZ178" s="403"/>
      <c r="MA178" s="403"/>
      <c r="MB178" s="403"/>
      <c r="MC178" s="403"/>
      <c r="MD178" s="403"/>
      <c r="ME178" s="403"/>
      <c r="MF178" s="403"/>
      <c r="MG178" s="403"/>
      <c r="MH178" s="403"/>
      <c r="MI178" s="403"/>
      <c r="MJ178" s="403"/>
      <c r="MK178" s="403"/>
      <c r="ML178" s="403"/>
      <c r="MM178" s="403"/>
      <c r="MN178" s="403"/>
      <c r="MO178" s="403"/>
      <c r="MP178" s="403"/>
      <c r="MQ178" s="403"/>
      <c r="MR178" s="403"/>
      <c r="MS178" s="403"/>
      <c r="MT178" s="403"/>
      <c r="MU178" s="403"/>
      <c r="MV178" s="403"/>
      <c r="MW178" s="403"/>
      <c r="MX178" s="403"/>
      <c r="MY178" s="403"/>
      <c r="MZ178" s="403"/>
      <c r="NA178" s="403"/>
      <c r="NB178" s="403"/>
      <c r="NC178" s="403"/>
      <c r="ND178" s="403"/>
      <c r="NE178" s="403"/>
      <c r="NF178" s="403"/>
      <c r="NG178" s="403"/>
      <c r="NH178" s="403"/>
      <c r="NI178" s="403"/>
      <c r="NJ178" s="403"/>
      <c r="NK178" s="403"/>
      <c r="NL178" s="403"/>
      <c r="NM178" s="403"/>
      <c r="NN178" s="403"/>
      <c r="NO178" s="403"/>
      <c r="NP178" s="403"/>
      <c r="NQ178" s="403"/>
      <c r="NR178" s="403"/>
      <c r="NS178" s="403"/>
      <c r="NT178" s="403"/>
      <c r="NU178" s="403"/>
      <c r="NV178" s="403"/>
      <c r="NW178" s="403"/>
      <c r="NX178" s="403"/>
      <c r="NY178" s="403"/>
      <c r="NZ178" s="403"/>
      <c r="OA178" s="403"/>
      <c r="OB178" s="403"/>
      <c r="OC178" s="403"/>
      <c r="OD178" s="403"/>
      <c r="OE178" s="403"/>
      <c r="OF178" s="403"/>
      <c r="OG178" s="403"/>
      <c r="OH178" s="403"/>
      <c r="OI178" s="403"/>
      <c r="OJ178" s="403"/>
      <c r="OK178" s="403"/>
      <c r="OL178" s="403"/>
      <c r="OM178" s="403"/>
      <c r="ON178" s="403"/>
      <c r="OO178" s="403"/>
      <c r="OP178" s="403"/>
      <c r="OQ178" s="403"/>
      <c r="OR178" s="403"/>
      <c r="OS178" s="403"/>
      <c r="OT178" s="403"/>
      <c r="OU178" s="403"/>
      <c r="OV178" s="403"/>
      <c r="OW178" s="403"/>
      <c r="OX178" s="403"/>
      <c r="OY178" s="403"/>
      <c r="OZ178" s="403"/>
      <c r="PA178" s="403"/>
      <c r="PB178" s="403"/>
      <c r="PC178" s="403"/>
      <c r="PD178" s="403"/>
      <c r="PE178" s="403"/>
      <c r="PF178" s="403"/>
      <c r="PG178" s="403"/>
      <c r="PH178" s="403"/>
      <c r="PI178" s="403"/>
      <c r="PJ178" s="403"/>
      <c r="PK178" s="403"/>
      <c r="PL178" s="403"/>
      <c r="PM178" s="403"/>
      <c r="PN178" s="403"/>
      <c r="PO178" s="403"/>
      <c r="PP178" s="403"/>
      <c r="PQ178" s="403"/>
      <c r="PR178" s="403"/>
      <c r="PS178" s="403"/>
      <c r="PT178" s="403"/>
      <c r="PU178" s="403"/>
      <c r="PV178" s="403"/>
      <c r="PW178" s="403"/>
      <c r="PX178" s="403"/>
      <c r="PY178" s="403"/>
      <c r="PZ178" s="403"/>
      <c r="QA178" s="403"/>
      <c r="QB178" s="403"/>
      <c r="QC178" s="403"/>
      <c r="QD178" s="403"/>
      <c r="QE178" s="403"/>
      <c r="QF178" s="403"/>
      <c r="QG178" s="403"/>
      <c r="QH178" s="403"/>
      <c r="QI178" s="403"/>
      <c r="QJ178" s="403"/>
      <c r="QK178" s="403"/>
      <c r="QL178" s="403"/>
      <c r="QM178" s="403"/>
      <c r="QN178" s="403"/>
      <c r="QO178" s="403"/>
      <c r="QP178" s="403"/>
      <c r="QQ178" s="403"/>
      <c r="QR178" s="403"/>
      <c r="QS178" s="403"/>
      <c r="QT178" s="403"/>
      <c r="QU178" s="403"/>
      <c r="QV178" s="403"/>
      <c r="QW178" s="403"/>
      <c r="QX178" s="403"/>
      <c r="QY178" s="403"/>
      <c r="QZ178" s="403"/>
      <c r="RA178" s="403"/>
      <c r="RB178" s="403"/>
      <c r="RC178" s="403"/>
      <c r="RD178" s="403"/>
      <c r="RE178" s="403"/>
      <c r="RF178" s="403"/>
      <c r="RG178" s="403"/>
      <c r="RH178" s="403"/>
      <c r="RI178" s="403"/>
      <c r="RJ178" s="403"/>
      <c r="RK178" s="403"/>
      <c r="RL178" s="403"/>
      <c r="RM178" s="403"/>
      <c r="RN178" s="403"/>
      <c r="RO178" s="403"/>
      <c r="RP178" s="403"/>
      <c r="RQ178" s="403"/>
      <c r="RR178" s="403"/>
      <c r="RS178" s="403"/>
      <c r="RT178" s="403"/>
      <c r="RU178" s="403"/>
      <c r="RV178" s="403"/>
      <c r="RW178" s="403"/>
      <c r="RX178" s="403"/>
      <c r="RY178" s="403"/>
      <c r="RZ178" s="403"/>
      <c r="SA178" s="403"/>
      <c r="SB178" s="403"/>
      <c r="SC178" s="403"/>
      <c r="SD178" s="403"/>
      <c r="SE178" s="403"/>
      <c r="SF178" s="403"/>
      <c r="SG178" s="403"/>
      <c r="SH178" s="403"/>
      <c r="SI178" s="403"/>
      <c r="SJ178" s="403"/>
      <c r="SK178" s="403"/>
      <c r="SL178" s="403"/>
      <c r="SM178" s="403"/>
      <c r="SN178" s="403"/>
      <c r="SO178" s="403"/>
      <c r="SP178" s="403"/>
      <c r="SQ178" s="403"/>
      <c r="SR178" s="403"/>
      <c r="SS178" s="403"/>
      <c r="ST178" s="403"/>
      <c r="SU178" s="403"/>
      <c r="SV178" s="403"/>
      <c r="SW178" s="403"/>
      <c r="SX178" s="403"/>
      <c r="SY178" s="403"/>
      <c r="SZ178" s="403"/>
      <c r="TA178" s="403"/>
      <c r="TB178" s="403"/>
      <c r="TC178" s="403"/>
      <c r="TD178" s="403"/>
      <c r="TE178" s="403"/>
      <c r="TF178" s="403"/>
      <c r="TG178" s="403"/>
      <c r="TH178" s="403"/>
      <c r="TI178" s="403"/>
      <c r="TJ178" s="403"/>
      <c r="TK178" s="403"/>
      <c r="TL178" s="403"/>
      <c r="TM178" s="403"/>
      <c r="TN178" s="403"/>
      <c r="TO178" s="403"/>
      <c r="TP178" s="403"/>
      <c r="TQ178" s="403"/>
      <c r="TR178" s="403"/>
      <c r="TS178" s="403"/>
      <c r="TT178" s="403"/>
      <c r="TU178" s="403"/>
      <c r="TV178" s="403"/>
      <c r="TW178" s="403"/>
      <c r="TX178" s="403"/>
      <c r="TY178" s="403"/>
      <c r="TZ178" s="403"/>
      <c r="UA178" s="403"/>
      <c r="UB178" s="403"/>
      <c r="UC178" s="403"/>
      <c r="UD178" s="403"/>
      <c r="UE178" s="403"/>
      <c r="UF178" s="403"/>
      <c r="UG178" s="403"/>
      <c r="UH178" s="403"/>
      <c r="UI178" s="403"/>
      <c r="UJ178" s="403"/>
      <c r="UK178" s="403"/>
      <c r="UL178" s="403"/>
      <c r="UM178" s="403"/>
      <c r="UN178" s="403"/>
      <c r="UO178" s="403"/>
      <c r="UP178" s="403"/>
      <c r="UQ178" s="403"/>
      <c r="UR178" s="403"/>
      <c r="US178" s="403"/>
      <c r="UT178" s="403"/>
      <c r="UU178" s="403"/>
      <c r="UV178" s="403"/>
      <c r="UW178" s="403"/>
      <c r="UX178" s="403"/>
      <c r="UY178" s="403"/>
      <c r="UZ178" s="403"/>
      <c r="VA178" s="403"/>
      <c r="VB178" s="403"/>
      <c r="VC178" s="403"/>
      <c r="VD178" s="403"/>
      <c r="VE178" s="403"/>
      <c r="VF178" s="403"/>
      <c r="VG178" s="403"/>
      <c r="VH178" s="403"/>
      <c r="VI178" s="403"/>
      <c r="VJ178" s="403"/>
      <c r="VK178" s="403"/>
      <c r="VL178" s="403"/>
      <c r="VM178" s="403"/>
      <c r="VN178" s="403"/>
      <c r="VO178" s="403"/>
      <c r="VP178" s="403"/>
      <c r="VQ178" s="403"/>
      <c r="VR178" s="403"/>
      <c r="VS178" s="403"/>
      <c r="VT178" s="403"/>
      <c r="VU178" s="403"/>
      <c r="VV178" s="403"/>
      <c r="VW178" s="403"/>
      <c r="VX178" s="403"/>
      <c r="VY178" s="403"/>
      <c r="VZ178" s="403"/>
      <c r="WA178" s="403"/>
      <c r="WB178" s="403"/>
      <c r="WC178" s="403"/>
      <c r="WD178" s="403"/>
      <c r="WE178" s="403"/>
      <c r="WF178" s="403"/>
      <c r="WG178" s="403"/>
      <c r="WH178" s="403"/>
      <c r="WI178" s="403"/>
      <c r="WJ178" s="403"/>
      <c r="WK178" s="403"/>
      <c r="WL178" s="403"/>
      <c r="WM178" s="403"/>
      <c r="WN178" s="403"/>
      <c r="WO178" s="403"/>
      <c r="WP178" s="403"/>
      <c r="WQ178" s="403"/>
      <c r="WR178" s="403"/>
      <c r="WS178" s="403"/>
      <c r="WT178" s="403"/>
      <c r="WU178" s="403"/>
      <c r="WV178" s="403"/>
      <c r="WW178" s="403"/>
      <c r="WX178" s="403"/>
      <c r="WY178" s="403"/>
      <c r="WZ178" s="403"/>
      <c r="XA178" s="403"/>
      <c r="XB178" s="403"/>
      <c r="XC178" s="403"/>
      <c r="XD178" s="403"/>
      <c r="XE178" s="403"/>
      <c r="XF178" s="403"/>
      <c r="XG178" s="403"/>
      <c r="XH178" s="403"/>
      <c r="XI178" s="403"/>
      <c r="XJ178" s="403"/>
      <c r="XK178" s="403"/>
      <c r="XL178" s="403"/>
      <c r="XM178" s="403"/>
      <c r="XN178" s="403"/>
      <c r="XO178" s="403"/>
      <c r="XP178" s="403"/>
      <c r="XQ178" s="403"/>
      <c r="XR178" s="403"/>
      <c r="XS178" s="403"/>
      <c r="XT178" s="403"/>
      <c r="XU178" s="403"/>
      <c r="XV178" s="403"/>
      <c r="XW178" s="403"/>
      <c r="XX178" s="403"/>
      <c r="XY178" s="403"/>
      <c r="XZ178" s="403"/>
      <c r="YA178" s="403"/>
      <c r="YB178" s="403"/>
      <c r="YC178" s="403"/>
      <c r="YD178" s="403"/>
      <c r="YE178" s="403"/>
      <c r="YF178" s="403"/>
      <c r="YG178" s="403"/>
      <c r="YH178" s="403"/>
      <c r="YI178" s="403"/>
      <c r="YJ178" s="403"/>
      <c r="YK178" s="403"/>
      <c r="YL178" s="403"/>
      <c r="YM178" s="403"/>
      <c r="YN178" s="403"/>
      <c r="YO178" s="403"/>
      <c r="YP178" s="403"/>
      <c r="YQ178" s="403"/>
      <c r="YR178" s="403"/>
      <c r="YS178" s="403"/>
      <c r="YT178" s="403"/>
      <c r="YU178" s="403"/>
      <c r="YV178" s="403"/>
      <c r="YW178" s="403"/>
      <c r="YX178" s="403"/>
      <c r="YY178" s="403"/>
      <c r="YZ178" s="403"/>
      <c r="ZA178" s="403"/>
      <c r="ZB178" s="403"/>
      <c r="ZC178" s="403"/>
      <c r="ZD178" s="403"/>
      <c r="ZE178" s="403"/>
      <c r="ZF178" s="403"/>
      <c r="ZG178" s="403"/>
      <c r="ZH178" s="403"/>
      <c r="ZI178" s="403"/>
      <c r="ZJ178" s="403"/>
      <c r="ZK178" s="403"/>
      <c r="ZL178" s="403"/>
      <c r="ZM178" s="403"/>
      <c r="ZN178" s="403"/>
      <c r="ZO178" s="403"/>
      <c r="ZP178" s="403"/>
      <c r="ZQ178" s="403"/>
      <c r="ZR178" s="403"/>
      <c r="ZS178" s="403"/>
      <c r="ZT178" s="403"/>
      <c r="ZU178" s="403"/>
      <c r="ZV178" s="403"/>
      <c r="ZW178" s="403"/>
      <c r="ZX178" s="403"/>
      <c r="ZY178" s="403"/>
      <c r="ZZ178" s="403"/>
      <c r="AAA178" s="403"/>
      <c r="AAB178" s="403"/>
      <c r="AAC178" s="403"/>
      <c r="AAD178" s="403"/>
      <c r="AAE178" s="403"/>
      <c r="AAF178" s="403"/>
      <c r="AAG178" s="403"/>
      <c r="AAH178" s="403"/>
      <c r="AAI178" s="403"/>
      <c r="AAJ178" s="403"/>
      <c r="AAK178" s="403"/>
      <c r="AAL178" s="403"/>
      <c r="AAM178" s="403"/>
      <c r="AAN178" s="403"/>
      <c r="AAO178" s="403"/>
      <c r="AAP178" s="403"/>
      <c r="AAQ178" s="403"/>
      <c r="AAR178" s="403"/>
      <c r="AAS178" s="403"/>
      <c r="AAT178" s="403"/>
      <c r="AAU178" s="403"/>
      <c r="AAV178" s="403"/>
      <c r="AAW178" s="403"/>
      <c r="AAX178" s="403"/>
      <c r="AAY178" s="403"/>
      <c r="AAZ178" s="403"/>
      <c r="ABA178" s="403"/>
      <c r="ABB178" s="403"/>
      <c r="ABC178" s="403"/>
      <c r="ABD178" s="403"/>
      <c r="ABE178" s="403"/>
      <c r="ABF178" s="403"/>
      <c r="ABG178" s="403"/>
      <c r="ABH178" s="403"/>
      <c r="ABI178" s="403"/>
      <c r="ABJ178" s="403"/>
      <c r="ABK178" s="403"/>
      <c r="ABL178" s="403"/>
      <c r="ABM178" s="403"/>
      <c r="ABN178" s="403"/>
      <c r="ABO178" s="403"/>
      <c r="ABP178" s="403"/>
      <c r="ABQ178" s="403"/>
      <c r="ABR178" s="403"/>
      <c r="ABS178" s="403"/>
      <c r="ABT178" s="403"/>
      <c r="ABU178" s="403"/>
      <c r="ABV178" s="403"/>
      <c r="ABW178" s="403"/>
      <c r="ABX178" s="403"/>
      <c r="ABY178" s="403"/>
      <c r="ABZ178" s="403"/>
      <c r="ACA178" s="403"/>
      <c r="ACB178" s="403"/>
      <c r="ACC178" s="403"/>
      <c r="ACD178" s="403"/>
      <c r="ACE178" s="403"/>
      <c r="ACF178" s="403"/>
      <c r="ACG178" s="403"/>
      <c r="ACH178" s="403"/>
      <c r="ACI178" s="403"/>
      <c r="ACJ178" s="403"/>
      <c r="ACK178" s="403"/>
      <c r="ACL178" s="403"/>
      <c r="ACM178" s="403"/>
      <c r="ACN178" s="403"/>
      <c r="ACO178" s="403"/>
      <c r="ACP178" s="403"/>
      <c r="ACQ178" s="403"/>
      <c r="ACR178" s="403"/>
      <c r="ACS178" s="403"/>
      <c r="ACT178" s="403"/>
      <c r="ACU178" s="403"/>
      <c r="ACV178" s="403"/>
      <c r="ACW178" s="403"/>
      <c r="ACX178" s="403"/>
      <c r="ACY178" s="403"/>
      <c r="ACZ178" s="403"/>
      <c r="ADA178" s="403"/>
      <c r="ADB178" s="403"/>
      <c r="ADC178" s="403"/>
      <c r="ADD178" s="403"/>
      <c r="ADE178" s="403"/>
      <c r="ADF178" s="403"/>
      <c r="ADG178" s="403"/>
      <c r="ADH178" s="403"/>
      <c r="ADI178" s="403"/>
      <c r="ADJ178" s="403"/>
      <c r="ADK178" s="403"/>
      <c r="ADL178" s="403"/>
      <c r="ADM178" s="403"/>
      <c r="ADN178" s="403"/>
      <c r="ADO178" s="403"/>
      <c r="ADP178" s="403"/>
      <c r="ADQ178" s="403"/>
      <c r="ADR178" s="403"/>
      <c r="ADS178" s="403"/>
      <c r="ADT178" s="403"/>
      <c r="ADU178" s="403"/>
      <c r="ADV178" s="403"/>
      <c r="ADW178" s="403"/>
      <c r="ADX178" s="403"/>
      <c r="ADY178" s="403"/>
      <c r="ADZ178" s="403"/>
      <c r="AEA178" s="403"/>
      <c r="AEB178" s="403"/>
      <c r="AEC178" s="403"/>
      <c r="AED178" s="403"/>
      <c r="AEE178" s="403"/>
      <c r="AEF178" s="403"/>
      <c r="AEG178" s="403"/>
      <c r="AEH178" s="403"/>
      <c r="AEI178" s="403"/>
      <c r="AEJ178" s="403"/>
      <c r="AEK178" s="403"/>
      <c r="AEL178" s="403"/>
      <c r="AEM178" s="403"/>
      <c r="AEN178" s="403"/>
      <c r="AEO178" s="403"/>
      <c r="AEP178" s="403"/>
      <c r="AEQ178" s="403"/>
      <c r="AER178" s="403"/>
      <c r="AES178" s="403"/>
      <c r="AET178" s="403"/>
      <c r="AEU178" s="403"/>
      <c r="AEV178" s="403"/>
      <c r="AEW178" s="403"/>
      <c r="AEX178" s="403"/>
      <c r="AEY178" s="403"/>
      <c r="AEZ178" s="403"/>
      <c r="AFA178" s="403"/>
      <c r="AFB178" s="403"/>
      <c r="AFC178" s="403"/>
      <c r="AFD178" s="403"/>
      <c r="AFE178" s="403"/>
      <c r="AFF178" s="403"/>
      <c r="AFG178" s="403"/>
      <c r="AFH178" s="403"/>
      <c r="AFI178" s="403"/>
      <c r="AFJ178" s="403"/>
      <c r="AFK178" s="403"/>
      <c r="AFL178" s="403"/>
      <c r="AFM178" s="403"/>
      <c r="AFN178" s="403"/>
      <c r="AFO178" s="403"/>
      <c r="AFP178" s="403"/>
      <c r="AFQ178" s="403"/>
      <c r="AFR178" s="403"/>
      <c r="AFS178" s="403"/>
      <c r="AFT178" s="403"/>
      <c r="AFU178" s="403"/>
      <c r="AFV178" s="403"/>
      <c r="AFW178" s="403"/>
      <c r="AFX178" s="403"/>
      <c r="AFY178" s="403"/>
      <c r="AFZ178" s="403"/>
      <c r="AGA178" s="403"/>
      <c r="AGB178" s="403"/>
      <c r="AGC178" s="403"/>
      <c r="AGD178" s="403"/>
      <c r="AGE178" s="403"/>
      <c r="AGF178" s="403"/>
      <c r="AGG178" s="403"/>
      <c r="AGH178" s="403"/>
      <c r="AGI178" s="403"/>
      <c r="AGJ178" s="403"/>
      <c r="AGK178" s="403"/>
      <c r="AGL178" s="403"/>
      <c r="AGM178" s="403"/>
      <c r="AGN178" s="403"/>
      <c r="AGO178" s="403"/>
      <c r="AGP178" s="403"/>
      <c r="AGQ178" s="403"/>
      <c r="AGR178" s="403"/>
      <c r="AGS178" s="403"/>
      <c r="AGT178" s="403"/>
      <c r="AGU178" s="403"/>
      <c r="AGV178" s="403"/>
      <c r="AGW178" s="403"/>
      <c r="AGX178" s="403"/>
      <c r="AGY178" s="403"/>
      <c r="AGZ178" s="403"/>
      <c r="AHA178" s="403"/>
      <c r="AHB178" s="403"/>
      <c r="AHC178" s="403"/>
      <c r="AHD178" s="403"/>
      <c r="AHE178" s="403"/>
      <c r="AHF178" s="403"/>
      <c r="AHG178" s="403"/>
      <c r="AHH178" s="403"/>
      <c r="AHI178" s="403"/>
      <c r="AHJ178" s="403"/>
      <c r="AHK178" s="403"/>
      <c r="AHL178" s="403"/>
      <c r="AHM178" s="403"/>
      <c r="AHN178" s="403"/>
      <c r="AHO178" s="403"/>
      <c r="AHP178" s="403"/>
      <c r="AHQ178" s="403"/>
      <c r="AHR178" s="403"/>
      <c r="AHS178" s="403"/>
      <c r="AHT178" s="403"/>
      <c r="AHU178" s="403"/>
      <c r="AHV178" s="403"/>
      <c r="AHW178" s="403"/>
      <c r="AHX178" s="403"/>
      <c r="AHY178" s="403"/>
      <c r="AHZ178" s="403"/>
      <c r="AIA178" s="403"/>
      <c r="AIB178" s="403"/>
      <c r="AIC178" s="403"/>
      <c r="AID178" s="403"/>
      <c r="AIE178" s="403"/>
      <c r="AIF178" s="403"/>
      <c r="AIG178" s="403"/>
      <c r="AIH178" s="403"/>
      <c r="AII178" s="403"/>
      <c r="AIJ178" s="403"/>
      <c r="AIK178" s="403"/>
      <c r="AIL178" s="403"/>
      <c r="AIM178" s="403"/>
      <c r="AIN178" s="403"/>
      <c r="AIO178" s="403"/>
      <c r="AIP178" s="403"/>
      <c r="AIQ178" s="403"/>
      <c r="AIR178" s="403"/>
      <c r="AIS178" s="403"/>
      <c r="AIT178" s="403"/>
      <c r="AIU178" s="403"/>
      <c r="AIV178" s="403"/>
      <c r="AIW178" s="403"/>
      <c r="AIX178" s="403"/>
      <c r="AIY178" s="403"/>
      <c r="AIZ178" s="403"/>
      <c r="AJA178" s="403"/>
      <c r="AJB178" s="403"/>
      <c r="AJC178" s="403"/>
      <c r="AJD178" s="403"/>
      <c r="AJE178" s="403"/>
      <c r="AJF178" s="403"/>
      <c r="AJG178" s="403"/>
      <c r="AJH178" s="403"/>
      <c r="AJI178" s="403"/>
      <c r="AJJ178" s="403"/>
      <c r="AJK178" s="403"/>
      <c r="AJL178" s="403"/>
      <c r="AJM178" s="403"/>
      <c r="AJN178" s="403"/>
      <c r="AJO178" s="403"/>
      <c r="AJP178" s="403"/>
      <c r="AJQ178" s="403"/>
      <c r="AJR178" s="403"/>
      <c r="AJS178" s="403"/>
      <c r="AJT178" s="403"/>
      <c r="AJU178" s="403"/>
      <c r="AJV178" s="403"/>
      <c r="AJW178" s="403"/>
      <c r="AJX178" s="403"/>
      <c r="AJY178" s="403"/>
      <c r="AJZ178" s="403"/>
      <c r="AKA178" s="403"/>
      <c r="AKB178" s="403"/>
      <c r="AKC178" s="403"/>
      <c r="AKD178" s="403"/>
      <c r="AKE178" s="403"/>
      <c r="AKF178" s="403"/>
      <c r="AKG178" s="403"/>
      <c r="AKH178" s="403"/>
      <c r="AKI178" s="403"/>
      <c r="AKJ178" s="403"/>
      <c r="AKK178" s="403"/>
      <c r="AKL178" s="403"/>
      <c r="AKM178" s="403"/>
      <c r="AKN178" s="403"/>
      <c r="AKO178" s="403"/>
      <c r="AKP178" s="403"/>
      <c r="AKQ178" s="403"/>
      <c r="AKR178" s="403"/>
      <c r="AKS178" s="403"/>
      <c r="AKT178" s="403"/>
      <c r="AKU178" s="403"/>
      <c r="AKV178" s="403"/>
      <c r="AKW178" s="403"/>
      <c r="AKX178" s="403"/>
      <c r="AKY178" s="403"/>
      <c r="AKZ178" s="403"/>
      <c r="ALA178" s="403"/>
      <c r="ALB178" s="403"/>
      <c r="ALC178" s="403"/>
      <c r="ALD178" s="403"/>
      <c r="ALE178" s="403"/>
      <c r="ALF178" s="403"/>
      <c r="ALG178" s="403"/>
      <c r="ALH178" s="403"/>
      <c r="ALI178" s="403"/>
      <c r="ALJ178" s="403"/>
      <c r="ALK178" s="403"/>
      <c r="ALL178" s="403"/>
      <c r="ALM178" s="403"/>
      <c r="ALN178" s="403"/>
      <c r="ALO178" s="403"/>
      <c r="ALP178" s="403"/>
      <c r="ALQ178" s="403"/>
      <c r="ALR178" s="403"/>
      <c r="ALS178" s="403"/>
      <c r="ALT178" s="403"/>
      <c r="ALU178" s="403"/>
      <c r="ALV178" s="403"/>
      <c r="ALW178" s="403"/>
      <c r="ALX178" s="403"/>
      <c r="ALY178" s="403"/>
      <c r="ALZ178" s="403"/>
      <c r="AMA178" s="403"/>
      <c r="AMB178" s="403"/>
      <c r="AMC178" s="403"/>
      <c r="AMD178" s="403"/>
      <c r="AME178" s="403"/>
      <c r="AMF178" s="403"/>
      <c r="AMG178" s="403"/>
      <c r="AMH178" s="403"/>
      <c r="AMI178" s="403"/>
      <c r="AMJ178" s="403"/>
      <c r="AMK178" s="403"/>
      <c r="AML178" s="403"/>
      <c r="AMM178" s="403"/>
      <c r="AMN178" s="403"/>
      <c r="AMO178" s="403"/>
      <c r="AMP178" s="403"/>
      <c r="AMQ178" s="403"/>
      <c r="AMR178" s="403"/>
      <c r="AMS178" s="403"/>
      <c r="AMT178" s="403"/>
      <c r="AMU178" s="403"/>
      <c r="AMV178" s="403"/>
      <c r="AMW178" s="403"/>
      <c r="AMX178" s="403"/>
      <c r="AMY178" s="403"/>
      <c r="AMZ178" s="403"/>
      <c r="ANA178" s="403"/>
      <c r="ANB178" s="403"/>
      <c r="ANC178" s="403"/>
      <c r="AND178" s="403"/>
      <c r="ANE178" s="403"/>
      <c r="ANF178" s="403"/>
      <c r="ANG178" s="403"/>
      <c r="ANH178" s="403"/>
      <c r="ANI178" s="403"/>
      <c r="ANJ178" s="403"/>
      <c r="ANK178" s="403"/>
      <c r="ANL178" s="403"/>
      <c r="ANM178" s="403"/>
      <c r="ANN178" s="403"/>
      <c r="ANO178" s="403"/>
      <c r="ANP178" s="403"/>
      <c r="ANQ178" s="403"/>
      <c r="ANR178" s="403"/>
      <c r="ANS178" s="403"/>
      <c r="ANT178" s="403"/>
      <c r="ANU178" s="403"/>
      <c r="ANV178" s="403"/>
      <c r="ANW178" s="403"/>
      <c r="ANX178" s="403"/>
      <c r="ANY178" s="403"/>
      <c r="ANZ178" s="403"/>
      <c r="AOA178" s="403"/>
      <c r="AOB178" s="403"/>
      <c r="AOC178" s="403"/>
      <c r="AOD178" s="403"/>
      <c r="AOE178" s="403"/>
      <c r="AOF178" s="403"/>
      <c r="AOG178" s="403"/>
      <c r="AOH178" s="403"/>
      <c r="AOI178" s="403"/>
      <c r="AOJ178" s="403"/>
      <c r="AOK178" s="403"/>
      <c r="AOL178" s="403"/>
      <c r="AOM178" s="403"/>
      <c r="AON178" s="403"/>
      <c r="AOO178" s="403"/>
      <c r="AOP178" s="403"/>
      <c r="AOQ178" s="403"/>
      <c r="AOR178" s="403"/>
      <c r="AOS178" s="403"/>
      <c r="AOT178" s="403"/>
      <c r="AOU178" s="403"/>
      <c r="AOV178" s="403"/>
      <c r="AOW178" s="403"/>
      <c r="AOX178" s="403"/>
      <c r="AOY178" s="403"/>
      <c r="AOZ178" s="403"/>
      <c r="APA178" s="403"/>
      <c r="APB178" s="403"/>
      <c r="APC178" s="403"/>
      <c r="APD178" s="403"/>
      <c r="APE178" s="403"/>
      <c r="APF178" s="403"/>
      <c r="APG178" s="403"/>
      <c r="APH178" s="403"/>
      <c r="API178" s="403"/>
      <c r="APJ178" s="403"/>
      <c r="APK178" s="403"/>
      <c r="APL178" s="403"/>
      <c r="APM178" s="403"/>
      <c r="APN178" s="403"/>
      <c r="APO178" s="403"/>
      <c r="APP178" s="403"/>
      <c r="APQ178" s="403"/>
      <c r="APR178" s="403"/>
      <c r="APS178" s="403"/>
      <c r="APT178" s="403"/>
      <c r="APU178" s="403"/>
      <c r="APV178" s="403"/>
      <c r="APW178" s="403"/>
      <c r="APX178" s="403"/>
      <c r="APY178" s="403"/>
      <c r="APZ178" s="403"/>
      <c r="AQA178" s="403"/>
      <c r="AQB178" s="403"/>
      <c r="AQC178" s="403"/>
      <c r="AQD178" s="403"/>
      <c r="AQE178" s="403"/>
      <c r="AQF178" s="403"/>
      <c r="AQG178" s="403"/>
      <c r="AQH178" s="403"/>
      <c r="AQI178" s="403"/>
      <c r="AQJ178" s="403"/>
      <c r="AQK178" s="403"/>
      <c r="AQL178" s="403"/>
      <c r="AQM178" s="403"/>
      <c r="AQN178" s="403"/>
      <c r="AQO178" s="403"/>
      <c r="AQP178" s="403"/>
      <c r="AQQ178" s="403"/>
      <c r="AQR178" s="403"/>
      <c r="AQS178" s="403"/>
      <c r="AQT178" s="403"/>
      <c r="AQU178" s="403"/>
      <c r="AQV178" s="403"/>
      <c r="AQW178" s="403"/>
      <c r="AQX178" s="403"/>
      <c r="AQY178" s="403"/>
      <c r="AQZ178" s="403"/>
      <c r="ARA178" s="403"/>
      <c r="ARB178" s="403"/>
      <c r="ARC178" s="403"/>
      <c r="ARD178" s="403"/>
      <c r="ARE178" s="403"/>
      <c r="ARF178" s="403"/>
      <c r="ARG178" s="403"/>
      <c r="ARH178" s="403"/>
      <c r="ARI178" s="403"/>
      <c r="ARJ178" s="403"/>
      <c r="ARK178" s="403"/>
      <c r="ARL178" s="403"/>
      <c r="ARM178" s="403"/>
      <c r="ARN178" s="403"/>
      <c r="ARO178" s="403"/>
      <c r="ARP178" s="403"/>
      <c r="ARQ178" s="403"/>
      <c r="ARR178" s="403"/>
      <c r="ARS178" s="403"/>
      <c r="ART178" s="403"/>
      <c r="ARU178" s="403"/>
      <c r="ARV178" s="403"/>
      <c r="ARW178" s="403"/>
      <c r="ARX178" s="403"/>
      <c r="ARY178" s="403"/>
      <c r="ARZ178" s="403"/>
      <c r="ASA178" s="403"/>
      <c r="ASB178" s="403"/>
      <c r="ASC178" s="403"/>
      <c r="ASD178" s="403"/>
      <c r="ASE178" s="403"/>
      <c r="ASF178" s="403"/>
      <c r="ASG178" s="403"/>
      <c r="ASH178" s="403"/>
      <c r="ASI178" s="403"/>
      <c r="ASJ178" s="403"/>
      <c r="ASK178" s="403"/>
      <c r="ASL178" s="403"/>
      <c r="ASM178" s="403"/>
      <c r="ASN178" s="403"/>
      <c r="ASO178" s="403"/>
      <c r="ASP178" s="403"/>
      <c r="ASQ178" s="403"/>
      <c r="ASR178" s="403"/>
      <c r="ASS178" s="403"/>
      <c r="AST178" s="403"/>
      <c r="ASU178" s="403"/>
      <c r="ASV178" s="403"/>
      <c r="ASW178" s="403"/>
      <c r="ASX178" s="403"/>
      <c r="ASY178" s="403"/>
      <c r="ASZ178" s="403"/>
      <c r="ATA178" s="403"/>
      <c r="ATB178" s="403"/>
      <c r="ATC178" s="403"/>
      <c r="ATD178" s="403"/>
      <c r="ATE178" s="403"/>
      <c r="ATF178" s="403"/>
      <c r="ATG178" s="403"/>
      <c r="ATH178" s="403"/>
      <c r="ATI178" s="403"/>
      <c r="ATJ178" s="403"/>
      <c r="ATK178" s="403"/>
      <c r="ATL178" s="403"/>
      <c r="ATM178" s="403"/>
      <c r="ATN178" s="403"/>
      <c r="ATO178" s="403"/>
      <c r="ATP178" s="403"/>
      <c r="ATQ178" s="403"/>
      <c r="ATR178" s="403"/>
      <c r="ATS178" s="403"/>
      <c r="ATT178" s="403"/>
      <c r="ATU178" s="403"/>
      <c r="ATV178" s="403"/>
      <c r="ATW178" s="403"/>
      <c r="ATX178" s="403"/>
      <c r="ATY178" s="403"/>
      <c r="ATZ178" s="403"/>
      <c r="AUA178" s="403"/>
      <c r="AUB178" s="403"/>
      <c r="AUC178" s="403"/>
      <c r="AUD178" s="403"/>
      <c r="AUE178" s="403"/>
      <c r="AUF178" s="403"/>
      <c r="AUG178" s="403"/>
      <c r="AUH178" s="403"/>
      <c r="AUI178" s="403"/>
      <c r="AUJ178" s="403"/>
      <c r="AUK178" s="403"/>
      <c r="AUL178" s="403"/>
      <c r="AUM178" s="403"/>
      <c r="AUN178" s="403"/>
      <c r="AUO178" s="403"/>
      <c r="AUP178" s="403"/>
      <c r="AUQ178" s="403"/>
      <c r="AUR178" s="403"/>
      <c r="AUS178" s="403"/>
      <c r="AUT178" s="403"/>
      <c r="AUU178" s="403"/>
      <c r="AUV178" s="403"/>
      <c r="AUW178" s="403"/>
      <c r="AUX178" s="403"/>
      <c r="AUY178" s="403"/>
      <c r="AUZ178" s="403"/>
      <c r="AVA178" s="403"/>
      <c r="AVB178" s="403"/>
      <c r="AVC178" s="403"/>
      <c r="AVD178" s="403"/>
      <c r="AVE178" s="403"/>
      <c r="AVF178" s="403"/>
      <c r="AVG178" s="403"/>
      <c r="AVH178" s="403"/>
      <c r="AVI178" s="403"/>
      <c r="AVJ178" s="403"/>
      <c r="AVK178" s="403"/>
      <c r="AVL178" s="403"/>
      <c r="AVM178" s="403"/>
      <c r="AVN178" s="403"/>
      <c r="AVO178" s="403"/>
      <c r="AVP178" s="403"/>
      <c r="AVQ178" s="403"/>
      <c r="AVR178" s="403"/>
      <c r="AVS178" s="403"/>
      <c r="AVT178" s="403"/>
      <c r="AVU178" s="403"/>
      <c r="AVV178" s="403"/>
      <c r="AVW178" s="403"/>
      <c r="AVX178" s="403"/>
      <c r="AVY178" s="403"/>
      <c r="AVZ178" s="403"/>
      <c r="AWA178" s="403"/>
      <c r="AWB178" s="403"/>
      <c r="AWC178" s="403"/>
      <c r="AWD178" s="403"/>
      <c r="AWE178" s="403"/>
      <c r="AWF178" s="403"/>
      <c r="AWG178" s="403"/>
      <c r="AWH178" s="403"/>
      <c r="AWI178" s="403"/>
      <c r="AWJ178" s="403"/>
      <c r="AWK178" s="403"/>
      <c r="AWL178" s="403"/>
      <c r="AWM178" s="403"/>
      <c r="AWN178" s="403"/>
      <c r="AWO178" s="403"/>
      <c r="AWP178" s="403"/>
      <c r="AWQ178" s="403"/>
      <c r="AWR178" s="403"/>
      <c r="AWS178" s="403"/>
      <c r="AWT178" s="403"/>
      <c r="AWU178" s="403"/>
      <c r="AWV178" s="403"/>
      <c r="AWW178" s="403"/>
      <c r="AWX178" s="403"/>
      <c r="AWY178" s="403"/>
      <c r="AWZ178" s="403"/>
      <c r="AXA178" s="403"/>
      <c r="AXB178" s="403"/>
      <c r="AXC178" s="403"/>
      <c r="AXD178" s="403"/>
      <c r="AXE178" s="403"/>
      <c r="AXF178" s="403"/>
      <c r="AXG178" s="403"/>
      <c r="AXH178" s="403"/>
      <c r="AXI178" s="403"/>
      <c r="AXJ178" s="403"/>
      <c r="AXK178" s="403"/>
      <c r="AXL178" s="403"/>
      <c r="AXM178" s="403"/>
      <c r="AXN178" s="403"/>
      <c r="AXO178" s="403"/>
      <c r="AXP178" s="403"/>
      <c r="AXQ178" s="403"/>
      <c r="AXR178" s="403"/>
      <c r="AXS178" s="403"/>
      <c r="AXT178" s="403"/>
      <c r="AXU178" s="403"/>
      <c r="AXV178" s="403"/>
      <c r="AXW178" s="403"/>
      <c r="AXX178" s="403"/>
      <c r="AXY178" s="403"/>
      <c r="AXZ178" s="403"/>
      <c r="AYA178" s="403"/>
      <c r="AYB178" s="403"/>
      <c r="AYC178" s="403"/>
      <c r="AYD178" s="403"/>
      <c r="AYE178" s="403"/>
      <c r="AYF178" s="403"/>
      <c r="AYG178" s="403"/>
      <c r="AYH178" s="403"/>
      <c r="AYI178" s="403"/>
      <c r="AYJ178" s="403"/>
      <c r="AYK178" s="403"/>
      <c r="AYL178" s="403"/>
      <c r="AYM178" s="403"/>
      <c r="AYN178" s="403"/>
      <c r="AYO178" s="403"/>
      <c r="AYP178" s="403"/>
      <c r="AYQ178" s="403"/>
      <c r="AYR178" s="403"/>
      <c r="AYS178" s="403"/>
      <c r="AYT178" s="403"/>
      <c r="AYU178" s="403"/>
      <c r="AYV178" s="403"/>
      <c r="AYW178" s="403"/>
      <c r="AYX178" s="403"/>
      <c r="AYY178" s="403"/>
      <c r="AYZ178" s="403"/>
      <c r="AZA178" s="403"/>
      <c r="AZB178" s="403"/>
      <c r="AZC178" s="403"/>
      <c r="AZD178" s="403"/>
      <c r="AZE178" s="403"/>
      <c r="AZF178" s="403"/>
      <c r="AZG178" s="403"/>
      <c r="AZH178" s="403"/>
      <c r="AZI178" s="403"/>
      <c r="AZJ178" s="403"/>
      <c r="AZK178" s="403"/>
      <c r="AZL178" s="403"/>
      <c r="AZM178" s="403"/>
      <c r="AZN178" s="403"/>
      <c r="AZO178" s="403"/>
      <c r="AZP178" s="403"/>
      <c r="AZQ178" s="403"/>
      <c r="AZR178" s="403"/>
      <c r="AZS178" s="403"/>
      <c r="AZT178" s="403"/>
      <c r="AZU178" s="403"/>
      <c r="AZV178" s="403"/>
      <c r="AZW178" s="403"/>
      <c r="AZX178" s="403"/>
      <c r="AZY178" s="403"/>
      <c r="AZZ178" s="403"/>
      <c r="BAA178" s="403"/>
      <c r="BAB178" s="403"/>
      <c r="BAC178" s="403"/>
      <c r="BAD178" s="403"/>
      <c r="BAE178" s="403"/>
      <c r="BAF178" s="403"/>
      <c r="BAG178" s="403"/>
      <c r="BAH178" s="403"/>
      <c r="BAI178" s="403"/>
      <c r="BAJ178" s="403"/>
      <c r="BAK178" s="403"/>
      <c r="BAL178" s="403"/>
      <c r="BAM178" s="403"/>
      <c r="BAN178" s="403"/>
      <c r="BAO178" s="403"/>
      <c r="BAP178" s="403"/>
      <c r="BAQ178" s="403"/>
      <c r="BAR178" s="403"/>
      <c r="BAS178" s="403"/>
      <c r="BAT178" s="403"/>
      <c r="BAU178" s="403"/>
      <c r="BAV178" s="403"/>
      <c r="BAW178" s="403"/>
      <c r="BAX178" s="403"/>
      <c r="BAY178" s="403"/>
      <c r="BAZ178" s="403"/>
      <c r="BBA178" s="403"/>
      <c r="BBB178" s="403"/>
      <c r="BBC178" s="403"/>
      <c r="BBD178" s="403"/>
      <c r="BBE178" s="403"/>
      <c r="BBF178" s="403"/>
      <c r="BBG178" s="403"/>
      <c r="BBH178" s="403"/>
      <c r="BBI178" s="403"/>
      <c r="BBJ178" s="403"/>
      <c r="BBK178" s="403"/>
      <c r="BBL178" s="403"/>
      <c r="BBM178" s="403"/>
      <c r="BBN178" s="403"/>
      <c r="BBO178" s="403"/>
      <c r="BBP178" s="403"/>
      <c r="BBQ178" s="403"/>
      <c r="BBR178" s="403"/>
      <c r="BBS178" s="403"/>
      <c r="BBT178" s="403"/>
      <c r="BBU178" s="403"/>
      <c r="BBV178" s="403"/>
      <c r="BBW178" s="403"/>
      <c r="BBX178" s="403"/>
      <c r="BBY178" s="403"/>
      <c r="BBZ178" s="403"/>
      <c r="BCA178" s="403"/>
      <c r="BCB178" s="403"/>
      <c r="BCC178" s="403"/>
      <c r="BCD178" s="403"/>
      <c r="BCE178" s="403"/>
      <c r="BCF178" s="403"/>
      <c r="BCG178" s="403"/>
      <c r="BCH178" s="403"/>
      <c r="BCI178" s="403"/>
      <c r="BCJ178" s="403"/>
      <c r="BCK178" s="403"/>
      <c r="BCL178" s="403"/>
      <c r="BCM178" s="403"/>
      <c r="BCN178" s="403"/>
      <c r="BCO178" s="403"/>
      <c r="BCP178" s="403"/>
      <c r="BCQ178" s="403"/>
      <c r="BCR178" s="403"/>
      <c r="BCS178" s="403"/>
      <c r="BCT178" s="403"/>
      <c r="BCU178" s="403"/>
      <c r="BCV178" s="403"/>
      <c r="BCW178" s="403"/>
      <c r="BCX178" s="403"/>
      <c r="BCY178" s="403"/>
      <c r="BCZ178" s="403"/>
      <c r="BDA178" s="403"/>
      <c r="BDB178" s="403"/>
      <c r="BDC178" s="403"/>
      <c r="BDD178" s="403"/>
      <c r="BDE178" s="403"/>
      <c r="BDF178" s="403"/>
      <c r="BDG178" s="403"/>
      <c r="BDH178" s="403"/>
      <c r="BDI178" s="403"/>
      <c r="BDJ178" s="403"/>
      <c r="BDK178" s="403"/>
      <c r="BDL178" s="403"/>
      <c r="BDM178" s="403"/>
      <c r="BDN178" s="403"/>
      <c r="BDO178" s="403"/>
      <c r="BDP178" s="403"/>
      <c r="BDQ178" s="403"/>
      <c r="BDR178" s="403"/>
      <c r="BDS178" s="403"/>
      <c r="BDT178" s="403"/>
      <c r="BDU178" s="403"/>
      <c r="BDV178" s="403"/>
      <c r="BDW178" s="403"/>
      <c r="BDX178" s="403"/>
      <c r="BDY178" s="403"/>
      <c r="BDZ178" s="403"/>
      <c r="BEA178" s="403"/>
      <c r="BEB178" s="403"/>
      <c r="BEC178" s="403"/>
      <c r="BED178" s="403"/>
      <c r="BEE178" s="403"/>
      <c r="BEF178" s="403"/>
      <c r="BEG178" s="403"/>
      <c r="BEH178" s="403"/>
      <c r="BEI178" s="403"/>
      <c r="BEJ178" s="403"/>
      <c r="BEK178" s="403"/>
      <c r="BEL178" s="403"/>
      <c r="BEM178" s="403"/>
      <c r="BEN178" s="403"/>
      <c r="BEO178" s="403"/>
      <c r="BEP178" s="403"/>
      <c r="BEQ178" s="403"/>
      <c r="BER178" s="403"/>
      <c r="BES178" s="403"/>
      <c r="BET178" s="403"/>
      <c r="BEU178" s="403"/>
      <c r="BEV178" s="403"/>
      <c r="BEW178" s="403"/>
      <c r="BEX178" s="403"/>
      <c r="BEY178" s="403"/>
      <c r="BEZ178" s="403"/>
      <c r="BFA178" s="403"/>
      <c r="BFB178" s="403"/>
      <c r="BFC178" s="403"/>
      <c r="BFD178" s="403"/>
      <c r="BFE178" s="403"/>
      <c r="BFF178" s="403"/>
      <c r="BFG178" s="403"/>
      <c r="BFH178" s="403"/>
      <c r="BFI178" s="403"/>
      <c r="BFJ178" s="403"/>
      <c r="BFK178" s="403"/>
      <c r="BFL178" s="403"/>
      <c r="BFM178" s="403"/>
      <c r="BFN178" s="403"/>
      <c r="BFO178" s="403"/>
      <c r="BFP178" s="403"/>
      <c r="BFQ178" s="403"/>
      <c r="BFR178" s="403"/>
      <c r="BFS178" s="403"/>
      <c r="BFT178" s="403"/>
      <c r="BFU178" s="403"/>
      <c r="BFV178" s="403"/>
      <c r="BFW178" s="403"/>
      <c r="BFX178" s="403"/>
      <c r="BFY178" s="403"/>
      <c r="BFZ178" s="403"/>
      <c r="BGA178" s="403"/>
      <c r="BGB178" s="403"/>
      <c r="BGC178" s="403"/>
      <c r="BGD178" s="403"/>
      <c r="BGE178" s="403"/>
      <c r="BGF178" s="403"/>
      <c r="BGG178" s="403"/>
      <c r="BGH178" s="403"/>
      <c r="BGI178" s="403"/>
      <c r="BGJ178" s="403"/>
      <c r="BGK178" s="403"/>
      <c r="BGL178" s="403"/>
      <c r="BGM178" s="403"/>
      <c r="BGN178" s="403"/>
      <c r="BGO178" s="403"/>
      <c r="BGP178" s="403"/>
      <c r="BGQ178" s="403"/>
      <c r="BGR178" s="403"/>
      <c r="BGS178" s="403"/>
      <c r="BGT178" s="403"/>
      <c r="BGU178" s="403"/>
      <c r="BGV178" s="403"/>
      <c r="BGW178" s="403"/>
      <c r="BGX178" s="403"/>
      <c r="BGY178" s="403"/>
      <c r="BGZ178" s="403"/>
      <c r="BHA178" s="403"/>
      <c r="BHB178" s="403"/>
      <c r="BHC178" s="403"/>
      <c r="BHD178" s="403"/>
      <c r="BHE178" s="403"/>
      <c r="BHF178" s="403"/>
      <c r="BHG178" s="403"/>
      <c r="BHH178" s="403"/>
      <c r="BHI178" s="403"/>
      <c r="BHJ178" s="403"/>
      <c r="BHK178" s="403"/>
      <c r="BHL178" s="403"/>
      <c r="BHM178" s="403"/>
      <c r="BHN178" s="403"/>
      <c r="BHO178" s="403"/>
      <c r="BHP178" s="403"/>
      <c r="BHQ178" s="403"/>
      <c r="BHR178" s="403"/>
      <c r="BHS178" s="403"/>
      <c r="BHT178" s="403"/>
      <c r="BHU178" s="403"/>
      <c r="BHV178" s="403"/>
      <c r="BHW178" s="403"/>
      <c r="BHX178" s="403"/>
      <c r="BHY178" s="403"/>
      <c r="BHZ178" s="403"/>
      <c r="BIA178" s="403"/>
      <c r="BIB178" s="403"/>
      <c r="BIC178" s="403"/>
      <c r="BID178" s="403"/>
      <c r="BIE178" s="403"/>
      <c r="BIF178" s="403"/>
      <c r="BIG178" s="403"/>
      <c r="BIH178" s="403"/>
      <c r="BII178" s="403"/>
      <c r="BIJ178" s="403"/>
      <c r="BIK178" s="403"/>
      <c r="BIL178" s="403"/>
      <c r="BIM178" s="403"/>
      <c r="BIN178" s="403"/>
      <c r="BIO178" s="403"/>
      <c r="BIP178" s="403"/>
      <c r="BIQ178" s="403"/>
      <c r="BIR178" s="403"/>
      <c r="BIS178" s="403"/>
      <c r="BIT178" s="403"/>
      <c r="BIU178" s="403"/>
      <c r="BIV178" s="403"/>
      <c r="BIW178" s="403"/>
      <c r="BIX178" s="403"/>
      <c r="BIY178" s="403"/>
      <c r="BIZ178" s="403"/>
      <c r="BJA178" s="403"/>
      <c r="BJB178" s="403"/>
      <c r="BJC178" s="403"/>
      <c r="BJD178" s="403"/>
      <c r="BJE178" s="403"/>
      <c r="BJF178" s="403"/>
      <c r="BJG178" s="403"/>
      <c r="BJH178" s="403"/>
      <c r="BJI178" s="403"/>
      <c r="BJJ178" s="403"/>
      <c r="BJK178" s="403"/>
      <c r="BJL178" s="403"/>
      <c r="BJM178" s="403"/>
      <c r="BJN178" s="403"/>
      <c r="BJO178" s="403"/>
      <c r="BJP178" s="403"/>
      <c r="BJQ178" s="403"/>
      <c r="BJR178" s="403"/>
      <c r="BJS178" s="403"/>
      <c r="BJT178" s="403"/>
      <c r="BJU178" s="403"/>
      <c r="BJV178" s="403"/>
      <c r="BJW178" s="403"/>
      <c r="BJX178" s="403"/>
      <c r="BJY178" s="403"/>
      <c r="BJZ178" s="403"/>
      <c r="BKA178" s="403"/>
      <c r="BKB178" s="403"/>
      <c r="BKC178" s="403"/>
      <c r="BKD178" s="403"/>
      <c r="BKE178" s="403"/>
      <c r="BKF178" s="403"/>
      <c r="BKG178" s="403"/>
      <c r="BKH178" s="403"/>
      <c r="BKI178" s="403"/>
      <c r="BKJ178" s="403"/>
      <c r="BKK178" s="403"/>
      <c r="BKL178" s="403"/>
      <c r="BKM178" s="403"/>
      <c r="BKN178" s="403"/>
      <c r="BKO178" s="403"/>
      <c r="BKP178" s="403"/>
      <c r="BKQ178" s="403"/>
      <c r="BKR178" s="403"/>
      <c r="BKS178" s="403"/>
      <c r="BKT178" s="403"/>
      <c r="BKU178" s="403"/>
      <c r="BKV178" s="403"/>
      <c r="BKW178" s="403"/>
      <c r="BKX178" s="403"/>
      <c r="BKY178" s="403"/>
      <c r="BKZ178" s="403"/>
      <c r="BLA178" s="403"/>
      <c r="BLB178" s="403"/>
      <c r="BLC178" s="403"/>
      <c r="BLD178" s="403"/>
      <c r="BLE178" s="403"/>
      <c r="BLF178" s="403"/>
      <c r="BLG178" s="403"/>
      <c r="BLH178" s="403"/>
      <c r="BLI178" s="403"/>
      <c r="BLJ178" s="403"/>
      <c r="BLK178" s="403"/>
      <c r="BLL178" s="403"/>
      <c r="BLM178" s="403"/>
      <c r="BLN178" s="403"/>
      <c r="BLO178" s="403"/>
      <c r="BLP178" s="403"/>
      <c r="BLQ178" s="403"/>
      <c r="BLR178" s="403"/>
      <c r="BLS178" s="403"/>
      <c r="BLT178" s="403"/>
      <c r="BLU178" s="403"/>
      <c r="BLV178" s="403"/>
      <c r="BLW178" s="403"/>
      <c r="BLX178" s="403"/>
      <c r="BLY178" s="403"/>
      <c r="BLZ178" s="403"/>
      <c r="BMA178" s="403"/>
      <c r="BMB178" s="403"/>
      <c r="BMC178" s="403"/>
      <c r="BMD178" s="403"/>
      <c r="BME178" s="403"/>
      <c r="BMF178" s="403"/>
      <c r="BMG178" s="403"/>
      <c r="BMH178" s="403"/>
      <c r="BMI178" s="403"/>
      <c r="BMJ178" s="403"/>
      <c r="BMK178" s="403"/>
      <c r="BML178" s="403"/>
      <c r="BMM178" s="403"/>
      <c r="BMN178" s="403"/>
      <c r="BMO178" s="403"/>
      <c r="BMP178" s="403"/>
      <c r="BMQ178" s="403"/>
      <c r="BMR178" s="403"/>
      <c r="BMS178" s="403"/>
      <c r="BMT178" s="403"/>
      <c r="BMU178" s="403"/>
      <c r="BMV178" s="403"/>
      <c r="BMW178" s="403"/>
      <c r="BMX178" s="403"/>
      <c r="BMY178" s="403"/>
      <c r="BMZ178" s="403"/>
      <c r="BNA178" s="403"/>
      <c r="BNB178" s="403"/>
      <c r="BNC178" s="403"/>
      <c r="BND178" s="403"/>
      <c r="BNE178" s="403"/>
      <c r="BNF178" s="403"/>
      <c r="BNG178" s="403"/>
      <c r="BNH178" s="403"/>
      <c r="BNI178" s="403"/>
      <c r="BNJ178" s="403"/>
      <c r="BNK178" s="403"/>
      <c r="BNL178" s="403"/>
      <c r="BNM178" s="403"/>
      <c r="BNN178" s="403"/>
      <c r="BNO178" s="403"/>
      <c r="BNP178" s="403"/>
      <c r="BNQ178" s="403"/>
      <c r="BNR178" s="403"/>
      <c r="BNS178" s="403"/>
      <c r="BNT178" s="403"/>
      <c r="BNU178" s="403"/>
      <c r="BNV178" s="403"/>
      <c r="BNW178" s="403"/>
      <c r="BNX178" s="403"/>
      <c r="BNY178" s="403"/>
      <c r="BNZ178" s="403"/>
      <c r="BOA178" s="403"/>
      <c r="BOB178" s="403"/>
      <c r="BOC178" s="403"/>
      <c r="BOD178" s="403"/>
      <c r="BOE178" s="403"/>
      <c r="BOF178" s="403"/>
      <c r="BOG178" s="403"/>
      <c r="BOH178" s="403"/>
      <c r="BOI178" s="403"/>
      <c r="BOJ178" s="403"/>
      <c r="BOK178" s="403"/>
      <c r="BOL178" s="403"/>
      <c r="BOM178" s="403"/>
      <c r="BON178" s="403"/>
      <c r="BOO178" s="403"/>
      <c r="BOP178" s="403"/>
      <c r="BOQ178" s="403"/>
      <c r="BOR178" s="403"/>
      <c r="BOS178" s="403"/>
      <c r="BOT178" s="403"/>
      <c r="BOU178" s="403"/>
      <c r="BOV178" s="403"/>
      <c r="BOW178" s="403"/>
      <c r="BOX178" s="403"/>
      <c r="BOY178" s="403"/>
      <c r="BOZ178" s="403"/>
      <c r="BPA178" s="403"/>
      <c r="BPB178" s="403"/>
      <c r="BPC178" s="403"/>
      <c r="BPD178" s="403"/>
      <c r="BPE178" s="403"/>
      <c r="BPF178" s="403"/>
      <c r="BPG178" s="403"/>
      <c r="BPH178" s="403"/>
      <c r="BPI178" s="403"/>
      <c r="BPJ178" s="403"/>
      <c r="BPK178" s="403"/>
      <c r="BPL178" s="403"/>
      <c r="BPM178" s="403"/>
      <c r="BPN178" s="403"/>
      <c r="BPO178" s="403"/>
      <c r="BPP178" s="403"/>
      <c r="BPQ178" s="403"/>
      <c r="BPR178" s="403"/>
      <c r="BPS178" s="403"/>
      <c r="BPT178" s="403"/>
      <c r="BPU178" s="403"/>
      <c r="BPV178" s="403"/>
      <c r="BPW178" s="403"/>
      <c r="BPX178" s="403"/>
      <c r="BPY178" s="403"/>
      <c r="BPZ178" s="403"/>
      <c r="BQA178" s="403"/>
      <c r="BQB178" s="403"/>
      <c r="BQC178" s="403"/>
      <c r="BQD178" s="403"/>
      <c r="BQE178" s="403"/>
      <c r="BQF178" s="403"/>
      <c r="BQG178" s="403"/>
      <c r="BQH178" s="403"/>
      <c r="BQI178" s="403"/>
      <c r="BQJ178" s="403"/>
      <c r="BQK178" s="403"/>
      <c r="BQL178" s="403"/>
      <c r="BQM178" s="403"/>
      <c r="BQN178" s="403"/>
      <c r="BQO178" s="403"/>
      <c r="BQP178" s="403"/>
      <c r="BQQ178" s="403"/>
      <c r="BQR178" s="403"/>
      <c r="BQS178" s="403"/>
      <c r="BQT178" s="403"/>
      <c r="BQU178" s="403"/>
      <c r="BQV178" s="403"/>
      <c r="BQW178" s="403"/>
      <c r="BQX178" s="403"/>
      <c r="BQY178" s="403"/>
      <c r="BQZ178" s="403"/>
      <c r="BRA178" s="403"/>
      <c r="BRB178" s="403"/>
      <c r="BRC178" s="403"/>
      <c r="BRD178" s="403"/>
      <c r="BRE178" s="403"/>
      <c r="BRF178" s="403"/>
      <c r="BRG178" s="403"/>
      <c r="BRH178" s="403"/>
      <c r="BRI178" s="403"/>
      <c r="BRJ178" s="403"/>
      <c r="BRK178" s="403"/>
      <c r="BRL178" s="403"/>
      <c r="BRM178" s="403"/>
      <c r="BRN178" s="403"/>
      <c r="BRO178" s="403"/>
      <c r="BRP178" s="403"/>
      <c r="BRQ178" s="403"/>
      <c r="BRR178" s="403"/>
      <c r="BRS178" s="403"/>
      <c r="BRT178" s="403"/>
      <c r="BRU178" s="403"/>
      <c r="BRV178" s="403"/>
      <c r="BRW178" s="403"/>
      <c r="BRX178" s="403"/>
      <c r="BRY178" s="403"/>
      <c r="BRZ178" s="403"/>
      <c r="BSA178" s="403"/>
      <c r="BSB178" s="403"/>
      <c r="BSC178" s="403"/>
      <c r="BSD178" s="403"/>
      <c r="BSE178" s="403"/>
      <c r="BSF178" s="403"/>
      <c r="BSG178" s="403"/>
      <c r="BSH178" s="403"/>
      <c r="BSI178" s="403"/>
      <c r="BSJ178" s="403"/>
      <c r="BSK178" s="403"/>
      <c r="BSL178" s="403"/>
      <c r="BSM178" s="403"/>
      <c r="BSN178" s="403"/>
      <c r="BSO178" s="403"/>
      <c r="BSP178" s="403"/>
      <c r="BSQ178" s="403"/>
      <c r="BSR178" s="403"/>
      <c r="BSS178" s="403"/>
      <c r="BST178" s="403"/>
      <c r="BSU178" s="403"/>
      <c r="BSV178" s="403"/>
      <c r="BSW178" s="403"/>
      <c r="BSX178" s="403"/>
      <c r="BSY178" s="403"/>
      <c r="BSZ178" s="403"/>
      <c r="BTA178" s="403"/>
      <c r="BTB178" s="403"/>
      <c r="BTC178" s="403"/>
      <c r="BTD178" s="403"/>
      <c r="BTE178" s="403"/>
      <c r="BTF178" s="403"/>
      <c r="BTG178" s="403"/>
      <c r="BTH178" s="403"/>
      <c r="BTI178" s="403"/>
      <c r="BTJ178" s="403"/>
      <c r="BTK178" s="403"/>
      <c r="BTL178" s="403"/>
      <c r="BTM178" s="403"/>
      <c r="BTN178" s="403"/>
      <c r="BTO178" s="403"/>
      <c r="BTP178" s="403"/>
      <c r="BTQ178" s="403"/>
      <c r="BTR178" s="403"/>
      <c r="BTS178" s="403"/>
      <c r="BTT178" s="403"/>
      <c r="BTU178" s="403"/>
      <c r="BTV178" s="403"/>
      <c r="BTW178" s="403"/>
      <c r="BTX178" s="403"/>
      <c r="BTY178" s="403"/>
      <c r="BTZ178" s="403"/>
      <c r="BUA178" s="403"/>
      <c r="BUB178" s="403"/>
      <c r="BUC178" s="403"/>
      <c r="BUD178" s="403"/>
      <c r="BUE178" s="403"/>
      <c r="BUF178" s="403"/>
      <c r="BUG178" s="403"/>
      <c r="BUH178" s="403"/>
      <c r="BUI178" s="403"/>
      <c r="BUJ178" s="403"/>
      <c r="BUK178" s="403"/>
      <c r="BUL178" s="403"/>
      <c r="BUM178" s="403"/>
      <c r="BUN178" s="403"/>
      <c r="BUO178" s="403"/>
      <c r="BUP178" s="403"/>
      <c r="BUQ178" s="403"/>
      <c r="BUR178" s="403"/>
      <c r="BUS178" s="403"/>
      <c r="BUT178" s="403"/>
      <c r="BUU178" s="403"/>
      <c r="BUV178" s="403"/>
      <c r="BUW178" s="403"/>
      <c r="BUX178" s="403"/>
      <c r="BUY178" s="403"/>
      <c r="BUZ178" s="403"/>
      <c r="BVA178" s="403"/>
      <c r="BVB178" s="403"/>
      <c r="BVC178" s="403"/>
      <c r="BVD178" s="403"/>
      <c r="BVE178" s="403"/>
      <c r="BVF178" s="403"/>
      <c r="BVG178" s="403"/>
      <c r="BVH178" s="403"/>
      <c r="BVI178" s="403"/>
      <c r="BVJ178" s="403"/>
      <c r="BVK178" s="403"/>
      <c r="BVL178" s="403"/>
      <c r="BVM178" s="403"/>
      <c r="BVN178" s="403"/>
      <c r="BVO178" s="403"/>
      <c r="BVP178" s="403"/>
      <c r="BVQ178" s="403"/>
      <c r="BVR178" s="403"/>
      <c r="BVS178" s="403"/>
      <c r="BVT178" s="403"/>
      <c r="BVU178" s="403"/>
      <c r="BVV178" s="403"/>
      <c r="BVW178" s="403"/>
      <c r="BVX178" s="403"/>
      <c r="BVY178" s="403"/>
      <c r="BVZ178" s="403"/>
      <c r="BWA178" s="403"/>
      <c r="BWB178" s="403"/>
      <c r="BWC178" s="403"/>
      <c r="BWD178" s="403"/>
      <c r="BWE178" s="403"/>
      <c r="BWF178" s="403"/>
      <c r="BWG178" s="403"/>
      <c r="BWH178" s="403"/>
      <c r="BWI178" s="403"/>
      <c r="BWJ178" s="403"/>
      <c r="BWK178" s="403"/>
      <c r="BWL178" s="403"/>
      <c r="BWM178" s="403"/>
      <c r="BWN178" s="403"/>
      <c r="BWO178" s="403"/>
      <c r="BWP178" s="403"/>
      <c r="BWQ178" s="403"/>
      <c r="BWR178" s="403"/>
      <c r="BWS178" s="403"/>
      <c r="BWT178" s="403"/>
      <c r="BWU178" s="403"/>
      <c r="BWV178" s="403"/>
      <c r="BWW178" s="403"/>
      <c r="BWX178" s="403"/>
      <c r="BWY178" s="403"/>
      <c r="BWZ178" s="403"/>
      <c r="BXA178" s="403"/>
      <c r="BXB178" s="403"/>
      <c r="BXC178" s="403"/>
      <c r="BXD178" s="403"/>
      <c r="BXE178" s="403"/>
      <c r="BXF178" s="403"/>
      <c r="BXG178" s="403"/>
      <c r="BXH178" s="403"/>
      <c r="BXI178" s="403"/>
      <c r="BXJ178" s="403"/>
      <c r="BXK178" s="403"/>
      <c r="BXL178" s="403"/>
      <c r="BXM178" s="403"/>
      <c r="BXN178" s="403"/>
      <c r="BXO178" s="403"/>
      <c r="BXP178" s="403"/>
      <c r="BXQ178" s="403"/>
      <c r="BXR178" s="403"/>
      <c r="BXS178" s="403"/>
      <c r="BXT178" s="403"/>
      <c r="BXU178" s="403"/>
      <c r="BXV178" s="403"/>
      <c r="BXW178" s="403"/>
      <c r="BXX178" s="403"/>
      <c r="BXY178" s="403"/>
      <c r="BXZ178" s="403"/>
      <c r="BYA178" s="403"/>
      <c r="BYB178" s="403"/>
      <c r="BYC178" s="403"/>
      <c r="BYD178" s="403"/>
      <c r="BYE178" s="403"/>
      <c r="BYF178" s="403"/>
      <c r="BYG178" s="403"/>
      <c r="BYH178" s="403"/>
      <c r="BYI178" s="403"/>
      <c r="BYJ178" s="403"/>
      <c r="BYK178" s="403"/>
      <c r="BYL178" s="403"/>
      <c r="BYM178" s="403"/>
      <c r="BYN178" s="403"/>
      <c r="BYO178" s="403"/>
      <c r="BYP178" s="403"/>
      <c r="BYQ178" s="403"/>
      <c r="BYR178" s="403"/>
      <c r="BYS178" s="403"/>
      <c r="BYT178" s="403"/>
      <c r="BYU178" s="403"/>
      <c r="BYV178" s="403"/>
      <c r="BYW178" s="403"/>
      <c r="BYX178" s="403"/>
      <c r="BYY178" s="403"/>
      <c r="BYZ178" s="403"/>
      <c r="BZA178" s="403"/>
      <c r="BZB178" s="403"/>
      <c r="BZC178" s="403"/>
      <c r="BZD178" s="403"/>
      <c r="BZE178" s="403"/>
      <c r="BZF178" s="403"/>
      <c r="BZG178" s="403"/>
      <c r="BZH178" s="403"/>
      <c r="BZI178" s="403"/>
      <c r="BZJ178" s="403"/>
      <c r="BZK178" s="403"/>
      <c r="BZL178" s="403"/>
      <c r="BZM178" s="403"/>
      <c r="BZN178" s="403"/>
      <c r="BZO178" s="403"/>
      <c r="BZP178" s="403"/>
      <c r="BZQ178" s="403"/>
      <c r="BZR178" s="403"/>
      <c r="BZS178" s="403"/>
      <c r="BZT178" s="403"/>
      <c r="BZU178" s="403"/>
      <c r="BZV178" s="403"/>
      <c r="BZW178" s="403"/>
      <c r="BZX178" s="403"/>
      <c r="BZY178" s="403"/>
      <c r="BZZ178" s="403"/>
      <c r="CAA178" s="403"/>
      <c r="CAB178" s="403"/>
      <c r="CAC178" s="403"/>
      <c r="CAD178" s="403"/>
      <c r="CAE178" s="403"/>
      <c r="CAF178" s="403"/>
      <c r="CAG178" s="403"/>
      <c r="CAH178" s="403"/>
      <c r="CAI178" s="403"/>
      <c r="CAJ178" s="403"/>
      <c r="CAK178" s="403"/>
      <c r="CAL178" s="403"/>
      <c r="CAM178" s="403"/>
      <c r="CAN178" s="403"/>
      <c r="CAO178" s="403"/>
      <c r="CAP178" s="403"/>
      <c r="CAQ178" s="403"/>
      <c r="CAR178" s="403"/>
      <c r="CAS178" s="403"/>
      <c r="CAT178" s="403"/>
      <c r="CAU178" s="403"/>
      <c r="CAV178" s="403"/>
      <c r="CAW178" s="403"/>
      <c r="CAX178" s="403"/>
      <c r="CAY178" s="403"/>
      <c r="CAZ178" s="403"/>
      <c r="CBA178" s="403"/>
      <c r="CBB178" s="403"/>
      <c r="CBC178" s="403"/>
      <c r="CBD178" s="403"/>
      <c r="CBE178" s="403"/>
      <c r="CBF178" s="403"/>
      <c r="CBG178" s="403"/>
      <c r="CBH178" s="403"/>
      <c r="CBI178" s="403"/>
      <c r="CBJ178" s="403"/>
      <c r="CBK178" s="403"/>
      <c r="CBL178" s="403"/>
      <c r="CBM178" s="403"/>
      <c r="CBN178" s="403"/>
      <c r="CBO178" s="403"/>
      <c r="CBP178" s="403"/>
      <c r="CBQ178" s="403"/>
      <c r="CBR178" s="403"/>
      <c r="CBS178" s="403"/>
      <c r="CBT178" s="403"/>
      <c r="CBU178" s="403"/>
      <c r="CBV178" s="403"/>
      <c r="CBW178" s="403"/>
      <c r="CBX178" s="403"/>
      <c r="CBY178" s="403"/>
      <c r="CBZ178" s="403"/>
      <c r="CCA178" s="403"/>
      <c r="CCB178" s="403"/>
      <c r="CCC178" s="403"/>
      <c r="CCD178" s="403"/>
      <c r="CCE178" s="403"/>
      <c r="CCF178" s="403"/>
      <c r="CCG178" s="403"/>
      <c r="CCH178" s="403"/>
      <c r="CCI178" s="403"/>
      <c r="CCJ178" s="403"/>
      <c r="CCK178" s="403"/>
      <c r="CCL178" s="403"/>
      <c r="CCM178" s="403"/>
      <c r="CCN178" s="403"/>
      <c r="CCO178" s="403"/>
      <c r="CCP178" s="403"/>
      <c r="CCQ178" s="403"/>
      <c r="CCR178" s="403"/>
      <c r="CCS178" s="403"/>
      <c r="CCT178" s="403"/>
      <c r="CCU178" s="403"/>
      <c r="CCV178" s="403"/>
      <c r="CCW178" s="403"/>
      <c r="CCX178" s="403"/>
      <c r="CCY178" s="403"/>
      <c r="CCZ178" s="403"/>
      <c r="CDA178" s="403"/>
      <c r="CDB178" s="403"/>
      <c r="CDC178" s="403"/>
      <c r="CDD178" s="403"/>
      <c r="CDE178" s="403"/>
      <c r="CDF178" s="403"/>
      <c r="CDG178" s="403"/>
      <c r="CDH178" s="403"/>
      <c r="CDI178" s="403"/>
      <c r="CDJ178" s="403"/>
      <c r="CDK178" s="403"/>
      <c r="CDL178" s="403"/>
      <c r="CDM178" s="403"/>
      <c r="CDN178" s="403"/>
      <c r="CDO178" s="403"/>
      <c r="CDP178" s="403"/>
      <c r="CDQ178" s="403"/>
      <c r="CDR178" s="403"/>
      <c r="CDS178" s="403"/>
      <c r="CDT178" s="403"/>
      <c r="CDU178" s="403"/>
      <c r="CDV178" s="403"/>
      <c r="CDW178" s="403"/>
      <c r="CDX178" s="403"/>
      <c r="CDY178" s="403"/>
      <c r="CDZ178" s="403"/>
      <c r="CEA178" s="403"/>
      <c r="CEB178" s="403"/>
      <c r="CEC178" s="403"/>
      <c r="CED178" s="403"/>
      <c r="CEE178" s="403"/>
      <c r="CEF178" s="403"/>
      <c r="CEG178" s="403"/>
      <c r="CEH178" s="403"/>
      <c r="CEI178" s="403"/>
      <c r="CEJ178" s="403"/>
      <c r="CEK178" s="403"/>
      <c r="CEL178" s="403"/>
      <c r="CEM178" s="403"/>
      <c r="CEN178" s="403"/>
      <c r="CEO178" s="403"/>
      <c r="CEP178" s="403"/>
      <c r="CEQ178" s="403"/>
      <c r="CER178" s="403"/>
      <c r="CES178" s="403"/>
      <c r="CET178" s="403"/>
      <c r="CEU178" s="403"/>
      <c r="CEV178" s="403"/>
      <c r="CEW178" s="403"/>
      <c r="CEX178" s="403"/>
      <c r="CEY178" s="403"/>
      <c r="CEZ178" s="403"/>
      <c r="CFA178" s="403"/>
      <c r="CFB178" s="403"/>
      <c r="CFC178" s="403"/>
      <c r="CFD178" s="403"/>
      <c r="CFE178" s="403"/>
      <c r="CFF178" s="403"/>
      <c r="CFG178" s="403"/>
      <c r="CFH178" s="403"/>
      <c r="CFI178" s="403"/>
      <c r="CFJ178" s="403"/>
      <c r="CFK178" s="403"/>
      <c r="CFL178" s="403"/>
      <c r="CFM178" s="403"/>
      <c r="CFN178" s="403"/>
      <c r="CFO178" s="403"/>
      <c r="CFP178" s="403"/>
      <c r="CFQ178" s="403"/>
      <c r="CFR178" s="403"/>
      <c r="CFS178" s="403"/>
      <c r="CFT178" s="403"/>
      <c r="CFU178" s="403"/>
      <c r="CFV178" s="403"/>
      <c r="CFW178" s="403"/>
      <c r="CFX178" s="403"/>
      <c r="CFY178" s="403"/>
      <c r="CFZ178" s="403"/>
      <c r="CGA178" s="403"/>
      <c r="CGB178" s="403"/>
      <c r="CGC178" s="403"/>
      <c r="CGD178" s="403"/>
      <c r="CGE178" s="403"/>
      <c r="CGF178" s="403"/>
      <c r="CGG178" s="403"/>
      <c r="CGH178" s="403"/>
      <c r="CGI178" s="403"/>
      <c r="CGJ178" s="403"/>
      <c r="CGK178" s="403"/>
      <c r="CGL178" s="403"/>
      <c r="CGM178" s="403"/>
      <c r="CGN178" s="403"/>
      <c r="CGO178" s="403"/>
      <c r="CGP178" s="403"/>
      <c r="CGQ178" s="403"/>
      <c r="CGR178" s="403"/>
      <c r="CGS178" s="403"/>
      <c r="CGT178" s="403"/>
      <c r="CGU178" s="403"/>
      <c r="CGV178" s="403"/>
      <c r="CGW178" s="403"/>
      <c r="CGX178" s="403"/>
      <c r="CGY178" s="403"/>
      <c r="CGZ178" s="403"/>
      <c r="CHA178" s="403"/>
      <c r="CHB178" s="403"/>
      <c r="CHC178" s="403"/>
      <c r="CHD178" s="403"/>
      <c r="CHE178" s="403"/>
      <c r="CHF178" s="403"/>
      <c r="CHG178" s="403"/>
      <c r="CHH178" s="403"/>
      <c r="CHI178" s="403"/>
      <c r="CHJ178" s="403"/>
      <c r="CHK178" s="403"/>
      <c r="CHL178" s="403"/>
      <c r="CHM178" s="403"/>
      <c r="CHN178" s="403"/>
      <c r="CHO178" s="403"/>
      <c r="CHP178" s="403"/>
      <c r="CHQ178" s="403"/>
      <c r="CHR178" s="403"/>
      <c r="CHS178" s="403"/>
      <c r="CHT178" s="403"/>
      <c r="CHU178" s="403"/>
      <c r="CHV178" s="403"/>
      <c r="CHW178" s="403"/>
      <c r="CHX178" s="403"/>
      <c r="CHY178" s="403"/>
      <c r="CHZ178" s="403"/>
      <c r="CIA178" s="403"/>
      <c r="CIB178" s="403"/>
      <c r="CIC178" s="403"/>
      <c r="CID178" s="403"/>
      <c r="CIE178" s="403"/>
      <c r="CIF178" s="403"/>
      <c r="CIG178" s="403"/>
      <c r="CIH178" s="403"/>
      <c r="CII178" s="403"/>
      <c r="CIJ178" s="403"/>
      <c r="CIK178" s="403"/>
      <c r="CIL178" s="403"/>
      <c r="CIM178" s="403"/>
      <c r="CIN178" s="403"/>
      <c r="CIO178" s="403"/>
      <c r="CIP178" s="403"/>
      <c r="CIQ178" s="403"/>
      <c r="CIR178" s="403"/>
      <c r="CIS178" s="403"/>
      <c r="CIT178" s="403"/>
      <c r="CIU178" s="403"/>
      <c r="CIV178" s="403"/>
      <c r="CIW178" s="403"/>
      <c r="CIX178" s="403"/>
      <c r="CIY178" s="403"/>
      <c r="CIZ178" s="403"/>
      <c r="CJA178" s="403"/>
      <c r="CJB178" s="403"/>
      <c r="CJC178" s="403"/>
      <c r="CJD178" s="403"/>
      <c r="CJE178" s="403"/>
      <c r="CJF178" s="403"/>
      <c r="CJG178" s="403"/>
      <c r="CJH178" s="403"/>
      <c r="CJI178" s="403"/>
      <c r="CJJ178" s="403"/>
      <c r="CJK178" s="403"/>
      <c r="CJL178" s="403"/>
      <c r="CJM178" s="403"/>
      <c r="CJN178" s="403"/>
      <c r="CJO178" s="403"/>
      <c r="CJP178" s="403"/>
      <c r="CJQ178" s="403"/>
      <c r="CJR178" s="403"/>
      <c r="CJS178" s="403"/>
      <c r="CJT178" s="403"/>
      <c r="CJU178" s="403"/>
      <c r="CJV178" s="403"/>
      <c r="CJW178" s="403"/>
      <c r="CJX178" s="403"/>
      <c r="CJY178" s="403"/>
      <c r="CJZ178" s="403"/>
      <c r="CKA178" s="403"/>
      <c r="CKB178" s="403"/>
      <c r="CKC178" s="403"/>
      <c r="CKD178" s="403"/>
      <c r="CKE178" s="403"/>
      <c r="CKF178" s="403"/>
      <c r="CKG178" s="403"/>
      <c r="CKH178" s="403"/>
      <c r="CKI178" s="403"/>
      <c r="CKJ178" s="403"/>
      <c r="CKK178" s="403"/>
      <c r="CKL178" s="403"/>
      <c r="CKM178" s="403"/>
      <c r="CKN178" s="403"/>
      <c r="CKO178" s="403"/>
      <c r="CKP178" s="403"/>
      <c r="CKQ178" s="403"/>
      <c r="CKR178" s="403"/>
      <c r="CKS178" s="403"/>
      <c r="CKT178" s="403"/>
      <c r="CKU178" s="403"/>
      <c r="CKV178" s="403"/>
      <c r="CKW178" s="403"/>
      <c r="CKX178" s="403"/>
      <c r="CKY178" s="403"/>
      <c r="CKZ178" s="403"/>
      <c r="CLA178" s="403"/>
      <c r="CLB178" s="403"/>
      <c r="CLC178" s="403"/>
      <c r="CLD178" s="403"/>
      <c r="CLE178" s="403"/>
      <c r="CLF178" s="403"/>
      <c r="CLG178" s="403"/>
      <c r="CLH178" s="403"/>
      <c r="CLI178" s="403"/>
      <c r="CLJ178" s="403"/>
      <c r="CLK178" s="403"/>
      <c r="CLL178" s="403"/>
      <c r="CLM178" s="403"/>
      <c r="CLN178" s="403"/>
      <c r="CLO178" s="403"/>
      <c r="CLP178" s="403"/>
      <c r="CLQ178" s="403"/>
      <c r="CLR178" s="403"/>
      <c r="CLS178" s="403"/>
      <c r="CLT178" s="403"/>
      <c r="CLU178" s="403"/>
      <c r="CLV178" s="403"/>
      <c r="CLW178" s="403"/>
      <c r="CLX178" s="403"/>
      <c r="CLY178" s="403"/>
      <c r="CLZ178" s="403"/>
      <c r="CMA178" s="403"/>
      <c r="CMB178" s="403"/>
      <c r="CMC178" s="403"/>
      <c r="CMD178" s="403"/>
      <c r="CME178" s="403"/>
      <c r="CMF178" s="403"/>
      <c r="CMG178" s="403"/>
      <c r="CMH178" s="403"/>
      <c r="CMI178" s="403"/>
      <c r="CMJ178" s="403"/>
      <c r="CMK178" s="403"/>
      <c r="CML178" s="403"/>
      <c r="CMM178" s="403"/>
      <c r="CMN178" s="403"/>
      <c r="CMO178" s="403"/>
      <c r="CMP178" s="403"/>
      <c r="CMQ178" s="403"/>
      <c r="CMR178" s="403"/>
      <c r="CMS178" s="403"/>
      <c r="CMT178" s="403"/>
      <c r="CMU178" s="403"/>
      <c r="CMV178" s="403"/>
      <c r="CMW178" s="403"/>
      <c r="CMX178" s="403"/>
      <c r="CMY178" s="403"/>
      <c r="CMZ178" s="403"/>
      <c r="CNA178" s="403"/>
      <c r="CNB178" s="403"/>
      <c r="CNC178" s="403"/>
      <c r="CND178" s="403"/>
      <c r="CNE178" s="403"/>
      <c r="CNF178" s="403"/>
      <c r="CNG178" s="403"/>
      <c r="CNH178" s="403"/>
      <c r="CNI178" s="403"/>
      <c r="CNJ178" s="403"/>
      <c r="CNK178" s="403"/>
      <c r="CNL178" s="403"/>
      <c r="CNM178" s="403"/>
      <c r="CNN178" s="403"/>
      <c r="CNO178" s="403"/>
      <c r="CNP178" s="403"/>
      <c r="CNQ178" s="403"/>
      <c r="CNR178" s="403"/>
      <c r="CNS178" s="403"/>
      <c r="CNT178" s="403"/>
      <c r="CNU178" s="403"/>
      <c r="CNV178" s="403"/>
      <c r="CNW178" s="403"/>
      <c r="CNX178" s="403"/>
      <c r="CNY178" s="403"/>
      <c r="CNZ178" s="403"/>
      <c r="COA178" s="403"/>
      <c r="COB178" s="403"/>
      <c r="COC178" s="403"/>
      <c r="COD178" s="403"/>
      <c r="COE178" s="403"/>
      <c r="COF178" s="403"/>
      <c r="COG178" s="403"/>
      <c r="COH178" s="403"/>
      <c r="COI178" s="403"/>
      <c r="COJ178" s="403"/>
      <c r="COK178" s="403"/>
      <c r="COL178" s="403"/>
      <c r="COM178" s="403"/>
      <c r="CON178" s="403"/>
      <c r="COO178" s="403"/>
      <c r="COP178" s="403"/>
      <c r="COQ178" s="403"/>
      <c r="COR178" s="403"/>
      <c r="COS178" s="403"/>
      <c r="COT178" s="403"/>
      <c r="COU178" s="403"/>
      <c r="COV178" s="403"/>
      <c r="COW178" s="403"/>
      <c r="COX178" s="403"/>
      <c r="COY178" s="403"/>
      <c r="COZ178" s="403"/>
      <c r="CPA178" s="403"/>
      <c r="CPB178" s="403"/>
      <c r="CPC178" s="403"/>
      <c r="CPD178" s="403"/>
      <c r="CPE178" s="403"/>
      <c r="CPF178" s="403"/>
      <c r="CPG178" s="403"/>
      <c r="CPH178" s="403"/>
      <c r="CPI178" s="403"/>
      <c r="CPJ178" s="403"/>
      <c r="CPK178" s="403"/>
      <c r="CPL178" s="403"/>
      <c r="CPM178" s="403"/>
      <c r="CPN178" s="403"/>
      <c r="CPO178" s="403"/>
      <c r="CPP178" s="403"/>
      <c r="CPQ178" s="403"/>
      <c r="CPR178" s="403"/>
      <c r="CPS178" s="403"/>
      <c r="CPT178" s="403"/>
      <c r="CPU178" s="403"/>
      <c r="CPV178" s="403"/>
      <c r="CPW178" s="403"/>
      <c r="CPX178" s="403"/>
      <c r="CPY178" s="403"/>
      <c r="CPZ178" s="403"/>
      <c r="CQA178" s="403"/>
      <c r="CQB178" s="403"/>
      <c r="CQC178" s="403"/>
      <c r="CQD178" s="403"/>
      <c r="CQE178" s="403"/>
      <c r="CQF178" s="403"/>
      <c r="CQG178" s="403"/>
      <c r="CQH178" s="403"/>
      <c r="CQI178" s="403"/>
      <c r="CQJ178" s="403"/>
      <c r="CQK178" s="403"/>
      <c r="CQL178" s="403"/>
      <c r="CQM178" s="403"/>
      <c r="CQN178" s="403"/>
      <c r="CQO178" s="403"/>
      <c r="CQP178" s="403"/>
      <c r="CQQ178" s="403"/>
      <c r="CQR178" s="403"/>
      <c r="CQS178" s="403"/>
      <c r="CQT178" s="403"/>
      <c r="CQU178" s="403"/>
      <c r="CQV178" s="403"/>
      <c r="CQW178" s="403"/>
      <c r="CQX178" s="403"/>
      <c r="CQY178" s="403"/>
      <c r="CQZ178" s="403"/>
      <c r="CRA178" s="403"/>
      <c r="CRB178" s="403"/>
      <c r="CRC178" s="403"/>
      <c r="CRD178" s="403"/>
      <c r="CRE178" s="403"/>
      <c r="CRF178" s="403"/>
      <c r="CRG178" s="403"/>
      <c r="CRH178" s="403"/>
      <c r="CRI178" s="403"/>
      <c r="CRJ178" s="403"/>
      <c r="CRK178" s="403"/>
      <c r="CRL178" s="403"/>
      <c r="CRM178" s="403"/>
      <c r="CRN178" s="403"/>
      <c r="CRO178" s="403"/>
      <c r="CRP178" s="403"/>
      <c r="CRQ178" s="403"/>
      <c r="CRR178" s="403"/>
      <c r="CRS178" s="403"/>
      <c r="CRT178" s="403"/>
      <c r="CRU178" s="403"/>
      <c r="CRV178" s="403"/>
      <c r="CRW178" s="403"/>
      <c r="CRX178" s="403"/>
      <c r="CRY178" s="403"/>
      <c r="CRZ178" s="403"/>
      <c r="CSA178" s="403"/>
      <c r="CSB178" s="403"/>
      <c r="CSC178" s="403"/>
      <c r="CSD178" s="403"/>
      <c r="CSE178" s="403"/>
      <c r="CSF178" s="403"/>
      <c r="CSG178" s="403"/>
      <c r="CSH178" s="403"/>
      <c r="CSI178" s="403"/>
      <c r="CSJ178" s="403"/>
      <c r="CSK178" s="403"/>
      <c r="CSL178" s="403"/>
      <c r="CSM178" s="403"/>
      <c r="CSN178" s="403"/>
      <c r="CSO178" s="403"/>
      <c r="CSP178" s="403"/>
      <c r="CSQ178" s="403"/>
      <c r="CSR178" s="403"/>
      <c r="CSS178" s="403"/>
      <c r="CST178" s="403"/>
      <c r="CSU178" s="403"/>
      <c r="CSV178" s="403"/>
      <c r="CSW178" s="403"/>
      <c r="CSX178" s="403"/>
      <c r="CSY178" s="403"/>
      <c r="CSZ178" s="403"/>
      <c r="CTA178" s="403"/>
      <c r="CTB178" s="403"/>
      <c r="CTC178" s="403"/>
      <c r="CTD178" s="403"/>
      <c r="CTE178" s="403"/>
      <c r="CTF178" s="403"/>
      <c r="CTG178" s="403"/>
      <c r="CTH178" s="403"/>
      <c r="CTI178" s="403"/>
      <c r="CTJ178" s="403"/>
      <c r="CTK178" s="403"/>
      <c r="CTL178" s="403"/>
      <c r="CTM178" s="403"/>
      <c r="CTN178" s="403"/>
      <c r="CTO178" s="403"/>
      <c r="CTP178" s="403"/>
      <c r="CTQ178" s="403"/>
      <c r="CTR178" s="403"/>
      <c r="CTS178" s="403"/>
      <c r="CTT178" s="403"/>
      <c r="CTU178" s="403"/>
      <c r="CTV178" s="403"/>
      <c r="CTW178" s="403"/>
      <c r="CTX178" s="403"/>
      <c r="CTY178" s="403"/>
      <c r="CTZ178" s="403"/>
      <c r="CUA178" s="403"/>
      <c r="CUB178" s="403"/>
      <c r="CUC178" s="403"/>
      <c r="CUD178" s="403"/>
      <c r="CUE178" s="403"/>
      <c r="CUF178" s="403"/>
      <c r="CUG178" s="403"/>
      <c r="CUH178" s="403"/>
      <c r="CUI178" s="403"/>
      <c r="CUJ178" s="403"/>
      <c r="CUK178" s="403"/>
      <c r="CUL178" s="403"/>
      <c r="CUM178" s="403"/>
      <c r="CUN178" s="403"/>
      <c r="CUO178" s="403"/>
      <c r="CUP178" s="403"/>
      <c r="CUQ178" s="403"/>
      <c r="CUR178" s="403"/>
      <c r="CUS178" s="403"/>
      <c r="CUT178" s="403"/>
      <c r="CUU178" s="403"/>
      <c r="CUV178" s="403"/>
      <c r="CUW178" s="403"/>
      <c r="CUX178" s="403"/>
      <c r="CUY178" s="403"/>
      <c r="CUZ178" s="403"/>
      <c r="CVA178" s="403"/>
      <c r="CVB178" s="403"/>
      <c r="CVC178" s="403"/>
      <c r="CVD178" s="403"/>
      <c r="CVE178" s="403"/>
      <c r="CVF178" s="403"/>
      <c r="CVG178" s="403"/>
      <c r="CVH178" s="403"/>
      <c r="CVI178" s="403"/>
      <c r="CVJ178" s="403"/>
      <c r="CVK178" s="403"/>
      <c r="CVL178" s="403"/>
      <c r="CVM178" s="403"/>
      <c r="CVN178" s="403"/>
      <c r="CVO178" s="403"/>
      <c r="CVP178" s="403"/>
      <c r="CVQ178" s="403"/>
      <c r="CVR178" s="403"/>
      <c r="CVS178" s="403"/>
      <c r="CVT178" s="403"/>
      <c r="CVU178" s="403"/>
      <c r="CVV178" s="403"/>
      <c r="CVW178" s="403"/>
      <c r="CVX178" s="403"/>
      <c r="CVY178" s="403"/>
      <c r="CVZ178" s="403"/>
      <c r="CWA178" s="403"/>
      <c r="CWB178" s="403"/>
      <c r="CWC178" s="403"/>
      <c r="CWD178" s="403"/>
      <c r="CWE178" s="403"/>
      <c r="CWF178" s="403"/>
      <c r="CWG178" s="403"/>
      <c r="CWH178" s="403"/>
      <c r="CWI178" s="403"/>
      <c r="CWJ178" s="403"/>
      <c r="CWK178" s="403"/>
      <c r="CWL178" s="403"/>
      <c r="CWM178" s="403"/>
      <c r="CWN178" s="403"/>
      <c r="CWO178" s="403"/>
      <c r="CWP178" s="403"/>
      <c r="CWQ178" s="403"/>
      <c r="CWR178" s="403"/>
      <c r="CWS178" s="403"/>
      <c r="CWT178" s="403"/>
      <c r="CWU178" s="403"/>
      <c r="CWV178" s="403"/>
      <c r="CWW178" s="403"/>
      <c r="CWX178" s="403"/>
      <c r="CWY178" s="403"/>
      <c r="CWZ178" s="403"/>
      <c r="CXA178" s="403"/>
      <c r="CXB178" s="403"/>
      <c r="CXC178" s="403"/>
      <c r="CXD178" s="403"/>
      <c r="CXE178" s="403"/>
      <c r="CXF178" s="403"/>
      <c r="CXG178" s="403"/>
      <c r="CXH178" s="403"/>
      <c r="CXI178" s="403"/>
      <c r="CXJ178" s="403"/>
      <c r="CXK178" s="403"/>
      <c r="CXL178" s="403"/>
      <c r="CXM178" s="403"/>
      <c r="CXN178" s="403"/>
      <c r="CXO178" s="403"/>
      <c r="CXP178" s="403"/>
      <c r="CXQ178" s="403"/>
      <c r="CXR178" s="403"/>
      <c r="CXS178" s="403"/>
      <c r="CXT178" s="403"/>
      <c r="CXU178" s="403"/>
      <c r="CXV178" s="403"/>
      <c r="CXW178" s="403"/>
      <c r="CXX178" s="403"/>
      <c r="CXY178" s="403"/>
      <c r="CXZ178" s="403"/>
      <c r="CYA178" s="403"/>
      <c r="CYB178" s="403"/>
      <c r="CYC178" s="403"/>
      <c r="CYD178" s="403"/>
      <c r="CYE178" s="403"/>
      <c r="CYF178" s="403"/>
      <c r="CYG178" s="403"/>
      <c r="CYH178" s="403"/>
      <c r="CYI178" s="403"/>
      <c r="CYJ178" s="403"/>
      <c r="CYK178" s="403"/>
      <c r="CYL178" s="403"/>
      <c r="CYM178" s="403"/>
      <c r="CYN178" s="403"/>
      <c r="CYO178" s="403"/>
      <c r="CYP178" s="403"/>
      <c r="CYQ178" s="403"/>
      <c r="CYR178" s="403"/>
      <c r="CYS178" s="403"/>
      <c r="CYT178" s="403"/>
      <c r="CYU178" s="403"/>
      <c r="CYV178" s="403"/>
      <c r="CYW178" s="403"/>
      <c r="CYX178" s="403"/>
      <c r="CYY178" s="403"/>
      <c r="CYZ178" s="403"/>
      <c r="CZA178" s="403"/>
      <c r="CZB178" s="403"/>
      <c r="CZC178" s="403"/>
      <c r="CZD178" s="403"/>
      <c r="CZE178" s="403"/>
      <c r="CZF178" s="403"/>
      <c r="CZG178" s="403"/>
      <c r="CZH178" s="403"/>
      <c r="CZI178" s="403"/>
      <c r="CZJ178" s="403"/>
      <c r="CZK178" s="403"/>
      <c r="CZL178" s="403"/>
      <c r="CZM178" s="403"/>
      <c r="CZN178" s="403"/>
      <c r="CZO178" s="403"/>
      <c r="CZP178" s="403"/>
      <c r="CZQ178" s="403"/>
      <c r="CZR178" s="403"/>
      <c r="CZS178" s="403"/>
      <c r="CZT178" s="403"/>
      <c r="CZU178" s="403"/>
      <c r="CZV178" s="403"/>
      <c r="CZW178" s="403"/>
      <c r="CZX178" s="403"/>
      <c r="CZY178" s="403"/>
      <c r="CZZ178" s="403"/>
      <c r="DAA178" s="403"/>
      <c r="DAB178" s="403"/>
      <c r="DAC178" s="403"/>
      <c r="DAD178" s="403"/>
      <c r="DAE178" s="403"/>
      <c r="DAF178" s="403"/>
      <c r="DAG178" s="403"/>
      <c r="DAH178" s="403"/>
      <c r="DAI178" s="403"/>
      <c r="DAJ178" s="403"/>
      <c r="DAK178" s="403"/>
      <c r="DAL178" s="403"/>
      <c r="DAM178" s="403"/>
      <c r="DAN178" s="403"/>
      <c r="DAO178" s="403"/>
      <c r="DAP178" s="403"/>
      <c r="DAQ178" s="403"/>
      <c r="DAR178" s="403"/>
      <c r="DAS178" s="403"/>
      <c r="DAT178" s="403"/>
      <c r="DAU178" s="403"/>
      <c r="DAV178" s="403"/>
      <c r="DAW178" s="403"/>
      <c r="DAX178" s="403"/>
      <c r="DAY178" s="403"/>
      <c r="DAZ178" s="403"/>
      <c r="DBA178" s="403"/>
      <c r="DBB178" s="403"/>
      <c r="DBC178" s="403"/>
      <c r="DBD178" s="403"/>
      <c r="DBE178" s="403"/>
      <c r="DBF178" s="403"/>
      <c r="DBG178" s="403"/>
      <c r="DBH178" s="403"/>
      <c r="DBI178" s="403"/>
      <c r="DBJ178" s="403"/>
      <c r="DBK178" s="403"/>
      <c r="DBL178" s="403"/>
      <c r="DBM178" s="403"/>
      <c r="DBN178" s="403"/>
      <c r="DBO178" s="403"/>
      <c r="DBP178" s="403"/>
      <c r="DBQ178" s="403"/>
      <c r="DBR178" s="403"/>
      <c r="DBS178" s="403"/>
      <c r="DBT178" s="403"/>
      <c r="DBU178" s="403"/>
      <c r="DBV178" s="403"/>
      <c r="DBW178" s="403"/>
      <c r="DBX178" s="403"/>
      <c r="DBY178" s="403"/>
      <c r="DBZ178" s="403"/>
      <c r="DCA178" s="403"/>
      <c r="DCB178" s="403"/>
      <c r="DCC178" s="403"/>
      <c r="DCD178" s="403"/>
      <c r="DCE178" s="403"/>
      <c r="DCF178" s="403"/>
      <c r="DCG178" s="403"/>
      <c r="DCH178" s="403"/>
      <c r="DCI178" s="403"/>
      <c r="DCJ178" s="403"/>
      <c r="DCK178" s="403"/>
      <c r="DCL178" s="403"/>
      <c r="DCM178" s="403"/>
      <c r="DCN178" s="403"/>
      <c r="DCO178" s="403"/>
      <c r="DCP178" s="403"/>
      <c r="DCQ178" s="403"/>
      <c r="DCR178" s="403"/>
      <c r="DCS178" s="403"/>
      <c r="DCT178" s="403"/>
      <c r="DCU178" s="403"/>
      <c r="DCV178" s="403"/>
      <c r="DCW178" s="403"/>
      <c r="DCX178" s="403"/>
      <c r="DCY178" s="403"/>
      <c r="DCZ178" s="403"/>
      <c r="DDA178" s="403"/>
      <c r="DDB178" s="403"/>
      <c r="DDC178" s="403"/>
      <c r="DDD178" s="403"/>
      <c r="DDE178" s="403"/>
      <c r="DDF178" s="403"/>
      <c r="DDG178" s="403"/>
      <c r="DDH178" s="403"/>
      <c r="DDI178" s="403"/>
      <c r="DDJ178" s="403"/>
      <c r="DDK178" s="403"/>
      <c r="DDL178" s="403"/>
      <c r="DDM178" s="403"/>
      <c r="DDN178" s="403"/>
      <c r="DDO178" s="403"/>
      <c r="DDP178" s="403"/>
      <c r="DDQ178" s="403"/>
      <c r="DDR178" s="403"/>
      <c r="DDS178" s="403"/>
      <c r="DDT178" s="403"/>
      <c r="DDU178" s="403"/>
      <c r="DDV178" s="403"/>
      <c r="DDW178" s="403"/>
      <c r="DDX178" s="403"/>
      <c r="DDY178" s="403"/>
      <c r="DDZ178" s="403"/>
      <c r="DEA178" s="403"/>
      <c r="DEB178" s="403"/>
      <c r="DEC178" s="403"/>
      <c r="DED178" s="403"/>
      <c r="DEE178" s="403"/>
      <c r="DEF178" s="403"/>
      <c r="DEG178" s="403"/>
      <c r="DEH178" s="403"/>
      <c r="DEI178" s="403"/>
      <c r="DEJ178" s="403"/>
      <c r="DEK178" s="403"/>
      <c r="DEL178" s="403"/>
      <c r="DEM178" s="403"/>
      <c r="DEN178" s="403"/>
      <c r="DEO178" s="403"/>
      <c r="DEP178" s="403"/>
      <c r="DEQ178" s="403"/>
      <c r="DER178" s="403"/>
      <c r="DES178" s="403"/>
      <c r="DET178" s="403"/>
      <c r="DEU178" s="403"/>
      <c r="DEV178" s="403"/>
      <c r="DEW178" s="403"/>
      <c r="DEX178" s="403"/>
      <c r="DEY178" s="403"/>
      <c r="DEZ178" s="403"/>
      <c r="DFA178" s="403"/>
      <c r="DFB178" s="403"/>
      <c r="DFC178" s="403"/>
      <c r="DFD178" s="403"/>
      <c r="DFE178" s="403"/>
      <c r="DFF178" s="403"/>
      <c r="DFG178" s="403"/>
      <c r="DFH178" s="403"/>
      <c r="DFI178" s="403"/>
      <c r="DFJ178" s="403"/>
      <c r="DFK178" s="403"/>
      <c r="DFL178" s="403"/>
      <c r="DFM178" s="403"/>
      <c r="DFN178" s="403"/>
      <c r="DFO178" s="403"/>
      <c r="DFP178" s="403"/>
      <c r="DFQ178" s="403"/>
      <c r="DFR178" s="403"/>
      <c r="DFS178" s="403"/>
      <c r="DFT178" s="403"/>
      <c r="DFU178" s="403"/>
      <c r="DFV178" s="403"/>
      <c r="DFW178" s="403"/>
      <c r="DFX178" s="403"/>
      <c r="DFY178" s="403"/>
      <c r="DFZ178" s="403"/>
      <c r="DGA178" s="403"/>
      <c r="DGB178" s="403"/>
      <c r="DGC178" s="403"/>
      <c r="DGD178" s="403"/>
      <c r="DGE178" s="403"/>
      <c r="DGF178" s="403"/>
      <c r="DGG178" s="403"/>
      <c r="DGH178" s="403"/>
      <c r="DGI178" s="403"/>
      <c r="DGJ178" s="403"/>
      <c r="DGK178" s="403"/>
      <c r="DGL178" s="403"/>
      <c r="DGM178" s="403"/>
      <c r="DGN178" s="403"/>
      <c r="DGO178" s="403"/>
      <c r="DGP178" s="403"/>
      <c r="DGQ178" s="403"/>
      <c r="DGR178" s="403"/>
      <c r="DGS178" s="403"/>
      <c r="DGT178" s="403"/>
      <c r="DGU178" s="403"/>
      <c r="DGV178" s="403"/>
      <c r="DGW178" s="403"/>
      <c r="DGX178" s="403"/>
      <c r="DGY178" s="403"/>
      <c r="DGZ178" s="403"/>
      <c r="DHA178" s="403"/>
      <c r="DHB178" s="403"/>
      <c r="DHC178" s="403"/>
      <c r="DHD178" s="403"/>
      <c r="DHE178" s="403"/>
      <c r="DHF178" s="403"/>
      <c r="DHG178" s="403"/>
      <c r="DHH178" s="403"/>
      <c r="DHI178" s="403"/>
      <c r="DHJ178" s="403"/>
      <c r="DHK178" s="403"/>
      <c r="DHL178" s="403"/>
      <c r="DHM178" s="403"/>
      <c r="DHN178" s="403"/>
      <c r="DHO178" s="403"/>
      <c r="DHP178" s="403"/>
      <c r="DHQ178" s="403"/>
      <c r="DHR178" s="403"/>
      <c r="DHS178" s="403"/>
      <c r="DHT178" s="403"/>
      <c r="DHU178" s="403"/>
      <c r="DHV178" s="403"/>
      <c r="DHW178" s="403"/>
      <c r="DHX178" s="403"/>
      <c r="DHY178" s="403"/>
      <c r="DHZ178" s="403"/>
      <c r="DIA178" s="403"/>
      <c r="DIB178" s="403"/>
      <c r="DIC178" s="403"/>
      <c r="DID178" s="403"/>
      <c r="DIE178" s="403"/>
      <c r="DIF178" s="403"/>
      <c r="DIG178" s="403"/>
      <c r="DIH178" s="403"/>
      <c r="DII178" s="403"/>
      <c r="DIJ178" s="403"/>
      <c r="DIK178" s="403"/>
      <c r="DIL178" s="403"/>
      <c r="DIM178" s="403"/>
      <c r="DIN178" s="403"/>
      <c r="DIO178" s="403"/>
      <c r="DIP178" s="403"/>
      <c r="DIQ178" s="403"/>
      <c r="DIR178" s="403"/>
      <c r="DIS178" s="403"/>
      <c r="DIT178" s="403"/>
      <c r="DIU178" s="403"/>
      <c r="DIV178" s="403"/>
      <c r="DIW178" s="403"/>
      <c r="DIX178" s="403"/>
      <c r="DIY178" s="403"/>
      <c r="DIZ178" s="403"/>
      <c r="DJA178" s="403"/>
      <c r="DJB178" s="403"/>
      <c r="DJC178" s="403"/>
      <c r="DJD178" s="403"/>
      <c r="DJE178" s="403"/>
      <c r="DJF178" s="403"/>
      <c r="DJG178" s="403"/>
      <c r="DJH178" s="403"/>
      <c r="DJI178" s="403"/>
      <c r="DJJ178" s="403"/>
      <c r="DJK178" s="403"/>
      <c r="DJL178" s="403"/>
      <c r="DJM178" s="403"/>
      <c r="DJN178" s="403"/>
      <c r="DJO178" s="403"/>
      <c r="DJP178" s="403"/>
      <c r="DJQ178" s="403"/>
      <c r="DJR178" s="403"/>
      <c r="DJS178" s="403"/>
      <c r="DJT178" s="403"/>
      <c r="DJU178" s="403"/>
      <c r="DJV178" s="403"/>
      <c r="DJW178" s="403"/>
      <c r="DJX178" s="403"/>
      <c r="DJY178" s="403"/>
      <c r="DJZ178" s="403"/>
      <c r="DKA178" s="403"/>
      <c r="DKB178" s="403"/>
      <c r="DKC178" s="403"/>
      <c r="DKD178" s="403"/>
      <c r="DKE178" s="403"/>
      <c r="DKF178" s="403"/>
      <c r="DKG178" s="403"/>
      <c r="DKH178" s="403"/>
      <c r="DKI178" s="403"/>
      <c r="DKJ178" s="403"/>
      <c r="DKK178" s="403"/>
      <c r="DKL178" s="403"/>
      <c r="DKM178" s="403"/>
      <c r="DKN178" s="403"/>
      <c r="DKO178" s="403"/>
      <c r="DKP178" s="403"/>
      <c r="DKQ178" s="403"/>
      <c r="DKR178" s="403"/>
      <c r="DKS178" s="403"/>
      <c r="DKT178" s="403"/>
      <c r="DKU178" s="403"/>
      <c r="DKV178" s="403"/>
      <c r="DKW178" s="403"/>
      <c r="DKX178" s="403"/>
      <c r="DKY178" s="403"/>
      <c r="DKZ178" s="403"/>
      <c r="DLA178" s="403"/>
      <c r="DLB178" s="403"/>
      <c r="DLC178" s="403"/>
      <c r="DLD178" s="403"/>
      <c r="DLE178" s="403"/>
      <c r="DLF178" s="403"/>
      <c r="DLG178" s="403"/>
      <c r="DLH178" s="403"/>
      <c r="DLI178" s="403"/>
      <c r="DLJ178" s="403"/>
      <c r="DLK178" s="403"/>
      <c r="DLL178" s="403"/>
      <c r="DLM178" s="403"/>
      <c r="DLN178" s="403"/>
      <c r="DLO178" s="403"/>
      <c r="DLP178" s="403"/>
      <c r="DLQ178" s="403"/>
      <c r="DLR178" s="403"/>
      <c r="DLS178" s="403"/>
      <c r="DLT178" s="403"/>
      <c r="DLU178" s="403"/>
      <c r="DLV178" s="403"/>
      <c r="DLW178" s="403"/>
      <c r="DLX178" s="403"/>
      <c r="DLY178" s="403"/>
      <c r="DLZ178" s="403"/>
      <c r="DMA178" s="403"/>
      <c r="DMB178" s="403"/>
      <c r="DMC178" s="403"/>
      <c r="DMD178" s="403"/>
      <c r="DME178" s="403"/>
      <c r="DMF178" s="403"/>
      <c r="DMG178" s="403"/>
      <c r="DMH178" s="403"/>
      <c r="DMI178" s="403"/>
      <c r="DMJ178" s="403"/>
      <c r="DMK178" s="403"/>
      <c r="DML178" s="403"/>
      <c r="DMM178" s="403"/>
      <c r="DMN178" s="403"/>
      <c r="DMO178" s="403"/>
      <c r="DMP178" s="403"/>
      <c r="DMQ178" s="403"/>
      <c r="DMR178" s="403"/>
      <c r="DMS178" s="403"/>
      <c r="DMT178" s="403"/>
      <c r="DMU178" s="403"/>
      <c r="DMV178" s="403"/>
      <c r="DMW178" s="403"/>
      <c r="DMX178" s="403"/>
      <c r="DMY178" s="403"/>
      <c r="DMZ178" s="403"/>
      <c r="DNA178" s="403"/>
      <c r="DNB178" s="403"/>
      <c r="DNC178" s="403"/>
      <c r="DND178" s="403"/>
      <c r="DNE178" s="403"/>
      <c r="DNF178" s="403"/>
      <c r="DNG178" s="403"/>
      <c r="DNH178" s="403"/>
      <c r="DNI178" s="403"/>
      <c r="DNJ178" s="403"/>
      <c r="DNK178" s="403"/>
      <c r="DNL178" s="403"/>
      <c r="DNM178" s="403"/>
      <c r="DNN178" s="403"/>
      <c r="DNO178" s="403"/>
      <c r="DNP178" s="403"/>
      <c r="DNQ178" s="403"/>
      <c r="DNR178" s="403"/>
      <c r="DNS178" s="403"/>
      <c r="DNT178" s="403"/>
      <c r="DNU178" s="403"/>
      <c r="DNV178" s="403"/>
      <c r="DNW178" s="403"/>
      <c r="DNX178" s="403"/>
      <c r="DNY178" s="403"/>
      <c r="DNZ178" s="403"/>
      <c r="DOA178" s="403"/>
      <c r="DOB178" s="403"/>
      <c r="DOC178" s="403"/>
      <c r="DOD178" s="403"/>
      <c r="DOE178" s="403"/>
      <c r="DOF178" s="403"/>
      <c r="DOG178" s="403"/>
      <c r="DOH178" s="403"/>
      <c r="DOI178" s="403"/>
      <c r="DOJ178" s="403"/>
      <c r="DOK178" s="403"/>
      <c r="DOL178" s="403"/>
      <c r="DOM178" s="403"/>
      <c r="DON178" s="403"/>
      <c r="DOO178" s="403"/>
      <c r="DOP178" s="403"/>
      <c r="DOQ178" s="403"/>
      <c r="DOR178" s="403"/>
      <c r="DOS178" s="403"/>
      <c r="DOT178" s="403"/>
      <c r="DOU178" s="403"/>
      <c r="DOV178" s="403"/>
      <c r="DOW178" s="403"/>
      <c r="DOX178" s="403"/>
      <c r="DOY178" s="403"/>
      <c r="DOZ178" s="403"/>
      <c r="DPA178" s="403"/>
      <c r="DPB178" s="403"/>
      <c r="DPC178" s="403"/>
      <c r="DPD178" s="403"/>
      <c r="DPE178" s="403"/>
      <c r="DPF178" s="403"/>
      <c r="DPG178" s="403"/>
      <c r="DPH178" s="403"/>
      <c r="DPI178" s="403"/>
      <c r="DPJ178" s="403"/>
      <c r="DPK178" s="403"/>
      <c r="DPL178" s="403"/>
      <c r="DPM178" s="403"/>
      <c r="DPN178" s="403"/>
      <c r="DPO178" s="403"/>
      <c r="DPP178" s="403"/>
      <c r="DPQ178" s="403"/>
      <c r="DPR178" s="403"/>
      <c r="DPS178" s="403"/>
      <c r="DPT178" s="403"/>
      <c r="DPU178" s="403"/>
      <c r="DPV178" s="403"/>
      <c r="DPW178" s="403"/>
      <c r="DPX178" s="403"/>
      <c r="DPY178" s="403"/>
      <c r="DPZ178" s="403"/>
      <c r="DQA178" s="403"/>
      <c r="DQB178" s="403"/>
      <c r="DQC178" s="403"/>
      <c r="DQD178" s="403"/>
      <c r="DQE178" s="403"/>
      <c r="DQF178" s="403"/>
      <c r="DQG178" s="403"/>
      <c r="DQH178" s="403"/>
      <c r="DQI178" s="403"/>
      <c r="DQJ178" s="403"/>
      <c r="DQK178" s="403"/>
      <c r="DQL178" s="403"/>
      <c r="DQM178" s="403"/>
      <c r="DQN178" s="403"/>
      <c r="DQO178" s="403"/>
      <c r="DQP178" s="403"/>
      <c r="DQQ178" s="403"/>
      <c r="DQR178" s="403"/>
      <c r="DQS178" s="403"/>
      <c r="DQT178" s="403"/>
      <c r="DQU178" s="403"/>
      <c r="DQV178" s="403"/>
      <c r="DQW178" s="403"/>
      <c r="DQX178" s="403"/>
      <c r="DQY178" s="403"/>
      <c r="DQZ178" s="403"/>
      <c r="DRA178" s="403"/>
      <c r="DRB178" s="403"/>
      <c r="DRC178" s="403"/>
      <c r="DRD178" s="403"/>
      <c r="DRE178" s="403"/>
      <c r="DRF178" s="403"/>
      <c r="DRG178" s="403"/>
      <c r="DRH178" s="403"/>
      <c r="DRI178" s="403"/>
      <c r="DRJ178" s="403"/>
      <c r="DRK178" s="403"/>
      <c r="DRL178" s="403"/>
      <c r="DRM178" s="403"/>
      <c r="DRN178" s="403"/>
      <c r="DRO178" s="403"/>
      <c r="DRP178" s="403"/>
      <c r="DRQ178" s="403"/>
      <c r="DRR178" s="403"/>
      <c r="DRS178" s="403"/>
      <c r="DRT178" s="403"/>
      <c r="DRU178" s="403"/>
      <c r="DRV178" s="403"/>
      <c r="DRW178" s="403"/>
      <c r="DRX178" s="403"/>
      <c r="DRY178" s="403"/>
      <c r="DRZ178" s="403"/>
      <c r="DSA178" s="403"/>
      <c r="DSB178" s="403"/>
      <c r="DSC178" s="403"/>
      <c r="DSD178" s="403"/>
      <c r="DSE178" s="403"/>
      <c r="DSF178" s="403"/>
      <c r="DSG178" s="403"/>
      <c r="DSH178" s="403"/>
      <c r="DSI178" s="403"/>
      <c r="DSJ178" s="403"/>
      <c r="DSK178" s="403"/>
      <c r="DSL178" s="403"/>
      <c r="DSM178" s="403"/>
      <c r="DSN178" s="403"/>
      <c r="DSO178" s="403"/>
      <c r="DSP178" s="403"/>
      <c r="DSQ178" s="403"/>
      <c r="DSR178" s="403"/>
      <c r="DSS178" s="403"/>
      <c r="DST178" s="403"/>
      <c r="DSU178" s="403"/>
      <c r="DSV178" s="403"/>
      <c r="DSW178" s="403"/>
      <c r="DSX178" s="403"/>
      <c r="DSY178" s="403"/>
      <c r="DSZ178" s="403"/>
      <c r="DTA178" s="403"/>
      <c r="DTB178" s="403"/>
      <c r="DTC178" s="403"/>
      <c r="DTD178" s="403"/>
      <c r="DTE178" s="403"/>
      <c r="DTF178" s="403"/>
      <c r="DTG178" s="403"/>
      <c r="DTH178" s="403"/>
      <c r="DTI178" s="403"/>
      <c r="DTJ178" s="403"/>
      <c r="DTK178" s="403"/>
      <c r="DTL178" s="403"/>
      <c r="DTM178" s="403"/>
      <c r="DTN178" s="403"/>
      <c r="DTO178" s="403"/>
      <c r="DTP178" s="403"/>
      <c r="DTQ178" s="403"/>
      <c r="DTR178" s="403"/>
      <c r="DTS178" s="403"/>
      <c r="DTT178" s="403"/>
      <c r="DTU178" s="403"/>
      <c r="DTV178" s="403"/>
      <c r="DTW178" s="403"/>
      <c r="DTX178" s="403"/>
      <c r="DTY178" s="403"/>
      <c r="DTZ178" s="403"/>
      <c r="DUA178" s="403"/>
      <c r="DUB178" s="403"/>
      <c r="DUC178" s="403"/>
      <c r="DUD178" s="403"/>
      <c r="DUE178" s="403"/>
      <c r="DUF178" s="403"/>
      <c r="DUG178" s="403"/>
      <c r="DUH178" s="403"/>
      <c r="DUI178" s="403"/>
      <c r="DUJ178" s="403"/>
      <c r="DUK178" s="403"/>
      <c r="DUL178" s="403"/>
      <c r="DUM178" s="403"/>
      <c r="DUN178" s="403"/>
      <c r="DUO178" s="403"/>
      <c r="DUP178" s="403"/>
      <c r="DUQ178" s="403"/>
      <c r="DUR178" s="403"/>
      <c r="DUS178" s="403"/>
      <c r="DUT178" s="403"/>
      <c r="DUU178" s="403"/>
      <c r="DUV178" s="403"/>
      <c r="DUW178" s="403"/>
      <c r="DUX178" s="403"/>
      <c r="DUY178" s="403"/>
      <c r="DUZ178" s="403"/>
      <c r="DVA178" s="403"/>
      <c r="DVB178" s="403"/>
      <c r="DVC178" s="403"/>
      <c r="DVD178" s="403"/>
      <c r="DVE178" s="403"/>
      <c r="DVF178" s="403"/>
      <c r="DVG178" s="403"/>
      <c r="DVH178" s="403"/>
      <c r="DVI178" s="403"/>
      <c r="DVJ178" s="403"/>
      <c r="DVK178" s="403"/>
      <c r="DVL178" s="403"/>
      <c r="DVM178" s="403"/>
      <c r="DVN178" s="403"/>
      <c r="DVO178" s="403"/>
      <c r="DVP178" s="403"/>
      <c r="DVQ178" s="403"/>
      <c r="DVR178" s="403"/>
      <c r="DVS178" s="403"/>
      <c r="DVT178" s="403"/>
      <c r="DVU178" s="403"/>
      <c r="DVV178" s="403"/>
      <c r="DVW178" s="403"/>
      <c r="DVX178" s="403"/>
      <c r="DVY178" s="403"/>
      <c r="DVZ178" s="403"/>
      <c r="DWA178" s="403"/>
      <c r="DWB178" s="403"/>
      <c r="DWC178" s="403"/>
      <c r="DWD178" s="403"/>
      <c r="DWE178" s="403"/>
      <c r="DWF178" s="403"/>
      <c r="DWG178" s="403"/>
      <c r="DWH178" s="403"/>
      <c r="DWI178" s="403"/>
      <c r="DWJ178" s="403"/>
      <c r="DWK178" s="403"/>
      <c r="DWL178" s="403"/>
      <c r="DWM178" s="403"/>
      <c r="DWN178" s="403"/>
      <c r="DWO178" s="403"/>
      <c r="DWP178" s="403"/>
      <c r="DWQ178" s="403"/>
      <c r="DWR178" s="403"/>
      <c r="DWS178" s="403"/>
      <c r="DWT178" s="403"/>
      <c r="DWU178" s="403"/>
      <c r="DWV178" s="403"/>
      <c r="DWW178" s="403"/>
      <c r="DWX178" s="403"/>
      <c r="DWY178" s="403"/>
      <c r="DWZ178" s="403"/>
      <c r="DXA178" s="403"/>
      <c r="DXB178" s="403"/>
      <c r="DXC178" s="403"/>
      <c r="DXD178" s="403"/>
      <c r="DXE178" s="403"/>
      <c r="DXF178" s="403"/>
      <c r="DXG178" s="403"/>
      <c r="DXH178" s="403"/>
      <c r="DXI178" s="403"/>
      <c r="DXJ178" s="403"/>
      <c r="DXK178" s="403"/>
      <c r="DXL178" s="403"/>
      <c r="DXM178" s="403"/>
      <c r="DXN178" s="403"/>
      <c r="DXO178" s="403"/>
      <c r="DXP178" s="403"/>
      <c r="DXQ178" s="403"/>
      <c r="DXR178" s="403"/>
      <c r="DXS178" s="403"/>
      <c r="DXT178" s="403"/>
      <c r="DXU178" s="403"/>
      <c r="DXV178" s="403"/>
      <c r="DXW178" s="403"/>
      <c r="DXX178" s="403"/>
      <c r="DXY178" s="403"/>
      <c r="DXZ178" s="403"/>
      <c r="DYA178" s="403"/>
      <c r="DYB178" s="403"/>
      <c r="DYC178" s="403"/>
      <c r="DYD178" s="403"/>
      <c r="DYE178" s="403"/>
      <c r="DYF178" s="403"/>
      <c r="DYG178" s="403"/>
      <c r="DYH178" s="403"/>
      <c r="DYI178" s="403"/>
      <c r="DYJ178" s="403"/>
      <c r="DYK178" s="403"/>
      <c r="DYL178" s="403"/>
      <c r="DYM178" s="403"/>
      <c r="DYN178" s="403"/>
      <c r="DYO178" s="403"/>
      <c r="DYP178" s="403"/>
      <c r="DYQ178" s="403"/>
      <c r="DYR178" s="403"/>
      <c r="DYS178" s="403"/>
      <c r="DYT178" s="403"/>
      <c r="DYU178" s="403"/>
      <c r="DYV178" s="403"/>
      <c r="DYW178" s="403"/>
      <c r="DYX178" s="403"/>
      <c r="DYY178" s="403"/>
      <c r="DYZ178" s="403"/>
      <c r="DZA178" s="403"/>
      <c r="DZB178" s="403"/>
      <c r="DZC178" s="403"/>
      <c r="DZD178" s="403"/>
      <c r="DZE178" s="403"/>
      <c r="DZF178" s="403"/>
      <c r="DZG178" s="403"/>
      <c r="DZH178" s="403"/>
      <c r="DZI178" s="403"/>
      <c r="DZJ178" s="403"/>
      <c r="DZK178" s="403"/>
      <c r="DZL178" s="403"/>
      <c r="DZM178" s="403"/>
      <c r="DZN178" s="403"/>
      <c r="DZO178" s="403"/>
      <c r="DZP178" s="403"/>
      <c r="DZQ178" s="403"/>
      <c r="DZR178" s="403"/>
      <c r="DZS178" s="403"/>
      <c r="DZT178" s="403"/>
      <c r="DZU178" s="403"/>
      <c r="DZV178" s="403"/>
      <c r="DZW178" s="403"/>
      <c r="DZX178" s="403"/>
      <c r="DZY178" s="403"/>
      <c r="DZZ178" s="403"/>
      <c r="EAA178" s="403"/>
      <c r="EAB178" s="403"/>
      <c r="EAC178" s="403"/>
      <c r="EAD178" s="403"/>
      <c r="EAE178" s="403"/>
      <c r="EAF178" s="403"/>
      <c r="EAG178" s="403"/>
      <c r="EAH178" s="403"/>
      <c r="EAI178" s="403"/>
      <c r="EAJ178" s="403"/>
      <c r="EAK178" s="403"/>
      <c r="EAL178" s="403"/>
      <c r="EAM178" s="403"/>
      <c r="EAN178" s="403"/>
      <c r="EAO178" s="403"/>
      <c r="EAP178" s="403"/>
      <c r="EAQ178" s="403"/>
      <c r="EAR178" s="403"/>
      <c r="EAS178" s="403"/>
      <c r="EAT178" s="403"/>
      <c r="EAU178" s="403"/>
      <c r="EAV178" s="403"/>
      <c r="EAW178" s="403"/>
      <c r="EAX178" s="403"/>
      <c r="EAY178" s="403"/>
      <c r="EAZ178" s="403"/>
      <c r="EBA178" s="403"/>
      <c r="EBB178" s="403"/>
      <c r="EBC178" s="403"/>
      <c r="EBD178" s="403"/>
      <c r="EBE178" s="403"/>
      <c r="EBF178" s="403"/>
      <c r="EBG178" s="403"/>
      <c r="EBH178" s="403"/>
      <c r="EBI178" s="403"/>
      <c r="EBJ178" s="403"/>
      <c r="EBK178" s="403"/>
      <c r="EBL178" s="403"/>
      <c r="EBM178" s="403"/>
      <c r="EBN178" s="403"/>
      <c r="EBO178" s="403"/>
      <c r="EBP178" s="403"/>
      <c r="EBQ178" s="403"/>
      <c r="EBR178" s="403"/>
      <c r="EBS178" s="403"/>
      <c r="EBT178" s="403"/>
      <c r="EBU178" s="403"/>
      <c r="EBV178" s="403"/>
      <c r="EBW178" s="403"/>
      <c r="EBX178" s="403"/>
      <c r="EBY178" s="403"/>
      <c r="EBZ178" s="403"/>
      <c r="ECA178" s="403"/>
      <c r="ECB178" s="403"/>
      <c r="ECC178" s="403"/>
      <c r="ECD178" s="403"/>
      <c r="ECE178" s="403"/>
      <c r="ECF178" s="403"/>
      <c r="ECG178" s="403"/>
      <c r="ECH178" s="403"/>
      <c r="ECI178" s="403"/>
      <c r="ECJ178" s="403"/>
      <c r="ECK178" s="403"/>
      <c r="ECL178" s="403"/>
      <c r="ECM178" s="403"/>
      <c r="ECN178" s="403"/>
      <c r="ECO178" s="403"/>
      <c r="ECP178" s="403"/>
      <c r="ECQ178" s="403"/>
      <c r="ECR178" s="403"/>
      <c r="ECS178" s="403"/>
      <c r="ECT178" s="403"/>
      <c r="ECU178" s="403"/>
      <c r="ECV178" s="403"/>
      <c r="ECW178" s="403"/>
      <c r="ECX178" s="403"/>
      <c r="ECY178" s="403"/>
      <c r="ECZ178" s="403"/>
      <c r="EDA178" s="403"/>
      <c r="EDB178" s="403"/>
      <c r="EDC178" s="403"/>
      <c r="EDD178" s="403"/>
      <c r="EDE178" s="403"/>
      <c r="EDF178" s="403"/>
      <c r="EDG178" s="403"/>
      <c r="EDH178" s="403"/>
      <c r="EDI178" s="403"/>
      <c r="EDJ178" s="403"/>
      <c r="EDK178" s="403"/>
      <c r="EDL178" s="403"/>
      <c r="EDM178" s="403"/>
      <c r="EDN178" s="403"/>
      <c r="EDO178" s="403"/>
      <c r="EDP178" s="403"/>
      <c r="EDQ178" s="403"/>
      <c r="EDR178" s="403"/>
      <c r="EDS178" s="403"/>
      <c r="EDT178" s="403"/>
      <c r="EDU178" s="403"/>
      <c r="EDV178" s="403"/>
      <c r="EDW178" s="403"/>
      <c r="EDX178" s="403"/>
      <c r="EDY178" s="403"/>
      <c r="EDZ178" s="403"/>
      <c r="EEA178" s="403"/>
      <c r="EEB178" s="403"/>
      <c r="EEC178" s="403"/>
      <c r="EED178" s="403"/>
      <c r="EEE178" s="403"/>
      <c r="EEF178" s="403"/>
      <c r="EEG178" s="403"/>
      <c r="EEH178" s="403"/>
      <c r="EEI178" s="403"/>
      <c r="EEJ178" s="403"/>
      <c r="EEK178" s="403"/>
      <c r="EEL178" s="403"/>
      <c r="EEM178" s="403"/>
      <c r="EEN178" s="403"/>
      <c r="EEO178" s="403"/>
      <c r="EEP178" s="403"/>
      <c r="EEQ178" s="403"/>
      <c r="EER178" s="403"/>
      <c r="EES178" s="403"/>
      <c r="EET178" s="403"/>
      <c r="EEU178" s="403"/>
      <c r="EEV178" s="403"/>
      <c r="EEW178" s="403"/>
      <c r="EEX178" s="403"/>
      <c r="EEY178" s="403"/>
      <c r="EEZ178" s="403"/>
      <c r="EFA178" s="403"/>
      <c r="EFB178" s="403"/>
      <c r="EFC178" s="403"/>
      <c r="EFD178" s="403"/>
      <c r="EFE178" s="403"/>
      <c r="EFF178" s="403"/>
      <c r="EFG178" s="403"/>
      <c r="EFH178" s="403"/>
      <c r="EFI178" s="403"/>
      <c r="EFJ178" s="403"/>
      <c r="EFK178" s="403"/>
      <c r="EFL178" s="403"/>
      <c r="EFM178" s="403"/>
      <c r="EFN178" s="403"/>
      <c r="EFO178" s="403"/>
      <c r="EFP178" s="403"/>
      <c r="EFQ178" s="403"/>
      <c r="EFR178" s="403"/>
      <c r="EFS178" s="403"/>
      <c r="EFT178" s="403"/>
      <c r="EFU178" s="403"/>
      <c r="EFV178" s="403"/>
      <c r="EFW178" s="403"/>
      <c r="EFX178" s="403"/>
      <c r="EFY178" s="403"/>
      <c r="EFZ178" s="403"/>
      <c r="EGA178" s="403"/>
      <c r="EGB178" s="403"/>
      <c r="EGC178" s="403"/>
      <c r="EGD178" s="403"/>
      <c r="EGE178" s="403"/>
      <c r="EGF178" s="403"/>
      <c r="EGG178" s="403"/>
      <c r="EGH178" s="403"/>
      <c r="EGI178" s="403"/>
      <c r="EGJ178" s="403"/>
      <c r="EGK178" s="403"/>
      <c r="EGL178" s="403"/>
      <c r="EGM178" s="403"/>
      <c r="EGN178" s="403"/>
      <c r="EGO178" s="403"/>
      <c r="EGP178" s="403"/>
      <c r="EGQ178" s="403"/>
      <c r="EGR178" s="403"/>
      <c r="EGS178" s="403"/>
      <c r="EGT178" s="403"/>
      <c r="EGU178" s="403"/>
      <c r="EGV178" s="403"/>
      <c r="EGW178" s="403"/>
      <c r="EGX178" s="403"/>
      <c r="EGY178" s="403"/>
      <c r="EGZ178" s="403"/>
      <c r="EHA178" s="403"/>
      <c r="EHB178" s="403"/>
      <c r="EHC178" s="403"/>
      <c r="EHD178" s="403"/>
      <c r="EHE178" s="403"/>
      <c r="EHF178" s="403"/>
      <c r="EHG178" s="403"/>
      <c r="EHH178" s="403"/>
      <c r="EHI178" s="403"/>
      <c r="EHJ178" s="403"/>
      <c r="EHK178" s="403"/>
      <c r="EHL178" s="403"/>
      <c r="EHM178" s="403"/>
      <c r="EHN178" s="403"/>
      <c r="EHO178" s="403"/>
      <c r="EHP178" s="403"/>
      <c r="EHQ178" s="403"/>
      <c r="EHR178" s="403"/>
      <c r="EHS178" s="403"/>
      <c r="EHT178" s="403"/>
      <c r="EHU178" s="403"/>
      <c r="EHV178" s="403"/>
      <c r="EHW178" s="403"/>
      <c r="EHX178" s="403"/>
      <c r="EHY178" s="403"/>
      <c r="EHZ178" s="403"/>
      <c r="EIA178" s="403"/>
      <c r="EIB178" s="403"/>
      <c r="EIC178" s="403"/>
      <c r="EID178" s="403"/>
      <c r="EIE178" s="403"/>
      <c r="EIF178" s="403"/>
      <c r="EIG178" s="403"/>
      <c r="EIH178" s="403"/>
      <c r="EII178" s="403"/>
      <c r="EIJ178" s="403"/>
      <c r="EIK178" s="403"/>
      <c r="EIL178" s="403"/>
      <c r="EIM178" s="403"/>
      <c r="EIN178" s="403"/>
      <c r="EIO178" s="403"/>
      <c r="EIP178" s="403"/>
      <c r="EIQ178" s="403"/>
      <c r="EIR178" s="403"/>
      <c r="EIS178" s="403"/>
      <c r="EIT178" s="403"/>
      <c r="EIU178" s="403"/>
      <c r="EIV178" s="403"/>
      <c r="EIW178" s="403"/>
      <c r="EIX178" s="403"/>
      <c r="EIY178" s="403"/>
      <c r="EIZ178" s="403"/>
      <c r="EJA178" s="403"/>
      <c r="EJB178" s="403"/>
      <c r="EJC178" s="403"/>
      <c r="EJD178" s="403"/>
      <c r="EJE178" s="403"/>
      <c r="EJF178" s="403"/>
      <c r="EJG178" s="403"/>
      <c r="EJH178" s="403"/>
      <c r="EJI178" s="403"/>
      <c r="EJJ178" s="403"/>
      <c r="EJK178" s="403"/>
      <c r="EJL178" s="403"/>
      <c r="EJM178" s="403"/>
      <c r="EJN178" s="403"/>
      <c r="EJO178" s="403"/>
      <c r="EJP178" s="403"/>
      <c r="EJQ178" s="403"/>
      <c r="EJR178" s="403"/>
      <c r="EJS178" s="403"/>
      <c r="EJT178" s="403"/>
      <c r="EJU178" s="403"/>
      <c r="EJV178" s="403"/>
      <c r="EJW178" s="403"/>
      <c r="EJX178" s="403"/>
      <c r="EJY178" s="403"/>
      <c r="EJZ178" s="403"/>
      <c r="EKA178" s="403"/>
      <c r="EKB178" s="403"/>
      <c r="EKC178" s="403"/>
      <c r="EKD178" s="403"/>
      <c r="EKE178" s="403"/>
      <c r="EKF178" s="403"/>
      <c r="EKG178" s="403"/>
      <c r="EKH178" s="403"/>
      <c r="EKI178" s="403"/>
      <c r="EKJ178" s="403"/>
      <c r="EKK178" s="403"/>
      <c r="EKL178" s="403"/>
      <c r="EKM178" s="403"/>
      <c r="EKN178" s="403"/>
      <c r="EKO178" s="403"/>
      <c r="EKP178" s="403"/>
      <c r="EKQ178" s="403"/>
      <c r="EKR178" s="403"/>
      <c r="EKS178" s="403"/>
      <c r="EKT178" s="403"/>
      <c r="EKU178" s="403"/>
      <c r="EKV178" s="403"/>
      <c r="EKW178" s="403"/>
      <c r="EKX178" s="403"/>
      <c r="EKY178" s="403"/>
      <c r="EKZ178" s="403"/>
      <c r="ELA178" s="403"/>
      <c r="ELB178" s="403"/>
      <c r="ELC178" s="403"/>
      <c r="ELD178" s="403"/>
      <c r="ELE178" s="403"/>
      <c r="ELF178" s="403"/>
      <c r="ELG178" s="403"/>
      <c r="ELH178" s="403"/>
      <c r="ELI178" s="403"/>
      <c r="ELJ178" s="403"/>
      <c r="ELK178" s="403"/>
      <c r="ELL178" s="403"/>
      <c r="ELM178" s="403"/>
      <c r="ELN178" s="403"/>
      <c r="ELO178" s="403"/>
      <c r="ELP178" s="403"/>
      <c r="ELQ178" s="403"/>
      <c r="ELR178" s="403"/>
      <c r="ELS178" s="403"/>
      <c r="ELT178" s="403"/>
      <c r="ELU178" s="403"/>
      <c r="ELV178" s="403"/>
      <c r="ELW178" s="403"/>
      <c r="ELX178" s="403"/>
      <c r="ELY178" s="403"/>
      <c r="ELZ178" s="403"/>
      <c r="EMA178" s="403"/>
      <c r="EMB178" s="403"/>
      <c r="EMC178" s="403"/>
      <c r="EMD178" s="403"/>
      <c r="EME178" s="403"/>
      <c r="EMF178" s="403"/>
      <c r="EMG178" s="403"/>
      <c r="EMH178" s="403"/>
      <c r="EMI178" s="403"/>
      <c r="EMJ178" s="403"/>
      <c r="EMK178" s="403"/>
      <c r="EML178" s="403"/>
      <c r="EMM178" s="403"/>
      <c r="EMN178" s="403"/>
      <c r="EMO178" s="403"/>
      <c r="EMP178" s="403"/>
      <c r="EMQ178" s="403"/>
      <c r="EMR178" s="403"/>
      <c r="EMS178" s="403"/>
      <c r="EMT178" s="403"/>
      <c r="EMU178" s="403"/>
      <c r="EMV178" s="403"/>
      <c r="EMW178" s="403"/>
      <c r="EMX178" s="403"/>
      <c r="EMY178" s="403"/>
      <c r="EMZ178" s="403"/>
      <c r="ENA178" s="403"/>
      <c r="ENB178" s="403"/>
      <c r="ENC178" s="403"/>
      <c r="END178" s="403"/>
      <c r="ENE178" s="403"/>
      <c r="ENF178" s="403"/>
      <c r="ENG178" s="403"/>
      <c r="ENH178" s="403"/>
      <c r="ENI178" s="403"/>
      <c r="ENJ178" s="403"/>
      <c r="ENK178" s="403"/>
      <c r="ENL178" s="403"/>
      <c r="ENM178" s="403"/>
      <c r="ENN178" s="403"/>
      <c r="ENO178" s="403"/>
      <c r="ENP178" s="403"/>
      <c r="ENQ178" s="403"/>
      <c r="ENR178" s="403"/>
      <c r="ENS178" s="403"/>
      <c r="ENT178" s="403"/>
      <c r="ENU178" s="403"/>
      <c r="ENV178" s="403"/>
      <c r="ENW178" s="403"/>
      <c r="ENX178" s="403"/>
      <c r="ENY178" s="403"/>
      <c r="ENZ178" s="403"/>
      <c r="EOA178" s="403"/>
      <c r="EOB178" s="403"/>
      <c r="EOC178" s="403"/>
      <c r="EOD178" s="403"/>
      <c r="EOE178" s="403"/>
      <c r="EOF178" s="403"/>
      <c r="EOG178" s="403"/>
      <c r="EOH178" s="403"/>
      <c r="EOI178" s="403"/>
      <c r="EOJ178" s="403"/>
      <c r="EOK178" s="403"/>
      <c r="EOL178" s="403"/>
      <c r="EOM178" s="403"/>
      <c r="EON178" s="403"/>
      <c r="EOO178" s="403"/>
      <c r="EOP178" s="403"/>
      <c r="EOQ178" s="403"/>
      <c r="EOR178" s="403"/>
      <c r="EOS178" s="403"/>
      <c r="EOT178" s="403"/>
      <c r="EOU178" s="403"/>
      <c r="EOV178" s="403"/>
      <c r="EOW178" s="403"/>
      <c r="EOX178" s="403"/>
      <c r="EOY178" s="403"/>
      <c r="EOZ178" s="403"/>
      <c r="EPA178" s="403"/>
      <c r="EPB178" s="403"/>
      <c r="EPC178" s="403"/>
      <c r="EPD178" s="403"/>
      <c r="EPE178" s="403"/>
      <c r="EPF178" s="403"/>
      <c r="EPG178" s="403"/>
      <c r="EPH178" s="403"/>
      <c r="EPI178" s="403"/>
      <c r="EPJ178" s="403"/>
      <c r="EPK178" s="403"/>
      <c r="EPL178" s="403"/>
      <c r="EPM178" s="403"/>
      <c r="EPN178" s="403"/>
      <c r="EPO178" s="403"/>
      <c r="EPP178" s="403"/>
      <c r="EPQ178" s="403"/>
      <c r="EPR178" s="403"/>
      <c r="EPS178" s="403"/>
      <c r="EPT178" s="403"/>
      <c r="EPU178" s="403"/>
      <c r="EPV178" s="403"/>
      <c r="EPW178" s="403"/>
      <c r="EPX178" s="403"/>
      <c r="EPY178" s="403"/>
      <c r="EPZ178" s="403"/>
      <c r="EQA178" s="403"/>
      <c r="EQB178" s="403"/>
      <c r="EQC178" s="403"/>
      <c r="EQD178" s="403"/>
      <c r="EQE178" s="403"/>
      <c r="EQF178" s="403"/>
      <c r="EQG178" s="403"/>
      <c r="EQH178" s="403"/>
      <c r="EQI178" s="403"/>
      <c r="EQJ178" s="403"/>
      <c r="EQK178" s="403"/>
      <c r="EQL178" s="403"/>
      <c r="EQM178" s="403"/>
      <c r="EQN178" s="403"/>
      <c r="EQO178" s="403"/>
      <c r="EQP178" s="403"/>
      <c r="EQQ178" s="403"/>
      <c r="EQR178" s="403"/>
      <c r="EQS178" s="403"/>
      <c r="EQT178" s="403"/>
      <c r="EQU178" s="403"/>
      <c r="EQV178" s="403"/>
      <c r="EQW178" s="403"/>
      <c r="EQX178" s="403"/>
      <c r="EQY178" s="403"/>
      <c r="EQZ178" s="403"/>
      <c r="ERA178" s="403"/>
      <c r="ERB178" s="403"/>
      <c r="ERC178" s="403"/>
      <c r="ERD178" s="403"/>
      <c r="ERE178" s="403"/>
      <c r="ERF178" s="403"/>
      <c r="ERG178" s="403"/>
      <c r="ERH178" s="403"/>
      <c r="ERI178" s="403"/>
      <c r="ERJ178" s="403"/>
      <c r="ERK178" s="403"/>
      <c r="ERL178" s="403"/>
      <c r="ERM178" s="403"/>
      <c r="ERN178" s="403"/>
      <c r="ERO178" s="403"/>
      <c r="ERP178" s="403"/>
      <c r="ERQ178" s="403"/>
      <c r="ERR178" s="403"/>
      <c r="ERS178" s="403"/>
      <c r="ERT178" s="403"/>
      <c r="ERU178" s="403"/>
      <c r="ERV178" s="403"/>
      <c r="ERW178" s="403"/>
      <c r="ERX178" s="403"/>
      <c r="ERY178" s="403"/>
      <c r="ERZ178" s="403"/>
      <c r="ESA178" s="403"/>
      <c r="ESB178" s="403"/>
      <c r="ESC178" s="403"/>
      <c r="ESD178" s="403"/>
      <c r="ESE178" s="403"/>
      <c r="ESF178" s="403"/>
      <c r="ESG178" s="403"/>
      <c r="ESH178" s="403"/>
      <c r="ESI178" s="403"/>
      <c r="ESJ178" s="403"/>
      <c r="ESK178" s="403"/>
      <c r="ESL178" s="403"/>
      <c r="ESM178" s="403"/>
      <c r="ESN178" s="403"/>
      <c r="ESO178" s="403"/>
      <c r="ESP178" s="403"/>
      <c r="ESQ178" s="403"/>
      <c r="ESR178" s="403"/>
      <c r="ESS178" s="403"/>
      <c r="EST178" s="403"/>
      <c r="ESU178" s="403"/>
      <c r="ESV178" s="403"/>
      <c r="ESW178" s="403"/>
      <c r="ESX178" s="403"/>
      <c r="ESY178" s="403"/>
      <c r="ESZ178" s="403"/>
      <c r="ETA178" s="403"/>
      <c r="ETB178" s="403"/>
      <c r="ETC178" s="403"/>
      <c r="ETD178" s="403"/>
      <c r="ETE178" s="403"/>
      <c r="ETF178" s="403"/>
      <c r="ETG178" s="403"/>
      <c r="ETH178" s="403"/>
      <c r="ETI178" s="403"/>
      <c r="ETJ178" s="403"/>
      <c r="ETK178" s="403"/>
      <c r="ETL178" s="403"/>
      <c r="ETM178" s="403"/>
      <c r="ETN178" s="403"/>
      <c r="ETO178" s="403"/>
      <c r="ETP178" s="403"/>
      <c r="ETQ178" s="403"/>
      <c r="ETR178" s="403"/>
      <c r="ETS178" s="403"/>
      <c r="ETT178" s="403"/>
      <c r="ETU178" s="403"/>
      <c r="ETV178" s="403"/>
      <c r="ETW178" s="403"/>
      <c r="ETX178" s="403"/>
      <c r="ETY178" s="403"/>
      <c r="ETZ178" s="403"/>
      <c r="EUA178" s="403"/>
      <c r="EUB178" s="403"/>
      <c r="EUC178" s="403"/>
      <c r="EUD178" s="403"/>
      <c r="EUE178" s="403"/>
      <c r="EUF178" s="403"/>
      <c r="EUG178" s="403"/>
      <c r="EUH178" s="403"/>
      <c r="EUI178" s="403"/>
      <c r="EUJ178" s="403"/>
      <c r="EUK178" s="403"/>
      <c r="EUL178" s="403"/>
      <c r="EUM178" s="403"/>
      <c r="EUN178" s="403"/>
      <c r="EUO178" s="403"/>
      <c r="EUP178" s="403"/>
      <c r="EUQ178" s="403"/>
      <c r="EUR178" s="403"/>
      <c r="EUS178" s="403"/>
      <c r="EUT178" s="403"/>
      <c r="EUU178" s="403"/>
      <c r="EUV178" s="403"/>
      <c r="EUW178" s="403"/>
      <c r="EUX178" s="403"/>
      <c r="EUY178" s="403"/>
      <c r="EUZ178" s="403"/>
      <c r="EVA178" s="403"/>
      <c r="EVB178" s="403"/>
      <c r="EVC178" s="403"/>
      <c r="EVD178" s="403"/>
      <c r="EVE178" s="403"/>
      <c r="EVF178" s="403"/>
      <c r="EVG178" s="403"/>
      <c r="EVH178" s="403"/>
      <c r="EVI178" s="403"/>
      <c r="EVJ178" s="403"/>
      <c r="EVK178" s="403"/>
      <c r="EVL178" s="403"/>
      <c r="EVM178" s="403"/>
      <c r="EVN178" s="403"/>
      <c r="EVO178" s="403"/>
      <c r="EVP178" s="403"/>
      <c r="EVQ178" s="403"/>
      <c r="EVR178" s="403"/>
      <c r="EVS178" s="403"/>
      <c r="EVT178" s="403"/>
      <c r="EVU178" s="403"/>
      <c r="EVV178" s="403"/>
      <c r="EVW178" s="403"/>
      <c r="EVX178" s="403"/>
      <c r="EVY178" s="403"/>
      <c r="EVZ178" s="403"/>
      <c r="EWA178" s="403"/>
      <c r="EWB178" s="403"/>
      <c r="EWC178" s="403"/>
      <c r="EWD178" s="403"/>
      <c r="EWE178" s="403"/>
      <c r="EWF178" s="403"/>
      <c r="EWG178" s="403"/>
      <c r="EWH178" s="403"/>
      <c r="EWI178" s="403"/>
      <c r="EWJ178" s="403"/>
      <c r="EWK178" s="403"/>
      <c r="EWL178" s="403"/>
      <c r="EWM178" s="403"/>
      <c r="EWN178" s="403"/>
      <c r="EWO178" s="403"/>
      <c r="EWP178" s="403"/>
      <c r="EWQ178" s="403"/>
      <c r="EWR178" s="403"/>
      <c r="EWS178" s="403"/>
      <c r="EWT178" s="403"/>
      <c r="EWU178" s="403"/>
      <c r="EWV178" s="403"/>
      <c r="EWW178" s="403"/>
      <c r="EWX178" s="403"/>
      <c r="EWY178" s="403"/>
      <c r="EWZ178" s="403"/>
      <c r="EXA178" s="403"/>
      <c r="EXB178" s="403"/>
      <c r="EXC178" s="403"/>
      <c r="EXD178" s="403"/>
      <c r="EXE178" s="403"/>
      <c r="EXF178" s="403"/>
      <c r="EXG178" s="403"/>
      <c r="EXH178" s="403"/>
      <c r="EXI178" s="403"/>
      <c r="EXJ178" s="403"/>
      <c r="EXK178" s="403"/>
      <c r="EXL178" s="403"/>
      <c r="EXM178" s="403"/>
      <c r="EXN178" s="403"/>
      <c r="EXO178" s="403"/>
      <c r="EXP178" s="403"/>
      <c r="EXQ178" s="403"/>
      <c r="EXR178" s="403"/>
      <c r="EXS178" s="403"/>
      <c r="EXT178" s="403"/>
      <c r="EXU178" s="403"/>
      <c r="EXV178" s="403"/>
      <c r="EXW178" s="403"/>
      <c r="EXX178" s="403"/>
      <c r="EXY178" s="403"/>
      <c r="EXZ178" s="403"/>
      <c r="EYA178" s="403"/>
      <c r="EYB178" s="403"/>
      <c r="EYC178" s="403"/>
      <c r="EYD178" s="403"/>
      <c r="EYE178" s="403"/>
      <c r="EYF178" s="403"/>
      <c r="EYG178" s="403"/>
      <c r="EYH178" s="403"/>
      <c r="EYI178" s="403"/>
      <c r="EYJ178" s="403"/>
      <c r="EYK178" s="403"/>
      <c r="EYL178" s="403"/>
      <c r="EYM178" s="403"/>
      <c r="EYN178" s="403"/>
      <c r="EYO178" s="403"/>
      <c r="EYP178" s="403"/>
      <c r="EYQ178" s="403"/>
      <c r="EYR178" s="403"/>
      <c r="EYS178" s="403"/>
      <c r="EYT178" s="403"/>
      <c r="EYU178" s="403"/>
      <c r="EYV178" s="403"/>
      <c r="EYW178" s="403"/>
      <c r="EYX178" s="403"/>
      <c r="EYY178" s="403"/>
      <c r="EYZ178" s="403"/>
      <c r="EZA178" s="403"/>
      <c r="EZB178" s="403"/>
      <c r="EZC178" s="403"/>
      <c r="EZD178" s="403"/>
      <c r="EZE178" s="403"/>
      <c r="EZF178" s="403"/>
      <c r="EZG178" s="403"/>
      <c r="EZH178" s="403"/>
      <c r="EZI178" s="403"/>
      <c r="EZJ178" s="403"/>
      <c r="EZK178" s="403"/>
      <c r="EZL178" s="403"/>
      <c r="EZM178" s="403"/>
      <c r="EZN178" s="403"/>
      <c r="EZO178" s="403"/>
      <c r="EZP178" s="403"/>
      <c r="EZQ178" s="403"/>
      <c r="EZR178" s="403"/>
      <c r="EZS178" s="403"/>
      <c r="EZT178" s="403"/>
      <c r="EZU178" s="403"/>
      <c r="EZV178" s="403"/>
      <c r="EZW178" s="403"/>
      <c r="EZX178" s="403"/>
      <c r="EZY178" s="403"/>
      <c r="EZZ178" s="403"/>
      <c r="FAA178" s="403"/>
      <c r="FAB178" s="403"/>
      <c r="FAC178" s="403"/>
      <c r="FAD178" s="403"/>
      <c r="FAE178" s="403"/>
      <c r="FAF178" s="403"/>
      <c r="FAG178" s="403"/>
      <c r="FAH178" s="403"/>
      <c r="FAI178" s="403"/>
      <c r="FAJ178" s="403"/>
      <c r="FAK178" s="403"/>
      <c r="FAL178" s="403"/>
      <c r="FAM178" s="403"/>
      <c r="FAN178" s="403"/>
      <c r="FAO178" s="403"/>
      <c r="FAP178" s="403"/>
      <c r="FAQ178" s="403"/>
      <c r="FAR178" s="403"/>
      <c r="FAS178" s="403"/>
      <c r="FAT178" s="403"/>
      <c r="FAU178" s="403"/>
      <c r="FAV178" s="403"/>
      <c r="FAW178" s="403"/>
      <c r="FAX178" s="403"/>
      <c r="FAY178" s="403"/>
      <c r="FAZ178" s="403"/>
      <c r="FBA178" s="403"/>
      <c r="FBB178" s="403"/>
      <c r="FBC178" s="403"/>
      <c r="FBD178" s="403"/>
      <c r="FBE178" s="403"/>
      <c r="FBF178" s="403"/>
      <c r="FBG178" s="403"/>
      <c r="FBH178" s="403"/>
      <c r="FBI178" s="403"/>
      <c r="FBJ178" s="403"/>
      <c r="FBK178" s="403"/>
      <c r="FBL178" s="403"/>
      <c r="FBM178" s="403"/>
      <c r="FBN178" s="403"/>
      <c r="FBO178" s="403"/>
      <c r="FBP178" s="403"/>
      <c r="FBQ178" s="403"/>
      <c r="FBR178" s="403"/>
      <c r="FBS178" s="403"/>
      <c r="FBT178" s="403"/>
      <c r="FBU178" s="403"/>
      <c r="FBV178" s="403"/>
      <c r="FBW178" s="403"/>
      <c r="FBX178" s="403"/>
      <c r="FBY178" s="403"/>
      <c r="FBZ178" s="403"/>
      <c r="FCA178" s="403"/>
      <c r="FCB178" s="403"/>
      <c r="FCC178" s="403"/>
      <c r="FCD178" s="403"/>
      <c r="FCE178" s="403"/>
      <c r="FCF178" s="403"/>
      <c r="FCG178" s="403"/>
      <c r="FCH178" s="403"/>
      <c r="FCI178" s="403"/>
      <c r="FCJ178" s="403"/>
      <c r="FCK178" s="403"/>
      <c r="FCL178" s="403"/>
      <c r="FCM178" s="403"/>
      <c r="FCN178" s="403"/>
      <c r="FCO178" s="403"/>
      <c r="FCP178" s="403"/>
      <c r="FCQ178" s="403"/>
      <c r="FCR178" s="403"/>
      <c r="FCS178" s="403"/>
      <c r="FCT178" s="403"/>
      <c r="FCU178" s="403"/>
      <c r="FCV178" s="403"/>
      <c r="FCW178" s="403"/>
      <c r="FCX178" s="403"/>
      <c r="FCY178" s="403"/>
      <c r="FCZ178" s="403"/>
      <c r="FDA178" s="403"/>
      <c r="FDB178" s="403"/>
      <c r="FDC178" s="403"/>
      <c r="FDD178" s="403"/>
      <c r="FDE178" s="403"/>
      <c r="FDF178" s="403"/>
      <c r="FDG178" s="403"/>
      <c r="FDH178" s="403"/>
      <c r="FDI178" s="403"/>
      <c r="FDJ178" s="403"/>
      <c r="FDK178" s="403"/>
      <c r="FDL178" s="403"/>
      <c r="FDM178" s="403"/>
      <c r="FDN178" s="403"/>
      <c r="FDO178" s="403"/>
      <c r="FDP178" s="403"/>
      <c r="FDQ178" s="403"/>
      <c r="FDR178" s="403"/>
      <c r="FDS178" s="403"/>
      <c r="FDT178" s="403"/>
      <c r="FDU178" s="403"/>
      <c r="FDV178" s="403"/>
      <c r="FDW178" s="403"/>
      <c r="FDX178" s="403"/>
      <c r="FDY178" s="403"/>
      <c r="FDZ178" s="403"/>
      <c r="FEA178" s="403"/>
      <c r="FEB178" s="403"/>
      <c r="FEC178" s="403"/>
      <c r="FED178" s="403"/>
      <c r="FEE178" s="403"/>
      <c r="FEF178" s="403"/>
      <c r="FEG178" s="403"/>
      <c r="FEH178" s="403"/>
      <c r="FEI178" s="403"/>
      <c r="FEJ178" s="403"/>
      <c r="FEK178" s="403"/>
      <c r="FEL178" s="403"/>
      <c r="FEM178" s="403"/>
      <c r="FEN178" s="403"/>
      <c r="FEO178" s="403"/>
      <c r="FEP178" s="403"/>
      <c r="FEQ178" s="403"/>
      <c r="FER178" s="403"/>
      <c r="FES178" s="403"/>
      <c r="FET178" s="403"/>
      <c r="FEU178" s="403"/>
      <c r="FEV178" s="403"/>
      <c r="FEW178" s="403"/>
      <c r="FEX178" s="403"/>
      <c r="FEY178" s="403"/>
      <c r="FEZ178" s="403"/>
      <c r="FFA178" s="403"/>
      <c r="FFB178" s="403"/>
      <c r="FFC178" s="403"/>
      <c r="FFD178" s="403"/>
      <c r="FFE178" s="403"/>
      <c r="FFF178" s="403"/>
      <c r="FFG178" s="403"/>
      <c r="FFH178" s="403"/>
      <c r="FFI178" s="403"/>
      <c r="FFJ178" s="403"/>
      <c r="FFK178" s="403"/>
      <c r="FFL178" s="403"/>
      <c r="FFM178" s="403"/>
      <c r="FFN178" s="403"/>
      <c r="FFO178" s="403"/>
      <c r="FFP178" s="403"/>
      <c r="FFQ178" s="403"/>
      <c r="FFR178" s="403"/>
      <c r="FFS178" s="403"/>
      <c r="FFT178" s="403"/>
      <c r="FFU178" s="403"/>
      <c r="FFV178" s="403"/>
      <c r="FFW178" s="403"/>
      <c r="FFX178" s="403"/>
      <c r="FFY178" s="403"/>
      <c r="FFZ178" s="403"/>
      <c r="FGA178" s="403"/>
      <c r="FGB178" s="403"/>
      <c r="FGC178" s="403"/>
      <c r="FGD178" s="403"/>
      <c r="FGE178" s="403"/>
      <c r="FGF178" s="403"/>
      <c r="FGG178" s="403"/>
      <c r="FGH178" s="403"/>
      <c r="FGI178" s="403"/>
      <c r="FGJ178" s="403"/>
      <c r="FGK178" s="403"/>
      <c r="FGL178" s="403"/>
      <c r="FGM178" s="403"/>
      <c r="FGN178" s="403"/>
      <c r="FGO178" s="403"/>
      <c r="FGP178" s="403"/>
      <c r="FGQ178" s="403"/>
      <c r="FGR178" s="403"/>
      <c r="FGS178" s="403"/>
      <c r="FGT178" s="403"/>
      <c r="FGU178" s="403"/>
      <c r="FGV178" s="403"/>
      <c r="FGW178" s="403"/>
      <c r="FGX178" s="403"/>
      <c r="FGY178" s="403"/>
      <c r="FGZ178" s="403"/>
      <c r="FHA178" s="403"/>
      <c r="FHB178" s="403"/>
      <c r="FHC178" s="403"/>
      <c r="FHD178" s="403"/>
      <c r="FHE178" s="403"/>
      <c r="FHF178" s="403"/>
      <c r="FHG178" s="403"/>
      <c r="FHH178" s="403"/>
      <c r="FHI178" s="403"/>
      <c r="FHJ178" s="403"/>
      <c r="FHK178" s="403"/>
      <c r="FHL178" s="403"/>
      <c r="FHM178" s="403"/>
      <c r="FHN178" s="403"/>
      <c r="FHO178" s="403"/>
      <c r="FHP178" s="403"/>
      <c r="FHQ178" s="403"/>
      <c r="FHR178" s="403"/>
      <c r="FHS178" s="403"/>
      <c r="FHT178" s="403"/>
      <c r="FHU178" s="403"/>
      <c r="FHV178" s="403"/>
      <c r="FHW178" s="403"/>
      <c r="FHX178" s="403"/>
      <c r="FHY178" s="403"/>
      <c r="FHZ178" s="403"/>
      <c r="FIA178" s="403"/>
      <c r="FIB178" s="403"/>
      <c r="FIC178" s="403"/>
      <c r="FID178" s="403"/>
      <c r="FIE178" s="403"/>
      <c r="FIF178" s="403"/>
      <c r="FIG178" s="403"/>
      <c r="FIH178" s="403"/>
      <c r="FII178" s="403"/>
      <c r="FIJ178" s="403"/>
      <c r="FIK178" s="403"/>
      <c r="FIL178" s="403"/>
      <c r="FIM178" s="403"/>
      <c r="FIN178" s="403"/>
      <c r="FIO178" s="403"/>
      <c r="FIP178" s="403"/>
      <c r="FIQ178" s="403"/>
      <c r="FIR178" s="403"/>
      <c r="FIS178" s="403"/>
      <c r="FIT178" s="403"/>
      <c r="FIU178" s="403"/>
      <c r="FIV178" s="403"/>
      <c r="FIW178" s="403"/>
      <c r="FIX178" s="403"/>
      <c r="FIY178" s="403"/>
      <c r="FIZ178" s="403"/>
      <c r="FJA178" s="403"/>
      <c r="FJB178" s="403"/>
      <c r="FJC178" s="403"/>
      <c r="FJD178" s="403"/>
      <c r="FJE178" s="403"/>
      <c r="FJF178" s="403"/>
      <c r="FJG178" s="403"/>
      <c r="FJH178" s="403"/>
      <c r="FJI178" s="403"/>
      <c r="FJJ178" s="403"/>
      <c r="FJK178" s="403"/>
      <c r="FJL178" s="403"/>
      <c r="FJM178" s="403"/>
      <c r="FJN178" s="403"/>
      <c r="FJO178" s="403"/>
      <c r="FJP178" s="403"/>
      <c r="FJQ178" s="403"/>
      <c r="FJR178" s="403"/>
      <c r="FJS178" s="403"/>
      <c r="FJT178" s="403"/>
      <c r="FJU178" s="403"/>
      <c r="FJV178" s="403"/>
      <c r="FJW178" s="403"/>
      <c r="FJX178" s="403"/>
      <c r="FJY178" s="403"/>
      <c r="FJZ178" s="403"/>
      <c r="FKA178" s="403"/>
      <c r="FKB178" s="403"/>
      <c r="FKC178" s="403"/>
      <c r="FKD178" s="403"/>
      <c r="FKE178" s="403"/>
      <c r="FKF178" s="403"/>
      <c r="FKG178" s="403"/>
      <c r="FKH178" s="403"/>
      <c r="FKI178" s="403"/>
      <c r="FKJ178" s="403"/>
      <c r="FKK178" s="403"/>
      <c r="FKL178" s="403"/>
      <c r="FKM178" s="403"/>
      <c r="FKN178" s="403"/>
      <c r="FKO178" s="403"/>
      <c r="FKP178" s="403"/>
      <c r="FKQ178" s="403"/>
      <c r="FKR178" s="403"/>
      <c r="FKS178" s="403"/>
      <c r="FKT178" s="403"/>
      <c r="FKU178" s="403"/>
      <c r="FKV178" s="403"/>
      <c r="FKW178" s="403"/>
      <c r="FKX178" s="403"/>
      <c r="FKY178" s="403"/>
      <c r="FKZ178" s="403"/>
      <c r="FLA178" s="403"/>
      <c r="FLB178" s="403"/>
      <c r="FLC178" s="403"/>
      <c r="FLD178" s="403"/>
      <c r="FLE178" s="403"/>
      <c r="FLF178" s="403"/>
      <c r="FLG178" s="403"/>
      <c r="FLH178" s="403"/>
      <c r="FLI178" s="403"/>
      <c r="FLJ178" s="403"/>
      <c r="FLK178" s="403"/>
      <c r="FLL178" s="403"/>
      <c r="FLM178" s="403"/>
      <c r="FLN178" s="403"/>
      <c r="FLO178" s="403"/>
      <c r="FLP178" s="403"/>
      <c r="FLQ178" s="403"/>
      <c r="FLR178" s="403"/>
      <c r="FLS178" s="403"/>
      <c r="FLT178" s="403"/>
      <c r="FLU178" s="403"/>
      <c r="FLV178" s="403"/>
      <c r="FLW178" s="403"/>
      <c r="FLX178" s="403"/>
      <c r="FLY178" s="403"/>
      <c r="FLZ178" s="403"/>
      <c r="FMA178" s="403"/>
      <c r="FMB178" s="403"/>
      <c r="FMC178" s="403"/>
      <c r="FMD178" s="403"/>
      <c r="FME178" s="403"/>
      <c r="FMF178" s="403"/>
      <c r="FMG178" s="403"/>
      <c r="FMH178" s="403"/>
      <c r="FMI178" s="403"/>
      <c r="FMJ178" s="403"/>
      <c r="FMK178" s="403"/>
      <c r="FML178" s="403"/>
      <c r="FMM178" s="403"/>
      <c r="FMN178" s="403"/>
      <c r="FMO178" s="403"/>
      <c r="FMP178" s="403"/>
      <c r="FMQ178" s="403"/>
      <c r="FMR178" s="403"/>
      <c r="FMS178" s="403"/>
      <c r="FMT178" s="403"/>
      <c r="FMU178" s="403"/>
      <c r="FMV178" s="403"/>
      <c r="FMW178" s="403"/>
      <c r="FMX178" s="403"/>
      <c r="FMY178" s="403"/>
      <c r="FMZ178" s="403"/>
      <c r="FNA178" s="403"/>
      <c r="FNB178" s="403"/>
      <c r="FNC178" s="403"/>
      <c r="FND178" s="403"/>
      <c r="FNE178" s="403"/>
      <c r="FNF178" s="403"/>
      <c r="FNG178" s="403"/>
      <c r="FNH178" s="403"/>
      <c r="FNI178" s="403"/>
      <c r="FNJ178" s="403"/>
      <c r="FNK178" s="403"/>
      <c r="FNL178" s="403"/>
      <c r="FNM178" s="403"/>
      <c r="FNN178" s="403"/>
      <c r="FNO178" s="403"/>
      <c r="FNP178" s="403"/>
      <c r="FNQ178" s="403"/>
      <c r="FNR178" s="403"/>
      <c r="FNS178" s="403"/>
      <c r="FNT178" s="403"/>
      <c r="FNU178" s="403"/>
      <c r="FNV178" s="403"/>
      <c r="FNW178" s="403"/>
      <c r="FNX178" s="403"/>
      <c r="FNY178" s="403"/>
      <c r="FNZ178" s="403"/>
      <c r="FOA178" s="403"/>
      <c r="FOB178" s="403"/>
      <c r="FOC178" s="403"/>
      <c r="FOD178" s="403"/>
      <c r="FOE178" s="403"/>
      <c r="FOF178" s="403"/>
      <c r="FOG178" s="403"/>
      <c r="FOH178" s="403"/>
      <c r="FOI178" s="403"/>
      <c r="FOJ178" s="403"/>
      <c r="FOK178" s="403"/>
      <c r="FOL178" s="403"/>
      <c r="FOM178" s="403"/>
      <c r="FON178" s="403"/>
      <c r="FOO178" s="403"/>
      <c r="FOP178" s="403"/>
      <c r="FOQ178" s="403"/>
      <c r="FOR178" s="403"/>
      <c r="FOS178" s="403"/>
      <c r="FOT178" s="403"/>
      <c r="FOU178" s="403"/>
      <c r="FOV178" s="403"/>
      <c r="FOW178" s="403"/>
      <c r="FOX178" s="403"/>
      <c r="FOY178" s="403"/>
      <c r="FOZ178" s="403"/>
      <c r="FPA178" s="403"/>
      <c r="FPB178" s="403"/>
      <c r="FPC178" s="403"/>
      <c r="FPD178" s="403"/>
      <c r="FPE178" s="403"/>
      <c r="FPF178" s="403"/>
      <c r="FPG178" s="403"/>
      <c r="FPH178" s="403"/>
      <c r="FPI178" s="403"/>
      <c r="FPJ178" s="403"/>
      <c r="FPK178" s="403"/>
      <c r="FPL178" s="403"/>
      <c r="FPM178" s="403"/>
      <c r="FPN178" s="403"/>
      <c r="FPO178" s="403"/>
      <c r="FPP178" s="403"/>
      <c r="FPQ178" s="403"/>
      <c r="FPR178" s="403"/>
      <c r="FPS178" s="403"/>
      <c r="FPT178" s="403"/>
      <c r="FPU178" s="403"/>
      <c r="FPV178" s="403"/>
      <c r="FPW178" s="403"/>
      <c r="FPX178" s="403"/>
      <c r="FPY178" s="403"/>
      <c r="FPZ178" s="403"/>
      <c r="FQA178" s="403"/>
      <c r="FQB178" s="403"/>
      <c r="FQC178" s="403"/>
      <c r="FQD178" s="403"/>
      <c r="FQE178" s="403"/>
      <c r="FQF178" s="403"/>
      <c r="FQG178" s="403"/>
      <c r="FQH178" s="403"/>
      <c r="FQI178" s="403"/>
      <c r="FQJ178" s="403"/>
      <c r="FQK178" s="403"/>
      <c r="FQL178" s="403"/>
      <c r="FQM178" s="403"/>
      <c r="FQN178" s="403"/>
      <c r="FQO178" s="403"/>
      <c r="FQP178" s="403"/>
      <c r="FQQ178" s="403"/>
      <c r="FQR178" s="403"/>
      <c r="FQS178" s="403"/>
      <c r="FQT178" s="403"/>
      <c r="FQU178" s="403"/>
      <c r="FQV178" s="403"/>
      <c r="FQW178" s="403"/>
      <c r="FQX178" s="403"/>
      <c r="FQY178" s="403"/>
      <c r="FQZ178" s="403"/>
      <c r="FRA178" s="403"/>
      <c r="FRB178" s="403"/>
      <c r="FRC178" s="403"/>
      <c r="FRD178" s="403"/>
      <c r="FRE178" s="403"/>
      <c r="FRF178" s="403"/>
      <c r="FRG178" s="403"/>
      <c r="FRH178" s="403"/>
      <c r="FRI178" s="403"/>
      <c r="FRJ178" s="403"/>
      <c r="FRK178" s="403"/>
      <c r="FRL178" s="403"/>
      <c r="FRM178" s="403"/>
      <c r="FRN178" s="403"/>
      <c r="FRO178" s="403"/>
      <c r="FRP178" s="403"/>
      <c r="FRQ178" s="403"/>
      <c r="FRR178" s="403"/>
      <c r="FRS178" s="403"/>
      <c r="FRT178" s="403"/>
      <c r="FRU178" s="403"/>
      <c r="FRV178" s="403"/>
      <c r="FRW178" s="403"/>
      <c r="FRX178" s="403"/>
      <c r="FRY178" s="403"/>
      <c r="FRZ178" s="403"/>
      <c r="FSA178" s="403"/>
      <c r="FSB178" s="403"/>
      <c r="FSC178" s="403"/>
      <c r="FSD178" s="403"/>
      <c r="FSE178" s="403"/>
      <c r="FSF178" s="403"/>
      <c r="FSG178" s="403"/>
      <c r="FSH178" s="403"/>
      <c r="FSI178" s="403"/>
      <c r="FSJ178" s="403"/>
      <c r="FSK178" s="403"/>
      <c r="FSL178" s="403"/>
      <c r="FSM178" s="403"/>
      <c r="FSN178" s="403"/>
      <c r="FSO178" s="403"/>
      <c r="FSP178" s="403"/>
      <c r="FSQ178" s="403"/>
      <c r="FSR178" s="403"/>
      <c r="FSS178" s="403"/>
      <c r="FST178" s="403"/>
      <c r="FSU178" s="403"/>
      <c r="FSV178" s="403"/>
      <c r="FSW178" s="403"/>
      <c r="FSX178" s="403"/>
      <c r="FSY178" s="403"/>
      <c r="FSZ178" s="403"/>
      <c r="FTA178" s="403"/>
      <c r="FTB178" s="403"/>
      <c r="FTC178" s="403"/>
      <c r="FTD178" s="403"/>
      <c r="FTE178" s="403"/>
      <c r="FTF178" s="403"/>
      <c r="FTG178" s="403"/>
      <c r="FTH178" s="403"/>
      <c r="FTI178" s="403"/>
      <c r="FTJ178" s="403"/>
      <c r="FTK178" s="403"/>
      <c r="FTL178" s="403"/>
      <c r="FTM178" s="403"/>
      <c r="FTN178" s="403"/>
      <c r="FTO178" s="403"/>
      <c r="FTP178" s="403"/>
      <c r="FTQ178" s="403"/>
      <c r="FTR178" s="403"/>
      <c r="FTS178" s="403"/>
      <c r="FTT178" s="403"/>
      <c r="FTU178" s="403"/>
      <c r="FTV178" s="403"/>
      <c r="FTW178" s="403"/>
      <c r="FTX178" s="403"/>
      <c r="FTY178" s="403"/>
      <c r="FTZ178" s="403"/>
      <c r="FUA178" s="403"/>
      <c r="FUB178" s="403"/>
      <c r="FUC178" s="403"/>
      <c r="FUD178" s="403"/>
      <c r="FUE178" s="403"/>
      <c r="FUF178" s="403"/>
      <c r="FUG178" s="403"/>
      <c r="FUH178" s="403"/>
      <c r="FUI178" s="403"/>
      <c r="FUJ178" s="403"/>
      <c r="FUK178" s="403"/>
      <c r="FUL178" s="403"/>
      <c r="FUM178" s="403"/>
      <c r="FUN178" s="403"/>
      <c r="FUO178" s="403"/>
      <c r="FUP178" s="403"/>
      <c r="FUQ178" s="403"/>
      <c r="FUR178" s="403"/>
      <c r="FUS178" s="403"/>
      <c r="FUT178" s="403"/>
      <c r="FUU178" s="403"/>
      <c r="FUV178" s="403"/>
      <c r="FUW178" s="403"/>
      <c r="FUX178" s="403"/>
      <c r="FUY178" s="403"/>
      <c r="FUZ178" s="403"/>
      <c r="FVA178" s="403"/>
      <c r="FVB178" s="403"/>
      <c r="FVC178" s="403"/>
      <c r="FVD178" s="403"/>
      <c r="FVE178" s="403"/>
      <c r="FVF178" s="403"/>
      <c r="FVG178" s="403"/>
      <c r="FVH178" s="403"/>
      <c r="FVI178" s="403"/>
      <c r="FVJ178" s="403"/>
      <c r="FVK178" s="403"/>
      <c r="FVL178" s="403"/>
      <c r="FVM178" s="403"/>
      <c r="FVN178" s="403"/>
      <c r="FVO178" s="403"/>
      <c r="FVP178" s="403"/>
      <c r="FVQ178" s="403"/>
      <c r="FVR178" s="403"/>
      <c r="FVS178" s="403"/>
      <c r="FVT178" s="403"/>
      <c r="FVU178" s="403"/>
      <c r="FVV178" s="403"/>
      <c r="FVW178" s="403"/>
      <c r="FVX178" s="403"/>
      <c r="FVY178" s="403"/>
      <c r="FVZ178" s="403"/>
      <c r="FWA178" s="403"/>
      <c r="FWB178" s="403"/>
      <c r="FWC178" s="403"/>
      <c r="FWD178" s="403"/>
      <c r="FWE178" s="403"/>
      <c r="FWF178" s="403"/>
      <c r="FWG178" s="403"/>
      <c r="FWH178" s="403"/>
      <c r="FWI178" s="403"/>
      <c r="FWJ178" s="403"/>
      <c r="FWK178" s="403"/>
      <c r="FWL178" s="403"/>
      <c r="FWM178" s="403"/>
      <c r="FWN178" s="403"/>
      <c r="FWO178" s="403"/>
      <c r="FWP178" s="403"/>
      <c r="FWQ178" s="403"/>
      <c r="FWR178" s="403"/>
      <c r="FWS178" s="403"/>
      <c r="FWT178" s="403"/>
      <c r="FWU178" s="403"/>
      <c r="FWV178" s="403"/>
      <c r="FWW178" s="403"/>
      <c r="FWX178" s="403"/>
      <c r="FWY178" s="403"/>
      <c r="FWZ178" s="403"/>
      <c r="FXA178" s="403"/>
      <c r="FXB178" s="403"/>
      <c r="FXC178" s="403"/>
      <c r="FXD178" s="403"/>
      <c r="FXE178" s="403"/>
      <c r="FXF178" s="403"/>
      <c r="FXG178" s="403"/>
      <c r="FXH178" s="403"/>
      <c r="FXI178" s="403"/>
      <c r="FXJ178" s="403"/>
      <c r="FXK178" s="403"/>
      <c r="FXL178" s="403"/>
      <c r="FXM178" s="403"/>
      <c r="FXN178" s="403"/>
      <c r="FXO178" s="403"/>
      <c r="FXP178" s="403"/>
      <c r="FXQ178" s="403"/>
      <c r="FXR178" s="403"/>
      <c r="FXS178" s="403"/>
      <c r="FXT178" s="403"/>
      <c r="FXU178" s="403"/>
      <c r="FXV178" s="403"/>
      <c r="FXW178" s="403"/>
      <c r="FXX178" s="403"/>
      <c r="FXY178" s="403"/>
      <c r="FXZ178" s="403"/>
      <c r="FYA178" s="403"/>
      <c r="FYB178" s="403"/>
      <c r="FYC178" s="403"/>
      <c r="FYD178" s="403"/>
      <c r="FYE178" s="403"/>
      <c r="FYF178" s="403"/>
      <c r="FYG178" s="403"/>
      <c r="FYH178" s="403"/>
      <c r="FYI178" s="403"/>
      <c r="FYJ178" s="403"/>
      <c r="FYK178" s="403"/>
      <c r="FYL178" s="403"/>
      <c r="FYM178" s="403"/>
      <c r="FYN178" s="403"/>
      <c r="FYO178" s="403"/>
      <c r="FYP178" s="403"/>
      <c r="FYQ178" s="403"/>
      <c r="FYR178" s="403"/>
      <c r="FYS178" s="403"/>
      <c r="FYT178" s="403"/>
      <c r="FYU178" s="403"/>
      <c r="FYV178" s="403"/>
      <c r="FYW178" s="403"/>
      <c r="FYX178" s="403"/>
      <c r="FYY178" s="403"/>
      <c r="FYZ178" s="403"/>
      <c r="FZA178" s="403"/>
      <c r="FZB178" s="403"/>
      <c r="FZC178" s="403"/>
      <c r="FZD178" s="403"/>
      <c r="FZE178" s="403"/>
      <c r="FZF178" s="403"/>
      <c r="FZG178" s="403"/>
      <c r="FZH178" s="403"/>
      <c r="FZI178" s="403"/>
      <c r="FZJ178" s="403"/>
      <c r="FZK178" s="403"/>
      <c r="FZL178" s="403"/>
      <c r="FZM178" s="403"/>
      <c r="FZN178" s="403"/>
      <c r="FZO178" s="403"/>
      <c r="FZP178" s="403"/>
      <c r="FZQ178" s="403"/>
      <c r="FZR178" s="403"/>
      <c r="FZS178" s="403"/>
      <c r="FZT178" s="403"/>
      <c r="FZU178" s="403"/>
      <c r="FZV178" s="403"/>
      <c r="FZW178" s="403"/>
      <c r="FZX178" s="403"/>
      <c r="FZY178" s="403"/>
      <c r="FZZ178" s="403"/>
      <c r="GAA178" s="403"/>
      <c r="GAB178" s="403"/>
      <c r="GAC178" s="403"/>
      <c r="GAD178" s="403"/>
      <c r="GAE178" s="403"/>
      <c r="GAF178" s="403"/>
      <c r="GAG178" s="403"/>
      <c r="GAH178" s="403"/>
      <c r="GAI178" s="403"/>
      <c r="GAJ178" s="403"/>
      <c r="GAK178" s="403"/>
      <c r="GAL178" s="403"/>
      <c r="GAM178" s="403"/>
      <c r="GAN178" s="403"/>
      <c r="GAO178" s="403"/>
      <c r="GAP178" s="403"/>
      <c r="GAQ178" s="403"/>
      <c r="GAR178" s="403"/>
      <c r="GAS178" s="403"/>
      <c r="GAT178" s="403"/>
      <c r="GAU178" s="403"/>
      <c r="GAV178" s="403"/>
      <c r="GAW178" s="403"/>
      <c r="GAX178" s="403"/>
      <c r="GAY178" s="403"/>
      <c r="GAZ178" s="403"/>
      <c r="GBA178" s="403"/>
      <c r="GBB178" s="403"/>
      <c r="GBC178" s="403"/>
      <c r="GBD178" s="403"/>
      <c r="GBE178" s="403"/>
      <c r="GBF178" s="403"/>
      <c r="GBG178" s="403"/>
      <c r="GBH178" s="403"/>
      <c r="GBI178" s="403"/>
      <c r="GBJ178" s="403"/>
      <c r="GBK178" s="403"/>
      <c r="GBL178" s="403"/>
      <c r="GBM178" s="403"/>
      <c r="GBN178" s="403"/>
      <c r="GBO178" s="403"/>
      <c r="GBP178" s="403"/>
      <c r="GBQ178" s="403"/>
      <c r="GBR178" s="403"/>
      <c r="GBS178" s="403"/>
      <c r="GBT178" s="403"/>
      <c r="GBU178" s="403"/>
      <c r="GBV178" s="403"/>
      <c r="GBW178" s="403"/>
      <c r="GBX178" s="403"/>
      <c r="GBY178" s="403"/>
      <c r="GBZ178" s="403"/>
      <c r="GCA178" s="403"/>
      <c r="GCB178" s="403"/>
      <c r="GCC178" s="403"/>
      <c r="GCD178" s="403"/>
      <c r="GCE178" s="403"/>
      <c r="GCF178" s="403"/>
      <c r="GCG178" s="403"/>
      <c r="GCH178" s="403"/>
      <c r="GCI178" s="403"/>
      <c r="GCJ178" s="403"/>
      <c r="GCK178" s="403"/>
      <c r="GCL178" s="403"/>
      <c r="GCM178" s="403"/>
      <c r="GCN178" s="403"/>
      <c r="GCO178" s="403"/>
      <c r="GCP178" s="403"/>
      <c r="GCQ178" s="403"/>
      <c r="GCR178" s="403"/>
      <c r="GCS178" s="403"/>
      <c r="GCT178" s="403"/>
      <c r="GCU178" s="403"/>
      <c r="GCV178" s="403"/>
      <c r="GCW178" s="403"/>
      <c r="GCX178" s="403"/>
      <c r="GCY178" s="403"/>
      <c r="GCZ178" s="403"/>
      <c r="GDA178" s="403"/>
      <c r="GDB178" s="403"/>
      <c r="GDC178" s="403"/>
      <c r="GDD178" s="403"/>
      <c r="GDE178" s="403"/>
      <c r="GDF178" s="403"/>
      <c r="GDG178" s="403"/>
      <c r="GDH178" s="403"/>
      <c r="GDI178" s="403"/>
      <c r="GDJ178" s="403"/>
      <c r="GDK178" s="403"/>
      <c r="GDL178" s="403"/>
      <c r="GDM178" s="403"/>
      <c r="GDN178" s="403"/>
      <c r="GDO178" s="403"/>
      <c r="GDP178" s="403"/>
      <c r="GDQ178" s="403"/>
      <c r="GDR178" s="403"/>
      <c r="GDS178" s="403"/>
      <c r="GDT178" s="403"/>
      <c r="GDU178" s="403"/>
      <c r="GDV178" s="403"/>
      <c r="GDW178" s="403"/>
      <c r="GDX178" s="403"/>
      <c r="GDY178" s="403"/>
      <c r="GDZ178" s="403"/>
      <c r="GEA178" s="403"/>
      <c r="GEB178" s="403"/>
      <c r="GEC178" s="403"/>
      <c r="GED178" s="403"/>
      <c r="GEE178" s="403"/>
      <c r="GEF178" s="403"/>
      <c r="GEG178" s="403"/>
      <c r="GEH178" s="403"/>
      <c r="GEI178" s="403"/>
      <c r="GEJ178" s="403"/>
      <c r="GEK178" s="403"/>
      <c r="GEL178" s="403"/>
      <c r="GEM178" s="403"/>
      <c r="GEN178" s="403"/>
      <c r="GEO178" s="403"/>
      <c r="GEP178" s="403"/>
      <c r="GEQ178" s="403"/>
      <c r="GER178" s="403"/>
      <c r="GES178" s="403"/>
      <c r="GET178" s="403"/>
      <c r="GEU178" s="403"/>
      <c r="GEV178" s="403"/>
      <c r="GEW178" s="403"/>
      <c r="GEX178" s="403"/>
      <c r="GEY178" s="403"/>
      <c r="GEZ178" s="403"/>
      <c r="GFA178" s="403"/>
      <c r="GFB178" s="403"/>
      <c r="GFC178" s="403"/>
      <c r="GFD178" s="403"/>
      <c r="GFE178" s="403"/>
      <c r="GFF178" s="403"/>
      <c r="GFG178" s="403"/>
      <c r="GFH178" s="403"/>
      <c r="GFI178" s="403"/>
      <c r="GFJ178" s="403"/>
      <c r="GFK178" s="403"/>
      <c r="GFL178" s="403"/>
      <c r="GFM178" s="403"/>
      <c r="GFN178" s="403"/>
      <c r="GFO178" s="403"/>
      <c r="GFP178" s="403"/>
      <c r="GFQ178" s="403"/>
      <c r="GFR178" s="403"/>
      <c r="GFS178" s="403"/>
      <c r="GFT178" s="403"/>
      <c r="GFU178" s="403"/>
      <c r="GFV178" s="403"/>
      <c r="GFW178" s="403"/>
      <c r="GFX178" s="403"/>
      <c r="GFY178" s="403"/>
      <c r="GFZ178" s="403"/>
      <c r="GGA178" s="403"/>
      <c r="GGB178" s="403"/>
      <c r="GGC178" s="403"/>
      <c r="GGD178" s="403"/>
      <c r="GGE178" s="403"/>
      <c r="GGF178" s="403"/>
      <c r="GGG178" s="403"/>
      <c r="GGH178" s="403"/>
      <c r="GGI178" s="403"/>
      <c r="GGJ178" s="403"/>
      <c r="GGK178" s="403"/>
      <c r="GGL178" s="403"/>
      <c r="GGM178" s="403"/>
      <c r="GGN178" s="403"/>
      <c r="GGO178" s="403"/>
      <c r="GGP178" s="403"/>
      <c r="GGQ178" s="403"/>
      <c r="GGR178" s="403"/>
      <c r="GGS178" s="403"/>
      <c r="GGT178" s="403"/>
      <c r="GGU178" s="403"/>
      <c r="GGV178" s="403"/>
      <c r="GGW178" s="403"/>
      <c r="GGX178" s="403"/>
      <c r="GGY178" s="403"/>
      <c r="GGZ178" s="403"/>
      <c r="GHA178" s="403"/>
      <c r="GHB178" s="403"/>
      <c r="GHC178" s="403"/>
      <c r="GHD178" s="403"/>
      <c r="GHE178" s="403"/>
      <c r="GHF178" s="403"/>
      <c r="GHG178" s="403"/>
      <c r="GHH178" s="403"/>
      <c r="GHI178" s="403"/>
      <c r="GHJ178" s="403"/>
      <c r="GHK178" s="403"/>
      <c r="GHL178" s="403"/>
      <c r="GHM178" s="403"/>
      <c r="GHN178" s="403"/>
      <c r="GHO178" s="403"/>
      <c r="GHP178" s="403"/>
      <c r="GHQ178" s="403"/>
      <c r="GHR178" s="403"/>
      <c r="GHS178" s="403"/>
      <c r="GHT178" s="403"/>
      <c r="GHU178" s="403"/>
      <c r="GHV178" s="403"/>
      <c r="GHW178" s="403"/>
      <c r="GHX178" s="403"/>
      <c r="GHY178" s="403"/>
      <c r="GHZ178" s="403"/>
      <c r="GIA178" s="403"/>
      <c r="GIB178" s="403"/>
      <c r="GIC178" s="403"/>
      <c r="GID178" s="403"/>
      <c r="GIE178" s="403"/>
      <c r="GIF178" s="403"/>
      <c r="GIG178" s="403"/>
      <c r="GIH178" s="403"/>
      <c r="GII178" s="403"/>
      <c r="GIJ178" s="403"/>
      <c r="GIK178" s="403"/>
      <c r="GIL178" s="403"/>
      <c r="GIM178" s="403"/>
      <c r="GIN178" s="403"/>
      <c r="GIO178" s="403"/>
      <c r="GIP178" s="403"/>
      <c r="GIQ178" s="403"/>
      <c r="GIR178" s="403"/>
      <c r="GIS178" s="403"/>
      <c r="GIT178" s="403"/>
      <c r="GIU178" s="403"/>
      <c r="GIV178" s="403"/>
      <c r="GIW178" s="403"/>
      <c r="GIX178" s="403"/>
      <c r="GIY178" s="403"/>
      <c r="GIZ178" s="403"/>
      <c r="GJA178" s="403"/>
      <c r="GJB178" s="403"/>
      <c r="GJC178" s="403"/>
      <c r="GJD178" s="403"/>
      <c r="GJE178" s="403"/>
      <c r="GJF178" s="403"/>
      <c r="GJG178" s="403"/>
      <c r="GJH178" s="403"/>
      <c r="GJI178" s="403"/>
      <c r="GJJ178" s="403"/>
      <c r="GJK178" s="403"/>
      <c r="GJL178" s="403"/>
      <c r="GJM178" s="403"/>
      <c r="GJN178" s="403"/>
      <c r="GJO178" s="403"/>
      <c r="GJP178" s="403"/>
      <c r="GJQ178" s="403"/>
      <c r="GJR178" s="403"/>
      <c r="GJS178" s="403"/>
      <c r="GJT178" s="403"/>
      <c r="GJU178" s="403"/>
      <c r="GJV178" s="403"/>
      <c r="GJW178" s="403"/>
      <c r="GJX178" s="403"/>
      <c r="GJY178" s="403"/>
      <c r="GJZ178" s="403"/>
      <c r="GKA178" s="403"/>
      <c r="GKB178" s="403"/>
      <c r="GKC178" s="403"/>
      <c r="GKD178" s="403"/>
      <c r="GKE178" s="403"/>
      <c r="GKF178" s="403"/>
      <c r="GKG178" s="403"/>
      <c r="GKH178" s="403"/>
      <c r="GKI178" s="403"/>
      <c r="GKJ178" s="403"/>
      <c r="GKK178" s="403"/>
      <c r="GKL178" s="403"/>
      <c r="GKM178" s="403"/>
      <c r="GKN178" s="403"/>
      <c r="GKO178" s="403"/>
      <c r="GKP178" s="403"/>
      <c r="GKQ178" s="403"/>
      <c r="GKR178" s="403"/>
      <c r="GKS178" s="403"/>
      <c r="GKT178" s="403"/>
      <c r="GKU178" s="403"/>
      <c r="GKV178" s="403"/>
      <c r="GKW178" s="403"/>
      <c r="GKX178" s="403"/>
      <c r="GKY178" s="403"/>
      <c r="GKZ178" s="403"/>
      <c r="GLA178" s="403"/>
      <c r="GLB178" s="403"/>
      <c r="GLC178" s="403"/>
      <c r="GLD178" s="403"/>
      <c r="GLE178" s="403"/>
      <c r="GLF178" s="403"/>
      <c r="GLG178" s="403"/>
      <c r="GLH178" s="403"/>
      <c r="GLI178" s="403"/>
      <c r="GLJ178" s="403"/>
      <c r="GLK178" s="403"/>
      <c r="GLL178" s="403"/>
      <c r="GLM178" s="403"/>
      <c r="GLN178" s="403"/>
      <c r="GLO178" s="403"/>
      <c r="GLP178" s="403"/>
      <c r="GLQ178" s="403"/>
      <c r="GLR178" s="403"/>
      <c r="GLS178" s="403"/>
      <c r="GLT178" s="403"/>
      <c r="GLU178" s="403"/>
      <c r="GLV178" s="403"/>
      <c r="GLW178" s="403"/>
      <c r="GLX178" s="403"/>
      <c r="GLY178" s="403"/>
      <c r="GLZ178" s="403"/>
      <c r="GMA178" s="403"/>
      <c r="GMB178" s="403"/>
      <c r="GMC178" s="403"/>
      <c r="GMD178" s="403"/>
      <c r="GME178" s="403"/>
      <c r="GMF178" s="403"/>
      <c r="GMG178" s="403"/>
      <c r="GMH178" s="403"/>
      <c r="GMI178" s="403"/>
      <c r="GMJ178" s="403"/>
      <c r="GMK178" s="403"/>
      <c r="GML178" s="403"/>
      <c r="GMM178" s="403"/>
      <c r="GMN178" s="403"/>
      <c r="GMO178" s="403"/>
      <c r="GMP178" s="403"/>
      <c r="GMQ178" s="403"/>
      <c r="GMR178" s="403"/>
      <c r="GMS178" s="403"/>
      <c r="GMT178" s="403"/>
      <c r="GMU178" s="403"/>
      <c r="GMV178" s="403"/>
      <c r="GMW178" s="403"/>
      <c r="GMX178" s="403"/>
      <c r="GMY178" s="403"/>
      <c r="GMZ178" s="403"/>
      <c r="GNA178" s="403"/>
      <c r="GNB178" s="403"/>
      <c r="GNC178" s="403"/>
      <c r="GND178" s="403"/>
      <c r="GNE178" s="403"/>
      <c r="GNF178" s="403"/>
      <c r="GNG178" s="403"/>
      <c r="GNH178" s="403"/>
      <c r="GNI178" s="403"/>
      <c r="GNJ178" s="403"/>
      <c r="GNK178" s="403"/>
      <c r="GNL178" s="403"/>
      <c r="GNM178" s="403"/>
      <c r="GNN178" s="403"/>
      <c r="GNO178" s="403"/>
      <c r="GNP178" s="403"/>
      <c r="GNQ178" s="403"/>
      <c r="GNR178" s="403"/>
      <c r="GNS178" s="403"/>
      <c r="GNT178" s="403"/>
      <c r="GNU178" s="403"/>
      <c r="GNV178" s="403"/>
      <c r="GNW178" s="403"/>
      <c r="GNX178" s="403"/>
      <c r="GNY178" s="403"/>
      <c r="GNZ178" s="403"/>
      <c r="GOA178" s="403"/>
      <c r="GOB178" s="403"/>
      <c r="GOC178" s="403"/>
      <c r="GOD178" s="403"/>
      <c r="GOE178" s="403"/>
      <c r="GOF178" s="403"/>
      <c r="GOG178" s="403"/>
      <c r="GOH178" s="403"/>
      <c r="GOI178" s="403"/>
      <c r="GOJ178" s="403"/>
      <c r="GOK178" s="403"/>
      <c r="GOL178" s="403"/>
      <c r="GOM178" s="403"/>
      <c r="GON178" s="403"/>
      <c r="GOO178" s="403"/>
      <c r="GOP178" s="403"/>
      <c r="GOQ178" s="403"/>
      <c r="GOR178" s="403"/>
      <c r="GOS178" s="403"/>
      <c r="GOT178" s="403"/>
      <c r="GOU178" s="403"/>
      <c r="GOV178" s="403"/>
      <c r="GOW178" s="403"/>
      <c r="GOX178" s="403"/>
      <c r="GOY178" s="403"/>
      <c r="GOZ178" s="403"/>
      <c r="GPA178" s="403"/>
      <c r="GPB178" s="403"/>
      <c r="GPC178" s="403"/>
      <c r="GPD178" s="403"/>
      <c r="GPE178" s="403"/>
      <c r="GPF178" s="403"/>
      <c r="GPG178" s="403"/>
      <c r="GPH178" s="403"/>
      <c r="GPI178" s="403"/>
      <c r="GPJ178" s="403"/>
      <c r="GPK178" s="403"/>
      <c r="GPL178" s="403"/>
      <c r="GPM178" s="403"/>
      <c r="GPN178" s="403"/>
      <c r="GPO178" s="403"/>
      <c r="GPP178" s="403"/>
      <c r="GPQ178" s="403"/>
      <c r="GPR178" s="403"/>
      <c r="GPS178" s="403"/>
      <c r="GPT178" s="403"/>
      <c r="GPU178" s="403"/>
      <c r="GPV178" s="403"/>
      <c r="GPW178" s="403"/>
      <c r="GPX178" s="403"/>
      <c r="GPY178" s="403"/>
      <c r="GPZ178" s="403"/>
      <c r="GQA178" s="403"/>
      <c r="GQB178" s="403"/>
      <c r="GQC178" s="403"/>
      <c r="GQD178" s="403"/>
      <c r="GQE178" s="403"/>
      <c r="GQF178" s="403"/>
      <c r="GQG178" s="403"/>
      <c r="GQH178" s="403"/>
      <c r="GQI178" s="403"/>
      <c r="GQJ178" s="403"/>
      <c r="GQK178" s="403"/>
      <c r="GQL178" s="403"/>
      <c r="GQM178" s="403"/>
      <c r="GQN178" s="403"/>
      <c r="GQO178" s="403"/>
      <c r="GQP178" s="403"/>
      <c r="GQQ178" s="403"/>
      <c r="GQR178" s="403"/>
      <c r="GQS178" s="403"/>
      <c r="GQT178" s="403"/>
      <c r="GQU178" s="403"/>
      <c r="GQV178" s="403"/>
      <c r="GQW178" s="403"/>
      <c r="GQX178" s="403"/>
      <c r="GQY178" s="403"/>
      <c r="GQZ178" s="403"/>
      <c r="GRA178" s="403"/>
      <c r="GRB178" s="403"/>
      <c r="GRC178" s="403"/>
      <c r="GRD178" s="403"/>
      <c r="GRE178" s="403"/>
      <c r="GRF178" s="403"/>
      <c r="GRG178" s="403"/>
      <c r="GRH178" s="403"/>
      <c r="GRI178" s="403"/>
      <c r="GRJ178" s="403"/>
      <c r="GRK178" s="403"/>
      <c r="GRL178" s="403"/>
      <c r="GRM178" s="403"/>
      <c r="GRN178" s="403"/>
      <c r="GRO178" s="403"/>
      <c r="GRP178" s="403"/>
      <c r="GRQ178" s="403"/>
      <c r="GRR178" s="403"/>
      <c r="GRS178" s="403"/>
      <c r="GRT178" s="403"/>
      <c r="GRU178" s="403"/>
      <c r="GRV178" s="403"/>
      <c r="GRW178" s="403"/>
      <c r="GRX178" s="403"/>
      <c r="GRY178" s="403"/>
      <c r="GRZ178" s="403"/>
      <c r="GSA178" s="403"/>
      <c r="GSB178" s="403"/>
      <c r="GSC178" s="403"/>
      <c r="GSD178" s="403"/>
      <c r="GSE178" s="403"/>
      <c r="GSF178" s="403"/>
      <c r="GSG178" s="403"/>
      <c r="GSH178" s="403"/>
      <c r="GSI178" s="403"/>
      <c r="GSJ178" s="403"/>
      <c r="GSK178" s="403"/>
      <c r="GSL178" s="403"/>
      <c r="GSM178" s="403"/>
      <c r="GSN178" s="403"/>
      <c r="GSO178" s="403"/>
      <c r="GSP178" s="403"/>
      <c r="GSQ178" s="403"/>
      <c r="GSR178" s="403"/>
      <c r="GSS178" s="403"/>
      <c r="GST178" s="403"/>
      <c r="GSU178" s="403"/>
      <c r="GSV178" s="403"/>
      <c r="GSW178" s="403"/>
      <c r="GSX178" s="403"/>
      <c r="GSY178" s="403"/>
      <c r="GSZ178" s="403"/>
      <c r="GTA178" s="403"/>
      <c r="GTB178" s="403"/>
      <c r="GTC178" s="403"/>
      <c r="GTD178" s="403"/>
      <c r="GTE178" s="403"/>
      <c r="GTF178" s="403"/>
      <c r="GTG178" s="403"/>
      <c r="GTH178" s="403"/>
      <c r="GTI178" s="403"/>
      <c r="GTJ178" s="403"/>
      <c r="GTK178" s="403"/>
      <c r="GTL178" s="403"/>
      <c r="GTM178" s="403"/>
      <c r="GTN178" s="403"/>
      <c r="GTO178" s="403"/>
      <c r="GTP178" s="403"/>
      <c r="GTQ178" s="403"/>
      <c r="GTR178" s="403"/>
      <c r="GTS178" s="403"/>
      <c r="GTT178" s="403"/>
      <c r="GTU178" s="403"/>
      <c r="GTV178" s="403"/>
      <c r="GTW178" s="403"/>
      <c r="GTX178" s="403"/>
      <c r="GTY178" s="403"/>
      <c r="GTZ178" s="403"/>
      <c r="GUA178" s="403"/>
      <c r="GUB178" s="403"/>
      <c r="GUC178" s="403"/>
      <c r="GUD178" s="403"/>
      <c r="GUE178" s="403"/>
      <c r="GUF178" s="403"/>
      <c r="GUG178" s="403"/>
      <c r="GUH178" s="403"/>
      <c r="GUI178" s="403"/>
      <c r="GUJ178" s="403"/>
      <c r="GUK178" s="403"/>
      <c r="GUL178" s="403"/>
      <c r="GUM178" s="403"/>
      <c r="GUN178" s="403"/>
      <c r="GUO178" s="403"/>
      <c r="GUP178" s="403"/>
      <c r="GUQ178" s="403"/>
      <c r="GUR178" s="403"/>
      <c r="GUS178" s="403"/>
      <c r="GUT178" s="403"/>
      <c r="GUU178" s="403"/>
      <c r="GUV178" s="403"/>
      <c r="GUW178" s="403"/>
      <c r="GUX178" s="403"/>
      <c r="GUY178" s="403"/>
      <c r="GUZ178" s="403"/>
      <c r="GVA178" s="403"/>
      <c r="GVB178" s="403"/>
      <c r="GVC178" s="403"/>
      <c r="GVD178" s="403"/>
      <c r="GVE178" s="403"/>
      <c r="GVF178" s="403"/>
      <c r="GVG178" s="403"/>
      <c r="GVH178" s="403"/>
      <c r="GVI178" s="403"/>
      <c r="GVJ178" s="403"/>
      <c r="GVK178" s="403"/>
      <c r="GVL178" s="403"/>
      <c r="GVM178" s="403"/>
      <c r="GVN178" s="403"/>
      <c r="GVO178" s="403"/>
      <c r="GVP178" s="403"/>
      <c r="GVQ178" s="403"/>
      <c r="GVR178" s="403"/>
      <c r="GVS178" s="403"/>
      <c r="GVT178" s="403"/>
      <c r="GVU178" s="403"/>
      <c r="GVV178" s="403"/>
      <c r="GVW178" s="403"/>
      <c r="GVX178" s="403"/>
      <c r="GVY178" s="403"/>
      <c r="GVZ178" s="403"/>
      <c r="GWA178" s="403"/>
      <c r="GWB178" s="403"/>
      <c r="GWC178" s="403"/>
      <c r="GWD178" s="403"/>
      <c r="GWE178" s="403"/>
      <c r="GWF178" s="403"/>
      <c r="GWG178" s="403"/>
      <c r="GWH178" s="403"/>
      <c r="GWI178" s="403"/>
      <c r="GWJ178" s="403"/>
      <c r="GWK178" s="403"/>
      <c r="GWL178" s="403"/>
      <c r="GWM178" s="403"/>
      <c r="GWN178" s="403"/>
      <c r="GWO178" s="403"/>
      <c r="GWP178" s="403"/>
      <c r="GWQ178" s="403"/>
      <c r="GWR178" s="403"/>
      <c r="GWS178" s="403"/>
      <c r="GWT178" s="403"/>
      <c r="GWU178" s="403"/>
      <c r="GWV178" s="403"/>
      <c r="GWW178" s="403"/>
      <c r="GWX178" s="403"/>
      <c r="GWY178" s="403"/>
      <c r="GWZ178" s="403"/>
      <c r="GXA178" s="403"/>
      <c r="GXB178" s="403"/>
      <c r="GXC178" s="403"/>
      <c r="GXD178" s="403"/>
      <c r="GXE178" s="403"/>
      <c r="GXF178" s="403"/>
      <c r="GXG178" s="403"/>
      <c r="GXH178" s="403"/>
      <c r="GXI178" s="403"/>
      <c r="GXJ178" s="403"/>
      <c r="GXK178" s="403"/>
      <c r="GXL178" s="403"/>
      <c r="GXM178" s="403"/>
      <c r="GXN178" s="403"/>
      <c r="GXO178" s="403"/>
      <c r="GXP178" s="403"/>
      <c r="GXQ178" s="403"/>
      <c r="GXR178" s="403"/>
      <c r="GXS178" s="403"/>
      <c r="GXT178" s="403"/>
      <c r="GXU178" s="403"/>
      <c r="GXV178" s="403"/>
      <c r="GXW178" s="403"/>
      <c r="GXX178" s="403"/>
      <c r="GXY178" s="403"/>
      <c r="GXZ178" s="403"/>
      <c r="GYA178" s="403"/>
      <c r="GYB178" s="403"/>
      <c r="GYC178" s="403"/>
      <c r="GYD178" s="403"/>
      <c r="GYE178" s="403"/>
      <c r="GYF178" s="403"/>
      <c r="GYG178" s="403"/>
      <c r="GYH178" s="403"/>
      <c r="GYI178" s="403"/>
      <c r="GYJ178" s="403"/>
      <c r="GYK178" s="403"/>
      <c r="GYL178" s="403"/>
      <c r="GYM178" s="403"/>
      <c r="GYN178" s="403"/>
      <c r="GYO178" s="403"/>
      <c r="GYP178" s="403"/>
      <c r="GYQ178" s="403"/>
      <c r="GYR178" s="403"/>
      <c r="GYS178" s="403"/>
      <c r="GYT178" s="403"/>
      <c r="GYU178" s="403"/>
      <c r="GYV178" s="403"/>
      <c r="GYW178" s="403"/>
      <c r="GYX178" s="403"/>
      <c r="GYY178" s="403"/>
      <c r="GYZ178" s="403"/>
      <c r="GZA178" s="403"/>
      <c r="GZB178" s="403"/>
      <c r="GZC178" s="403"/>
      <c r="GZD178" s="403"/>
      <c r="GZE178" s="403"/>
      <c r="GZF178" s="403"/>
      <c r="GZG178" s="403"/>
      <c r="GZH178" s="403"/>
      <c r="GZI178" s="403"/>
      <c r="GZJ178" s="403"/>
      <c r="GZK178" s="403"/>
      <c r="GZL178" s="403"/>
      <c r="GZM178" s="403"/>
      <c r="GZN178" s="403"/>
      <c r="GZO178" s="403"/>
      <c r="GZP178" s="403"/>
      <c r="GZQ178" s="403"/>
      <c r="GZR178" s="403"/>
      <c r="GZS178" s="403"/>
      <c r="GZT178" s="403"/>
      <c r="GZU178" s="403"/>
      <c r="GZV178" s="403"/>
      <c r="GZW178" s="403"/>
      <c r="GZX178" s="403"/>
      <c r="GZY178" s="403"/>
      <c r="GZZ178" s="403"/>
      <c r="HAA178" s="403"/>
      <c r="HAB178" s="403"/>
      <c r="HAC178" s="403"/>
      <c r="HAD178" s="403"/>
      <c r="HAE178" s="403"/>
      <c r="HAF178" s="403"/>
      <c r="HAG178" s="403"/>
      <c r="HAH178" s="403"/>
      <c r="HAI178" s="403"/>
      <c r="HAJ178" s="403"/>
      <c r="HAK178" s="403"/>
      <c r="HAL178" s="403"/>
      <c r="HAM178" s="403"/>
      <c r="HAN178" s="403"/>
      <c r="HAO178" s="403"/>
      <c r="HAP178" s="403"/>
      <c r="HAQ178" s="403"/>
      <c r="HAR178" s="403"/>
      <c r="HAS178" s="403"/>
      <c r="HAT178" s="403"/>
      <c r="HAU178" s="403"/>
      <c r="HAV178" s="403"/>
      <c r="HAW178" s="403"/>
      <c r="HAX178" s="403"/>
      <c r="HAY178" s="403"/>
      <c r="HAZ178" s="403"/>
      <c r="HBA178" s="403"/>
      <c r="HBB178" s="403"/>
      <c r="HBC178" s="403"/>
      <c r="HBD178" s="403"/>
      <c r="HBE178" s="403"/>
      <c r="HBF178" s="403"/>
      <c r="HBG178" s="403"/>
      <c r="HBH178" s="403"/>
      <c r="HBI178" s="403"/>
      <c r="HBJ178" s="403"/>
      <c r="HBK178" s="403"/>
      <c r="HBL178" s="403"/>
      <c r="HBM178" s="403"/>
      <c r="HBN178" s="403"/>
      <c r="HBO178" s="403"/>
      <c r="HBP178" s="403"/>
      <c r="HBQ178" s="403"/>
      <c r="HBR178" s="403"/>
      <c r="HBS178" s="403"/>
      <c r="HBT178" s="403"/>
      <c r="HBU178" s="403"/>
      <c r="HBV178" s="403"/>
      <c r="HBW178" s="403"/>
      <c r="HBX178" s="403"/>
      <c r="HBY178" s="403"/>
      <c r="HBZ178" s="403"/>
      <c r="HCA178" s="403"/>
      <c r="HCB178" s="403"/>
      <c r="HCC178" s="403"/>
      <c r="HCD178" s="403"/>
      <c r="HCE178" s="403"/>
      <c r="HCF178" s="403"/>
      <c r="HCG178" s="403"/>
      <c r="HCH178" s="403"/>
      <c r="HCI178" s="403"/>
      <c r="HCJ178" s="403"/>
      <c r="HCK178" s="403"/>
      <c r="HCL178" s="403"/>
      <c r="HCM178" s="403"/>
      <c r="HCN178" s="403"/>
      <c r="HCO178" s="403"/>
      <c r="HCP178" s="403"/>
      <c r="HCQ178" s="403"/>
      <c r="HCR178" s="403"/>
      <c r="HCS178" s="403"/>
      <c r="HCT178" s="403"/>
      <c r="HCU178" s="403"/>
      <c r="HCV178" s="403"/>
      <c r="HCW178" s="403"/>
      <c r="HCX178" s="403"/>
      <c r="HCY178" s="403"/>
      <c r="HCZ178" s="403"/>
      <c r="HDA178" s="403"/>
      <c r="HDB178" s="403"/>
      <c r="HDC178" s="403"/>
      <c r="HDD178" s="403"/>
      <c r="HDE178" s="403"/>
      <c r="HDF178" s="403"/>
      <c r="HDG178" s="403"/>
      <c r="HDH178" s="403"/>
      <c r="HDI178" s="403"/>
      <c r="HDJ178" s="403"/>
      <c r="HDK178" s="403"/>
      <c r="HDL178" s="403"/>
      <c r="HDM178" s="403"/>
      <c r="HDN178" s="403"/>
      <c r="HDO178" s="403"/>
      <c r="HDP178" s="403"/>
      <c r="HDQ178" s="403"/>
      <c r="HDR178" s="403"/>
      <c r="HDS178" s="403"/>
      <c r="HDT178" s="403"/>
      <c r="HDU178" s="403"/>
      <c r="HDV178" s="403"/>
      <c r="HDW178" s="403"/>
      <c r="HDX178" s="403"/>
      <c r="HDY178" s="403"/>
      <c r="HDZ178" s="403"/>
      <c r="HEA178" s="403"/>
      <c r="HEB178" s="403"/>
      <c r="HEC178" s="403"/>
      <c r="HED178" s="403"/>
      <c r="HEE178" s="403"/>
      <c r="HEF178" s="403"/>
      <c r="HEG178" s="403"/>
      <c r="HEH178" s="403"/>
      <c r="HEI178" s="403"/>
      <c r="HEJ178" s="403"/>
      <c r="HEK178" s="403"/>
      <c r="HEL178" s="403"/>
      <c r="HEM178" s="403"/>
      <c r="HEN178" s="403"/>
      <c r="HEO178" s="403"/>
      <c r="HEP178" s="403"/>
      <c r="HEQ178" s="403"/>
      <c r="HER178" s="403"/>
      <c r="HES178" s="403"/>
      <c r="HET178" s="403"/>
      <c r="HEU178" s="403"/>
      <c r="HEV178" s="403"/>
      <c r="HEW178" s="403"/>
      <c r="HEX178" s="403"/>
      <c r="HEY178" s="403"/>
      <c r="HEZ178" s="403"/>
      <c r="HFA178" s="403"/>
      <c r="HFB178" s="403"/>
      <c r="HFC178" s="403"/>
      <c r="HFD178" s="403"/>
      <c r="HFE178" s="403"/>
      <c r="HFF178" s="403"/>
      <c r="HFG178" s="403"/>
      <c r="HFH178" s="403"/>
      <c r="HFI178" s="403"/>
      <c r="HFJ178" s="403"/>
      <c r="HFK178" s="403"/>
      <c r="HFL178" s="403"/>
      <c r="HFM178" s="403"/>
      <c r="HFN178" s="403"/>
      <c r="HFO178" s="403"/>
      <c r="HFP178" s="403"/>
      <c r="HFQ178" s="403"/>
      <c r="HFR178" s="403"/>
      <c r="HFS178" s="403"/>
      <c r="HFT178" s="403"/>
      <c r="HFU178" s="403"/>
      <c r="HFV178" s="403"/>
      <c r="HFW178" s="403"/>
      <c r="HFX178" s="403"/>
      <c r="HFY178" s="403"/>
      <c r="HFZ178" s="403"/>
      <c r="HGA178" s="403"/>
      <c r="HGB178" s="403"/>
      <c r="HGC178" s="403"/>
      <c r="HGD178" s="403"/>
      <c r="HGE178" s="403"/>
      <c r="HGF178" s="403"/>
      <c r="HGG178" s="403"/>
      <c r="HGH178" s="403"/>
      <c r="HGI178" s="403"/>
      <c r="HGJ178" s="403"/>
      <c r="HGK178" s="403"/>
      <c r="HGL178" s="403"/>
      <c r="HGM178" s="403"/>
      <c r="HGN178" s="403"/>
      <c r="HGO178" s="403"/>
      <c r="HGP178" s="403"/>
      <c r="HGQ178" s="403"/>
      <c r="HGR178" s="403"/>
      <c r="HGS178" s="403"/>
      <c r="HGT178" s="403"/>
      <c r="HGU178" s="403"/>
      <c r="HGV178" s="403"/>
      <c r="HGW178" s="403"/>
      <c r="HGX178" s="403"/>
      <c r="HGY178" s="403"/>
      <c r="HGZ178" s="403"/>
      <c r="HHA178" s="403"/>
      <c r="HHB178" s="403"/>
      <c r="HHC178" s="403"/>
      <c r="HHD178" s="403"/>
      <c r="HHE178" s="403"/>
      <c r="HHF178" s="403"/>
      <c r="HHG178" s="403"/>
      <c r="HHH178" s="403"/>
      <c r="HHI178" s="403"/>
      <c r="HHJ178" s="403"/>
      <c r="HHK178" s="403"/>
      <c r="HHL178" s="403"/>
      <c r="HHM178" s="403"/>
      <c r="HHN178" s="403"/>
      <c r="HHO178" s="403"/>
      <c r="HHP178" s="403"/>
      <c r="HHQ178" s="403"/>
      <c r="HHR178" s="403"/>
      <c r="HHS178" s="403"/>
      <c r="HHT178" s="403"/>
      <c r="HHU178" s="403"/>
      <c r="HHV178" s="403"/>
      <c r="HHW178" s="403"/>
      <c r="HHX178" s="403"/>
      <c r="HHY178" s="403"/>
      <c r="HHZ178" s="403"/>
      <c r="HIA178" s="403"/>
      <c r="HIB178" s="403"/>
      <c r="HIC178" s="403"/>
      <c r="HID178" s="403"/>
      <c r="HIE178" s="403"/>
      <c r="HIF178" s="403"/>
      <c r="HIG178" s="403"/>
      <c r="HIH178" s="403"/>
      <c r="HII178" s="403"/>
      <c r="HIJ178" s="403"/>
      <c r="HIK178" s="403"/>
      <c r="HIL178" s="403"/>
      <c r="HIM178" s="403"/>
      <c r="HIN178" s="403"/>
      <c r="HIO178" s="403"/>
      <c r="HIP178" s="403"/>
      <c r="HIQ178" s="403"/>
      <c r="HIR178" s="403"/>
      <c r="HIS178" s="403"/>
      <c r="HIT178" s="403"/>
      <c r="HIU178" s="403"/>
      <c r="HIV178" s="403"/>
      <c r="HIW178" s="403"/>
      <c r="HIX178" s="403"/>
      <c r="HIY178" s="403"/>
      <c r="HIZ178" s="403"/>
      <c r="HJA178" s="403"/>
      <c r="HJB178" s="403"/>
      <c r="HJC178" s="403"/>
      <c r="HJD178" s="403"/>
      <c r="HJE178" s="403"/>
      <c r="HJF178" s="403"/>
      <c r="HJG178" s="403"/>
      <c r="HJH178" s="403"/>
      <c r="HJI178" s="403"/>
      <c r="HJJ178" s="403"/>
      <c r="HJK178" s="403"/>
      <c r="HJL178" s="403"/>
      <c r="HJM178" s="403"/>
      <c r="HJN178" s="403"/>
      <c r="HJO178" s="403"/>
      <c r="HJP178" s="403"/>
      <c r="HJQ178" s="403"/>
      <c r="HJR178" s="403"/>
      <c r="HJS178" s="403"/>
      <c r="HJT178" s="403"/>
      <c r="HJU178" s="403"/>
      <c r="HJV178" s="403"/>
      <c r="HJW178" s="403"/>
      <c r="HJX178" s="403"/>
      <c r="HJY178" s="403"/>
      <c r="HJZ178" s="403"/>
      <c r="HKA178" s="403"/>
      <c r="HKB178" s="403"/>
      <c r="HKC178" s="403"/>
      <c r="HKD178" s="403"/>
      <c r="HKE178" s="403"/>
      <c r="HKF178" s="403"/>
      <c r="HKG178" s="403"/>
      <c r="HKH178" s="403"/>
      <c r="HKI178" s="403"/>
      <c r="HKJ178" s="403"/>
      <c r="HKK178" s="403"/>
      <c r="HKL178" s="403"/>
      <c r="HKM178" s="403"/>
      <c r="HKN178" s="403"/>
      <c r="HKO178" s="403"/>
      <c r="HKP178" s="403"/>
      <c r="HKQ178" s="403"/>
      <c r="HKR178" s="403"/>
      <c r="HKS178" s="403"/>
      <c r="HKT178" s="403"/>
      <c r="HKU178" s="403"/>
      <c r="HKV178" s="403"/>
      <c r="HKW178" s="403"/>
      <c r="HKX178" s="403"/>
      <c r="HKY178" s="403"/>
      <c r="HKZ178" s="403"/>
      <c r="HLA178" s="403"/>
      <c r="HLB178" s="403"/>
      <c r="HLC178" s="403"/>
      <c r="HLD178" s="403"/>
      <c r="HLE178" s="403"/>
      <c r="HLF178" s="403"/>
      <c r="HLG178" s="403"/>
      <c r="HLH178" s="403"/>
      <c r="HLI178" s="403"/>
      <c r="HLJ178" s="403"/>
      <c r="HLK178" s="403"/>
      <c r="HLL178" s="403"/>
      <c r="HLM178" s="403"/>
      <c r="HLN178" s="403"/>
      <c r="HLO178" s="403"/>
      <c r="HLP178" s="403"/>
      <c r="HLQ178" s="403"/>
      <c r="HLR178" s="403"/>
      <c r="HLS178" s="403"/>
      <c r="HLT178" s="403"/>
      <c r="HLU178" s="403"/>
      <c r="HLV178" s="403"/>
      <c r="HLW178" s="403"/>
      <c r="HLX178" s="403"/>
      <c r="HLY178" s="403"/>
      <c r="HLZ178" s="403"/>
      <c r="HMA178" s="403"/>
      <c r="HMB178" s="403"/>
      <c r="HMC178" s="403"/>
      <c r="HMD178" s="403"/>
      <c r="HME178" s="403"/>
      <c r="HMF178" s="403"/>
      <c r="HMG178" s="403"/>
      <c r="HMH178" s="403"/>
      <c r="HMI178" s="403"/>
      <c r="HMJ178" s="403"/>
      <c r="HMK178" s="403"/>
      <c r="HML178" s="403"/>
      <c r="HMM178" s="403"/>
      <c r="HMN178" s="403"/>
      <c r="HMO178" s="403"/>
      <c r="HMP178" s="403"/>
      <c r="HMQ178" s="403"/>
      <c r="HMR178" s="403"/>
      <c r="HMS178" s="403"/>
      <c r="HMT178" s="403"/>
      <c r="HMU178" s="403"/>
      <c r="HMV178" s="403"/>
      <c r="HMW178" s="403"/>
      <c r="HMX178" s="403"/>
      <c r="HMY178" s="403"/>
      <c r="HMZ178" s="403"/>
      <c r="HNA178" s="403"/>
      <c r="HNB178" s="403"/>
      <c r="HNC178" s="403"/>
      <c r="HND178" s="403"/>
      <c r="HNE178" s="403"/>
      <c r="HNF178" s="403"/>
      <c r="HNG178" s="403"/>
      <c r="HNH178" s="403"/>
      <c r="HNI178" s="403"/>
      <c r="HNJ178" s="403"/>
      <c r="HNK178" s="403"/>
      <c r="HNL178" s="403"/>
      <c r="HNM178" s="403"/>
      <c r="HNN178" s="403"/>
      <c r="HNO178" s="403"/>
      <c r="HNP178" s="403"/>
      <c r="HNQ178" s="403"/>
      <c r="HNR178" s="403"/>
      <c r="HNS178" s="403"/>
      <c r="HNT178" s="403"/>
      <c r="HNU178" s="403"/>
      <c r="HNV178" s="403"/>
      <c r="HNW178" s="403"/>
      <c r="HNX178" s="403"/>
      <c r="HNY178" s="403"/>
      <c r="HNZ178" s="403"/>
      <c r="HOA178" s="403"/>
      <c r="HOB178" s="403"/>
      <c r="HOC178" s="403"/>
      <c r="HOD178" s="403"/>
      <c r="HOE178" s="403"/>
      <c r="HOF178" s="403"/>
      <c r="HOG178" s="403"/>
      <c r="HOH178" s="403"/>
      <c r="HOI178" s="403"/>
      <c r="HOJ178" s="403"/>
      <c r="HOK178" s="403"/>
      <c r="HOL178" s="403"/>
      <c r="HOM178" s="403"/>
      <c r="HON178" s="403"/>
      <c r="HOO178" s="403"/>
      <c r="HOP178" s="403"/>
      <c r="HOQ178" s="403"/>
      <c r="HOR178" s="403"/>
      <c r="HOS178" s="403"/>
      <c r="HOT178" s="403"/>
      <c r="HOU178" s="403"/>
      <c r="HOV178" s="403"/>
      <c r="HOW178" s="403"/>
      <c r="HOX178" s="403"/>
      <c r="HOY178" s="403"/>
      <c r="HOZ178" s="403"/>
      <c r="HPA178" s="403"/>
      <c r="HPB178" s="403"/>
      <c r="HPC178" s="403"/>
      <c r="HPD178" s="403"/>
      <c r="HPE178" s="403"/>
      <c r="HPF178" s="403"/>
      <c r="HPG178" s="403"/>
      <c r="HPH178" s="403"/>
      <c r="HPI178" s="403"/>
      <c r="HPJ178" s="403"/>
      <c r="HPK178" s="403"/>
      <c r="HPL178" s="403"/>
      <c r="HPM178" s="403"/>
      <c r="HPN178" s="403"/>
      <c r="HPO178" s="403"/>
      <c r="HPP178" s="403"/>
      <c r="HPQ178" s="403"/>
      <c r="HPR178" s="403"/>
      <c r="HPS178" s="403"/>
      <c r="HPT178" s="403"/>
      <c r="HPU178" s="403"/>
      <c r="HPV178" s="403"/>
      <c r="HPW178" s="403"/>
      <c r="HPX178" s="403"/>
      <c r="HPY178" s="403"/>
      <c r="HPZ178" s="403"/>
      <c r="HQA178" s="403"/>
      <c r="HQB178" s="403"/>
      <c r="HQC178" s="403"/>
      <c r="HQD178" s="403"/>
      <c r="HQE178" s="403"/>
      <c r="HQF178" s="403"/>
      <c r="HQG178" s="403"/>
      <c r="HQH178" s="403"/>
      <c r="HQI178" s="403"/>
      <c r="HQJ178" s="403"/>
      <c r="HQK178" s="403"/>
      <c r="HQL178" s="403"/>
      <c r="HQM178" s="403"/>
      <c r="HQN178" s="403"/>
      <c r="HQO178" s="403"/>
      <c r="HQP178" s="403"/>
      <c r="HQQ178" s="403"/>
      <c r="HQR178" s="403"/>
      <c r="HQS178" s="403"/>
      <c r="HQT178" s="403"/>
      <c r="HQU178" s="403"/>
      <c r="HQV178" s="403"/>
      <c r="HQW178" s="403"/>
      <c r="HQX178" s="403"/>
      <c r="HQY178" s="403"/>
      <c r="HQZ178" s="403"/>
      <c r="HRA178" s="403"/>
      <c r="HRB178" s="403"/>
      <c r="HRC178" s="403"/>
      <c r="HRD178" s="403"/>
      <c r="HRE178" s="403"/>
      <c r="HRF178" s="403"/>
      <c r="HRG178" s="403"/>
      <c r="HRH178" s="403"/>
      <c r="HRI178" s="403"/>
      <c r="HRJ178" s="403"/>
      <c r="HRK178" s="403"/>
      <c r="HRL178" s="403"/>
      <c r="HRM178" s="403"/>
      <c r="HRN178" s="403"/>
      <c r="HRO178" s="403"/>
      <c r="HRP178" s="403"/>
      <c r="HRQ178" s="403"/>
      <c r="HRR178" s="403"/>
      <c r="HRS178" s="403"/>
      <c r="HRT178" s="403"/>
      <c r="HRU178" s="403"/>
      <c r="HRV178" s="403"/>
      <c r="HRW178" s="403"/>
      <c r="HRX178" s="403"/>
      <c r="HRY178" s="403"/>
      <c r="HRZ178" s="403"/>
      <c r="HSA178" s="403"/>
      <c r="HSB178" s="403"/>
      <c r="HSC178" s="403"/>
      <c r="HSD178" s="403"/>
      <c r="HSE178" s="403"/>
      <c r="HSF178" s="403"/>
      <c r="HSG178" s="403"/>
      <c r="HSH178" s="403"/>
      <c r="HSI178" s="403"/>
      <c r="HSJ178" s="403"/>
      <c r="HSK178" s="403"/>
      <c r="HSL178" s="403"/>
      <c r="HSM178" s="403"/>
      <c r="HSN178" s="403"/>
      <c r="HSO178" s="403"/>
      <c r="HSP178" s="403"/>
      <c r="HSQ178" s="403"/>
      <c r="HSR178" s="403"/>
      <c r="HSS178" s="403"/>
      <c r="HST178" s="403"/>
      <c r="HSU178" s="403"/>
      <c r="HSV178" s="403"/>
      <c r="HSW178" s="403"/>
      <c r="HSX178" s="403"/>
      <c r="HSY178" s="403"/>
      <c r="HSZ178" s="403"/>
      <c r="HTA178" s="403"/>
      <c r="HTB178" s="403"/>
      <c r="HTC178" s="403"/>
      <c r="HTD178" s="403"/>
      <c r="HTE178" s="403"/>
      <c r="HTF178" s="403"/>
      <c r="HTG178" s="403"/>
      <c r="HTH178" s="403"/>
      <c r="HTI178" s="403"/>
      <c r="HTJ178" s="403"/>
      <c r="HTK178" s="403"/>
      <c r="HTL178" s="403"/>
      <c r="HTM178" s="403"/>
      <c r="HTN178" s="403"/>
      <c r="HTO178" s="403"/>
      <c r="HTP178" s="403"/>
      <c r="HTQ178" s="403"/>
      <c r="HTR178" s="403"/>
      <c r="HTS178" s="403"/>
      <c r="HTT178" s="403"/>
      <c r="HTU178" s="403"/>
      <c r="HTV178" s="403"/>
      <c r="HTW178" s="403"/>
      <c r="HTX178" s="403"/>
      <c r="HTY178" s="403"/>
      <c r="HTZ178" s="403"/>
      <c r="HUA178" s="403"/>
      <c r="HUB178" s="403"/>
      <c r="HUC178" s="403"/>
      <c r="HUD178" s="403"/>
      <c r="HUE178" s="403"/>
      <c r="HUF178" s="403"/>
      <c r="HUG178" s="403"/>
      <c r="HUH178" s="403"/>
      <c r="HUI178" s="403"/>
      <c r="HUJ178" s="403"/>
      <c r="HUK178" s="403"/>
      <c r="HUL178" s="403"/>
      <c r="HUM178" s="403"/>
      <c r="HUN178" s="403"/>
      <c r="HUO178" s="403"/>
      <c r="HUP178" s="403"/>
      <c r="HUQ178" s="403"/>
      <c r="HUR178" s="403"/>
      <c r="HUS178" s="403"/>
      <c r="HUT178" s="403"/>
      <c r="HUU178" s="403"/>
      <c r="HUV178" s="403"/>
      <c r="HUW178" s="403"/>
      <c r="HUX178" s="403"/>
      <c r="HUY178" s="403"/>
      <c r="HUZ178" s="403"/>
      <c r="HVA178" s="403"/>
      <c r="HVB178" s="403"/>
      <c r="HVC178" s="403"/>
      <c r="HVD178" s="403"/>
      <c r="HVE178" s="403"/>
      <c r="HVF178" s="403"/>
      <c r="HVG178" s="403"/>
      <c r="HVH178" s="403"/>
      <c r="HVI178" s="403"/>
      <c r="HVJ178" s="403"/>
      <c r="HVK178" s="403"/>
      <c r="HVL178" s="403"/>
      <c r="HVM178" s="403"/>
      <c r="HVN178" s="403"/>
      <c r="HVO178" s="403"/>
      <c r="HVP178" s="403"/>
      <c r="HVQ178" s="403"/>
      <c r="HVR178" s="403"/>
      <c r="HVS178" s="403"/>
      <c r="HVT178" s="403"/>
      <c r="HVU178" s="403"/>
      <c r="HVV178" s="403"/>
      <c r="HVW178" s="403"/>
      <c r="HVX178" s="403"/>
      <c r="HVY178" s="403"/>
      <c r="HVZ178" s="403"/>
      <c r="HWA178" s="403"/>
      <c r="HWB178" s="403"/>
      <c r="HWC178" s="403"/>
      <c r="HWD178" s="403"/>
      <c r="HWE178" s="403"/>
      <c r="HWF178" s="403"/>
      <c r="HWG178" s="403"/>
      <c r="HWH178" s="403"/>
      <c r="HWI178" s="403"/>
      <c r="HWJ178" s="403"/>
      <c r="HWK178" s="403"/>
      <c r="HWL178" s="403"/>
      <c r="HWM178" s="403"/>
      <c r="HWN178" s="403"/>
      <c r="HWO178" s="403"/>
      <c r="HWP178" s="403"/>
      <c r="HWQ178" s="403"/>
      <c r="HWR178" s="403"/>
      <c r="HWS178" s="403"/>
      <c r="HWT178" s="403"/>
      <c r="HWU178" s="403"/>
      <c r="HWV178" s="403"/>
      <c r="HWW178" s="403"/>
      <c r="HWX178" s="403"/>
      <c r="HWY178" s="403"/>
      <c r="HWZ178" s="403"/>
      <c r="HXA178" s="403"/>
      <c r="HXB178" s="403"/>
      <c r="HXC178" s="403"/>
      <c r="HXD178" s="403"/>
      <c r="HXE178" s="403"/>
      <c r="HXF178" s="403"/>
      <c r="HXG178" s="403"/>
      <c r="HXH178" s="403"/>
      <c r="HXI178" s="403"/>
      <c r="HXJ178" s="403"/>
      <c r="HXK178" s="403"/>
      <c r="HXL178" s="403"/>
      <c r="HXM178" s="403"/>
      <c r="HXN178" s="403"/>
      <c r="HXO178" s="403"/>
      <c r="HXP178" s="403"/>
      <c r="HXQ178" s="403"/>
      <c r="HXR178" s="403"/>
      <c r="HXS178" s="403"/>
      <c r="HXT178" s="403"/>
      <c r="HXU178" s="403"/>
      <c r="HXV178" s="403"/>
      <c r="HXW178" s="403"/>
      <c r="HXX178" s="403"/>
      <c r="HXY178" s="403"/>
      <c r="HXZ178" s="403"/>
      <c r="HYA178" s="403"/>
      <c r="HYB178" s="403"/>
      <c r="HYC178" s="403"/>
      <c r="HYD178" s="403"/>
      <c r="HYE178" s="403"/>
      <c r="HYF178" s="403"/>
      <c r="HYG178" s="403"/>
      <c r="HYH178" s="403"/>
      <c r="HYI178" s="403"/>
      <c r="HYJ178" s="403"/>
      <c r="HYK178" s="403"/>
      <c r="HYL178" s="403"/>
      <c r="HYM178" s="403"/>
      <c r="HYN178" s="403"/>
      <c r="HYO178" s="403"/>
      <c r="HYP178" s="403"/>
      <c r="HYQ178" s="403"/>
      <c r="HYR178" s="403"/>
      <c r="HYS178" s="403"/>
      <c r="HYT178" s="403"/>
      <c r="HYU178" s="403"/>
      <c r="HYV178" s="403"/>
      <c r="HYW178" s="403"/>
      <c r="HYX178" s="403"/>
      <c r="HYY178" s="403"/>
      <c r="HYZ178" s="403"/>
      <c r="HZA178" s="403"/>
      <c r="HZB178" s="403"/>
      <c r="HZC178" s="403"/>
      <c r="HZD178" s="403"/>
      <c r="HZE178" s="403"/>
      <c r="HZF178" s="403"/>
      <c r="HZG178" s="403"/>
      <c r="HZH178" s="403"/>
      <c r="HZI178" s="403"/>
      <c r="HZJ178" s="403"/>
      <c r="HZK178" s="403"/>
      <c r="HZL178" s="403"/>
      <c r="HZM178" s="403"/>
      <c r="HZN178" s="403"/>
      <c r="HZO178" s="403"/>
      <c r="HZP178" s="403"/>
      <c r="HZQ178" s="403"/>
      <c r="HZR178" s="403"/>
      <c r="HZS178" s="403"/>
      <c r="HZT178" s="403"/>
      <c r="HZU178" s="403"/>
      <c r="HZV178" s="403"/>
      <c r="HZW178" s="403"/>
      <c r="HZX178" s="403"/>
      <c r="HZY178" s="403"/>
      <c r="HZZ178" s="403"/>
      <c r="IAA178" s="403"/>
      <c r="IAB178" s="403"/>
      <c r="IAC178" s="403"/>
      <c r="IAD178" s="403"/>
      <c r="IAE178" s="403"/>
      <c r="IAF178" s="403"/>
      <c r="IAG178" s="403"/>
      <c r="IAH178" s="403"/>
      <c r="IAI178" s="403"/>
      <c r="IAJ178" s="403"/>
      <c r="IAK178" s="403"/>
      <c r="IAL178" s="403"/>
      <c r="IAM178" s="403"/>
      <c r="IAN178" s="403"/>
      <c r="IAO178" s="403"/>
      <c r="IAP178" s="403"/>
      <c r="IAQ178" s="403"/>
      <c r="IAR178" s="403"/>
      <c r="IAS178" s="403"/>
      <c r="IAT178" s="403"/>
      <c r="IAU178" s="403"/>
      <c r="IAV178" s="403"/>
      <c r="IAW178" s="403"/>
      <c r="IAX178" s="403"/>
      <c r="IAY178" s="403"/>
      <c r="IAZ178" s="403"/>
      <c r="IBA178" s="403"/>
      <c r="IBB178" s="403"/>
      <c r="IBC178" s="403"/>
      <c r="IBD178" s="403"/>
      <c r="IBE178" s="403"/>
      <c r="IBF178" s="403"/>
      <c r="IBG178" s="403"/>
      <c r="IBH178" s="403"/>
      <c r="IBI178" s="403"/>
      <c r="IBJ178" s="403"/>
      <c r="IBK178" s="403"/>
      <c r="IBL178" s="403"/>
      <c r="IBM178" s="403"/>
      <c r="IBN178" s="403"/>
      <c r="IBO178" s="403"/>
      <c r="IBP178" s="403"/>
      <c r="IBQ178" s="403"/>
      <c r="IBR178" s="403"/>
      <c r="IBS178" s="403"/>
      <c r="IBT178" s="403"/>
      <c r="IBU178" s="403"/>
      <c r="IBV178" s="403"/>
      <c r="IBW178" s="403"/>
      <c r="IBX178" s="403"/>
      <c r="IBY178" s="403"/>
      <c r="IBZ178" s="403"/>
      <c r="ICA178" s="403"/>
      <c r="ICB178" s="403"/>
      <c r="ICC178" s="403"/>
      <c r="ICD178" s="403"/>
      <c r="ICE178" s="403"/>
      <c r="ICF178" s="403"/>
      <c r="ICG178" s="403"/>
      <c r="ICH178" s="403"/>
      <c r="ICI178" s="403"/>
      <c r="ICJ178" s="403"/>
      <c r="ICK178" s="403"/>
      <c r="ICL178" s="403"/>
      <c r="ICM178" s="403"/>
      <c r="ICN178" s="403"/>
      <c r="ICO178" s="403"/>
      <c r="ICP178" s="403"/>
      <c r="ICQ178" s="403"/>
      <c r="ICR178" s="403"/>
      <c r="ICS178" s="403"/>
      <c r="ICT178" s="403"/>
      <c r="ICU178" s="403"/>
      <c r="ICV178" s="403"/>
      <c r="ICW178" s="403"/>
      <c r="ICX178" s="403"/>
      <c r="ICY178" s="403"/>
      <c r="ICZ178" s="403"/>
      <c r="IDA178" s="403"/>
      <c r="IDB178" s="403"/>
      <c r="IDC178" s="403"/>
      <c r="IDD178" s="403"/>
      <c r="IDE178" s="403"/>
      <c r="IDF178" s="403"/>
      <c r="IDG178" s="403"/>
      <c r="IDH178" s="403"/>
      <c r="IDI178" s="403"/>
      <c r="IDJ178" s="403"/>
      <c r="IDK178" s="403"/>
      <c r="IDL178" s="403"/>
      <c r="IDM178" s="403"/>
      <c r="IDN178" s="403"/>
      <c r="IDO178" s="403"/>
      <c r="IDP178" s="403"/>
      <c r="IDQ178" s="403"/>
      <c r="IDR178" s="403"/>
      <c r="IDS178" s="403"/>
      <c r="IDT178" s="403"/>
      <c r="IDU178" s="403"/>
      <c r="IDV178" s="403"/>
      <c r="IDW178" s="403"/>
      <c r="IDX178" s="403"/>
      <c r="IDY178" s="403"/>
      <c r="IDZ178" s="403"/>
      <c r="IEA178" s="403"/>
      <c r="IEB178" s="403"/>
      <c r="IEC178" s="403"/>
      <c r="IED178" s="403"/>
      <c r="IEE178" s="403"/>
      <c r="IEF178" s="403"/>
      <c r="IEG178" s="403"/>
      <c r="IEH178" s="403"/>
      <c r="IEI178" s="403"/>
      <c r="IEJ178" s="403"/>
      <c r="IEK178" s="403"/>
      <c r="IEL178" s="403"/>
      <c r="IEM178" s="403"/>
      <c r="IEN178" s="403"/>
      <c r="IEO178" s="403"/>
      <c r="IEP178" s="403"/>
      <c r="IEQ178" s="403"/>
      <c r="IER178" s="403"/>
      <c r="IES178" s="403"/>
      <c r="IET178" s="403"/>
      <c r="IEU178" s="403"/>
      <c r="IEV178" s="403"/>
      <c r="IEW178" s="403"/>
      <c r="IEX178" s="403"/>
      <c r="IEY178" s="403"/>
      <c r="IEZ178" s="403"/>
      <c r="IFA178" s="403"/>
      <c r="IFB178" s="403"/>
      <c r="IFC178" s="403"/>
      <c r="IFD178" s="403"/>
      <c r="IFE178" s="403"/>
      <c r="IFF178" s="403"/>
      <c r="IFG178" s="403"/>
      <c r="IFH178" s="403"/>
      <c r="IFI178" s="403"/>
      <c r="IFJ178" s="403"/>
      <c r="IFK178" s="403"/>
      <c r="IFL178" s="403"/>
      <c r="IFM178" s="403"/>
      <c r="IFN178" s="403"/>
      <c r="IFO178" s="403"/>
      <c r="IFP178" s="403"/>
      <c r="IFQ178" s="403"/>
      <c r="IFR178" s="403"/>
      <c r="IFS178" s="403"/>
      <c r="IFT178" s="403"/>
      <c r="IFU178" s="403"/>
      <c r="IFV178" s="403"/>
      <c r="IFW178" s="403"/>
      <c r="IFX178" s="403"/>
      <c r="IFY178" s="403"/>
      <c r="IFZ178" s="403"/>
      <c r="IGA178" s="403"/>
      <c r="IGB178" s="403"/>
      <c r="IGC178" s="403"/>
      <c r="IGD178" s="403"/>
      <c r="IGE178" s="403"/>
      <c r="IGF178" s="403"/>
      <c r="IGG178" s="403"/>
      <c r="IGH178" s="403"/>
      <c r="IGI178" s="403"/>
      <c r="IGJ178" s="403"/>
      <c r="IGK178" s="403"/>
      <c r="IGL178" s="403"/>
      <c r="IGM178" s="403"/>
      <c r="IGN178" s="403"/>
      <c r="IGO178" s="403"/>
      <c r="IGP178" s="403"/>
      <c r="IGQ178" s="403"/>
      <c r="IGR178" s="403"/>
      <c r="IGS178" s="403"/>
      <c r="IGT178" s="403"/>
      <c r="IGU178" s="403"/>
      <c r="IGV178" s="403"/>
      <c r="IGW178" s="403"/>
      <c r="IGX178" s="403"/>
      <c r="IGY178" s="403"/>
      <c r="IGZ178" s="403"/>
      <c r="IHA178" s="403"/>
      <c r="IHB178" s="403"/>
      <c r="IHC178" s="403"/>
      <c r="IHD178" s="403"/>
      <c r="IHE178" s="403"/>
      <c r="IHF178" s="403"/>
      <c r="IHG178" s="403"/>
      <c r="IHH178" s="403"/>
      <c r="IHI178" s="403"/>
      <c r="IHJ178" s="403"/>
      <c r="IHK178" s="403"/>
      <c r="IHL178" s="403"/>
      <c r="IHM178" s="403"/>
      <c r="IHN178" s="403"/>
      <c r="IHO178" s="403"/>
      <c r="IHP178" s="403"/>
      <c r="IHQ178" s="403"/>
      <c r="IHR178" s="403"/>
      <c r="IHS178" s="403"/>
      <c r="IHT178" s="403"/>
      <c r="IHU178" s="403"/>
      <c r="IHV178" s="403"/>
      <c r="IHW178" s="403"/>
      <c r="IHX178" s="403"/>
      <c r="IHY178" s="403"/>
      <c r="IHZ178" s="403"/>
      <c r="IIA178" s="403"/>
      <c r="IIB178" s="403"/>
      <c r="IIC178" s="403"/>
      <c r="IID178" s="403"/>
      <c r="IIE178" s="403"/>
      <c r="IIF178" s="403"/>
      <c r="IIG178" s="403"/>
      <c r="IIH178" s="403"/>
      <c r="III178" s="403"/>
      <c r="IIJ178" s="403"/>
      <c r="IIK178" s="403"/>
      <c r="IIL178" s="403"/>
      <c r="IIM178" s="403"/>
      <c r="IIN178" s="403"/>
      <c r="IIO178" s="403"/>
      <c r="IIP178" s="403"/>
      <c r="IIQ178" s="403"/>
      <c r="IIR178" s="403"/>
      <c r="IIS178" s="403"/>
      <c r="IIT178" s="403"/>
      <c r="IIU178" s="403"/>
      <c r="IIV178" s="403"/>
      <c r="IIW178" s="403"/>
      <c r="IIX178" s="403"/>
      <c r="IIY178" s="403"/>
      <c r="IIZ178" s="403"/>
      <c r="IJA178" s="403"/>
      <c r="IJB178" s="403"/>
      <c r="IJC178" s="403"/>
      <c r="IJD178" s="403"/>
      <c r="IJE178" s="403"/>
      <c r="IJF178" s="403"/>
      <c r="IJG178" s="403"/>
      <c r="IJH178" s="403"/>
      <c r="IJI178" s="403"/>
      <c r="IJJ178" s="403"/>
      <c r="IJK178" s="403"/>
      <c r="IJL178" s="403"/>
      <c r="IJM178" s="403"/>
      <c r="IJN178" s="403"/>
      <c r="IJO178" s="403"/>
      <c r="IJP178" s="403"/>
      <c r="IJQ178" s="403"/>
      <c r="IJR178" s="403"/>
      <c r="IJS178" s="403"/>
      <c r="IJT178" s="403"/>
      <c r="IJU178" s="403"/>
      <c r="IJV178" s="403"/>
      <c r="IJW178" s="403"/>
      <c r="IJX178" s="403"/>
      <c r="IJY178" s="403"/>
      <c r="IJZ178" s="403"/>
      <c r="IKA178" s="403"/>
      <c r="IKB178" s="403"/>
      <c r="IKC178" s="403"/>
      <c r="IKD178" s="403"/>
      <c r="IKE178" s="403"/>
      <c r="IKF178" s="403"/>
      <c r="IKG178" s="403"/>
      <c r="IKH178" s="403"/>
      <c r="IKI178" s="403"/>
      <c r="IKJ178" s="403"/>
      <c r="IKK178" s="403"/>
      <c r="IKL178" s="403"/>
      <c r="IKM178" s="403"/>
      <c r="IKN178" s="403"/>
      <c r="IKO178" s="403"/>
      <c r="IKP178" s="403"/>
      <c r="IKQ178" s="403"/>
      <c r="IKR178" s="403"/>
      <c r="IKS178" s="403"/>
      <c r="IKT178" s="403"/>
      <c r="IKU178" s="403"/>
      <c r="IKV178" s="403"/>
      <c r="IKW178" s="403"/>
      <c r="IKX178" s="403"/>
      <c r="IKY178" s="403"/>
      <c r="IKZ178" s="403"/>
      <c r="ILA178" s="403"/>
      <c r="ILB178" s="403"/>
      <c r="ILC178" s="403"/>
      <c r="ILD178" s="403"/>
      <c r="ILE178" s="403"/>
      <c r="ILF178" s="403"/>
      <c r="ILG178" s="403"/>
      <c r="ILH178" s="403"/>
      <c r="ILI178" s="403"/>
      <c r="ILJ178" s="403"/>
      <c r="ILK178" s="403"/>
      <c r="ILL178" s="403"/>
      <c r="ILM178" s="403"/>
      <c r="ILN178" s="403"/>
      <c r="ILO178" s="403"/>
      <c r="ILP178" s="403"/>
      <c r="ILQ178" s="403"/>
      <c r="ILR178" s="403"/>
      <c r="ILS178" s="403"/>
      <c r="ILT178" s="403"/>
      <c r="ILU178" s="403"/>
      <c r="ILV178" s="403"/>
      <c r="ILW178" s="403"/>
      <c r="ILX178" s="403"/>
      <c r="ILY178" s="403"/>
      <c r="ILZ178" s="403"/>
      <c r="IMA178" s="403"/>
      <c r="IMB178" s="403"/>
      <c r="IMC178" s="403"/>
      <c r="IMD178" s="403"/>
      <c r="IME178" s="403"/>
      <c r="IMF178" s="403"/>
      <c r="IMG178" s="403"/>
      <c r="IMH178" s="403"/>
      <c r="IMI178" s="403"/>
      <c r="IMJ178" s="403"/>
      <c r="IMK178" s="403"/>
      <c r="IML178" s="403"/>
      <c r="IMM178" s="403"/>
      <c r="IMN178" s="403"/>
      <c r="IMO178" s="403"/>
      <c r="IMP178" s="403"/>
      <c r="IMQ178" s="403"/>
      <c r="IMR178" s="403"/>
      <c r="IMS178" s="403"/>
      <c r="IMT178" s="403"/>
      <c r="IMU178" s="403"/>
      <c r="IMV178" s="403"/>
      <c r="IMW178" s="403"/>
      <c r="IMX178" s="403"/>
      <c r="IMY178" s="403"/>
      <c r="IMZ178" s="403"/>
      <c r="INA178" s="403"/>
      <c r="INB178" s="403"/>
      <c r="INC178" s="403"/>
      <c r="IND178" s="403"/>
      <c r="INE178" s="403"/>
      <c r="INF178" s="403"/>
      <c r="ING178" s="403"/>
      <c r="INH178" s="403"/>
      <c r="INI178" s="403"/>
      <c r="INJ178" s="403"/>
      <c r="INK178" s="403"/>
      <c r="INL178" s="403"/>
      <c r="INM178" s="403"/>
      <c r="INN178" s="403"/>
      <c r="INO178" s="403"/>
      <c r="INP178" s="403"/>
      <c r="INQ178" s="403"/>
      <c r="INR178" s="403"/>
      <c r="INS178" s="403"/>
      <c r="INT178" s="403"/>
      <c r="INU178" s="403"/>
      <c r="INV178" s="403"/>
      <c r="INW178" s="403"/>
      <c r="INX178" s="403"/>
      <c r="INY178" s="403"/>
      <c r="INZ178" s="403"/>
      <c r="IOA178" s="403"/>
      <c r="IOB178" s="403"/>
      <c r="IOC178" s="403"/>
      <c r="IOD178" s="403"/>
      <c r="IOE178" s="403"/>
      <c r="IOF178" s="403"/>
      <c r="IOG178" s="403"/>
      <c r="IOH178" s="403"/>
      <c r="IOI178" s="403"/>
      <c r="IOJ178" s="403"/>
      <c r="IOK178" s="403"/>
      <c r="IOL178" s="403"/>
      <c r="IOM178" s="403"/>
      <c r="ION178" s="403"/>
      <c r="IOO178" s="403"/>
      <c r="IOP178" s="403"/>
      <c r="IOQ178" s="403"/>
      <c r="IOR178" s="403"/>
      <c r="IOS178" s="403"/>
      <c r="IOT178" s="403"/>
      <c r="IOU178" s="403"/>
      <c r="IOV178" s="403"/>
      <c r="IOW178" s="403"/>
      <c r="IOX178" s="403"/>
      <c r="IOY178" s="403"/>
      <c r="IOZ178" s="403"/>
      <c r="IPA178" s="403"/>
      <c r="IPB178" s="403"/>
      <c r="IPC178" s="403"/>
      <c r="IPD178" s="403"/>
      <c r="IPE178" s="403"/>
      <c r="IPF178" s="403"/>
      <c r="IPG178" s="403"/>
      <c r="IPH178" s="403"/>
      <c r="IPI178" s="403"/>
      <c r="IPJ178" s="403"/>
      <c r="IPK178" s="403"/>
      <c r="IPL178" s="403"/>
      <c r="IPM178" s="403"/>
      <c r="IPN178" s="403"/>
      <c r="IPO178" s="403"/>
      <c r="IPP178" s="403"/>
      <c r="IPQ178" s="403"/>
      <c r="IPR178" s="403"/>
      <c r="IPS178" s="403"/>
      <c r="IPT178" s="403"/>
      <c r="IPU178" s="403"/>
      <c r="IPV178" s="403"/>
      <c r="IPW178" s="403"/>
      <c r="IPX178" s="403"/>
      <c r="IPY178" s="403"/>
      <c r="IPZ178" s="403"/>
      <c r="IQA178" s="403"/>
      <c r="IQB178" s="403"/>
      <c r="IQC178" s="403"/>
      <c r="IQD178" s="403"/>
      <c r="IQE178" s="403"/>
      <c r="IQF178" s="403"/>
      <c r="IQG178" s="403"/>
      <c r="IQH178" s="403"/>
      <c r="IQI178" s="403"/>
      <c r="IQJ178" s="403"/>
      <c r="IQK178" s="403"/>
      <c r="IQL178" s="403"/>
      <c r="IQM178" s="403"/>
      <c r="IQN178" s="403"/>
      <c r="IQO178" s="403"/>
      <c r="IQP178" s="403"/>
      <c r="IQQ178" s="403"/>
      <c r="IQR178" s="403"/>
      <c r="IQS178" s="403"/>
      <c r="IQT178" s="403"/>
      <c r="IQU178" s="403"/>
      <c r="IQV178" s="403"/>
      <c r="IQW178" s="403"/>
      <c r="IQX178" s="403"/>
      <c r="IQY178" s="403"/>
      <c r="IQZ178" s="403"/>
      <c r="IRA178" s="403"/>
      <c r="IRB178" s="403"/>
      <c r="IRC178" s="403"/>
      <c r="IRD178" s="403"/>
      <c r="IRE178" s="403"/>
      <c r="IRF178" s="403"/>
      <c r="IRG178" s="403"/>
      <c r="IRH178" s="403"/>
      <c r="IRI178" s="403"/>
      <c r="IRJ178" s="403"/>
      <c r="IRK178" s="403"/>
      <c r="IRL178" s="403"/>
      <c r="IRM178" s="403"/>
      <c r="IRN178" s="403"/>
      <c r="IRO178" s="403"/>
      <c r="IRP178" s="403"/>
      <c r="IRQ178" s="403"/>
      <c r="IRR178" s="403"/>
      <c r="IRS178" s="403"/>
      <c r="IRT178" s="403"/>
      <c r="IRU178" s="403"/>
      <c r="IRV178" s="403"/>
      <c r="IRW178" s="403"/>
      <c r="IRX178" s="403"/>
      <c r="IRY178" s="403"/>
      <c r="IRZ178" s="403"/>
      <c r="ISA178" s="403"/>
      <c r="ISB178" s="403"/>
      <c r="ISC178" s="403"/>
      <c r="ISD178" s="403"/>
      <c r="ISE178" s="403"/>
      <c r="ISF178" s="403"/>
      <c r="ISG178" s="403"/>
      <c r="ISH178" s="403"/>
      <c r="ISI178" s="403"/>
      <c r="ISJ178" s="403"/>
      <c r="ISK178" s="403"/>
      <c r="ISL178" s="403"/>
      <c r="ISM178" s="403"/>
      <c r="ISN178" s="403"/>
      <c r="ISO178" s="403"/>
      <c r="ISP178" s="403"/>
      <c r="ISQ178" s="403"/>
      <c r="ISR178" s="403"/>
      <c r="ISS178" s="403"/>
      <c r="IST178" s="403"/>
      <c r="ISU178" s="403"/>
      <c r="ISV178" s="403"/>
      <c r="ISW178" s="403"/>
      <c r="ISX178" s="403"/>
      <c r="ISY178" s="403"/>
      <c r="ISZ178" s="403"/>
      <c r="ITA178" s="403"/>
      <c r="ITB178" s="403"/>
      <c r="ITC178" s="403"/>
      <c r="ITD178" s="403"/>
      <c r="ITE178" s="403"/>
      <c r="ITF178" s="403"/>
      <c r="ITG178" s="403"/>
      <c r="ITH178" s="403"/>
      <c r="ITI178" s="403"/>
      <c r="ITJ178" s="403"/>
      <c r="ITK178" s="403"/>
      <c r="ITL178" s="403"/>
      <c r="ITM178" s="403"/>
      <c r="ITN178" s="403"/>
      <c r="ITO178" s="403"/>
      <c r="ITP178" s="403"/>
      <c r="ITQ178" s="403"/>
      <c r="ITR178" s="403"/>
      <c r="ITS178" s="403"/>
      <c r="ITT178" s="403"/>
      <c r="ITU178" s="403"/>
      <c r="ITV178" s="403"/>
      <c r="ITW178" s="403"/>
      <c r="ITX178" s="403"/>
      <c r="ITY178" s="403"/>
      <c r="ITZ178" s="403"/>
      <c r="IUA178" s="403"/>
      <c r="IUB178" s="403"/>
      <c r="IUC178" s="403"/>
      <c r="IUD178" s="403"/>
      <c r="IUE178" s="403"/>
      <c r="IUF178" s="403"/>
      <c r="IUG178" s="403"/>
      <c r="IUH178" s="403"/>
      <c r="IUI178" s="403"/>
      <c r="IUJ178" s="403"/>
      <c r="IUK178" s="403"/>
      <c r="IUL178" s="403"/>
      <c r="IUM178" s="403"/>
      <c r="IUN178" s="403"/>
      <c r="IUO178" s="403"/>
      <c r="IUP178" s="403"/>
      <c r="IUQ178" s="403"/>
      <c r="IUR178" s="403"/>
      <c r="IUS178" s="403"/>
      <c r="IUT178" s="403"/>
      <c r="IUU178" s="403"/>
      <c r="IUV178" s="403"/>
      <c r="IUW178" s="403"/>
      <c r="IUX178" s="403"/>
      <c r="IUY178" s="403"/>
      <c r="IUZ178" s="403"/>
      <c r="IVA178" s="403"/>
      <c r="IVB178" s="403"/>
      <c r="IVC178" s="403"/>
      <c r="IVD178" s="403"/>
      <c r="IVE178" s="403"/>
      <c r="IVF178" s="403"/>
      <c r="IVG178" s="403"/>
      <c r="IVH178" s="403"/>
      <c r="IVI178" s="403"/>
      <c r="IVJ178" s="403"/>
      <c r="IVK178" s="403"/>
      <c r="IVL178" s="403"/>
      <c r="IVM178" s="403"/>
      <c r="IVN178" s="403"/>
      <c r="IVO178" s="403"/>
      <c r="IVP178" s="403"/>
      <c r="IVQ178" s="403"/>
      <c r="IVR178" s="403"/>
      <c r="IVS178" s="403"/>
      <c r="IVT178" s="403"/>
      <c r="IVU178" s="403"/>
      <c r="IVV178" s="403"/>
      <c r="IVW178" s="403"/>
      <c r="IVX178" s="403"/>
      <c r="IVY178" s="403"/>
      <c r="IVZ178" s="403"/>
      <c r="IWA178" s="403"/>
      <c r="IWB178" s="403"/>
      <c r="IWC178" s="403"/>
      <c r="IWD178" s="403"/>
      <c r="IWE178" s="403"/>
      <c r="IWF178" s="403"/>
      <c r="IWG178" s="403"/>
      <c r="IWH178" s="403"/>
      <c r="IWI178" s="403"/>
      <c r="IWJ178" s="403"/>
      <c r="IWK178" s="403"/>
      <c r="IWL178" s="403"/>
      <c r="IWM178" s="403"/>
      <c r="IWN178" s="403"/>
      <c r="IWO178" s="403"/>
      <c r="IWP178" s="403"/>
      <c r="IWQ178" s="403"/>
      <c r="IWR178" s="403"/>
      <c r="IWS178" s="403"/>
      <c r="IWT178" s="403"/>
      <c r="IWU178" s="403"/>
      <c r="IWV178" s="403"/>
      <c r="IWW178" s="403"/>
      <c r="IWX178" s="403"/>
      <c r="IWY178" s="403"/>
      <c r="IWZ178" s="403"/>
      <c r="IXA178" s="403"/>
      <c r="IXB178" s="403"/>
      <c r="IXC178" s="403"/>
      <c r="IXD178" s="403"/>
      <c r="IXE178" s="403"/>
      <c r="IXF178" s="403"/>
      <c r="IXG178" s="403"/>
      <c r="IXH178" s="403"/>
      <c r="IXI178" s="403"/>
      <c r="IXJ178" s="403"/>
      <c r="IXK178" s="403"/>
      <c r="IXL178" s="403"/>
      <c r="IXM178" s="403"/>
      <c r="IXN178" s="403"/>
      <c r="IXO178" s="403"/>
      <c r="IXP178" s="403"/>
      <c r="IXQ178" s="403"/>
      <c r="IXR178" s="403"/>
      <c r="IXS178" s="403"/>
      <c r="IXT178" s="403"/>
      <c r="IXU178" s="403"/>
      <c r="IXV178" s="403"/>
      <c r="IXW178" s="403"/>
      <c r="IXX178" s="403"/>
      <c r="IXY178" s="403"/>
      <c r="IXZ178" s="403"/>
      <c r="IYA178" s="403"/>
      <c r="IYB178" s="403"/>
      <c r="IYC178" s="403"/>
      <c r="IYD178" s="403"/>
      <c r="IYE178" s="403"/>
      <c r="IYF178" s="403"/>
      <c r="IYG178" s="403"/>
      <c r="IYH178" s="403"/>
      <c r="IYI178" s="403"/>
      <c r="IYJ178" s="403"/>
      <c r="IYK178" s="403"/>
      <c r="IYL178" s="403"/>
      <c r="IYM178" s="403"/>
      <c r="IYN178" s="403"/>
      <c r="IYO178" s="403"/>
      <c r="IYP178" s="403"/>
      <c r="IYQ178" s="403"/>
      <c r="IYR178" s="403"/>
      <c r="IYS178" s="403"/>
      <c r="IYT178" s="403"/>
      <c r="IYU178" s="403"/>
      <c r="IYV178" s="403"/>
      <c r="IYW178" s="403"/>
      <c r="IYX178" s="403"/>
      <c r="IYY178" s="403"/>
      <c r="IYZ178" s="403"/>
      <c r="IZA178" s="403"/>
      <c r="IZB178" s="403"/>
      <c r="IZC178" s="403"/>
      <c r="IZD178" s="403"/>
      <c r="IZE178" s="403"/>
      <c r="IZF178" s="403"/>
      <c r="IZG178" s="403"/>
      <c r="IZH178" s="403"/>
      <c r="IZI178" s="403"/>
      <c r="IZJ178" s="403"/>
      <c r="IZK178" s="403"/>
      <c r="IZL178" s="403"/>
      <c r="IZM178" s="403"/>
      <c r="IZN178" s="403"/>
      <c r="IZO178" s="403"/>
      <c r="IZP178" s="403"/>
      <c r="IZQ178" s="403"/>
      <c r="IZR178" s="403"/>
      <c r="IZS178" s="403"/>
      <c r="IZT178" s="403"/>
      <c r="IZU178" s="403"/>
      <c r="IZV178" s="403"/>
      <c r="IZW178" s="403"/>
      <c r="IZX178" s="403"/>
      <c r="IZY178" s="403"/>
      <c r="IZZ178" s="403"/>
      <c r="JAA178" s="403"/>
      <c r="JAB178" s="403"/>
      <c r="JAC178" s="403"/>
      <c r="JAD178" s="403"/>
      <c r="JAE178" s="403"/>
      <c r="JAF178" s="403"/>
      <c r="JAG178" s="403"/>
      <c r="JAH178" s="403"/>
      <c r="JAI178" s="403"/>
      <c r="JAJ178" s="403"/>
      <c r="JAK178" s="403"/>
      <c r="JAL178" s="403"/>
      <c r="JAM178" s="403"/>
      <c r="JAN178" s="403"/>
      <c r="JAO178" s="403"/>
      <c r="JAP178" s="403"/>
      <c r="JAQ178" s="403"/>
      <c r="JAR178" s="403"/>
      <c r="JAS178" s="403"/>
      <c r="JAT178" s="403"/>
      <c r="JAU178" s="403"/>
      <c r="JAV178" s="403"/>
      <c r="JAW178" s="403"/>
      <c r="JAX178" s="403"/>
      <c r="JAY178" s="403"/>
      <c r="JAZ178" s="403"/>
      <c r="JBA178" s="403"/>
      <c r="JBB178" s="403"/>
      <c r="JBC178" s="403"/>
      <c r="JBD178" s="403"/>
      <c r="JBE178" s="403"/>
      <c r="JBF178" s="403"/>
      <c r="JBG178" s="403"/>
      <c r="JBH178" s="403"/>
      <c r="JBI178" s="403"/>
      <c r="JBJ178" s="403"/>
      <c r="JBK178" s="403"/>
      <c r="JBL178" s="403"/>
      <c r="JBM178" s="403"/>
      <c r="JBN178" s="403"/>
      <c r="JBO178" s="403"/>
      <c r="JBP178" s="403"/>
      <c r="JBQ178" s="403"/>
      <c r="JBR178" s="403"/>
      <c r="JBS178" s="403"/>
      <c r="JBT178" s="403"/>
      <c r="JBU178" s="403"/>
      <c r="JBV178" s="403"/>
      <c r="JBW178" s="403"/>
      <c r="JBX178" s="403"/>
      <c r="JBY178" s="403"/>
      <c r="JBZ178" s="403"/>
      <c r="JCA178" s="403"/>
      <c r="JCB178" s="403"/>
      <c r="JCC178" s="403"/>
      <c r="JCD178" s="403"/>
      <c r="JCE178" s="403"/>
      <c r="JCF178" s="403"/>
      <c r="JCG178" s="403"/>
      <c r="JCH178" s="403"/>
      <c r="JCI178" s="403"/>
      <c r="JCJ178" s="403"/>
      <c r="JCK178" s="403"/>
      <c r="JCL178" s="403"/>
      <c r="JCM178" s="403"/>
      <c r="JCN178" s="403"/>
      <c r="JCO178" s="403"/>
      <c r="JCP178" s="403"/>
      <c r="JCQ178" s="403"/>
      <c r="JCR178" s="403"/>
      <c r="JCS178" s="403"/>
      <c r="JCT178" s="403"/>
      <c r="JCU178" s="403"/>
      <c r="JCV178" s="403"/>
      <c r="JCW178" s="403"/>
      <c r="JCX178" s="403"/>
      <c r="JCY178" s="403"/>
      <c r="JCZ178" s="403"/>
      <c r="JDA178" s="403"/>
      <c r="JDB178" s="403"/>
      <c r="JDC178" s="403"/>
      <c r="JDD178" s="403"/>
      <c r="JDE178" s="403"/>
      <c r="JDF178" s="403"/>
      <c r="JDG178" s="403"/>
      <c r="JDH178" s="403"/>
      <c r="JDI178" s="403"/>
      <c r="JDJ178" s="403"/>
      <c r="JDK178" s="403"/>
      <c r="JDL178" s="403"/>
      <c r="JDM178" s="403"/>
      <c r="JDN178" s="403"/>
      <c r="JDO178" s="403"/>
      <c r="JDP178" s="403"/>
      <c r="JDQ178" s="403"/>
      <c r="JDR178" s="403"/>
      <c r="JDS178" s="403"/>
      <c r="JDT178" s="403"/>
      <c r="JDU178" s="403"/>
      <c r="JDV178" s="403"/>
      <c r="JDW178" s="403"/>
      <c r="JDX178" s="403"/>
      <c r="JDY178" s="403"/>
      <c r="JDZ178" s="403"/>
      <c r="JEA178" s="403"/>
      <c r="JEB178" s="403"/>
      <c r="JEC178" s="403"/>
      <c r="JED178" s="403"/>
      <c r="JEE178" s="403"/>
      <c r="JEF178" s="403"/>
      <c r="JEG178" s="403"/>
      <c r="JEH178" s="403"/>
      <c r="JEI178" s="403"/>
      <c r="JEJ178" s="403"/>
      <c r="JEK178" s="403"/>
      <c r="JEL178" s="403"/>
      <c r="JEM178" s="403"/>
      <c r="JEN178" s="403"/>
      <c r="JEO178" s="403"/>
      <c r="JEP178" s="403"/>
      <c r="JEQ178" s="403"/>
      <c r="JER178" s="403"/>
      <c r="JES178" s="403"/>
      <c r="JET178" s="403"/>
      <c r="JEU178" s="403"/>
      <c r="JEV178" s="403"/>
      <c r="JEW178" s="403"/>
      <c r="JEX178" s="403"/>
      <c r="JEY178" s="403"/>
      <c r="JEZ178" s="403"/>
      <c r="JFA178" s="403"/>
      <c r="JFB178" s="403"/>
      <c r="JFC178" s="403"/>
      <c r="JFD178" s="403"/>
      <c r="JFE178" s="403"/>
      <c r="JFF178" s="403"/>
      <c r="JFG178" s="403"/>
      <c r="JFH178" s="403"/>
      <c r="JFI178" s="403"/>
      <c r="JFJ178" s="403"/>
      <c r="JFK178" s="403"/>
      <c r="JFL178" s="403"/>
      <c r="JFM178" s="403"/>
      <c r="JFN178" s="403"/>
      <c r="JFO178" s="403"/>
      <c r="JFP178" s="403"/>
      <c r="JFQ178" s="403"/>
      <c r="JFR178" s="403"/>
      <c r="JFS178" s="403"/>
      <c r="JFT178" s="403"/>
      <c r="JFU178" s="403"/>
      <c r="JFV178" s="403"/>
      <c r="JFW178" s="403"/>
      <c r="JFX178" s="403"/>
      <c r="JFY178" s="403"/>
      <c r="JFZ178" s="403"/>
      <c r="JGA178" s="403"/>
      <c r="JGB178" s="403"/>
      <c r="JGC178" s="403"/>
      <c r="JGD178" s="403"/>
      <c r="JGE178" s="403"/>
      <c r="JGF178" s="403"/>
      <c r="JGG178" s="403"/>
      <c r="JGH178" s="403"/>
      <c r="JGI178" s="403"/>
      <c r="JGJ178" s="403"/>
      <c r="JGK178" s="403"/>
      <c r="JGL178" s="403"/>
      <c r="JGM178" s="403"/>
      <c r="JGN178" s="403"/>
      <c r="JGO178" s="403"/>
      <c r="JGP178" s="403"/>
      <c r="JGQ178" s="403"/>
      <c r="JGR178" s="403"/>
      <c r="JGS178" s="403"/>
      <c r="JGT178" s="403"/>
      <c r="JGU178" s="403"/>
      <c r="JGV178" s="403"/>
      <c r="JGW178" s="403"/>
      <c r="JGX178" s="403"/>
      <c r="JGY178" s="403"/>
      <c r="JGZ178" s="403"/>
      <c r="JHA178" s="403"/>
      <c r="JHB178" s="403"/>
      <c r="JHC178" s="403"/>
      <c r="JHD178" s="403"/>
      <c r="JHE178" s="403"/>
      <c r="JHF178" s="403"/>
      <c r="JHG178" s="403"/>
      <c r="JHH178" s="403"/>
      <c r="JHI178" s="403"/>
      <c r="JHJ178" s="403"/>
      <c r="JHK178" s="403"/>
      <c r="JHL178" s="403"/>
      <c r="JHM178" s="403"/>
      <c r="JHN178" s="403"/>
      <c r="JHO178" s="403"/>
      <c r="JHP178" s="403"/>
      <c r="JHQ178" s="403"/>
      <c r="JHR178" s="403"/>
      <c r="JHS178" s="403"/>
      <c r="JHT178" s="403"/>
      <c r="JHU178" s="403"/>
      <c r="JHV178" s="403"/>
      <c r="JHW178" s="403"/>
      <c r="JHX178" s="403"/>
      <c r="JHY178" s="403"/>
      <c r="JHZ178" s="403"/>
      <c r="JIA178" s="403"/>
      <c r="JIB178" s="403"/>
      <c r="JIC178" s="403"/>
      <c r="JID178" s="403"/>
      <c r="JIE178" s="403"/>
      <c r="JIF178" s="403"/>
      <c r="JIG178" s="403"/>
      <c r="JIH178" s="403"/>
      <c r="JII178" s="403"/>
      <c r="JIJ178" s="403"/>
      <c r="JIK178" s="403"/>
      <c r="JIL178" s="403"/>
      <c r="JIM178" s="403"/>
      <c r="JIN178" s="403"/>
      <c r="JIO178" s="403"/>
      <c r="JIP178" s="403"/>
      <c r="JIQ178" s="403"/>
      <c r="JIR178" s="403"/>
      <c r="JIS178" s="403"/>
      <c r="JIT178" s="403"/>
      <c r="JIU178" s="403"/>
      <c r="JIV178" s="403"/>
      <c r="JIW178" s="403"/>
      <c r="JIX178" s="403"/>
      <c r="JIY178" s="403"/>
      <c r="JIZ178" s="403"/>
      <c r="JJA178" s="403"/>
      <c r="JJB178" s="403"/>
      <c r="JJC178" s="403"/>
      <c r="JJD178" s="403"/>
      <c r="JJE178" s="403"/>
      <c r="JJF178" s="403"/>
      <c r="JJG178" s="403"/>
      <c r="JJH178" s="403"/>
      <c r="JJI178" s="403"/>
      <c r="JJJ178" s="403"/>
      <c r="JJK178" s="403"/>
      <c r="JJL178" s="403"/>
      <c r="JJM178" s="403"/>
      <c r="JJN178" s="403"/>
      <c r="JJO178" s="403"/>
      <c r="JJP178" s="403"/>
      <c r="JJQ178" s="403"/>
      <c r="JJR178" s="403"/>
      <c r="JJS178" s="403"/>
      <c r="JJT178" s="403"/>
      <c r="JJU178" s="403"/>
      <c r="JJV178" s="403"/>
      <c r="JJW178" s="403"/>
      <c r="JJX178" s="403"/>
      <c r="JJY178" s="403"/>
      <c r="JJZ178" s="403"/>
      <c r="JKA178" s="403"/>
      <c r="JKB178" s="403"/>
      <c r="JKC178" s="403"/>
      <c r="JKD178" s="403"/>
      <c r="JKE178" s="403"/>
      <c r="JKF178" s="403"/>
      <c r="JKG178" s="403"/>
      <c r="JKH178" s="403"/>
      <c r="JKI178" s="403"/>
      <c r="JKJ178" s="403"/>
      <c r="JKK178" s="403"/>
      <c r="JKL178" s="403"/>
      <c r="JKM178" s="403"/>
      <c r="JKN178" s="403"/>
      <c r="JKO178" s="403"/>
      <c r="JKP178" s="403"/>
      <c r="JKQ178" s="403"/>
      <c r="JKR178" s="403"/>
      <c r="JKS178" s="403"/>
      <c r="JKT178" s="403"/>
      <c r="JKU178" s="403"/>
      <c r="JKV178" s="403"/>
      <c r="JKW178" s="403"/>
      <c r="JKX178" s="403"/>
      <c r="JKY178" s="403"/>
      <c r="JKZ178" s="403"/>
      <c r="JLA178" s="403"/>
      <c r="JLB178" s="403"/>
      <c r="JLC178" s="403"/>
      <c r="JLD178" s="403"/>
      <c r="JLE178" s="403"/>
      <c r="JLF178" s="403"/>
      <c r="JLG178" s="403"/>
      <c r="JLH178" s="403"/>
      <c r="JLI178" s="403"/>
      <c r="JLJ178" s="403"/>
      <c r="JLK178" s="403"/>
      <c r="JLL178" s="403"/>
      <c r="JLM178" s="403"/>
      <c r="JLN178" s="403"/>
      <c r="JLO178" s="403"/>
      <c r="JLP178" s="403"/>
      <c r="JLQ178" s="403"/>
      <c r="JLR178" s="403"/>
      <c r="JLS178" s="403"/>
      <c r="JLT178" s="403"/>
      <c r="JLU178" s="403"/>
      <c r="JLV178" s="403"/>
      <c r="JLW178" s="403"/>
      <c r="JLX178" s="403"/>
      <c r="JLY178" s="403"/>
      <c r="JLZ178" s="403"/>
      <c r="JMA178" s="403"/>
      <c r="JMB178" s="403"/>
      <c r="JMC178" s="403"/>
      <c r="JMD178" s="403"/>
      <c r="JME178" s="403"/>
      <c r="JMF178" s="403"/>
      <c r="JMG178" s="403"/>
      <c r="JMH178" s="403"/>
      <c r="JMI178" s="403"/>
      <c r="JMJ178" s="403"/>
      <c r="JMK178" s="403"/>
      <c r="JML178" s="403"/>
      <c r="JMM178" s="403"/>
      <c r="JMN178" s="403"/>
      <c r="JMO178" s="403"/>
      <c r="JMP178" s="403"/>
      <c r="JMQ178" s="403"/>
      <c r="JMR178" s="403"/>
      <c r="JMS178" s="403"/>
      <c r="JMT178" s="403"/>
      <c r="JMU178" s="403"/>
      <c r="JMV178" s="403"/>
      <c r="JMW178" s="403"/>
      <c r="JMX178" s="403"/>
      <c r="JMY178" s="403"/>
      <c r="JMZ178" s="403"/>
      <c r="JNA178" s="403"/>
      <c r="JNB178" s="403"/>
      <c r="JNC178" s="403"/>
      <c r="JND178" s="403"/>
      <c r="JNE178" s="403"/>
      <c r="JNF178" s="403"/>
      <c r="JNG178" s="403"/>
      <c r="JNH178" s="403"/>
      <c r="JNI178" s="403"/>
      <c r="JNJ178" s="403"/>
      <c r="JNK178" s="403"/>
      <c r="JNL178" s="403"/>
      <c r="JNM178" s="403"/>
      <c r="JNN178" s="403"/>
      <c r="JNO178" s="403"/>
      <c r="JNP178" s="403"/>
      <c r="JNQ178" s="403"/>
      <c r="JNR178" s="403"/>
      <c r="JNS178" s="403"/>
      <c r="JNT178" s="403"/>
      <c r="JNU178" s="403"/>
      <c r="JNV178" s="403"/>
      <c r="JNW178" s="403"/>
      <c r="JNX178" s="403"/>
      <c r="JNY178" s="403"/>
      <c r="JNZ178" s="403"/>
      <c r="JOA178" s="403"/>
      <c r="JOB178" s="403"/>
      <c r="JOC178" s="403"/>
      <c r="JOD178" s="403"/>
      <c r="JOE178" s="403"/>
      <c r="JOF178" s="403"/>
      <c r="JOG178" s="403"/>
      <c r="JOH178" s="403"/>
      <c r="JOI178" s="403"/>
      <c r="JOJ178" s="403"/>
      <c r="JOK178" s="403"/>
      <c r="JOL178" s="403"/>
      <c r="JOM178" s="403"/>
      <c r="JON178" s="403"/>
      <c r="JOO178" s="403"/>
      <c r="JOP178" s="403"/>
      <c r="JOQ178" s="403"/>
      <c r="JOR178" s="403"/>
      <c r="JOS178" s="403"/>
      <c r="JOT178" s="403"/>
      <c r="JOU178" s="403"/>
      <c r="JOV178" s="403"/>
      <c r="JOW178" s="403"/>
      <c r="JOX178" s="403"/>
      <c r="JOY178" s="403"/>
      <c r="JOZ178" s="403"/>
      <c r="JPA178" s="403"/>
      <c r="JPB178" s="403"/>
      <c r="JPC178" s="403"/>
      <c r="JPD178" s="403"/>
      <c r="JPE178" s="403"/>
      <c r="JPF178" s="403"/>
      <c r="JPG178" s="403"/>
      <c r="JPH178" s="403"/>
      <c r="JPI178" s="403"/>
      <c r="JPJ178" s="403"/>
      <c r="JPK178" s="403"/>
      <c r="JPL178" s="403"/>
      <c r="JPM178" s="403"/>
      <c r="JPN178" s="403"/>
      <c r="JPO178" s="403"/>
      <c r="JPP178" s="403"/>
      <c r="JPQ178" s="403"/>
      <c r="JPR178" s="403"/>
      <c r="JPS178" s="403"/>
      <c r="JPT178" s="403"/>
      <c r="JPU178" s="403"/>
      <c r="JPV178" s="403"/>
      <c r="JPW178" s="403"/>
      <c r="JPX178" s="403"/>
      <c r="JPY178" s="403"/>
      <c r="JPZ178" s="403"/>
      <c r="JQA178" s="403"/>
      <c r="JQB178" s="403"/>
      <c r="JQC178" s="403"/>
      <c r="JQD178" s="403"/>
      <c r="JQE178" s="403"/>
      <c r="JQF178" s="403"/>
      <c r="JQG178" s="403"/>
      <c r="JQH178" s="403"/>
      <c r="JQI178" s="403"/>
      <c r="JQJ178" s="403"/>
      <c r="JQK178" s="403"/>
      <c r="JQL178" s="403"/>
      <c r="JQM178" s="403"/>
      <c r="JQN178" s="403"/>
      <c r="JQO178" s="403"/>
      <c r="JQP178" s="403"/>
      <c r="JQQ178" s="403"/>
      <c r="JQR178" s="403"/>
      <c r="JQS178" s="403"/>
      <c r="JQT178" s="403"/>
      <c r="JQU178" s="403"/>
      <c r="JQV178" s="403"/>
      <c r="JQW178" s="403"/>
      <c r="JQX178" s="403"/>
      <c r="JQY178" s="403"/>
      <c r="JQZ178" s="403"/>
      <c r="JRA178" s="403"/>
      <c r="JRB178" s="403"/>
      <c r="JRC178" s="403"/>
      <c r="JRD178" s="403"/>
      <c r="JRE178" s="403"/>
      <c r="JRF178" s="403"/>
      <c r="JRG178" s="403"/>
      <c r="JRH178" s="403"/>
      <c r="JRI178" s="403"/>
      <c r="JRJ178" s="403"/>
      <c r="JRK178" s="403"/>
      <c r="JRL178" s="403"/>
      <c r="JRM178" s="403"/>
      <c r="JRN178" s="403"/>
      <c r="JRO178" s="403"/>
      <c r="JRP178" s="403"/>
      <c r="JRQ178" s="403"/>
      <c r="JRR178" s="403"/>
      <c r="JRS178" s="403"/>
      <c r="JRT178" s="403"/>
      <c r="JRU178" s="403"/>
      <c r="JRV178" s="403"/>
      <c r="JRW178" s="403"/>
      <c r="JRX178" s="403"/>
      <c r="JRY178" s="403"/>
      <c r="JRZ178" s="403"/>
      <c r="JSA178" s="403"/>
      <c r="JSB178" s="403"/>
      <c r="JSC178" s="403"/>
      <c r="JSD178" s="403"/>
      <c r="JSE178" s="403"/>
      <c r="JSF178" s="403"/>
      <c r="JSG178" s="403"/>
      <c r="JSH178" s="403"/>
      <c r="JSI178" s="403"/>
      <c r="JSJ178" s="403"/>
      <c r="JSK178" s="403"/>
      <c r="JSL178" s="403"/>
      <c r="JSM178" s="403"/>
      <c r="JSN178" s="403"/>
      <c r="JSO178" s="403"/>
      <c r="JSP178" s="403"/>
      <c r="JSQ178" s="403"/>
      <c r="JSR178" s="403"/>
      <c r="JSS178" s="403"/>
      <c r="JST178" s="403"/>
      <c r="JSU178" s="403"/>
      <c r="JSV178" s="403"/>
      <c r="JSW178" s="403"/>
      <c r="JSX178" s="403"/>
      <c r="JSY178" s="403"/>
      <c r="JSZ178" s="403"/>
      <c r="JTA178" s="403"/>
      <c r="JTB178" s="403"/>
      <c r="JTC178" s="403"/>
      <c r="JTD178" s="403"/>
      <c r="JTE178" s="403"/>
      <c r="JTF178" s="403"/>
      <c r="JTG178" s="403"/>
      <c r="JTH178" s="403"/>
      <c r="JTI178" s="403"/>
      <c r="JTJ178" s="403"/>
      <c r="JTK178" s="403"/>
      <c r="JTL178" s="403"/>
      <c r="JTM178" s="403"/>
      <c r="JTN178" s="403"/>
      <c r="JTO178" s="403"/>
      <c r="JTP178" s="403"/>
      <c r="JTQ178" s="403"/>
      <c r="JTR178" s="403"/>
      <c r="JTS178" s="403"/>
      <c r="JTT178" s="403"/>
      <c r="JTU178" s="403"/>
      <c r="JTV178" s="403"/>
      <c r="JTW178" s="403"/>
      <c r="JTX178" s="403"/>
      <c r="JTY178" s="403"/>
      <c r="JTZ178" s="403"/>
      <c r="JUA178" s="403"/>
      <c r="JUB178" s="403"/>
      <c r="JUC178" s="403"/>
      <c r="JUD178" s="403"/>
      <c r="JUE178" s="403"/>
      <c r="JUF178" s="403"/>
      <c r="JUG178" s="403"/>
      <c r="JUH178" s="403"/>
      <c r="JUI178" s="403"/>
      <c r="JUJ178" s="403"/>
      <c r="JUK178" s="403"/>
      <c r="JUL178" s="403"/>
      <c r="JUM178" s="403"/>
      <c r="JUN178" s="403"/>
      <c r="JUO178" s="403"/>
      <c r="JUP178" s="403"/>
      <c r="JUQ178" s="403"/>
      <c r="JUR178" s="403"/>
      <c r="JUS178" s="403"/>
      <c r="JUT178" s="403"/>
      <c r="JUU178" s="403"/>
      <c r="JUV178" s="403"/>
      <c r="JUW178" s="403"/>
      <c r="JUX178" s="403"/>
      <c r="JUY178" s="403"/>
      <c r="JUZ178" s="403"/>
      <c r="JVA178" s="403"/>
      <c r="JVB178" s="403"/>
      <c r="JVC178" s="403"/>
      <c r="JVD178" s="403"/>
      <c r="JVE178" s="403"/>
      <c r="JVF178" s="403"/>
      <c r="JVG178" s="403"/>
      <c r="JVH178" s="403"/>
      <c r="JVI178" s="403"/>
      <c r="JVJ178" s="403"/>
      <c r="JVK178" s="403"/>
      <c r="JVL178" s="403"/>
      <c r="JVM178" s="403"/>
      <c r="JVN178" s="403"/>
      <c r="JVO178" s="403"/>
      <c r="JVP178" s="403"/>
      <c r="JVQ178" s="403"/>
      <c r="JVR178" s="403"/>
      <c r="JVS178" s="403"/>
      <c r="JVT178" s="403"/>
      <c r="JVU178" s="403"/>
      <c r="JVV178" s="403"/>
      <c r="JVW178" s="403"/>
      <c r="JVX178" s="403"/>
      <c r="JVY178" s="403"/>
      <c r="JVZ178" s="403"/>
      <c r="JWA178" s="403"/>
      <c r="JWB178" s="403"/>
      <c r="JWC178" s="403"/>
      <c r="JWD178" s="403"/>
      <c r="JWE178" s="403"/>
      <c r="JWF178" s="403"/>
      <c r="JWG178" s="403"/>
      <c r="JWH178" s="403"/>
      <c r="JWI178" s="403"/>
      <c r="JWJ178" s="403"/>
      <c r="JWK178" s="403"/>
      <c r="JWL178" s="403"/>
      <c r="JWM178" s="403"/>
      <c r="JWN178" s="403"/>
      <c r="JWO178" s="403"/>
      <c r="JWP178" s="403"/>
      <c r="JWQ178" s="403"/>
      <c r="JWR178" s="403"/>
      <c r="JWS178" s="403"/>
      <c r="JWT178" s="403"/>
      <c r="JWU178" s="403"/>
      <c r="JWV178" s="403"/>
      <c r="JWW178" s="403"/>
      <c r="JWX178" s="403"/>
      <c r="JWY178" s="403"/>
      <c r="JWZ178" s="403"/>
      <c r="JXA178" s="403"/>
      <c r="JXB178" s="403"/>
      <c r="JXC178" s="403"/>
      <c r="JXD178" s="403"/>
      <c r="JXE178" s="403"/>
      <c r="JXF178" s="403"/>
      <c r="JXG178" s="403"/>
      <c r="JXH178" s="403"/>
      <c r="JXI178" s="403"/>
      <c r="JXJ178" s="403"/>
      <c r="JXK178" s="403"/>
      <c r="JXL178" s="403"/>
      <c r="JXM178" s="403"/>
      <c r="JXN178" s="403"/>
      <c r="JXO178" s="403"/>
      <c r="JXP178" s="403"/>
      <c r="JXQ178" s="403"/>
      <c r="JXR178" s="403"/>
      <c r="JXS178" s="403"/>
      <c r="JXT178" s="403"/>
      <c r="JXU178" s="403"/>
      <c r="JXV178" s="403"/>
      <c r="JXW178" s="403"/>
      <c r="JXX178" s="403"/>
      <c r="JXY178" s="403"/>
      <c r="JXZ178" s="403"/>
      <c r="JYA178" s="403"/>
      <c r="JYB178" s="403"/>
      <c r="JYC178" s="403"/>
      <c r="JYD178" s="403"/>
      <c r="JYE178" s="403"/>
      <c r="JYF178" s="403"/>
      <c r="JYG178" s="403"/>
      <c r="JYH178" s="403"/>
      <c r="JYI178" s="403"/>
      <c r="JYJ178" s="403"/>
      <c r="JYK178" s="403"/>
      <c r="JYL178" s="403"/>
      <c r="JYM178" s="403"/>
      <c r="JYN178" s="403"/>
      <c r="JYO178" s="403"/>
      <c r="JYP178" s="403"/>
      <c r="JYQ178" s="403"/>
      <c r="JYR178" s="403"/>
      <c r="JYS178" s="403"/>
      <c r="JYT178" s="403"/>
      <c r="JYU178" s="403"/>
      <c r="JYV178" s="403"/>
      <c r="JYW178" s="403"/>
      <c r="JYX178" s="403"/>
      <c r="JYY178" s="403"/>
      <c r="JYZ178" s="403"/>
      <c r="JZA178" s="403"/>
      <c r="JZB178" s="403"/>
      <c r="JZC178" s="403"/>
      <c r="JZD178" s="403"/>
      <c r="JZE178" s="403"/>
      <c r="JZF178" s="403"/>
      <c r="JZG178" s="403"/>
      <c r="JZH178" s="403"/>
      <c r="JZI178" s="403"/>
      <c r="JZJ178" s="403"/>
      <c r="JZK178" s="403"/>
      <c r="JZL178" s="403"/>
      <c r="JZM178" s="403"/>
      <c r="JZN178" s="403"/>
      <c r="JZO178" s="403"/>
      <c r="JZP178" s="403"/>
      <c r="JZQ178" s="403"/>
      <c r="JZR178" s="403"/>
      <c r="JZS178" s="403"/>
      <c r="JZT178" s="403"/>
      <c r="JZU178" s="403"/>
      <c r="JZV178" s="403"/>
      <c r="JZW178" s="403"/>
      <c r="JZX178" s="403"/>
      <c r="JZY178" s="403"/>
      <c r="JZZ178" s="403"/>
      <c r="KAA178" s="403"/>
      <c r="KAB178" s="403"/>
      <c r="KAC178" s="403"/>
      <c r="KAD178" s="403"/>
      <c r="KAE178" s="403"/>
      <c r="KAF178" s="403"/>
      <c r="KAG178" s="403"/>
      <c r="KAH178" s="403"/>
      <c r="KAI178" s="403"/>
      <c r="KAJ178" s="403"/>
      <c r="KAK178" s="403"/>
      <c r="KAL178" s="403"/>
      <c r="KAM178" s="403"/>
      <c r="KAN178" s="403"/>
      <c r="KAO178" s="403"/>
      <c r="KAP178" s="403"/>
      <c r="KAQ178" s="403"/>
      <c r="KAR178" s="403"/>
      <c r="KAS178" s="403"/>
      <c r="KAT178" s="403"/>
      <c r="KAU178" s="403"/>
      <c r="KAV178" s="403"/>
      <c r="KAW178" s="403"/>
      <c r="KAX178" s="403"/>
      <c r="KAY178" s="403"/>
      <c r="KAZ178" s="403"/>
      <c r="KBA178" s="403"/>
      <c r="KBB178" s="403"/>
      <c r="KBC178" s="403"/>
      <c r="KBD178" s="403"/>
      <c r="KBE178" s="403"/>
      <c r="KBF178" s="403"/>
      <c r="KBG178" s="403"/>
      <c r="KBH178" s="403"/>
      <c r="KBI178" s="403"/>
      <c r="KBJ178" s="403"/>
      <c r="KBK178" s="403"/>
      <c r="KBL178" s="403"/>
      <c r="KBM178" s="403"/>
      <c r="KBN178" s="403"/>
      <c r="KBO178" s="403"/>
      <c r="KBP178" s="403"/>
      <c r="KBQ178" s="403"/>
      <c r="KBR178" s="403"/>
      <c r="KBS178" s="403"/>
      <c r="KBT178" s="403"/>
      <c r="KBU178" s="403"/>
      <c r="KBV178" s="403"/>
      <c r="KBW178" s="403"/>
      <c r="KBX178" s="403"/>
      <c r="KBY178" s="403"/>
      <c r="KBZ178" s="403"/>
      <c r="KCA178" s="403"/>
      <c r="KCB178" s="403"/>
      <c r="KCC178" s="403"/>
      <c r="KCD178" s="403"/>
      <c r="KCE178" s="403"/>
      <c r="KCF178" s="403"/>
      <c r="KCG178" s="403"/>
      <c r="KCH178" s="403"/>
      <c r="KCI178" s="403"/>
      <c r="KCJ178" s="403"/>
      <c r="KCK178" s="403"/>
      <c r="KCL178" s="403"/>
      <c r="KCM178" s="403"/>
      <c r="KCN178" s="403"/>
      <c r="KCO178" s="403"/>
      <c r="KCP178" s="403"/>
      <c r="KCQ178" s="403"/>
      <c r="KCR178" s="403"/>
      <c r="KCS178" s="403"/>
      <c r="KCT178" s="403"/>
      <c r="KCU178" s="403"/>
      <c r="KCV178" s="403"/>
      <c r="KCW178" s="403"/>
      <c r="KCX178" s="403"/>
      <c r="KCY178" s="403"/>
      <c r="KCZ178" s="403"/>
      <c r="KDA178" s="403"/>
      <c r="KDB178" s="403"/>
      <c r="KDC178" s="403"/>
      <c r="KDD178" s="403"/>
      <c r="KDE178" s="403"/>
      <c r="KDF178" s="403"/>
      <c r="KDG178" s="403"/>
      <c r="KDH178" s="403"/>
      <c r="KDI178" s="403"/>
      <c r="KDJ178" s="403"/>
      <c r="KDK178" s="403"/>
      <c r="KDL178" s="403"/>
      <c r="KDM178" s="403"/>
      <c r="KDN178" s="403"/>
      <c r="KDO178" s="403"/>
      <c r="KDP178" s="403"/>
      <c r="KDQ178" s="403"/>
      <c r="KDR178" s="403"/>
      <c r="KDS178" s="403"/>
      <c r="KDT178" s="403"/>
      <c r="KDU178" s="403"/>
      <c r="KDV178" s="403"/>
      <c r="KDW178" s="403"/>
      <c r="KDX178" s="403"/>
      <c r="KDY178" s="403"/>
      <c r="KDZ178" s="403"/>
      <c r="KEA178" s="403"/>
      <c r="KEB178" s="403"/>
      <c r="KEC178" s="403"/>
      <c r="KED178" s="403"/>
      <c r="KEE178" s="403"/>
      <c r="KEF178" s="403"/>
      <c r="KEG178" s="403"/>
      <c r="KEH178" s="403"/>
      <c r="KEI178" s="403"/>
      <c r="KEJ178" s="403"/>
      <c r="KEK178" s="403"/>
      <c r="KEL178" s="403"/>
      <c r="KEM178" s="403"/>
      <c r="KEN178" s="403"/>
      <c r="KEO178" s="403"/>
      <c r="KEP178" s="403"/>
      <c r="KEQ178" s="403"/>
      <c r="KER178" s="403"/>
      <c r="KES178" s="403"/>
      <c r="KET178" s="403"/>
      <c r="KEU178" s="403"/>
      <c r="KEV178" s="403"/>
      <c r="KEW178" s="403"/>
      <c r="KEX178" s="403"/>
      <c r="KEY178" s="403"/>
      <c r="KEZ178" s="403"/>
      <c r="KFA178" s="403"/>
      <c r="KFB178" s="403"/>
      <c r="KFC178" s="403"/>
      <c r="KFD178" s="403"/>
      <c r="KFE178" s="403"/>
      <c r="KFF178" s="403"/>
      <c r="KFG178" s="403"/>
      <c r="KFH178" s="403"/>
      <c r="KFI178" s="403"/>
      <c r="KFJ178" s="403"/>
      <c r="KFK178" s="403"/>
      <c r="KFL178" s="403"/>
      <c r="KFM178" s="403"/>
      <c r="KFN178" s="403"/>
      <c r="KFO178" s="403"/>
      <c r="KFP178" s="403"/>
      <c r="KFQ178" s="403"/>
      <c r="KFR178" s="403"/>
      <c r="KFS178" s="403"/>
      <c r="KFT178" s="403"/>
      <c r="KFU178" s="403"/>
      <c r="KFV178" s="403"/>
      <c r="KFW178" s="403"/>
      <c r="KFX178" s="403"/>
      <c r="KFY178" s="403"/>
      <c r="KFZ178" s="403"/>
      <c r="KGA178" s="403"/>
      <c r="KGB178" s="403"/>
      <c r="KGC178" s="403"/>
      <c r="KGD178" s="403"/>
      <c r="KGE178" s="403"/>
      <c r="KGF178" s="403"/>
      <c r="KGG178" s="403"/>
      <c r="KGH178" s="403"/>
      <c r="KGI178" s="403"/>
      <c r="KGJ178" s="403"/>
      <c r="KGK178" s="403"/>
      <c r="KGL178" s="403"/>
      <c r="KGM178" s="403"/>
      <c r="KGN178" s="403"/>
      <c r="KGO178" s="403"/>
      <c r="KGP178" s="403"/>
      <c r="KGQ178" s="403"/>
      <c r="KGR178" s="403"/>
      <c r="KGS178" s="403"/>
      <c r="KGT178" s="403"/>
      <c r="KGU178" s="403"/>
      <c r="KGV178" s="403"/>
      <c r="KGW178" s="403"/>
      <c r="KGX178" s="403"/>
      <c r="KGY178" s="403"/>
      <c r="KGZ178" s="403"/>
      <c r="KHA178" s="403"/>
      <c r="KHB178" s="403"/>
      <c r="KHC178" s="403"/>
      <c r="KHD178" s="403"/>
      <c r="KHE178" s="403"/>
      <c r="KHF178" s="403"/>
      <c r="KHG178" s="403"/>
      <c r="KHH178" s="403"/>
      <c r="KHI178" s="403"/>
      <c r="KHJ178" s="403"/>
      <c r="KHK178" s="403"/>
      <c r="KHL178" s="403"/>
      <c r="KHM178" s="403"/>
      <c r="KHN178" s="403"/>
      <c r="KHO178" s="403"/>
      <c r="KHP178" s="403"/>
      <c r="KHQ178" s="403"/>
      <c r="KHR178" s="403"/>
      <c r="KHS178" s="403"/>
      <c r="KHT178" s="403"/>
      <c r="KHU178" s="403"/>
      <c r="KHV178" s="403"/>
      <c r="KHW178" s="403"/>
      <c r="KHX178" s="403"/>
      <c r="KHY178" s="403"/>
      <c r="KHZ178" s="403"/>
      <c r="KIA178" s="403"/>
      <c r="KIB178" s="403"/>
      <c r="KIC178" s="403"/>
      <c r="KID178" s="403"/>
      <c r="KIE178" s="403"/>
      <c r="KIF178" s="403"/>
      <c r="KIG178" s="403"/>
      <c r="KIH178" s="403"/>
      <c r="KII178" s="403"/>
      <c r="KIJ178" s="403"/>
      <c r="KIK178" s="403"/>
      <c r="KIL178" s="403"/>
      <c r="KIM178" s="403"/>
      <c r="KIN178" s="403"/>
      <c r="KIO178" s="403"/>
      <c r="KIP178" s="403"/>
      <c r="KIQ178" s="403"/>
      <c r="KIR178" s="403"/>
      <c r="KIS178" s="403"/>
      <c r="KIT178" s="403"/>
      <c r="KIU178" s="403"/>
      <c r="KIV178" s="403"/>
      <c r="KIW178" s="403"/>
      <c r="KIX178" s="403"/>
      <c r="KIY178" s="403"/>
      <c r="KIZ178" s="403"/>
      <c r="KJA178" s="403"/>
      <c r="KJB178" s="403"/>
      <c r="KJC178" s="403"/>
      <c r="KJD178" s="403"/>
      <c r="KJE178" s="403"/>
      <c r="KJF178" s="403"/>
      <c r="KJG178" s="403"/>
      <c r="KJH178" s="403"/>
      <c r="KJI178" s="403"/>
      <c r="KJJ178" s="403"/>
      <c r="KJK178" s="403"/>
      <c r="KJL178" s="403"/>
      <c r="KJM178" s="403"/>
      <c r="KJN178" s="403"/>
      <c r="KJO178" s="403"/>
      <c r="KJP178" s="403"/>
      <c r="KJQ178" s="403"/>
      <c r="KJR178" s="403"/>
      <c r="KJS178" s="403"/>
      <c r="KJT178" s="403"/>
      <c r="KJU178" s="403"/>
      <c r="KJV178" s="403"/>
      <c r="KJW178" s="403"/>
      <c r="KJX178" s="403"/>
      <c r="KJY178" s="403"/>
      <c r="KJZ178" s="403"/>
      <c r="KKA178" s="403"/>
      <c r="KKB178" s="403"/>
      <c r="KKC178" s="403"/>
      <c r="KKD178" s="403"/>
      <c r="KKE178" s="403"/>
      <c r="KKF178" s="403"/>
      <c r="KKG178" s="403"/>
      <c r="KKH178" s="403"/>
      <c r="KKI178" s="403"/>
      <c r="KKJ178" s="403"/>
      <c r="KKK178" s="403"/>
      <c r="KKL178" s="403"/>
      <c r="KKM178" s="403"/>
      <c r="KKN178" s="403"/>
      <c r="KKO178" s="403"/>
      <c r="KKP178" s="403"/>
      <c r="KKQ178" s="403"/>
      <c r="KKR178" s="403"/>
      <c r="KKS178" s="403"/>
      <c r="KKT178" s="403"/>
      <c r="KKU178" s="403"/>
      <c r="KKV178" s="403"/>
      <c r="KKW178" s="403"/>
      <c r="KKX178" s="403"/>
      <c r="KKY178" s="403"/>
      <c r="KKZ178" s="403"/>
      <c r="KLA178" s="403"/>
      <c r="KLB178" s="403"/>
      <c r="KLC178" s="403"/>
      <c r="KLD178" s="403"/>
      <c r="KLE178" s="403"/>
      <c r="KLF178" s="403"/>
      <c r="KLG178" s="403"/>
      <c r="KLH178" s="403"/>
      <c r="KLI178" s="403"/>
      <c r="KLJ178" s="403"/>
      <c r="KLK178" s="403"/>
      <c r="KLL178" s="403"/>
      <c r="KLM178" s="403"/>
      <c r="KLN178" s="403"/>
      <c r="KLO178" s="403"/>
      <c r="KLP178" s="403"/>
      <c r="KLQ178" s="403"/>
      <c r="KLR178" s="403"/>
      <c r="KLS178" s="403"/>
      <c r="KLT178" s="403"/>
      <c r="KLU178" s="403"/>
      <c r="KLV178" s="403"/>
      <c r="KLW178" s="403"/>
      <c r="KLX178" s="403"/>
      <c r="KLY178" s="403"/>
      <c r="KLZ178" s="403"/>
      <c r="KMA178" s="403"/>
      <c r="KMB178" s="403"/>
      <c r="KMC178" s="403"/>
      <c r="KMD178" s="403"/>
      <c r="KME178" s="403"/>
      <c r="KMF178" s="403"/>
      <c r="KMG178" s="403"/>
      <c r="KMH178" s="403"/>
      <c r="KMI178" s="403"/>
      <c r="KMJ178" s="403"/>
      <c r="KMK178" s="403"/>
      <c r="KML178" s="403"/>
      <c r="KMM178" s="403"/>
      <c r="KMN178" s="403"/>
      <c r="KMO178" s="403"/>
      <c r="KMP178" s="403"/>
      <c r="KMQ178" s="403"/>
      <c r="KMR178" s="403"/>
      <c r="KMS178" s="403"/>
      <c r="KMT178" s="403"/>
      <c r="KMU178" s="403"/>
      <c r="KMV178" s="403"/>
      <c r="KMW178" s="403"/>
      <c r="KMX178" s="403"/>
      <c r="KMY178" s="403"/>
      <c r="KMZ178" s="403"/>
      <c r="KNA178" s="403"/>
      <c r="KNB178" s="403"/>
      <c r="KNC178" s="403"/>
      <c r="KND178" s="403"/>
      <c r="KNE178" s="403"/>
      <c r="KNF178" s="403"/>
      <c r="KNG178" s="403"/>
      <c r="KNH178" s="403"/>
      <c r="KNI178" s="403"/>
      <c r="KNJ178" s="403"/>
      <c r="KNK178" s="403"/>
      <c r="KNL178" s="403"/>
      <c r="KNM178" s="403"/>
      <c r="KNN178" s="403"/>
      <c r="KNO178" s="403"/>
      <c r="KNP178" s="403"/>
      <c r="KNQ178" s="403"/>
      <c r="KNR178" s="403"/>
      <c r="KNS178" s="403"/>
      <c r="KNT178" s="403"/>
      <c r="KNU178" s="403"/>
      <c r="KNV178" s="403"/>
      <c r="KNW178" s="403"/>
      <c r="KNX178" s="403"/>
      <c r="KNY178" s="403"/>
      <c r="KNZ178" s="403"/>
      <c r="KOA178" s="403"/>
      <c r="KOB178" s="403"/>
      <c r="KOC178" s="403"/>
      <c r="KOD178" s="403"/>
      <c r="KOE178" s="403"/>
      <c r="KOF178" s="403"/>
      <c r="KOG178" s="403"/>
      <c r="KOH178" s="403"/>
      <c r="KOI178" s="403"/>
      <c r="KOJ178" s="403"/>
      <c r="KOK178" s="403"/>
      <c r="KOL178" s="403"/>
      <c r="KOM178" s="403"/>
      <c r="KON178" s="403"/>
      <c r="KOO178" s="403"/>
      <c r="KOP178" s="403"/>
      <c r="KOQ178" s="403"/>
      <c r="KOR178" s="403"/>
      <c r="KOS178" s="403"/>
      <c r="KOT178" s="403"/>
      <c r="KOU178" s="403"/>
      <c r="KOV178" s="403"/>
      <c r="KOW178" s="403"/>
      <c r="KOX178" s="403"/>
      <c r="KOY178" s="403"/>
      <c r="KOZ178" s="403"/>
      <c r="KPA178" s="403"/>
      <c r="KPB178" s="403"/>
      <c r="KPC178" s="403"/>
      <c r="KPD178" s="403"/>
      <c r="KPE178" s="403"/>
      <c r="KPF178" s="403"/>
      <c r="KPG178" s="403"/>
      <c r="KPH178" s="403"/>
      <c r="KPI178" s="403"/>
      <c r="KPJ178" s="403"/>
      <c r="KPK178" s="403"/>
      <c r="KPL178" s="403"/>
      <c r="KPM178" s="403"/>
      <c r="KPN178" s="403"/>
      <c r="KPO178" s="403"/>
      <c r="KPP178" s="403"/>
      <c r="KPQ178" s="403"/>
      <c r="KPR178" s="403"/>
      <c r="KPS178" s="403"/>
      <c r="KPT178" s="403"/>
      <c r="KPU178" s="403"/>
      <c r="KPV178" s="403"/>
      <c r="KPW178" s="403"/>
      <c r="KPX178" s="403"/>
      <c r="KPY178" s="403"/>
      <c r="KPZ178" s="403"/>
      <c r="KQA178" s="403"/>
      <c r="KQB178" s="403"/>
      <c r="KQC178" s="403"/>
      <c r="KQD178" s="403"/>
      <c r="KQE178" s="403"/>
      <c r="KQF178" s="403"/>
      <c r="KQG178" s="403"/>
      <c r="KQH178" s="403"/>
      <c r="KQI178" s="403"/>
      <c r="KQJ178" s="403"/>
      <c r="KQK178" s="403"/>
      <c r="KQL178" s="403"/>
      <c r="KQM178" s="403"/>
      <c r="KQN178" s="403"/>
      <c r="KQO178" s="403"/>
      <c r="KQP178" s="403"/>
      <c r="KQQ178" s="403"/>
      <c r="KQR178" s="403"/>
      <c r="KQS178" s="403"/>
      <c r="KQT178" s="403"/>
      <c r="KQU178" s="403"/>
      <c r="KQV178" s="403"/>
      <c r="KQW178" s="403"/>
      <c r="KQX178" s="403"/>
      <c r="KQY178" s="403"/>
      <c r="KQZ178" s="403"/>
      <c r="KRA178" s="403"/>
      <c r="KRB178" s="403"/>
      <c r="KRC178" s="403"/>
      <c r="KRD178" s="403"/>
      <c r="KRE178" s="403"/>
      <c r="KRF178" s="403"/>
      <c r="KRG178" s="403"/>
      <c r="KRH178" s="403"/>
      <c r="KRI178" s="403"/>
      <c r="KRJ178" s="403"/>
      <c r="KRK178" s="403"/>
      <c r="KRL178" s="403"/>
      <c r="KRM178" s="403"/>
      <c r="KRN178" s="403"/>
      <c r="KRO178" s="403"/>
      <c r="KRP178" s="403"/>
      <c r="KRQ178" s="403"/>
      <c r="KRR178" s="403"/>
      <c r="KRS178" s="403"/>
      <c r="KRT178" s="403"/>
      <c r="KRU178" s="403"/>
      <c r="KRV178" s="403"/>
      <c r="KRW178" s="403"/>
      <c r="KRX178" s="403"/>
      <c r="KRY178" s="403"/>
      <c r="KRZ178" s="403"/>
      <c r="KSA178" s="403"/>
      <c r="KSB178" s="403"/>
      <c r="KSC178" s="403"/>
      <c r="KSD178" s="403"/>
      <c r="KSE178" s="403"/>
      <c r="KSF178" s="403"/>
      <c r="KSG178" s="403"/>
      <c r="KSH178" s="403"/>
      <c r="KSI178" s="403"/>
      <c r="KSJ178" s="403"/>
      <c r="KSK178" s="403"/>
      <c r="KSL178" s="403"/>
      <c r="KSM178" s="403"/>
      <c r="KSN178" s="403"/>
      <c r="KSO178" s="403"/>
      <c r="KSP178" s="403"/>
      <c r="KSQ178" s="403"/>
      <c r="KSR178" s="403"/>
      <c r="KSS178" s="403"/>
      <c r="KST178" s="403"/>
      <c r="KSU178" s="403"/>
      <c r="KSV178" s="403"/>
      <c r="KSW178" s="403"/>
      <c r="KSX178" s="403"/>
      <c r="KSY178" s="403"/>
      <c r="KSZ178" s="403"/>
      <c r="KTA178" s="403"/>
      <c r="KTB178" s="403"/>
      <c r="KTC178" s="403"/>
      <c r="KTD178" s="403"/>
      <c r="KTE178" s="403"/>
      <c r="KTF178" s="403"/>
      <c r="KTG178" s="403"/>
      <c r="KTH178" s="403"/>
      <c r="KTI178" s="403"/>
      <c r="KTJ178" s="403"/>
      <c r="KTK178" s="403"/>
      <c r="KTL178" s="403"/>
      <c r="KTM178" s="403"/>
      <c r="KTN178" s="403"/>
      <c r="KTO178" s="403"/>
      <c r="KTP178" s="403"/>
      <c r="KTQ178" s="403"/>
      <c r="KTR178" s="403"/>
      <c r="KTS178" s="403"/>
      <c r="KTT178" s="403"/>
      <c r="KTU178" s="403"/>
      <c r="KTV178" s="403"/>
      <c r="KTW178" s="403"/>
      <c r="KTX178" s="403"/>
      <c r="KTY178" s="403"/>
      <c r="KTZ178" s="403"/>
      <c r="KUA178" s="403"/>
      <c r="KUB178" s="403"/>
      <c r="KUC178" s="403"/>
      <c r="KUD178" s="403"/>
      <c r="KUE178" s="403"/>
      <c r="KUF178" s="403"/>
      <c r="KUG178" s="403"/>
      <c r="KUH178" s="403"/>
      <c r="KUI178" s="403"/>
      <c r="KUJ178" s="403"/>
      <c r="KUK178" s="403"/>
      <c r="KUL178" s="403"/>
      <c r="KUM178" s="403"/>
      <c r="KUN178" s="403"/>
      <c r="KUO178" s="403"/>
      <c r="KUP178" s="403"/>
      <c r="KUQ178" s="403"/>
      <c r="KUR178" s="403"/>
      <c r="KUS178" s="403"/>
      <c r="KUT178" s="403"/>
      <c r="KUU178" s="403"/>
      <c r="KUV178" s="403"/>
      <c r="KUW178" s="403"/>
      <c r="KUX178" s="403"/>
      <c r="KUY178" s="403"/>
      <c r="KUZ178" s="403"/>
      <c r="KVA178" s="403"/>
      <c r="KVB178" s="403"/>
      <c r="KVC178" s="403"/>
      <c r="KVD178" s="403"/>
      <c r="KVE178" s="403"/>
      <c r="KVF178" s="403"/>
      <c r="KVG178" s="403"/>
      <c r="KVH178" s="403"/>
      <c r="KVI178" s="403"/>
      <c r="KVJ178" s="403"/>
      <c r="KVK178" s="403"/>
      <c r="KVL178" s="403"/>
      <c r="KVM178" s="403"/>
      <c r="KVN178" s="403"/>
      <c r="KVO178" s="403"/>
      <c r="KVP178" s="403"/>
      <c r="KVQ178" s="403"/>
      <c r="KVR178" s="403"/>
      <c r="KVS178" s="403"/>
      <c r="KVT178" s="403"/>
      <c r="KVU178" s="403"/>
      <c r="KVV178" s="403"/>
      <c r="KVW178" s="403"/>
      <c r="KVX178" s="403"/>
      <c r="KVY178" s="403"/>
      <c r="KVZ178" s="403"/>
      <c r="KWA178" s="403"/>
      <c r="KWB178" s="403"/>
      <c r="KWC178" s="403"/>
      <c r="KWD178" s="403"/>
      <c r="KWE178" s="403"/>
      <c r="KWF178" s="403"/>
      <c r="KWG178" s="403"/>
      <c r="KWH178" s="403"/>
      <c r="KWI178" s="403"/>
      <c r="KWJ178" s="403"/>
      <c r="KWK178" s="403"/>
      <c r="KWL178" s="403"/>
      <c r="KWM178" s="403"/>
      <c r="KWN178" s="403"/>
      <c r="KWO178" s="403"/>
      <c r="KWP178" s="403"/>
      <c r="KWQ178" s="403"/>
      <c r="KWR178" s="403"/>
      <c r="KWS178" s="403"/>
      <c r="KWT178" s="403"/>
      <c r="KWU178" s="403"/>
      <c r="KWV178" s="403"/>
      <c r="KWW178" s="403"/>
      <c r="KWX178" s="403"/>
      <c r="KWY178" s="403"/>
      <c r="KWZ178" s="403"/>
      <c r="KXA178" s="403"/>
      <c r="KXB178" s="403"/>
      <c r="KXC178" s="403"/>
      <c r="KXD178" s="403"/>
      <c r="KXE178" s="403"/>
      <c r="KXF178" s="403"/>
      <c r="KXG178" s="403"/>
      <c r="KXH178" s="403"/>
      <c r="KXI178" s="403"/>
      <c r="KXJ178" s="403"/>
      <c r="KXK178" s="403"/>
      <c r="KXL178" s="403"/>
      <c r="KXM178" s="403"/>
      <c r="KXN178" s="403"/>
      <c r="KXO178" s="403"/>
      <c r="KXP178" s="403"/>
      <c r="KXQ178" s="403"/>
      <c r="KXR178" s="403"/>
      <c r="KXS178" s="403"/>
      <c r="KXT178" s="403"/>
      <c r="KXU178" s="403"/>
      <c r="KXV178" s="403"/>
      <c r="KXW178" s="403"/>
      <c r="KXX178" s="403"/>
      <c r="KXY178" s="403"/>
      <c r="KXZ178" s="403"/>
      <c r="KYA178" s="403"/>
      <c r="KYB178" s="403"/>
      <c r="KYC178" s="403"/>
      <c r="KYD178" s="403"/>
      <c r="KYE178" s="403"/>
      <c r="KYF178" s="403"/>
      <c r="KYG178" s="403"/>
      <c r="KYH178" s="403"/>
      <c r="KYI178" s="403"/>
      <c r="KYJ178" s="403"/>
      <c r="KYK178" s="403"/>
      <c r="KYL178" s="403"/>
      <c r="KYM178" s="403"/>
      <c r="KYN178" s="403"/>
      <c r="KYO178" s="403"/>
      <c r="KYP178" s="403"/>
      <c r="KYQ178" s="403"/>
      <c r="KYR178" s="403"/>
      <c r="KYS178" s="403"/>
      <c r="KYT178" s="403"/>
      <c r="KYU178" s="403"/>
      <c r="KYV178" s="403"/>
      <c r="KYW178" s="403"/>
      <c r="KYX178" s="403"/>
      <c r="KYY178" s="403"/>
      <c r="KYZ178" s="403"/>
      <c r="KZA178" s="403"/>
      <c r="KZB178" s="403"/>
      <c r="KZC178" s="403"/>
      <c r="KZD178" s="403"/>
      <c r="KZE178" s="403"/>
      <c r="KZF178" s="403"/>
      <c r="KZG178" s="403"/>
      <c r="KZH178" s="403"/>
      <c r="KZI178" s="403"/>
      <c r="KZJ178" s="403"/>
      <c r="KZK178" s="403"/>
      <c r="KZL178" s="403"/>
      <c r="KZM178" s="403"/>
      <c r="KZN178" s="403"/>
      <c r="KZO178" s="403"/>
      <c r="KZP178" s="403"/>
      <c r="KZQ178" s="403"/>
      <c r="KZR178" s="403"/>
      <c r="KZS178" s="403"/>
      <c r="KZT178" s="403"/>
      <c r="KZU178" s="403"/>
      <c r="KZV178" s="403"/>
      <c r="KZW178" s="403"/>
      <c r="KZX178" s="403"/>
      <c r="KZY178" s="403"/>
      <c r="KZZ178" s="403"/>
      <c r="LAA178" s="403"/>
      <c r="LAB178" s="403"/>
      <c r="LAC178" s="403"/>
      <c r="LAD178" s="403"/>
      <c r="LAE178" s="403"/>
      <c r="LAF178" s="403"/>
      <c r="LAG178" s="403"/>
      <c r="LAH178" s="403"/>
      <c r="LAI178" s="403"/>
      <c r="LAJ178" s="403"/>
      <c r="LAK178" s="403"/>
      <c r="LAL178" s="403"/>
      <c r="LAM178" s="403"/>
      <c r="LAN178" s="403"/>
      <c r="LAO178" s="403"/>
      <c r="LAP178" s="403"/>
      <c r="LAQ178" s="403"/>
      <c r="LAR178" s="403"/>
      <c r="LAS178" s="403"/>
      <c r="LAT178" s="403"/>
      <c r="LAU178" s="403"/>
      <c r="LAV178" s="403"/>
      <c r="LAW178" s="403"/>
      <c r="LAX178" s="403"/>
      <c r="LAY178" s="403"/>
      <c r="LAZ178" s="403"/>
      <c r="LBA178" s="403"/>
      <c r="LBB178" s="403"/>
      <c r="LBC178" s="403"/>
      <c r="LBD178" s="403"/>
      <c r="LBE178" s="403"/>
      <c r="LBF178" s="403"/>
      <c r="LBG178" s="403"/>
      <c r="LBH178" s="403"/>
      <c r="LBI178" s="403"/>
      <c r="LBJ178" s="403"/>
      <c r="LBK178" s="403"/>
      <c r="LBL178" s="403"/>
      <c r="LBM178" s="403"/>
      <c r="LBN178" s="403"/>
      <c r="LBO178" s="403"/>
      <c r="LBP178" s="403"/>
      <c r="LBQ178" s="403"/>
      <c r="LBR178" s="403"/>
      <c r="LBS178" s="403"/>
      <c r="LBT178" s="403"/>
      <c r="LBU178" s="403"/>
      <c r="LBV178" s="403"/>
      <c r="LBW178" s="403"/>
      <c r="LBX178" s="403"/>
      <c r="LBY178" s="403"/>
      <c r="LBZ178" s="403"/>
      <c r="LCA178" s="403"/>
      <c r="LCB178" s="403"/>
      <c r="LCC178" s="403"/>
      <c r="LCD178" s="403"/>
      <c r="LCE178" s="403"/>
      <c r="LCF178" s="403"/>
      <c r="LCG178" s="403"/>
      <c r="LCH178" s="403"/>
      <c r="LCI178" s="403"/>
      <c r="LCJ178" s="403"/>
      <c r="LCK178" s="403"/>
      <c r="LCL178" s="403"/>
      <c r="LCM178" s="403"/>
      <c r="LCN178" s="403"/>
      <c r="LCO178" s="403"/>
      <c r="LCP178" s="403"/>
      <c r="LCQ178" s="403"/>
      <c r="LCR178" s="403"/>
      <c r="LCS178" s="403"/>
      <c r="LCT178" s="403"/>
      <c r="LCU178" s="403"/>
      <c r="LCV178" s="403"/>
      <c r="LCW178" s="403"/>
      <c r="LCX178" s="403"/>
      <c r="LCY178" s="403"/>
      <c r="LCZ178" s="403"/>
      <c r="LDA178" s="403"/>
      <c r="LDB178" s="403"/>
      <c r="LDC178" s="403"/>
      <c r="LDD178" s="403"/>
      <c r="LDE178" s="403"/>
      <c r="LDF178" s="403"/>
      <c r="LDG178" s="403"/>
      <c r="LDH178" s="403"/>
      <c r="LDI178" s="403"/>
      <c r="LDJ178" s="403"/>
      <c r="LDK178" s="403"/>
      <c r="LDL178" s="403"/>
      <c r="LDM178" s="403"/>
      <c r="LDN178" s="403"/>
      <c r="LDO178" s="403"/>
      <c r="LDP178" s="403"/>
      <c r="LDQ178" s="403"/>
      <c r="LDR178" s="403"/>
      <c r="LDS178" s="403"/>
      <c r="LDT178" s="403"/>
      <c r="LDU178" s="403"/>
      <c r="LDV178" s="403"/>
      <c r="LDW178" s="403"/>
      <c r="LDX178" s="403"/>
      <c r="LDY178" s="403"/>
      <c r="LDZ178" s="403"/>
      <c r="LEA178" s="403"/>
      <c r="LEB178" s="403"/>
      <c r="LEC178" s="403"/>
      <c r="LED178" s="403"/>
      <c r="LEE178" s="403"/>
      <c r="LEF178" s="403"/>
      <c r="LEG178" s="403"/>
      <c r="LEH178" s="403"/>
      <c r="LEI178" s="403"/>
      <c r="LEJ178" s="403"/>
      <c r="LEK178" s="403"/>
      <c r="LEL178" s="403"/>
      <c r="LEM178" s="403"/>
      <c r="LEN178" s="403"/>
      <c r="LEO178" s="403"/>
      <c r="LEP178" s="403"/>
      <c r="LEQ178" s="403"/>
      <c r="LER178" s="403"/>
      <c r="LES178" s="403"/>
      <c r="LET178" s="403"/>
      <c r="LEU178" s="403"/>
      <c r="LEV178" s="403"/>
      <c r="LEW178" s="403"/>
      <c r="LEX178" s="403"/>
      <c r="LEY178" s="403"/>
      <c r="LEZ178" s="403"/>
      <c r="LFA178" s="403"/>
      <c r="LFB178" s="403"/>
      <c r="LFC178" s="403"/>
      <c r="LFD178" s="403"/>
      <c r="LFE178" s="403"/>
      <c r="LFF178" s="403"/>
      <c r="LFG178" s="403"/>
      <c r="LFH178" s="403"/>
      <c r="LFI178" s="403"/>
      <c r="LFJ178" s="403"/>
      <c r="LFK178" s="403"/>
      <c r="LFL178" s="403"/>
      <c r="LFM178" s="403"/>
      <c r="LFN178" s="403"/>
      <c r="LFO178" s="403"/>
      <c r="LFP178" s="403"/>
      <c r="LFQ178" s="403"/>
      <c r="LFR178" s="403"/>
      <c r="LFS178" s="403"/>
      <c r="LFT178" s="403"/>
      <c r="LFU178" s="403"/>
      <c r="LFV178" s="403"/>
      <c r="LFW178" s="403"/>
      <c r="LFX178" s="403"/>
      <c r="LFY178" s="403"/>
      <c r="LFZ178" s="403"/>
      <c r="LGA178" s="403"/>
      <c r="LGB178" s="403"/>
      <c r="LGC178" s="403"/>
      <c r="LGD178" s="403"/>
      <c r="LGE178" s="403"/>
      <c r="LGF178" s="403"/>
      <c r="LGG178" s="403"/>
      <c r="LGH178" s="403"/>
      <c r="LGI178" s="403"/>
      <c r="LGJ178" s="403"/>
      <c r="LGK178" s="403"/>
      <c r="LGL178" s="403"/>
      <c r="LGM178" s="403"/>
      <c r="LGN178" s="403"/>
      <c r="LGO178" s="403"/>
      <c r="LGP178" s="403"/>
      <c r="LGQ178" s="403"/>
      <c r="LGR178" s="403"/>
      <c r="LGS178" s="403"/>
      <c r="LGT178" s="403"/>
      <c r="LGU178" s="403"/>
      <c r="LGV178" s="403"/>
      <c r="LGW178" s="403"/>
      <c r="LGX178" s="403"/>
      <c r="LGY178" s="403"/>
      <c r="LGZ178" s="403"/>
      <c r="LHA178" s="403"/>
      <c r="LHB178" s="403"/>
      <c r="LHC178" s="403"/>
      <c r="LHD178" s="403"/>
      <c r="LHE178" s="403"/>
      <c r="LHF178" s="403"/>
      <c r="LHG178" s="403"/>
      <c r="LHH178" s="403"/>
      <c r="LHI178" s="403"/>
      <c r="LHJ178" s="403"/>
      <c r="LHK178" s="403"/>
      <c r="LHL178" s="403"/>
      <c r="LHM178" s="403"/>
      <c r="LHN178" s="403"/>
      <c r="LHO178" s="403"/>
      <c r="LHP178" s="403"/>
      <c r="LHQ178" s="403"/>
      <c r="LHR178" s="403"/>
      <c r="LHS178" s="403"/>
      <c r="LHT178" s="403"/>
      <c r="LHU178" s="403"/>
      <c r="LHV178" s="403"/>
      <c r="LHW178" s="403"/>
      <c r="LHX178" s="403"/>
      <c r="LHY178" s="403"/>
      <c r="LHZ178" s="403"/>
      <c r="LIA178" s="403"/>
      <c r="LIB178" s="403"/>
      <c r="LIC178" s="403"/>
      <c r="LID178" s="403"/>
      <c r="LIE178" s="403"/>
      <c r="LIF178" s="403"/>
      <c r="LIG178" s="403"/>
      <c r="LIH178" s="403"/>
      <c r="LII178" s="403"/>
      <c r="LIJ178" s="403"/>
      <c r="LIK178" s="403"/>
      <c r="LIL178" s="403"/>
      <c r="LIM178" s="403"/>
      <c r="LIN178" s="403"/>
      <c r="LIO178" s="403"/>
      <c r="LIP178" s="403"/>
      <c r="LIQ178" s="403"/>
      <c r="LIR178" s="403"/>
      <c r="LIS178" s="403"/>
      <c r="LIT178" s="403"/>
      <c r="LIU178" s="403"/>
      <c r="LIV178" s="403"/>
      <c r="LIW178" s="403"/>
      <c r="LIX178" s="403"/>
      <c r="LIY178" s="403"/>
      <c r="LIZ178" s="403"/>
      <c r="LJA178" s="403"/>
      <c r="LJB178" s="403"/>
      <c r="LJC178" s="403"/>
      <c r="LJD178" s="403"/>
      <c r="LJE178" s="403"/>
      <c r="LJF178" s="403"/>
      <c r="LJG178" s="403"/>
      <c r="LJH178" s="403"/>
      <c r="LJI178" s="403"/>
      <c r="LJJ178" s="403"/>
      <c r="LJK178" s="403"/>
      <c r="LJL178" s="403"/>
      <c r="LJM178" s="403"/>
      <c r="LJN178" s="403"/>
      <c r="LJO178" s="403"/>
      <c r="LJP178" s="403"/>
      <c r="LJQ178" s="403"/>
      <c r="LJR178" s="403"/>
      <c r="LJS178" s="403"/>
      <c r="LJT178" s="403"/>
      <c r="LJU178" s="403"/>
      <c r="LJV178" s="403"/>
      <c r="LJW178" s="403"/>
      <c r="LJX178" s="403"/>
      <c r="LJY178" s="403"/>
      <c r="LJZ178" s="403"/>
      <c r="LKA178" s="403"/>
      <c r="LKB178" s="403"/>
      <c r="LKC178" s="403"/>
      <c r="LKD178" s="403"/>
      <c r="LKE178" s="403"/>
      <c r="LKF178" s="403"/>
      <c r="LKG178" s="403"/>
      <c r="LKH178" s="403"/>
      <c r="LKI178" s="403"/>
      <c r="LKJ178" s="403"/>
      <c r="LKK178" s="403"/>
      <c r="LKL178" s="403"/>
      <c r="LKM178" s="403"/>
      <c r="LKN178" s="403"/>
      <c r="LKO178" s="403"/>
      <c r="LKP178" s="403"/>
      <c r="LKQ178" s="403"/>
      <c r="LKR178" s="403"/>
      <c r="LKS178" s="403"/>
      <c r="LKT178" s="403"/>
      <c r="LKU178" s="403"/>
      <c r="LKV178" s="403"/>
      <c r="LKW178" s="403"/>
      <c r="LKX178" s="403"/>
      <c r="LKY178" s="403"/>
      <c r="LKZ178" s="403"/>
      <c r="LLA178" s="403"/>
      <c r="LLB178" s="403"/>
      <c r="LLC178" s="403"/>
      <c r="LLD178" s="403"/>
      <c r="LLE178" s="403"/>
      <c r="LLF178" s="403"/>
      <c r="LLG178" s="403"/>
      <c r="LLH178" s="403"/>
      <c r="LLI178" s="403"/>
      <c r="LLJ178" s="403"/>
      <c r="LLK178" s="403"/>
      <c r="LLL178" s="403"/>
      <c r="LLM178" s="403"/>
      <c r="LLN178" s="403"/>
      <c r="LLO178" s="403"/>
      <c r="LLP178" s="403"/>
      <c r="LLQ178" s="403"/>
      <c r="LLR178" s="403"/>
      <c r="LLS178" s="403"/>
      <c r="LLT178" s="403"/>
      <c r="LLU178" s="403"/>
      <c r="LLV178" s="403"/>
      <c r="LLW178" s="403"/>
      <c r="LLX178" s="403"/>
      <c r="LLY178" s="403"/>
      <c r="LLZ178" s="403"/>
      <c r="LMA178" s="403"/>
      <c r="LMB178" s="403"/>
      <c r="LMC178" s="403"/>
      <c r="LMD178" s="403"/>
      <c r="LME178" s="403"/>
      <c r="LMF178" s="403"/>
      <c r="LMG178" s="403"/>
      <c r="LMH178" s="403"/>
      <c r="LMI178" s="403"/>
      <c r="LMJ178" s="403"/>
      <c r="LMK178" s="403"/>
      <c r="LML178" s="403"/>
      <c r="LMM178" s="403"/>
      <c r="LMN178" s="403"/>
      <c r="LMO178" s="403"/>
      <c r="LMP178" s="403"/>
      <c r="LMQ178" s="403"/>
      <c r="LMR178" s="403"/>
      <c r="LMS178" s="403"/>
      <c r="LMT178" s="403"/>
      <c r="LMU178" s="403"/>
      <c r="LMV178" s="403"/>
      <c r="LMW178" s="403"/>
      <c r="LMX178" s="403"/>
      <c r="LMY178" s="403"/>
      <c r="LMZ178" s="403"/>
      <c r="LNA178" s="403"/>
      <c r="LNB178" s="403"/>
      <c r="LNC178" s="403"/>
      <c r="LND178" s="403"/>
      <c r="LNE178" s="403"/>
      <c r="LNF178" s="403"/>
      <c r="LNG178" s="403"/>
      <c r="LNH178" s="403"/>
      <c r="LNI178" s="403"/>
      <c r="LNJ178" s="403"/>
      <c r="LNK178" s="403"/>
      <c r="LNL178" s="403"/>
      <c r="LNM178" s="403"/>
      <c r="LNN178" s="403"/>
      <c r="LNO178" s="403"/>
      <c r="LNP178" s="403"/>
      <c r="LNQ178" s="403"/>
      <c r="LNR178" s="403"/>
      <c r="LNS178" s="403"/>
      <c r="LNT178" s="403"/>
      <c r="LNU178" s="403"/>
      <c r="LNV178" s="403"/>
      <c r="LNW178" s="403"/>
      <c r="LNX178" s="403"/>
      <c r="LNY178" s="403"/>
      <c r="LNZ178" s="403"/>
      <c r="LOA178" s="403"/>
      <c r="LOB178" s="403"/>
      <c r="LOC178" s="403"/>
      <c r="LOD178" s="403"/>
      <c r="LOE178" s="403"/>
      <c r="LOF178" s="403"/>
      <c r="LOG178" s="403"/>
      <c r="LOH178" s="403"/>
      <c r="LOI178" s="403"/>
      <c r="LOJ178" s="403"/>
      <c r="LOK178" s="403"/>
      <c r="LOL178" s="403"/>
      <c r="LOM178" s="403"/>
      <c r="LON178" s="403"/>
      <c r="LOO178" s="403"/>
      <c r="LOP178" s="403"/>
      <c r="LOQ178" s="403"/>
      <c r="LOR178" s="403"/>
      <c r="LOS178" s="403"/>
      <c r="LOT178" s="403"/>
      <c r="LOU178" s="403"/>
      <c r="LOV178" s="403"/>
      <c r="LOW178" s="403"/>
      <c r="LOX178" s="403"/>
      <c r="LOY178" s="403"/>
      <c r="LOZ178" s="403"/>
      <c r="LPA178" s="403"/>
      <c r="LPB178" s="403"/>
      <c r="LPC178" s="403"/>
      <c r="LPD178" s="403"/>
      <c r="LPE178" s="403"/>
      <c r="LPF178" s="403"/>
      <c r="LPG178" s="403"/>
      <c r="LPH178" s="403"/>
      <c r="LPI178" s="403"/>
      <c r="LPJ178" s="403"/>
      <c r="LPK178" s="403"/>
      <c r="LPL178" s="403"/>
      <c r="LPM178" s="403"/>
      <c r="LPN178" s="403"/>
      <c r="LPO178" s="403"/>
      <c r="LPP178" s="403"/>
      <c r="LPQ178" s="403"/>
      <c r="LPR178" s="403"/>
      <c r="LPS178" s="403"/>
      <c r="LPT178" s="403"/>
      <c r="LPU178" s="403"/>
      <c r="LPV178" s="403"/>
      <c r="LPW178" s="403"/>
      <c r="LPX178" s="403"/>
      <c r="LPY178" s="403"/>
      <c r="LPZ178" s="403"/>
      <c r="LQA178" s="403"/>
      <c r="LQB178" s="403"/>
      <c r="LQC178" s="403"/>
      <c r="LQD178" s="403"/>
      <c r="LQE178" s="403"/>
      <c r="LQF178" s="403"/>
      <c r="LQG178" s="403"/>
      <c r="LQH178" s="403"/>
      <c r="LQI178" s="403"/>
      <c r="LQJ178" s="403"/>
      <c r="LQK178" s="403"/>
      <c r="LQL178" s="403"/>
      <c r="LQM178" s="403"/>
      <c r="LQN178" s="403"/>
      <c r="LQO178" s="403"/>
      <c r="LQP178" s="403"/>
      <c r="LQQ178" s="403"/>
      <c r="LQR178" s="403"/>
      <c r="LQS178" s="403"/>
      <c r="LQT178" s="403"/>
      <c r="LQU178" s="403"/>
      <c r="LQV178" s="403"/>
      <c r="LQW178" s="403"/>
      <c r="LQX178" s="403"/>
      <c r="LQY178" s="403"/>
      <c r="LQZ178" s="403"/>
      <c r="LRA178" s="403"/>
      <c r="LRB178" s="403"/>
      <c r="LRC178" s="403"/>
      <c r="LRD178" s="403"/>
      <c r="LRE178" s="403"/>
      <c r="LRF178" s="403"/>
      <c r="LRG178" s="403"/>
      <c r="LRH178" s="403"/>
      <c r="LRI178" s="403"/>
      <c r="LRJ178" s="403"/>
      <c r="LRK178" s="403"/>
      <c r="LRL178" s="403"/>
      <c r="LRM178" s="403"/>
      <c r="LRN178" s="403"/>
      <c r="LRO178" s="403"/>
      <c r="LRP178" s="403"/>
      <c r="LRQ178" s="403"/>
      <c r="LRR178" s="403"/>
      <c r="LRS178" s="403"/>
      <c r="LRT178" s="403"/>
      <c r="LRU178" s="403"/>
      <c r="LRV178" s="403"/>
      <c r="LRW178" s="403"/>
      <c r="LRX178" s="403"/>
      <c r="LRY178" s="403"/>
      <c r="LRZ178" s="403"/>
      <c r="LSA178" s="403"/>
      <c r="LSB178" s="403"/>
      <c r="LSC178" s="403"/>
      <c r="LSD178" s="403"/>
      <c r="LSE178" s="403"/>
      <c r="LSF178" s="403"/>
      <c r="LSG178" s="403"/>
      <c r="LSH178" s="403"/>
      <c r="LSI178" s="403"/>
      <c r="LSJ178" s="403"/>
      <c r="LSK178" s="403"/>
      <c r="LSL178" s="403"/>
      <c r="LSM178" s="403"/>
      <c r="LSN178" s="403"/>
      <c r="LSO178" s="403"/>
      <c r="LSP178" s="403"/>
      <c r="LSQ178" s="403"/>
      <c r="LSR178" s="403"/>
      <c r="LSS178" s="403"/>
      <c r="LST178" s="403"/>
      <c r="LSU178" s="403"/>
      <c r="LSV178" s="403"/>
      <c r="LSW178" s="403"/>
      <c r="LSX178" s="403"/>
      <c r="LSY178" s="403"/>
      <c r="LSZ178" s="403"/>
      <c r="LTA178" s="403"/>
      <c r="LTB178" s="403"/>
      <c r="LTC178" s="403"/>
      <c r="LTD178" s="403"/>
      <c r="LTE178" s="403"/>
      <c r="LTF178" s="403"/>
      <c r="LTG178" s="403"/>
      <c r="LTH178" s="403"/>
      <c r="LTI178" s="403"/>
      <c r="LTJ178" s="403"/>
      <c r="LTK178" s="403"/>
      <c r="LTL178" s="403"/>
      <c r="LTM178" s="403"/>
      <c r="LTN178" s="403"/>
      <c r="LTO178" s="403"/>
      <c r="LTP178" s="403"/>
      <c r="LTQ178" s="403"/>
      <c r="LTR178" s="403"/>
      <c r="LTS178" s="403"/>
      <c r="LTT178" s="403"/>
      <c r="LTU178" s="403"/>
      <c r="LTV178" s="403"/>
      <c r="LTW178" s="403"/>
      <c r="LTX178" s="403"/>
      <c r="LTY178" s="403"/>
      <c r="LTZ178" s="403"/>
      <c r="LUA178" s="403"/>
      <c r="LUB178" s="403"/>
      <c r="LUC178" s="403"/>
      <c r="LUD178" s="403"/>
      <c r="LUE178" s="403"/>
      <c r="LUF178" s="403"/>
      <c r="LUG178" s="403"/>
      <c r="LUH178" s="403"/>
      <c r="LUI178" s="403"/>
      <c r="LUJ178" s="403"/>
      <c r="LUK178" s="403"/>
      <c r="LUL178" s="403"/>
      <c r="LUM178" s="403"/>
      <c r="LUN178" s="403"/>
      <c r="LUO178" s="403"/>
      <c r="LUP178" s="403"/>
      <c r="LUQ178" s="403"/>
      <c r="LUR178" s="403"/>
      <c r="LUS178" s="403"/>
      <c r="LUT178" s="403"/>
      <c r="LUU178" s="403"/>
      <c r="LUV178" s="403"/>
      <c r="LUW178" s="403"/>
      <c r="LUX178" s="403"/>
      <c r="LUY178" s="403"/>
      <c r="LUZ178" s="403"/>
      <c r="LVA178" s="403"/>
      <c r="LVB178" s="403"/>
      <c r="LVC178" s="403"/>
      <c r="LVD178" s="403"/>
      <c r="LVE178" s="403"/>
      <c r="LVF178" s="403"/>
      <c r="LVG178" s="403"/>
      <c r="LVH178" s="403"/>
      <c r="LVI178" s="403"/>
      <c r="LVJ178" s="403"/>
      <c r="LVK178" s="403"/>
      <c r="LVL178" s="403"/>
      <c r="LVM178" s="403"/>
      <c r="LVN178" s="403"/>
      <c r="LVO178" s="403"/>
      <c r="LVP178" s="403"/>
      <c r="LVQ178" s="403"/>
      <c r="LVR178" s="403"/>
      <c r="LVS178" s="403"/>
      <c r="LVT178" s="403"/>
      <c r="LVU178" s="403"/>
      <c r="LVV178" s="403"/>
      <c r="LVW178" s="403"/>
      <c r="LVX178" s="403"/>
      <c r="LVY178" s="403"/>
      <c r="LVZ178" s="403"/>
      <c r="LWA178" s="403"/>
      <c r="LWB178" s="403"/>
      <c r="LWC178" s="403"/>
      <c r="LWD178" s="403"/>
      <c r="LWE178" s="403"/>
      <c r="LWF178" s="403"/>
      <c r="LWG178" s="403"/>
      <c r="LWH178" s="403"/>
      <c r="LWI178" s="403"/>
      <c r="LWJ178" s="403"/>
      <c r="LWK178" s="403"/>
      <c r="LWL178" s="403"/>
      <c r="LWM178" s="403"/>
      <c r="LWN178" s="403"/>
      <c r="LWO178" s="403"/>
      <c r="LWP178" s="403"/>
      <c r="LWQ178" s="403"/>
      <c r="LWR178" s="403"/>
      <c r="LWS178" s="403"/>
      <c r="LWT178" s="403"/>
      <c r="LWU178" s="403"/>
      <c r="LWV178" s="403"/>
      <c r="LWW178" s="403"/>
      <c r="LWX178" s="403"/>
      <c r="LWY178" s="403"/>
      <c r="LWZ178" s="403"/>
      <c r="LXA178" s="403"/>
      <c r="LXB178" s="403"/>
      <c r="LXC178" s="403"/>
      <c r="LXD178" s="403"/>
      <c r="LXE178" s="403"/>
      <c r="LXF178" s="403"/>
      <c r="LXG178" s="403"/>
      <c r="LXH178" s="403"/>
      <c r="LXI178" s="403"/>
      <c r="LXJ178" s="403"/>
      <c r="LXK178" s="403"/>
      <c r="LXL178" s="403"/>
      <c r="LXM178" s="403"/>
      <c r="LXN178" s="403"/>
      <c r="LXO178" s="403"/>
      <c r="LXP178" s="403"/>
      <c r="LXQ178" s="403"/>
      <c r="LXR178" s="403"/>
      <c r="LXS178" s="403"/>
      <c r="LXT178" s="403"/>
      <c r="LXU178" s="403"/>
      <c r="LXV178" s="403"/>
      <c r="LXW178" s="403"/>
      <c r="LXX178" s="403"/>
      <c r="LXY178" s="403"/>
      <c r="LXZ178" s="403"/>
      <c r="LYA178" s="403"/>
      <c r="LYB178" s="403"/>
      <c r="LYC178" s="403"/>
      <c r="LYD178" s="403"/>
      <c r="LYE178" s="403"/>
      <c r="LYF178" s="403"/>
      <c r="LYG178" s="403"/>
      <c r="LYH178" s="403"/>
      <c r="LYI178" s="403"/>
      <c r="LYJ178" s="403"/>
      <c r="LYK178" s="403"/>
      <c r="LYL178" s="403"/>
      <c r="LYM178" s="403"/>
      <c r="LYN178" s="403"/>
      <c r="LYO178" s="403"/>
      <c r="LYP178" s="403"/>
      <c r="LYQ178" s="403"/>
      <c r="LYR178" s="403"/>
      <c r="LYS178" s="403"/>
      <c r="LYT178" s="403"/>
      <c r="LYU178" s="403"/>
      <c r="LYV178" s="403"/>
      <c r="LYW178" s="403"/>
      <c r="LYX178" s="403"/>
      <c r="LYY178" s="403"/>
      <c r="LYZ178" s="403"/>
      <c r="LZA178" s="403"/>
      <c r="LZB178" s="403"/>
      <c r="LZC178" s="403"/>
      <c r="LZD178" s="403"/>
      <c r="LZE178" s="403"/>
      <c r="LZF178" s="403"/>
      <c r="LZG178" s="403"/>
      <c r="LZH178" s="403"/>
      <c r="LZI178" s="403"/>
      <c r="LZJ178" s="403"/>
      <c r="LZK178" s="403"/>
      <c r="LZL178" s="403"/>
      <c r="LZM178" s="403"/>
      <c r="LZN178" s="403"/>
      <c r="LZO178" s="403"/>
      <c r="LZP178" s="403"/>
      <c r="LZQ178" s="403"/>
      <c r="LZR178" s="403"/>
      <c r="LZS178" s="403"/>
      <c r="LZT178" s="403"/>
      <c r="LZU178" s="403"/>
      <c r="LZV178" s="403"/>
      <c r="LZW178" s="403"/>
      <c r="LZX178" s="403"/>
      <c r="LZY178" s="403"/>
      <c r="LZZ178" s="403"/>
      <c r="MAA178" s="403"/>
      <c r="MAB178" s="403"/>
      <c r="MAC178" s="403"/>
      <c r="MAD178" s="403"/>
      <c r="MAE178" s="403"/>
      <c r="MAF178" s="403"/>
      <c r="MAG178" s="403"/>
      <c r="MAH178" s="403"/>
      <c r="MAI178" s="403"/>
      <c r="MAJ178" s="403"/>
      <c r="MAK178" s="403"/>
      <c r="MAL178" s="403"/>
      <c r="MAM178" s="403"/>
      <c r="MAN178" s="403"/>
      <c r="MAO178" s="403"/>
      <c r="MAP178" s="403"/>
      <c r="MAQ178" s="403"/>
      <c r="MAR178" s="403"/>
      <c r="MAS178" s="403"/>
      <c r="MAT178" s="403"/>
      <c r="MAU178" s="403"/>
      <c r="MAV178" s="403"/>
      <c r="MAW178" s="403"/>
      <c r="MAX178" s="403"/>
      <c r="MAY178" s="403"/>
      <c r="MAZ178" s="403"/>
      <c r="MBA178" s="403"/>
      <c r="MBB178" s="403"/>
      <c r="MBC178" s="403"/>
      <c r="MBD178" s="403"/>
      <c r="MBE178" s="403"/>
      <c r="MBF178" s="403"/>
      <c r="MBG178" s="403"/>
      <c r="MBH178" s="403"/>
      <c r="MBI178" s="403"/>
      <c r="MBJ178" s="403"/>
      <c r="MBK178" s="403"/>
      <c r="MBL178" s="403"/>
      <c r="MBM178" s="403"/>
      <c r="MBN178" s="403"/>
      <c r="MBO178" s="403"/>
      <c r="MBP178" s="403"/>
      <c r="MBQ178" s="403"/>
      <c r="MBR178" s="403"/>
      <c r="MBS178" s="403"/>
      <c r="MBT178" s="403"/>
      <c r="MBU178" s="403"/>
      <c r="MBV178" s="403"/>
      <c r="MBW178" s="403"/>
      <c r="MBX178" s="403"/>
      <c r="MBY178" s="403"/>
      <c r="MBZ178" s="403"/>
      <c r="MCA178" s="403"/>
      <c r="MCB178" s="403"/>
      <c r="MCC178" s="403"/>
      <c r="MCD178" s="403"/>
      <c r="MCE178" s="403"/>
      <c r="MCF178" s="403"/>
      <c r="MCG178" s="403"/>
      <c r="MCH178" s="403"/>
      <c r="MCI178" s="403"/>
      <c r="MCJ178" s="403"/>
      <c r="MCK178" s="403"/>
      <c r="MCL178" s="403"/>
      <c r="MCM178" s="403"/>
      <c r="MCN178" s="403"/>
      <c r="MCO178" s="403"/>
      <c r="MCP178" s="403"/>
      <c r="MCQ178" s="403"/>
      <c r="MCR178" s="403"/>
      <c r="MCS178" s="403"/>
      <c r="MCT178" s="403"/>
      <c r="MCU178" s="403"/>
      <c r="MCV178" s="403"/>
      <c r="MCW178" s="403"/>
      <c r="MCX178" s="403"/>
      <c r="MCY178" s="403"/>
      <c r="MCZ178" s="403"/>
      <c r="MDA178" s="403"/>
      <c r="MDB178" s="403"/>
      <c r="MDC178" s="403"/>
      <c r="MDD178" s="403"/>
      <c r="MDE178" s="403"/>
      <c r="MDF178" s="403"/>
      <c r="MDG178" s="403"/>
      <c r="MDH178" s="403"/>
      <c r="MDI178" s="403"/>
      <c r="MDJ178" s="403"/>
      <c r="MDK178" s="403"/>
      <c r="MDL178" s="403"/>
      <c r="MDM178" s="403"/>
      <c r="MDN178" s="403"/>
      <c r="MDO178" s="403"/>
      <c r="MDP178" s="403"/>
      <c r="MDQ178" s="403"/>
      <c r="MDR178" s="403"/>
      <c r="MDS178" s="403"/>
      <c r="MDT178" s="403"/>
      <c r="MDU178" s="403"/>
      <c r="MDV178" s="403"/>
      <c r="MDW178" s="403"/>
      <c r="MDX178" s="403"/>
      <c r="MDY178" s="403"/>
      <c r="MDZ178" s="403"/>
      <c r="MEA178" s="403"/>
      <c r="MEB178" s="403"/>
      <c r="MEC178" s="403"/>
      <c r="MED178" s="403"/>
      <c r="MEE178" s="403"/>
      <c r="MEF178" s="403"/>
      <c r="MEG178" s="403"/>
      <c r="MEH178" s="403"/>
      <c r="MEI178" s="403"/>
      <c r="MEJ178" s="403"/>
      <c r="MEK178" s="403"/>
      <c r="MEL178" s="403"/>
      <c r="MEM178" s="403"/>
      <c r="MEN178" s="403"/>
      <c r="MEO178" s="403"/>
      <c r="MEP178" s="403"/>
      <c r="MEQ178" s="403"/>
      <c r="MER178" s="403"/>
      <c r="MES178" s="403"/>
      <c r="MET178" s="403"/>
      <c r="MEU178" s="403"/>
      <c r="MEV178" s="403"/>
      <c r="MEW178" s="403"/>
      <c r="MEX178" s="403"/>
      <c r="MEY178" s="403"/>
      <c r="MEZ178" s="403"/>
      <c r="MFA178" s="403"/>
      <c r="MFB178" s="403"/>
      <c r="MFC178" s="403"/>
      <c r="MFD178" s="403"/>
      <c r="MFE178" s="403"/>
      <c r="MFF178" s="403"/>
      <c r="MFG178" s="403"/>
      <c r="MFH178" s="403"/>
      <c r="MFI178" s="403"/>
      <c r="MFJ178" s="403"/>
      <c r="MFK178" s="403"/>
      <c r="MFL178" s="403"/>
      <c r="MFM178" s="403"/>
      <c r="MFN178" s="403"/>
      <c r="MFO178" s="403"/>
      <c r="MFP178" s="403"/>
      <c r="MFQ178" s="403"/>
      <c r="MFR178" s="403"/>
      <c r="MFS178" s="403"/>
      <c r="MFT178" s="403"/>
      <c r="MFU178" s="403"/>
      <c r="MFV178" s="403"/>
      <c r="MFW178" s="403"/>
      <c r="MFX178" s="403"/>
      <c r="MFY178" s="403"/>
      <c r="MFZ178" s="403"/>
      <c r="MGA178" s="403"/>
      <c r="MGB178" s="403"/>
      <c r="MGC178" s="403"/>
      <c r="MGD178" s="403"/>
      <c r="MGE178" s="403"/>
      <c r="MGF178" s="403"/>
      <c r="MGG178" s="403"/>
      <c r="MGH178" s="403"/>
      <c r="MGI178" s="403"/>
      <c r="MGJ178" s="403"/>
      <c r="MGK178" s="403"/>
      <c r="MGL178" s="403"/>
      <c r="MGM178" s="403"/>
      <c r="MGN178" s="403"/>
      <c r="MGO178" s="403"/>
      <c r="MGP178" s="403"/>
      <c r="MGQ178" s="403"/>
      <c r="MGR178" s="403"/>
      <c r="MGS178" s="403"/>
      <c r="MGT178" s="403"/>
      <c r="MGU178" s="403"/>
      <c r="MGV178" s="403"/>
      <c r="MGW178" s="403"/>
      <c r="MGX178" s="403"/>
      <c r="MGY178" s="403"/>
      <c r="MGZ178" s="403"/>
      <c r="MHA178" s="403"/>
      <c r="MHB178" s="403"/>
      <c r="MHC178" s="403"/>
      <c r="MHD178" s="403"/>
      <c r="MHE178" s="403"/>
      <c r="MHF178" s="403"/>
      <c r="MHG178" s="403"/>
      <c r="MHH178" s="403"/>
      <c r="MHI178" s="403"/>
      <c r="MHJ178" s="403"/>
      <c r="MHK178" s="403"/>
      <c r="MHL178" s="403"/>
      <c r="MHM178" s="403"/>
      <c r="MHN178" s="403"/>
      <c r="MHO178" s="403"/>
      <c r="MHP178" s="403"/>
      <c r="MHQ178" s="403"/>
      <c r="MHR178" s="403"/>
      <c r="MHS178" s="403"/>
      <c r="MHT178" s="403"/>
      <c r="MHU178" s="403"/>
      <c r="MHV178" s="403"/>
      <c r="MHW178" s="403"/>
      <c r="MHX178" s="403"/>
      <c r="MHY178" s="403"/>
      <c r="MHZ178" s="403"/>
      <c r="MIA178" s="403"/>
      <c r="MIB178" s="403"/>
      <c r="MIC178" s="403"/>
      <c r="MID178" s="403"/>
      <c r="MIE178" s="403"/>
      <c r="MIF178" s="403"/>
      <c r="MIG178" s="403"/>
      <c r="MIH178" s="403"/>
      <c r="MII178" s="403"/>
      <c r="MIJ178" s="403"/>
      <c r="MIK178" s="403"/>
      <c r="MIL178" s="403"/>
      <c r="MIM178" s="403"/>
      <c r="MIN178" s="403"/>
      <c r="MIO178" s="403"/>
      <c r="MIP178" s="403"/>
      <c r="MIQ178" s="403"/>
      <c r="MIR178" s="403"/>
      <c r="MIS178" s="403"/>
      <c r="MIT178" s="403"/>
      <c r="MIU178" s="403"/>
      <c r="MIV178" s="403"/>
      <c r="MIW178" s="403"/>
      <c r="MIX178" s="403"/>
      <c r="MIY178" s="403"/>
      <c r="MIZ178" s="403"/>
      <c r="MJA178" s="403"/>
      <c r="MJB178" s="403"/>
      <c r="MJC178" s="403"/>
      <c r="MJD178" s="403"/>
      <c r="MJE178" s="403"/>
      <c r="MJF178" s="403"/>
      <c r="MJG178" s="403"/>
      <c r="MJH178" s="403"/>
      <c r="MJI178" s="403"/>
      <c r="MJJ178" s="403"/>
      <c r="MJK178" s="403"/>
      <c r="MJL178" s="403"/>
      <c r="MJM178" s="403"/>
      <c r="MJN178" s="403"/>
      <c r="MJO178" s="403"/>
      <c r="MJP178" s="403"/>
      <c r="MJQ178" s="403"/>
      <c r="MJR178" s="403"/>
      <c r="MJS178" s="403"/>
      <c r="MJT178" s="403"/>
      <c r="MJU178" s="403"/>
      <c r="MJV178" s="403"/>
      <c r="MJW178" s="403"/>
      <c r="MJX178" s="403"/>
      <c r="MJY178" s="403"/>
      <c r="MJZ178" s="403"/>
      <c r="MKA178" s="403"/>
      <c r="MKB178" s="403"/>
      <c r="MKC178" s="403"/>
      <c r="MKD178" s="403"/>
      <c r="MKE178" s="403"/>
      <c r="MKF178" s="403"/>
      <c r="MKG178" s="403"/>
      <c r="MKH178" s="403"/>
      <c r="MKI178" s="403"/>
      <c r="MKJ178" s="403"/>
      <c r="MKK178" s="403"/>
      <c r="MKL178" s="403"/>
      <c r="MKM178" s="403"/>
      <c r="MKN178" s="403"/>
      <c r="MKO178" s="403"/>
      <c r="MKP178" s="403"/>
      <c r="MKQ178" s="403"/>
      <c r="MKR178" s="403"/>
      <c r="MKS178" s="403"/>
      <c r="MKT178" s="403"/>
      <c r="MKU178" s="403"/>
      <c r="MKV178" s="403"/>
      <c r="MKW178" s="403"/>
      <c r="MKX178" s="403"/>
      <c r="MKY178" s="403"/>
      <c r="MKZ178" s="403"/>
      <c r="MLA178" s="403"/>
      <c r="MLB178" s="403"/>
      <c r="MLC178" s="403"/>
      <c r="MLD178" s="403"/>
      <c r="MLE178" s="403"/>
      <c r="MLF178" s="403"/>
      <c r="MLG178" s="403"/>
      <c r="MLH178" s="403"/>
      <c r="MLI178" s="403"/>
      <c r="MLJ178" s="403"/>
      <c r="MLK178" s="403"/>
      <c r="MLL178" s="403"/>
      <c r="MLM178" s="403"/>
      <c r="MLN178" s="403"/>
      <c r="MLO178" s="403"/>
      <c r="MLP178" s="403"/>
      <c r="MLQ178" s="403"/>
      <c r="MLR178" s="403"/>
      <c r="MLS178" s="403"/>
      <c r="MLT178" s="403"/>
      <c r="MLU178" s="403"/>
      <c r="MLV178" s="403"/>
      <c r="MLW178" s="403"/>
      <c r="MLX178" s="403"/>
      <c r="MLY178" s="403"/>
      <c r="MLZ178" s="403"/>
      <c r="MMA178" s="403"/>
      <c r="MMB178" s="403"/>
      <c r="MMC178" s="403"/>
      <c r="MMD178" s="403"/>
      <c r="MME178" s="403"/>
      <c r="MMF178" s="403"/>
      <c r="MMG178" s="403"/>
      <c r="MMH178" s="403"/>
      <c r="MMI178" s="403"/>
      <c r="MMJ178" s="403"/>
      <c r="MMK178" s="403"/>
      <c r="MML178" s="403"/>
      <c r="MMM178" s="403"/>
      <c r="MMN178" s="403"/>
      <c r="MMO178" s="403"/>
      <c r="MMP178" s="403"/>
      <c r="MMQ178" s="403"/>
      <c r="MMR178" s="403"/>
      <c r="MMS178" s="403"/>
      <c r="MMT178" s="403"/>
      <c r="MMU178" s="403"/>
      <c r="MMV178" s="403"/>
      <c r="MMW178" s="403"/>
      <c r="MMX178" s="403"/>
      <c r="MMY178" s="403"/>
      <c r="MMZ178" s="403"/>
      <c r="MNA178" s="403"/>
      <c r="MNB178" s="403"/>
      <c r="MNC178" s="403"/>
      <c r="MND178" s="403"/>
      <c r="MNE178" s="403"/>
      <c r="MNF178" s="403"/>
      <c r="MNG178" s="403"/>
      <c r="MNH178" s="403"/>
      <c r="MNI178" s="403"/>
      <c r="MNJ178" s="403"/>
      <c r="MNK178" s="403"/>
      <c r="MNL178" s="403"/>
      <c r="MNM178" s="403"/>
      <c r="MNN178" s="403"/>
      <c r="MNO178" s="403"/>
      <c r="MNP178" s="403"/>
      <c r="MNQ178" s="403"/>
      <c r="MNR178" s="403"/>
      <c r="MNS178" s="403"/>
      <c r="MNT178" s="403"/>
      <c r="MNU178" s="403"/>
      <c r="MNV178" s="403"/>
      <c r="MNW178" s="403"/>
      <c r="MNX178" s="403"/>
      <c r="MNY178" s="403"/>
      <c r="MNZ178" s="403"/>
      <c r="MOA178" s="403"/>
      <c r="MOB178" s="403"/>
      <c r="MOC178" s="403"/>
      <c r="MOD178" s="403"/>
      <c r="MOE178" s="403"/>
      <c r="MOF178" s="403"/>
      <c r="MOG178" s="403"/>
      <c r="MOH178" s="403"/>
      <c r="MOI178" s="403"/>
      <c r="MOJ178" s="403"/>
      <c r="MOK178" s="403"/>
      <c r="MOL178" s="403"/>
      <c r="MOM178" s="403"/>
      <c r="MON178" s="403"/>
      <c r="MOO178" s="403"/>
      <c r="MOP178" s="403"/>
      <c r="MOQ178" s="403"/>
      <c r="MOR178" s="403"/>
      <c r="MOS178" s="403"/>
      <c r="MOT178" s="403"/>
      <c r="MOU178" s="403"/>
      <c r="MOV178" s="403"/>
      <c r="MOW178" s="403"/>
      <c r="MOX178" s="403"/>
      <c r="MOY178" s="403"/>
      <c r="MOZ178" s="403"/>
      <c r="MPA178" s="403"/>
      <c r="MPB178" s="403"/>
      <c r="MPC178" s="403"/>
      <c r="MPD178" s="403"/>
      <c r="MPE178" s="403"/>
      <c r="MPF178" s="403"/>
      <c r="MPG178" s="403"/>
      <c r="MPH178" s="403"/>
      <c r="MPI178" s="403"/>
      <c r="MPJ178" s="403"/>
      <c r="MPK178" s="403"/>
      <c r="MPL178" s="403"/>
      <c r="MPM178" s="403"/>
      <c r="MPN178" s="403"/>
      <c r="MPO178" s="403"/>
      <c r="MPP178" s="403"/>
      <c r="MPQ178" s="403"/>
      <c r="MPR178" s="403"/>
      <c r="MPS178" s="403"/>
      <c r="MPT178" s="403"/>
      <c r="MPU178" s="403"/>
      <c r="MPV178" s="403"/>
      <c r="MPW178" s="403"/>
      <c r="MPX178" s="403"/>
      <c r="MPY178" s="403"/>
      <c r="MPZ178" s="403"/>
      <c r="MQA178" s="403"/>
      <c r="MQB178" s="403"/>
      <c r="MQC178" s="403"/>
      <c r="MQD178" s="403"/>
      <c r="MQE178" s="403"/>
      <c r="MQF178" s="403"/>
      <c r="MQG178" s="403"/>
      <c r="MQH178" s="403"/>
      <c r="MQI178" s="403"/>
      <c r="MQJ178" s="403"/>
      <c r="MQK178" s="403"/>
      <c r="MQL178" s="403"/>
      <c r="MQM178" s="403"/>
      <c r="MQN178" s="403"/>
      <c r="MQO178" s="403"/>
      <c r="MQP178" s="403"/>
      <c r="MQQ178" s="403"/>
      <c r="MQR178" s="403"/>
      <c r="MQS178" s="403"/>
      <c r="MQT178" s="403"/>
      <c r="MQU178" s="403"/>
      <c r="MQV178" s="403"/>
      <c r="MQW178" s="403"/>
      <c r="MQX178" s="403"/>
      <c r="MQY178" s="403"/>
      <c r="MQZ178" s="403"/>
      <c r="MRA178" s="403"/>
      <c r="MRB178" s="403"/>
      <c r="MRC178" s="403"/>
      <c r="MRD178" s="403"/>
      <c r="MRE178" s="403"/>
      <c r="MRF178" s="403"/>
      <c r="MRG178" s="403"/>
      <c r="MRH178" s="403"/>
      <c r="MRI178" s="403"/>
      <c r="MRJ178" s="403"/>
      <c r="MRK178" s="403"/>
      <c r="MRL178" s="403"/>
      <c r="MRM178" s="403"/>
      <c r="MRN178" s="403"/>
      <c r="MRO178" s="403"/>
      <c r="MRP178" s="403"/>
      <c r="MRQ178" s="403"/>
      <c r="MRR178" s="403"/>
      <c r="MRS178" s="403"/>
      <c r="MRT178" s="403"/>
      <c r="MRU178" s="403"/>
      <c r="MRV178" s="403"/>
      <c r="MRW178" s="403"/>
      <c r="MRX178" s="403"/>
      <c r="MRY178" s="403"/>
      <c r="MRZ178" s="403"/>
      <c r="MSA178" s="403"/>
      <c r="MSB178" s="403"/>
      <c r="MSC178" s="403"/>
      <c r="MSD178" s="403"/>
      <c r="MSE178" s="403"/>
      <c r="MSF178" s="403"/>
      <c r="MSG178" s="403"/>
      <c r="MSH178" s="403"/>
      <c r="MSI178" s="403"/>
      <c r="MSJ178" s="403"/>
      <c r="MSK178" s="403"/>
      <c r="MSL178" s="403"/>
      <c r="MSM178" s="403"/>
      <c r="MSN178" s="403"/>
      <c r="MSO178" s="403"/>
      <c r="MSP178" s="403"/>
      <c r="MSQ178" s="403"/>
      <c r="MSR178" s="403"/>
      <c r="MSS178" s="403"/>
      <c r="MST178" s="403"/>
      <c r="MSU178" s="403"/>
      <c r="MSV178" s="403"/>
      <c r="MSW178" s="403"/>
      <c r="MSX178" s="403"/>
      <c r="MSY178" s="403"/>
      <c r="MSZ178" s="403"/>
      <c r="MTA178" s="403"/>
      <c r="MTB178" s="403"/>
      <c r="MTC178" s="403"/>
      <c r="MTD178" s="403"/>
      <c r="MTE178" s="403"/>
      <c r="MTF178" s="403"/>
      <c r="MTG178" s="403"/>
      <c r="MTH178" s="403"/>
      <c r="MTI178" s="403"/>
      <c r="MTJ178" s="403"/>
      <c r="MTK178" s="403"/>
      <c r="MTL178" s="403"/>
      <c r="MTM178" s="403"/>
      <c r="MTN178" s="403"/>
      <c r="MTO178" s="403"/>
      <c r="MTP178" s="403"/>
      <c r="MTQ178" s="403"/>
      <c r="MTR178" s="403"/>
      <c r="MTS178" s="403"/>
      <c r="MTT178" s="403"/>
      <c r="MTU178" s="403"/>
      <c r="MTV178" s="403"/>
      <c r="MTW178" s="403"/>
      <c r="MTX178" s="403"/>
      <c r="MTY178" s="403"/>
      <c r="MTZ178" s="403"/>
      <c r="MUA178" s="403"/>
      <c r="MUB178" s="403"/>
      <c r="MUC178" s="403"/>
      <c r="MUD178" s="403"/>
      <c r="MUE178" s="403"/>
      <c r="MUF178" s="403"/>
      <c r="MUG178" s="403"/>
      <c r="MUH178" s="403"/>
      <c r="MUI178" s="403"/>
      <c r="MUJ178" s="403"/>
      <c r="MUK178" s="403"/>
      <c r="MUL178" s="403"/>
      <c r="MUM178" s="403"/>
      <c r="MUN178" s="403"/>
      <c r="MUO178" s="403"/>
      <c r="MUP178" s="403"/>
      <c r="MUQ178" s="403"/>
      <c r="MUR178" s="403"/>
      <c r="MUS178" s="403"/>
      <c r="MUT178" s="403"/>
      <c r="MUU178" s="403"/>
      <c r="MUV178" s="403"/>
      <c r="MUW178" s="403"/>
      <c r="MUX178" s="403"/>
      <c r="MUY178" s="403"/>
      <c r="MUZ178" s="403"/>
      <c r="MVA178" s="403"/>
      <c r="MVB178" s="403"/>
      <c r="MVC178" s="403"/>
      <c r="MVD178" s="403"/>
      <c r="MVE178" s="403"/>
      <c r="MVF178" s="403"/>
      <c r="MVG178" s="403"/>
      <c r="MVH178" s="403"/>
      <c r="MVI178" s="403"/>
      <c r="MVJ178" s="403"/>
      <c r="MVK178" s="403"/>
      <c r="MVL178" s="403"/>
      <c r="MVM178" s="403"/>
      <c r="MVN178" s="403"/>
      <c r="MVO178" s="403"/>
      <c r="MVP178" s="403"/>
      <c r="MVQ178" s="403"/>
      <c r="MVR178" s="403"/>
      <c r="MVS178" s="403"/>
      <c r="MVT178" s="403"/>
      <c r="MVU178" s="403"/>
      <c r="MVV178" s="403"/>
      <c r="MVW178" s="403"/>
      <c r="MVX178" s="403"/>
      <c r="MVY178" s="403"/>
      <c r="MVZ178" s="403"/>
      <c r="MWA178" s="403"/>
      <c r="MWB178" s="403"/>
      <c r="MWC178" s="403"/>
      <c r="MWD178" s="403"/>
      <c r="MWE178" s="403"/>
      <c r="MWF178" s="403"/>
      <c r="MWG178" s="403"/>
      <c r="MWH178" s="403"/>
      <c r="MWI178" s="403"/>
      <c r="MWJ178" s="403"/>
      <c r="MWK178" s="403"/>
      <c r="MWL178" s="403"/>
      <c r="MWM178" s="403"/>
      <c r="MWN178" s="403"/>
      <c r="MWO178" s="403"/>
      <c r="MWP178" s="403"/>
      <c r="MWQ178" s="403"/>
      <c r="MWR178" s="403"/>
      <c r="MWS178" s="403"/>
      <c r="MWT178" s="403"/>
      <c r="MWU178" s="403"/>
      <c r="MWV178" s="403"/>
      <c r="MWW178" s="403"/>
      <c r="MWX178" s="403"/>
      <c r="MWY178" s="403"/>
      <c r="MWZ178" s="403"/>
      <c r="MXA178" s="403"/>
      <c r="MXB178" s="403"/>
      <c r="MXC178" s="403"/>
      <c r="MXD178" s="403"/>
      <c r="MXE178" s="403"/>
      <c r="MXF178" s="403"/>
      <c r="MXG178" s="403"/>
      <c r="MXH178" s="403"/>
      <c r="MXI178" s="403"/>
      <c r="MXJ178" s="403"/>
      <c r="MXK178" s="403"/>
      <c r="MXL178" s="403"/>
      <c r="MXM178" s="403"/>
      <c r="MXN178" s="403"/>
      <c r="MXO178" s="403"/>
      <c r="MXP178" s="403"/>
      <c r="MXQ178" s="403"/>
      <c r="MXR178" s="403"/>
      <c r="MXS178" s="403"/>
      <c r="MXT178" s="403"/>
      <c r="MXU178" s="403"/>
      <c r="MXV178" s="403"/>
      <c r="MXW178" s="403"/>
      <c r="MXX178" s="403"/>
      <c r="MXY178" s="403"/>
      <c r="MXZ178" s="403"/>
      <c r="MYA178" s="403"/>
      <c r="MYB178" s="403"/>
      <c r="MYC178" s="403"/>
      <c r="MYD178" s="403"/>
      <c r="MYE178" s="403"/>
      <c r="MYF178" s="403"/>
      <c r="MYG178" s="403"/>
      <c r="MYH178" s="403"/>
      <c r="MYI178" s="403"/>
      <c r="MYJ178" s="403"/>
      <c r="MYK178" s="403"/>
      <c r="MYL178" s="403"/>
      <c r="MYM178" s="403"/>
      <c r="MYN178" s="403"/>
      <c r="MYO178" s="403"/>
      <c r="MYP178" s="403"/>
      <c r="MYQ178" s="403"/>
      <c r="MYR178" s="403"/>
      <c r="MYS178" s="403"/>
      <c r="MYT178" s="403"/>
      <c r="MYU178" s="403"/>
      <c r="MYV178" s="403"/>
      <c r="MYW178" s="403"/>
      <c r="MYX178" s="403"/>
      <c r="MYY178" s="403"/>
      <c r="MYZ178" s="403"/>
      <c r="MZA178" s="403"/>
      <c r="MZB178" s="403"/>
      <c r="MZC178" s="403"/>
      <c r="MZD178" s="403"/>
      <c r="MZE178" s="403"/>
      <c r="MZF178" s="403"/>
      <c r="MZG178" s="403"/>
      <c r="MZH178" s="403"/>
      <c r="MZI178" s="403"/>
      <c r="MZJ178" s="403"/>
      <c r="MZK178" s="403"/>
      <c r="MZL178" s="403"/>
      <c r="MZM178" s="403"/>
      <c r="MZN178" s="403"/>
      <c r="MZO178" s="403"/>
      <c r="MZP178" s="403"/>
      <c r="MZQ178" s="403"/>
      <c r="MZR178" s="403"/>
      <c r="MZS178" s="403"/>
      <c r="MZT178" s="403"/>
      <c r="MZU178" s="403"/>
      <c r="MZV178" s="403"/>
      <c r="MZW178" s="403"/>
      <c r="MZX178" s="403"/>
      <c r="MZY178" s="403"/>
      <c r="MZZ178" s="403"/>
      <c r="NAA178" s="403"/>
      <c r="NAB178" s="403"/>
      <c r="NAC178" s="403"/>
      <c r="NAD178" s="403"/>
      <c r="NAE178" s="403"/>
      <c r="NAF178" s="403"/>
      <c r="NAG178" s="403"/>
      <c r="NAH178" s="403"/>
      <c r="NAI178" s="403"/>
      <c r="NAJ178" s="403"/>
      <c r="NAK178" s="403"/>
      <c r="NAL178" s="403"/>
      <c r="NAM178" s="403"/>
      <c r="NAN178" s="403"/>
      <c r="NAO178" s="403"/>
      <c r="NAP178" s="403"/>
      <c r="NAQ178" s="403"/>
      <c r="NAR178" s="403"/>
      <c r="NAS178" s="403"/>
      <c r="NAT178" s="403"/>
      <c r="NAU178" s="403"/>
      <c r="NAV178" s="403"/>
      <c r="NAW178" s="403"/>
      <c r="NAX178" s="403"/>
      <c r="NAY178" s="403"/>
      <c r="NAZ178" s="403"/>
      <c r="NBA178" s="403"/>
      <c r="NBB178" s="403"/>
      <c r="NBC178" s="403"/>
      <c r="NBD178" s="403"/>
      <c r="NBE178" s="403"/>
      <c r="NBF178" s="403"/>
      <c r="NBG178" s="403"/>
      <c r="NBH178" s="403"/>
      <c r="NBI178" s="403"/>
      <c r="NBJ178" s="403"/>
      <c r="NBK178" s="403"/>
      <c r="NBL178" s="403"/>
      <c r="NBM178" s="403"/>
      <c r="NBN178" s="403"/>
      <c r="NBO178" s="403"/>
      <c r="NBP178" s="403"/>
      <c r="NBQ178" s="403"/>
      <c r="NBR178" s="403"/>
      <c r="NBS178" s="403"/>
      <c r="NBT178" s="403"/>
      <c r="NBU178" s="403"/>
      <c r="NBV178" s="403"/>
      <c r="NBW178" s="403"/>
      <c r="NBX178" s="403"/>
      <c r="NBY178" s="403"/>
      <c r="NBZ178" s="403"/>
      <c r="NCA178" s="403"/>
      <c r="NCB178" s="403"/>
      <c r="NCC178" s="403"/>
      <c r="NCD178" s="403"/>
      <c r="NCE178" s="403"/>
      <c r="NCF178" s="403"/>
      <c r="NCG178" s="403"/>
      <c r="NCH178" s="403"/>
      <c r="NCI178" s="403"/>
      <c r="NCJ178" s="403"/>
      <c r="NCK178" s="403"/>
      <c r="NCL178" s="403"/>
      <c r="NCM178" s="403"/>
      <c r="NCN178" s="403"/>
      <c r="NCO178" s="403"/>
      <c r="NCP178" s="403"/>
      <c r="NCQ178" s="403"/>
      <c r="NCR178" s="403"/>
      <c r="NCS178" s="403"/>
      <c r="NCT178" s="403"/>
      <c r="NCU178" s="403"/>
      <c r="NCV178" s="403"/>
      <c r="NCW178" s="403"/>
      <c r="NCX178" s="403"/>
      <c r="NCY178" s="403"/>
      <c r="NCZ178" s="403"/>
      <c r="NDA178" s="403"/>
      <c r="NDB178" s="403"/>
      <c r="NDC178" s="403"/>
      <c r="NDD178" s="403"/>
      <c r="NDE178" s="403"/>
      <c r="NDF178" s="403"/>
      <c r="NDG178" s="403"/>
      <c r="NDH178" s="403"/>
      <c r="NDI178" s="403"/>
      <c r="NDJ178" s="403"/>
      <c r="NDK178" s="403"/>
      <c r="NDL178" s="403"/>
      <c r="NDM178" s="403"/>
      <c r="NDN178" s="403"/>
      <c r="NDO178" s="403"/>
      <c r="NDP178" s="403"/>
      <c r="NDQ178" s="403"/>
      <c r="NDR178" s="403"/>
      <c r="NDS178" s="403"/>
      <c r="NDT178" s="403"/>
      <c r="NDU178" s="403"/>
      <c r="NDV178" s="403"/>
      <c r="NDW178" s="403"/>
      <c r="NDX178" s="403"/>
      <c r="NDY178" s="403"/>
      <c r="NDZ178" s="403"/>
      <c r="NEA178" s="403"/>
      <c r="NEB178" s="403"/>
      <c r="NEC178" s="403"/>
      <c r="NED178" s="403"/>
      <c r="NEE178" s="403"/>
      <c r="NEF178" s="403"/>
      <c r="NEG178" s="403"/>
      <c r="NEH178" s="403"/>
      <c r="NEI178" s="403"/>
      <c r="NEJ178" s="403"/>
      <c r="NEK178" s="403"/>
      <c r="NEL178" s="403"/>
      <c r="NEM178" s="403"/>
      <c r="NEN178" s="403"/>
      <c r="NEO178" s="403"/>
      <c r="NEP178" s="403"/>
      <c r="NEQ178" s="403"/>
      <c r="NER178" s="403"/>
      <c r="NES178" s="403"/>
      <c r="NET178" s="403"/>
      <c r="NEU178" s="403"/>
      <c r="NEV178" s="403"/>
      <c r="NEW178" s="403"/>
      <c r="NEX178" s="403"/>
      <c r="NEY178" s="403"/>
      <c r="NEZ178" s="403"/>
      <c r="NFA178" s="403"/>
      <c r="NFB178" s="403"/>
      <c r="NFC178" s="403"/>
      <c r="NFD178" s="403"/>
      <c r="NFE178" s="403"/>
      <c r="NFF178" s="403"/>
      <c r="NFG178" s="403"/>
      <c r="NFH178" s="403"/>
      <c r="NFI178" s="403"/>
      <c r="NFJ178" s="403"/>
      <c r="NFK178" s="403"/>
      <c r="NFL178" s="403"/>
      <c r="NFM178" s="403"/>
      <c r="NFN178" s="403"/>
      <c r="NFO178" s="403"/>
      <c r="NFP178" s="403"/>
      <c r="NFQ178" s="403"/>
      <c r="NFR178" s="403"/>
      <c r="NFS178" s="403"/>
      <c r="NFT178" s="403"/>
      <c r="NFU178" s="403"/>
      <c r="NFV178" s="403"/>
      <c r="NFW178" s="403"/>
      <c r="NFX178" s="403"/>
      <c r="NFY178" s="403"/>
      <c r="NFZ178" s="403"/>
      <c r="NGA178" s="403"/>
      <c r="NGB178" s="403"/>
      <c r="NGC178" s="403"/>
      <c r="NGD178" s="403"/>
      <c r="NGE178" s="403"/>
      <c r="NGF178" s="403"/>
      <c r="NGG178" s="403"/>
      <c r="NGH178" s="403"/>
      <c r="NGI178" s="403"/>
      <c r="NGJ178" s="403"/>
      <c r="NGK178" s="403"/>
      <c r="NGL178" s="403"/>
      <c r="NGM178" s="403"/>
      <c r="NGN178" s="403"/>
      <c r="NGO178" s="403"/>
      <c r="NGP178" s="403"/>
      <c r="NGQ178" s="403"/>
      <c r="NGR178" s="403"/>
      <c r="NGS178" s="403"/>
      <c r="NGT178" s="403"/>
      <c r="NGU178" s="403"/>
      <c r="NGV178" s="403"/>
      <c r="NGW178" s="403"/>
      <c r="NGX178" s="403"/>
      <c r="NGY178" s="403"/>
      <c r="NGZ178" s="403"/>
      <c r="NHA178" s="403"/>
      <c r="NHB178" s="403"/>
      <c r="NHC178" s="403"/>
      <c r="NHD178" s="403"/>
      <c r="NHE178" s="403"/>
      <c r="NHF178" s="403"/>
      <c r="NHG178" s="403"/>
      <c r="NHH178" s="403"/>
      <c r="NHI178" s="403"/>
      <c r="NHJ178" s="403"/>
      <c r="NHK178" s="403"/>
      <c r="NHL178" s="403"/>
      <c r="NHM178" s="403"/>
      <c r="NHN178" s="403"/>
      <c r="NHO178" s="403"/>
      <c r="NHP178" s="403"/>
      <c r="NHQ178" s="403"/>
      <c r="NHR178" s="403"/>
      <c r="NHS178" s="403"/>
      <c r="NHT178" s="403"/>
      <c r="NHU178" s="403"/>
      <c r="NHV178" s="403"/>
      <c r="NHW178" s="403"/>
      <c r="NHX178" s="403"/>
      <c r="NHY178" s="403"/>
      <c r="NHZ178" s="403"/>
      <c r="NIA178" s="403"/>
      <c r="NIB178" s="403"/>
      <c r="NIC178" s="403"/>
      <c r="NID178" s="403"/>
      <c r="NIE178" s="403"/>
      <c r="NIF178" s="403"/>
      <c r="NIG178" s="403"/>
      <c r="NIH178" s="403"/>
      <c r="NII178" s="403"/>
      <c r="NIJ178" s="403"/>
      <c r="NIK178" s="403"/>
      <c r="NIL178" s="403"/>
      <c r="NIM178" s="403"/>
      <c r="NIN178" s="403"/>
      <c r="NIO178" s="403"/>
      <c r="NIP178" s="403"/>
      <c r="NIQ178" s="403"/>
      <c r="NIR178" s="403"/>
      <c r="NIS178" s="403"/>
      <c r="NIT178" s="403"/>
      <c r="NIU178" s="403"/>
      <c r="NIV178" s="403"/>
      <c r="NIW178" s="403"/>
      <c r="NIX178" s="403"/>
      <c r="NIY178" s="403"/>
      <c r="NIZ178" s="403"/>
      <c r="NJA178" s="403"/>
      <c r="NJB178" s="403"/>
      <c r="NJC178" s="403"/>
      <c r="NJD178" s="403"/>
      <c r="NJE178" s="403"/>
      <c r="NJF178" s="403"/>
      <c r="NJG178" s="403"/>
      <c r="NJH178" s="403"/>
      <c r="NJI178" s="403"/>
      <c r="NJJ178" s="403"/>
      <c r="NJK178" s="403"/>
      <c r="NJL178" s="403"/>
      <c r="NJM178" s="403"/>
      <c r="NJN178" s="403"/>
      <c r="NJO178" s="403"/>
      <c r="NJP178" s="403"/>
      <c r="NJQ178" s="403"/>
      <c r="NJR178" s="403"/>
      <c r="NJS178" s="403"/>
      <c r="NJT178" s="403"/>
      <c r="NJU178" s="403"/>
      <c r="NJV178" s="403"/>
      <c r="NJW178" s="403"/>
      <c r="NJX178" s="403"/>
      <c r="NJY178" s="403"/>
      <c r="NJZ178" s="403"/>
      <c r="NKA178" s="403"/>
      <c r="NKB178" s="403"/>
      <c r="NKC178" s="403"/>
      <c r="NKD178" s="403"/>
      <c r="NKE178" s="403"/>
      <c r="NKF178" s="403"/>
      <c r="NKG178" s="403"/>
      <c r="NKH178" s="403"/>
      <c r="NKI178" s="403"/>
      <c r="NKJ178" s="403"/>
      <c r="NKK178" s="403"/>
      <c r="NKL178" s="403"/>
      <c r="NKM178" s="403"/>
      <c r="NKN178" s="403"/>
      <c r="NKO178" s="403"/>
      <c r="NKP178" s="403"/>
      <c r="NKQ178" s="403"/>
      <c r="NKR178" s="403"/>
      <c r="NKS178" s="403"/>
      <c r="NKT178" s="403"/>
      <c r="NKU178" s="403"/>
      <c r="NKV178" s="403"/>
      <c r="NKW178" s="403"/>
      <c r="NKX178" s="403"/>
      <c r="NKY178" s="403"/>
      <c r="NKZ178" s="403"/>
      <c r="NLA178" s="403"/>
      <c r="NLB178" s="403"/>
      <c r="NLC178" s="403"/>
      <c r="NLD178" s="403"/>
      <c r="NLE178" s="403"/>
      <c r="NLF178" s="403"/>
      <c r="NLG178" s="403"/>
      <c r="NLH178" s="403"/>
      <c r="NLI178" s="403"/>
      <c r="NLJ178" s="403"/>
      <c r="NLK178" s="403"/>
      <c r="NLL178" s="403"/>
      <c r="NLM178" s="403"/>
      <c r="NLN178" s="403"/>
      <c r="NLO178" s="403"/>
      <c r="NLP178" s="403"/>
      <c r="NLQ178" s="403"/>
      <c r="NLR178" s="403"/>
      <c r="NLS178" s="403"/>
      <c r="NLT178" s="403"/>
      <c r="NLU178" s="403"/>
      <c r="NLV178" s="403"/>
      <c r="NLW178" s="403"/>
      <c r="NLX178" s="403"/>
      <c r="NLY178" s="403"/>
      <c r="NLZ178" s="403"/>
      <c r="NMA178" s="403"/>
      <c r="NMB178" s="403"/>
      <c r="NMC178" s="403"/>
      <c r="NMD178" s="403"/>
      <c r="NME178" s="403"/>
      <c r="NMF178" s="403"/>
      <c r="NMG178" s="403"/>
      <c r="NMH178" s="403"/>
      <c r="NMI178" s="403"/>
      <c r="NMJ178" s="403"/>
      <c r="NMK178" s="403"/>
      <c r="NML178" s="403"/>
      <c r="NMM178" s="403"/>
      <c r="NMN178" s="403"/>
      <c r="NMO178" s="403"/>
      <c r="NMP178" s="403"/>
      <c r="NMQ178" s="403"/>
      <c r="NMR178" s="403"/>
      <c r="NMS178" s="403"/>
      <c r="NMT178" s="403"/>
      <c r="NMU178" s="403"/>
      <c r="NMV178" s="403"/>
      <c r="NMW178" s="403"/>
      <c r="NMX178" s="403"/>
      <c r="NMY178" s="403"/>
      <c r="NMZ178" s="403"/>
      <c r="NNA178" s="403"/>
      <c r="NNB178" s="403"/>
      <c r="NNC178" s="403"/>
      <c r="NND178" s="403"/>
      <c r="NNE178" s="403"/>
      <c r="NNF178" s="403"/>
      <c r="NNG178" s="403"/>
      <c r="NNH178" s="403"/>
      <c r="NNI178" s="403"/>
      <c r="NNJ178" s="403"/>
      <c r="NNK178" s="403"/>
      <c r="NNL178" s="403"/>
      <c r="NNM178" s="403"/>
      <c r="NNN178" s="403"/>
      <c r="NNO178" s="403"/>
      <c r="NNP178" s="403"/>
      <c r="NNQ178" s="403"/>
      <c r="NNR178" s="403"/>
      <c r="NNS178" s="403"/>
      <c r="NNT178" s="403"/>
      <c r="NNU178" s="403"/>
      <c r="NNV178" s="403"/>
      <c r="NNW178" s="403"/>
      <c r="NNX178" s="403"/>
      <c r="NNY178" s="403"/>
      <c r="NNZ178" s="403"/>
      <c r="NOA178" s="403"/>
      <c r="NOB178" s="403"/>
      <c r="NOC178" s="403"/>
      <c r="NOD178" s="403"/>
      <c r="NOE178" s="403"/>
      <c r="NOF178" s="403"/>
      <c r="NOG178" s="403"/>
      <c r="NOH178" s="403"/>
      <c r="NOI178" s="403"/>
      <c r="NOJ178" s="403"/>
      <c r="NOK178" s="403"/>
      <c r="NOL178" s="403"/>
      <c r="NOM178" s="403"/>
      <c r="NON178" s="403"/>
      <c r="NOO178" s="403"/>
      <c r="NOP178" s="403"/>
      <c r="NOQ178" s="403"/>
      <c r="NOR178" s="403"/>
      <c r="NOS178" s="403"/>
      <c r="NOT178" s="403"/>
      <c r="NOU178" s="403"/>
      <c r="NOV178" s="403"/>
      <c r="NOW178" s="403"/>
      <c r="NOX178" s="403"/>
      <c r="NOY178" s="403"/>
      <c r="NOZ178" s="403"/>
      <c r="NPA178" s="403"/>
      <c r="NPB178" s="403"/>
      <c r="NPC178" s="403"/>
      <c r="NPD178" s="403"/>
      <c r="NPE178" s="403"/>
      <c r="NPF178" s="403"/>
      <c r="NPG178" s="403"/>
      <c r="NPH178" s="403"/>
      <c r="NPI178" s="403"/>
      <c r="NPJ178" s="403"/>
      <c r="NPK178" s="403"/>
      <c r="NPL178" s="403"/>
      <c r="NPM178" s="403"/>
      <c r="NPN178" s="403"/>
      <c r="NPO178" s="403"/>
      <c r="NPP178" s="403"/>
      <c r="NPQ178" s="403"/>
      <c r="NPR178" s="403"/>
      <c r="NPS178" s="403"/>
      <c r="NPT178" s="403"/>
      <c r="NPU178" s="403"/>
      <c r="NPV178" s="403"/>
      <c r="NPW178" s="403"/>
      <c r="NPX178" s="403"/>
      <c r="NPY178" s="403"/>
      <c r="NPZ178" s="403"/>
      <c r="NQA178" s="403"/>
      <c r="NQB178" s="403"/>
      <c r="NQC178" s="403"/>
      <c r="NQD178" s="403"/>
      <c r="NQE178" s="403"/>
      <c r="NQF178" s="403"/>
      <c r="NQG178" s="403"/>
      <c r="NQH178" s="403"/>
      <c r="NQI178" s="403"/>
      <c r="NQJ178" s="403"/>
      <c r="NQK178" s="403"/>
      <c r="NQL178" s="403"/>
      <c r="NQM178" s="403"/>
      <c r="NQN178" s="403"/>
      <c r="NQO178" s="403"/>
      <c r="NQP178" s="403"/>
      <c r="NQQ178" s="403"/>
      <c r="NQR178" s="403"/>
      <c r="NQS178" s="403"/>
      <c r="NQT178" s="403"/>
      <c r="NQU178" s="403"/>
      <c r="NQV178" s="403"/>
      <c r="NQW178" s="403"/>
      <c r="NQX178" s="403"/>
      <c r="NQY178" s="403"/>
      <c r="NQZ178" s="403"/>
      <c r="NRA178" s="403"/>
      <c r="NRB178" s="403"/>
      <c r="NRC178" s="403"/>
      <c r="NRD178" s="403"/>
      <c r="NRE178" s="403"/>
      <c r="NRF178" s="403"/>
      <c r="NRG178" s="403"/>
      <c r="NRH178" s="403"/>
      <c r="NRI178" s="403"/>
      <c r="NRJ178" s="403"/>
      <c r="NRK178" s="403"/>
      <c r="NRL178" s="403"/>
      <c r="NRM178" s="403"/>
      <c r="NRN178" s="403"/>
      <c r="NRO178" s="403"/>
      <c r="NRP178" s="403"/>
      <c r="NRQ178" s="403"/>
      <c r="NRR178" s="403"/>
      <c r="NRS178" s="403"/>
      <c r="NRT178" s="403"/>
      <c r="NRU178" s="403"/>
      <c r="NRV178" s="403"/>
      <c r="NRW178" s="403"/>
      <c r="NRX178" s="403"/>
      <c r="NRY178" s="403"/>
      <c r="NRZ178" s="403"/>
      <c r="NSA178" s="403"/>
      <c r="NSB178" s="403"/>
      <c r="NSC178" s="403"/>
      <c r="NSD178" s="403"/>
      <c r="NSE178" s="403"/>
      <c r="NSF178" s="403"/>
      <c r="NSG178" s="403"/>
      <c r="NSH178" s="403"/>
      <c r="NSI178" s="403"/>
      <c r="NSJ178" s="403"/>
      <c r="NSK178" s="403"/>
      <c r="NSL178" s="403"/>
      <c r="NSM178" s="403"/>
      <c r="NSN178" s="403"/>
      <c r="NSO178" s="403"/>
      <c r="NSP178" s="403"/>
      <c r="NSQ178" s="403"/>
      <c r="NSR178" s="403"/>
      <c r="NSS178" s="403"/>
      <c r="NST178" s="403"/>
      <c r="NSU178" s="403"/>
      <c r="NSV178" s="403"/>
      <c r="NSW178" s="403"/>
      <c r="NSX178" s="403"/>
      <c r="NSY178" s="403"/>
      <c r="NSZ178" s="403"/>
      <c r="NTA178" s="403"/>
      <c r="NTB178" s="403"/>
      <c r="NTC178" s="403"/>
      <c r="NTD178" s="403"/>
      <c r="NTE178" s="403"/>
      <c r="NTF178" s="403"/>
      <c r="NTG178" s="403"/>
      <c r="NTH178" s="403"/>
      <c r="NTI178" s="403"/>
      <c r="NTJ178" s="403"/>
      <c r="NTK178" s="403"/>
      <c r="NTL178" s="403"/>
      <c r="NTM178" s="403"/>
      <c r="NTN178" s="403"/>
      <c r="NTO178" s="403"/>
      <c r="NTP178" s="403"/>
      <c r="NTQ178" s="403"/>
      <c r="NTR178" s="403"/>
      <c r="NTS178" s="403"/>
      <c r="NTT178" s="403"/>
      <c r="NTU178" s="403"/>
      <c r="NTV178" s="403"/>
      <c r="NTW178" s="403"/>
      <c r="NTX178" s="403"/>
      <c r="NTY178" s="403"/>
      <c r="NTZ178" s="403"/>
      <c r="NUA178" s="403"/>
      <c r="NUB178" s="403"/>
      <c r="NUC178" s="403"/>
      <c r="NUD178" s="403"/>
      <c r="NUE178" s="403"/>
      <c r="NUF178" s="403"/>
      <c r="NUG178" s="403"/>
      <c r="NUH178" s="403"/>
      <c r="NUI178" s="403"/>
      <c r="NUJ178" s="403"/>
      <c r="NUK178" s="403"/>
      <c r="NUL178" s="403"/>
      <c r="NUM178" s="403"/>
      <c r="NUN178" s="403"/>
      <c r="NUO178" s="403"/>
      <c r="NUP178" s="403"/>
      <c r="NUQ178" s="403"/>
      <c r="NUR178" s="403"/>
      <c r="NUS178" s="403"/>
      <c r="NUT178" s="403"/>
      <c r="NUU178" s="403"/>
      <c r="NUV178" s="403"/>
      <c r="NUW178" s="403"/>
      <c r="NUX178" s="403"/>
      <c r="NUY178" s="403"/>
      <c r="NUZ178" s="403"/>
      <c r="NVA178" s="403"/>
      <c r="NVB178" s="403"/>
      <c r="NVC178" s="403"/>
      <c r="NVD178" s="403"/>
      <c r="NVE178" s="403"/>
      <c r="NVF178" s="403"/>
      <c r="NVG178" s="403"/>
      <c r="NVH178" s="403"/>
      <c r="NVI178" s="403"/>
      <c r="NVJ178" s="403"/>
      <c r="NVK178" s="403"/>
      <c r="NVL178" s="403"/>
      <c r="NVM178" s="403"/>
      <c r="NVN178" s="403"/>
      <c r="NVO178" s="403"/>
      <c r="NVP178" s="403"/>
      <c r="NVQ178" s="403"/>
      <c r="NVR178" s="403"/>
      <c r="NVS178" s="403"/>
      <c r="NVT178" s="403"/>
      <c r="NVU178" s="403"/>
      <c r="NVV178" s="403"/>
      <c r="NVW178" s="403"/>
      <c r="NVX178" s="403"/>
      <c r="NVY178" s="403"/>
      <c r="NVZ178" s="403"/>
      <c r="NWA178" s="403"/>
      <c r="NWB178" s="403"/>
      <c r="NWC178" s="403"/>
      <c r="NWD178" s="403"/>
      <c r="NWE178" s="403"/>
      <c r="NWF178" s="403"/>
      <c r="NWG178" s="403"/>
      <c r="NWH178" s="403"/>
      <c r="NWI178" s="403"/>
      <c r="NWJ178" s="403"/>
      <c r="NWK178" s="403"/>
      <c r="NWL178" s="403"/>
      <c r="NWM178" s="403"/>
      <c r="NWN178" s="403"/>
      <c r="NWO178" s="403"/>
      <c r="NWP178" s="403"/>
      <c r="NWQ178" s="403"/>
      <c r="NWR178" s="403"/>
      <c r="NWS178" s="403"/>
      <c r="NWT178" s="403"/>
      <c r="NWU178" s="403"/>
      <c r="NWV178" s="403"/>
      <c r="NWW178" s="403"/>
      <c r="NWX178" s="403"/>
      <c r="NWY178" s="403"/>
      <c r="NWZ178" s="403"/>
      <c r="NXA178" s="403"/>
      <c r="NXB178" s="403"/>
      <c r="NXC178" s="403"/>
      <c r="NXD178" s="403"/>
      <c r="NXE178" s="403"/>
      <c r="NXF178" s="403"/>
      <c r="NXG178" s="403"/>
      <c r="NXH178" s="403"/>
      <c r="NXI178" s="403"/>
      <c r="NXJ178" s="403"/>
      <c r="NXK178" s="403"/>
      <c r="NXL178" s="403"/>
      <c r="NXM178" s="403"/>
      <c r="NXN178" s="403"/>
      <c r="NXO178" s="403"/>
      <c r="NXP178" s="403"/>
      <c r="NXQ178" s="403"/>
      <c r="NXR178" s="403"/>
      <c r="NXS178" s="403"/>
      <c r="NXT178" s="403"/>
      <c r="NXU178" s="403"/>
      <c r="NXV178" s="403"/>
      <c r="NXW178" s="403"/>
      <c r="NXX178" s="403"/>
      <c r="NXY178" s="403"/>
      <c r="NXZ178" s="403"/>
      <c r="NYA178" s="403"/>
      <c r="NYB178" s="403"/>
      <c r="NYC178" s="403"/>
      <c r="NYD178" s="403"/>
      <c r="NYE178" s="403"/>
      <c r="NYF178" s="403"/>
      <c r="NYG178" s="403"/>
      <c r="NYH178" s="403"/>
      <c r="NYI178" s="403"/>
      <c r="NYJ178" s="403"/>
      <c r="NYK178" s="403"/>
      <c r="NYL178" s="403"/>
      <c r="NYM178" s="403"/>
      <c r="NYN178" s="403"/>
      <c r="NYO178" s="403"/>
      <c r="NYP178" s="403"/>
      <c r="NYQ178" s="403"/>
      <c r="NYR178" s="403"/>
      <c r="NYS178" s="403"/>
      <c r="NYT178" s="403"/>
      <c r="NYU178" s="403"/>
      <c r="NYV178" s="403"/>
      <c r="NYW178" s="403"/>
      <c r="NYX178" s="403"/>
      <c r="NYY178" s="403"/>
      <c r="NYZ178" s="403"/>
      <c r="NZA178" s="403"/>
      <c r="NZB178" s="403"/>
      <c r="NZC178" s="403"/>
      <c r="NZD178" s="403"/>
      <c r="NZE178" s="403"/>
      <c r="NZF178" s="403"/>
      <c r="NZG178" s="403"/>
      <c r="NZH178" s="403"/>
      <c r="NZI178" s="403"/>
      <c r="NZJ178" s="403"/>
      <c r="NZK178" s="403"/>
      <c r="NZL178" s="403"/>
      <c r="NZM178" s="403"/>
      <c r="NZN178" s="403"/>
      <c r="NZO178" s="403"/>
      <c r="NZP178" s="403"/>
      <c r="NZQ178" s="403"/>
      <c r="NZR178" s="403"/>
      <c r="NZS178" s="403"/>
      <c r="NZT178" s="403"/>
      <c r="NZU178" s="403"/>
      <c r="NZV178" s="403"/>
      <c r="NZW178" s="403"/>
      <c r="NZX178" s="403"/>
      <c r="NZY178" s="403"/>
      <c r="NZZ178" s="403"/>
      <c r="OAA178" s="403"/>
      <c r="OAB178" s="403"/>
      <c r="OAC178" s="403"/>
      <c r="OAD178" s="403"/>
      <c r="OAE178" s="403"/>
      <c r="OAF178" s="403"/>
      <c r="OAG178" s="403"/>
      <c r="OAH178" s="403"/>
      <c r="OAI178" s="403"/>
      <c r="OAJ178" s="403"/>
      <c r="OAK178" s="403"/>
      <c r="OAL178" s="403"/>
      <c r="OAM178" s="403"/>
      <c r="OAN178" s="403"/>
      <c r="OAO178" s="403"/>
      <c r="OAP178" s="403"/>
      <c r="OAQ178" s="403"/>
      <c r="OAR178" s="403"/>
      <c r="OAS178" s="403"/>
      <c r="OAT178" s="403"/>
      <c r="OAU178" s="403"/>
      <c r="OAV178" s="403"/>
      <c r="OAW178" s="403"/>
      <c r="OAX178" s="403"/>
      <c r="OAY178" s="403"/>
      <c r="OAZ178" s="403"/>
      <c r="OBA178" s="403"/>
      <c r="OBB178" s="403"/>
      <c r="OBC178" s="403"/>
      <c r="OBD178" s="403"/>
      <c r="OBE178" s="403"/>
      <c r="OBF178" s="403"/>
      <c r="OBG178" s="403"/>
      <c r="OBH178" s="403"/>
      <c r="OBI178" s="403"/>
      <c r="OBJ178" s="403"/>
      <c r="OBK178" s="403"/>
      <c r="OBL178" s="403"/>
      <c r="OBM178" s="403"/>
      <c r="OBN178" s="403"/>
      <c r="OBO178" s="403"/>
      <c r="OBP178" s="403"/>
      <c r="OBQ178" s="403"/>
      <c r="OBR178" s="403"/>
      <c r="OBS178" s="403"/>
      <c r="OBT178" s="403"/>
      <c r="OBU178" s="403"/>
      <c r="OBV178" s="403"/>
      <c r="OBW178" s="403"/>
      <c r="OBX178" s="403"/>
      <c r="OBY178" s="403"/>
      <c r="OBZ178" s="403"/>
      <c r="OCA178" s="403"/>
      <c r="OCB178" s="403"/>
      <c r="OCC178" s="403"/>
      <c r="OCD178" s="403"/>
      <c r="OCE178" s="403"/>
      <c r="OCF178" s="403"/>
      <c r="OCG178" s="403"/>
      <c r="OCH178" s="403"/>
      <c r="OCI178" s="403"/>
      <c r="OCJ178" s="403"/>
      <c r="OCK178" s="403"/>
      <c r="OCL178" s="403"/>
      <c r="OCM178" s="403"/>
      <c r="OCN178" s="403"/>
      <c r="OCO178" s="403"/>
      <c r="OCP178" s="403"/>
      <c r="OCQ178" s="403"/>
      <c r="OCR178" s="403"/>
      <c r="OCS178" s="403"/>
      <c r="OCT178" s="403"/>
      <c r="OCU178" s="403"/>
      <c r="OCV178" s="403"/>
      <c r="OCW178" s="403"/>
      <c r="OCX178" s="403"/>
      <c r="OCY178" s="403"/>
      <c r="OCZ178" s="403"/>
      <c r="ODA178" s="403"/>
      <c r="ODB178" s="403"/>
      <c r="ODC178" s="403"/>
      <c r="ODD178" s="403"/>
      <c r="ODE178" s="403"/>
      <c r="ODF178" s="403"/>
      <c r="ODG178" s="403"/>
      <c r="ODH178" s="403"/>
      <c r="ODI178" s="403"/>
      <c r="ODJ178" s="403"/>
      <c r="ODK178" s="403"/>
      <c r="ODL178" s="403"/>
      <c r="ODM178" s="403"/>
      <c r="ODN178" s="403"/>
      <c r="ODO178" s="403"/>
      <c r="ODP178" s="403"/>
      <c r="ODQ178" s="403"/>
      <c r="ODR178" s="403"/>
      <c r="ODS178" s="403"/>
      <c r="ODT178" s="403"/>
      <c r="ODU178" s="403"/>
      <c r="ODV178" s="403"/>
      <c r="ODW178" s="403"/>
      <c r="ODX178" s="403"/>
      <c r="ODY178" s="403"/>
      <c r="ODZ178" s="403"/>
      <c r="OEA178" s="403"/>
      <c r="OEB178" s="403"/>
      <c r="OEC178" s="403"/>
      <c r="OED178" s="403"/>
      <c r="OEE178" s="403"/>
      <c r="OEF178" s="403"/>
      <c r="OEG178" s="403"/>
      <c r="OEH178" s="403"/>
      <c r="OEI178" s="403"/>
      <c r="OEJ178" s="403"/>
      <c r="OEK178" s="403"/>
      <c r="OEL178" s="403"/>
      <c r="OEM178" s="403"/>
      <c r="OEN178" s="403"/>
      <c r="OEO178" s="403"/>
      <c r="OEP178" s="403"/>
      <c r="OEQ178" s="403"/>
      <c r="OER178" s="403"/>
      <c r="OES178" s="403"/>
      <c r="OET178" s="403"/>
      <c r="OEU178" s="403"/>
      <c r="OEV178" s="403"/>
      <c r="OEW178" s="403"/>
      <c r="OEX178" s="403"/>
      <c r="OEY178" s="403"/>
      <c r="OEZ178" s="403"/>
      <c r="OFA178" s="403"/>
      <c r="OFB178" s="403"/>
      <c r="OFC178" s="403"/>
      <c r="OFD178" s="403"/>
      <c r="OFE178" s="403"/>
      <c r="OFF178" s="403"/>
      <c r="OFG178" s="403"/>
      <c r="OFH178" s="403"/>
      <c r="OFI178" s="403"/>
      <c r="OFJ178" s="403"/>
      <c r="OFK178" s="403"/>
      <c r="OFL178" s="403"/>
      <c r="OFM178" s="403"/>
      <c r="OFN178" s="403"/>
      <c r="OFO178" s="403"/>
      <c r="OFP178" s="403"/>
      <c r="OFQ178" s="403"/>
      <c r="OFR178" s="403"/>
      <c r="OFS178" s="403"/>
      <c r="OFT178" s="403"/>
      <c r="OFU178" s="403"/>
      <c r="OFV178" s="403"/>
      <c r="OFW178" s="403"/>
      <c r="OFX178" s="403"/>
      <c r="OFY178" s="403"/>
      <c r="OFZ178" s="403"/>
      <c r="OGA178" s="403"/>
      <c r="OGB178" s="403"/>
      <c r="OGC178" s="403"/>
      <c r="OGD178" s="403"/>
      <c r="OGE178" s="403"/>
      <c r="OGF178" s="403"/>
      <c r="OGG178" s="403"/>
      <c r="OGH178" s="403"/>
      <c r="OGI178" s="403"/>
      <c r="OGJ178" s="403"/>
      <c r="OGK178" s="403"/>
      <c r="OGL178" s="403"/>
      <c r="OGM178" s="403"/>
      <c r="OGN178" s="403"/>
      <c r="OGO178" s="403"/>
      <c r="OGP178" s="403"/>
      <c r="OGQ178" s="403"/>
      <c r="OGR178" s="403"/>
      <c r="OGS178" s="403"/>
      <c r="OGT178" s="403"/>
      <c r="OGU178" s="403"/>
      <c r="OGV178" s="403"/>
      <c r="OGW178" s="403"/>
      <c r="OGX178" s="403"/>
      <c r="OGY178" s="403"/>
      <c r="OGZ178" s="403"/>
      <c r="OHA178" s="403"/>
      <c r="OHB178" s="403"/>
      <c r="OHC178" s="403"/>
      <c r="OHD178" s="403"/>
      <c r="OHE178" s="403"/>
      <c r="OHF178" s="403"/>
      <c r="OHG178" s="403"/>
      <c r="OHH178" s="403"/>
      <c r="OHI178" s="403"/>
      <c r="OHJ178" s="403"/>
      <c r="OHK178" s="403"/>
      <c r="OHL178" s="403"/>
      <c r="OHM178" s="403"/>
      <c r="OHN178" s="403"/>
      <c r="OHO178" s="403"/>
      <c r="OHP178" s="403"/>
      <c r="OHQ178" s="403"/>
      <c r="OHR178" s="403"/>
      <c r="OHS178" s="403"/>
      <c r="OHT178" s="403"/>
      <c r="OHU178" s="403"/>
      <c r="OHV178" s="403"/>
      <c r="OHW178" s="403"/>
      <c r="OHX178" s="403"/>
      <c r="OHY178" s="403"/>
      <c r="OHZ178" s="403"/>
      <c r="OIA178" s="403"/>
      <c r="OIB178" s="403"/>
      <c r="OIC178" s="403"/>
      <c r="OID178" s="403"/>
      <c r="OIE178" s="403"/>
      <c r="OIF178" s="403"/>
      <c r="OIG178" s="403"/>
      <c r="OIH178" s="403"/>
      <c r="OII178" s="403"/>
      <c r="OIJ178" s="403"/>
      <c r="OIK178" s="403"/>
      <c r="OIL178" s="403"/>
      <c r="OIM178" s="403"/>
      <c r="OIN178" s="403"/>
      <c r="OIO178" s="403"/>
      <c r="OIP178" s="403"/>
      <c r="OIQ178" s="403"/>
      <c r="OIR178" s="403"/>
      <c r="OIS178" s="403"/>
      <c r="OIT178" s="403"/>
      <c r="OIU178" s="403"/>
      <c r="OIV178" s="403"/>
      <c r="OIW178" s="403"/>
      <c r="OIX178" s="403"/>
      <c r="OIY178" s="403"/>
      <c r="OIZ178" s="403"/>
      <c r="OJA178" s="403"/>
      <c r="OJB178" s="403"/>
      <c r="OJC178" s="403"/>
      <c r="OJD178" s="403"/>
      <c r="OJE178" s="403"/>
      <c r="OJF178" s="403"/>
      <c r="OJG178" s="403"/>
      <c r="OJH178" s="403"/>
      <c r="OJI178" s="403"/>
      <c r="OJJ178" s="403"/>
      <c r="OJK178" s="403"/>
      <c r="OJL178" s="403"/>
      <c r="OJM178" s="403"/>
      <c r="OJN178" s="403"/>
      <c r="OJO178" s="403"/>
      <c r="OJP178" s="403"/>
      <c r="OJQ178" s="403"/>
      <c r="OJR178" s="403"/>
      <c r="OJS178" s="403"/>
      <c r="OJT178" s="403"/>
      <c r="OJU178" s="403"/>
      <c r="OJV178" s="403"/>
      <c r="OJW178" s="403"/>
      <c r="OJX178" s="403"/>
      <c r="OJY178" s="403"/>
      <c r="OJZ178" s="403"/>
      <c r="OKA178" s="403"/>
      <c r="OKB178" s="403"/>
      <c r="OKC178" s="403"/>
      <c r="OKD178" s="403"/>
      <c r="OKE178" s="403"/>
      <c r="OKF178" s="403"/>
      <c r="OKG178" s="403"/>
      <c r="OKH178" s="403"/>
      <c r="OKI178" s="403"/>
      <c r="OKJ178" s="403"/>
      <c r="OKK178" s="403"/>
      <c r="OKL178" s="403"/>
      <c r="OKM178" s="403"/>
      <c r="OKN178" s="403"/>
      <c r="OKO178" s="403"/>
      <c r="OKP178" s="403"/>
      <c r="OKQ178" s="403"/>
      <c r="OKR178" s="403"/>
      <c r="OKS178" s="403"/>
      <c r="OKT178" s="403"/>
      <c r="OKU178" s="403"/>
      <c r="OKV178" s="403"/>
      <c r="OKW178" s="403"/>
      <c r="OKX178" s="403"/>
      <c r="OKY178" s="403"/>
      <c r="OKZ178" s="403"/>
      <c r="OLA178" s="403"/>
      <c r="OLB178" s="403"/>
      <c r="OLC178" s="403"/>
      <c r="OLD178" s="403"/>
      <c r="OLE178" s="403"/>
      <c r="OLF178" s="403"/>
      <c r="OLG178" s="403"/>
      <c r="OLH178" s="403"/>
      <c r="OLI178" s="403"/>
      <c r="OLJ178" s="403"/>
      <c r="OLK178" s="403"/>
      <c r="OLL178" s="403"/>
      <c r="OLM178" s="403"/>
      <c r="OLN178" s="403"/>
      <c r="OLO178" s="403"/>
      <c r="OLP178" s="403"/>
      <c r="OLQ178" s="403"/>
      <c r="OLR178" s="403"/>
      <c r="OLS178" s="403"/>
      <c r="OLT178" s="403"/>
      <c r="OLU178" s="403"/>
      <c r="OLV178" s="403"/>
      <c r="OLW178" s="403"/>
      <c r="OLX178" s="403"/>
      <c r="OLY178" s="403"/>
      <c r="OLZ178" s="403"/>
      <c r="OMA178" s="403"/>
      <c r="OMB178" s="403"/>
      <c r="OMC178" s="403"/>
      <c r="OMD178" s="403"/>
      <c r="OME178" s="403"/>
      <c r="OMF178" s="403"/>
      <c r="OMG178" s="403"/>
      <c r="OMH178" s="403"/>
      <c r="OMI178" s="403"/>
      <c r="OMJ178" s="403"/>
      <c r="OMK178" s="403"/>
      <c r="OML178" s="403"/>
      <c r="OMM178" s="403"/>
      <c r="OMN178" s="403"/>
      <c r="OMO178" s="403"/>
      <c r="OMP178" s="403"/>
      <c r="OMQ178" s="403"/>
      <c r="OMR178" s="403"/>
      <c r="OMS178" s="403"/>
      <c r="OMT178" s="403"/>
      <c r="OMU178" s="403"/>
      <c r="OMV178" s="403"/>
      <c r="OMW178" s="403"/>
      <c r="OMX178" s="403"/>
      <c r="OMY178" s="403"/>
      <c r="OMZ178" s="403"/>
      <c r="ONA178" s="403"/>
      <c r="ONB178" s="403"/>
      <c r="ONC178" s="403"/>
      <c r="OND178" s="403"/>
      <c r="ONE178" s="403"/>
      <c r="ONF178" s="403"/>
      <c r="ONG178" s="403"/>
      <c r="ONH178" s="403"/>
      <c r="ONI178" s="403"/>
      <c r="ONJ178" s="403"/>
      <c r="ONK178" s="403"/>
      <c r="ONL178" s="403"/>
      <c r="ONM178" s="403"/>
      <c r="ONN178" s="403"/>
      <c r="ONO178" s="403"/>
      <c r="ONP178" s="403"/>
      <c r="ONQ178" s="403"/>
      <c r="ONR178" s="403"/>
      <c r="ONS178" s="403"/>
      <c r="ONT178" s="403"/>
      <c r="ONU178" s="403"/>
      <c r="ONV178" s="403"/>
      <c r="ONW178" s="403"/>
      <c r="ONX178" s="403"/>
      <c r="ONY178" s="403"/>
      <c r="ONZ178" s="403"/>
      <c r="OOA178" s="403"/>
      <c r="OOB178" s="403"/>
      <c r="OOC178" s="403"/>
      <c r="OOD178" s="403"/>
      <c r="OOE178" s="403"/>
      <c r="OOF178" s="403"/>
      <c r="OOG178" s="403"/>
      <c r="OOH178" s="403"/>
      <c r="OOI178" s="403"/>
      <c r="OOJ178" s="403"/>
      <c r="OOK178" s="403"/>
      <c r="OOL178" s="403"/>
      <c r="OOM178" s="403"/>
      <c r="OON178" s="403"/>
      <c r="OOO178" s="403"/>
      <c r="OOP178" s="403"/>
      <c r="OOQ178" s="403"/>
      <c r="OOR178" s="403"/>
      <c r="OOS178" s="403"/>
      <c r="OOT178" s="403"/>
      <c r="OOU178" s="403"/>
      <c r="OOV178" s="403"/>
      <c r="OOW178" s="403"/>
      <c r="OOX178" s="403"/>
      <c r="OOY178" s="403"/>
      <c r="OOZ178" s="403"/>
      <c r="OPA178" s="403"/>
      <c r="OPB178" s="403"/>
      <c r="OPC178" s="403"/>
      <c r="OPD178" s="403"/>
      <c r="OPE178" s="403"/>
      <c r="OPF178" s="403"/>
      <c r="OPG178" s="403"/>
      <c r="OPH178" s="403"/>
      <c r="OPI178" s="403"/>
      <c r="OPJ178" s="403"/>
      <c r="OPK178" s="403"/>
      <c r="OPL178" s="403"/>
      <c r="OPM178" s="403"/>
      <c r="OPN178" s="403"/>
      <c r="OPO178" s="403"/>
      <c r="OPP178" s="403"/>
      <c r="OPQ178" s="403"/>
      <c r="OPR178" s="403"/>
      <c r="OPS178" s="403"/>
      <c r="OPT178" s="403"/>
      <c r="OPU178" s="403"/>
      <c r="OPV178" s="403"/>
      <c r="OPW178" s="403"/>
      <c r="OPX178" s="403"/>
      <c r="OPY178" s="403"/>
      <c r="OPZ178" s="403"/>
      <c r="OQA178" s="403"/>
      <c r="OQB178" s="403"/>
      <c r="OQC178" s="403"/>
      <c r="OQD178" s="403"/>
      <c r="OQE178" s="403"/>
      <c r="OQF178" s="403"/>
      <c r="OQG178" s="403"/>
      <c r="OQH178" s="403"/>
      <c r="OQI178" s="403"/>
      <c r="OQJ178" s="403"/>
      <c r="OQK178" s="403"/>
      <c r="OQL178" s="403"/>
      <c r="OQM178" s="403"/>
      <c r="OQN178" s="403"/>
      <c r="OQO178" s="403"/>
      <c r="OQP178" s="403"/>
      <c r="OQQ178" s="403"/>
      <c r="OQR178" s="403"/>
      <c r="OQS178" s="403"/>
      <c r="OQT178" s="403"/>
      <c r="OQU178" s="403"/>
      <c r="OQV178" s="403"/>
      <c r="OQW178" s="403"/>
      <c r="OQX178" s="403"/>
      <c r="OQY178" s="403"/>
      <c r="OQZ178" s="403"/>
      <c r="ORA178" s="403"/>
      <c r="ORB178" s="403"/>
      <c r="ORC178" s="403"/>
      <c r="ORD178" s="403"/>
      <c r="ORE178" s="403"/>
      <c r="ORF178" s="403"/>
      <c r="ORG178" s="403"/>
      <c r="ORH178" s="403"/>
      <c r="ORI178" s="403"/>
      <c r="ORJ178" s="403"/>
      <c r="ORK178" s="403"/>
      <c r="ORL178" s="403"/>
      <c r="ORM178" s="403"/>
      <c r="ORN178" s="403"/>
      <c r="ORO178" s="403"/>
      <c r="ORP178" s="403"/>
      <c r="ORQ178" s="403"/>
      <c r="ORR178" s="403"/>
      <c r="ORS178" s="403"/>
      <c r="ORT178" s="403"/>
      <c r="ORU178" s="403"/>
      <c r="ORV178" s="403"/>
      <c r="ORW178" s="403"/>
      <c r="ORX178" s="403"/>
      <c r="ORY178" s="403"/>
      <c r="ORZ178" s="403"/>
      <c r="OSA178" s="403"/>
      <c r="OSB178" s="403"/>
      <c r="OSC178" s="403"/>
      <c r="OSD178" s="403"/>
      <c r="OSE178" s="403"/>
      <c r="OSF178" s="403"/>
      <c r="OSG178" s="403"/>
      <c r="OSH178" s="403"/>
      <c r="OSI178" s="403"/>
      <c r="OSJ178" s="403"/>
      <c r="OSK178" s="403"/>
      <c r="OSL178" s="403"/>
      <c r="OSM178" s="403"/>
      <c r="OSN178" s="403"/>
      <c r="OSO178" s="403"/>
      <c r="OSP178" s="403"/>
      <c r="OSQ178" s="403"/>
      <c r="OSR178" s="403"/>
      <c r="OSS178" s="403"/>
      <c r="OST178" s="403"/>
      <c r="OSU178" s="403"/>
      <c r="OSV178" s="403"/>
      <c r="OSW178" s="403"/>
      <c r="OSX178" s="403"/>
      <c r="OSY178" s="403"/>
      <c r="OSZ178" s="403"/>
      <c r="OTA178" s="403"/>
      <c r="OTB178" s="403"/>
      <c r="OTC178" s="403"/>
      <c r="OTD178" s="403"/>
      <c r="OTE178" s="403"/>
      <c r="OTF178" s="403"/>
      <c r="OTG178" s="403"/>
      <c r="OTH178" s="403"/>
      <c r="OTI178" s="403"/>
      <c r="OTJ178" s="403"/>
      <c r="OTK178" s="403"/>
      <c r="OTL178" s="403"/>
      <c r="OTM178" s="403"/>
      <c r="OTN178" s="403"/>
      <c r="OTO178" s="403"/>
      <c r="OTP178" s="403"/>
      <c r="OTQ178" s="403"/>
      <c r="OTR178" s="403"/>
      <c r="OTS178" s="403"/>
      <c r="OTT178" s="403"/>
      <c r="OTU178" s="403"/>
      <c r="OTV178" s="403"/>
      <c r="OTW178" s="403"/>
      <c r="OTX178" s="403"/>
      <c r="OTY178" s="403"/>
      <c r="OTZ178" s="403"/>
      <c r="OUA178" s="403"/>
      <c r="OUB178" s="403"/>
      <c r="OUC178" s="403"/>
      <c r="OUD178" s="403"/>
      <c r="OUE178" s="403"/>
      <c r="OUF178" s="403"/>
      <c r="OUG178" s="403"/>
      <c r="OUH178" s="403"/>
      <c r="OUI178" s="403"/>
      <c r="OUJ178" s="403"/>
      <c r="OUK178" s="403"/>
      <c r="OUL178" s="403"/>
      <c r="OUM178" s="403"/>
      <c r="OUN178" s="403"/>
      <c r="OUO178" s="403"/>
      <c r="OUP178" s="403"/>
      <c r="OUQ178" s="403"/>
      <c r="OUR178" s="403"/>
      <c r="OUS178" s="403"/>
      <c r="OUT178" s="403"/>
      <c r="OUU178" s="403"/>
      <c r="OUV178" s="403"/>
      <c r="OUW178" s="403"/>
      <c r="OUX178" s="403"/>
      <c r="OUY178" s="403"/>
      <c r="OUZ178" s="403"/>
      <c r="OVA178" s="403"/>
      <c r="OVB178" s="403"/>
      <c r="OVC178" s="403"/>
      <c r="OVD178" s="403"/>
      <c r="OVE178" s="403"/>
      <c r="OVF178" s="403"/>
      <c r="OVG178" s="403"/>
      <c r="OVH178" s="403"/>
      <c r="OVI178" s="403"/>
      <c r="OVJ178" s="403"/>
      <c r="OVK178" s="403"/>
      <c r="OVL178" s="403"/>
      <c r="OVM178" s="403"/>
      <c r="OVN178" s="403"/>
      <c r="OVO178" s="403"/>
      <c r="OVP178" s="403"/>
      <c r="OVQ178" s="403"/>
      <c r="OVR178" s="403"/>
      <c r="OVS178" s="403"/>
      <c r="OVT178" s="403"/>
      <c r="OVU178" s="403"/>
      <c r="OVV178" s="403"/>
      <c r="OVW178" s="403"/>
      <c r="OVX178" s="403"/>
      <c r="OVY178" s="403"/>
      <c r="OVZ178" s="403"/>
      <c r="OWA178" s="403"/>
      <c r="OWB178" s="403"/>
      <c r="OWC178" s="403"/>
      <c r="OWD178" s="403"/>
      <c r="OWE178" s="403"/>
      <c r="OWF178" s="403"/>
      <c r="OWG178" s="403"/>
      <c r="OWH178" s="403"/>
      <c r="OWI178" s="403"/>
      <c r="OWJ178" s="403"/>
      <c r="OWK178" s="403"/>
      <c r="OWL178" s="403"/>
      <c r="OWM178" s="403"/>
      <c r="OWN178" s="403"/>
      <c r="OWO178" s="403"/>
      <c r="OWP178" s="403"/>
      <c r="OWQ178" s="403"/>
      <c r="OWR178" s="403"/>
      <c r="OWS178" s="403"/>
      <c r="OWT178" s="403"/>
      <c r="OWU178" s="403"/>
      <c r="OWV178" s="403"/>
      <c r="OWW178" s="403"/>
      <c r="OWX178" s="403"/>
      <c r="OWY178" s="403"/>
      <c r="OWZ178" s="403"/>
      <c r="OXA178" s="403"/>
      <c r="OXB178" s="403"/>
      <c r="OXC178" s="403"/>
      <c r="OXD178" s="403"/>
      <c r="OXE178" s="403"/>
      <c r="OXF178" s="403"/>
      <c r="OXG178" s="403"/>
      <c r="OXH178" s="403"/>
      <c r="OXI178" s="403"/>
      <c r="OXJ178" s="403"/>
      <c r="OXK178" s="403"/>
      <c r="OXL178" s="403"/>
      <c r="OXM178" s="403"/>
      <c r="OXN178" s="403"/>
      <c r="OXO178" s="403"/>
      <c r="OXP178" s="403"/>
      <c r="OXQ178" s="403"/>
      <c r="OXR178" s="403"/>
      <c r="OXS178" s="403"/>
      <c r="OXT178" s="403"/>
      <c r="OXU178" s="403"/>
      <c r="OXV178" s="403"/>
      <c r="OXW178" s="403"/>
      <c r="OXX178" s="403"/>
      <c r="OXY178" s="403"/>
      <c r="OXZ178" s="403"/>
      <c r="OYA178" s="403"/>
      <c r="OYB178" s="403"/>
      <c r="OYC178" s="403"/>
      <c r="OYD178" s="403"/>
      <c r="OYE178" s="403"/>
      <c r="OYF178" s="403"/>
      <c r="OYG178" s="403"/>
      <c r="OYH178" s="403"/>
      <c r="OYI178" s="403"/>
      <c r="OYJ178" s="403"/>
      <c r="OYK178" s="403"/>
      <c r="OYL178" s="403"/>
      <c r="OYM178" s="403"/>
      <c r="OYN178" s="403"/>
      <c r="OYO178" s="403"/>
      <c r="OYP178" s="403"/>
      <c r="OYQ178" s="403"/>
      <c r="OYR178" s="403"/>
      <c r="OYS178" s="403"/>
      <c r="OYT178" s="403"/>
      <c r="OYU178" s="403"/>
      <c r="OYV178" s="403"/>
      <c r="OYW178" s="403"/>
      <c r="OYX178" s="403"/>
      <c r="OYY178" s="403"/>
      <c r="OYZ178" s="403"/>
      <c r="OZA178" s="403"/>
      <c r="OZB178" s="403"/>
      <c r="OZC178" s="403"/>
      <c r="OZD178" s="403"/>
      <c r="OZE178" s="403"/>
      <c r="OZF178" s="403"/>
      <c r="OZG178" s="403"/>
      <c r="OZH178" s="403"/>
      <c r="OZI178" s="403"/>
      <c r="OZJ178" s="403"/>
      <c r="OZK178" s="403"/>
      <c r="OZL178" s="403"/>
      <c r="OZM178" s="403"/>
      <c r="OZN178" s="403"/>
      <c r="OZO178" s="403"/>
      <c r="OZP178" s="403"/>
      <c r="OZQ178" s="403"/>
      <c r="OZR178" s="403"/>
      <c r="OZS178" s="403"/>
      <c r="OZT178" s="403"/>
      <c r="OZU178" s="403"/>
      <c r="OZV178" s="403"/>
      <c r="OZW178" s="403"/>
      <c r="OZX178" s="403"/>
      <c r="OZY178" s="403"/>
      <c r="OZZ178" s="403"/>
      <c r="PAA178" s="403"/>
      <c r="PAB178" s="403"/>
      <c r="PAC178" s="403"/>
      <c r="PAD178" s="403"/>
      <c r="PAE178" s="403"/>
      <c r="PAF178" s="403"/>
      <c r="PAG178" s="403"/>
      <c r="PAH178" s="403"/>
      <c r="PAI178" s="403"/>
      <c r="PAJ178" s="403"/>
      <c r="PAK178" s="403"/>
      <c r="PAL178" s="403"/>
      <c r="PAM178" s="403"/>
      <c r="PAN178" s="403"/>
      <c r="PAO178" s="403"/>
      <c r="PAP178" s="403"/>
      <c r="PAQ178" s="403"/>
      <c r="PAR178" s="403"/>
      <c r="PAS178" s="403"/>
      <c r="PAT178" s="403"/>
      <c r="PAU178" s="403"/>
      <c r="PAV178" s="403"/>
      <c r="PAW178" s="403"/>
      <c r="PAX178" s="403"/>
      <c r="PAY178" s="403"/>
      <c r="PAZ178" s="403"/>
      <c r="PBA178" s="403"/>
      <c r="PBB178" s="403"/>
      <c r="PBC178" s="403"/>
      <c r="PBD178" s="403"/>
      <c r="PBE178" s="403"/>
      <c r="PBF178" s="403"/>
      <c r="PBG178" s="403"/>
      <c r="PBH178" s="403"/>
      <c r="PBI178" s="403"/>
      <c r="PBJ178" s="403"/>
      <c r="PBK178" s="403"/>
      <c r="PBL178" s="403"/>
      <c r="PBM178" s="403"/>
      <c r="PBN178" s="403"/>
      <c r="PBO178" s="403"/>
      <c r="PBP178" s="403"/>
      <c r="PBQ178" s="403"/>
      <c r="PBR178" s="403"/>
      <c r="PBS178" s="403"/>
      <c r="PBT178" s="403"/>
      <c r="PBU178" s="403"/>
      <c r="PBV178" s="403"/>
      <c r="PBW178" s="403"/>
      <c r="PBX178" s="403"/>
      <c r="PBY178" s="403"/>
      <c r="PBZ178" s="403"/>
      <c r="PCA178" s="403"/>
      <c r="PCB178" s="403"/>
      <c r="PCC178" s="403"/>
      <c r="PCD178" s="403"/>
      <c r="PCE178" s="403"/>
      <c r="PCF178" s="403"/>
      <c r="PCG178" s="403"/>
      <c r="PCH178" s="403"/>
      <c r="PCI178" s="403"/>
      <c r="PCJ178" s="403"/>
      <c r="PCK178" s="403"/>
      <c r="PCL178" s="403"/>
      <c r="PCM178" s="403"/>
      <c r="PCN178" s="403"/>
      <c r="PCO178" s="403"/>
      <c r="PCP178" s="403"/>
      <c r="PCQ178" s="403"/>
      <c r="PCR178" s="403"/>
      <c r="PCS178" s="403"/>
      <c r="PCT178" s="403"/>
      <c r="PCU178" s="403"/>
      <c r="PCV178" s="403"/>
      <c r="PCW178" s="403"/>
      <c r="PCX178" s="403"/>
      <c r="PCY178" s="403"/>
      <c r="PCZ178" s="403"/>
      <c r="PDA178" s="403"/>
      <c r="PDB178" s="403"/>
      <c r="PDC178" s="403"/>
      <c r="PDD178" s="403"/>
      <c r="PDE178" s="403"/>
      <c r="PDF178" s="403"/>
      <c r="PDG178" s="403"/>
      <c r="PDH178" s="403"/>
      <c r="PDI178" s="403"/>
      <c r="PDJ178" s="403"/>
      <c r="PDK178" s="403"/>
      <c r="PDL178" s="403"/>
      <c r="PDM178" s="403"/>
      <c r="PDN178" s="403"/>
      <c r="PDO178" s="403"/>
      <c r="PDP178" s="403"/>
      <c r="PDQ178" s="403"/>
      <c r="PDR178" s="403"/>
      <c r="PDS178" s="403"/>
      <c r="PDT178" s="403"/>
      <c r="PDU178" s="403"/>
      <c r="PDV178" s="403"/>
      <c r="PDW178" s="403"/>
      <c r="PDX178" s="403"/>
      <c r="PDY178" s="403"/>
      <c r="PDZ178" s="403"/>
      <c r="PEA178" s="403"/>
      <c r="PEB178" s="403"/>
      <c r="PEC178" s="403"/>
      <c r="PED178" s="403"/>
      <c r="PEE178" s="403"/>
      <c r="PEF178" s="403"/>
      <c r="PEG178" s="403"/>
      <c r="PEH178" s="403"/>
      <c r="PEI178" s="403"/>
      <c r="PEJ178" s="403"/>
      <c r="PEK178" s="403"/>
      <c r="PEL178" s="403"/>
      <c r="PEM178" s="403"/>
      <c r="PEN178" s="403"/>
      <c r="PEO178" s="403"/>
      <c r="PEP178" s="403"/>
      <c r="PEQ178" s="403"/>
      <c r="PER178" s="403"/>
      <c r="PES178" s="403"/>
      <c r="PET178" s="403"/>
      <c r="PEU178" s="403"/>
      <c r="PEV178" s="403"/>
      <c r="PEW178" s="403"/>
      <c r="PEX178" s="403"/>
      <c r="PEY178" s="403"/>
      <c r="PEZ178" s="403"/>
      <c r="PFA178" s="403"/>
      <c r="PFB178" s="403"/>
      <c r="PFC178" s="403"/>
      <c r="PFD178" s="403"/>
      <c r="PFE178" s="403"/>
      <c r="PFF178" s="403"/>
      <c r="PFG178" s="403"/>
      <c r="PFH178" s="403"/>
      <c r="PFI178" s="403"/>
      <c r="PFJ178" s="403"/>
      <c r="PFK178" s="403"/>
      <c r="PFL178" s="403"/>
      <c r="PFM178" s="403"/>
      <c r="PFN178" s="403"/>
      <c r="PFO178" s="403"/>
      <c r="PFP178" s="403"/>
      <c r="PFQ178" s="403"/>
      <c r="PFR178" s="403"/>
      <c r="PFS178" s="403"/>
      <c r="PFT178" s="403"/>
      <c r="PFU178" s="403"/>
      <c r="PFV178" s="403"/>
      <c r="PFW178" s="403"/>
      <c r="PFX178" s="403"/>
      <c r="PFY178" s="403"/>
      <c r="PFZ178" s="403"/>
      <c r="PGA178" s="403"/>
      <c r="PGB178" s="403"/>
      <c r="PGC178" s="403"/>
      <c r="PGD178" s="403"/>
      <c r="PGE178" s="403"/>
      <c r="PGF178" s="403"/>
      <c r="PGG178" s="403"/>
      <c r="PGH178" s="403"/>
      <c r="PGI178" s="403"/>
      <c r="PGJ178" s="403"/>
      <c r="PGK178" s="403"/>
      <c r="PGL178" s="403"/>
      <c r="PGM178" s="403"/>
      <c r="PGN178" s="403"/>
      <c r="PGO178" s="403"/>
      <c r="PGP178" s="403"/>
      <c r="PGQ178" s="403"/>
      <c r="PGR178" s="403"/>
      <c r="PGS178" s="403"/>
      <c r="PGT178" s="403"/>
      <c r="PGU178" s="403"/>
      <c r="PGV178" s="403"/>
      <c r="PGW178" s="403"/>
      <c r="PGX178" s="403"/>
      <c r="PGY178" s="403"/>
      <c r="PGZ178" s="403"/>
      <c r="PHA178" s="403"/>
      <c r="PHB178" s="403"/>
      <c r="PHC178" s="403"/>
      <c r="PHD178" s="403"/>
      <c r="PHE178" s="403"/>
      <c r="PHF178" s="403"/>
      <c r="PHG178" s="403"/>
      <c r="PHH178" s="403"/>
      <c r="PHI178" s="403"/>
      <c r="PHJ178" s="403"/>
      <c r="PHK178" s="403"/>
      <c r="PHL178" s="403"/>
      <c r="PHM178" s="403"/>
      <c r="PHN178" s="403"/>
      <c r="PHO178" s="403"/>
      <c r="PHP178" s="403"/>
      <c r="PHQ178" s="403"/>
      <c r="PHR178" s="403"/>
      <c r="PHS178" s="403"/>
      <c r="PHT178" s="403"/>
      <c r="PHU178" s="403"/>
      <c r="PHV178" s="403"/>
      <c r="PHW178" s="403"/>
      <c r="PHX178" s="403"/>
      <c r="PHY178" s="403"/>
      <c r="PHZ178" s="403"/>
      <c r="PIA178" s="403"/>
      <c r="PIB178" s="403"/>
      <c r="PIC178" s="403"/>
      <c r="PID178" s="403"/>
      <c r="PIE178" s="403"/>
      <c r="PIF178" s="403"/>
      <c r="PIG178" s="403"/>
      <c r="PIH178" s="403"/>
      <c r="PII178" s="403"/>
      <c r="PIJ178" s="403"/>
      <c r="PIK178" s="403"/>
      <c r="PIL178" s="403"/>
      <c r="PIM178" s="403"/>
      <c r="PIN178" s="403"/>
      <c r="PIO178" s="403"/>
      <c r="PIP178" s="403"/>
      <c r="PIQ178" s="403"/>
      <c r="PIR178" s="403"/>
      <c r="PIS178" s="403"/>
      <c r="PIT178" s="403"/>
      <c r="PIU178" s="403"/>
      <c r="PIV178" s="403"/>
      <c r="PIW178" s="403"/>
      <c r="PIX178" s="403"/>
      <c r="PIY178" s="403"/>
      <c r="PIZ178" s="403"/>
      <c r="PJA178" s="403"/>
      <c r="PJB178" s="403"/>
      <c r="PJC178" s="403"/>
      <c r="PJD178" s="403"/>
      <c r="PJE178" s="403"/>
      <c r="PJF178" s="403"/>
      <c r="PJG178" s="403"/>
      <c r="PJH178" s="403"/>
      <c r="PJI178" s="403"/>
      <c r="PJJ178" s="403"/>
      <c r="PJK178" s="403"/>
      <c r="PJL178" s="403"/>
      <c r="PJM178" s="403"/>
      <c r="PJN178" s="403"/>
      <c r="PJO178" s="403"/>
      <c r="PJP178" s="403"/>
      <c r="PJQ178" s="403"/>
      <c r="PJR178" s="403"/>
      <c r="PJS178" s="403"/>
      <c r="PJT178" s="403"/>
      <c r="PJU178" s="403"/>
      <c r="PJV178" s="403"/>
      <c r="PJW178" s="403"/>
      <c r="PJX178" s="403"/>
      <c r="PJY178" s="403"/>
      <c r="PJZ178" s="403"/>
      <c r="PKA178" s="403"/>
      <c r="PKB178" s="403"/>
      <c r="PKC178" s="403"/>
      <c r="PKD178" s="403"/>
      <c r="PKE178" s="403"/>
      <c r="PKF178" s="403"/>
      <c r="PKG178" s="403"/>
      <c r="PKH178" s="403"/>
      <c r="PKI178" s="403"/>
      <c r="PKJ178" s="403"/>
      <c r="PKK178" s="403"/>
      <c r="PKL178" s="403"/>
      <c r="PKM178" s="403"/>
      <c r="PKN178" s="403"/>
      <c r="PKO178" s="403"/>
      <c r="PKP178" s="403"/>
      <c r="PKQ178" s="403"/>
      <c r="PKR178" s="403"/>
      <c r="PKS178" s="403"/>
      <c r="PKT178" s="403"/>
      <c r="PKU178" s="403"/>
      <c r="PKV178" s="403"/>
      <c r="PKW178" s="403"/>
      <c r="PKX178" s="403"/>
      <c r="PKY178" s="403"/>
      <c r="PKZ178" s="403"/>
      <c r="PLA178" s="403"/>
      <c r="PLB178" s="403"/>
      <c r="PLC178" s="403"/>
      <c r="PLD178" s="403"/>
      <c r="PLE178" s="403"/>
      <c r="PLF178" s="403"/>
      <c r="PLG178" s="403"/>
      <c r="PLH178" s="403"/>
      <c r="PLI178" s="403"/>
      <c r="PLJ178" s="403"/>
      <c r="PLK178" s="403"/>
      <c r="PLL178" s="403"/>
      <c r="PLM178" s="403"/>
      <c r="PLN178" s="403"/>
      <c r="PLO178" s="403"/>
      <c r="PLP178" s="403"/>
      <c r="PLQ178" s="403"/>
      <c r="PLR178" s="403"/>
      <c r="PLS178" s="403"/>
      <c r="PLT178" s="403"/>
      <c r="PLU178" s="403"/>
      <c r="PLV178" s="403"/>
      <c r="PLW178" s="403"/>
      <c r="PLX178" s="403"/>
      <c r="PLY178" s="403"/>
      <c r="PLZ178" s="403"/>
      <c r="PMA178" s="403"/>
      <c r="PMB178" s="403"/>
      <c r="PMC178" s="403"/>
      <c r="PMD178" s="403"/>
      <c r="PME178" s="403"/>
      <c r="PMF178" s="403"/>
      <c r="PMG178" s="403"/>
      <c r="PMH178" s="403"/>
      <c r="PMI178" s="403"/>
      <c r="PMJ178" s="403"/>
      <c r="PMK178" s="403"/>
      <c r="PML178" s="403"/>
      <c r="PMM178" s="403"/>
      <c r="PMN178" s="403"/>
      <c r="PMO178" s="403"/>
      <c r="PMP178" s="403"/>
      <c r="PMQ178" s="403"/>
      <c r="PMR178" s="403"/>
      <c r="PMS178" s="403"/>
      <c r="PMT178" s="403"/>
      <c r="PMU178" s="403"/>
      <c r="PMV178" s="403"/>
      <c r="PMW178" s="403"/>
      <c r="PMX178" s="403"/>
      <c r="PMY178" s="403"/>
      <c r="PMZ178" s="403"/>
      <c r="PNA178" s="403"/>
      <c r="PNB178" s="403"/>
      <c r="PNC178" s="403"/>
      <c r="PND178" s="403"/>
      <c r="PNE178" s="403"/>
      <c r="PNF178" s="403"/>
      <c r="PNG178" s="403"/>
      <c r="PNH178" s="403"/>
      <c r="PNI178" s="403"/>
      <c r="PNJ178" s="403"/>
      <c r="PNK178" s="403"/>
      <c r="PNL178" s="403"/>
      <c r="PNM178" s="403"/>
      <c r="PNN178" s="403"/>
      <c r="PNO178" s="403"/>
      <c r="PNP178" s="403"/>
      <c r="PNQ178" s="403"/>
      <c r="PNR178" s="403"/>
      <c r="PNS178" s="403"/>
      <c r="PNT178" s="403"/>
      <c r="PNU178" s="403"/>
      <c r="PNV178" s="403"/>
      <c r="PNW178" s="403"/>
      <c r="PNX178" s="403"/>
      <c r="PNY178" s="403"/>
      <c r="PNZ178" s="403"/>
      <c r="POA178" s="403"/>
      <c r="POB178" s="403"/>
      <c r="POC178" s="403"/>
      <c r="POD178" s="403"/>
      <c r="POE178" s="403"/>
      <c r="POF178" s="403"/>
      <c r="POG178" s="403"/>
      <c r="POH178" s="403"/>
      <c r="POI178" s="403"/>
      <c r="POJ178" s="403"/>
      <c r="POK178" s="403"/>
      <c r="POL178" s="403"/>
      <c r="POM178" s="403"/>
      <c r="PON178" s="403"/>
      <c r="POO178" s="403"/>
      <c r="POP178" s="403"/>
      <c r="POQ178" s="403"/>
      <c r="POR178" s="403"/>
      <c r="POS178" s="403"/>
      <c r="POT178" s="403"/>
      <c r="POU178" s="403"/>
      <c r="POV178" s="403"/>
      <c r="POW178" s="403"/>
      <c r="POX178" s="403"/>
      <c r="POY178" s="403"/>
      <c r="POZ178" s="403"/>
      <c r="PPA178" s="403"/>
      <c r="PPB178" s="403"/>
      <c r="PPC178" s="403"/>
      <c r="PPD178" s="403"/>
      <c r="PPE178" s="403"/>
      <c r="PPF178" s="403"/>
      <c r="PPG178" s="403"/>
      <c r="PPH178" s="403"/>
      <c r="PPI178" s="403"/>
      <c r="PPJ178" s="403"/>
      <c r="PPK178" s="403"/>
      <c r="PPL178" s="403"/>
      <c r="PPM178" s="403"/>
      <c r="PPN178" s="403"/>
      <c r="PPO178" s="403"/>
      <c r="PPP178" s="403"/>
      <c r="PPQ178" s="403"/>
      <c r="PPR178" s="403"/>
      <c r="PPS178" s="403"/>
      <c r="PPT178" s="403"/>
      <c r="PPU178" s="403"/>
      <c r="PPV178" s="403"/>
      <c r="PPW178" s="403"/>
      <c r="PPX178" s="403"/>
      <c r="PPY178" s="403"/>
      <c r="PPZ178" s="403"/>
      <c r="PQA178" s="403"/>
      <c r="PQB178" s="403"/>
      <c r="PQC178" s="403"/>
      <c r="PQD178" s="403"/>
      <c r="PQE178" s="403"/>
      <c r="PQF178" s="403"/>
      <c r="PQG178" s="403"/>
      <c r="PQH178" s="403"/>
      <c r="PQI178" s="403"/>
      <c r="PQJ178" s="403"/>
      <c r="PQK178" s="403"/>
      <c r="PQL178" s="403"/>
      <c r="PQM178" s="403"/>
      <c r="PQN178" s="403"/>
      <c r="PQO178" s="403"/>
      <c r="PQP178" s="403"/>
      <c r="PQQ178" s="403"/>
      <c r="PQR178" s="403"/>
      <c r="PQS178" s="403"/>
      <c r="PQT178" s="403"/>
      <c r="PQU178" s="403"/>
      <c r="PQV178" s="403"/>
      <c r="PQW178" s="403"/>
      <c r="PQX178" s="403"/>
      <c r="PQY178" s="403"/>
      <c r="PQZ178" s="403"/>
      <c r="PRA178" s="403"/>
      <c r="PRB178" s="403"/>
      <c r="PRC178" s="403"/>
      <c r="PRD178" s="403"/>
      <c r="PRE178" s="403"/>
      <c r="PRF178" s="403"/>
      <c r="PRG178" s="403"/>
      <c r="PRH178" s="403"/>
      <c r="PRI178" s="403"/>
      <c r="PRJ178" s="403"/>
      <c r="PRK178" s="403"/>
      <c r="PRL178" s="403"/>
      <c r="PRM178" s="403"/>
      <c r="PRN178" s="403"/>
      <c r="PRO178" s="403"/>
      <c r="PRP178" s="403"/>
      <c r="PRQ178" s="403"/>
      <c r="PRR178" s="403"/>
      <c r="PRS178" s="403"/>
      <c r="PRT178" s="403"/>
      <c r="PRU178" s="403"/>
      <c r="PRV178" s="403"/>
      <c r="PRW178" s="403"/>
      <c r="PRX178" s="403"/>
      <c r="PRY178" s="403"/>
      <c r="PRZ178" s="403"/>
      <c r="PSA178" s="403"/>
      <c r="PSB178" s="403"/>
      <c r="PSC178" s="403"/>
      <c r="PSD178" s="403"/>
      <c r="PSE178" s="403"/>
      <c r="PSF178" s="403"/>
      <c r="PSG178" s="403"/>
      <c r="PSH178" s="403"/>
      <c r="PSI178" s="403"/>
      <c r="PSJ178" s="403"/>
      <c r="PSK178" s="403"/>
      <c r="PSL178" s="403"/>
      <c r="PSM178" s="403"/>
      <c r="PSN178" s="403"/>
      <c r="PSO178" s="403"/>
      <c r="PSP178" s="403"/>
      <c r="PSQ178" s="403"/>
      <c r="PSR178" s="403"/>
      <c r="PSS178" s="403"/>
      <c r="PST178" s="403"/>
      <c r="PSU178" s="403"/>
      <c r="PSV178" s="403"/>
      <c r="PSW178" s="403"/>
      <c r="PSX178" s="403"/>
      <c r="PSY178" s="403"/>
      <c r="PSZ178" s="403"/>
      <c r="PTA178" s="403"/>
      <c r="PTB178" s="403"/>
      <c r="PTC178" s="403"/>
      <c r="PTD178" s="403"/>
      <c r="PTE178" s="403"/>
      <c r="PTF178" s="403"/>
      <c r="PTG178" s="403"/>
      <c r="PTH178" s="403"/>
      <c r="PTI178" s="403"/>
      <c r="PTJ178" s="403"/>
      <c r="PTK178" s="403"/>
      <c r="PTL178" s="403"/>
      <c r="PTM178" s="403"/>
      <c r="PTN178" s="403"/>
      <c r="PTO178" s="403"/>
      <c r="PTP178" s="403"/>
      <c r="PTQ178" s="403"/>
      <c r="PTR178" s="403"/>
      <c r="PTS178" s="403"/>
      <c r="PTT178" s="403"/>
      <c r="PTU178" s="403"/>
      <c r="PTV178" s="403"/>
      <c r="PTW178" s="403"/>
      <c r="PTX178" s="403"/>
      <c r="PTY178" s="403"/>
      <c r="PTZ178" s="403"/>
      <c r="PUA178" s="403"/>
      <c r="PUB178" s="403"/>
      <c r="PUC178" s="403"/>
      <c r="PUD178" s="403"/>
      <c r="PUE178" s="403"/>
      <c r="PUF178" s="403"/>
      <c r="PUG178" s="403"/>
      <c r="PUH178" s="403"/>
      <c r="PUI178" s="403"/>
      <c r="PUJ178" s="403"/>
      <c r="PUK178" s="403"/>
      <c r="PUL178" s="403"/>
      <c r="PUM178" s="403"/>
      <c r="PUN178" s="403"/>
      <c r="PUO178" s="403"/>
      <c r="PUP178" s="403"/>
      <c r="PUQ178" s="403"/>
      <c r="PUR178" s="403"/>
      <c r="PUS178" s="403"/>
      <c r="PUT178" s="403"/>
      <c r="PUU178" s="403"/>
      <c r="PUV178" s="403"/>
      <c r="PUW178" s="403"/>
      <c r="PUX178" s="403"/>
      <c r="PUY178" s="403"/>
      <c r="PUZ178" s="403"/>
      <c r="PVA178" s="403"/>
      <c r="PVB178" s="403"/>
      <c r="PVC178" s="403"/>
      <c r="PVD178" s="403"/>
      <c r="PVE178" s="403"/>
      <c r="PVF178" s="403"/>
      <c r="PVG178" s="403"/>
      <c r="PVH178" s="403"/>
      <c r="PVI178" s="403"/>
      <c r="PVJ178" s="403"/>
      <c r="PVK178" s="403"/>
      <c r="PVL178" s="403"/>
      <c r="PVM178" s="403"/>
      <c r="PVN178" s="403"/>
      <c r="PVO178" s="403"/>
      <c r="PVP178" s="403"/>
      <c r="PVQ178" s="403"/>
      <c r="PVR178" s="403"/>
      <c r="PVS178" s="403"/>
      <c r="PVT178" s="403"/>
      <c r="PVU178" s="403"/>
      <c r="PVV178" s="403"/>
      <c r="PVW178" s="403"/>
      <c r="PVX178" s="403"/>
      <c r="PVY178" s="403"/>
      <c r="PVZ178" s="403"/>
      <c r="PWA178" s="403"/>
      <c r="PWB178" s="403"/>
      <c r="PWC178" s="403"/>
      <c r="PWD178" s="403"/>
      <c r="PWE178" s="403"/>
      <c r="PWF178" s="403"/>
      <c r="PWG178" s="403"/>
      <c r="PWH178" s="403"/>
      <c r="PWI178" s="403"/>
      <c r="PWJ178" s="403"/>
      <c r="PWK178" s="403"/>
      <c r="PWL178" s="403"/>
      <c r="PWM178" s="403"/>
      <c r="PWN178" s="403"/>
      <c r="PWO178" s="403"/>
      <c r="PWP178" s="403"/>
      <c r="PWQ178" s="403"/>
      <c r="PWR178" s="403"/>
      <c r="PWS178" s="403"/>
      <c r="PWT178" s="403"/>
      <c r="PWU178" s="403"/>
      <c r="PWV178" s="403"/>
      <c r="PWW178" s="403"/>
      <c r="PWX178" s="403"/>
      <c r="PWY178" s="403"/>
      <c r="PWZ178" s="403"/>
      <c r="PXA178" s="403"/>
      <c r="PXB178" s="403"/>
      <c r="PXC178" s="403"/>
      <c r="PXD178" s="403"/>
      <c r="PXE178" s="403"/>
      <c r="PXF178" s="403"/>
      <c r="PXG178" s="403"/>
      <c r="PXH178" s="403"/>
      <c r="PXI178" s="403"/>
      <c r="PXJ178" s="403"/>
      <c r="PXK178" s="403"/>
      <c r="PXL178" s="403"/>
      <c r="PXM178" s="403"/>
      <c r="PXN178" s="403"/>
      <c r="PXO178" s="403"/>
      <c r="PXP178" s="403"/>
      <c r="PXQ178" s="403"/>
      <c r="PXR178" s="403"/>
      <c r="PXS178" s="403"/>
      <c r="PXT178" s="403"/>
      <c r="PXU178" s="403"/>
      <c r="PXV178" s="403"/>
      <c r="PXW178" s="403"/>
      <c r="PXX178" s="403"/>
      <c r="PXY178" s="403"/>
      <c r="PXZ178" s="403"/>
      <c r="PYA178" s="403"/>
      <c r="PYB178" s="403"/>
      <c r="PYC178" s="403"/>
      <c r="PYD178" s="403"/>
      <c r="PYE178" s="403"/>
      <c r="PYF178" s="403"/>
      <c r="PYG178" s="403"/>
      <c r="PYH178" s="403"/>
      <c r="PYI178" s="403"/>
      <c r="PYJ178" s="403"/>
      <c r="PYK178" s="403"/>
      <c r="PYL178" s="403"/>
      <c r="PYM178" s="403"/>
      <c r="PYN178" s="403"/>
      <c r="PYO178" s="403"/>
      <c r="PYP178" s="403"/>
      <c r="PYQ178" s="403"/>
      <c r="PYR178" s="403"/>
      <c r="PYS178" s="403"/>
      <c r="PYT178" s="403"/>
      <c r="PYU178" s="403"/>
      <c r="PYV178" s="403"/>
      <c r="PYW178" s="403"/>
      <c r="PYX178" s="403"/>
      <c r="PYY178" s="403"/>
      <c r="PYZ178" s="403"/>
      <c r="PZA178" s="403"/>
      <c r="PZB178" s="403"/>
      <c r="PZC178" s="403"/>
      <c r="PZD178" s="403"/>
      <c r="PZE178" s="403"/>
      <c r="PZF178" s="403"/>
      <c r="PZG178" s="403"/>
      <c r="PZH178" s="403"/>
      <c r="PZI178" s="403"/>
      <c r="PZJ178" s="403"/>
      <c r="PZK178" s="403"/>
      <c r="PZL178" s="403"/>
      <c r="PZM178" s="403"/>
      <c r="PZN178" s="403"/>
      <c r="PZO178" s="403"/>
      <c r="PZP178" s="403"/>
      <c r="PZQ178" s="403"/>
      <c r="PZR178" s="403"/>
      <c r="PZS178" s="403"/>
      <c r="PZT178" s="403"/>
      <c r="PZU178" s="403"/>
      <c r="PZV178" s="403"/>
      <c r="PZW178" s="403"/>
      <c r="PZX178" s="403"/>
      <c r="PZY178" s="403"/>
      <c r="PZZ178" s="403"/>
      <c r="QAA178" s="403"/>
      <c r="QAB178" s="403"/>
      <c r="QAC178" s="403"/>
      <c r="QAD178" s="403"/>
      <c r="QAE178" s="403"/>
      <c r="QAF178" s="403"/>
      <c r="QAG178" s="403"/>
      <c r="QAH178" s="403"/>
      <c r="QAI178" s="403"/>
      <c r="QAJ178" s="403"/>
      <c r="QAK178" s="403"/>
      <c r="QAL178" s="403"/>
      <c r="QAM178" s="403"/>
      <c r="QAN178" s="403"/>
      <c r="QAO178" s="403"/>
      <c r="QAP178" s="403"/>
      <c r="QAQ178" s="403"/>
      <c r="QAR178" s="403"/>
      <c r="QAS178" s="403"/>
      <c r="QAT178" s="403"/>
      <c r="QAU178" s="403"/>
      <c r="QAV178" s="403"/>
      <c r="QAW178" s="403"/>
      <c r="QAX178" s="403"/>
      <c r="QAY178" s="403"/>
      <c r="QAZ178" s="403"/>
      <c r="QBA178" s="403"/>
      <c r="QBB178" s="403"/>
      <c r="QBC178" s="403"/>
      <c r="QBD178" s="403"/>
      <c r="QBE178" s="403"/>
      <c r="QBF178" s="403"/>
      <c r="QBG178" s="403"/>
      <c r="QBH178" s="403"/>
      <c r="QBI178" s="403"/>
      <c r="QBJ178" s="403"/>
      <c r="QBK178" s="403"/>
      <c r="QBL178" s="403"/>
      <c r="QBM178" s="403"/>
      <c r="QBN178" s="403"/>
      <c r="QBO178" s="403"/>
      <c r="QBP178" s="403"/>
      <c r="QBQ178" s="403"/>
      <c r="QBR178" s="403"/>
      <c r="QBS178" s="403"/>
      <c r="QBT178" s="403"/>
      <c r="QBU178" s="403"/>
      <c r="QBV178" s="403"/>
      <c r="QBW178" s="403"/>
      <c r="QBX178" s="403"/>
      <c r="QBY178" s="403"/>
      <c r="QBZ178" s="403"/>
      <c r="QCA178" s="403"/>
      <c r="QCB178" s="403"/>
      <c r="QCC178" s="403"/>
      <c r="QCD178" s="403"/>
      <c r="QCE178" s="403"/>
      <c r="QCF178" s="403"/>
      <c r="QCG178" s="403"/>
      <c r="QCH178" s="403"/>
      <c r="QCI178" s="403"/>
      <c r="QCJ178" s="403"/>
      <c r="QCK178" s="403"/>
      <c r="QCL178" s="403"/>
      <c r="QCM178" s="403"/>
      <c r="QCN178" s="403"/>
      <c r="QCO178" s="403"/>
      <c r="QCP178" s="403"/>
      <c r="QCQ178" s="403"/>
      <c r="QCR178" s="403"/>
      <c r="QCS178" s="403"/>
      <c r="QCT178" s="403"/>
      <c r="QCU178" s="403"/>
      <c r="QCV178" s="403"/>
      <c r="QCW178" s="403"/>
      <c r="QCX178" s="403"/>
      <c r="QCY178" s="403"/>
      <c r="QCZ178" s="403"/>
      <c r="QDA178" s="403"/>
      <c r="QDB178" s="403"/>
      <c r="QDC178" s="403"/>
      <c r="QDD178" s="403"/>
      <c r="QDE178" s="403"/>
      <c r="QDF178" s="403"/>
      <c r="QDG178" s="403"/>
      <c r="QDH178" s="403"/>
      <c r="QDI178" s="403"/>
      <c r="QDJ178" s="403"/>
      <c r="QDK178" s="403"/>
      <c r="QDL178" s="403"/>
      <c r="QDM178" s="403"/>
      <c r="QDN178" s="403"/>
      <c r="QDO178" s="403"/>
      <c r="QDP178" s="403"/>
      <c r="QDQ178" s="403"/>
      <c r="QDR178" s="403"/>
      <c r="QDS178" s="403"/>
      <c r="QDT178" s="403"/>
      <c r="QDU178" s="403"/>
      <c r="QDV178" s="403"/>
      <c r="QDW178" s="403"/>
      <c r="QDX178" s="403"/>
      <c r="QDY178" s="403"/>
      <c r="QDZ178" s="403"/>
      <c r="QEA178" s="403"/>
      <c r="QEB178" s="403"/>
      <c r="QEC178" s="403"/>
      <c r="QED178" s="403"/>
      <c r="QEE178" s="403"/>
      <c r="QEF178" s="403"/>
      <c r="QEG178" s="403"/>
      <c r="QEH178" s="403"/>
      <c r="QEI178" s="403"/>
      <c r="QEJ178" s="403"/>
      <c r="QEK178" s="403"/>
      <c r="QEL178" s="403"/>
      <c r="QEM178" s="403"/>
      <c r="QEN178" s="403"/>
      <c r="QEO178" s="403"/>
      <c r="QEP178" s="403"/>
      <c r="QEQ178" s="403"/>
      <c r="QER178" s="403"/>
      <c r="QES178" s="403"/>
      <c r="QET178" s="403"/>
      <c r="QEU178" s="403"/>
      <c r="QEV178" s="403"/>
      <c r="QEW178" s="403"/>
      <c r="QEX178" s="403"/>
      <c r="QEY178" s="403"/>
      <c r="QEZ178" s="403"/>
      <c r="QFA178" s="403"/>
      <c r="QFB178" s="403"/>
      <c r="QFC178" s="403"/>
      <c r="QFD178" s="403"/>
      <c r="QFE178" s="403"/>
      <c r="QFF178" s="403"/>
      <c r="QFG178" s="403"/>
      <c r="QFH178" s="403"/>
      <c r="QFI178" s="403"/>
      <c r="QFJ178" s="403"/>
      <c r="QFK178" s="403"/>
      <c r="QFL178" s="403"/>
      <c r="QFM178" s="403"/>
      <c r="QFN178" s="403"/>
      <c r="QFO178" s="403"/>
      <c r="QFP178" s="403"/>
      <c r="QFQ178" s="403"/>
      <c r="QFR178" s="403"/>
      <c r="QFS178" s="403"/>
      <c r="QFT178" s="403"/>
      <c r="QFU178" s="403"/>
      <c r="QFV178" s="403"/>
      <c r="QFW178" s="403"/>
      <c r="QFX178" s="403"/>
      <c r="QFY178" s="403"/>
      <c r="QFZ178" s="403"/>
      <c r="QGA178" s="403"/>
      <c r="QGB178" s="403"/>
      <c r="QGC178" s="403"/>
      <c r="QGD178" s="403"/>
      <c r="QGE178" s="403"/>
      <c r="QGF178" s="403"/>
      <c r="QGG178" s="403"/>
      <c r="QGH178" s="403"/>
      <c r="QGI178" s="403"/>
      <c r="QGJ178" s="403"/>
      <c r="QGK178" s="403"/>
      <c r="QGL178" s="403"/>
      <c r="QGM178" s="403"/>
      <c r="QGN178" s="403"/>
      <c r="QGO178" s="403"/>
      <c r="QGP178" s="403"/>
      <c r="QGQ178" s="403"/>
      <c r="QGR178" s="403"/>
      <c r="QGS178" s="403"/>
      <c r="QGT178" s="403"/>
      <c r="QGU178" s="403"/>
      <c r="QGV178" s="403"/>
      <c r="QGW178" s="403"/>
      <c r="QGX178" s="403"/>
      <c r="QGY178" s="403"/>
      <c r="QGZ178" s="403"/>
      <c r="QHA178" s="403"/>
      <c r="QHB178" s="403"/>
      <c r="QHC178" s="403"/>
      <c r="QHD178" s="403"/>
      <c r="QHE178" s="403"/>
      <c r="QHF178" s="403"/>
      <c r="QHG178" s="403"/>
      <c r="QHH178" s="403"/>
      <c r="QHI178" s="403"/>
      <c r="QHJ178" s="403"/>
      <c r="QHK178" s="403"/>
      <c r="QHL178" s="403"/>
      <c r="QHM178" s="403"/>
      <c r="QHN178" s="403"/>
      <c r="QHO178" s="403"/>
      <c r="QHP178" s="403"/>
      <c r="QHQ178" s="403"/>
      <c r="QHR178" s="403"/>
      <c r="QHS178" s="403"/>
      <c r="QHT178" s="403"/>
      <c r="QHU178" s="403"/>
      <c r="QHV178" s="403"/>
      <c r="QHW178" s="403"/>
      <c r="QHX178" s="403"/>
      <c r="QHY178" s="403"/>
      <c r="QHZ178" s="403"/>
      <c r="QIA178" s="403"/>
      <c r="QIB178" s="403"/>
      <c r="QIC178" s="403"/>
      <c r="QID178" s="403"/>
      <c r="QIE178" s="403"/>
      <c r="QIF178" s="403"/>
      <c r="QIG178" s="403"/>
      <c r="QIH178" s="403"/>
      <c r="QII178" s="403"/>
      <c r="QIJ178" s="403"/>
      <c r="QIK178" s="403"/>
      <c r="QIL178" s="403"/>
      <c r="QIM178" s="403"/>
      <c r="QIN178" s="403"/>
      <c r="QIO178" s="403"/>
      <c r="QIP178" s="403"/>
      <c r="QIQ178" s="403"/>
      <c r="QIR178" s="403"/>
      <c r="QIS178" s="403"/>
      <c r="QIT178" s="403"/>
      <c r="QIU178" s="403"/>
      <c r="QIV178" s="403"/>
      <c r="QIW178" s="403"/>
      <c r="QIX178" s="403"/>
      <c r="QIY178" s="403"/>
      <c r="QIZ178" s="403"/>
      <c r="QJA178" s="403"/>
      <c r="QJB178" s="403"/>
      <c r="QJC178" s="403"/>
      <c r="QJD178" s="403"/>
      <c r="QJE178" s="403"/>
      <c r="QJF178" s="403"/>
      <c r="QJG178" s="403"/>
      <c r="QJH178" s="403"/>
      <c r="QJI178" s="403"/>
      <c r="QJJ178" s="403"/>
      <c r="QJK178" s="403"/>
      <c r="QJL178" s="403"/>
      <c r="QJM178" s="403"/>
      <c r="QJN178" s="403"/>
      <c r="QJO178" s="403"/>
      <c r="QJP178" s="403"/>
      <c r="QJQ178" s="403"/>
      <c r="QJR178" s="403"/>
      <c r="QJS178" s="403"/>
      <c r="QJT178" s="403"/>
      <c r="QJU178" s="403"/>
      <c r="QJV178" s="403"/>
      <c r="QJW178" s="403"/>
      <c r="QJX178" s="403"/>
      <c r="QJY178" s="403"/>
      <c r="QJZ178" s="403"/>
      <c r="QKA178" s="403"/>
      <c r="QKB178" s="403"/>
      <c r="QKC178" s="403"/>
      <c r="QKD178" s="403"/>
      <c r="QKE178" s="403"/>
      <c r="QKF178" s="403"/>
      <c r="QKG178" s="403"/>
      <c r="QKH178" s="403"/>
      <c r="QKI178" s="403"/>
      <c r="QKJ178" s="403"/>
      <c r="QKK178" s="403"/>
      <c r="QKL178" s="403"/>
      <c r="QKM178" s="403"/>
      <c r="QKN178" s="403"/>
      <c r="QKO178" s="403"/>
      <c r="QKP178" s="403"/>
      <c r="QKQ178" s="403"/>
      <c r="QKR178" s="403"/>
      <c r="QKS178" s="403"/>
      <c r="QKT178" s="403"/>
      <c r="QKU178" s="403"/>
      <c r="QKV178" s="403"/>
      <c r="QKW178" s="403"/>
      <c r="QKX178" s="403"/>
      <c r="QKY178" s="403"/>
      <c r="QKZ178" s="403"/>
      <c r="QLA178" s="403"/>
      <c r="QLB178" s="403"/>
      <c r="QLC178" s="403"/>
      <c r="QLD178" s="403"/>
      <c r="QLE178" s="403"/>
      <c r="QLF178" s="403"/>
      <c r="QLG178" s="403"/>
      <c r="QLH178" s="403"/>
      <c r="QLI178" s="403"/>
      <c r="QLJ178" s="403"/>
      <c r="QLK178" s="403"/>
      <c r="QLL178" s="403"/>
      <c r="QLM178" s="403"/>
      <c r="QLN178" s="403"/>
      <c r="QLO178" s="403"/>
      <c r="QLP178" s="403"/>
      <c r="QLQ178" s="403"/>
      <c r="QLR178" s="403"/>
      <c r="QLS178" s="403"/>
      <c r="QLT178" s="403"/>
      <c r="QLU178" s="403"/>
      <c r="QLV178" s="403"/>
      <c r="QLW178" s="403"/>
      <c r="QLX178" s="403"/>
      <c r="QLY178" s="403"/>
      <c r="QLZ178" s="403"/>
      <c r="QMA178" s="403"/>
      <c r="QMB178" s="403"/>
      <c r="QMC178" s="403"/>
      <c r="QMD178" s="403"/>
      <c r="QME178" s="403"/>
      <c r="QMF178" s="403"/>
      <c r="QMG178" s="403"/>
      <c r="QMH178" s="403"/>
      <c r="QMI178" s="403"/>
      <c r="QMJ178" s="403"/>
      <c r="QMK178" s="403"/>
      <c r="QML178" s="403"/>
      <c r="QMM178" s="403"/>
      <c r="QMN178" s="403"/>
      <c r="QMO178" s="403"/>
      <c r="QMP178" s="403"/>
      <c r="QMQ178" s="403"/>
      <c r="QMR178" s="403"/>
      <c r="QMS178" s="403"/>
      <c r="QMT178" s="403"/>
      <c r="QMU178" s="403"/>
      <c r="QMV178" s="403"/>
      <c r="QMW178" s="403"/>
      <c r="QMX178" s="403"/>
      <c r="QMY178" s="403"/>
      <c r="QMZ178" s="403"/>
      <c r="QNA178" s="403"/>
      <c r="QNB178" s="403"/>
      <c r="QNC178" s="403"/>
      <c r="QND178" s="403"/>
      <c r="QNE178" s="403"/>
      <c r="QNF178" s="403"/>
      <c r="QNG178" s="403"/>
      <c r="QNH178" s="403"/>
      <c r="QNI178" s="403"/>
      <c r="QNJ178" s="403"/>
      <c r="QNK178" s="403"/>
      <c r="QNL178" s="403"/>
      <c r="QNM178" s="403"/>
      <c r="QNN178" s="403"/>
      <c r="QNO178" s="403"/>
      <c r="QNP178" s="403"/>
      <c r="QNQ178" s="403"/>
      <c r="QNR178" s="403"/>
      <c r="QNS178" s="403"/>
      <c r="QNT178" s="403"/>
      <c r="QNU178" s="403"/>
      <c r="QNV178" s="403"/>
      <c r="QNW178" s="403"/>
      <c r="QNX178" s="403"/>
      <c r="QNY178" s="403"/>
      <c r="QNZ178" s="403"/>
      <c r="QOA178" s="403"/>
      <c r="QOB178" s="403"/>
      <c r="QOC178" s="403"/>
      <c r="QOD178" s="403"/>
      <c r="QOE178" s="403"/>
      <c r="QOF178" s="403"/>
      <c r="QOG178" s="403"/>
      <c r="QOH178" s="403"/>
      <c r="QOI178" s="403"/>
      <c r="QOJ178" s="403"/>
      <c r="QOK178" s="403"/>
      <c r="QOL178" s="403"/>
      <c r="QOM178" s="403"/>
      <c r="QON178" s="403"/>
      <c r="QOO178" s="403"/>
      <c r="QOP178" s="403"/>
      <c r="QOQ178" s="403"/>
      <c r="QOR178" s="403"/>
      <c r="QOS178" s="403"/>
      <c r="QOT178" s="403"/>
      <c r="QOU178" s="403"/>
      <c r="QOV178" s="403"/>
      <c r="QOW178" s="403"/>
      <c r="QOX178" s="403"/>
      <c r="QOY178" s="403"/>
      <c r="QOZ178" s="403"/>
      <c r="QPA178" s="403"/>
      <c r="QPB178" s="403"/>
      <c r="QPC178" s="403"/>
      <c r="QPD178" s="403"/>
      <c r="QPE178" s="403"/>
      <c r="QPF178" s="403"/>
      <c r="QPG178" s="403"/>
      <c r="QPH178" s="403"/>
      <c r="QPI178" s="403"/>
      <c r="QPJ178" s="403"/>
      <c r="QPK178" s="403"/>
      <c r="QPL178" s="403"/>
      <c r="QPM178" s="403"/>
      <c r="QPN178" s="403"/>
      <c r="QPO178" s="403"/>
      <c r="QPP178" s="403"/>
      <c r="QPQ178" s="403"/>
      <c r="QPR178" s="403"/>
      <c r="QPS178" s="403"/>
      <c r="QPT178" s="403"/>
      <c r="QPU178" s="403"/>
      <c r="QPV178" s="403"/>
      <c r="QPW178" s="403"/>
      <c r="QPX178" s="403"/>
      <c r="QPY178" s="403"/>
      <c r="QPZ178" s="403"/>
      <c r="QQA178" s="403"/>
      <c r="QQB178" s="403"/>
      <c r="QQC178" s="403"/>
      <c r="QQD178" s="403"/>
      <c r="QQE178" s="403"/>
      <c r="QQF178" s="403"/>
      <c r="QQG178" s="403"/>
      <c r="QQH178" s="403"/>
      <c r="QQI178" s="403"/>
      <c r="QQJ178" s="403"/>
      <c r="QQK178" s="403"/>
      <c r="QQL178" s="403"/>
      <c r="QQM178" s="403"/>
      <c r="QQN178" s="403"/>
      <c r="QQO178" s="403"/>
      <c r="QQP178" s="403"/>
      <c r="QQQ178" s="403"/>
      <c r="QQR178" s="403"/>
      <c r="QQS178" s="403"/>
      <c r="QQT178" s="403"/>
      <c r="QQU178" s="403"/>
      <c r="QQV178" s="403"/>
      <c r="QQW178" s="403"/>
      <c r="QQX178" s="403"/>
      <c r="QQY178" s="403"/>
      <c r="QQZ178" s="403"/>
      <c r="QRA178" s="403"/>
      <c r="QRB178" s="403"/>
      <c r="QRC178" s="403"/>
      <c r="QRD178" s="403"/>
      <c r="QRE178" s="403"/>
      <c r="QRF178" s="403"/>
      <c r="QRG178" s="403"/>
      <c r="QRH178" s="403"/>
      <c r="QRI178" s="403"/>
      <c r="QRJ178" s="403"/>
      <c r="QRK178" s="403"/>
      <c r="QRL178" s="403"/>
      <c r="QRM178" s="403"/>
      <c r="QRN178" s="403"/>
      <c r="QRO178" s="403"/>
      <c r="QRP178" s="403"/>
      <c r="QRQ178" s="403"/>
      <c r="QRR178" s="403"/>
      <c r="QRS178" s="403"/>
      <c r="QRT178" s="403"/>
      <c r="QRU178" s="403"/>
      <c r="QRV178" s="403"/>
      <c r="QRW178" s="403"/>
      <c r="QRX178" s="403"/>
      <c r="QRY178" s="403"/>
      <c r="QRZ178" s="403"/>
      <c r="QSA178" s="403"/>
      <c r="QSB178" s="403"/>
      <c r="QSC178" s="403"/>
      <c r="QSD178" s="403"/>
      <c r="QSE178" s="403"/>
      <c r="QSF178" s="403"/>
      <c r="QSG178" s="403"/>
      <c r="QSH178" s="403"/>
      <c r="QSI178" s="403"/>
      <c r="QSJ178" s="403"/>
      <c r="QSK178" s="403"/>
      <c r="QSL178" s="403"/>
      <c r="QSM178" s="403"/>
      <c r="QSN178" s="403"/>
      <c r="QSO178" s="403"/>
      <c r="QSP178" s="403"/>
      <c r="QSQ178" s="403"/>
      <c r="QSR178" s="403"/>
      <c r="QSS178" s="403"/>
      <c r="QST178" s="403"/>
      <c r="QSU178" s="403"/>
      <c r="QSV178" s="403"/>
      <c r="QSW178" s="403"/>
      <c r="QSX178" s="403"/>
      <c r="QSY178" s="403"/>
      <c r="QSZ178" s="403"/>
      <c r="QTA178" s="403"/>
      <c r="QTB178" s="403"/>
      <c r="QTC178" s="403"/>
      <c r="QTD178" s="403"/>
      <c r="QTE178" s="403"/>
      <c r="QTF178" s="403"/>
      <c r="QTG178" s="403"/>
      <c r="QTH178" s="403"/>
      <c r="QTI178" s="403"/>
      <c r="QTJ178" s="403"/>
      <c r="QTK178" s="403"/>
      <c r="QTL178" s="403"/>
      <c r="QTM178" s="403"/>
      <c r="QTN178" s="403"/>
      <c r="QTO178" s="403"/>
      <c r="QTP178" s="403"/>
      <c r="QTQ178" s="403"/>
      <c r="QTR178" s="403"/>
      <c r="QTS178" s="403"/>
      <c r="QTT178" s="403"/>
      <c r="QTU178" s="403"/>
      <c r="QTV178" s="403"/>
      <c r="QTW178" s="403"/>
      <c r="QTX178" s="403"/>
      <c r="QTY178" s="403"/>
      <c r="QTZ178" s="403"/>
      <c r="QUA178" s="403"/>
      <c r="QUB178" s="403"/>
      <c r="QUC178" s="403"/>
      <c r="QUD178" s="403"/>
      <c r="QUE178" s="403"/>
      <c r="QUF178" s="403"/>
      <c r="QUG178" s="403"/>
      <c r="QUH178" s="403"/>
      <c r="QUI178" s="403"/>
      <c r="QUJ178" s="403"/>
      <c r="QUK178" s="403"/>
      <c r="QUL178" s="403"/>
      <c r="QUM178" s="403"/>
      <c r="QUN178" s="403"/>
      <c r="QUO178" s="403"/>
      <c r="QUP178" s="403"/>
      <c r="QUQ178" s="403"/>
      <c r="QUR178" s="403"/>
      <c r="QUS178" s="403"/>
      <c r="QUT178" s="403"/>
      <c r="QUU178" s="403"/>
      <c r="QUV178" s="403"/>
      <c r="QUW178" s="403"/>
      <c r="QUX178" s="403"/>
      <c r="QUY178" s="403"/>
      <c r="QUZ178" s="403"/>
      <c r="QVA178" s="403"/>
      <c r="QVB178" s="403"/>
      <c r="QVC178" s="403"/>
      <c r="QVD178" s="403"/>
      <c r="QVE178" s="403"/>
      <c r="QVF178" s="403"/>
      <c r="QVG178" s="403"/>
      <c r="QVH178" s="403"/>
      <c r="QVI178" s="403"/>
      <c r="QVJ178" s="403"/>
      <c r="QVK178" s="403"/>
      <c r="QVL178" s="403"/>
      <c r="QVM178" s="403"/>
      <c r="QVN178" s="403"/>
      <c r="QVO178" s="403"/>
      <c r="QVP178" s="403"/>
      <c r="QVQ178" s="403"/>
      <c r="QVR178" s="403"/>
      <c r="QVS178" s="403"/>
      <c r="QVT178" s="403"/>
      <c r="QVU178" s="403"/>
      <c r="QVV178" s="403"/>
      <c r="QVW178" s="403"/>
      <c r="QVX178" s="403"/>
      <c r="QVY178" s="403"/>
      <c r="QVZ178" s="403"/>
      <c r="QWA178" s="403"/>
      <c r="QWB178" s="403"/>
      <c r="QWC178" s="403"/>
      <c r="QWD178" s="403"/>
      <c r="QWE178" s="403"/>
      <c r="QWF178" s="403"/>
      <c r="QWG178" s="403"/>
      <c r="QWH178" s="403"/>
      <c r="QWI178" s="403"/>
      <c r="QWJ178" s="403"/>
      <c r="QWK178" s="403"/>
      <c r="QWL178" s="403"/>
      <c r="QWM178" s="403"/>
      <c r="QWN178" s="403"/>
      <c r="QWO178" s="403"/>
      <c r="QWP178" s="403"/>
      <c r="QWQ178" s="403"/>
      <c r="QWR178" s="403"/>
      <c r="QWS178" s="403"/>
      <c r="QWT178" s="403"/>
      <c r="QWU178" s="403"/>
      <c r="QWV178" s="403"/>
      <c r="QWW178" s="403"/>
      <c r="QWX178" s="403"/>
      <c r="QWY178" s="403"/>
      <c r="QWZ178" s="403"/>
      <c r="QXA178" s="403"/>
      <c r="QXB178" s="403"/>
      <c r="QXC178" s="403"/>
      <c r="QXD178" s="403"/>
      <c r="QXE178" s="403"/>
      <c r="QXF178" s="403"/>
      <c r="QXG178" s="403"/>
      <c r="QXH178" s="403"/>
      <c r="QXI178" s="403"/>
      <c r="QXJ178" s="403"/>
      <c r="QXK178" s="403"/>
      <c r="QXL178" s="403"/>
      <c r="QXM178" s="403"/>
      <c r="QXN178" s="403"/>
      <c r="QXO178" s="403"/>
      <c r="QXP178" s="403"/>
      <c r="QXQ178" s="403"/>
      <c r="QXR178" s="403"/>
      <c r="QXS178" s="403"/>
      <c r="QXT178" s="403"/>
      <c r="QXU178" s="403"/>
      <c r="QXV178" s="403"/>
      <c r="QXW178" s="403"/>
      <c r="QXX178" s="403"/>
      <c r="QXY178" s="403"/>
      <c r="QXZ178" s="403"/>
      <c r="QYA178" s="403"/>
      <c r="QYB178" s="403"/>
      <c r="QYC178" s="403"/>
      <c r="QYD178" s="403"/>
      <c r="QYE178" s="403"/>
      <c r="QYF178" s="403"/>
      <c r="QYG178" s="403"/>
      <c r="QYH178" s="403"/>
      <c r="QYI178" s="403"/>
      <c r="QYJ178" s="403"/>
      <c r="QYK178" s="403"/>
      <c r="QYL178" s="403"/>
      <c r="QYM178" s="403"/>
      <c r="QYN178" s="403"/>
      <c r="QYO178" s="403"/>
      <c r="QYP178" s="403"/>
      <c r="QYQ178" s="403"/>
      <c r="QYR178" s="403"/>
      <c r="QYS178" s="403"/>
      <c r="QYT178" s="403"/>
      <c r="QYU178" s="403"/>
      <c r="QYV178" s="403"/>
      <c r="QYW178" s="403"/>
      <c r="QYX178" s="403"/>
      <c r="QYY178" s="403"/>
      <c r="QYZ178" s="403"/>
      <c r="QZA178" s="403"/>
      <c r="QZB178" s="403"/>
      <c r="QZC178" s="403"/>
      <c r="QZD178" s="403"/>
      <c r="QZE178" s="403"/>
      <c r="QZF178" s="403"/>
      <c r="QZG178" s="403"/>
      <c r="QZH178" s="403"/>
      <c r="QZI178" s="403"/>
      <c r="QZJ178" s="403"/>
      <c r="QZK178" s="403"/>
      <c r="QZL178" s="403"/>
      <c r="QZM178" s="403"/>
      <c r="QZN178" s="403"/>
      <c r="QZO178" s="403"/>
      <c r="QZP178" s="403"/>
      <c r="QZQ178" s="403"/>
      <c r="QZR178" s="403"/>
      <c r="QZS178" s="403"/>
      <c r="QZT178" s="403"/>
      <c r="QZU178" s="403"/>
      <c r="QZV178" s="403"/>
      <c r="QZW178" s="403"/>
      <c r="QZX178" s="403"/>
      <c r="QZY178" s="403"/>
      <c r="QZZ178" s="403"/>
      <c r="RAA178" s="403"/>
      <c r="RAB178" s="403"/>
      <c r="RAC178" s="403"/>
      <c r="RAD178" s="403"/>
      <c r="RAE178" s="403"/>
      <c r="RAF178" s="403"/>
      <c r="RAG178" s="403"/>
      <c r="RAH178" s="403"/>
      <c r="RAI178" s="403"/>
      <c r="RAJ178" s="403"/>
      <c r="RAK178" s="403"/>
      <c r="RAL178" s="403"/>
      <c r="RAM178" s="403"/>
      <c r="RAN178" s="403"/>
      <c r="RAO178" s="403"/>
      <c r="RAP178" s="403"/>
      <c r="RAQ178" s="403"/>
      <c r="RAR178" s="403"/>
      <c r="RAS178" s="403"/>
      <c r="RAT178" s="403"/>
      <c r="RAU178" s="403"/>
      <c r="RAV178" s="403"/>
      <c r="RAW178" s="403"/>
      <c r="RAX178" s="403"/>
      <c r="RAY178" s="403"/>
      <c r="RAZ178" s="403"/>
      <c r="RBA178" s="403"/>
      <c r="RBB178" s="403"/>
      <c r="RBC178" s="403"/>
      <c r="RBD178" s="403"/>
      <c r="RBE178" s="403"/>
      <c r="RBF178" s="403"/>
      <c r="RBG178" s="403"/>
      <c r="RBH178" s="403"/>
      <c r="RBI178" s="403"/>
      <c r="RBJ178" s="403"/>
      <c r="RBK178" s="403"/>
      <c r="RBL178" s="403"/>
      <c r="RBM178" s="403"/>
      <c r="RBN178" s="403"/>
      <c r="RBO178" s="403"/>
      <c r="RBP178" s="403"/>
      <c r="RBQ178" s="403"/>
      <c r="RBR178" s="403"/>
      <c r="RBS178" s="403"/>
      <c r="RBT178" s="403"/>
      <c r="RBU178" s="403"/>
      <c r="RBV178" s="403"/>
      <c r="RBW178" s="403"/>
      <c r="RBX178" s="403"/>
      <c r="RBY178" s="403"/>
      <c r="RBZ178" s="403"/>
      <c r="RCA178" s="403"/>
      <c r="RCB178" s="403"/>
      <c r="RCC178" s="403"/>
      <c r="RCD178" s="403"/>
      <c r="RCE178" s="403"/>
      <c r="RCF178" s="403"/>
      <c r="RCG178" s="403"/>
      <c r="RCH178" s="403"/>
      <c r="RCI178" s="403"/>
      <c r="RCJ178" s="403"/>
      <c r="RCK178" s="403"/>
      <c r="RCL178" s="403"/>
      <c r="RCM178" s="403"/>
      <c r="RCN178" s="403"/>
      <c r="RCO178" s="403"/>
      <c r="RCP178" s="403"/>
      <c r="RCQ178" s="403"/>
      <c r="RCR178" s="403"/>
      <c r="RCS178" s="403"/>
      <c r="RCT178" s="403"/>
      <c r="RCU178" s="403"/>
      <c r="RCV178" s="403"/>
      <c r="RCW178" s="403"/>
      <c r="RCX178" s="403"/>
      <c r="RCY178" s="403"/>
      <c r="RCZ178" s="403"/>
      <c r="RDA178" s="403"/>
      <c r="RDB178" s="403"/>
      <c r="RDC178" s="403"/>
      <c r="RDD178" s="403"/>
      <c r="RDE178" s="403"/>
      <c r="RDF178" s="403"/>
      <c r="RDG178" s="403"/>
      <c r="RDH178" s="403"/>
      <c r="RDI178" s="403"/>
      <c r="RDJ178" s="403"/>
      <c r="RDK178" s="403"/>
      <c r="RDL178" s="403"/>
      <c r="RDM178" s="403"/>
      <c r="RDN178" s="403"/>
      <c r="RDO178" s="403"/>
      <c r="RDP178" s="403"/>
      <c r="RDQ178" s="403"/>
      <c r="RDR178" s="403"/>
      <c r="RDS178" s="403"/>
      <c r="RDT178" s="403"/>
      <c r="RDU178" s="403"/>
      <c r="RDV178" s="403"/>
      <c r="RDW178" s="403"/>
      <c r="RDX178" s="403"/>
      <c r="RDY178" s="403"/>
      <c r="RDZ178" s="403"/>
      <c r="REA178" s="403"/>
      <c r="REB178" s="403"/>
      <c r="REC178" s="403"/>
      <c r="RED178" s="403"/>
      <c r="REE178" s="403"/>
      <c r="REF178" s="403"/>
      <c r="REG178" s="403"/>
      <c r="REH178" s="403"/>
      <c r="REI178" s="403"/>
      <c r="REJ178" s="403"/>
      <c r="REK178" s="403"/>
      <c r="REL178" s="403"/>
      <c r="REM178" s="403"/>
      <c r="REN178" s="403"/>
      <c r="REO178" s="403"/>
      <c r="REP178" s="403"/>
      <c r="REQ178" s="403"/>
      <c r="RER178" s="403"/>
      <c r="RES178" s="403"/>
      <c r="RET178" s="403"/>
      <c r="REU178" s="403"/>
      <c r="REV178" s="403"/>
      <c r="REW178" s="403"/>
      <c r="REX178" s="403"/>
      <c r="REY178" s="403"/>
      <c r="REZ178" s="403"/>
      <c r="RFA178" s="403"/>
      <c r="RFB178" s="403"/>
      <c r="RFC178" s="403"/>
      <c r="RFD178" s="403"/>
      <c r="RFE178" s="403"/>
      <c r="RFF178" s="403"/>
      <c r="RFG178" s="403"/>
      <c r="RFH178" s="403"/>
      <c r="RFI178" s="403"/>
      <c r="RFJ178" s="403"/>
      <c r="RFK178" s="403"/>
      <c r="RFL178" s="403"/>
      <c r="RFM178" s="403"/>
      <c r="RFN178" s="403"/>
      <c r="RFO178" s="403"/>
      <c r="RFP178" s="403"/>
      <c r="RFQ178" s="403"/>
      <c r="RFR178" s="403"/>
      <c r="RFS178" s="403"/>
      <c r="RFT178" s="403"/>
      <c r="RFU178" s="403"/>
      <c r="RFV178" s="403"/>
      <c r="RFW178" s="403"/>
      <c r="RFX178" s="403"/>
      <c r="RFY178" s="403"/>
      <c r="RFZ178" s="403"/>
      <c r="RGA178" s="403"/>
      <c r="RGB178" s="403"/>
      <c r="RGC178" s="403"/>
      <c r="RGD178" s="403"/>
      <c r="RGE178" s="403"/>
      <c r="RGF178" s="403"/>
      <c r="RGG178" s="403"/>
      <c r="RGH178" s="403"/>
      <c r="RGI178" s="403"/>
      <c r="RGJ178" s="403"/>
      <c r="RGK178" s="403"/>
      <c r="RGL178" s="403"/>
      <c r="RGM178" s="403"/>
      <c r="RGN178" s="403"/>
      <c r="RGO178" s="403"/>
      <c r="RGP178" s="403"/>
      <c r="RGQ178" s="403"/>
      <c r="RGR178" s="403"/>
      <c r="RGS178" s="403"/>
      <c r="RGT178" s="403"/>
      <c r="RGU178" s="403"/>
      <c r="RGV178" s="403"/>
      <c r="RGW178" s="403"/>
      <c r="RGX178" s="403"/>
      <c r="RGY178" s="403"/>
      <c r="RGZ178" s="403"/>
      <c r="RHA178" s="403"/>
      <c r="RHB178" s="403"/>
      <c r="RHC178" s="403"/>
      <c r="RHD178" s="403"/>
      <c r="RHE178" s="403"/>
      <c r="RHF178" s="403"/>
      <c r="RHG178" s="403"/>
      <c r="RHH178" s="403"/>
      <c r="RHI178" s="403"/>
      <c r="RHJ178" s="403"/>
      <c r="RHK178" s="403"/>
      <c r="RHL178" s="403"/>
      <c r="RHM178" s="403"/>
      <c r="RHN178" s="403"/>
      <c r="RHO178" s="403"/>
      <c r="RHP178" s="403"/>
      <c r="RHQ178" s="403"/>
      <c r="RHR178" s="403"/>
      <c r="RHS178" s="403"/>
      <c r="RHT178" s="403"/>
      <c r="RHU178" s="403"/>
      <c r="RHV178" s="403"/>
      <c r="RHW178" s="403"/>
      <c r="RHX178" s="403"/>
      <c r="RHY178" s="403"/>
      <c r="RHZ178" s="403"/>
      <c r="RIA178" s="403"/>
      <c r="RIB178" s="403"/>
      <c r="RIC178" s="403"/>
      <c r="RID178" s="403"/>
      <c r="RIE178" s="403"/>
      <c r="RIF178" s="403"/>
      <c r="RIG178" s="403"/>
      <c r="RIH178" s="403"/>
      <c r="RII178" s="403"/>
      <c r="RIJ178" s="403"/>
      <c r="RIK178" s="403"/>
      <c r="RIL178" s="403"/>
      <c r="RIM178" s="403"/>
      <c r="RIN178" s="403"/>
      <c r="RIO178" s="403"/>
      <c r="RIP178" s="403"/>
      <c r="RIQ178" s="403"/>
      <c r="RIR178" s="403"/>
      <c r="RIS178" s="403"/>
      <c r="RIT178" s="403"/>
      <c r="RIU178" s="403"/>
      <c r="RIV178" s="403"/>
      <c r="RIW178" s="403"/>
      <c r="RIX178" s="403"/>
      <c r="RIY178" s="403"/>
      <c r="RIZ178" s="403"/>
      <c r="RJA178" s="403"/>
      <c r="RJB178" s="403"/>
      <c r="RJC178" s="403"/>
      <c r="RJD178" s="403"/>
      <c r="RJE178" s="403"/>
      <c r="RJF178" s="403"/>
      <c r="RJG178" s="403"/>
      <c r="RJH178" s="403"/>
      <c r="RJI178" s="403"/>
      <c r="RJJ178" s="403"/>
      <c r="RJK178" s="403"/>
      <c r="RJL178" s="403"/>
      <c r="RJM178" s="403"/>
      <c r="RJN178" s="403"/>
      <c r="RJO178" s="403"/>
      <c r="RJP178" s="403"/>
      <c r="RJQ178" s="403"/>
      <c r="RJR178" s="403"/>
      <c r="RJS178" s="403"/>
      <c r="RJT178" s="403"/>
      <c r="RJU178" s="403"/>
      <c r="RJV178" s="403"/>
      <c r="RJW178" s="403"/>
      <c r="RJX178" s="403"/>
      <c r="RJY178" s="403"/>
      <c r="RJZ178" s="403"/>
      <c r="RKA178" s="403"/>
      <c r="RKB178" s="403"/>
      <c r="RKC178" s="403"/>
      <c r="RKD178" s="403"/>
      <c r="RKE178" s="403"/>
      <c r="RKF178" s="403"/>
      <c r="RKG178" s="403"/>
      <c r="RKH178" s="403"/>
      <c r="RKI178" s="403"/>
      <c r="RKJ178" s="403"/>
      <c r="RKK178" s="403"/>
      <c r="RKL178" s="403"/>
      <c r="RKM178" s="403"/>
      <c r="RKN178" s="403"/>
      <c r="RKO178" s="403"/>
      <c r="RKP178" s="403"/>
      <c r="RKQ178" s="403"/>
      <c r="RKR178" s="403"/>
      <c r="RKS178" s="403"/>
      <c r="RKT178" s="403"/>
      <c r="RKU178" s="403"/>
      <c r="RKV178" s="403"/>
      <c r="RKW178" s="403"/>
      <c r="RKX178" s="403"/>
      <c r="RKY178" s="403"/>
      <c r="RKZ178" s="403"/>
      <c r="RLA178" s="403"/>
      <c r="RLB178" s="403"/>
      <c r="RLC178" s="403"/>
      <c r="RLD178" s="403"/>
      <c r="RLE178" s="403"/>
      <c r="RLF178" s="403"/>
      <c r="RLG178" s="403"/>
      <c r="RLH178" s="403"/>
      <c r="RLI178" s="403"/>
      <c r="RLJ178" s="403"/>
      <c r="RLK178" s="403"/>
      <c r="RLL178" s="403"/>
      <c r="RLM178" s="403"/>
      <c r="RLN178" s="403"/>
      <c r="RLO178" s="403"/>
      <c r="RLP178" s="403"/>
      <c r="RLQ178" s="403"/>
      <c r="RLR178" s="403"/>
      <c r="RLS178" s="403"/>
      <c r="RLT178" s="403"/>
      <c r="RLU178" s="403"/>
      <c r="RLV178" s="403"/>
      <c r="RLW178" s="403"/>
      <c r="RLX178" s="403"/>
      <c r="RLY178" s="403"/>
      <c r="RLZ178" s="403"/>
      <c r="RMA178" s="403"/>
      <c r="RMB178" s="403"/>
      <c r="RMC178" s="403"/>
      <c r="RMD178" s="403"/>
      <c r="RME178" s="403"/>
      <c r="RMF178" s="403"/>
      <c r="RMG178" s="403"/>
      <c r="RMH178" s="403"/>
      <c r="RMI178" s="403"/>
      <c r="RMJ178" s="403"/>
      <c r="RMK178" s="403"/>
      <c r="RML178" s="403"/>
      <c r="RMM178" s="403"/>
      <c r="RMN178" s="403"/>
      <c r="RMO178" s="403"/>
      <c r="RMP178" s="403"/>
      <c r="RMQ178" s="403"/>
      <c r="RMR178" s="403"/>
      <c r="RMS178" s="403"/>
      <c r="RMT178" s="403"/>
      <c r="RMU178" s="403"/>
      <c r="RMV178" s="403"/>
      <c r="RMW178" s="403"/>
      <c r="RMX178" s="403"/>
      <c r="RMY178" s="403"/>
      <c r="RMZ178" s="403"/>
      <c r="RNA178" s="403"/>
      <c r="RNB178" s="403"/>
      <c r="RNC178" s="403"/>
      <c r="RND178" s="403"/>
      <c r="RNE178" s="403"/>
      <c r="RNF178" s="403"/>
      <c r="RNG178" s="403"/>
      <c r="RNH178" s="403"/>
      <c r="RNI178" s="403"/>
      <c r="RNJ178" s="403"/>
      <c r="RNK178" s="403"/>
      <c r="RNL178" s="403"/>
      <c r="RNM178" s="403"/>
      <c r="RNN178" s="403"/>
      <c r="RNO178" s="403"/>
      <c r="RNP178" s="403"/>
      <c r="RNQ178" s="403"/>
      <c r="RNR178" s="403"/>
      <c r="RNS178" s="403"/>
      <c r="RNT178" s="403"/>
      <c r="RNU178" s="403"/>
      <c r="RNV178" s="403"/>
      <c r="RNW178" s="403"/>
      <c r="RNX178" s="403"/>
      <c r="RNY178" s="403"/>
      <c r="RNZ178" s="403"/>
      <c r="ROA178" s="403"/>
      <c r="ROB178" s="403"/>
      <c r="ROC178" s="403"/>
      <c r="ROD178" s="403"/>
      <c r="ROE178" s="403"/>
      <c r="ROF178" s="403"/>
      <c r="ROG178" s="403"/>
      <c r="ROH178" s="403"/>
      <c r="ROI178" s="403"/>
      <c r="ROJ178" s="403"/>
      <c r="ROK178" s="403"/>
      <c r="ROL178" s="403"/>
      <c r="ROM178" s="403"/>
      <c r="RON178" s="403"/>
      <c r="ROO178" s="403"/>
      <c r="ROP178" s="403"/>
      <c r="ROQ178" s="403"/>
      <c r="ROR178" s="403"/>
      <c r="ROS178" s="403"/>
      <c r="ROT178" s="403"/>
      <c r="ROU178" s="403"/>
      <c r="ROV178" s="403"/>
      <c r="ROW178" s="403"/>
      <c r="ROX178" s="403"/>
      <c r="ROY178" s="403"/>
      <c r="ROZ178" s="403"/>
      <c r="RPA178" s="403"/>
      <c r="RPB178" s="403"/>
      <c r="RPC178" s="403"/>
      <c r="RPD178" s="403"/>
      <c r="RPE178" s="403"/>
      <c r="RPF178" s="403"/>
      <c r="RPG178" s="403"/>
      <c r="RPH178" s="403"/>
      <c r="RPI178" s="403"/>
      <c r="RPJ178" s="403"/>
      <c r="RPK178" s="403"/>
      <c r="RPL178" s="403"/>
      <c r="RPM178" s="403"/>
      <c r="RPN178" s="403"/>
      <c r="RPO178" s="403"/>
      <c r="RPP178" s="403"/>
      <c r="RPQ178" s="403"/>
      <c r="RPR178" s="403"/>
      <c r="RPS178" s="403"/>
      <c r="RPT178" s="403"/>
      <c r="RPU178" s="403"/>
      <c r="RPV178" s="403"/>
      <c r="RPW178" s="403"/>
      <c r="RPX178" s="403"/>
      <c r="RPY178" s="403"/>
      <c r="RPZ178" s="403"/>
      <c r="RQA178" s="403"/>
      <c r="RQB178" s="403"/>
      <c r="RQC178" s="403"/>
      <c r="RQD178" s="403"/>
      <c r="RQE178" s="403"/>
      <c r="RQF178" s="403"/>
      <c r="RQG178" s="403"/>
      <c r="RQH178" s="403"/>
      <c r="RQI178" s="403"/>
      <c r="RQJ178" s="403"/>
      <c r="RQK178" s="403"/>
      <c r="RQL178" s="403"/>
      <c r="RQM178" s="403"/>
      <c r="RQN178" s="403"/>
      <c r="RQO178" s="403"/>
      <c r="RQP178" s="403"/>
      <c r="RQQ178" s="403"/>
      <c r="RQR178" s="403"/>
      <c r="RQS178" s="403"/>
      <c r="RQT178" s="403"/>
      <c r="RQU178" s="403"/>
      <c r="RQV178" s="403"/>
      <c r="RQW178" s="403"/>
      <c r="RQX178" s="403"/>
      <c r="RQY178" s="403"/>
      <c r="RQZ178" s="403"/>
      <c r="RRA178" s="403"/>
      <c r="RRB178" s="403"/>
      <c r="RRC178" s="403"/>
      <c r="RRD178" s="403"/>
      <c r="RRE178" s="403"/>
      <c r="RRF178" s="403"/>
      <c r="RRG178" s="403"/>
      <c r="RRH178" s="403"/>
      <c r="RRI178" s="403"/>
      <c r="RRJ178" s="403"/>
      <c r="RRK178" s="403"/>
      <c r="RRL178" s="403"/>
      <c r="RRM178" s="403"/>
      <c r="RRN178" s="403"/>
      <c r="RRO178" s="403"/>
      <c r="RRP178" s="403"/>
      <c r="RRQ178" s="403"/>
      <c r="RRR178" s="403"/>
      <c r="RRS178" s="403"/>
      <c r="RRT178" s="403"/>
      <c r="RRU178" s="403"/>
      <c r="RRV178" s="403"/>
      <c r="RRW178" s="403"/>
      <c r="RRX178" s="403"/>
      <c r="RRY178" s="403"/>
      <c r="RRZ178" s="403"/>
      <c r="RSA178" s="403"/>
      <c r="RSB178" s="403"/>
      <c r="RSC178" s="403"/>
      <c r="RSD178" s="403"/>
      <c r="RSE178" s="403"/>
      <c r="RSF178" s="403"/>
      <c r="RSG178" s="403"/>
      <c r="RSH178" s="403"/>
      <c r="RSI178" s="403"/>
      <c r="RSJ178" s="403"/>
      <c r="RSK178" s="403"/>
      <c r="RSL178" s="403"/>
      <c r="RSM178" s="403"/>
      <c r="RSN178" s="403"/>
      <c r="RSO178" s="403"/>
      <c r="RSP178" s="403"/>
      <c r="RSQ178" s="403"/>
      <c r="RSR178" s="403"/>
      <c r="RSS178" s="403"/>
      <c r="RST178" s="403"/>
      <c r="RSU178" s="403"/>
      <c r="RSV178" s="403"/>
      <c r="RSW178" s="403"/>
      <c r="RSX178" s="403"/>
      <c r="RSY178" s="403"/>
      <c r="RSZ178" s="403"/>
      <c r="RTA178" s="403"/>
      <c r="RTB178" s="403"/>
      <c r="RTC178" s="403"/>
      <c r="RTD178" s="403"/>
      <c r="RTE178" s="403"/>
      <c r="RTF178" s="403"/>
      <c r="RTG178" s="403"/>
      <c r="RTH178" s="403"/>
      <c r="RTI178" s="403"/>
      <c r="RTJ178" s="403"/>
      <c r="RTK178" s="403"/>
      <c r="RTL178" s="403"/>
      <c r="RTM178" s="403"/>
      <c r="RTN178" s="403"/>
      <c r="RTO178" s="403"/>
      <c r="RTP178" s="403"/>
      <c r="RTQ178" s="403"/>
      <c r="RTR178" s="403"/>
      <c r="RTS178" s="403"/>
      <c r="RTT178" s="403"/>
      <c r="RTU178" s="403"/>
      <c r="RTV178" s="403"/>
      <c r="RTW178" s="403"/>
      <c r="RTX178" s="403"/>
      <c r="RTY178" s="403"/>
      <c r="RTZ178" s="403"/>
      <c r="RUA178" s="403"/>
      <c r="RUB178" s="403"/>
      <c r="RUC178" s="403"/>
      <c r="RUD178" s="403"/>
      <c r="RUE178" s="403"/>
      <c r="RUF178" s="403"/>
      <c r="RUG178" s="403"/>
      <c r="RUH178" s="403"/>
      <c r="RUI178" s="403"/>
      <c r="RUJ178" s="403"/>
      <c r="RUK178" s="403"/>
      <c r="RUL178" s="403"/>
      <c r="RUM178" s="403"/>
      <c r="RUN178" s="403"/>
      <c r="RUO178" s="403"/>
      <c r="RUP178" s="403"/>
      <c r="RUQ178" s="403"/>
      <c r="RUR178" s="403"/>
      <c r="RUS178" s="403"/>
      <c r="RUT178" s="403"/>
      <c r="RUU178" s="403"/>
      <c r="RUV178" s="403"/>
      <c r="RUW178" s="403"/>
      <c r="RUX178" s="403"/>
      <c r="RUY178" s="403"/>
      <c r="RUZ178" s="403"/>
      <c r="RVA178" s="403"/>
      <c r="RVB178" s="403"/>
      <c r="RVC178" s="403"/>
      <c r="RVD178" s="403"/>
      <c r="RVE178" s="403"/>
      <c r="RVF178" s="403"/>
      <c r="RVG178" s="403"/>
      <c r="RVH178" s="403"/>
      <c r="RVI178" s="403"/>
      <c r="RVJ178" s="403"/>
      <c r="RVK178" s="403"/>
      <c r="RVL178" s="403"/>
      <c r="RVM178" s="403"/>
      <c r="RVN178" s="403"/>
      <c r="RVO178" s="403"/>
      <c r="RVP178" s="403"/>
      <c r="RVQ178" s="403"/>
      <c r="RVR178" s="403"/>
      <c r="RVS178" s="403"/>
      <c r="RVT178" s="403"/>
      <c r="RVU178" s="403"/>
      <c r="RVV178" s="403"/>
      <c r="RVW178" s="403"/>
      <c r="RVX178" s="403"/>
      <c r="RVY178" s="403"/>
      <c r="RVZ178" s="403"/>
      <c r="RWA178" s="403"/>
      <c r="RWB178" s="403"/>
      <c r="RWC178" s="403"/>
      <c r="RWD178" s="403"/>
      <c r="RWE178" s="403"/>
      <c r="RWF178" s="403"/>
      <c r="RWG178" s="403"/>
      <c r="RWH178" s="403"/>
      <c r="RWI178" s="403"/>
      <c r="RWJ178" s="403"/>
      <c r="RWK178" s="403"/>
      <c r="RWL178" s="403"/>
      <c r="RWM178" s="403"/>
      <c r="RWN178" s="403"/>
      <c r="RWO178" s="403"/>
      <c r="RWP178" s="403"/>
      <c r="RWQ178" s="403"/>
      <c r="RWR178" s="403"/>
      <c r="RWS178" s="403"/>
      <c r="RWT178" s="403"/>
      <c r="RWU178" s="403"/>
      <c r="RWV178" s="403"/>
      <c r="RWW178" s="403"/>
      <c r="RWX178" s="403"/>
      <c r="RWY178" s="403"/>
      <c r="RWZ178" s="403"/>
      <c r="RXA178" s="403"/>
      <c r="RXB178" s="403"/>
      <c r="RXC178" s="403"/>
      <c r="RXD178" s="403"/>
      <c r="RXE178" s="403"/>
      <c r="RXF178" s="403"/>
      <c r="RXG178" s="403"/>
      <c r="RXH178" s="403"/>
      <c r="RXI178" s="403"/>
      <c r="RXJ178" s="403"/>
      <c r="RXK178" s="403"/>
      <c r="RXL178" s="403"/>
      <c r="RXM178" s="403"/>
      <c r="RXN178" s="403"/>
      <c r="RXO178" s="403"/>
      <c r="RXP178" s="403"/>
      <c r="RXQ178" s="403"/>
      <c r="RXR178" s="403"/>
      <c r="RXS178" s="403"/>
      <c r="RXT178" s="403"/>
      <c r="RXU178" s="403"/>
      <c r="RXV178" s="403"/>
      <c r="RXW178" s="403"/>
      <c r="RXX178" s="403"/>
      <c r="RXY178" s="403"/>
      <c r="RXZ178" s="403"/>
      <c r="RYA178" s="403"/>
      <c r="RYB178" s="403"/>
      <c r="RYC178" s="403"/>
      <c r="RYD178" s="403"/>
      <c r="RYE178" s="403"/>
      <c r="RYF178" s="403"/>
      <c r="RYG178" s="403"/>
      <c r="RYH178" s="403"/>
      <c r="RYI178" s="403"/>
      <c r="RYJ178" s="403"/>
      <c r="RYK178" s="403"/>
      <c r="RYL178" s="403"/>
      <c r="RYM178" s="403"/>
      <c r="RYN178" s="403"/>
      <c r="RYO178" s="403"/>
      <c r="RYP178" s="403"/>
      <c r="RYQ178" s="403"/>
      <c r="RYR178" s="403"/>
      <c r="RYS178" s="403"/>
      <c r="RYT178" s="403"/>
      <c r="RYU178" s="403"/>
      <c r="RYV178" s="403"/>
      <c r="RYW178" s="403"/>
      <c r="RYX178" s="403"/>
      <c r="RYY178" s="403"/>
      <c r="RYZ178" s="403"/>
      <c r="RZA178" s="403"/>
      <c r="RZB178" s="403"/>
      <c r="RZC178" s="403"/>
      <c r="RZD178" s="403"/>
      <c r="RZE178" s="403"/>
      <c r="RZF178" s="403"/>
      <c r="RZG178" s="403"/>
      <c r="RZH178" s="403"/>
      <c r="RZI178" s="403"/>
      <c r="RZJ178" s="403"/>
      <c r="RZK178" s="403"/>
      <c r="RZL178" s="403"/>
      <c r="RZM178" s="403"/>
      <c r="RZN178" s="403"/>
      <c r="RZO178" s="403"/>
      <c r="RZP178" s="403"/>
      <c r="RZQ178" s="403"/>
      <c r="RZR178" s="403"/>
      <c r="RZS178" s="403"/>
      <c r="RZT178" s="403"/>
      <c r="RZU178" s="403"/>
      <c r="RZV178" s="403"/>
      <c r="RZW178" s="403"/>
      <c r="RZX178" s="403"/>
      <c r="RZY178" s="403"/>
      <c r="RZZ178" s="403"/>
      <c r="SAA178" s="403"/>
      <c r="SAB178" s="403"/>
      <c r="SAC178" s="403"/>
      <c r="SAD178" s="403"/>
      <c r="SAE178" s="403"/>
      <c r="SAF178" s="403"/>
      <c r="SAG178" s="403"/>
      <c r="SAH178" s="403"/>
      <c r="SAI178" s="403"/>
      <c r="SAJ178" s="403"/>
      <c r="SAK178" s="403"/>
      <c r="SAL178" s="403"/>
      <c r="SAM178" s="403"/>
      <c r="SAN178" s="403"/>
      <c r="SAO178" s="403"/>
      <c r="SAP178" s="403"/>
      <c r="SAQ178" s="403"/>
      <c r="SAR178" s="403"/>
      <c r="SAS178" s="403"/>
      <c r="SAT178" s="403"/>
      <c r="SAU178" s="403"/>
      <c r="SAV178" s="403"/>
      <c r="SAW178" s="403"/>
      <c r="SAX178" s="403"/>
      <c r="SAY178" s="403"/>
      <c r="SAZ178" s="403"/>
      <c r="SBA178" s="403"/>
      <c r="SBB178" s="403"/>
      <c r="SBC178" s="403"/>
      <c r="SBD178" s="403"/>
      <c r="SBE178" s="403"/>
      <c r="SBF178" s="403"/>
      <c r="SBG178" s="403"/>
      <c r="SBH178" s="403"/>
      <c r="SBI178" s="403"/>
      <c r="SBJ178" s="403"/>
      <c r="SBK178" s="403"/>
      <c r="SBL178" s="403"/>
      <c r="SBM178" s="403"/>
      <c r="SBN178" s="403"/>
      <c r="SBO178" s="403"/>
      <c r="SBP178" s="403"/>
      <c r="SBQ178" s="403"/>
      <c r="SBR178" s="403"/>
      <c r="SBS178" s="403"/>
      <c r="SBT178" s="403"/>
      <c r="SBU178" s="403"/>
      <c r="SBV178" s="403"/>
      <c r="SBW178" s="403"/>
      <c r="SBX178" s="403"/>
      <c r="SBY178" s="403"/>
      <c r="SBZ178" s="403"/>
      <c r="SCA178" s="403"/>
      <c r="SCB178" s="403"/>
      <c r="SCC178" s="403"/>
      <c r="SCD178" s="403"/>
      <c r="SCE178" s="403"/>
      <c r="SCF178" s="403"/>
      <c r="SCG178" s="403"/>
      <c r="SCH178" s="403"/>
      <c r="SCI178" s="403"/>
      <c r="SCJ178" s="403"/>
      <c r="SCK178" s="403"/>
      <c r="SCL178" s="403"/>
      <c r="SCM178" s="403"/>
      <c r="SCN178" s="403"/>
      <c r="SCO178" s="403"/>
      <c r="SCP178" s="403"/>
      <c r="SCQ178" s="403"/>
      <c r="SCR178" s="403"/>
      <c r="SCS178" s="403"/>
      <c r="SCT178" s="403"/>
      <c r="SCU178" s="403"/>
      <c r="SCV178" s="403"/>
      <c r="SCW178" s="403"/>
      <c r="SCX178" s="403"/>
      <c r="SCY178" s="403"/>
      <c r="SCZ178" s="403"/>
      <c r="SDA178" s="403"/>
      <c r="SDB178" s="403"/>
      <c r="SDC178" s="403"/>
      <c r="SDD178" s="403"/>
      <c r="SDE178" s="403"/>
      <c r="SDF178" s="403"/>
      <c r="SDG178" s="403"/>
      <c r="SDH178" s="403"/>
      <c r="SDI178" s="403"/>
      <c r="SDJ178" s="403"/>
      <c r="SDK178" s="403"/>
      <c r="SDL178" s="403"/>
      <c r="SDM178" s="403"/>
      <c r="SDN178" s="403"/>
      <c r="SDO178" s="403"/>
      <c r="SDP178" s="403"/>
      <c r="SDQ178" s="403"/>
      <c r="SDR178" s="403"/>
      <c r="SDS178" s="403"/>
      <c r="SDT178" s="403"/>
      <c r="SDU178" s="403"/>
      <c r="SDV178" s="403"/>
      <c r="SDW178" s="403"/>
      <c r="SDX178" s="403"/>
      <c r="SDY178" s="403"/>
      <c r="SDZ178" s="403"/>
      <c r="SEA178" s="403"/>
      <c r="SEB178" s="403"/>
      <c r="SEC178" s="403"/>
      <c r="SED178" s="403"/>
      <c r="SEE178" s="403"/>
      <c r="SEF178" s="403"/>
      <c r="SEG178" s="403"/>
      <c r="SEH178" s="403"/>
      <c r="SEI178" s="403"/>
      <c r="SEJ178" s="403"/>
      <c r="SEK178" s="403"/>
      <c r="SEL178" s="403"/>
      <c r="SEM178" s="403"/>
      <c r="SEN178" s="403"/>
      <c r="SEO178" s="403"/>
      <c r="SEP178" s="403"/>
      <c r="SEQ178" s="403"/>
      <c r="SER178" s="403"/>
      <c r="SES178" s="403"/>
      <c r="SET178" s="403"/>
      <c r="SEU178" s="403"/>
      <c r="SEV178" s="403"/>
      <c r="SEW178" s="403"/>
      <c r="SEX178" s="403"/>
      <c r="SEY178" s="403"/>
      <c r="SEZ178" s="403"/>
      <c r="SFA178" s="403"/>
      <c r="SFB178" s="403"/>
      <c r="SFC178" s="403"/>
      <c r="SFD178" s="403"/>
      <c r="SFE178" s="403"/>
      <c r="SFF178" s="403"/>
      <c r="SFG178" s="403"/>
      <c r="SFH178" s="403"/>
      <c r="SFI178" s="403"/>
      <c r="SFJ178" s="403"/>
      <c r="SFK178" s="403"/>
      <c r="SFL178" s="403"/>
      <c r="SFM178" s="403"/>
      <c r="SFN178" s="403"/>
      <c r="SFO178" s="403"/>
      <c r="SFP178" s="403"/>
      <c r="SFQ178" s="403"/>
      <c r="SFR178" s="403"/>
      <c r="SFS178" s="403"/>
      <c r="SFT178" s="403"/>
      <c r="SFU178" s="403"/>
      <c r="SFV178" s="403"/>
      <c r="SFW178" s="403"/>
      <c r="SFX178" s="403"/>
      <c r="SFY178" s="403"/>
      <c r="SFZ178" s="403"/>
      <c r="SGA178" s="403"/>
      <c r="SGB178" s="403"/>
      <c r="SGC178" s="403"/>
      <c r="SGD178" s="403"/>
      <c r="SGE178" s="403"/>
      <c r="SGF178" s="403"/>
      <c r="SGG178" s="403"/>
      <c r="SGH178" s="403"/>
      <c r="SGI178" s="403"/>
      <c r="SGJ178" s="403"/>
      <c r="SGK178" s="403"/>
      <c r="SGL178" s="403"/>
      <c r="SGM178" s="403"/>
      <c r="SGN178" s="403"/>
      <c r="SGO178" s="403"/>
      <c r="SGP178" s="403"/>
      <c r="SGQ178" s="403"/>
      <c r="SGR178" s="403"/>
      <c r="SGS178" s="403"/>
      <c r="SGT178" s="403"/>
      <c r="SGU178" s="403"/>
      <c r="SGV178" s="403"/>
      <c r="SGW178" s="403"/>
      <c r="SGX178" s="403"/>
      <c r="SGY178" s="403"/>
      <c r="SGZ178" s="403"/>
      <c r="SHA178" s="403"/>
      <c r="SHB178" s="403"/>
      <c r="SHC178" s="403"/>
      <c r="SHD178" s="403"/>
      <c r="SHE178" s="403"/>
      <c r="SHF178" s="403"/>
      <c r="SHG178" s="403"/>
      <c r="SHH178" s="403"/>
      <c r="SHI178" s="403"/>
      <c r="SHJ178" s="403"/>
      <c r="SHK178" s="403"/>
      <c r="SHL178" s="403"/>
      <c r="SHM178" s="403"/>
      <c r="SHN178" s="403"/>
      <c r="SHO178" s="403"/>
      <c r="SHP178" s="403"/>
      <c r="SHQ178" s="403"/>
      <c r="SHR178" s="403"/>
      <c r="SHS178" s="403"/>
      <c r="SHT178" s="403"/>
      <c r="SHU178" s="403"/>
      <c r="SHV178" s="403"/>
      <c r="SHW178" s="403"/>
      <c r="SHX178" s="403"/>
      <c r="SHY178" s="403"/>
      <c r="SHZ178" s="403"/>
      <c r="SIA178" s="403"/>
      <c r="SIB178" s="403"/>
      <c r="SIC178" s="403"/>
      <c r="SID178" s="403"/>
      <c r="SIE178" s="403"/>
      <c r="SIF178" s="403"/>
      <c r="SIG178" s="403"/>
      <c r="SIH178" s="403"/>
      <c r="SII178" s="403"/>
      <c r="SIJ178" s="403"/>
      <c r="SIK178" s="403"/>
      <c r="SIL178" s="403"/>
      <c r="SIM178" s="403"/>
      <c r="SIN178" s="403"/>
      <c r="SIO178" s="403"/>
      <c r="SIP178" s="403"/>
      <c r="SIQ178" s="403"/>
      <c r="SIR178" s="403"/>
      <c r="SIS178" s="403"/>
      <c r="SIT178" s="403"/>
      <c r="SIU178" s="403"/>
      <c r="SIV178" s="403"/>
      <c r="SIW178" s="403"/>
      <c r="SIX178" s="403"/>
      <c r="SIY178" s="403"/>
      <c r="SIZ178" s="403"/>
      <c r="SJA178" s="403"/>
      <c r="SJB178" s="403"/>
      <c r="SJC178" s="403"/>
      <c r="SJD178" s="403"/>
      <c r="SJE178" s="403"/>
      <c r="SJF178" s="403"/>
      <c r="SJG178" s="403"/>
      <c r="SJH178" s="403"/>
      <c r="SJI178" s="403"/>
      <c r="SJJ178" s="403"/>
      <c r="SJK178" s="403"/>
      <c r="SJL178" s="403"/>
      <c r="SJM178" s="403"/>
      <c r="SJN178" s="403"/>
      <c r="SJO178" s="403"/>
      <c r="SJP178" s="403"/>
      <c r="SJQ178" s="403"/>
      <c r="SJR178" s="403"/>
      <c r="SJS178" s="403"/>
      <c r="SJT178" s="403"/>
      <c r="SJU178" s="403"/>
      <c r="SJV178" s="403"/>
      <c r="SJW178" s="403"/>
      <c r="SJX178" s="403"/>
      <c r="SJY178" s="403"/>
      <c r="SJZ178" s="403"/>
      <c r="SKA178" s="403"/>
      <c r="SKB178" s="403"/>
      <c r="SKC178" s="403"/>
      <c r="SKD178" s="403"/>
      <c r="SKE178" s="403"/>
      <c r="SKF178" s="403"/>
      <c r="SKG178" s="403"/>
      <c r="SKH178" s="403"/>
      <c r="SKI178" s="403"/>
      <c r="SKJ178" s="403"/>
      <c r="SKK178" s="403"/>
      <c r="SKL178" s="403"/>
      <c r="SKM178" s="403"/>
      <c r="SKN178" s="403"/>
      <c r="SKO178" s="403"/>
      <c r="SKP178" s="403"/>
      <c r="SKQ178" s="403"/>
      <c r="SKR178" s="403"/>
      <c r="SKS178" s="403"/>
      <c r="SKT178" s="403"/>
      <c r="SKU178" s="403"/>
      <c r="SKV178" s="403"/>
      <c r="SKW178" s="403"/>
      <c r="SKX178" s="403"/>
      <c r="SKY178" s="403"/>
      <c r="SKZ178" s="403"/>
      <c r="SLA178" s="403"/>
      <c r="SLB178" s="403"/>
      <c r="SLC178" s="403"/>
      <c r="SLD178" s="403"/>
      <c r="SLE178" s="403"/>
      <c r="SLF178" s="403"/>
      <c r="SLG178" s="403"/>
      <c r="SLH178" s="403"/>
      <c r="SLI178" s="403"/>
      <c r="SLJ178" s="403"/>
      <c r="SLK178" s="403"/>
      <c r="SLL178" s="403"/>
      <c r="SLM178" s="403"/>
      <c r="SLN178" s="403"/>
      <c r="SLO178" s="403"/>
      <c r="SLP178" s="403"/>
      <c r="SLQ178" s="403"/>
      <c r="SLR178" s="403"/>
      <c r="SLS178" s="403"/>
      <c r="SLT178" s="403"/>
      <c r="SLU178" s="403"/>
      <c r="SLV178" s="403"/>
      <c r="SLW178" s="403"/>
      <c r="SLX178" s="403"/>
      <c r="SLY178" s="403"/>
      <c r="SLZ178" s="403"/>
      <c r="SMA178" s="403"/>
      <c r="SMB178" s="403"/>
      <c r="SMC178" s="403"/>
      <c r="SMD178" s="403"/>
      <c r="SME178" s="403"/>
      <c r="SMF178" s="403"/>
      <c r="SMG178" s="403"/>
      <c r="SMH178" s="403"/>
      <c r="SMI178" s="403"/>
      <c r="SMJ178" s="403"/>
      <c r="SMK178" s="403"/>
      <c r="SML178" s="403"/>
      <c r="SMM178" s="403"/>
      <c r="SMN178" s="403"/>
      <c r="SMO178" s="403"/>
      <c r="SMP178" s="403"/>
      <c r="SMQ178" s="403"/>
      <c r="SMR178" s="403"/>
      <c r="SMS178" s="403"/>
      <c r="SMT178" s="403"/>
      <c r="SMU178" s="403"/>
      <c r="SMV178" s="403"/>
      <c r="SMW178" s="403"/>
      <c r="SMX178" s="403"/>
      <c r="SMY178" s="403"/>
      <c r="SMZ178" s="403"/>
      <c r="SNA178" s="403"/>
      <c r="SNB178" s="403"/>
      <c r="SNC178" s="403"/>
      <c r="SND178" s="403"/>
      <c r="SNE178" s="403"/>
      <c r="SNF178" s="403"/>
      <c r="SNG178" s="403"/>
      <c r="SNH178" s="403"/>
      <c r="SNI178" s="403"/>
      <c r="SNJ178" s="403"/>
      <c r="SNK178" s="403"/>
      <c r="SNL178" s="403"/>
      <c r="SNM178" s="403"/>
      <c r="SNN178" s="403"/>
      <c r="SNO178" s="403"/>
      <c r="SNP178" s="403"/>
      <c r="SNQ178" s="403"/>
      <c r="SNR178" s="403"/>
      <c r="SNS178" s="403"/>
      <c r="SNT178" s="403"/>
      <c r="SNU178" s="403"/>
      <c r="SNV178" s="403"/>
      <c r="SNW178" s="403"/>
      <c r="SNX178" s="403"/>
      <c r="SNY178" s="403"/>
      <c r="SNZ178" s="403"/>
      <c r="SOA178" s="403"/>
      <c r="SOB178" s="403"/>
      <c r="SOC178" s="403"/>
      <c r="SOD178" s="403"/>
      <c r="SOE178" s="403"/>
      <c r="SOF178" s="403"/>
      <c r="SOG178" s="403"/>
      <c r="SOH178" s="403"/>
      <c r="SOI178" s="403"/>
      <c r="SOJ178" s="403"/>
      <c r="SOK178" s="403"/>
      <c r="SOL178" s="403"/>
      <c r="SOM178" s="403"/>
      <c r="SON178" s="403"/>
      <c r="SOO178" s="403"/>
      <c r="SOP178" s="403"/>
      <c r="SOQ178" s="403"/>
      <c r="SOR178" s="403"/>
      <c r="SOS178" s="403"/>
      <c r="SOT178" s="403"/>
      <c r="SOU178" s="403"/>
      <c r="SOV178" s="403"/>
      <c r="SOW178" s="403"/>
      <c r="SOX178" s="403"/>
      <c r="SOY178" s="403"/>
      <c r="SOZ178" s="403"/>
      <c r="SPA178" s="403"/>
      <c r="SPB178" s="403"/>
      <c r="SPC178" s="403"/>
      <c r="SPD178" s="403"/>
      <c r="SPE178" s="403"/>
      <c r="SPF178" s="403"/>
      <c r="SPG178" s="403"/>
      <c r="SPH178" s="403"/>
      <c r="SPI178" s="403"/>
      <c r="SPJ178" s="403"/>
      <c r="SPK178" s="403"/>
      <c r="SPL178" s="403"/>
      <c r="SPM178" s="403"/>
      <c r="SPN178" s="403"/>
      <c r="SPO178" s="403"/>
      <c r="SPP178" s="403"/>
      <c r="SPQ178" s="403"/>
      <c r="SPR178" s="403"/>
      <c r="SPS178" s="403"/>
      <c r="SPT178" s="403"/>
      <c r="SPU178" s="403"/>
      <c r="SPV178" s="403"/>
      <c r="SPW178" s="403"/>
      <c r="SPX178" s="403"/>
      <c r="SPY178" s="403"/>
      <c r="SPZ178" s="403"/>
      <c r="SQA178" s="403"/>
      <c r="SQB178" s="403"/>
      <c r="SQC178" s="403"/>
      <c r="SQD178" s="403"/>
      <c r="SQE178" s="403"/>
      <c r="SQF178" s="403"/>
      <c r="SQG178" s="403"/>
      <c r="SQH178" s="403"/>
      <c r="SQI178" s="403"/>
      <c r="SQJ178" s="403"/>
      <c r="SQK178" s="403"/>
      <c r="SQL178" s="403"/>
      <c r="SQM178" s="403"/>
      <c r="SQN178" s="403"/>
      <c r="SQO178" s="403"/>
      <c r="SQP178" s="403"/>
      <c r="SQQ178" s="403"/>
      <c r="SQR178" s="403"/>
      <c r="SQS178" s="403"/>
      <c r="SQT178" s="403"/>
      <c r="SQU178" s="403"/>
      <c r="SQV178" s="403"/>
      <c r="SQW178" s="403"/>
      <c r="SQX178" s="403"/>
      <c r="SQY178" s="403"/>
      <c r="SQZ178" s="403"/>
      <c r="SRA178" s="403"/>
      <c r="SRB178" s="403"/>
      <c r="SRC178" s="403"/>
      <c r="SRD178" s="403"/>
      <c r="SRE178" s="403"/>
      <c r="SRF178" s="403"/>
      <c r="SRG178" s="403"/>
      <c r="SRH178" s="403"/>
      <c r="SRI178" s="403"/>
      <c r="SRJ178" s="403"/>
      <c r="SRK178" s="403"/>
      <c r="SRL178" s="403"/>
      <c r="SRM178" s="403"/>
      <c r="SRN178" s="403"/>
      <c r="SRO178" s="403"/>
      <c r="SRP178" s="403"/>
      <c r="SRQ178" s="403"/>
      <c r="SRR178" s="403"/>
      <c r="SRS178" s="403"/>
      <c r="SRT178" s="403"/>
      <c r="SRU178" s="403"/>
      <c r="SRV178" s="403"/>
      <c r="SRW178" s="403"/>
      <c r="SRX178" s="403"/>
      <c r="SRY178" s="403"/>
      <c r="SRZ178" s="403"/>
      <c r="SSA178" s="403"/>
      <c r="SSB178" s="403"/>
      <c r="SSC178" s="403"/>
      <c r="SSD178" s="403"/>
      <c r="SSE178" s="403"/>
      <c r="SSF178" s="403"/>
      <c r="SSG178" s="403"/>
      <c r="SSH178" s="403"/>
      <c r="SSI178" s="403"/>
      <c r="SSJ178" s="403"/>
      <c r="SSK178" s="403"/>
      <c r="SSL178" s="403"/>
      <c r="SSM178" s="403"/>
      <c r="SSN178" s="403"/>
      <c r="SSO178" s="403"/>
      <c r="SSP178" s="403"/>
      <c r="SSQ178" s="403"/>
      <c r="SSR178" s="403"/>
      <c r="SSS178" s="403"/>
      <c r="SST178" s="403"/>
      <c r="SSU178" s="403"/>
      <c r="SSV178" s="403"/>
      <c r="SSW178" s="403"/>
      <c r="SSX178" s="403"/>
      <c r="SSY178" s="403"/>
      <c r="SSZ178" s="403"/>
      <c r="STA178" s="403"/>
      <c r="STB178" s="403"/>
      <c r="STC178" s="403"/>
      <c r="STD178" s="403"/>
      <c r="STE178" s="403"/>
      <c r="STF178" s="403"/>
      <c r="STG178" s="403"/>
      <c r="STH178" s="403"/>
      <c r="STI178" s="403"/>
      <c r="STJ178" s="403"/>
      <c r="STK178" s="403"/>
      <c r="STL178" s="403"/>
      <c r="STM178" s="403"/>
      <c r="STN178" s="403"/>
      <c r="STO178" s="403"/>
      <c r="STP178" s="403"/>
      <c r="STQ178" s="403"/>
      <c r="STR178" s="403"/>
      <c r="STS178" s="403"/>
      <c r="STT178" s="403"/>
      <c r="STU178" s="403"/>
      <c r="STV178" s="403"/>
      <c r="STW178" s="403"/>
      <c r="STX178" s="403"/>
      <c r="STY178" s="403"/>
      <c r="STZ178" s="403"/>
      <c r="SUA178" s="403"/>
      <c r="SUB178" s="403"/>
      <c r="SUC178" s="403"/>
      <c r="SUD178" s="403"/>
      <c r="SUE178" s="403"/>
      <c r="SUF178" s="403"/>
      <c r="SUG178" s="403"/>
      <c r="SUH178" s="403"/>
      <c r="SUI178" s="403"/>
      <c r="SUJ178" s="403"/>
      <c r="SUK178" s="403"/>
      <c r="SUL178" s="403"/>
      <c r="SUM178" s="403"/>
      <c r="SUN178" s="403"/>
      <c r="SUO178" s="403"/>
      <c r="SUP178" s="403"/>
      <c r="SUQ178" s="403"/>
      <c r="SUR178" s="403"/>
      <c r="SUS178" s="403"/>
      <c r="SUT178" s="403"/>
      <c r="SUU178" s="403"/>
      <c r="SUV178" s="403"/>
      <c r="SUW178" s="403"/>
      <c r="SUX178" s="403"/>
      <c r="SUY178" s="403"/>
      <c r="SUZ178" s="403"/>
      <c r="SVA178" s="403"/>
      <c r="SVB178" s="403"/>
      <c r="SVC178" s="403"/>
      <c r="SVD178" s="403"/>
      <c r="SVE178" s="403"/>
      <c r="SVF178" s="403"/>
      <c r="SVG178" s="403"/>
      <c r="SVH178" s="403"/>
      <c r="SVI178" s="403"/>
      <c r="SVJ178" s="403"/>
      <c r="SVK178" s="403"/>
      <c r="SVL178" s="403"/>
      <c r="SVM178" s="403"/>
      <c r="SVN178" s="403"/>
      <c r="SVO178" s="403"/>
      <c r="SVP178" s="403"/>
      <c r="SVQ178" s="403"/>
      <c r="SVR178" s="403"/>
      <c r="SVS178" s="403"/>
      <c r="SVT178" s="403"/>
      <c r="SVU178" s="403"/>
      <c r="SVV178" s="403"/>
      <c r="SVW178" s="403"/>
      <c r="SVX178" s="403"/>
      <c r="SVY178" s="403"/>
      <c r="SVZ178" s="403"/>
      <c r="SWA178" s="403"/>
      <c r="SWB178" s="403"/>
      <c r="SWC178" s="403"/>
      <c r="SWD178" s="403"/>
      <c r="SWE178" s="403"/>
      <c r="SWF178" s="403"/>
      <c r="SWG178" s="403"/>
      <c r="SWH178" s="403"/>
      <c r="SWI178" s="403"/>
      <c r="SWJ178" s="403"/>
      <c r="SWK178" s="403"/>
      <c r="SWL178" s="403"/>
      <c r="SWM178" s="403"/>
      <c r="SWN178" s="403"/>
      <c r="SWO178" s="403"/>
      <c r="SWP178" s="403"/>
      <c r="SWQ178" s="403"/>
      <c r="SWR178" s="403"/>
      <c r="SWS178" s="403"/>
      <c r="SWT178" s="403"/>
      <c r="SWU178" s="403"/>
      <c r="SWV178" s="403"/>
      <c r="SWW178" s="403"/>
      <c r="SWX178" s="403"/>
      <c r="SWY178" s="403"/>
      <c r="SWZ178" s="403"/>
      <c r="SXA178" s="403"/>
      <c r="SXB178" s="403"/>
      <c r="SXC178" s="403"/>
      <c r="SXD178" s="403"/>
      <c r="SXE178" s="403"/>
      <c r="SXF178" s="403"/>
      <c r="SXG178" s="403"/>
      <c r="SXH178" s="403"/>
      <c r="SXI178" s="403"/>
      <c r="SXJ178" s="403"/>
      <c r="SXK178" s="403"/>
      <c r="SXL178" s="403"/>
      <c r="SXM178" s="403"/>
      <c r="SXN178" s="403"/>
      <c r="SXO178" s="403"/>
      <c r="SXP178" s="403"/>
      <c r="SXQ178" s="403"/>
      <c r="SXR178" s="403"/>
      <c r="SXS178" s="403"/>
      <c r="SXT178" s="403"/>
      <c r="SXU178" s="403"/>
      <c r="SXV178" s="403"/>
      <c r="SXW178" s="403"/>
      <c r="SXX178" s="403"/>
      <c r="SXY178" s="403"/>
      <c r="SXZ178" s="403"/>
      <c r="SYA178" s="403"/>
      <c r="SYB178" s="403"/>
      <c r="SYC178" s="403"/>
      <c r="SYD178" s="403"/>
      <c r="SYE178" s="403"/>
      <c r="SYF178" s="403"/>
      <c r="SYG178" s="403"/>
      <c r="SYH178" s="403"/>
      <c r="SYI178" s="403"/>
      <c r="SYJ178" s="403"/>
      <c r="SYK178" s="403"/>
      <c r="SYL178" s="403"/>
      <c r="SYM178" s="403"/>
      <c r="SYN178" s="403"/>
      <c r="SYO178" s="403"/>
      <c r="SYP178" s="403"/>
      <c r="SYQ178" s="403"/>
      <c r="SYR178" s="403"/>
      <c r="SYS178" s="403"/>
      <c r="SYT178" s="403"/>
      <c r="SYU178" s="403"/>
      <c r="SYV178" s="403"/>
      <c r="SYW178" s="403"/>
      <c r="SYX178" s="403"/>
      <c r="SYY178" s="403"/>
      <c r="SYZ178" s="403"/>
      <c r="SZA178" s="403"/>
      <c r="SZB178" s="403"/>
      <c r="SZC178" s="403"/>
      <c r="SZD178" s="403"/>
      <c r="SZE178" s="403"/>
      <c r="SZF178" s="403"/>
      <c r="SZG178" s="403"/>
      <c r="SZH178" s="403"/>
      <c r="SZI178" s="403"/>
      <c r="SZJ178" s="403"/>
      <c r="SZK178" s="403"/>
      <c r="SZL178" s="403"/>
      <c r="SZM178" s="403"/>
      <c r="SZN178" s="403"/>
      <c r="SZO178" s="403"/>
      <c r="SZP178" s="403"/>
      <c r="SZQ178" s="403"/>
      <c r="SZR178" s="403"/>
      <c r="SZS178" s="403"/>
      <c r="SZT178" s="403"/>
      <c r="SZU178" s="403"/>
      <c r="SZV178" s="403"/>
      <c r="SZW178" s="403"/>
      <c r="SZX178" s="403"/>
      <c r="SZY178" s="403"/>
      <c r="SZZ178" s="403"/>
      <c r="TAA178" s="403"/>
      <c r="TAB178" s="403"/>
      <c r="TAC178" s="403"/>
      <c r="TAD178" s="403"/>
      <c r="TAE178" s="403"/>
      <c r="TAF178" s="403"/>
      <c r="TAG178" s="403"/>
      <c r="TAH178" s="403"/>
      <c r="TAI178" s="403"/>
      <c r="TAJ178" s="403"/>
      <c r="TAK178" s="403"/>
      <c r="TAL178" s="403"/>
      <c r="TAM178" s="403"/>
      <c r="TAN178" s="403"/>
      <c r="TAO178" s="403"/>
      <c r="TAP178" s="403"/>
      <c r="TAQ178" s="403"/>
      <c r="TAR178" s="403"/>
      <c r="TAS178" s="403"/>
      <c r="TAT178" s="403"/>
      <c r="TAU178" s="403"/>
      <c r="TAV178" s="403"/>
      <c r="TAW178" s="403"/>
      <c r="TAX178" s="403"/>
      <c r="TAY178" s="403"/>
      <c r="TAZ178" s="403"/>
      <c r="TBA178" s="403"/>
      <c r="TBB178" s="403"/>
      <c r="TBC178" s="403"/>
      <c r="TBD178" s="403"/>
      <c r="TBE178" s="403"/>
      <c r="TBF178" s="403"/>
      <c r="TBG178" s="403"/>
      <c r="TBH178" s="403"/>
      <c r="TBI178" s="403"/>
      <c r="TBJ178" s="403"/>
      <c r="TBK178" s="403"/>
      <c r="TBL178" s="403"/>
      <c r="TBM178" s="403"/>
      <c r="TBN178" s="403"/>
      <c r="TBO178" s="403"/>
      <c r="TBP178" s="403"/>
      <c r="TBQ178" s="403"/>
      <c r="TBR178" s="403"/>
      <c r="TBS178" s="403"/>
      <c r="TBT178" s="403"/>
      <c r="TBU178" s="403"/>
      <c r="TBV178" s="403"/>
      <c r="TBW178" s="403"/>
      <c r="TBX178" s="403"/>
      <c r="TBY178" s="403"/>
      <c r="TBZ178" s="403"/>
      <c r="TCA178" s="403"/>
      <c r="TCB178" s="403"/>
      <c r="TCC178" s="403"/>
      <c r="TCD178" s="403"/>
      <c r="TCE178" s="403"/>
      <c r="TCF178" s="403"/>
      <c r="TCG178" s="403"/>
      <c r="TCH178" s="403"/>
      <c r="TCI178" s="403"/>
      <c r="TCJ178" s="403"/>
      <c r="TCK178" s="403"/>
      <c r="TCL178" s="403"/>
      <c r="TCM178" s="403"/>
      <c r="TCN178" s="403"/>
      <c r="TCO178" s="403"/>
      <c r="TCP178" s="403"/>
      <c r="TCQ178" s="403"/>
      <c r="TCR178" s="403"/>
      <c r="TCS178" s="403"/>
      <c r="TCT178" s="403"/>
      <c r="TCU178" s="403"/>
      <c r="TCV178" s="403"/>
      <c r="TCW178" s="403"/>
      <c r="TCX178" s="403"/>
      <c r="TCY178" s="403"/>
      <c r="TCZ178" s="403"/>
      <c r="TDA178" s="403"/>
      <c r="TDB178" s="403"/>
      <c r="TDC178" s="403"/>
      <c r="TDD178" s="403"/>
      <c r="TDE178" s="403"/>
      <c r="TDF178" s="403"/>
      <c r="TDG178" s="403"/>
      <c r="TDH178" s="403"/>
      <c r="TDI178" s="403"/>
      <c r="TDJ178" s="403"/>
      <c r="TDK178" s="403"/>
      <c r="TDL178" s="403"/>
      <c r="TDM178" s="403"/>
      <c r="TDN178" s="403"/>
      <c r="TDO178" s="403"/>
      <c r="TDP178" s="403"/>
      <c r="TDQ178" s="403"/>
      <c r="TDR178" s="403"/>
      <c r="TDS178" s="403"/>
      <c r="TDT178" s="403"/>
      <c r="TDU178" s="403"/>
      <c r="TDV178" s="403"/>
      <c r="TDW178" s="403"/>
      <c r="TDX178" s="403"/>
      <c r="TDY178" s="403"/>
      <c r="TDZ178" s="403"/>
      <c r="TEA178" s="403"/>
      <c r="TEB178" s="403"/>
      <c r="TEC178" s="403"/>
      <c r="TED178" s="403"/>
      <c r="TEE178" s="403"/>
      <c r="TEF178" s="403"/>
      <c r="TEG178" s="403"/>
      <c r="TEH178" s="403"/>
      <c r="TEI178" s="403"/>
      <c r="TEJ178" s="403"/>
      <c r="TEK178" s="403"/>
      <c r="TEL178" s="403"/>
      <c r="TEM178" s="403"/>
      <c r="TEN178" s="403"/>
      <c r="TEO178" s="403"/>
      <c r="TEP178" s="403"/>
      <c r="TEQ178" s="403"/>
      <c r="TER178" s="403"/>
      <c r="TES178" s="403"/>
      <c r="TET178" s="403"/>
      <c r="TEU178" s="403"/>
      <c r="TEV178" s="403"/>
      <c r="TEW178" s="403"/>
      <c r="TEX178" s="403"/>
      <c r="TEY178" s="403"/>
      <c r="TEZ178" s="403"/>
      <c r="TFA178" s="403"/>
      <c r="TFB178" s="403"/>
      <c r="TFC178" s="403"/>
      <c r="TFD178" s="403"/>
      <c r="TFE178" s="403"/>
      <c r="TFF178" s="403"/>
      <c r="TFG178" s="403"/>
      <c r="TFH178" s="403"/>
      <c r="TFI178" s="403"/>
      <c r="TFJ178" s="403"/>
      <c r="TFK178" s="403"/>
      <c r="TFL178" s="403"/>
      <c r="TFM178" s="403"/>
      <c r="TFN178" s="403"/>
      <c r="TFO178" s="403"/>
      <c r="TFP178" s="403"/>
      <c r="TFQ178" s="403"/>
      <c r="TFR178" s="403"/>
      <c r="TFS178" s="403"/>
      <c r="TFT178" s="403"/>
      <c r="TFU178" s="403"/>
      <c r="TFV178" s="403"/>
      <c r="TFW178" s="403"/>
      <c r="TFX178" s="403"/>
      <c r="TFY178" s="403"/>
      <c r="TFZ178" s="403"/>
      <c r="TGA178" s="403"/>
      <c r="TGB178" s="403"/>
      <c r="TGC178" s="403"/>
      <c r="TGD178" s="403"/>
      <c r="TGE178" s="403"/>
      <c r="TGF178" s="403"/>
      <c r="TGG178" s="403"/>
      <c r="TGH178" s="403"/>
      <c r="TGI178" s="403"/>
      <c r="TGJ178" s="403"/>
      <c r="TGK178" s="403"/>
      <c r="TGL178" s="403"/>
      <c r="TGM178" s="403"/>
      <c r="TGN178" s="403"/>
      <c r="TGO178" s="403"/>
      <c r="TGP178" s="403"/>
      <c r="TGQ178" s="403"/>
      <c r="TGR178" s="403"/>
      <c r="TGS178" s="403"/>
      <c r="TGT178" s="403"/>
      <c r="TGU178" s="403"/>
      <c r="TGV178" s="403"/>
      <c r="TGW178" s="403"/>
      <c r="TGX178" s="403"/>
      <c r="TGY178" s="403"/>
      <c r="TGZ178" s="403"/>
      <c r="THA178" s="403"/>
      <c r="THB178" s="403"/>
      <c r="THC178" s="403"/>
      <c r="THD178" s="403"/>
      <c r="THE178" s="403"/>
      <c r="THF178" s="403"/>
      <c r="THG178" s="403"/>
      <c r="THH178" s="403"/>
      <c r="THI178" s="403"/>
      <c r="THJ178" s="403"/>
      <c r="THK178" s="403"/>
      <c r="THL178" s="403"/>
      <c r="THM178" s="403"/>
      <c r="THN178" s="403"/>
      <c r="THO178" s="403"/>
      <c r="THP178" s="403"/>
      <c r="THQ178" s="403"/>
      <c r="THR178" s="403"/>
      <c r="THS178" s="403"/>
      <c r="THT178" s="403"/>
      <c r="THU178" s="403"/>
      <c r="THV178" s="403"/>
      <c r="THW178" s="403"/>
      <c r="THX178" s="403"/>
      <c r="THY178" s="403"/>
      <c r="THZ178" s="403"/>
      <c r="TIA178" s="403"/>
      <c r="TIB178" s="403"/>
      <c r="TIC178" s="403"/>
      <c r="TID178" s="403"/>
      <c r="TIE178" s="403"/>
      <c r="TIF178" s="403"/>
      <c r="TIG178" s="403"/>
      <c r="TIH178" s="403"/>
      <c r="TII178" s="403"/>
      <c r="TIJ178" s="403"/>
      <c r="TIK178" s="403"/>
      <c r="TIL178" s="403"/>
      <c r="TIM178" s="403"/>
      <c r="TIN178" s="403"/>
      <c r="TIO178" s="403"/>
      <c r="TIP178" s="403"/>
      <c r="TIQ178" s="403"/>
      <c r="TIR178" s="403"/>
      <c r="TIS178" s="403"/>
      <c r="TIT178" s="403"/>
      <c r="TIU178" s="403"/>
      <c r="TIV178" s="403"/>
      <c r="TIW178" s="403"/>
      <c r="TIX178" s="403"/>
      <c r="TIY178" s="403"/>
      <c r="TIZ178" s="403"/>
      <c r="TJA178" s="403"/>
      <c r="TJB178" s="403"/>
      <c r="TJC178" s="403"/>
      <c r="TJD178" s="403"/>
      <c r="TJE178" s="403"/>
      <c r="TJF178" s="403"/>
      <c r="TJG178" s="403"/>
      <c r="TJH178" s="403"/>
      <c r="TJI178" s="403"/>
      <c r="TJJ178" s="403"/>
      <c r="TJK178" s="403"/>
      <c r="TJL178" s="403"/>
      <c r="TJM178" s="403"/>
      <c r="TJN178" s="403"/>
      <c r="TJO178" s="403"/>
      <c r="TJP178" s="403"/>
      <c r="TJQ178" s="403"/>
      <c r="TJR178" s="403"/>
      <c r="TJS178" s="403"/>
      <c r="TJT178" s="403"/>
      <c r="TJU178" s="403"/>
      <c r="TJV178" s="403"/>
      <c r="TJW178" s="403"/>
      <c r="TJX178" s="403"/>
      <c r="TJY178" s="403"/>
      <c r="TJZ178" s="403"/>
      <c r="TKA178" s="403"/>
      <c r="TKB178" s="403"/>
      <c r="TKC178" s="403"/>
      <c r="TKD178" s="403"/>
      <c r="TKE178" s="403"/>
      <c r="TKF178" s="403"/>
      <c r="TKG178" s="403"/>
      <c r="TKH178" s="403"/>
      <c r="TKI178" s="403"/>
      <c r="TKJ178" s="403"/>
      <c r="TKK178" s="403"/>
      <c r="TKL178" s="403"/>
      <c r="TKM178" s="403"/>
      <c r="TKN178" s="403"/>
      <c r="TKO178" s="403"/>
      <c r="TKP178" s="403"/>
      <c r="TKQ178" s="403"/>
      <c r="TKR178" s="403"/>
      <c r="TKS178" s="403"/>
      <c r="TKT178" s="403"/>
      <c r="TKU178" s="403"/>
      <c r="TKV178" s="403"/>
      <c r="TKW178" s="403"/>
      <c r="TKX178" s="403"/>
      <c r="TKY178" s="403"/>
      <c r="TKZ178" s="403"/>
      <c r="TLA178" s="403"/>
      <c r="TLB178" s="403"/>
      <c r="TLC178" s="403"/>
      <c r="TLD178" s="403"/>
      <c r="TLE178" s="403"/>
      <c r="TLF178" s="403"/>
      <c r="TLG178" s="403"/>
      <c r="TLH178" s="403"/>
      <c r="TLI178" s="403"/>
      <c r="TLJ178" s="403"/>
      <c r="TLK178" s="403"/>
      <c r="TLL178" s="403"/>
      <c r="TLM178" s="403"/>
      <c r="TLN178" s="403"/>
      <c r="TLO178" s="403"/>
      <c r="TLP178" s="403"/>
      <c r="TLQ178" s="403"/>
      <c r="TLR178" s="403"/>
      <c r="TLS178" s="403"/>
      <c r="TLT178" s="403"/>
      <c r="TLU178" s="403"/>
      <c r="TLV178" s="403"/>
      <c r="TLW178" s="403"/>
      <c r="TLX178" s="403"/>
      <c r="TLY178" s="403"/>
      <c r="TLZ178" s="403"/>
      <c r="TMA178" s="403"/>
      <c r="TMB178" s="403"/>
      <c r="TMC178" s="403"/>
      <c r="TMD178" s="403"/>
      <c r="TME178" s="403"/>
      <c r="TMF178" s="403"/>
      <c r="TMG178" s="403"/>
      <c r="TMH178" s="403"/>
      <c r="TMI178" s="403"/>
      <c r="TMJ178" s="403"/>
      <c r="TMK178" s="403"/>
      <c r="TML178" s="403"/>
      <c r="TMM178" s="403"/>
      <c r="TMN178" s="403"/>
      <c r="TMO178" s="403"/>
      <c r="TMP178" s="403"/>
      <c r="TMQ178" s="403"/>
      <c r="TMR178" s="403"/>
      <c r="TMS178" s="403"/>
      <c r="TMT178" s="403"/>
      <c r="TMU178" s="403"/>
      <c r="TMV178" s="403"/>
      <c r="TMW178" s="403"/>
      <c r="TMX178" s="403"/>
      <c r="TMY178" s="403"/>
      <c r="TMZ178" s="403"/>
      <c r="TNA178" s="403"/>
      <c r="TNB178" s="403"/>
      <c r="TNC178" s="403"/>
      <c r="TND178" s="403"/>
      <c r="TNE178" s="403"/>
      <c r="TNF178" s="403"/>
      <c r="TNG178" s="403"/>
      <c r="TNH178" s="403"/>
      <c r="TNI178" s="403"/>
      <c r="TNJ178" s="403"/>
      <c r="TNK178" s="403"/>
      <c r="TNL178" s="403"/>
      <c r="TNM178" s="403"/>
      <c r="TNN178" s="403"/>
      <c r="TNO178" s="403"/>
      <c r="TNP178" s="403"/>
      <c r="TNQ178" s="403"/>
      <c r="TNR178" s="403"/>
      <c r="TNS178" s="403"/>
      <c r="TNT178" s="403"/>
      <c r="TNU178" s="403"/>
      <c r="TNV178" s="403"/>
      <c r="TNW178" s="403"/>
      <c r="TNX178" s="403"/>
      <c r="TNY178" s="403"/>
      <c r="TNZ178" s="403"/>
      <c r="TOA178" s="403"/>
      <c r="TOB178" s="403"/>
      <c r="TOC178" s="403"/>
      <c r="TOD178" s="403"/>
      <c r="TOE178" s="403"/>
      <c r="TOF178" s="403"/>
      <c r="TOG178" s="403"/>
      <c r="TOH178" s="403"/>
      <c r="TOI178" s="403"/>
      <c r="TOJ178" s="403"/>
      <c r="TOK178" s="403"/>
      <c r="TOL178" s="403"/>
      <c r="TOM178" s="403"/>
      <c r="TON178" s="403"/>
      <c r="TOO178" s="403"/>
      <c r="TOP178" s="403"/>
      <c r="TOQ178" s="403"/>
      <c r="TOR178" s="403"/>
      <c r="TOS178" s="403"/>
      <c r="TOT178" s="403"/>
      <c r="TOU178" s="403"/>
      <c r="TOV178" s="403"/>
      <c r="TOW178" s="403"/>
      <c r="TOX178" s="403"/>
      <c r="TOY178" s="403"/>
      <c r="TOZ178" s="403"/>
      <c r="TPA178" s="403"/>
      <c r="TPB178" s="403"/>
      <c r="TPC178" s="403"/>
      <c r="TPD178" s="403"/>
      <c r="TPE178" s="403"/>
      <c r="TPF178" s="403"/>
      <c r="TPG178" s="403"/>
      <c r="TPH178" s="403"/>
      <c r="TPI178" s="403"/>
      <c r="TPJ178" s="403"/>
      <c r="TPK178" s="403"/>
      <c r="TPL178" s="403"/>
      <c r="TPM178" s="403"/>
      <c r="TPN178" s="403"/>
      <c r="TPO178" s="403"/>
      <c r="TPP178" s="403"/>
      <c r="TPQ178" s="403"/>
      <c r="TPR178" s="403"/>
      <c r="TPS178" s="403"/>
      <c r="TPT178" s="403"/>
      <c r="TPU178" s="403"/>
      <c r="TPV178" s="403"/>
      <c r="TPW178" s="403"/>
      <c r="TPX178" s="403"/>
      <c r="TPY178" s="403"/>
      <c r="TPZ178" s="403"/>
      <c r="TQA178" s="403"/>
      <c r="TQB178" s="403"/>
      <c r="TQC178" s="403"/>
      <c r="TQD178" s="403"/>
      <c r="TQE178" s="403"/>
      <c r="TQF178" s="403"/>
      <c r="TQG178" s="403"/>
      <c r="TQH178" s="403"/>
      <c r="TQI178" s="403"/>
      <c r="TQJ178" s="403"/>
      <c r="TQK178" s="403"/>
      <c r="TQL178" s="403"/>
      <c r="TQM178" s="403"/>
      <c r="TQN178" s="403"/>
      <c r="TQO178" s="403"/>
      <c r="TQP178" s="403"/>
      <c r="TQQ178" s="403"/>
      <c r="TQR178" s="403"/>
      <c r="TQS178" s="403"/>
      <c r="TQT178" s="403"/>
      <c r="TQU178" s="403"/>
      <c r="TQV178" s="403"/>
      <c r="TQW178" s="403"/>
      <c r="TQX178" s="403"/>
      <c r="TQY178" s="403"/>
      <c r="TQZ178" s="403"/>
      <c r="TRA178" s="403"/>
      <c r="TRB178" s="403"/>
      <c r="TRC178" s="403"/>
      <c r="TRD178" s="403"/>
      <c r="TRE178" s="403"/>
      <c r="TRF178" s="403"/>
      <c r="TRG178" s="403"/>
      <c r="TRH178" s="403"/>
      <c r="TRI178" s="403"/>
      <c r="TRJ178" s="403"/>
      <c r="TRK178" s="403"/>
      <c r="TRL178" s="403"/>
      <c r="TRM178" s="403"/>
      <c r="TRN178" s="403"/>
      <c r="TRO178" s="403"/>
      <c r="TRP178" s="403"/>
      <c r="TRQ178" s="403"/>
      <c r="TRR178" s="403"/>
      <c r="TRS178" s="403"/>
      <c r="TRT178" s="403"/>
      <c r="TRU178" s="403"/>
      <c r="TRV178" s="403"/>
      <c r="TRW178" s="403"/>
      <c r="TRX178" s="403"/>
      <c r="TRY178" s="403"/>
      <c r="TRZ178" s="403"/>
      <c r="TSA178" s="403"/>
      <c r="TSB178" s="403"/>
      <c r="TSC178" s="403"/>
      <c r="TSD178" s="403"/>
      <c r="TSE178" s="403"/>
      <c r="TSF178" s="403"/>
      <c r="TSG178" s="403"/>
      <c r="TSH178" s="403"/>
      <c r="TSI178" s="403"/>
      <c r="TSJ178" s="403"/>
      <c r="TSK178" s="403"/>
      <c r="TSL178" s="403"/>
      <c r="TSM178" s="403"/>
      <c r="TSN178" s="403"/>
      <c r="TSO178" s="403"/>
      <c r="TSP178" s="403"/>
      <c r="TSQ178" s="403"/>
      <c r="TSR178" s="403"/>
      <c r="TSS178" s="403"/>
      <c r="TST178" s="403"/>
      <c r="TSU178" s="403"/>
      <c r="TSV178" s="403"/>
      <c r="TSW178" s="403"/>
      <c r="TSX178" s="403"/>
      <c r="TSY178" s="403"/>
      <c r="TSZ178" s="403"/>
      <c r="TTA178" s="403"/>
      <c r="TTB178" s="403"/>
      <c r="TTC178" s="403"/>
      <c r="TTD178" s="403"/>
      <c r="TTE178" s="403"/>
      <c r="TTF178" s="403"/>
      <c r="TTG178" s="403"/>
      <c r="TTH178" s="403"/>
      <c r="TTI178" s="403"/>
      <c r="TTJ178" s="403"/>
      <c r="TTK178" s="403"/>
      <c r="TTL178" s="403"/>
      <c r="TTM178" s="403"/>
      <c r="TTN178" s="403"/>
      <c r="TTO178" s="403"/>
      <c r="TTP178" s="403"/>
      <c r="TTQ178" s="403"/>
      <c r="TTR178" s="403"/>
      <c r="TTS178" s="403"/>
      <c r="TTT178" s="403"/>
      <c r="TTU178" s="403"/>
      <c r="TTV178" s="403"/>
      <c r="TTW178" s="403"/>
      <c r="TTX178" s="403"/>
      <c r="TTY178" s="403"/>
      <c r="TTZ178" s="403"/>
      <c r="TUA178" s="403"/>
      <c r="TUB178" s="403"/>
      <c r="TUC178" s="403"/>
      <c r="TUD178" s="403"/>
      <c r="TUE178" s="403"/>
      <c r="TUF178" s="403"/>
      <c r="TUG178" s="403"/>
      <c r="TUH178" s="403"/>
      <c r="TUI178" s="403"/>
      <c r="TUJ178" s="403"/>
      <c r="TUK178" s="403"/>
      <c r="TUL178" s="403"/>
      <c r="TUM178" s="403"/>
      <c r="TUN178" s="403"/>
      <c r="TUO178" s="403"/>
      <c r="TUP178" s="403"/>
      <c r="TUQ178" s="403"/>
      <c r="TUR178" s="403"/>
      <c r="TUS178" s="403"/>
      <c r="TUT178" s="403"/>
      <c r="TUU178" s="403"/>
      <c r="TUV178" s="403"/>
      <c r="TUW178" s="403"/>
      <c r="TUX178" s="403"/>
      <c r="TUY178" s="403"/>
      <c r="TUZ178" s="403"/>
      <c r="TVA178" s="403"/>
      <c r="TVB178" s="403"/>
      <c r="TVC178" s="403"/>
      <c r="TVD178" s="403"/>
      <c r="TVE178" s="403"/>
      <c r="TVF178" s="403"/>
      <c r="TVG178" s="403"/>
      <c r="TVH178" s="403"/>
      <c r="TVI178" s="403"/>
      <c r="TVJ178" s="403"/>
      <c r="TVK178" s="403"/>
      <c r="TVL178" s="403"/>
      <c r="TVM178" s="403"/>
      <c r="TVN178" s="403"/>
      <c r="TVO178" s="403"/>
      <c r="TVP178" s="403"/>
      <c r="TVQ178" s="403"/>
      <c r="TVR178" s="403"/>
      <c r="TVS178" s="403"/>
      <c r="TVT178" s="403"/>
      <c r="TVU178" s="403"/>
      <c r="TVV178" s="403"/>
      <c r="TVW178" s="403"/>
      <c r="TVX178" s="403"/>
      <c r="TVY178" s="403"/>
      <c r="TVZ178" s="403"/>
      <c r="TWA178" s="403"/>
      <c r="TWB178" s="403"/>
      <c r="TWC178" s="403"/>
      <c r="TWD178" s="403"/>
      <c r="TWE178" s="403"/>
      <c r="TWF178" s="403"/>
      <c r="TWG178" s="403"/>
      <c r="TWH178" s="403"/>
      <c r="TWI178" s="403"/>
      <c r="TWJ178" s="403"/>
      <c r="TWK178" s="403"/>
      <c r="TWL178" s="403"/>
      <c r="TWM178" s="403"/>
      <c r="TWN178" s="403"/>
      <c r="TWO178" s="403"/>
      <c r="TWP178" s="403"/>
      <c r="TWQ178" s="403"/>
      <c r="TWR178" s="403"/>
      <c r="TWS178" s="403"/>
      <c r="TWT178" s="403"/>
      <c r="TWU178" s="403"/>
      <c r="TWV178" s="403"/>
      <c r="TWW178" s="403"/>
      <c r="TWX178" s="403"/>
      <c r="TWY178" s="403"/>
      <c r="TWZ178" s="403"/>
      <c r="TXA178" s="403"/>
      <c r="TXB178" s="403"/>
      <c r="TXC178" s="403"/>
      <c r="TXD178" s="403"/>
      <c r="TXE178" s="403"/>
      <c r="TXF178" s="403"/>
      <c r="TXG178" s="403"/>
      <c r="TXH178" s="403"/>
      <c r="TXI178" s="403"/>
      <c r="TXJ178" s="403"/>
      <c r="TXK178" s="403"/>
      <c r="TXL178" s="403"/>
      <c r="TXM178" s="403"/>
      <c r="TXN178" s="403"/>
      <c r="TXO178" s="403"/>
      <c r="TXP178" s="403"/>
      <c r="TXQ178" s="403"/>
      <c r="TXR178" s="403"/>
      <c r="TXS178" s="403"/>
      <c r="TXT178" s="403"/>
      <c r="TXU178" s="403"/>
      <c r="TXV178" s="403"/>
      <c r="TXW178" s="403"/>
      <c r="TXX178" s="403"/>
      <c r="TXY178" s="403"/>
      <c r="TXZ178" s="403"/>
      <c r="TYA178" s="403"/>
      <c r="TYB178" s="403"/>
      <c r="TYC178" s="403"/>
      <c r="TYD178" s="403"/>
      <c r="TYE178" s="403"/>
      <c r="TYF178" s="403"/>
      <c r="TYG178" s="403"/>
      <c r="TYH178" s="403"/>
      <c r="TYI178" s="403"/>
      <c r="TYJ178" s="403"/>
      <c r="TYK178" s="403"/>
      <c r="TYL178" s="403"/>
      <c r="TYM178" s="403"/>
      <c r="TYN178" s="403"/>
      <c r="TYO178" s="403"/>
      <c r="TYP178" s="403"/>
      <c r="TYQ178" s="403"/>
      <c r="TYR178" s="403"/>
      <c r="TYS178" s="403"/>
      <c r="TYT178" s="403"/>
      <c r="TYU178" s="403"/>
      <c r="TYV178" s="403"/>
      <c r="TYW178" s="403"/>
      <c r="TYX178" s="403"/>
      <c r="TYY178" s="403"/>
      <c r="TYZ178" s="403"/>
      <c r="TZA178" s="403"/>
      <c r="TZB178" s="403"/>
      <c r="TZC178" s="403"/>
      <c r="TZD178" s="403"/>
      <c r="TZE178" s="403"/>
      <c r="TZF178" s="403"/>
      <c r="TZG178" s="403"/>
      <c r="TZH178" s="403"/>
      <c r="TZI178" s="403"/>
      <c r="TZJ178" s="403"/>
      <c r="TZK178" s="403"/>
      <c r="TZL178" s="403"/>
      <c r="TZM178" s="403"/>
      <c r="TZN178" s="403"/>
      <c r="TZO178" s="403"/>
      <c r="TZP178" s="403"/>
      <c r="TZQ178" s="403"/>
      <c r="TZR178" s="403"/>
      <c r="TZS178" s="403"/>
      <c r="TZT178" s="403"/>
      <c r="TZU178" s="403"/>
      <c r="TZV178" s="403"/>
      <c r="TZW178" s="403"/>
      <c r="TZX178" s="403"/>
      <c r="TZY178" s="403"/>
      <c r="TZZ178" s="403"/>
      <c r="UAA178" s="403"/>
      <c r="UAB178" s="403"/>
      <c r="UAC178" s="403"/>
      <c r="UAD178" s="403"/>
      <c r="UAE178" s="403"/>
      <c r="UAF178" s="403"/>
      <c r="UAG178" s="403"/>
      <c r="UAH178" s="403"/>
      <c r="UAI178" s="403"/>
      <c r="UAJ178" s="403"/>
      <c r="UAK178" s="403"/>
      <c r="UAL178" s="403"/>
      <c r="UAM178" s="403"/>
      <c r="UAN178" s="403"/>
      <c r="UAO178" s="403"/>
      <c r="UAP178" s="403"/>
      <c r="UAQ178" s="403"/>
      <c r="UAR178" s="403"/>
      <c r="UAS178" s="403"/>
      <c r="UAT178" s="403"/>
      <c r="UAU178" s="403"/>
      <c r="UAV178" s="403"/>
      <c r="UAW178" s="403"/>
      <c r="UAX178" s="403"/>
      <c r="UAY178" s="403"/>
      <c r="UAZ178" s="403"/>
      <c r="UBA178" s="403"/>
      <c r="UBB178" s="403"/>
      <c r="UBC178" s="403"/>
      <c r="UBD178" s="403"/>
      <c r="UBE178" s="403"/>
      <c r="UBF178" s="403"/>
      <c r="UBG178" s="403"/>
      <c r="UBH178" s="403"/>
      <c r="UBI178" s="403"/>
      <c r="UBJ178" s="403"/>
      <c r="UBK178" s="403"/>
      <c r="UBL178" s="403"/>
      <c r="UBM178" s="403"/>
      <c r="UBN178" s="403"/>
      <c r="UBO178" s="403"/>
      <c r="UBP178" s="403"/>
      <c r="UBQ178" s="403"/>
      <c r="UBR178" s="403"/>
      <c r="UBS178" s="403"/>
      <c r="UBT178" s="403"/>
      <c r="UBU178" s="403"/>
      <c r="UBV178" s="403"/>
      <c r="UBW178" s="403"/>
      <c r="UBX178" s="403"/>
      <c r="UBY178" s="403"/>
      <c r="UBZ178" s="403"/>
      <c r="UCA178" s="403"/>
      <c r="UCB178" s="403"/>
      <c r="UCC178" s="403"/>
      <c r="UCD178" s="403"/>
      <c r="UCE178" s="403"/>
      <c r="UCF178" s="403"/>
      <c r="UCG178" s="403"/>
      <c r="UCH178" s="403"/>
      <c r="UCI178" s="403"/>
      <c r="UCJ178" s="403"/>
      <c r="UCK178" s="403"/>
      <c r="UCL178" s="403"/>
      <c r="UCM178" s="403"/>
      <c r="UCN178" s="403"/>
      <c r="UCO178" s="403"/>
      <c r="UCP178" s="403"/>
      <c r="UCQ178" s="403"/>
      <c r="UCR178" s="403"/>
      <c r="UCS178" s="403"/>
      <c r="UCT178" s="403"/>
      <c r="UCU178" s="403"/>
      <c r="UCV178" s="403"/>
      <c r="UCW178" s="403"/>
      <c r="UCX178" s="403"/>
      <c r="UCY178" s="403"/>
      <c r="UCZ178" s="403"/>
      <c r="UDA178" s="403"/>
      <c r="UDB178" s="403"/>
      <c r="UDC178" s="403"/>
      <c r="UDD178" s="403"/>
      <c r="UDE178" s="403"/>
      <c r="UDF178" s="403"/>
      <c r="UDG178" s="403"/>
      <c r="UDH178" s="403"/>
      <c r="UDI178" s="403"/>
      <c r="UDJ178" s="403"/>
      <c r="UDK178" s="403"/>
      <c r="UDL178" s="403"/>
      <c r="UDM178" s="403"/>
      <c r="UDN178" s="403"/>
      <c r="UDO178" s="403"/>
      <c r="UDP178" s="403"/>
      <c r="UDQ178" s="403"/>
      <c r="UDR178" s="403"/>
      <c r="UDS178" s="403"/>
      <c r="UDT178" s="403"/>
      <c r="UDU178" s="403"/>
      <c r="UDV178" s="403"/>
      <c r="UDW178" s="403"/>
      <c r="UDX178" s="403"/>
      <c r="UDY178" s="403"/>
      <c r="UDZ178" s="403"/>
      <c r="UEA178" s="403"/>
      <c r="UEB178" s="403"/>
      <c r="UEC178" s="403"/>
      <c r="UED178" s="403"/>
      <c r="UEE178" s="403"/>
      <c r="UEF178" s="403"/>
      <c r="UEG178" s="403"/>
      <c r="UEH178" s="403"/>
      <c r="UEI178" s="403"/>
      <c r="UEJ178" s="403"/>
      <c r="UEK178" s="403"/>
      <c r="UEL178" s="403"/>
      <c r="UEM178" s="403"/>
      <c r="UEN178" s="403"/>
      <c r="UEO178" s="403"/>
      <c r="UEP178" s="403"/>
      <c r="UEQ178" s="403"/>
      <c r="UER178" s="403"/>
      <c r="UES178" s="403"/>
      <c r="UET178" s="403"/>
      <c r="UEU178" s="403"/>
      <c r="UEV178" s="403"/>
      <c r="UEW178" s="403"/>
      <c r="UEX178" s="403"/>
      <c r="UEY178" s="403"/>
      <c r="UEZ178" s="403"/>
      <c r="UFA178" s="403"/>
      <c r="UFB178" s="403"/>
      <c r="UFC178" s="403"/>
      <c r="UFD178" s="403"/>
      <c r="UFE178" s="403"/>
      <c r="UFF178" s="403"/>
      <c r="UFG178" s="403"/>
      <c r="UFH178" s="403"/>
      <c r="UFI178" s="403"/>
      <c r="UFJ178" s="403"/>
      <c r="UFK178" s="403"/>
      <c r="UFL178" s="403"/>
      <c r="UFM178" s="403"/>
      <c r="UFN178" s="403"/>
      <c r="UFO178" s="403"/>
      <c r="UFP178" s="403"/>
      <c r="UFQ178" s="403"/>
      <c r="UFR178" s="403"/>
      <c r="UFS178" s="403"/>
      <c r="UFT178" s="403"/>
      <c r="UFU178" s="403"/>
      <c r="UFV178" s="403"/>
      <c r="UFW178" s="403"/>
      <c r="UFX178" s="403"/>
      <c r="UFY178" s="403"/>
      <c r="UFZ178" s="403"/>
      <c r="UGA178" s="403"/>
      <c r="UGB178" s="403"/>
      <c r="UGC178" s="403"/>
      <c r="UGD178" s="403"/>
      <c r="UGE178" s="403"/>
      <c r="UGF178" s="403"/>
      <c r="UGG178" s="403"/>
      <c r="UGH178" s="403"/>
      <c r="UGI178" s="403"/>
      <c r="UGJ178" s="403"/>
      <c r="UGK178" s="403"/>
      <c r="UGL178" s="403"/>
      <c r="UGM178" s="403"/>
      <c r="UGN178" s="403"/>
      <c r="UGO178" s="403"/>
      <c r="UGP178" s="403"/>
      <c r="UGQ178" s="403"/>
      <c r="UGR178" s="403"/>
      <c r="UGS178" s="403"/>
      <c r="UGT178" s="403"/>
      <c r="UGU178" s="403"/>
      <c r="UGV178" s="403"/>
      <c r="UGW178" s="403"/>
      <c r="UGX178" s="403"/>
      <c r="UGY178" s="403"/>
      <c r="UGZ178" s="403"/>
      <c r="UHA178" s="403"/>
      <c r="UHB178" s="403"/>
      <c r="UHC178" s="403"/>
      <c r="UHD178" s="403"/>
      <c r="UHE178" s="403"/>
      <c r="UHF178" s="403"/>
      <c r="UHG178" s="403"/>
      <c r="UHH178" s="403"/>
      <c r="UHI178" s="403"/>
      <c r="UHJ178" s="403"/>
      <c r="UHK178" s="403"/>
      <c r="UHL178" s="403"/>
      <c r="UHM178" s="403"/>
      <c r="UHN178" s="403"/>
      <c r="UHO178" s="403"/>
      <c r="UHP178" s="403"/>
      <c r="UHQ178" s="403"/>
      <c r="UHR178" s="403"/>
      <c r="UHS178" s="403"/>
      <c r="UHT178" s="403"/>
      <c r="UHU178" s="403"/>
      <c r="UHV178" s="403"/>
      <c r="UHW178" s="403"/>
      <c r="UHX178" s="403"/>
      <c r="UHY178" s="403"/>
      <c r="UHZ178" s="403"/>
      <c r="UIA178" s="403"/>
      <c r="UIB178" s="403"/>
      <c r="UIC178" s="403"/>
      <c r="UID178" s="403"/>
      <c r="UIE178" s="403"/>
      <c r="UIF178" s="403"/>
      <c r="UIG178" s="403"/>
      <c r="UIH178" s="403"/>
      <c r="UII178" s="403"/>
      <c r="UIJ178" s="403"/>
      <c r="UIK178" s="403"/>
      <c r="UIL178" s="403"/>
      <c r="UIM178" s="403"/>
      <c r="UIN178" s="403"/>
      <c r="UIO178" s="403"/>
      <c r="UIP178" s="403"/>
      <c r="UIQ178" s="403"/>
      <c r="UIR178" s="403"/>
      <c r="UIS178" s="403"/>
      <c r="UIT178" s="403"/>
      <c r="UIU178" s="403"/>
      <c r="UIV178" s="403"/>
      <c r="UIW178" s="403"/>
      <c r="UIX178" s="403"/>
      <c r="UIY178" s="403"/>
      <c r="UIZ178" s="403"/>
      <c r="UJA178" s="403"/>
      <c r="UJB178" s="403"/>
      <c r="UJC178" s="403"/>
      <c r="UJD178" s="403"/>
      <c r="UJE178" s="403"/>
      <c r="UJF178" s="403"/>
      <c r="UJG178" s="403"/>
      <c r="UJH178" s="403"/>
      <c r="UJI178" s="403"/>
      <c r="UJJ178" s="403"/>
      <c r="UJK178" s="403"/>
      <c r="UJL178" s="403"/>
      <c r="UJM178" s="403"/>
      <c r="UJN178" s="403"/>
      <c r="UJO178" s="403"/>
      <c r="UJP178" s="403"/>
      <c r="UJQ178" s="403"/>
      <c r="UJR178" s="403"/>
      <c r="UJS178" s="403"/>
      <c r="UJT178" s="403"/>
      <c r="UJU178" s="403"/>
      <c r="UJV178" s="403"/>
      <c r="UJW178" s="403"/>
      <c r="UJX178" s="403"/>
      <c r="UJY178" s="403"/>
      <c r="UJZ178" s="403"/>
      <c r="UKA178" s="403"/>
      <c r="UKB178" s="403"/>
      <c r="UKC178" s="403"/>
      <c r="UKD178" s="403"/>
      <c r="UKE178" s="403"/>
      <c r="UKF178" s="403"/>
      <c r="UKG178" s="403"/>
      <c r="UKH178" s="403"/>
      <c r="UKI178" s="403"/>
      <c r="UKJ178" s="403"/>
      <c r="UKK178" s="403"/>
      <c r="UKL178" s="403"/>
      <c r="UKM178" s="403"/>
      <c r="UKN178" s="403"/>
      <c r="UKO178" s="403"/>
      <c r="UKP178" s="403"/>
      <c r="UKQ178" s="403"/>
      <c r="UKR178" s="403"/>
      <c r="UKS178" s="403"/>
      <c r="UKT178" s="403"/>
      <c r="UKU178" s="403"/>
      <c r="UKV178" s="403"/>
      <c r="UKW178" s="403"/>
      <c r="UKX178" s="403"/>
      <c r="UKY178" s="403"/>
      <c r="UKZ178" s="403"/>
      <c r="ULA178" s="403"/>
      <c r="ULB178" s="403"/>
      <c r="ULC178" s="403"/>
      <c r="ULD178" s="403"/>
      <c r="ULE178" s="403"/>
      <c r="ULF178" s="403"/>
      <c r="ULG178" s="403"/>
      <c r="ULH178" s="403"/>
      <c r="ULI178" s="403"/>
      <c r="ULJ178" s="403"/>
      <c r="ULK178" s="403"/>
      <c r="ULL178" s="403"/>
      <c r="ULM178" s="403"/>
      <c r="ULN178" s="403"/>
      <c r="ULO178" s="403"/>
      <c r="ULP178" s="403"/>
      <c r="ULQ178" s="403"/>
      <c r="ULR178" s="403"/>
      <c r="ULS178" s="403"/>
      <c r="ULT178" s="403"/>
      <c r="ULU178" s="403"/>
      <c r="ULV178" s="403"/>
      <c r="ULW178" s="403"/>
      <c r="ULX178" s="403"/>
      <c r="ULY178" s="403"/>
      <c r="ULZ178" s="403"/>
      <c r="UMA178" s="403"/>
      <c r="UMB178" s="403"/>
      <c r="UMC178" s="403"/>
      <c r="UMD178" s="403"/>
      <c r="UME178" s="403"/>
      <c r="UMF178" s="403"/>
      <c r="UMG178" s="403"/>
      <c r="UMH178" s="403"/>
      <c r="UMI178" s="403"/>
      <c r="UMJ178" s="403"/>
      <c r="UMK178" s="403"/>
      <c r="UML178" s="403"/>
      <c r="UMM178" s="403"/>
      <c r="UMN178" s="403"/>
      <c r="UMO178" s="403"/>
      <c r="UMP178" s="403"/>
      <c r="UMQ178" s="403"/>
      <c r="UMR178" s="403"/>
      <c r="UMS178" s="403"/>
      <c r="UMT178" s="403"/>
      <c r="UMU178" s="403"/>
      <c r="UMV178" s="403"/>
      <c r="UMW178" s="403"/>
      <c r="UMX178" s="403"/>
      <c r="UMY178" s="403"/>
      <c r="UMZ178" s="403"/>
      <c r="UNA178" s="403"/>
      <c r="UNB178" s="403"/>
      <c r="UNC178" s="403"/>
      <c r="UND178" s="403"/>
      <c r="UNE178" s="403"/>
      <c r="UNF178" s="403"/>
      <c r="UNG178" s="403"/>
      <c r="UNH178" s="403"/>
      <c r="UNI178" s="403"/>
      <c r="UNJ178" s="403"/>
      <c r="UNK178" s="403"/>
      <c r="UNL178" s="403"/>
      <c r="UNM178" s="403"/>
      <c r="UNN178" s="403"/>
      <c r="UNO178" s="403"/>
      <c r="UNP178" s="403"/>
      <c r="UNQ178" s="403"/>
      <c r="UNR178" s="403"/>
      <c r="UNS178" s="403"/>
      <c r="UNT178" s="403"/>
      <c r="UNU178" s="403"/>
      <c r="UNV178" s="403"/>
      <c r="UNW178" s="403"/>
      <c r="UNX178" s="403"/>
      <c r="UNY178" s="403"/>
      <c r="UNZ178" s="403"/>
      <c r="UOA178" s="403"/>
      <c r="UOB178" s="403"/>
      <c r="UOC178" s="403"/>
      <c r="UOD178" s="403"/>
      <c r="UOE178" s="403"/>
      <c r="UOF178" s="403"/>
      <c r="UOG178" s="403"/>
      <c r="UOH178" s="403"/>
      <c r="UOI178" s="403"/>
      <c r="UOJ178" s="403"/>
      <c r="UOK178" s="403"/>
      <c r="UOL178" s="403"/>
      <c r="UOM178" s="403"/>
      <c r="UON178" s="403"/>
      <c r="UOO178" s="403"/>
      <c r="UOP178" s="403"/>
      <c r="UOQ178" s="403"/>
      <c r="UOR178" s="403"/>
      <c r="UOS178" s="403"/>
      <c r="UOT178" s="403"/>
      <c r="UOU178" s="403"/>
      <c r="UOV178" s="403"/>
      <c r="UOW178" s="403"/>
      <c r="UOX178" s="403"/>
      <c r="UOY178" s="403"/>
      <c r="UOZ178" s="403"/>
      <c r="UPA178" s="403"/>
      <c r="UPB178" s="403"/>
      <c r="UPC178" s="403"/>
      <c r="UPD178" s="403"/>
      <c r="UPE178" s="403"/>
      <c r="UPF178" s="403"/>
      <c r="UPG178" s="403"/>
      <c r="UPH178" s="403"/>
      <c r="UPI178" s="403"/>
      <c r="UPJ178" s="403"/>
      <c r="UPK178" s="403"/>
      <c r="UPL178" s="403"/>
      <c r="UPM178" s="403"/>
      <c r="UPN178" s="403"/>
      <c r="UPO178" s="403"/>
      <c r="UPP178" s="403"/>
      <c r="UPQ178" s="403"/>
      <c r="UPR178" s="403"/>
      <c r="UPS178" s="403"/>
      <c r="UPT178" s="403"/>
      <c r="UPU178" s="403"/>
      <c r="UPV178" s="403"/>
      <c r="UPW178" s="403"/>
      <c r="UPX178" s="403"/>
      <c r="UPY178" s="403"/>
      <c r="UPZ178" s="403"/>
      <c r="UQA178" s="403"/>
      <c r="UQB178" s="403"/>
      <c r="UQC178" s="403"/>
      <c r="UQD178" s="403"/>
      <c r="UQE178" s="403"/>
      <c r="UQF178" s="403"/>
      <c r="UQG178" s="403"/>
      <c r="UQH178" s="403"/>
      <c r="UQI178" s="403"/>
      <c r="UQJ178" s="403"/>
      <c r="UQK178" s="403"/>
      <c r="UQL178" s="403"/>
      <c r="UQM178" s="403"/>
      <c r="UQN178" s="403"/>
      <c r="UQO178" s="403"/>
      <c r="UQP178" s="403"/>
      <c r="UQQ178" s="403"/>
      <c r="UQR178" s="403"/>
      <c r="UQS178" s="403"/>
      <c r="UQT178" s="403"/>
      <c r="UQU178" s="403"/>
      <c r="UQV178" s="403"/>
      <c r="UQW178" s="403"/>
      <c r="UQX178" s="403"/>
      <c r="UQY178" s="403"/>
      <c r="UQZ178" s="403"/>
      <c r="URA178" s="403"/>
      <c r="URB178" s="403"/>
      <c r="URC178" s="403"/>
      <c r="URD178" s="403"/>
      <c r="URE178" s="403"/>
      <c r="URF178" s="403"/>
      <c r="URG178" s="403"/>
      <c r="URH178" s="403"/>
      <c r="URI178" s="403"/>
      <c r="URJ178" s="403"/>
      <c r="URK178" s="403"/>
      <c r="URL178" s="403"/>
      <c r="URM178" s="403"/>
      <c r="URN178" s="403"/>
      <c r="URO178" s="403"/>
      <c r="URP178" s="403"/>
      <c r="URQ178" s="403"/>
      <c r="URR178" s="403"/>
      <c r="URS178" s="403"/>
      <c r="URT178" s="403"/>
      <c r="URU178" s="403"/>
      <c r="URV178" s="403"/>
      <c r="URW178" s="403"/>
      <c r="URX178" s="403"/>
      <c r="URY178" s="403"/>
      <c r="URZ178" s="403"/>
      <c r="USA178" s="403"/>
      <c r="USB178" s="403"/>
      <c r="USC178" s="403"/>
      <c r="USD178" s="403"/>
      <c r="USE178" s="403"/>
      <c r="USF178" s="403"/>
      <c r="USG178" s="403"/>
      <c r="USH178" s="403"/>
      <c r="USI178" s="403"/>
      <c r="USJ178" s="403"/>
      <c r="USK178" s="403"/>
      <c r="USL178" s="403"/>
      <c r="USM178" s="403"/>
      <c r="USN178" s="403"/>
      <c r="USO178" s="403"/>
      <c r="USP178" s="403"/>
      <c r="USQ178" s="403"/>
      <c r="USR178" s="403"/>
      <c r="USS178" s="403"/>
      <c r="UST178" s="403"/>
      <c r="USU178" s="403"/>
      <c r="USV178" s="403"/>
      <c r="USW178" s="403"/>
      <c r="USX178" s="403"/>
      <c r="USY178" s="403"/>
      <c r="USZ178" s="403"/>
      <c r="UTA178" s="403"/>
      <c r="UTB178" s="403"/>
      <c r="UTC178" s="403"/>
      <c r="UTD178" s="403"/>
      <c r="UTE178" s="403"/>
      <c r="UTF178" s="403"/>
      <c r="UTG178" s="403"/>
      <c r="UTH178" s="403"/>
      <c r="UTI178" s="403"/>
      <c r="UTJ178" s="403"/>
      <c r="UTK178" s="403"/>
      <c r="UTL178" s="403"/>
      <c r="UTM178" s="403"/>
      <c r="UTN178" s="403"/>
      <c r="UTO178" s="403"/>
      <c r="UTP178" s="403"/>
      <c r="UTQ178" s="403"/>
      <c r="UTR178" s="403"/>
      <c r="UTS178" s="403"/>
      <c r="UTT178" s="403"/>
      <c r="UTU178" s="403"/>
      <c r="UTV178" s="403"/>
      <c r="UTW178" s="403"/>
      <c r="UTX178" s="403"/>
      <c r="UTY178" s="403"/>
      <c r="UTZ178" s="403"/>
      <c r="UUA178" s="403"/>
      <c r="UUB178" s="403"/>
      <c r="UUC178" s="403"/>
      <c r="UUD178" s="403"/>
      <c r="UUE178" s="403"/>
      <c r="UUF178" s="403"/>
      <c r="UUG178" s="403"/>
      <c r="UUH178" s="403"/>
      <c r="UUI178" s="403"/>
      <c r="UUJ178" s="403"/>
      <c r="UUK178" s="403"/>
      <c r="UUL178" s="403"/>
      <c r="UUM178" s="403"/>
      <c r="UUN178" s="403"/>
      <c r="UUO178" s="403"/>
      <c r="UUP178" s="403"/>
      <c r="UUQ178" s="403"/>
      <c r="UUR178" s="403"/>
      <c r="UUS178" s="403"/>
      <c r="UUT178" s="403"/>
      <c r="UUU178" s="403"/>
      <c r="UUV178" s="403"/>
      <c r="UUW178" s="403"/>
      <c r="UUX178" s="403"/>
      <c r="UUY178" s="403"/>
      <c r="UUZ178" s="403"/>
      <c r="UVA178" s="403"/>
      <c r="UVB178" s="403"/>
      <c r="UVC178" s="403"/>
      <c r="UVD178" s="403"/>
      <c r="UVE178" s="403"/>
      <c r="UVF178" s="403"/>
      <c r="UVG178" s="403"/>
      <c r="UVH178" s="403"/>
      <c r="UVI178" s="403"/>
      <c r="UVJ178" s="403"/>
      <c r="UVK178" s="403"/>
      <c r="UVL178" s="403"/>
      <c r="UVM178" s="403"/>
      <c r="UVN178" s="403"/>
      <c r="UVO178" s="403"/>
      <c r="UVP178" s="403"/>
      <c r="UVQ178" s="403"/>
      <c r="UVR178" s="403"/>
      <c r="UVS178" s="403"/>
      <c r="UVT178" s="403"/>
      <c r="UVU178" s="403"/>
      <c r="UVV178" s="403"/>
      <c r="UVW178" s="403"/>
      <c r="UVX178" s="403"/>
      <c r="UVY178" s="403"/>
      <c r="UVZ178" s="403"/>
      <c r="UWA178" s="403"/>
      <c r="UWB178" s="403"/>
      <c r="UWC178" s="403"/>
      <c r="UWD178" s="403"/>
      <c r="UWE178" s="403"/>
      <c r="UWF178" s="403"/>
      <c r="UWG178" s="403"/>
      <c r="UWH178" s="403"/>
      <c r="UWI178" s="403"/>
      <c r="UWJ178" s="403"/>
      <c r="UWK178" s="403"/>
      <c r="UWL178" s="403"/>
      <c r="UWM178" s="403"/>
      <c r="UWN178" s="403"/>
      <c r="UWO178" s="403"/>
      <c r="UWP178" s="403"/>
      <c r="UWQ178" s="403"/>
      <c r="UWR178" s="403"/>
      <c r="UWS178" s="403"/>
      <c r="UWT178" s="403"/>
      <c r="UWU178" s="403"/>
      <c r="UWV178" s="403"/>
      <c r="UWW178" s="403"/>
      <c r="UWX178" s="403"/>
      <c r="UWY178" s="403"/>
      <c r="UWZ178" s="403"/>
      <c r="UXA178" s="403"/>
      <c r="UXB178" s="403"/>
      <c r="UXC178" s="403"/>
      <c r="UXD178" s="403"/>
      <c r="UXE178" s="403"/>
      <c r="UXF178" s="403"/>
      <c r="UXG178" s="403"/>
      <c r="UXH178" s="403"/>
      <c r="UXI178" s="403"/>
      <c r="UXJ178" s="403"/>
      <c r="UXK178" s="403"/>
      <c r="UXL178" s="403"/>
      <c r="UXM178" s="403"/>
      <c r="UXN178" s="403"/>
      <c r="UXO178" s="403"/>
      <c r="UXP178" s="403"/>
      <c r="UXQ178" s="403"/>
      <c r="UXR178" s="403"/>
      <c r="UXS178" s="403"/>
      <c r="UXT178" s="403"/>
      <c r="UXU178" s="403"/>
      <c r="UXV178" s="403"/>
      <c r="UXW178" s="403"/>
      <c r="UXX178" s="403"/>
      <c r="UXY178" s="403"/>
      <c r="UXZ178" s="403"/>
      <c r="UYA178" s="403"/>
      <c r="UYB178" s="403"/>
      <c r="UYC178" s="403"/>
      <c r="UYD178" s="403"/>
      <c r="UYE178" s="403"/>
      <c r="UYF178" s="403"/>
      <c r="UYG178" s="403"/>
      <c r="UYH178" s="403"/>
      <c r="UYI178" s="403"/>
      <c r="UYJ178" s="403"/>
      <c r="UYK178" s="403"/>
      <c r="UYL178" s="403"/>
      <c r="UYM178" s="403"/>
      <c r="UYN178" s="403"/>
      <c r="UYO178" s="403"/>
      <c r="UYP178" s="403"/>
      <c r="UYQ178" s="403"/>
      <c r="UYR178" s="403"/>
      <c r="UYS178" s="403"/>
      <c r="UYT178" s="403"/>
      <c r="UYU178" s="403"/>
      <c r="UYV178" s="403"/>
      <c r="UYW178" s="403"/>
      <c r="UYX178" s="403"/>
      <c r="UYY178" s="403"/>
      <c r="UYZ178" s="403"/>
      <c r="UZA178" s="403"/>
      <c r="UZB178" s="403"/>
      <c r="UZC178" s="403"/>
      <c r="UZD178" s="403"/>
      <c r="UZE178" s="403"/>
      <c r="UZF178" s="403"/>
      <c r="UZG178" s="403"/>
      <c r="UZH178" s="403"/>
      <c r="UZI178" s="403"/>
      <c r="UZJ178" s="403"/>
      <c r="UZK178" s="403"/>
      <c r="UZL178" s="403"/>
      <c r="UZM178" s="403"/>
      <c r="UZN178" s="403"/>
      <c r="UZO178" s="403"/>
      <c r="UZP178" s="403"/>
      <c r="UZQ178" s="403"/>
      <c r="UZR178" s="403"/>
      <c r="UZS178" s="403"/>
      <c r="UZT178" s="403"/>
      <c r="UZU178" s="403"/>
      <c r="UZV178" s="403"/>
      <c r="UZW178" s="403"/>
      <c r="UZX178" s="403"/>
      <c r="UZY178" s="403"/>
      <c r="UZZ178" s="403"/>
      <c r="VAA178" s="403"/>
      <c r="VAB178" s="403"/>
      <c r="VAC178" s="403"/>
      <c r="VAD178" s="403"/>
      <c r="VAE178" s="403"/>
      <c r="VAF178" s="403"/>
      <c r="VAG178" s="403"/>
      <c r="VAH178" s="403"/>
      <c r="VAI178" s="403"/>
      <c r="VAJ178" s="403"/>
      <c r="VAK178" s="403"/>
      <c r="VAL178" s="403"/>
      <c r="VAM178" s="403"/>
      <c r="VAN178" s="403"/>
      <c r="VAO178" s="403"/>
      <c r="VAP178" s="403"/>
      <c r="VAQ178" s="403"/>
      <c r="VAR178" s="403"/>
      <c r="VAS178" s="403"/>
      <c r="VAT178" s="403"/>
      <c r="VAU178" s="403"/>
      <c r="VAV178" s="403"/>
      <c r="VAW178" s="403"/>
      <c r="VAX178" s="403"/>
      <c r="VAY178" s="403"/>
      <c r="VAZ178" s="403"/>
      <c r="VBA178" s="403"/>
      <c r="VBB178" s="403"/>
      <c r="VBC178" s="403"/>
      <c r="VBD178" s="403"/>
      <c r="VBE178" s="403"/>
      <c r="VBF178" s="403"/>
      <c r="VBG178" s="403"/>
      <c r="VBH178" s="403"/>
      <c r="VBI178" s="403"/>
      <c r="VBJ178" s="403"/>
      <c r="VBK178" s="403"/>
      <c r="VBL178" s="403"/>
      <c r="VBM178" s="403"/>
      <c r="VBN178" s="403"/>
      <c r="VBO178" s="403"/>
      <c r="VBP178" s="403"/>
      <c r="VBQ178" s="403"/>
      <c r="VBR178" s="403"/>
      <c r="VBS178" s="403"/>
      <c r="VBT178" s="403"/>
      <c r="VBU178" s="403"/>
      <c r="VBV178" s="403"/>
      <c r="VBW178" s="403"/>
      <c r="VBX178" s="403"/>
      <c r="VBY178" s="403"/>
      <c r="VBZ178" s="403"/>
      <c r="VCA178" s="403"/>
      <c r="VCB178" s="403"/>
      <c r="VCC178" s="403"/>
      <c r="VCD178" s="403"/>
      <c r="VCE178" s="403"/>
      <c r="VCF178" s="403"/>
      <c r="VCG178" s="403"/>
      <c r="VCH178" s="403"/>
      <c r="VCI178" s="403"/>
      <c r="VCJ178" s="403"/>
      <c r="VCK178" s="403"/>
      <c r="VCL178" s="403"/>
      <c r="VCM178" s="403"/>
      <c r="VCN178" s="403"/>
      <c r="VCO178" s="403"/>
      <c r="VCP178" s="403"/>
      <c r="VCQ178" s="403"/>
      <c r="VCR178" s="403"/>
      <c r="VCS178" s="403"/>
      <c r="VCT178" s="403"/>
      <c r="VCU178" s="403"/>
      <c r="VCV178" s="403"/>
      <c r="VCW178" s="403"/>
      <c r="VCX178" s="403"/>
      <c r="VCY178" s="403"/>
      <c r="VCZ178" s="403"/>
      <c r="VDA178" s="403"/>
      <c r="VDB178" s="403"/>
      <c r="VDC178" s="403"/>
      <c r="VDD178" s="403"/>
      <c r="VDE178" s="403"/>
      <c r="VDF178" s="403"/>
      <c r="VDG178" s="403"/>
      <c r="VDH178" s="403"/>
      <c r="VDI178" s="403"/>
      <c r="VDJ178" s="403"/>
      <c r="VDK178" s="403"/>
      <c r="VDL178" s="403"/>
      <c r="VDM178" s="403"/>
      <c r="VDN178" s="403"/>
      <c r="VDO178" s="403"/>
      <c r="VDP178" s="403"/>
      <c r="VDQ178" s="403"/>
      <c r="VDR178" s="403"/>
      <c r="VDS178" s="403"/>
      <c r="VDT178" s="403"/>
      <c r="VDU178" s="403"/>
      <c r="VDV178" s="403"/>
      <c r="VDW178" s="403"/>
      <c r="VDX178" s="403"/>
      <c r="VDY178" s="403"/>
      <c r="VDZ178" s="403"/>
      <c r="VEA178" s="403"/>
      <c r="VEB178" s="403"/>
      <c r="VEC178" s="403"/>
      <c r="VED178" s="403"/>
      <c r="VEE178" s="403"/>
      <c r="VEF178" s="403"/>
      <c r="VEG178" s="403"/>
      <c r="VEH178" s="403"/>
      <c r="VEI178" s="403"/>
      <c r="VEJ178" s="403"/>
      <c r="VEK178" s="403"/>
      <c r="VEL178" s="403"/>
      <c r="VEM178" s="403"/>
      <c r="VEN178" s="403"/>
      <c r="VEO178" s="403"/>
      <c r="VEP178" s="403"/>
      <c r="VEQ178" s="403"/>
      <c r="VER178" s="403"/>
      <c r="VES178" s="403"/>
      <c r="VET178" s="403"/>
      <c r="VEU178" s="403"/>
      <c r="VEV178" s="403"/>
      <c r="VEW178" s="403"/>
      <c r="VEX178" s="403"/>
      <c r="VEY178" s="403"/>
      <c r="VEZ178" s="403"/>
      <c r="VFA178" s="403"/>
      <c r="VFB178" s="403"/>
      <c r="VFC178" s="403"/>
      <c r="VFD178" s="403"/>
      <c r="VFE178" s="403"/>
      <c r="VFF178" s="403"/>
      <c r="VFG178" s="403"/>
      <c r="VFH178" s="403"/>
      <c r="VFI178" s="403"/>
      <c r="VFJ178" s="403"/>
      <c r="VFK178" s="403"/>
      <c r="VFL178" s="403"/>
      <c r="VFM178" s="403"/>
      <c r="VFN178" s="403"/>
      <c r="VFO178" s="403"/>
      <c r="VFP178" s="403"/>
      <c r="VFQ178" s="403"/>
      <c r="VFR178" s="403"/>
      <c r="VFS178" s="403"/>
      <c r="VFT178" s="403"/>
      <c r="VFU178" s="403"/>
      <c r="VFV178" s="403"/>
      <c r="VFW178" s="403"/>
      <c r="VFX178" s="403"/>
      <c r="VFY178" s="403"/>
      <c r="VFZ178" s="403"/>
      <c r="VGA178" s="403"/>
      <c r="VGB178" s="403"/>
      <c r="VGC178" s="403"/>
      <c r="VGD178" s="403"/>
      <c r="VGE178" s="403"/>
      <c r="VGF178" s="403"/>
      <c r="VGG178" s="403"/>
      <c r="VGH178" s="403"/>
      <c r="VGI178" s="403"/>
      <c r="VGJ178" s="403"/>
      <c r="VGK178" s="403"/>
      <c r="VGL178" s="403"/>
      <c r="VGM178" s="403"/>
      <c r="VGN178" s="403"/>
      <c r="VGO178" s="403"/>
      <c r="VGP178" s="403"/>
      <c r="VGQ178" s="403"/>
      <c r="VGR178" s="403"/>
      <c r="VGS178" s="403"/>
      <c r="VGT178" s="403"/>
      <c r="VGU178" s="403"/>
      <c r="VGV178" s="403"/>
      <c r="VGW178" s="403"/>
      <c r="VGX178" s="403"/>
      <c r="VGY178" s="403"/>
      <c r="VGZ178" s="403"/>
      <c r="VHA178" s="403"/>
      <c r="VHB178" s="403"/>
      <c r="VHC178" s="403"/>
      <c r="VHD178" s="403"/>
      <c r="VHE178" s="403"/>
      <c r="VHF178" s="403"/>
      <c r="VHG178" s="403"/>
      <c r="VHH178" s="403"/>
      <c r="VHI178" s="403"/>
      <c r="VHJ178" s="403"/>
      <c r="VHK178" s="403"/>
      <c r="VHL178" s="403"/>
      <c r="VHM178" s="403"/>
      <c r="VHN178" s="403"/>
      <c r="VHO178" s="403"/>
      <c r="VHP178" s="403"/>
      <c r="VHQ178" s="403"/>
      <c r="VHR178" s="403"/>
      <c r="VHS178" s="403"/>
      <c r="VHT178" s="403"/>
      <c r="VHU178" s="403"/>
      <c r="VHV178" s="403"/>
      <c r="VHW178" s="403"/>
      <c r="VHX178" s="403"/>
      <c r="VHY178" s="403"/>
      <c r="VHZ178" s="403"/>
      <c r="VIA178" s="403"/>
      <c r="VIB178" s="403"/>
      <c r="VIC178" s="403"/>
      <c r="VID178" s="403"/>
      <c r="VIE178" s="403"/>
      <c r="VIF178" s="403"/>
      <c r="VIG178" s="403"/>
      <c r="VIH178" s="403"/>
      <c r="VII178" s="403"/>
      <c r="VIJ178" s="403"/>
      <c r="VIK178" s="403"/>
      <c r="VIL178" s="403"/>
      <c r="VIM178" s="403"/>
      <c r="VIN178" s="403"/>
      <c r="VIO178" s="403"/>
      <c r="VIP178" s="403"/>
      <c r="VIQ178" s="403"/>
      <c r="VIR178" s="403"/>
      <c r="VIS178" s="403"/>
      <c r="VIT178" s="403"/>
      <c r="VIU178" s="403"/>
      <c r="VIV178" s="403"/>
      <c r="VIW178" s="403"/>
      <c r="VIX178" s="403"/>
      <c r="VIY178" s="403"/>
      <c r="VIZ178" s="403"/>
      <c r="VJA178" s="403"/>
      <c r="VJB178" s="403"/>
      <c r="VJC178" s="403"/>
      <c r="VJD178" s="403"/>
      <c r="VJE178" s="403"/>
      <c r="VJF178" s="403"/>
      <c r="VJG178" s="403"/>
      <c r="VJH178" s="403"/>
      <c r="VJI178" s="403"/>
      <c r="VJJ178" s="403"/>
      <c r="VJK178" s="403"/>
      <c r="VJL178" s="403"/>
      <c r="VJM178" s="403"/>
      <c r="VJN178" s="403"/>
      <c r="VJO178" s="403"/>
      <c r="VJP178" s="403"/>
      <c r="VJQ178" s="403"/>
      <c r="VJR178" s="403"/>
      <c r="VJS178" s="403"/>
      <c r="VJT178" s="403"/>
      <c r="VJU178" s="403"/>
      <c r="VJV178" s="403"/>
      <c r="VJW178" s="403"/>
      <c r="VJX178" s="403"/>
      <c r="VJY178" s="403"/>
      <c r="VJZ178" s="403"/>
      <c r="VKA178" s="403"/>
      <c r="VKB178" s="403"/>
      <c r="VKC178" s="403"/>
      <c r="VKD178" s="403"/>
      <c r="VKE178" s="403"/>
      <c r="VKF178" s="403"/>
      <c r="VKG178" s="403"/>
      <c r="VKH178" s="403"/>
      <c r="VKI178" s="403"/>
      <c r="VKJ178" s="403"/>
      <c r="VKK178" s="403"/>
      <c r="VKL178" s="403"/>
      <c r="VKM178" s="403"/>
      <c r="VKN178" s="403"/>
      <c r="VKO178" s="403"/>
      <c r="VKP178" s="403"/>
      <c r="VKQ178" s="403"/>
      <c r="VKR178" s="403"/>
      <c r="VKS178" s="403"/>
      <c r="VKT178" s="403"/>
      <c r="VKU178" s="403"/>
      <c r="VKV178" s="403"/>
      <c r="VKW178" s="403"/>
      <c r="VKX178" s="403"/>
      <c r="VKY178" s="403"/>
      <c r="VKZ178" s="403"/>
      <c r="VLA178" s="403"/>
      <c r="VLB178" s="403"/>
      <c r="VLC178" s="403"/>
      <c r="VLD178" s="403"/>
      <c r="VLE178" s="403"/>
      <c r="VLF178" s="403"/>
      <c r="VLG178" s="403"/>
      <c r="VLH178" s="403"/>
      <c r="VLI178" s="403"/>
      <c r="VLJ178" s="403"/>
      <c r="VLK178" s="403"/>
      <c r="VLL178" s="403"/>
      <c r="VLM178" s="403"/>
      <c r="VLN178" s="403"/>
      <c r="VLO178" s="403"/>
      <c r="VLP178" s="403"/>
      <c r="VLQ178" s="403"/>
      <c r="VLR178" s="403"/>
      <c r="VLS178" s="403"/>
      <c r="VLT178" s="403"/>
      <c r="VLU178" s="403"/>
      <c r="VLV178" s="403"/>
      <c r="VLW178" s="403"/>
      <c r="VLX178" s="403"/>
      <c r="VLY178" s="403"/>
      <c r="VLZ178" s="403"/>
      <c r="VMA178" s="403"/>
      <c r="VMB178" s="403"/>
      <c r="VMC178" s="403"/>
      <c r="VMD178" s="403"/>
      <c r="VME178" s="403"/>
      <c r="VMF178" s="403"/>
      <c r="VMG178" s="403"/>
      <c r="VMH178" s="403"/>
      <c r="VMI178" s="403"/>
      <c r="VMJ178" s="403"/>
      <c r="VMK178" s="403"/>
      <c r="VML178" s="403"/>
      <c r="VMM178" s="403"/>
      <c r="VMN178" s="403"/>
      <c r="VMO178" s="403"/>
      <c r="VMP178" s="403"/>
      <c r="VMQ178" s="403"/>
      <c r="VMR178" s="403"/>
      <c r="VMS178" s="403"/>
      <c r="VMT178" s="403"/>
      <c r="VMU178" s="403"/>
      <c r="VMV178" s="403"/>
      <c r="VMW178" s="403"/>
      <c r="VMX178" s="403"/>
      <c r="VMY178" s="403"/>
      <c r="VMZ178" s="403"/>
      <c r="VNA178" s="403"/>
      <c r="VNB178" s="403"/>
      <c r="VNC178" s="403"/>
      <c r="VND178" s="403"/>
      <c r="VNE178" s="403"/>
      <c r="VNF178" s="403"/>
      <c r="VNG178" s="403"/>
      <c r="VNH178" s="403"/>
      <c r="VNI178" s="403"/>
      <c r="VNJ178" s="403"/>
      <c r="VNK178" s="403"/>
      <c r="VNL178" s="403"/>
      <c r="VNM178" s="403"/>
      <c r="VNN178" s="403"/>
      <c r="VNO178" s="403"/>
      <c r="VNP178" s="403"/>
      <c r="VNQ178" s="403"/>
      <c r="VNR178" s="403"/>
      <c r="VNS178" s="403"/>
      <c r="VNT178" s="403"/>
      <c r="VNU178" s="403"/>
      <c r="VNV178" s="403"/>
      <c r="VNW178" s="403"/>
      <c r="VNX178" s="403"/>
      <c r="VNY178" s="403"/>
      <c r="VNZ178" s="403"/>
      <c r="VOA178" s="403"/>
      <c r="VOB178" s="403"/>
      <c r="VOC178" s="403"/>
      <c r="VOD178" s="403"/>
      <c r="VOE178" s="403"/>
      <c r="VOF178" s="403"/>
      <c r="VOG178" s="403"/>
      <c r="VOH178" s="403"/>
      <c r="VOI178" s="403"/>
      <c r="VOJ178" s="403"/>
      <c r="VOK178" s="403"/>
      <c r="VOL178" s="403"/>
      <c r="VOM178" s="403"/>
      <c r="VON178" s="403"/>
      <c r="VOO178" s="403"/>
      <c r="VOP178" s="403"/>
      <c r="VOQ178" s="403"/>
      <c r="VOR178" s="403"/>
      <c r="VOS178" s="403"/>
      <c r="VOT178" s="403"/>
      <c r="VOU178" s="403"/>
      <c r="VOV178" s="403"/>
      <c r="VOW178" s="403"/>
      <c r="VOX178" s="403"/>
      <c r="VOY178" s="403"/>
      <c r="VOZ178" s="403"/>
      <c r="VPA178" s="403"/>
      <c r="VPB178" s="403"/>
      <c r="VPC178" s="403"/>
      <c r="VPD178" s="403"/>
      <c r="VPE178" s="403"/>
      <c r="VPF178" s="403"/>
      <c r="VPG178" s="403"/>
      <c r="VPH178" s="403"/>
      <c r="VPI178" s="403"/>
      <c r="VPJ178" s="403"/>
      <c r="VPK178" s="403"/>
      <c r="VPL178" s="403"/>
      <c r="VPM178" s="403"/>
      <c r="VPN178" s="403"/>
      <c r="VPO178" s="403"/>
      <c r="VPP178" s="403"/>
      <c r="VPQ178" s="403"/>
      <c r="VPR178" s="403"/>
      <c r="VPS178" s="403"/>
      <c r="VPT178" s="403"/>
      <c r="VPU178" s="403"/>
      <c r="VPV178" s="403"/>
      <c r="VPW178" s="403"/>
      <c r="VPX178" s="403"/>
      <c r="VPY178" s="403"/>
      <c r="VPZ178" s="403"/>
      <c r="VQA178" s="403"/>
      <c r="VQB178" s="403"/>
      <c r="VQC178" s="403"/>
      <c r="VQD178" s="403"/>
      <c r="VQE178" s="403"/>
      <c r="VQF178" s="403"/>
      <c r="VQG178" s="403"/>
      <c r="VQH178" s="403"/>
      <c r="VQI178" s="403"/>
      <c r="VQJ178" s="403"/>
      <c r="VQK178" s="403"/>
      <c r="VQL178" s="403"/>
      <c r="VQM178" s="403"/>
      <c r="VQN178" s="403"/>
      <c r="VQO178" s="403"/>
      <c r="VQP178" s="403"/>
      <c r="VQQ178" s="403"/>
      <c r="VQR178" s="403"/>
      <c r="VQS178" s="403"/>
      <c r="VQT178" s="403"/>
      <c r="VQU178" s="403"/>
      <c r="VQV178" s="403"/>
      <c r="VQW178" s="403"/>
      <c r="VQX178" s="403"/>
      <c r="VQY178" s="403"/>
      <c r="VQZ178" s="403"/>
      <c r="VRA178" s="403"/>
      <c r="VRB178" s="403"/>
      <c r="VRC178" s="403"/>
      <c r="VRD178" s="403"/>
      <c r="VRE178" s="403"/>
      <c r="VRF178" s="403"/>
      <c r="VRG178" s="403"/>
      <c r="VRH178" s="403"/>
      <c r="VRI178" s="403"/>
      <c r="VRJ178" s="403"/>
      <c r="VRK178" s="403"/>
      <c r="VRL178" s="403"/>
      <c r="VRM178" s="403"/>
      <c r="VRN178" s="403"/>
      <c r="VRO178" s="403"/>
      <c r="VRP178" s="403"/>
      <c r="VRQ178" s="403"/>
      <c r="VRR178" s="403"/>
      <c r="VRS178" s="403"/>
      <c r="VRT178" s="403"/>
      <c r="VRU178" s="403"/>
      <c r="VRV178" s="403"/>
      <c r="VRW178" s="403"/>
      <c r="VRX178" s="403"/>
      <c r="VRY178" s="403"/>
      <c r="VRZ178" s="403"/>
      <c r="VSA178" s="403"/>
      <c r="VSB178" s="403"/>
      <c r="VSC178" s="403"/>
      <c r="VSD178" s="403"/>
      <c r="VSE178" s="403"/>
      <c r="VSF178" s="403"/>
      <c r="VSG178" s="403"/>
      <c r="VSH178" s="403"/>
      <c r="VSI178" s="403"/>
      <c r="VSJ178" s="403"/>
      <c r="VSK178" s="403"/>
      <c r="VSL178" s="403"/>
      <c r="VSM178" s="403"/>
      <c r="VSN178" s="403"/>
      <c r="VSO178" s="403"/>
      <c r="VSP178" s="403"/>
      <c r="VSQ178" s="403"/>
      <c r="VSR178" s="403"/>
      <c r="VSS178" s="403"/>
      <c r="VST178" s="403"/>
      <c r="VSU178" s="403"/>
      <c r="VSV178" s="403"/>
      <c r="VSW178" s="403"/>
      <c r="VSX178" s="403"/>
      <c r="VSY178" s="403"/>
      <c r="VSZ178" s="403"/>
      <c r="VTA178" s="403"/>
      <c r="VTB178" s="403"/>
      <c r="VTC178" s="403"/>
      <c r="VTD178" s="403"/>
      <c r="VTE178" s="403"/>
      <c r="VTF178" s="403"/>
      <c r="VTG178" s="403"/>
      <c r="VTH178" s="403"/>
      <c r="VTI178" s="403"/>
      <c r="VTJ178" s="403"/>
      <c r="VTK178" s="403"/>
      <c r="VTL178" s="403"/>
      <c r="VTM178" s="403"/>
      <c r="VTN178" s="403"/>
      <c r="VTO178" s="403"/>
      <c r="VTP178" s="403"/>
      <c r="VTQ178" s="403"/>
      <c r="VTR178" s="403"/>
      <c r="VTS178" s="403"/>
      <c r="VTT178" s="403"/>
      <c r="VTU178" s="403"/>
      <c r="VTV178" s="403"/>
      <c r="VTW178" s="403"/>
      <c r="VTX178" s="403"/>
      <c r="VTY178" s="403"/>
      <c r="VTZ178" s="403"/>
      <c r="VUA178" s="403"/>
      <c r="VUB178" s="403"/>
      <c r="VUC178" s="403"/>
      <c r="VUD178" s="403"/>
      <c r="VUE178" s="403"/>
      <c r="VUF178" s="403"/>
      <c r="VUG178" s="403"/>
      <c r="VUH178" s="403"/>
      <c r="VUI178" s="403"/>
      <c r="VUJ178" s="403"/>
      <c r="VUK178" s="403"/>
      <c r="VUL178" s="403"/>
      <c r="VUM178" s="403"/>
      <c r="VUN178" s="403"/>
      <c r="VUO178" s="403"/>
      <c r="VUP178" s="403"/>
      <c r="VUQ178" s="403"/>
      <c r="VUR178" s="403"/>
      <c r="VUS178" s="403"/>
      <c r="VUT178" s="403"/>
      <c r="VUU178" s="403"/>
      <c r="VUV178" s="403"/>
      <c r="VUW178" s="403"/>
      <c r="VUX178" s="403"/>
      <c r="VUY178" s="403"/>
      <c r="VUZ178" s="403"/>
      <c r="VVA178" s="403"/>
      <c r="VVB178" s="403"/>
      <c r="VVC178" s="403"/>
      <c r="VVD178" s="403"/>
      <c r="VVE178" s="403"/>
      <c r="VVF178" s="403"/>
      <c r="VVG178" s="403"/>
      <c r="VVH178" s="403"/>
      <c r="VVI178" s="403"/>
      <c r="VVJ178" s="403"/>
      <c r="VVK178" s="403"/>
      <c r="VVL178" s="403"/>
      <c r="VVM178" s="403"/>
      <c r="VVN178" s="403"/>
      <c r="VVO178" s="403"/>
      <c r="VVP178" s="403"/>
      <c r="VVQ178" s="403"/>
      <c r="VVR178" s="403"/>
      <c r="VVS178" s="403"/>
      <c r="VVT178" s="403"/>
      <c r="VVU178" s="403"/>
      <c r="VVV178" s="403"/>
      <c r="VVW178" s="403"/>
      <c r="VVX178" s="403"/>
      <c r="VVY178" s="403"/>
      <c r="VVZ178" s="403"/>
      <c r="VWA178" s="403"/>
      <c r="VWB178" s="403"/>
      <c r="VWC178" s="403"/>
      <c r="VWD178" s="403"/>
      <c r="VWE178" s="403"/>
      <c r="VWF178" s="403"/>
      <c r="VWG178" s="403"/>
      <c r="VWH178" s="403"/>
      <c r="VWI178" s="403"/>
      <c r="VWJ178" s="403"/>
      <c r="VWK178" s="403"/>
      <c r="VWL178" s="403"/>
      <c r="VWM178" s="403"/>
      <c r="VWN178" s="403"/>
      <c r="VWO178" s="403"/>
      <c r="VWP178" s="403"/>
      <c r="VWQ178" s="403"/>
      <c r="VWR178" s="403"/>
      <c r="VWS178" s="403"/>
      <c r="VWT178" s="403"/>
      <c r="VWU178" s="403"/>
      <c r="VWV178" s="403"/>
      <c r="VWW178" s="403"/>
      <c r="VWX178" s="403"/>
      <c r="VWY178" s="403"/>
      <c r="VWZ178" s="403"/>
      <c r="VXA178" s="403"/>
      <c r="VXB178" s="403"/>
      <c r="VXC178" s="403"/>
      <c r="VXD178" s="403"/>
      <c r="VXE178" s="403"/>
      <c r="VXF178" s="403"/>
      <c r="VXG178" s="403"/>
      <c r="VXH178" s="403"/>
      <c r="VXI178" s="403"/>
      <c r="VXJ178" s="403"/>
      <c r="VXK178" s="403"/>
      <c r="VXL178" s="403"/>
      <c r="VXM178" s="403"/>
      <c r="VXN178" s="403"/>
      <c r="VXO178" s="403"/>
      <c r="VXP178" s="403"/>
      <c r="VXQ178" s="403"/>
      <c r="VXR178" s="403"/>
      <c r="VXS178" s="403"/>
      <c r="VXT178" s="403"/>
      <c r="VXU178" s="403"/>
      <c r="VXV178" s="403"/>
      <c r="VXW178" s="403"/>
      <c r="VXX178" s="403"/>
      <c r="VXY178" s="403"/>
      <c r="VXZ178" s="403"/>
      <c r="VYA178" s="403"/>
      <c r="VYB178" s="403"/>
      <c r="VYC178" s="403"/>
      <c r="VYD178" s="403"/>
      <c r="VYE178" s="403"/>
      <c r="VYF178" s="403"/>
      <c r="VYG178" s="403"/>
      <c r="VYH178" s="403"/>
      <c r="VYI178" s="403"/>
      <c r="VYJ178" s="403"/>
      <c r="VYK178" s="403"/>
      <c r="VYL178" s="403"/>
      <c r="VYM178" s="403"/>
      <c r="VYN178" s="403"/>
      <c r="VYO178" s="403"/>
      <c r="VYP178" s="403"/>
      <c r="VYQ178" s="403"/>
      <c r="VYR178" s="403"/>
      <c r="VYS178" s="403"/>
      <c r="VYT178" s="403"/>
      <c r="VYU178" s="403"/>
      <c r="VYV178" s="403"/>
      <c r="VYW178" s="403"/>
      <c r="VYX178" s="403"/>
      <c r="VYY178" s="403"/>
      <c r="VYZ178" s="403"/>
      <c r="VZA178" s="403"/>
      <c r="VZB178" s="403"/>
      <c r="VZC178" s="403"/>
      <c r="VZD178" s="403"/>
      <c r="VZE178" s="403"/>
      <c r="VZF178" s="403"/>
      <c r="VZG178" s="403"/>
      <c r="VZH178" s="403"/>
      <c r="VZI178" s="403"/>
      <c r="VZJ178" s="403"/>
      <c r="VZK178" s="403"/>
      <c r="VZL178" s="403"/>
      <c r="VZM178" s="403"/>
      <c r="VZN178" s="403"/>
      <c r="VZO178" s="403"/>
      <c r="VZP178" s="403"/>
      <c r="VZQ178" s="403"/>
      <c r="VZR178" s="403"/>
      <c r="VZS178" s="403"/>
      <c r="VZT178" s="403"/>
      <c r="VZU178" s="403"/>
      <c r="VZV178" s="403"/>
      <c r="VZW178" s="403"/>
      <c r="VZX178" s="403"/>
      <c r="VZY178" s="403"/>
      <c r="VZZ178" s="403"/>
      <c r="WAA178" s="403"/>
      <c r="WAB178" s="403"/>
      <c r="WAC178" s="403"/>
      <c r="WAD178" s="403"/>
      <c r="WAE178" s="403"/>
      <c r="WAF178" s="403"/>
      <c r="WAG178" s="403"/>
      <c r="WAH178" s="403"/>
      <c r="WAI178" s="403"/>
      <c r="WAJ178" s="403"/>
      <c r="WAK178" s="403"/>
      <c r="WAL178" s="403"/>
      <c r="WAM178" s="403"/>
      <c r="WAN178" s="403"/>
      <c r="WAO178" s="403"/>
      <c r="WAP178" s="403"/>
      <c r="WAQ178" s="403"/>
      <c r="WAR178" s="403"/>
      <c r="WAS178" s="403"/>
      <c r="WAT178" s="403"/>
      <c r="WAU178" s="403"/>
      <c r="WAV178" s="403"/>
      <c r="WAW178" s="403"/>
      <c r="WAX178" s="403"/>
      <c r="WAY178" s="403"/>
      <c r="WAZ178" s="403"/>
      <c r="WBA178" s="403"/>
      <c r="WBB178" s="403"/>
      <c r="WBC178" s="403"/>
      <c r="WBD178" s="403"/>
      <c r="WBE178" s="403"/>
      <c r="WBF178" s="403"/>
      <c r="WBG178" s="403"/>
      <c r="WBH178" s="403"/>
      <c r="WBI178" s="403"/>
      <c r="WBJ178" s="403"/>
      <c r="WBK178" s="403"/>
      <c r="WBL178" s="403"/>
      <c r="WBM178" s="403"/>
      <c r="WBN178" s="403"/>
      <c r="WBO178" s="403"/>
      <c r="WBP178" s="403"/>
      <c r="WBQ178" s="403"/>
      <c r="WBR178" s="403"/>
      <c r="WBS178" s="403"/>
      <c r="WBT178" s="403"/>
      <c r="WBU178" s="403"/>
      <c r="WBV178" s="403"/>
      <c r="WBW178" s="403"/>
      <c r="WBX178" s="403"/>
      <c r="WBY178" s="403"/>
      <c r="WBZ178" s="403"/>
      <c r="WCA178" s="403"/>
      <c r="WCB178" s="403"/>
      <c r="WCC178" s="403"/>
      <c r="WCD178" s="403"/>
      <c r="WCE178" s="403"/>
      <c r="WCF178" s="403"/>
      <c r="WCG178" s="403"/>
      <c r="WCH178" s="403"/>
      <c r="WCI178" s="403"/>
      <c r="WCJ178" s="403"/>
      <c r="WCK178" s="403"/>
      <c r="WCL178" s="403"/>
      <c r="WCM178" s="403"/>
      <c r="WCN178" s="403"/>
      <c r="WCO178" s="403"/>
      <c r="WCP178" s="403"/>
      <c r="WCQ178" s="403"/>
      <c r="WCR178" s="403"/>
      <c r="WCS178" s="403"/>
      <c r="WCT178" s="403"/>
      <c r="WCU178" s="403"/>
      <c r="WCV178" s="403"/>
      <c r="WCW178" s="403"/>
      <c r="WCX178" s="403"/>
      <c r="WCY178" s="403"/>
      <c r="WCZ178" s="403"/>
      <c r="WDA178" s="403"/>
      <c r="WDB178" s="403"/>
      <c r="WDC178" s="403"/>
      <c r="WDD178" s="403"/>
      <c r="WDE178" s="403"/>
      <c r="WDF178" s="403"/>
      <c r="WDG178" s="403"/>
      <c r="WDH178" s="403"/>
      <c r="WDI178" s="403"/>
      <c r="WDJ178" s="403"/>
      <c r="WDK178" s="403"/>
      <c r="WDL178" s="403"/>
      <c r="WDM178" s="403"/>
      <c r="WDN178" s="403"/>
      <c r="WDO178" s="403"/>
      <c r="WDP178" s="403"/>
      <c r="WDQ178" s="403"/>
      <c r="WDR178" s="403"/>
      <c r="WDS178" s="403"/>
      <c r="WDT178" s="403"/>
      <c r="WDU178" s="403"/>
      <c r="WDV178" s="403"/>
      <c r="WDW178" s="403"/>
      <c r="WDX178" s="403"/>
      <c r="WDY178" s="403"/>
      <c r="WDZ178" s="403"/>
      <c r="WEA178" s="403"/>
      <c r="WEB178" s="403"/>
      <c r="WEC178" s="403"/>
      <c r="WED178" s="403"/>
      <c r="WEE178" s="403"/>
      <c r="WEF178" s="403"/>
      <c r="WEG178" s="403"/>
      <c r="WEH178" s="403"/>
      <c r="WEI178" s="403"/>
      <c r="WEJ178" s="403"/>
      <c r="WEK178" s="403"/>
      <c r="WEL178" s="403"/>
      <c r="WEM178" s="403"/>
      <c r="WEN178" s="403"/>
      <c r="WEO178" s="403"/>
      <c r="WEP178" s="403"/>
      <c r="WEQ178" s="403"/>
      <c r="WER178" s="403"/>
      <c r="WES178" s="403"/>
      <c r="WET178" s="403"/>
      <c r="WEU178" s="403"/>
      <c r="WEV178" s="403"/>
      <c r="WEW178" s="403"/>
      <c r="WEX178" s="403"/>
      <c r="WEY178" s="403"/>
      <c r="WEZ178" s="403"/>
      <c r="WFA178" s="403"/>
      <c r="WFB178" s="403"/>
      <c r="WFC178" s="403"/>
      <c r="WFD178" s="403"/>
      <c r="WFE178" s="403"/>
      <c r="WFF178" s="403"/>
      <c r="WFG178" s="403"/>
      <c r="WFH178" s="403"/>
      <c r="WFI178" s="403"/>
      <c r="WFJ178" s="403"/>
      <c r="WFK178" s="403"/>
      <c r="WFL178" s="403"/>
      <c r="WFM178" s="403"/>
      <c r="WFN178" s="403"/>
      <c r="WFO178" s="403"/>
      <c r="WFP178" s="403"/>
      <c r="WFQ178" s="403"/>
      <c r="WFR178" s="403"/>
      <c r="WFS178" s="403"/>
      <c r="WFT178" s="403"/>
      <c r="WFU178" s="403"/>
      <c r="WFV178" s="403"/>
      <c r="WFW178" s="403"/>
      <c r="WFX178" s="403"/>
      <c r="WFY178" s="403"/>
      <c r="WFZ178" s="403"/>
      <c r="WGA178" s="403"/>
      <c r="WGB178" s="403"/>
      <c r="WGC178" s="403"/>
      <c r="WGD178" s="403"/>
      <c r="WGE178" s="403"/>
      <c r="WGF178" s="403"/>
      <c r="WGG178" s="403"/>
      <c r="WGH178" s="403"/>
      <c r="WGI178" s="403"/>
      <c r="WGJ178" s="403"/>
      <c r="WGK178" s="403"/>
      <c r="WGL178" s="403"/>
      <c r="WGM178" s="403"/>
      <c r="WGN178" s="403"/>
      <c r="WGO178" s="403"/>
      <c r="WGP178" s="403"/>
      <c r="WGQ178" s="403"/>
      <c r="WGR178" s="403"/>
      <c r="WGS178" s="403"/>
      <c r="WGT178" s="403"/>
      <c r="WGU178" s="403"/>
      <c r="WGV178" s="403"/>
      <c r="WGW178" s="403"/>
      <c r="WGX178" s="403"/>
      <c r="WGY178" s="403"/>
      <c r="WGZ178" s="403"/>
      <c r="WHA178" s="403"/>
      <c r="WHB178" s="403"/>
      <c r="WHC178" s="403"/>
      <c r="WHD178" s="403"/>
      <c r="WHE178" s="403"/>
      <c r="WHF178" s="403"/>
      <c r="WHG178" s="403"/>
      <c r="WHH178" s="403"/>
      <c r="WHI178" s="403"/>
      <c r="WHJ178" s="403"/>
      <c r="WHK178" s="403"/>
      <c r="WHL178" s="403"/>
      <c r="WHM178" s="403"/>
      <c r="WHN178" s="403"/>
      <c r="WHO178" s="403"/>
      <c r="WHP178" s="403"/>
      <c r="WHQ178" s="403"/>
      <c r="WHR178" s="403"/>
      <c r="WHS178" s="403"/>
      <c r="WHT178" s="403"/>
      <c r="WHU178" s="403"/>
      <c r="WHV178" s="403"/>
      <c r="WHW178" s="403"/>
      <c r="WHX178" s="403"/>
      <c r="WHY178" s="403"/>
      <c r="WHZ178" s="403"/>
      <c r="WIA178" s="403"/>
      <c r="WIB178" s="403"/>
      <c r="WIC178" s="403"/>
      <c r="WID178" s="403"/>
      <c r="WIE178" s="403"/>
      <c r="WIF178" s="403"/>
      <c r="WIG178" s="403"/>
      <c r="WIH178" s="403"/>
      <c r="WII178" s="403"/>
      <c r="WIJ178" s="403"/>
      <c r="WIK178" s="403"/>
      <c r="WIL178" s="403"/>
      <c r="WIM178" s="403"/>
      <c r="WIN178" s="403"/>
      <c r="WIO178" s="403"/>
      <c r="WIP178" s="403"/>
      <c r="WIQ178" s="403"/>
      <c r="WIR178" s="403"/>
      <c r="WIS178" s="403"/>
      <c r="WIT178" s="403"/>
      <c r="WIU178" s="403"/>
      <c r="WIV178" s="403"/>
      <c r="WIW178" s="403"/>
      <c r="WIX178" s="403"/>
      <c r="WIY178" s="403"/>
      <c r="WIZ178" s="403"/>
      <c r="WJA178" s="403"/>
      <c r="WJB178" s="403"/>
      <c r="WJC178" s="403"/>
      <c r="WJD178" s="403"/>
      <c r="WJE178" s="403"/>
      <c r="WJF178" s="403"/>
      <c r="WJG178" s="403"/>
      <c r="WJH178" s="403"/>
      <c r="WJI178" s="403"/>
      <c r="WJJ178" s="403"/>
      <c r="WJK178" s="403"/>
      <c r="WJL178" s="403"/>
      <c r="WJM178" s="403"/>
      <c r="WJN178" s="403"/>
      <c r="WJO178" s="403"/>
      <c r="WJP178" s="403"/>
      <c r="WJQ178" s="403"/>
      <c r="WJR178" s="403"/>
      <c r="WJS178" s="403"/>
      <c r="WJT178" s="403"/>
      <c r="WJU178" s="403"/>
      <c r="WJV178" s="403"/>
      <c r="WJW178" s="403"/>
      <c r="WJX178" s="403"/>
      <c r="WJY178" s="403"/>
      <c r="WJZ178" s="403"/>
      <c r="WKA178" s="403"/>
      <c r="WKB178" s="403"/>
      <c r="WKC178" s="403"/>
      <c r="WKD178" s="403"/>
      <c r="WKE178" s="403"/>
      <c r="WKF178" s="403"/>
      <c r="WKG178" s="403"/>
      <c r="WKH178" s="403"/>
      <c r="WKI178" s="403"/>
      <c r="WKJ178" s="403"/>
      <c r="WKK178" s="403"/>
      <c r="WKL178" s="403"/>
      <c r="WKM178" s="403"/>
      <c r="WKN178" s="403"/>
      <c r="WKO178" s="403"/>
      <c r="WKP178" s="403"/>
      <c r="WKQ178" s="403"/>
      <c r="WKR178" s="403"/>
      <c r="WKS178" s="403"/>
      <c r="WKT178" s="403"/>
      <c r="WKU178" s="403"/>
      <c r="WKV178" s="403"/>
      <c r="WKW178" s="403"/>
      <c r="WKX178" s="403"/>
      <c r="WKY178" s="403"/>
      <c r="WKZ178" s="403"/>
      <c r="WLA178" s="403"/>
      <c r="WLB178" s="403"/>
      <c r="WLC178" s="403"/>
      <c r="WLD178" s="403"/>
      <c r="WLE178" s="403"/>
      <c r="WLF178" s="403"/>
      <c r="WLG178" s="403"/>
      <c r="WLH178" s="403"/>
      <c r="WLI178" s="403"/>
      <c r="WLJ178" s="403"/>
      <c r="WLK178" s="403"/>
      <c r="WLL178" s="403"/>
      <c r="WLM178" s="403"/>
      <c r="WLN178" s="403"/>
      <c r="WLO178" s="403"/>
      <c r="WLP178" s="403"/>
      <c r="WLQ178" s="403"/>
      <c r="WLR178" s="403"/>
      <c r="WLS178" s="403"/>
      <c r="WLT178" s="403"/>
      <c r="WLU178" s="403"/>
      <c r="WLV178" s="403"/>
      <c r="WLW178" s="403"/>
      <c r="WLX178" s="403"/>
      <c r="WLY178" s="403"/>
      <c r="WLZ178" s="403"/>
      <c r="WMA178" s="403"/>
      <c r="WMB178" s="403"/>
      <c r="WMC178" s="403"/>
      <c r="WMD178" s="403"/>
      <c r="WME178" s="403"/>
      <c r="WMF178" s="403"/>
      <c r="WMG178" s="403"/>
      <c r="WMH178" s="403"/>
      <c r="WMI178" s="403"/>
      <c r="WMJ178" s="403"/>
      <c r="WMK178" s="403"/>
      <c r="WML178" s="403"/>
      <c r="WMM178" s="403"/>
      <c r="WMN178" s="403"/>
      <c r="WMO178" s="403"/>
      <c r="WMP178" s="403"/>
      <c r="WMQ178" s="403"/>
      <c r="WMR178" s="403"/>
      <c r="WMS178" s="403"/>
      <c r="WMT178" s="403"/>
      <c r="WMU178" s="403"/>
      <c r="WMV178" s="403"/>
      <c r="WMW178" s="403"/>
      <c r="WMX178" s="403"/>
      <c r="WMY178" s="403"/>
      <c r="WMZ178" s="403"/>
      <c r="WNA178" s="403"/>
      <c r="WNB178" s="403"/>
      <c r="WNC178" s="403"/>
      <c r="WND178" s="403"/>
      <c r="WNE178" s="403"/>
      <c r="WNF178" s="403"/>
      <c r="WNG178" s="403"/>
      <c r="WNH178" s="403"/>
      <c r="WNI178" s="403"/>
      <c r="WNJ178" s="403"/>
      <c r="WNK178" s="403"/>
      <c r="WNL178" s="403"/>
      <c r="WNM178" s="403"/>
      <c r="WNN178" s="403"/>
      <c r="WNO178" s="403"/>
      <c r="WNP178" s="403"/>
      <c r="WNQ178" s="403"/>
      <c r="WNR178" s="403"/>
      <c r="WNS178" s="403"/>
      <c r="WNT178" s="403"/>
      <c r="WNU178" s="403"/>
      <c r="WNV178" s="403"/>
      <c r="WNW178" s="403"/>
      <c r="WNX178" s="403"/>
      <c r="WNY178" s="403"/>
      <c r="WNZ178" s="403"/>
      <c r="WOA178" s="403"/>
      <c r="WOB178" s="403"/>
      <c r="WOC178" s="403"/>
      <c r="WOD178" s="403"/>
      <c r="WOE178" s="403"/>
      <c r="WOF178" s="403"/>
      <c r="WOG178" s="403"/>
      <c r="WOH178" s="403"/>
      <c r="WOI178" s="403"/>
      <c r="WOJ178" s="403"/>
      <c r="WOK178" s="403"/>
      <c r="WOL178" s="403"/>
      <c r="WOM178" s="403"/>
      <c r="WON178" s="403"/>
      <c r="WOO178" s="403"/>
      <c r="WOP178" s="403"/>
      <c r="WOQ178" s="403"/>
      <c r="WOR178" s="403"/>
      <c r="WOS178" s="403"/>
      <c r="WOT178" s="403"/>
      <c r="WOU178" s="403"/>
      <c r="WOV178" s="403"/>
      <c r="WOW178" s="403"/>
      <c r="WOX178" s="403"/>
      <c r="WOY178" s="403"/>
      <c r="WOZ178" s="403"/>
      <c r="WPA178" s="403"/>
      <c r="WPB178" s="403"/>
      <c r="WPC178" s="403"/>
      <c r="WPD178" s="403"/>
      <c r="WPE178" s="403"/>
      <c r="WPF178" s="403"/>
      <c r="WPG178" s="403"/>
      <c r="WPH178" s="403"/>
      <c r="WPI178" s="403"/>
      <c r="WPJ178" s="403"/>
      <c r="WPK178" s="403"/>
      <c r="WPL178" s="403"/>
      <c r="WPM178" s="403"/>
      <c r="WPN178" s="403"/>
      <c r="WPO178" s="403"/>
      <c r="WPP178" s="403"/>
      <c r="WPQ178" s="403"/>
      <c r="WPR178" s="403"/>
      <c r="WPS178" s="403"/>
      <c r="WPT178" s="403"/>
      <c r="WPU178" s="403"/>
      <c r="WPV178" s="403"/>
      <c r="WPW178" s="403"/>
      <c r="WPX178" s="403"/>
      <c r="WPY178" s="403"/>
      <c r="WPZ178" s="403"/>
      <c r="WQA178" s="403"/>
      <c r="WQB178" s="403"/>
      <c r="WQC178" s="403"/>
      <c r="WQD178" s="403"/>
      <c r="WQE178" s="403"/>
      <c r="WQF178" s="403"/>
      <c r="WQG178" s="403"/>
      <c r="WQH178" s="403"/>
      <c r="WQI178" s="403"/>
      <c r="WQJ178" s="403"/>
      <c r="WQK178" s="403"/>
      <c r="WQL178" s="403"/>
      <c r="WQM178" s="403"/>
      <c r="WQN178" s="403"/>
      <c r="WQO178" s="403"/>
      <c r="WQP178" s="403"/>
      <c r="WQQ178" s="403"/>
      <c r="WQR178" s="403"/>
      <c r="WQS178" s="403"/>
      <c r="WQT178" s="403"/>
      <c r="WQU178" s="403"/>
      <c r="WQV178" s="403"/>
      <c r="WQW178" s="403"/>
      <c r="WQX178" s="403"/>
      <c r="WQY178" s="403"/>
      <c r="WQZ178" s="403"/>
      <c r="WRA178" s="403"/>
      <c r="WRB178" s="403"/>
      <c r="WRC178" s="403"/>
      <c r="WRD178" s="403"/>
      <c r="WRE178" s="403"/>
      <c r="WRF178" s="403"/>
      <c r="WRG178" s="403"/>
      <c r="WRH178" s="403"/>
      <c r="WRI178" s="403"/>
      <c r="WRJ178" s="403"/>
      <c r="WRK178" s="403"/>
      <c r="WRL178" s="403"/>
      <c r="WRM178" s="403"/>
      <c r="WRN178" s="403"/>
      <c r="WRO178" s="403"/>
      <c r="WRP178" s="403"/>
      <c r="WRQ178" s="403"/>
      <c r="WRR178" s="403"/>
      <c r="WRS178" s="403"/>
      <c r="WRT178" s="403"/>
      <c r="WRU178" s="403"/>
      <c r="WRV178" s="403"/>
      <c r="WRW178" s="403"/>
      <c r="WRX178" s="403"/>
      <c r="WRY178" s="403"/>
      <c r="WRZ178" s="403"/>
      <c r="WSA178" s="403"/>
      <c r="WSB178" s="403"/>
      <c r="WSC178" s="403"/>
      <c r="WSD178" s="403"/>
      <c r="WSE178" s="403"/>
      <c r="WSF178" s="403"/>
      <c r="WSG178" s="403"/>
      <c r="WSH178" s="403"/>
      <c r="WSI178" s="403"/>
      <c r="WSJ178" s="403"/>
      <c r="WSK178" s="403"/>
      <c r="WSL178" s="403"/>
      <c r="WSM178" s="403"/>
      <c r="WSN178" s="403"/>
      <c r="WSO178" s="403"/>
      <c r="WSP178" s="403"/>
      <c r="WSQ178" s="403"/>
      <c r="WSR178" s="403"/>
      <c r="WSS178" s="403"/>
      <c r="WST178" s="403"/>
      <c r="WSU178" s="403"/>
      <c r="WSV178" s="403"/>
      <c r="WSW178" s="403"/>
      <c r="WSX178" s="403"/>
      <c r="WSY178" s="403"/>
      <c r="WSZ178" s="403"/>
      <c r="WTA178" s="403"/>
      <c r="WTB178" s="403"/>
      <c r="WTC178" s="403"/>
      <c r="WTD178" s="403"/>
      <c r="WTE178" s="403"/>
      <c r="WTF178" s="403"/>
      <c r="WTG178" s="403"/>
      <c r="WTH178" s="403"/>
      <c r="WTI178" s="403"/>
      <c r="WTJ178" s="403"/>
      <c r="WTK178" s="403"/>
      <c r="WTL178" s="403"/>
      <c r="WTM178" s="403"/>
      <c r="WTN178" s="403"/>
      <c r="WTO178" s="403"/>
      <c r="WTP178" s="403"/>
      <c r="WTQ178" s="403"/>
      <c r="WTR178" s="403"/>
      <c r="WTS178" s="403"/>
      <c r="WTT178" s="403"/>
      <c r="WTU178" s="403"/>
      <c r="WTV178" s="403"/>
      <c r="WTW178" s="403"/>
      <c r="WTX178" s="403"/>
      <c r="WTY178" s="403"/>
      <c r="WTZ178" s="403"/>
      <c r="WUA178" s="403"/>
      <c r="WUB178" s="403"/>
      <c r="WUC178" s="403"/>
      <c r="WUD178" s="403"/>
      <c r="WUE178" s="403"/>
      <c r="WUF178" s="403"/>
      <c r="WUG178" s="403"/>
      <c r="WUH178" s="403"/>
      <c r="WUI178" s="403"/>
      <c r="WUJ178" s="403"/>
      <c r="WUK178" s="403"/>
      <c r="WUL178" s="403"/>
      <c r="WUM178" s="403"/>
      <c r="WUN178" s="403"/>
      <c r="WUO178" s="403"/>
      <c r="WUP178" s="403"/>
      <c r="WUQ178" s="403"/>
      <c r="WUR178" s="403"/>
      <c r="WUS178" s="403"/>
      <c r="WUT178" s="403"/>
      <c r="WUU178" s="403"/>
      <c r="WUV178" s="403"/>
      <c r="WUW178" s="403"/>
      <c r="WUX178" s="403"/>
      <c r="WUY178" s="403"/>
      <c r="WUZ178" s="403"/>
      <c r="WVA178" s="403"/>
      <c r="WVB178" s="403"/>
      <c r="WVC178" s="403"/>
      <c r="WVD178" s="403"/>
      <c r="WVE178" s="403"/>
      <c r="WVF178" s="403"/>
      <c r="WVG178" s="403"/>
      <c r="WVH178" s="403"/>
      <c r="WVI178" s="403"/>
      <c r="WVJ178" s="403"/>
      <c r="WVK178" s="403"/>
      <c r="WVL178" s="403"/>
      <c r="WVM178" s="403"/>
      <c r="WVN178" s="403"/>
      <c r="WVO178" s="403"/>
      <c r="WVP178" s="403"/>
      <c r="WVQ178" s="403"/>
      <c r="WVR178" s="403"/>
      <c r="WVS178" s="403"/>
      <c r="WVT178" s="403"/>
      <c r="WVU178" s="403"/>
      <c r="WVV178" s="403"/>
      <c r="WVW178" s="403"/>
      <c r="WVX178" s="403"/>
      <c r="WVY178" s="403"/>
      <c r="WVZ178" s="403"/>
      <c r="WWA178" s="403"/>
      <c r="WWB178" s="403"/>
      <c r="WWC178" s="403"/>
      <c r="WWD178" s="403"/>
      <c r="WWE178" s="403"/>
      <c r="WWF178" s="403"/>
      <c r="WWG178" s="403"/>
      <c r="WWH178" s="403"/>
      <c r="WWI178" s="403"/>
      <c r="WWJ178" s="403"/>
      <c r="WWK178" s="403"/>
      <c r="WWL178" s="403"/>
      <c r="WWM178" s="403"/>
      <c r="WWN178" s="403"/>
      <c r="WWO178" s="403"/>
      <c r="WWP178" s="403"/>
      <c r="WWQ178" s="403"/>
      <c r="WWR178" s="403"/>
      <c r="WWS178" s="403"/>
      <c r="WWT178" s="403"/>
      <c r="WWU178" s="403"/>
      <c r="WWV178" s="403"/>
      <c r="WWW178" s="403"/>
      <c r="WWX178" s="403"/>
      <c r="WWY178" s="403"/>
      <c r="WWZ178" s="403"/>
      <c r="WXA178" s="403"/>
      <c r="WXB178" s="403"/>
      <c r="WXC178" s="403"/>
      <c r="WXD178" s="403"/>
      <c r="WXE178" s="403"/>
      <c r="WXF178" s="403"/>
      <c r="WXG178" s="403"/>
      <c r="WXH178" s="403"/>
      <c r="WXI178" s="403"/>
      <c r="WXJ178" s="403"/>
      <c r="WXK178" s="403"/>
      <c r="WXL178" s="403"/>
      <c r="WXM178" s="403"/>
      <c r="WXN178" s="403"/>
      <c r="WXO178" s="403"/>
      <c r="WXP178" s="403"/>
      <c r="WXQ178" s="403"/>
      <c r="WXR178" s="403"/>
      <c r="WXS178" s="403"/>
      <c r="WXT178" s="403"/>
      <c r="WXU178" s="403"/>
      <c r="WXV178" s="403"/>
      <c r="WXW178" s="403"/>
      <c r="WXX178" s="403"/>
      <c r="WXY178" s="403"/>
      <c r="WXZ178" s="403"/>
      <c r="WYA178" s="403"/>
      <c r="WYB178" s="403"/>
      <c r="WYC178" s="403"/>
      <c r="WYD178" s="403"/>
      <c r="WYE178" s="403"/>
      <c r="WYF178" s="403"/>
      <c r="WYG178" s="403"/>
      <c r="WYH178" s="403"/>
      <c r="WYI178" s="403"/>
      <c r="WYJ178" s="403"/>
      <c r="WYK178" s="403"/>
      <c r="WYL178" s="403"/>
      <c r="WYM178" s="403"/>
      <c r="WYN178" s="403"/>
      <c r="WYO178" s="403"/>
      <c r="WYP178" s="403"/>
      <c r="WYQ178" s="403"/>
      <c r="WYR178" s="403"/>
      <c r="WYS178" s="403"/>
      <c r="WYT178" s="403"/>
      <c r="WYU178" s="403"/>
      <c r="WYV178" s="403"/>
      <c r="WYW178" s="403"/>
      <c r="WYX178" s="403"/>
      <c r="WYY178" s="403"/>
      <c r="WYZ178" s="403"/>
      <c r="WZA178" s="403"/>
      <c r="WZB178" s="403"/>
      <c r="WZC178" s="403"/>
      <c r="WZD178" s="403"/>
      <c r="WZE178" s="403"/>
      <c r="WZF178" s="403"/>
      <c r="WZG178" s="403"/>
      <c r="WZH178" s="403"/>
      <c r="WZI178" s="403"/>
      <c r="WZJ178" s="403"/>
      <c r="WZK178" s="403"/>
      <c r="WZL178" s="403"/>
      <c r="WZM178" s="403"/>
      <c r="WZN178" s="403"/>
      <c r="WZO178" s="403"/>
      <c r="WZP178" s="403"/>
      <c r="WZQ178" s="403"/>
      <c r="WZR178" s="403"/>
      <c r="WZS178" s="403"/>
      <c r="WZT178" s="403"/>
      <c r="WZU178" s="403"/>
      <c r="WZV178" s="403"/>
      <c r="WZW178" s="403"/>
      <c r="WZX178" s="403"/>
      <c r="WZY178" s="403"/>
      <c r="WZZ178" s="403"/>
      <c r="XAA178" s="403"/>
      <c r="XAB178" s="403"/>
      <c r="XAC178" s="403"/>
      <c r="XAD178" s="403"/>
      <c r="XAE178" s="403"/>
      <c r="XAF178" s="403"/>
      <c r="XAG178" s="403"/>
      <c r="XAH178" s="403"/>
      <c r="XAI178" s="403"/>
      <c r="XAJ178" s="403"/>
      <c r="XAK178" s="403"/>
      <c r="XAL178" s="403"/>
      <c r="XAM178" s="403"/>
      <c r="XAN178" s="403"/>
      <c r="XAO178" s="403"/>
      <c r="XAP178" s="403"/>
      <c r="XAQ178" s="403"/>
      <c r="XAR178" s="403"/>
      <c r="XAS178" s="403"/>
      <c r="XAT178" s="403"/>
      <c r="XAU178" s="403"/>
      <c r="XAV178" s="403"/>
      <c r="XAW178" s="403"/>
      <c r="XAX178" s="403"/>
      <c r="XAY178" s="403"/>
      <c r="XAZ178" s="403"/>
      <c r="XBA178" s="403"/>
      <c r="XBB178" s="403"/>
      <c r="XBC178" s="403"/>
      <c r="XBD178" s="403"/>
      <c r="XBE178" s="403"/>
      <c r="XBF178" s="403"/>
      <c r="XBG178" s="403"/>
      <c r="XBH178" s="403"/>
      <c r="XBI178" s="403"/>
      <c r="XBJ178" s="403"/>
      <c r="XBK178" s="403"/>
      <c r="XBL178" s="403"/>
      <c r="XBM178" s="403"/>
      <c r="XBN178" s="403"/>
      <c r="XBO178" s="403"/>
      <c r="XBP178" s="403"/>
      <c r="XBQ178" s="403"/>
      <c r="XBR178" s="403"/>
      <c r="XBS178" s="403"/>
      <c r="XBT178" s="403"/>
      <c r="XBU178" s="403"/>
      <c r="XBV178" s="403"/>
      <c r="XBW178" s="403"/>
      <c r="XBX178" s="403"/>
      <c r="XBY178" s="403"/>
      <c r="XBZ178" s="403"/>
      <c r="XCA178" s="403"/>
      <c r="XCB178" s="403"/>
      <c r="XCC178" s="403"/>
      <c r="XCD178" s="403"/>
      <c r="XCE178" s="403"/>
      <c r="XCF178" s="403"/>
      <c r="XCG178" s="403"/>
      <c r="XCH178" s="403"/>
      <c r="XCI178" s="403"/>
      <c r="XCJ178" s="403"/>
      <c r="XCK178" s="403"/>
      <c r="XCL178" s="403"/>
      <c r="XCM178" s="403"/>
      <c r="XCN178" s="403"/>
      <c r="XCO178" s="403"/>
      <c r="XCP178" s="403"/>
      <c r="XCQ178" s="403"/>
      <c r="XCR178" s="403"/>
      <c r="XCS178" s="403"/>
      <c r="XCT178" s="403"/>
      <c r="XCU178" s="403"/>
      <c r="XCV178" s="403"/>
      <c r="XCW178" s="403"/>
      <c r="XCX178" s="403"/>
      <c r="XCY178" s="403"/>
      <c r="XCZ178" s="403"/>
      <c r="XDA178" s="403"/>
      <c r="XDB178" s="403"/>
      <c r="XDC178" s="403"/>
      <c r="XDD178" s="403"/>
      <c r="XDE178" s="403"/>
      <c r="XDF178" s="403"/>
      <c r="XDG178" s="403"/>
      <c r="XDH178" s="403"/>
      <c r="XDI178" s="403"/>
      <c r="XDJ178" s="403"/>
      <c r="XDK178" s="403"/>
      <c r="XDL178" s="403"/>
      <c r="XDM178" s="403"/>
      <c r="XDN178" s="403"/>
      <c r="XDO178" s="403"/>
      <c r="XDP178" s="403"/>
      <c r="XDQ178" s="403"/>
      <c r="XDR178" s="403"/>
      <c r="XDS178" s="403"/>
      <c r="XDT178" s="403"/>
      <c r="XDU178" s="403"/>
      <c r="XDV178" s="403"/>
      <c r="XDW178" s="403"/>
      <c r="XDX178" s="403"/>
      <c r="XDY178" s="403"/>
      <c r="XDZ178" s="403"/>
      <c r="XEA178" s="403"/>
      <c r="XEB178" s="403"/>
      <c r="XEC178" s="403"/>
      <c r="XED178" s="403"/>
      <c r="XEE178" s="403"/>
      <c r="XEF178" s="403"/>
      <c r="XEG178" s="403"/>
      <c r="XEH178" s="403"/>
      <c r="XEI178" s="403"/>
      <c r="XEJ178" s="403"/>
      <c r="XEK178" s="403"/>
      <c r="XEL178" s="403"/>
      <c r="XEM178" s="403"/>
      <c r="XEN178" s="403"/>
      <c r="XEO178" s="403"/>
      <c r="XEP178" s="403"/>
      <c r="XEQ178" s="403"/>
      <c r="XER178" s="403"/>
      <c r="XES178" s="403"/>
      <c r="XET178" s="403"/>
      <c r="XEU178" s="403"/>
      <c r="XEV178" s="403"/>
      <c r="XEW178" s="403"/>
      <c r="XEX178" s="403"/>
      <c r="XEY178" s="403"/>
      <c r="XEZ178" s="403"/>
      <c r="XFA178" s="403"/>
      <c r="XFB178" s="403"/>
      <c r="XFC178" s="403"/>
      <c r="XFD178" s="403"/>
    </row>
    <row r="179" spans="1:16384" s="4" customFormat="1" ht="12.75" x14ac:dyDescent="0.2">
      <c r="A179" s="55"/>
      <c r="K179" s="50"/>
    </row>
    <row r="180" spans="1:16384" customFormat="1" ht="63.75" x14ac:dyDescent="0.25">
      <c r="A180" s="177">
        <f>'Customers Financials, Usages'!A1392</f>
        <v>43497</v>
      </c>
      <c r="B180" s="3" t="s">
        <v>33</v>
      </c>
      <c r="C180" s="3" t="s">
        <v>34</v>
      </c>
      <c r="D180" s="3" t="s">
        <v>35</v>
      </c>
      <c r="E180" s="3" t="s">
        <v>36</v>
      </c>
      <c r="F180" s="2" t="s">
        <v>65</v>
      </c>
      <c r="G180" s="2" t="s">
        <v>66</v>
      </c>
      <c r="H180" s="2" t="s">
        <v>67</v>
      </c>
      <c r="I180" s="2" t="s">
        <v>68</v>
      </c>
      <c r="J180" s="70"/>
      <c r="K180" s="49" t="s">
        <v>69</v>
      </c>
      <c r="L180" s="89" t="s">
        <v>70</v>
      </c>
      <c r="M180" s="96" t="s">
        <v>71</v>
      </c>
      <c r="N180" s="70"/>
      <c r="O180" s="398" t="s">
        <v>72</v>
      </c>
      <c r="P180" s="399"/>
      <c r="Q180" s="399"/>
      <c r="R180" s="400"/>
      <c r="S180" s="4"/>
      <c r="T180" s="4"/>
      <c r="U180" s="4"/>
      <c r="V180" s="4"/>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c r="BHB180" s="5"/>
      <c r="BHC180" s="5"/>
      <c r="BHD180" s="5"/>
      <c r="BHE180" s="5"/>
      <c r="BHF180" s="5"/>
      <c r="BHG180" s="5"/>
      <c r="BHH180" s="5"/>
      <c r="BHI180" s="5"/>
      <c r="BHJ180" s="5"/>
      <c r="BHK180" s="5"/>
      <c r="BHL180" s="5"/>
      <c r="BHM180" s="5"/>
      <c r="BHN180" s="5"/>
      <c r="BHO180" s="5"/>
      <c r="BHP180" s="5"/>
      <c r="BHQ180" s="5"/>
      <c r="BHR180" s="5"/>
      <c r="BHS180" s="5"/>
      <c r="BHT180" s="5"/>
      <c r="BHU180" s="5"/>
      <c r="BHV180" s="5"/>
      <c r="BHW180" s="5"/>
      <c r="BHX180" s="5"/>
      <c r="BHY180" s="5"/>
      <c r="BHZ180" s="5"/>
      <c r="BIA180" s="5"/>
      <c r="BIB180" s="5"/>
      <c r="BIC180" s="5"/>
      <c r="BID180" s="5"/>
      <c r="BIE180" s="5"/>
      <c r="BIF180" s="5"/>
      <c r="BIG180" s="5"/>
      <c r="BIH180" s="5"/>
      <c r="BII180" s="5"/>
      <c r="BIJ180" s="5"/>
      <c r="BIK180" s="5"/>
      <c r="BIL180" s="5"/>
      <c r="BIM180" s="5"/>
      <c r="BIN180" s="5"/>
      <c r="BIO180" s="5"/>
      <c r="BIP180" s="5"/>
      <c r="BIQ180" s="5"/>
      <c r="BIR180" s="5"/>
      <c r="BIS180" s="5"/>
      <c r="BIT180" s="5"/>
      <c r="BIU180" s="5"/>
      <c r="BIV180" s="5"/>
      <c r="BIW180" s="5"/>
      <c r="BIX180" s="5"/>
      <c r="BIY180" s="5"/>
      <c r="BIZ180" s="5"/>
      <c r="BJA180" s="5"/>
      <c r="BJB180" s="5"/>
      <c r="BJC180" s="5"/>
      <c r="BJD180" s="5"/>
      <c r="BJE180" s="5"/>
      <c r="BJF180" s="5"/>
      <c r="BJG180" s="5"/>
      <c r="BJH180" s="5"/>
      <c r="BJI180" s="5"/>
      <c r="BJJ180" s="5"/>
      <c r="BJK180" s="5"/>
      <c r="BJL180" s="5"/>
      <c r="BJM180" s="5"/>
      <c r="BJN180" s="5"/>
      <c r="BJO180" s="5"/>
      <c r="BJP180" s="5"/>
      <c r="BJQ180" s="5"/>
      <c r="BJR180" s="5"/>
      <c r="BJS180" s="5"/>
      <c r="BJT180" s="5"/>
      <c r="BJU180" s="5"/>
      <c r="BJV180" s="5"/>
      <c r="BJW180" s="5"/>
      <c r="BJX180" s="5"/>
      <c r="BJY180" s="5"/>
      <c r="BJZ180" s="5"/>
      <c r="BKA180" s="5"/>
      <c r="BKB180" s="5"/>
      <c r="BKC180" s="5"/>
      <c r="BKD180" s="5"/>
      <c r="BKE180" s="5"/>
      <c r="BKF180" s="5"/>
      <c r="BKG180" s="5"/>
      <c r="BKH180" s="5"/>
      <c r="BKI180" s="5"/>
      <c r="BKJ180" s="5"/>
      <c r="BKK180" s="5"/>
      <c r="BKL180" s="5"/>
      <c r="BKM180" s="5"/>
      <c r="BKN180" s="5"/>
      <c r="BKO180" s="5"/>
      <c r="BKP180" s="5"/>
      <c r="BKQ180" s="5"/>
      <c r="BKR180" s="5"/>
      <c r="BKS180" s="5"/>
      <c r="BKT180" s="5"/>
      <c r="BKU180" s="5"/>
      <c r="BKV180" s="5"/>
      <c r="BKW180" s="5"/>
      <c r="BKX180" s="5"/>
      <c r="BKY180" s="5"/>
      <c r="BKZ180" s="5"/>
      <c r="BLA180" s="5"/>
      <c r="BLB180" s="5"/>
      <c r="BLC180" s="5"/>
      <c r="BLD180" s="5"/>
      <c r="BLE180" s="5"/>
      <c r="BLF180" s="5"/>
      <c r="BLG180" s="5"/>
      <c r="BLH180" s="5"/>
      <c r="BLI180" s="5"/>
      <c r="BLJ180" s="5"/>
      <c r="BLK180" s="5"/>
      <c r="BLL180" s="5"/>
      <c r="BLM180" s="5"/>
      <c r="BLN180" s="5"/>
      <c r="BLO180" s="5"/>
      <c r="BLP180" s="5"/>
      <c r="BLQ180" s="5"/>
      <c r="BLR180" s="5"/>
      <c r="BLS180" s="5"/>
      <c r="BLT180" s="5"/>
      <c r="BLU180" s="5"/>
      <c r="BLV180" s="5"/>
      <c r="BLW180" s="5"/>
      <c r="BLX180" s="5"/>
      <c r="BLY180" s="5"/>
      <c r="BLZ180" s="5"/>
      <c r="BMA180" s="5"/>
      <c r="BMB180" s="5"/>
      <c r="BMC180" s="5"/>
      <c r="BMD180" s="5"/>
      <c r="BME180" s="5"/>
      <c r="BMF180" s="5"/>
      <c r="BMG180" s="5"/>
      <c r="BMH180" s="5"/>
      <c r="BMI180" s="5"/>
      <c r="BMJ180" s="5"/>
      <c r="BMK180" s="5"/>
      <c r="BML180" s="5"/>
      <c r="BMM180" s="5"/>
      <c r="BMN180" s="5"/>
      <c r="BMO180" s="5"/>
      <c r="BMP180" s="5"/>
      <c r="BMQ180" s="5"/>
      <c r="BMR180" s="5"/>
      <c r="BMS180" s="5"/>
      <c r="BMT180" s="5"/>
      <c r="BMU180" s="5"/>
      <c r="BMV180" s="5"/>
      <c r="BMW180" s="5"/>
      <c r="BMX180" s="5"/>
      <c r="BMY180" s="5"/>
      <c r="BMZ180" s="5"/>
      <c r="BNA180" s="5"/>
      <c r="BNB180" s="5"/>
      <c r="BNC180" s="5"/>
      <c r="BND180" s="5"/>
      <c r="BNE180" s="5"/>
      <c r="BNF180" s="5"/>
      <c r="BNG180" s="5"/>
      <c r="BNH180" s="5"/>
      <c r="BNI180" s="5"/>
      <c r="BNJ180" s="5"/>
      <c r="BNK180" s="5"/>
      <c r="BNL180" s="5"/>
      <c r="BNM180" s="5"/>
      <c r="BNN180" s="5"/>
      <c r="BNO180" s="5"/>
      <c r="BNP180" s="5"/>
      <c r="BNQ180" s="5"/>
      <c r="BNR180" s="5"/>
      <c r="BNS180" s="5"/>
      <c r="BNT180" s="5"/>
      <c r="BNU180" s="5"/>
      <c r="BNV180" s="5"/>
      <c r="BNW180" s="5"/>
      <c r="BNX180" s="5"/>
      <c r="BNY180" s="5"/>
      <c r="BNZ180" s="5"/>
      <c r="BOA180" s="5"/>
      <c r="BOB180" s="5"/>
      <c r="BOC180" s="5"/>
      <c r="BOD180" s="5"/>
      <c r="BOE180" s="5"/>
      <c r="BOF180" s="5"/>
      <c r="BOG180" s="5"/>
      <c r="BOH180" s="5"/>
      <c r="BOI180" s="5"/>
      <c r="BOJ180" s="5"/>
      <c r="BOK180" s="5"/>
      <c r="BOL180" s="5"/>
      <c r="BOM180" s="5"/>
      <c r="BON180" s="5"/>
      <c r="BOO180" s="5"/>
      <c r="BOP180" s="5"/>
      <c r="BOQ180" s="5"/>
      <c r="BOR180" s="5"/>
      <c r="BOS180" s="5"/>
      <c r="BOT180" s="5"/>
      <c r="BOU180" s="5"/>
      <c r="BOV180" s="5"/>
      <c r="BOW180" s="5"/>
      <c r="BOX180" s="5"/>
      <c r="BOY180" s="5"/>
      <c r="BOZ180" s="5"/>
      <c r="BPA180" s="5"/>
      <c r="BPB180" s="5"/>
      <c r="BPC180" s="5"/>
      <c r="BPD180" s="5"/>
      <c r="BPE180" s="5"/>
      <c r="BPF180" s="5"/>
      <c r="BPG180" s="5"/>
      <c r="BPH180" s="5"/>
      <c r="BPI180" s="5"/>
      <c r="BPJ180" s="5"/>
      <c r="BPK180" s="5"/>
      <c r="BPL180" s="5"/>
      <c r="BPM180" s="5"/>
      <c r="BPN180" s="5"/>
      <c r="BPO180" s="5"/>
      <c r="BPP180" s="5"/>
      <c r="BPQ180" s="5"/>
      <c r="BPR180" s="5"/>
      <c r="BPS180" s="5"/>
      <c r="BPT180" s="5"/>
      <c r="BPU180" s="5"/>
      <c r="BPV180" s="5"/>
      <c r="BPW180" s="5"/>
      <c r="BPX180" s="5"/>
      <c r="BPY180" s="5"/>
      <c r="BPZ180" s="5"/>
      <c r="BQA180" s="5"/>
      <c r="BQB180" s="5"/>
      <c r="BQC180" s="5"/>
      <c r="BQD180" s="5"/>
      <c r="BQE180" s="5"/>
      <c r="BQF180" s="5"/>
      <c r="BQG180" s="5"/>
      <c r="BQH180" s="5"/>
      <c r="BQI180" s="5"/>
      <c r="BQJ180" s="5"/>
      <c r="BQK180" s="5"/>
      <c r="BQL180" s="5"/>
      <c r="BQM180" s="5"/>
      <c r="BQN180" s="5"/>
      <c r="BQO180" s="5"/>
      <c r="BQP180" s="5"/>
      <c r="BQQ180" s="5"/>
      <c r="BQR180" s="5"/>
      <c r="BQS180" s="5"/>
      <c r="BQT180" s="5"/>
      <c r="BQU180" s="5"/>
      <c r="BQV180" s="5"/>
      <c r="BQW180" s="5"/>
      <c r="BQX180" s="5"/>
      <c r="BQY180" s="5"/>
      <c r="BQZ180" s="5"/>
      <c r="BRA180" s="5"/>
      <c r="BRB180" s="5"/>
      <c r="BRC180" s="5"/>
      <c r="BRD180" s="5"/>
      <c r="BRE180" s="5"/>
      <c r="BRF180" s="5"/>
      <c r="BRG180" s="5"/>
      <c r="BRH180" s="5"/>
      <c r="BRI180" s="5"/>
      <c r="BRJ180" s="5"/>
      <c r="BRK180" s="5"/>
      <c r="BRL180" s="5"/>
      <c r="BRM180" s="5"/>
      <c r="BRN180" s="5"/>
      <c r="BRO180" s="5"/>
      <c r="BRP180" s="5"/>
      <c r="BRQ180" s="5"/>
      <c r="BRR180" s="5"/>
      <c r="BRS180" s="5"/>
      <c r="BRT180" s="5"/>
      <c r="BRU180" s="5"/>
      <c r="BRV180" s="5"/>
      <c r="BRW180" s="5"/>
      <c r="BRX180" s="5"/>
      <c r="BRY180" s="5"/>
      <c r="BRZ180" s="5"/>
      <c r="BSA180" s="5"/>
      <c r="BSB180" s="5"/>
      <c r="BSC180" s="5"/>
      <c r="BSD180" s="5"/>
      <c r="BSE180" s="5"/>
      <c r="BSF180" s="5"/>
      <c r="BSG180" s="5"/>
      <c r="BSH180" s="5"/>
      <c r="BSI180" s="5"/>
      <c r="BSJ180" s="5"/>
      <c r="BSK180" s="5"/>
      <c r="BSL180" s="5"/>
      <c r="BSM180" s="5"/>
      <c r="BSN180" s="5"/>
      <c r="BSO180" s="5"/>
      <c r="BSP180" s="5"/>
      <c r="BSQ180" s="5"/>
      <c r="BSR180" s="5"/>
      <c r="BSS180" s="5"/>
      <c r="BST180" s="5"/>
      <c r="BSU180" s="5"/>
      <c r="BSV180" s="5"/>
      <c r="BSW180" s="5"/>
      <c r="BSX180" s="5"/>
      <c r="BSY180" s="5"/>
      <c r="BSZ180" s="5"/>
      <c r="BTA180" s="5"/>
      <c r="BTB180" s="5"/>
      <c r="BTC180" s="5"/>
      <c r="BTD180" s="5"/>
      <c r="BTE180" s="5"/>
      <c r="BTF180" s="5"/>
      <c r="BTG180" s="5"/>
      <c r="BTH180" s="5"/>
      <c r="BTI180" s="5"/>
      <c r="BTJ180" s="5"/>
      <c r="BTK180" s="5"/>
      <c r="BTL180" s="5"/>
      <c r="BTM180" s="5"/>
      <c r="BTN180" s="5"/>
      <c r="BTO180" s="5"/>
      <c r="BTP180" s="5"/>
      <c r="BTQ180" s="5"/>
      <c r="BTR180" s="5"/>
      <c r="BTS180" s="5"/>
      <c r="BTT180" s="5"/>
      <c r="BTU180" s="5"/>
      <c r="BTV180" s="5"/>
      <c r="BTW180" s="5"/>
      <c r="BTX180" s="5"/>
      <c r="BTY180" s="5"/>
      <c r="BTZ180" s="5"/>
      <c r="BUA180" s="5"/>
      <c r="BUB180" s="5"/>
      <c r="BUC180" s="5"/>
      <c r="BUD180" s="5"/>
      <c r="BUE180" s="5"/>
      <c r="BUF180" s="5"/>
      <c r="BUG180" s="5"/>
      <c r="BUH180" s="5"/>
      <c r="BUI180" s="5"/>
      <c r="BUJ180" s="5"/>
      <c r="BUK180" s="5"/>
      <c r="BUL180" s="5"/>
      <c r="BUM180" s="5"/>
      <c r="BUN180" s="5"/>
      <c r="BUO180" s="5"/>
      <c r="BUP180" s="5"/>
      <c r="BUQ180" s="5"/>
      <c r="BUR180" s="5"/>
      <c r="BUS180" s="5"/>
      <c r="BUT180" s="5"/>
      <c r="BUU180" s="5"/>
      <c r="BUV180" s="5"/>
      <c r="BUW180" s="5"/>
      <c r="BUX180" s="5"/>
      <c r="BUY180" s="5"/>
      <c r="BUZ180" s="5"/>
      <c r="BVA180" s="5"/>
      <c r="BVB180" s="5"/>
      <c r="BVC180" s="5"/>
      <c r="BVD180" s="5"/>
      <c r="BVE180" s="5"/>
      <c r="BVF180" s="5"/>
      <c r="BVG180" s="5"/>
      <c r="BVH180" s="5"/>
      <c r="BVI180" s="5"/>
      <c r="BVJ180" s="5"/>
      <c r="BVK180" s="5"/>
      <c r="BVL180" s="5"/>
      <c r="BVM180" s="5"/>
      <c r="BVN180" s="5"/>
      <c r="BVO180" s="5"/>
      <c r="BVP180" s="5"/>
      <c r="BVQ180" s="5"/>
      <c r="BVR180" s="5"/>
      <c r="BVS180" s="5"/>
      <c r="BVT180" s="5"/>
      <c r="BVU180" s="5"/>
      <c r="BVV180" s="5"/>
      <c r="BVW180" s="5"/>
      <c r="BVX180" s="5"/>
      <c r="BVY180" s="5"/>
      <c r="BVZ180" s="5"/>
      <c r="BWA180" s="5"/>
      <c r="BWB180" s="5"/>
      <c r="BWC180" s="5"/>
      <c r="BWD180" s="5"/>
      <c r="BWE180" s="5"/>
      <c r="BWF180" s="5"/>
      <c r="BWG180" s="5"/>
      <c r="BWH180" s="5"/>
      <c r="BWI180" s="5"/>
      <c r="BWJ180" s="5"/>
      <c r="BWK180" s="5"/>
      <c r="BWL180" s="5"/>
      <c r="BWM180" s="5"/>
      <c r="BWN180" s="5"/>
      <c r="BWO180" s="5"/>
      <c r="BWP180" s="5"/>
      <c r="BWQ180" s="5"/>
      <c r="BWR180" s="5"/>
      <c r="BWS180" s="5"/>
      <c r="BWT180" s="5"/>
      <c r="BWU180" s="5"/>
      <c r="BWV180" s="5"/>
      <c r="BWW180" s="5"/>
      <c r="BWX180" s="5"/>
      <c r="BWY180" s="5"/>
      <c r="BWZ180" s="5"/>
      <c r="BXA180" s="5"/>
      <c r="BXB180" s="5"/>
      <c r="BXC180" s="5"/>
      <c r="BXD180" s="5"/>
      <c r="BXE180" s="5"/>
      <c r="BXF180" s="5"/>
      <c r="BXG180" s="5"/>
      <c r="BXH180" s="5"/>
      <c r="BXI180" s="5"/>
      <c r="BXJ180" s="5"/>
      <c r="BXK180" s="5"/>
      <c r="BXL180" s="5"/>
      <c r="BXM180" s="5"/>
      <c r="BXN180" s="5"/>
      <c r="BXO180" s="5"/>
      <c r="BXP180" s="5"/>
      <c r="BXQ180" s="5"/>
      <c r="BXR180" s="5"/>
      <c r="BXS180" s="5"/>
      <c r="BXT180" s="5"/>
      <c r="BXU180" s="5"/>
      <c r="BXV180" s="5"/>
      <c r="BXW180" s="5"/>
      <c r="BXX180" s="5"/>
      <c r="BXY180" s="5"/>
      <c r="BXZ180" s="5"/>
      <c r="BYA180" s="5"/>
      <c r="BYB180" s="5"/>
      <c r="BYC180" s="5"/>
      <c r="BYD180" s="5"/>
      <c r="BYE180" s="5"/>
      <c r="BYF180" s="5"/>
      <c r="BYG180" s="5"/>
      <c r="BYH180" s="5"/>
      <c r="BYI180" s="5"/>
      <c r="BYJ180" s="5"/>
      <c r="BYK180" s="5"/>
      <c r="BYL180" s="5"/>
      <c r="BYM180" s="5"/>
      <c r="BYN180" s="5"/>
      <c r="BYO180" s="5"/>
      <c r="BYP180" s="5"/>
      <c r="BYQ180" s="5"/>
      <c r="BYR180" s="5"/>
      <c r="BYS180" s="5"/>
      <c r="BYT180" s="5"/>
      <c r="BYU180" s="5"/>
      <c r="BYV180" s="5"/>
      <c r="BYW180" s="5"/>
      <c r="BYX180" s="5"/>
      <c r="BYY180" s="5"/>
      <c r="BYZ180" s="5"/>
      <c r="BZA180" s="5"/>
      <c r="BZB180" s="5"/>
      <c r="BZC180" s="5"/>
      <c r="BZD180" s="5"/>
      <c r="BZE180" s="5"/>
      <c r="BZF180" s="5"/>
      <c r="BZG180" s="5"/>
      <c r="BZH180" s="5"/>
      <c r="BZI180" s="5"/>
      <c r="BZJ180" s="5"/>
      <c r="BZK180" s="5"/>
      <c r="BZL180" s="5"/>
      <c r="BZM180" s="5"/>
      <c r="BZN180" s="5"/>
      <c r="BZO180" s="5"/>
      <c r="BZP180" s="5"/>
      <c r="BZQ180" s="5"/>
      <c r="BZR180" s="5"/>
      <c r="BZS180" s="5"/>
      <c r="BZT180" s="5"/>
      <c r="BZU180" s="5"/>
      <c r="BZV180" s="5"/>
      <c r="BZW180" s="5"/>
      <c r="BZX180" s="5"/>
      <c r="BZY180" s="5"/>
      <c r="BZZ180" s="5"/>
      <c r="CAA180" s="5"/>
      <c r="CAB180" s="5"/>
      <c r="CAC180" s="5"/>
      <c r="CAD180" s="5"/>
      <c r="CAE180" s="5"/>
      <c r="CAF180" s="5"/>
      <c r="CAG180" s="5"/>
      <c r="CAH180" s="5"/>
      <c r="CAI180" s="5"/>
      <c r="CAJ180" s="5"/>
      <c r="CAK180" s="5"/>
      <c r="CAL180" s="5"/>
      <c r="CAM180" s="5"/>
      <c r="CAN180" s="5"/>
      <c r="CAO180" s="5"/>
      <c r="CAP180" s="5"/>
      <c r="CAQ180" s="5"/>
      <c r="CAR180" s="5"/>
      <c r="CAS180" s="5"/>
      <c r="CAT180" s="5"/>
      <c r="CAU180" s="5"/>
      <c r="CAV180" s="5"/>
      <c r="CAW180" s="5"/>
      <c r="CAX180" s="5"/>
      <c r="CAY180" s="5"/>
      <c r="CAZ180" s="5"/>
      <c r="CBA180" s="5"/>
      <c r="CBB180" s="5"/>
      <c r="CBC180" s="5"/>
      <c r="CBD180" s="5"/>
      <c r="CBE180" s="5"/>
      <c r="CBF180" s="5"/>
      <c r="CBG180" s="5"/>
      <c r="CBH180" s="5"/>
      <c r="CBI180" s="5"/>
      <c r="CBJ180" s="5"/>
      <c r="CBK180" s="5"/>
      <c r="CBL180" s="5"/>
      <c r="CBM180" s="5"/>
      <c r="CBN180" s="5"/>
      <c r="CBO180" s="5"/>
      <c r="CBP180" s="5"/>
      <c r="CBQ180" s="5"/>
      <c r="CBR180" s="5"/>
      <c r="CBS180" s="5"/>
      <c r="CBT180" s="5"/>
      <c r="CBU180" s="5"/>
      <c r="CBV180" s="5"/>
      <c r="CBW180" s="5"/>
      <c r="CBX180" s="5"/>
      <c r="CBY180" s="5"/>
      <c r="CBZ180" s="5"/>
      <c r="CCA180" s="5"/>
      <c r="CCB180" s="5"/>
      <c r="CCC180" s="5"/>
      <c r="CCD180" s="5"/>
      <c r="CCE180" s="5"/>
      <c r="CCF180" s="5"/>
      <c r="CCG180" s="5"/>
      <c r="CCH180" s="5"/>
      <c r="CCI180" s="5"/>
      <c r="CCJ180" s="5"/>
      <c r="CCK180" s="5"/>
      <c r="CCL180" s="5"/>
      <c r="CCM180" s="5"/>
      <c r="CCN180" s="5"/>
      <c r="CCO180" s="5"/>
      <c r="CCP180" s="5"/>
      <c r="CCQ180" s="5"/>
      <c r="CCR180" s="5"/>
      <c r="CCS180" s="5"/>
      <c r="CCT180" s="5"/>
      <c r="CCU180" s="5"/>
      <c r="CCV180" s="5"/>
      <c r="CCW180" s="5"/>
      <c r="CCX180" s="5"/>
      <c r="CCY180" s="5"/>
      <c r="CCZ180" s="5"/>
      <c r="CDA180" s="5"/>
      <c r="CDB180" s="5"/>
      <c r="CDC180" s="5"/>
      <c r="CDD180" s="5"/>
      <c r="CDE180" s="5"/>
      <c r="CDF180" s="5"/>
      <c r="CDG180" s="5"/>
      <c r="CDH180" s="5"/>
      <c r="CDI180" s="5"/>
      <c r="CDJ180" s="5"/>
      <c r="CDK180" s="5"/>
      <c r="CDL180" s="5"/>
      <c r="CDM180" s="5"/>
      <c r="CDN180" s="5"/>
      <c r="CDO180" s="5"/>
      <c r="CDP180" s="5"/>
      <c r="CDQ180" s="5"/>
      <c r="CDR180" s="5"/>
      <c r="CDS180" s="5"/>
      <c r="CDT180" s="5"/>
      <c r="CDU180" s="5"/>
      <c r="CDV180" s="5"/>
      <c r="CDW180" s="5"/>
      <c r="CDX180" s="5"/>
      <c r="CDY180" s="5"/>
      <c r="CDZ180" s="5"/>
      <c r="CEA180" s="5"/>
      <c r="CEB180" s="5"/>
      <c r="CEC180" s="5"/>
      <c r="CED180" s="5"/>
      <c r="CEE180" s="5"/>
      <c r="CEF180" s="5"/>
      <c r="CEG180" s="5"/>
      <c r="CEH180" s="5"/>
      <c r="CEI180" s="5"/>
      <c r="CEJ180" s="5"/>
      <c r="CEK180" s="5"/>
      <c r="CEL180" s="5"/>
      <c r="CEM180" s="5"/>
      <c r="CEN180" s="5"/>
      <c r="CEO180" s="5"/>
      <c r="CEP180" s="5"/>
      <c r="CEQ180" s="5"/>
      <c r="CER180" s="5"/>
      <c r="CES180" s="5"/>
      <c r="CET180" s="5"/>
      <c r="CEU180" s="5"/>
      <c r="CEV180" s="5"/>
      <c r="CEW180" s="5"/>
      <c r="CEX180" s="5"/>
      <c r="CEY180" s="5"/>
      <c r="CEZ180" s="5"/>
      <c r="CFA180" s="5"/>
      <c r="CFB180" s="5"/>
      <c r="CFC180" s="5"/>
      <c r="CFD180" s="5"/>
      <c r="CFE180" s="5"/>
      <c r="CFF180" s="5"/>
      <c r="CFG180" s="5"/>
      <c r="CFH180" s="5"/>
      <c r="CFI180" s="5"/>
      <c r="CFJ180" s="5"/>
      <c r="CFK180" s="5"/>
      <c r="CFL180" s="5"/>
      <c r="CFM180" s="5"/>
      <c r="CFN180" s="5"/>
      <c r="CFO180" s="5"/>
      <c r="CFP180" s="5"/>
      <c r="CFQ180" s="5"/>
      <c r="CFR180" s="5"/>
      <c r="CFS180" s="5"/>
      <c r="CFT180" s="5"/>
      <c r="CFU180" s="5"/>
      <c r="CFV180" s="5"/>
      <c r="CFW180" s="5"/>
      <c r="CFX180" s="5"/>
      <c r="CFY180" s="5"/>
      <c r="CFZ180" s="5"/>
      <c r="CGA180" s="5"/>
      <c r="CGB180" s="5"/>
      <c r="CGC180" s="5"/>
      <c r="CGD180" s="5"/>
      <c r="CGE180" s="5"/>
      <c r="CGF180" s="5"/>
      <c r="CGG180" s="5"/>
      <c r="CGH180" s="5"/>
      <c r="CGI180" s="5"/>
      <c r="CGJ180" s="5"/>
      <c r="CGK180" s="5"/>
      <c r="CGL180" s="5"/>
      <c r="CGM180" s="5"/>
      <c r="CGN180" s="5"/>
      <c r="CGO180" s="5"/>
      <c r="CGP180" s="5"/>
      <c r="CGQ180" s="5"/>
      <c r="CGR180" s="5"/>
      <c r="CGS180" s="5"/>
      <c r="CGT180" s="5"/>
      <c r="CGU180" s="5"/>
      <c r="CGV180" s="5"/>
      <c r="CGW180" s="5"/>
      <c r="CGX180" s="5"/>
      <c r="CGY180" s="5"/>
      <c r="CGZ180" s="5"/>
      <c r="CHA180" s="5"/>
      <c r="CHB180" s="5"/>
      <c r="CHC180" s="5"/>
      <c r="CHD180" s="5"/>
      <c r="CHE180" s="5"/>
      <c r="CHF180" s="5"/>
      <c r="CHG180" s="5"/>
      <c r="CHH180" s="5"/>
      <c r="CHI180" s="5"/>
      <c r="CHJ180" s="5"/>
      <c r="CHK180" s="5"/>
      <c r="CHL180" s="5"/>
      <c r="CHM180" s="5"/>
      <c r="CHN180" s="5"/>
      <c r="CHO180" s="5"/>
      <c r="CHP180" s="5"/>
      <c r="CHQ180" s="5"/>
      <c r="CHR180" s="5"/>
      <c r="CHS180" s="5"/>
      <c r="CHT180" s="5"/>
      <c r="CHU180" s="5"/>
      <c r="CHV180" s="5"/>
      <c r="CHW180" s="5"/>
      <c r="CHX180" s="5"/>
      <c r="CHY180" s="5"/>
      <c r="CHZ180" s="5"/>
      <c r="CIA180" s="5"/>
      <c r="CIB180" s="5"/>
      <c r="CIC180" s="5"/>
      <c r="CID180" s="5"/>
      <c r="CIE180" s="5"/>
      <c r="CIF180" s="5"/>
      <c r="CIG180" s="5"/>
      <c r="CIH180" s="5"/>
      <c r="CII180" s="5"/>
      <c r="CIJ180" s="5"/>
      <c r="CIK180" s="5"/>
      <c r="CIL180" s="5"/>
      <c r="CIM180" s="5"/>
      <c r="CIN180" s="5"/>
      <c r="CIO180" s="5"/>
      <c r="CIP180" s="5"/>
      <c r="CIQ180" s="5"/>
      <c r="CIR180" s="5"/>
      <c r="CIS180" s="5"/>
      <c r="CIT180" s="5"/>
      <c r="CIU180" s="5"/>
      <c r="CIV180" s="5"/>
      <c r="CIW180" s="5"/>
      <c r="CIX180" s="5"/>
      <c r="CIY180" s="5"/>
      <c r="CIZ180" s="5"/>
      <c r="CJA180" s="5"/>
      <c r="CJB180" s="5"/>
      <c r="CJC180" s="5"/>
      <c r="CJD180" s="5"/>
      <c r="CJE180" s="5"/>
      <c r="CJF180" s="5"/>
      <c r="CJG180" s="5"/>
      <c r="CJH180" s="5"/>
      <c r="CJI180" s="5"/>
      <c r="CJJ180" s="5"/>
      <c r="CJK180" s="5"/>
      <c r="CJL180" s="5"/>
      <c r="CJM180" s="5"/>
      <c r="CJN180" s="5"/>
      <c r="CJO180" s="5"/>
      <c r="CJP180" s="5"/>
      <c r="CJQ180" s="5"/>
      <c r="CJR180" s="5"/>
      <c r="CJS180" s="5"/>
      <c r="CJT180" s="5"/>
      <c r="CJU180" s="5"/>
      <c r="CJV180" s="5"/>
      <c r="CJW180" s="5"/>
      <c r="CJX180" s="5"/>
      <c r="CJY180" s="5"/>
      <c r="CJZ180" s="5"/>
      <c r="CKA180" s="5"/>
      <c r="CKB180" s="5"/>
      <c r="CKC180" s="5"/>
      <c r="CKD180" s="5"/>
      <c r="CKE180" s="5"/>
      <c r="CKF180" s="5"/>
      <c r="CKG180" s="5"/>
      <c r="CKH180" s="5"/>
      <c r="CKI180" s="5"/>
      <c r="CKJ180" s="5"/>
      <c r="CKK180" s="5"/>
      <c r="CKL180" s="5"/>
      <c r="CKM180" s="5"/>
      <c r="CKN180" s="5"/>
      <c r="CKO180" s="5"/>
      <c r="CKP180" s="5"/>
      <c r="CKQ180" s="5"/>
      <c r="CKR180" s="5"/>
      <c r="CKS180" s="5"/>
      <c r="CKT180" s="5"/>
      <c r="CKU180" s="5"/>
      <c r="CKV180" s="5"/>
      <c r="CKW180" s="5"/>
      <c r="CKX180" s="5"/>
      <c r="CKY180" s="5"/>
      <c r="CKZ180" s="5"/>
      <c r="CLA180" s="5"/>
      <c r="CLB180" s="5"/>
      <c r="CLC180" s="5"/>
      <c r="CLD180" s="5"/>
      <c r="CLE180" s="5"/>
      <c r="CLF180" s="5"/>
      <c r="CLG180" s="5"/>
      <c r="CLH180" s="5"/>
      <c r="CLI180" s="5"/>
      <c r="CLJ180" s="5"/>
      <c r="CLK180" s="5"/>
      <c r="CLL180" s="5"/>
      <c r="CLM180" s="5"/>
      <c r="CLN180" s="5"/>
      <c r="CLO180" s="5"/>
      <c r="CLP180" s="5"/>
      <c r="CLQ180" s="5"/>
      <c r="CLR180" s="5"/>
      <c r="CLS180" s="5"/>
      <c r="CLT180" s="5"/>
      <c r="CLU180" s="5"/>
      <c r="CLV180" s="5"/>
      <c r="CLW180" s="5"/>
      <c r="CLX180" s="5"/>
      <c r="CLY180" s="5"/>
      <c r="CLZ180" s="5"/>
      <c r="CMA180" s="5"/>
      <c r="CMB180" s="5"/>
      <c r="CMC180" s="5"/>
      <c r="CMD180" s="5"/>
      <c r="CME180" s="5"/>
      <c r="CMF180" s="5"/>
      <c r="CMG180" s="5"/>
      <c r="CMH180" s="5"/>
      <c r="CMI180" s="5"/>
      <c r="CMJ180" s="5"/>
      <c r="CMK180" s="5"/>
      <c r="CML180" s="5"/>
      <c r="CMM180" s="5"/>
      <c r="CMN180" s="5"/>
      <c r="CMO180" s="5"/>
      <c r="CMP180" s="5"/>
      <c r="CMQ180" s="5"/>
      <c r="CMR180" s="5"/>
      <c r="CMS180" s="5"/>
      <c r="CMT180" s="5"/>
      <c r="CMU180" s="5"/>
      <c r="CMV180" s="5"/>
      <c r="CMW180" s="5"/>
      <c r="CMX180" s="5"/>
      <c r="CMY180" s="5"/>
      <c r="CMZ180" s="5"/>
      <c r="CNA180" s="5"/>
      <c r="CNB180" s="5"/>
      <c r="CNC180" s="5"/>
      <c r="CND180" s="5"/>
      <c r="CNE180" s="5"/>
      <c r="CNF180" s="5"/>
      <c r="CNG180" s="5"/>
      <c r="CNH180" s="5"/>
      <c r="CNI180" s="5"/>
      <c r="CNJ180" s="5"/>
      <c r="CNK180" s="5"/>
      <c r="CNL180" s="5"/>
      <c r="CNM180" s="5"/>
      <c r="CNN180" s="5"/>
      <c r="CNO180" s="5"/>
      <c r="CNP180" s="5"/>
      <c r="CNQ180" s="5"/>
      <c r="CNR180" s="5"/>
      <c r="CNS180" s="5"/>
      <c r="CNT180" s="5"/>
      <c r="CNU180" s="5"/>
      <c r="CNV180" s="5"/>
      <c r="CNW180" s="5"/>
      <c r="CNX180" s="5"/>
      <c r="CNY180" s="5"/>
      <c r="CNZ180" s="5"/>
      <c r="COA180" s="5"/>
      <c r="COB180" s="5"/>
      <c r="COC180" s="5"/>
      <c r="COD180" s="5"/>
      <c r="COE180" s="5"/>
      <c r="COF180" s="5"/>
      <c r="COG180" s="5"/>
      <c r="COH180" s="5"/>
      <c r="COI180" s="5"/>
      <c r="COJ180" s="5"/>
      <c r="COK180" s="5"/>
      <c r="COL180" s="5"/>
      <c r="COM180" s="5"/>
      <c r="CON180" s="5"/>
      <c r="COO180" s="5"/>
      <c r="COP180" s="5"/>
      <c r="COQ180" s="5"/>
      <c r="COR180" s="5"/>
      <c r="COS180" s="5"/>
      <c r="COT180" s="5"/>
      <c r="COU180" s="5"/>
      <c r="COV180" s="5"/>
      <c r="COW180" s="5"/>
      <c r="COX180" s="5"/>
      <c r="COY180" s="5"/>
      <c r="COZ180" s="5"/>
      <c r="CPA180" s="5"/>
      <c r="CPB180" s="5"/>
      <c r="CPC180" s="5"/>
      <c r="CPD180" s="5"/>
      <c r="CPE180" s="5"/>
      <c r="CPF180" s="5"/>
      <c r="CPG180" s="5"/>
      <c r="CPH180" s="5"/>
      <c r="CPI180" s="5"/>
      <c r="CPJ180" s="5"/>
      <c r="CPK180" s="5"/>
      <c r="CPL180" s="5"/>
      <c r="CPM180" s="5"/>
      <c r="CPN180" s="5"/>
      <c r="CPO180" s="5"/>
      <c r="CPP180" s="5"/>
      <c r="CPQ180" s="5"/>
      <c r="CPR180" s="5"/>
      <c r="CPS180" s="5"/>
      <c r="CPT180" s="5"/>
      <c r="CPU180" s="5"/>
      <c r="CPV180" s="5"/>
      <c r="CPW180" s="5"/>
      <c r="CPX180" s="5"/>
      <c r="CPY180" s="5"/>
      <c r="CPZ180" s="5"/>
      <c r="CQA180" s="5"/>
      <c r="CQB180" s="5"/>
      <c r="CQC180" s="5"/>
      <c r="CQD180" s="5"/>
      <c r="CQE180" s="5"/>
      <c r="CQF180" s="5"/>
      <c r="CQG180" s="5"/>
      <c r="CQH180" s="5"/>
      <c r="CQI180" s="5"/>
      <c r="CQJ180" s="5"/>
      <c r="CQK180" s="5"/>
      <c r="CQL180" s="5"/>
      <c r="CQM180" s="5"/>
      <c r="CQN180" s="5"/>
      <c r="CQO180" s="5"/>
      <c r="CQP180" s="5"/>
      <c r="CQQ180" s="5"/>
      <c r="CQR180" s="5"/>
      <c r="CQS180" s="5"/>
      <c r="CQT180" s="5"/>
      <c r="CQU180" s="5"/>
      <c r="CQV180" s="5"/>
      <c r="CQW180" s="5"/>
      <c r="CQX180" s="5"/>
      <c r="CQY180" s="5"/>
      <c r="CQZ180" s="5"/>
      <c r="CRA180" s="5"/>
      <c r="CRB180" s="5"/>
      <c r="CRC180" s="5"/>
      <c r="CRD180" s="5"/>
      <c r="CRE180" s="5"/>
      <c r="CRF180" s="5"/>
      <c r="CRG180" s="5"/>
      <c r="CRH180" s="5"/>
      <c r="CRI180" s="5"/>
      <c r="CRJ180" s="5"/>
      <c r="CRK180" s="5"/>
      <c r="CRL180" s="5"/>
      <c r="CRM180" s="5"/>
      <c r="CRN180" s="5"/>
      <c r="CRO180" s="5"/>
      <c r="CRP180" s="5"/>
      <c r="CRQ180" s="5"/>
      <c r="CRR180" s="5"/>
      <c r="CRS180" s="5"/>
      <c r="CRT180" s="5"/>
      <c r="CRU180" s="5"/>
      <c r="CRV180" s="5"/>
      <c r="CRW180" s="5"/>
      <c r="CRX180" s="5"/>
      <c r="CRY180" s="5"/>
      <c r="CRZ180" s="5"/>
      <c r="CSA180" s="5"/>
      <c r="CSB180" s="5"/>
      <c r="CSC180" s="5"/>
      <c r="CSD180" s="5"/>
      <c r="CSE180" s="5"/>
      <c r="CSF180" s="5"/>
      <c r="CSG180" s="5"/>
      <c r="CSH180" s="5"/>
      <c r="CSI180" s="5"/>
      <c r="CSJ180" s="5"/>
      <c r="CSK180" s="5"/>
      <c r="CSL180" s="5"/>
      <c r="CSM180" s="5"/>
      <c r="CSN180" s="5"/>
      <c r="CSO180" s="5"/>
      <c r="CSP180" s="5"/>
      <c r="CSQ180" s="5"/>
      <c r="CSR180" s="5"/>
      <c r="CSS180" s="5"/>
      <c r="CST180" s="5"/>
      <c r="CSU180" s="5"/>
      <c r="CSV180" s="5"/>
      <c r="CSW180" s="5"/>
      <c r="CSX180" s="5"/>
      <c r="CSY180" s="5"/>
      <c r="CSZ180" s="5"/>
      <c r="CTA180" s="5"/>
      <c r="CTB180" s="5"/>
      <c r="CTC180" s="5"/>
      <c r="CTD180" s="5"/>
      <c r="CTE180" s="5"/>
      <c r="CTF180" s="5"/>
      <c r="CTG180" s="5"/>
      <c r="CTH180" s="5"/>
      <c r="CTI180" s="5"/>
      <c r="CTJ180" s="5"/>
      <c r="CTK180" s="5"/>
      <c r="CTL180" s="5"/>
      <c r="CTM180" s="5"/>
      <c r="CTN180" s="5"/>
      <c r="CTO180" s="5"/>
      <c r="CTP180" s="5"/>
      <c r="CTQ180" s="5"/>
      <c r="CTR180" s="5"/>
      <c r="CTS180" s="5"/>
      <c r="CTT180" s="5"/>
      <c r="CTU180" s="5"/>
      <c r="CTV180" s="5"/>
      <c r="CTW180" s="5"/>
      <c r="CTX180" s="5"/>
      <c r="CTY180" s="5"/>
      <c r="CTZ180" s="5"/>
      <c r="CUA180" s="5"/>
      <c r="CUB180" s="5"/>
      <c r="CUC180" s="5"/>
      <c r="CUD180" s="5"/>
      <c r="CUE180" s="5"/>
      <c r="CUF180" s="5"/>
      <c r="CUG180" s="5"/>
      <c r="CUH180" s="5"/>
      <c r="CUI180" s="5"/>
      <c r="CUJ180" s="5"/>
      <c r="CUK180" s="5"/>
      <c r="CUL180" s="5"/>
      <c r="CUM180" s="5"/>
      <c r="CUN180" s="5"/>
      <c r="CUO180" s="5"/>
      <c r="CUP180" s="5"/>
      <c r="CUQ180" s="5"/>
      <c r="CUR180" s="5"/>
      <c r="CUS180" s="5"/>
      <c r="CUT180" s="5"/>
      <c r="CUU180" s="5"/>
      <c r="CUV180" s="5"/>
      <c r="CUW180" s="5"/>
      <c r="CUX180" s="5"/>
      <c r="CUY180" s="5"/>
      <c r="CUZ180" s="5"/>
      <c r="CVA180" s="5"/>
      <c r="CVB180" s="5"/>
      <c r="CVC180" s="5"/>
      <c r="CVD180" s="5"/>
      <c r="CVE180" s="5"/>
      <c r="CVF180" s="5"/>
      <c r="CVG180" s="5"/>
      <c r="CVH180" s="5"/>
      <c r="CVI180" s="5"/>
      <c r="CVJ180" s="5"/>
      <c r="CVK180" s="5"/>
      <c r="CVL180" s="5"/>
      <c r="CVM180" s="5"/>
      <c r="CVN180" s="5"/>
      <c r="CVO180" s="5"/>
      <c r="CVP180" s="5"/>
      <c r="CVQ180" s="5"/>
      <c r="CVR180" s="5"/>
      <c r="CVS180" s="5"/>
      <c r="CVT180" s="5"/>
      <c r="CVU180" s="5"/>
      <c r="CVV180" s="5"/>
      <c r="CVW180" s="5"/>
      <c r="CVX180" s="5"/>
      <c r="CVY180" s="5"/>
      <c r="CVZ180" s="5"/>
      <c r="CWA180" s="5"/>
      <c r="CWB180" s="5"/>
      <c r="CWC180" s="5"/>
      <c r="CWD180" s="5"/>
      <c r="CWE180" s="5"/>
      <c r="CWF180" s="5"/>
      <c r="CWG180" s="5"/>
      <c r="CWH180" s="5"/>
      <c r="CWI180" s="5"/>
      <c r="CWJ180" s="5"/>
      <c r="CWK180" s="5"/>
      <c r="CWL180" s="5"/>
      <c r="CWM180" s="5"/>
      <c r="CWN180" s="5"/>
      <c r="CWO180" s="5"/>
      <c r="CWP180" s="5"/>
      <c r="CWQ180" s="5"/>
      <c r="CWR180" s="5"/>
      <c r="CWS180" s="5"/>
      <c r="CWT180" s="5"/>
      <c r="CWU180" s="5"/>
      <c r="CWV180" s="5"/>
      <c r="CWW180" s="5"/>
      <c r="CWX180" s="5"/>
      <c r="CWY180" s="5"/>
      <c r="CWZ180" s="5"/>
      <c r="CXA180" s="5"/>
      <c r="CXB180" s="5"/>
      <c r="CXC180" s="5"/>
      <c r="CXD180" s="5"/>
      <c r="CXE180" s="5"/>
      <c r="CXF180" s="5"/>
      <c r="CXG180" s="5"/>
      <c r="CXH180" s="5"/>
      <c r="CXI180" s="5"/>
      <c r="CXJ180" s="5"/>
      <c r="CXK180" s="5"/>
      <c r="CXL180" s="5"/>
      <c r="CXM180" s="5"/>
      <c r="CXN180" s="5"/>
      <c r="CXO180" s="5"/>
      <c r="CXP180" s="5"/>
      <c r="CXQ180" s="5"/>
      <c r="CXR180" s="5"/>
      <c r="CXS180" s="5"/>
      <c r="CXT180" s="5"/>
      <c r="CXU180" s="5"/>
      <c r="CXV180" s="5"/>
      <c r="CXW180" s="5"/>
      <c r="CXX180" s="5"/>
      <c r="CXY180" s="5"/>
      <c r="CXZ180" s="5"/>
      <c r="CYA180" s="5"/>
      <c r="CYB180" s="5"/>
      <c r="CYC180" s="5"/>
      <c r="CYD180" s="5"/>
      <c r="CYE180" s="5"/>
      <c r="CYF180" s="5"/>
      <c r="CYG180" s="5"/>
      <c r="CYH180" s="5"/>
      <c r="CYI180" s="5"/>
      <c r="CYJ180" s="5"/>
      <c r="CYK180" s="5"/>
      <c r="CYL180" s="5"/>
      <c r="CYM180" s="5"/>
      <c r="CYN180" s="5"/>
      <c r="CYO180" s="5"/>
      <c r="CYP180" s="5"/>
      <c r="CYQ180" s="5"/>
      <c r="CYR180" s="5"/>
      <c r="CYS180" s="5"/>
      <c r="CYT180" s="5"/>
      <c r="CYU180" s="5"/>
      <c r="CYV180" s="5"/>
      <c r="CYW180" s="5"/>
      <c r="CYX180" s="5"/>
      <c r="CYY180" s="5"/>
      <c r="CYZ180" s="5"/>
      <c r="CZA180" s="5"/>
      <c r="CZB180" s="5"/>
      <c r="CZC180" s="5"/>
      <c r="CZD180" s="5"/>
      <c r="CZE180" s="5"/>
      <c r="CZF180" s="5"/>
      <c r="CZG180" s="5"/>
      <c r="CZH180" s="5"/>
      <c r="CZI180" s="5"/>
      <c r="CZJ180" s="5"/>
      <c r="CZK180" s="5"/>
      <c r="CZL180" s="5"/>
      <c r="CZM180" s="5"/>
      <c r="CZN180" s="5"/>
      <c r="CZO180" s="5"/>
      <c r="CZP180" s="5"/>
      <c r="CZQ180" s="5"/>
      <c r="CZR180" s="5"/>
      <c r="CZS180" s="5"/>
      <c r="CZT180" s="5"/>
      <c r="CZU180" s="5"/>
      <c r="CZV180" s="5"/>
      <c r="CZW180" s="5"/>
      <c r="CZX180" s="5"/>
      <c r="CZY180" s="5"/>
      <c r="CZZ180" s="5"/>
      <c r="DAA180" s="5"/>
      <c r="DAB180" s="5"/>
      <c r="DAC180" s="5"/>
      <c r="DAD180" s="5"/>
      <c r="DAE180" s="5"/>
      <c r="DAF180" s="5"/>
      <c r="DAG180" s="5"/>
      <c r="DAH180" s="5"/>
      <c r="DAI180" s="5"/>
      <c r="DAJ180" s="5"/>
      <c r="DAK180" s="5"/>
      <c r="DAL180" s="5"/>
      <c r="DAM180" s="5"/>
      <c r="DAN180" s="5"/>
      <c r="DAO180" s="5"/>
      <c r="DAP180" s="5"/>
      <c r="DAQ180" s="5"/>
      <c r="DAR180" s="5"/>
      <c r="DAS180" s="5"/>
      <c r="DAT180" s="5"/>
      <c r="DAU180" s="5"/>
      <c r="DAV180" s="5"/>
      <c r="DAW180" s="5"/>
      <c r="DAX180" s="5"/>
      <c r="DAY180" s="5"/>
      <c r="DAZ180" s="5"/>
      <c r="DBA180" s="5"/>
      <c r="DBB180" s="5"/>
      <c r="DBC180" s="5"/>
      <c r="DBD180" s="5"/>
      <c r="DBE180" s="5"/>
      <c r="DBF180" s="5"/>
      <c r="DBG180" s="5"/>
      <c r="DBH180" s="5"/>
      <c r="DBI180" s="5"/>
      <c r="DBJ180" s="5"/>
      <c r="DBK180" s="5"/>
      <c r="DBL180" s="5"/>
      <c r="DBM180" s="5"/>
      <c r="DBN180" s="5"/>
      <c r="DBO180" s="5"/>
      <c r="DBP180" s="5"/>
      <c r="DBQ180" s="5"/>
      <c r="DBR180" s="5"/>
      <c r="DBS180" s="5"/>
      <c r="DBT180" s="5"/>
      <c r="DBU180" s="5"/>
      <c r="DBV180" s="5"/>
      <c r="DBW180" s="5"/>
      <c r="DBX180" s="5"/>
      <c r="DBY180" s="5"/>
      <c r="DBZ180" s="5"/>
      <c r="DCA180" s="5"/>
      <c r="DCB180" s="5"/>
      <c r="DCC180" s="5"/>
      <c r="DCD180" s="5"/>
      <c r="DCE180" s="5"/>
      <c r="DCF180" s="5"/>
      <c r="DCG180" s="5"/>
      <c r="DCH180" s="5"/>
      <c r="DCI180" s="5"/>
      <c r="DCJ180" s="5"/>
      <c r="DCK180" s="5"/>
      <c r="DCL180" s="5"/>
      <c r="DCM180" s="5"/>
      <c r="DCN180" s="5"/>
      <c r="DCO180" s="5"/>
      <c r="DCP180" s="5"/>
      <c r="DCQ180" s="5"/>
      <c r="DCR180" s="5"/>
      <c r="DCS180" s="5"/>
      <c r="DCT180" s="5"/>
      <c r="DCU180" s="5"/>
      <c r="DCV180" s="5"/>
      <c r="DCW180" s="5"/>
      <c r="DCX180" s="5"/>
      <c r="DCY180" s="5"/>
      <c r="DCZ180" s="5"/>
      <c r="DDA180" s="5"/>
      <c r="DDB180" s="5"/>
      <c r="DDC180" s="5"/>
      <c r="DDD180" s="5"/>
      <c r="DDE180" s="5"/>
      <c r="DDF180" s="5"/>
      <c r="DDG180" s="5"/>
      <c r="DDH180" s="5"/>
      <c r="DDI180" s="5"/>
      <c r="DDJ180" s="5"/>
      <c r="DDK180" s="5"/>
      <c r="DDL180" s="5"/>
      <c r="DDM180" s="5"/>
      <c r="DDN180" s="5"/>
      <c r="DDO180" s="5"/>
      <c r="DDP180" s="5"/>
      <c r="DDQ180" s="5"/>
      <c r="DDR180" s="5"/>
      <c r="DDS180" s="5"/>
      <c r="DDT180" s="5"/>
      <c r="DDU180" s="5"/>
      <c r="DDV180" s="5"/>
      <c r="DDW180" s="5"/>
      <c r="DDX180" s="5"/>
      <c r="DDY180" s="5"/>
      <c r="DDZ180" s="5"/>
      <c r="DEA180" s="5"/>
      <c r="DEB180" s="5"/>
      <c r="DEC180" s="5"/>
      <c r="DED180" s="5"/>
      <c r="DEE180" s="5"/>
      <c r="DEF180" s="5"/>
      <c r="DEG180" s="5"/>
      <c r="DEH180" s="5"/>
      <c r="DEI180" s="5"/>
      <c r="DEJ180" s="5"/>
      <c r="DEK180" s="5"/>
      <c r="DEL180" s="5"/>
      <c r="DEM180" s="5"/>
      <c r="DEN180" s="5"/>
      <c r="DEO180" s="5"/>
      <c r="DEP180" s="5"/>
      <c r="DEQ180" s="5"/>
      <c r="DER180" s="5"/>
      <c r="DES180" s="5"/>
      <c r="DET180" s="5"/>
      <c r="DEU180" s="5"/>
      <c r="DEV180" s="5"/>
      <c r="DEW180" s="5"/>
      <c r="DEX180" s="5"/>
      <c r="DEY180" s="5"/>
      <c r="DEZ180" s="5"/>
      <c r="DFA180" s="5"/>
      <c r="DFB180" s="5"/>
      <c r="DFC180" s="5"/>
      <c r="DFD180" s="5"/>
      <c r="DFE180" s="5"/>
      <c r="DFF180" s="5"/>
      <c r="DFG180" s="5"/>
      <c r="DFH180" s="5"/>
      <c r="DFI180" s="5"/>
      <c r="DFJ180" s="5"/>
      <c r="DFK180" s="5"/>
      <c r="DFL180" s="5"/>
      <c r="DFM180" s="5"/>
      <c r="DFN180" s="5"/>
      <c r="DFO180" s="5"/>
      <c r="DFP180" s="5"/>
      <c r="DFQ180" s="5"/>
      <c r="DFR180" s="5"/>
      <c r="DFS180" s="5"/>
      <c r="DFT180" s="5"/>
      <c r="DFU180" s="5"/>
      <c r="DFV180" s="5"/>
      <c r="DFW180" s="5"/>
      <c r="DFX180" s="5"/>
      <c r="DFY180" s="5"/>
      <c r="DFZ180" s="5"/>
      <c r="DGA180" s="5"/>
      <c r="DGB180" s="5"/>
      <c r="DGC180" s="5"/>
      <c r="DGD180" s="5"/>
      <c r="DGE180" s="5"/>
      <c r="DGF180" s="5"/>
      <c r="DGG180" s="5"/>
      <c r="DGH180" s="5"/>
      <c r="DGI180" s="5"/>
      <c r="DGJ180" s="5"/>
      <c r="DGK180" s="5"/>
      <c r="DGL180" s="5"/>
      <c r="DGM180" s="5"/>
      <c r="DGN180" s="5"/>
      <c r="DGO180" s="5"/>
      <c r="DGP180" s="5"/>
      <c r="DGQ180" s="5"/>
      <c r="DGR180" s="5"/>
      <c r="DGS180" s="5"/>
      <c r="DGT180" s="5"/>
      <c r="DGU180" s="5"/>
      <c r="DGV180" s="5"/>
      <c r="DGW180" s="5"/>
      <c r="DGX180" s="5"/>
      <c r="DGY180" s="5"/>
      <c r="DGZ180" s="5"/>
      <c r="DHA180" s="5"/>
      <c r="DHB180" s="5"/>
      <c r="DHC180" s="5"/>
      <c r="DHD180" s="5"/>
      <c r="DHE180" s="5"/>
      <c r="DHF180" s="5"/>
      <c r="DHG180" s="5"/>
      <c r="DHH180" s="5"/>
      <c r="DHI180" s="5"/>
      <c r="DHJ180" s="5"/>
      <c r="DHK180" s="5"/>
      <c r="DHL180" s="5"/>
      <c r="DHM180" s="5"/>
      <c r="DHN180" s="5"/>
      <c r="DHO180" s="5"/>
      <c r="DHP180" s="5"/>
      <c r="DHQ180" s="5"/>
      <c r="DHR180" s="5"/>
      <c r="DHS180" s="5"/>
      <c r="DHT180" s="5"/>
      <c r="DHU180" s="5"/>
      <c r="DHV180" s="5"/>
      <c r="DHW180" s="5"/>
      <c r="DHX180" s="5"/>
      <c r="DHY180" s="5"/>
      <c r="DHZ180" s="5"/>
      <c r="DIA180" s="5"/>
      <c r="DIB180" s="5"/>
      <c r="DIC180" s="5"/>
      <c r="DID180" s="5"/>
      <c r="DIE180" s="5"/>
      <c r="DIF180" s="5"/>
      <c r="DIG180" s="5"/>
      <c r="DIH180" s="5"/>
      <c r="DII180" s="5"/>
      <c r="DIJ180" s="5"/>
      <c r="DIK180" s="5"/>
      <c r="DIL180" s="5"/>
      <c r="DIM180" s="5"/>
      <c r="DIN180" s="5"/>
      <c r="DIO180" s="5"/>
      <c r="DIP180" s="5"/>
      <c r="DIQ180" s="5"/>
      <c r="DIR180" s="5"/>
      <c r="DIS180" s="5"/>
      <c r="DIT180" s="5"/>
      <c r="DIU180" s="5"/>
      <c r="DIV180" s="5"/>
      <c r="DIW180" s="5"/>
      <c r="DIX180" s="5"/>
      <c r="DIY180" s="5"/>
      <c r="DIZ180" s="5"/>
      <c r="DJA180" s="5"/>
      <c r="DJB180" s="5"/>
      <c r="DJC180" s="5"/>
      <c r="DJD180" s="5"/>
      <c r="DJE180" s="5"/>
      <c r="DJF180" s="5"/>
      <c r="DJG180" s="5"/>
      <c r="DJH180" s="5"/>
      <c r="DJI180" s="5"/>
      <c r="DJJ180" s="5"/>
      <c r="DJK180" s="5"/>
      <c r="DJL180" s="5"/>
      <c r="DJM180" s="5"/>
      <c r="DJN180" s="5"/>
      <c r="DJO180" s="5"/>
      <c r="DJP180" s="5"/>
      <c r="DJQ180" s="5"/>
      <c r="DJR180" s="5"/>
      <c r="DJS180" s="5"/>
      <c r="DJT180" s="5"/>
      <c r="DJU180" s="5"/>
      <c r="DJV180" s="5"/>
      <c r="DJW180" s="5"/>
      <c r="DJX180" s="5"/>
      <c r="DJY180" s="5"/>
      <c r="DJZ180" s="5"/>
      <c r="DKA180" s="5"/>
      <c r="DKB180" s="5"/>
      <c r="DKC180" s="5"/>
      <c r="DKD180" s="5"/>
      <c r="DKE180" s="5"/>
      <c r="DKF180" s="5"/>
      <c r="DKG180" s="5"/>
      <c r="DKH180" s="5"/>
      <c r="DKI180" s="5"/>
      <c r="DKJ180" s="5"/>
      <c r="DKK180" s="5"/>
      <c r="DKL180" s="5"/>
      <c r="DKM180" s="5"/>
      <c r="DKN180" s="5"/>
      <c r="DKO180" s="5"/>
      <c r="DKP180" s="5"/>
      <c r="DKQ180" s="5"/>
      <c r="DKR180" s="5"/>
      <c r="DKS180" s="5"/>
      <c r="DKT180" s="5"/>
      <c r="DKU180" s="5"/>
      <c r="DKV180" s="5"/>
      <c r="DKW180" s="5"/>
      <c r="DKX180" s="5"/>
      <c r="DKY180" s="5"/>
      <c r="DKZ180" s="5"/>
      <c r="DLA180" s="5"/>
      <c r="DLB180" s="5"/>
      <c r="DLC180" s="5"/>
      <c r="DLD180" s="5"/>
      <c r="DLE180" s="5"/>
      <c r="DLF180" s="5"/>
      <c r="DLG180" s="5"/>
      <c r="DLH180" s="5"/>
      <c r="DLI180" s="5"/>
      <c r="DLJ180" s="5"/>
      <c r="DLK180" s="5"/>
      <c r="DLL180" s="5"/>
      <c r="DLM180" s="5"/>
      <c r="DLN180" s="5"/>
      <c r="DLO180" s="5"/>
      <c r="DLP180" s="5"/>
      <c r="DLQ180" s="5"/>
      <c r="DLR180" s="5"/>
      <c r="DLS180" s="5"/>
      <c r="DLT180" s="5"/>
      <c r="DLU180" s="5"/>
      <c r="DLV180" s="5"/>
      <c r="DLW180" s="5"/>
      <c r="DLX180" s="5"/>
      <c r="DLY180" s="5"/>
      <c r="DLZ180" s="5"/>
      <c r="DMA180" s="5"/>
      <c r="DMB180" s="5"/>
      <c r="DMC180" s="5"/>
      <c r="DMD180" s="5"/>
      <c r="DME180" s="5"/>
      <c r="DMF180" s="5"/>
      <c r="DMG180" s="5"/>
      <c r="DMH180" s="5"/>
      <c r="DMI180" s="5"/>
      <c r="DMJ180" s="5"/>
      <c r="DMK180" s="5"/>
      <c r="DML180" s="5"/>
      <c r="DMM180" s="5"/>
      <c r="DMN180" s="5"/>
      <c r="DMO180" s="5"/>
      <c r="DMP180" s="5"/>
      <c r="DMQ180" s="5"/>
      <c r="DMR180" s="5"/>
      <c r="DMS180" s="5"/>
      <c r="DMT180" s="5"/>
      <c r="DMU180" s="5"/>
      <c r="DMV180" s="5"/>
      <c r="DMW180" s="5"/>
      <c r="DMX180" s="5"/>
      <c r="DMY180" s="5"/>
      <c r="DMZ180" s="5"/>
      <c r="DNA180" s="5"/>
      <c r="DNB180" s="5"/>
      <c r="DNC180" s="5"/>
      <c r="DND180" s="5"/>
      <c r="DNE180" s="5"/>
      <c r="DNF180" s="5"/>
      <c r="DNG180" s="5"/>
      <c r="DNH180" s="5"/>
      <c r="DNI180" s="5"/>
      <c r="DNJ180" s="5"/>
      <c r="DNK180" s="5"/>
      <c r="DNL180" s="5"/>
      <c r="DNM180" s="5"/>
      <c r="DNN180" s="5"/>
      <c r="DNO180" s="5"/>
      <c r="DNP180" s="5"/>
      <c r="DNQ180" s="5"/>
      <c r="DNR180" s="5"/>
      <c r="DNS180" s="5"/>
      <c r="DNT180" s="5"/>
      <c r="DNU180" s="5"/>
      <c r="DNV180" s="5"/>
      <c r="DNW180" s="5"/>
      <c r="DNX180" s="5"/>
      <c r="DNY180" s="5"/>
      <c r="DNZ180" s="5"/>
      <c r="DOA180" s="5"/>
      <c r="DOB180" s="5"/>
      <c r="DOC180" s="5"/>
      <c r="DOD180" s="5"/>
      <c r="DOE180" s="5"/>
      <c r="DOF180" s="5"/>
      <c r="DOG180" s="5"/>
      <c r="DOH180" s="5"/>
      <c r="DOI180" s="5"/>
      <c r="DOJ180" s="5"/>
      <c r="DOK180" s="5"/>
      <c r="DOL180" s="5"/>
      <c r="DOM180" s="5"/>
      <c r="DON180" s="5"/>
      <c r="DOO180" s="5"/>
      <c r="DOP180" s="5"/>
      <c r="DOQ180" s="5"/>
      <c r="DOR180" s="5"/>
      <c r="DOS180" s="5"/>
      <c r="DOT180" s="5"/>
      <c r="DOU180" s="5"/>
      <c r="DOV180" s="5"/>
      <c r="DOW180" s="5"/>
      <c r="DOX180" s="5"/>
      <c r="DOY180" s="5"/>
      <c r="DOZ180" s="5"/>
      <c r="DPA180" s="5"/>
      <c r="DPB180" s="5"/>
      <c r="DPC180" s="5"/>
      <c r="DPD180" s="5"/>
      <c r="DPE180" s="5"/>
      <c r="DPF180" s="5"/>
      <c r="DPG180" s="5"/>
      <c r="DPH180" s="5"/>
      <c r="DPI180" s="5"/>
      <c r="DPJ180" s="5"/>
      <c r="DPK180" s="5"/>
      <c r="DPL180" s="5"/>
      <c r="DPM180" s="5"/>
      <c r="DPN180" s="5"/>
      <c r="DPO180" s="5"/>
      <c r="DPP180" s="5"/>
      <c r="DPQ180" s="5"/>
      <c r="DPR180" s="5"/>
      <c r="DPS180" s="5"/>
      <c r="DPT180" s="5"/>
      <c r="DPU180" s="5"/>
      <c r="DPV180" s="5"/>
      <c r="DPW180" s="5"/>
      <c r="DPX180" s="5"/>
      <c r="DPY180" s="5"/>
      <c r="DPZ180" s="5"/>
      <c r="DQA180" s="5"/>
      <c r="DQB180" s="5"/>
      <c r="DQC180" s="5"/>
      <c r="DQD180" s="5"/>
      <c r="DQE180" s="5"/>
      <c r="DQF180" s="5"/>
      <c r="DQG180" s="5"/>
      <c r="DQH180" s="5"/>
      <c r="DQI180" s="5"/>
      <c r="DQJ180" s="5"/>
      <c r="DQK180" s="5"/>
      <c r="DQL180" s="5"/>
      <c r="DQM180" s="5"/>
      <c r="DQN180" s="5"/>
      <c r="DQO180" s="5"/>
      <c r="DQP180" s="5"/>
      <c r="DQQ180" s="5"/>
      <c r="DQR180" s="5"/>
      <c r="DQS180" s="5"/>
      <c r="DQT180" s="5"/>
      <c r="DQU180" s="5"/>
      <c r="DQV180" s="5"/>
      <c r="DQW180" s="5"/>
      <c r="DQX180" s="5"/>
      <c r="DQY180" s="5"/>
      <c r="DQZ180" s="5"/>
      <c r="DRA180" s="5"/>
      <c r="DRB180" s="5"/>
      <c r="DRC180" s="5"/>
      <c r="DRD180" s="5"/>
      <c r="DRE180" s="5"/>
      <c r="DRF180" s="5"/>
      <c r="DRG180" s="5"/>
      <c r="DRH180" s="5"/>
      <c r="DRI180" s="5"/>
      <c r="DRJ180" s="5"/>
      <c r="DRK180" s="5"/>
      <c r="DRL180" s="5"/>
      <c r="DRM180" s="5"/>
      <c r="DRN180" s="5"/>
      <c r="DRO180" s="5"/>
      <c r="DRP180" s="5"/>
      <c r="DRQ180" s="5"/>
      <c r="DRR180" s="5"/>
      <c r="DRS180" s="5"/>
      <c r="DRT180" s="5"/>
      <c r="DRU180" s="5"/>
      <c r="DRV180" s="5"/>
      <c r="DRW180" s="5"/>
      <c r="DRX180" s="5"/>
      <c r="DRY180" s="5"/>
      <c r="DRZ180" s="5"/>
      <c r="DSA180" s="5"/>
      <c r="DSB180" s="5"/>
      <c r="DSC180" s="5"/>
      <c r="DSD180" s="5"/>
      <c r="DSE180" s="5"/>
      <c r="DSF180" s="5"/>
      <c r="DSG180" s="5"/>
      <c r="DSH180" s="5"/>
      <c r="DSI180" s="5"/>
      <c r="DSJ180" s="5"/>
      <c r="DSK180" s="5"/>
      <c r="DSL180" s="5"/>
      <c r="DSM180" s="5"/>
      <c r="DSN180" s="5"/>
      <c r="DSO180" s="5"/>
      <c r="DSP180" s="5"/>
      <c r="DSQ180" s="5"/>
      <c r="DSR180" s="5"/>
      <c r="DSS180" s="5"/>
      <c r="DST180" s="5"/>
      <c r="DSU180" s="5"/>
      <c r="DSV180" s="5"/>
      <c r="DSW180" s="5"/>
      <c r="DSX180" s="5"/>
      <c r="DSY180" s="5"/>
      <c r="DSZ180" s="5"/>
      <c r="DTA180" s="5"/>
      <c r="DTB180" s="5"/>
      <c r="DTC180" s="5"/>
      <c r="DTD180" s="5"/>
      <c r="DTE180" s="5"/>
      <c r="DTF180" s="5"/>
      <c r="DTG180" s="5"/>
      <c r="DTH180" s="5"/>
      <c r="DTI180" s="5"/>
      <c r="DTJ180" s="5"/>
      <c r="DTK180" s="5"/>
      <c r="DTL180" s="5"/>
      <c r="DTM180" s="5"/>
      <c r="DTN180" s="5"/>
      <c r="DTO180" s="5"/>
      <c r="DTP180" s="5"/>
      <c r="DTQ180" s="5"/>
      <c r="DTR180" s="5"/>
      <c r="DTS180" s="5"/>
      <c r="DTT180" s="5"/>
      <c r="DTU180" s="5"/>
      <c r="DTV180" s="5"/>
      <c r="DTW180" s="5"/>
      <c r="DTX180" s="5"/>
      <c r="DTY180" s="5"/>
      <c r="DTZ180" s="5"/>
      <c r="DUA180" s="5"/>
      <c r="DUB180" s="5"/>
      <c r="DUC180" s="5"/>
      <c r="DUD180" s="5"/>
      <c r="DUE180" s="5"/>
      <c r="DUF180" s="5"/>
      <c r="DUG180" s="5"/>
      <c r="DUH180" s="5"/>
      <c r="DUI180" s="5"/>
      <c r="DUJ180" s="5"/>
      <c r="DUK180" s="5"/>
      <c r="DUL180" s="5"/>
      <c r="DUM180" s="5"/>
      <c r="DUN180" s="5"/>
      <c r="DUO180" s="5"/>
      <c r="DUP180" s="5"/>
      <c r="DUQ180" s="5"/>
      <c r="DUR180" s="5"/>
      <c r="DUS180" s="5"/>
      <c r="DUT180" s="5"/>
      <c r="DUU180" s="5"/>
      <c r="DUV180" s="5"/>
      <c r="DUW180" s="5"/>
      <c r="DUX180" s="5"/>
      <c r="DUY180" s="5"/>
      <c r="DUZ180" s="5"/>
      <c r="DVA180" s="5"/>
      <c r="DVB180" s="5"/>
      <c r="DVC180" s="5"/>
      <c r="DVD180" s="5"/>
      <c r="DVE180" s="5"/>
      <c r="DVF180" s="5"/>
      <c r="DVG180" s="5"/>
      <c r="DVH180" s="5"/>
      <c r="DVI180" s="5"/>
      <c r="DVJ180" s="5"/>
      <c r="DVK180" s="5"/>
      <c r="DVL180" s="5"/>
      <c r="DVM180" s="5"/>
      <c r="DVN180" s="5"/>
      <c r="DVO180" s="5"/>
      <c r="DVP180" s="5"/>
      <c r="DVQ180" s="5"/>
      <c r="DVR180" s="5"/>
      <c r="DVS180" s="5"/>
      <c r="DVT180" s="5"/>
      <c r="DVU180" s="5"/>
      <c r="DVV180" s="5"/>
      <c r="DVW180" s="5"/>
      <c r="DVX180" s="5"/>
      <c r="DVY180" s="5"/>
      <c r="DVZ180" s="5"/>
      <c r="DWA180" s="5"/>
      <c r="DWB180" s="5"/>
      <c r="DWC180" s="5"/>
      <c r="DWD180" s="5"/>
      <c r="DWE180" s="5"/>
      <c r="DWF180" s="5"/>
      <c r="DWG180" s="5"/>
      <c r="DWH180" s="5"/>
      <c r="DWI180" s="5"/>
      <c r="DWJ180" s="5"/>
      <c r="DWK180" s="5"/>
      <c r="DWL180" s="5"/>
      <c r="DWM180" s="5"/>
      <c r="DWN180" s="5"/>
      <c r="DWO180" s="5"/>
      <c r="DWP180" s="5"/>
      <c r="DWQ180" s="5"/>
      <c r="DWR180" s="5"/>
      <c r="DWS180" s="5"/>
      <c r="DWT180" s="5"/>
      <c r="DWU180" s="5"/>
      <c r="DWV180" s="5"/>
      <c r="DWW180" s="5"/>
      <c r="DWX180" s="5"/>
      <c r="DWY180" s="5"/>
      <c r="DWZ180" s="5"/>
      <c r="DXA180" s="5"/>
      <c r="DXB180" s="5"/>
      <c r="DXC180" s="5"/>
      <c r="DXD180" s="5"/>
      <c r="DXE180" s="5"/>
      <c r="DXF180" s="5"/>
      <c r="DXG180" s="5"/>
      <c r="DXH180" s="5"/>
      <c r="DXI180" s="5"/>
      <c r="DXJ180" s="5"/>
      <c r="DXK180" s="5"/>
      <c r="DXL180" s="5"/>
      <c r="DXM180" s="5"/>
      <c r="DXN180" s="5"/>
      <c r="DXO180" s="5"/>
      <c r="DXP180" s="5"/>
      <c r="DXQ180" s="5"/>
      <c r="DXR180" s="5"/>
      <c r="DXS180" s="5"/>
      <c r="DXT180" s="5"/>
      <c r="DXU180" s="5"/>
      <c r="DXV180" s="5"/>
      <c r="DXW180" s="5"/>
      <c r="DXX180" s="5"/>
      <c r="DXY180" s="5"/>
      <c r="DXZ180" s="5"/>
      <c r="DYA180" s="5"/>
      <c r="DYB180" s="5"/>
      <c r="DYC180" s="5"/>
      <c r="DYD180" s="5"/>
      <c r="DYE180" s="5"/>
      <c r="DYF180" s="5"/>
      <c r="DYG180" s="5"/>
      <c r="DYH180" s="5"/>
      <c r="DYI180" s="5"/>
      <c r="DYJ180" s="5"/>
      <c r="DYK180" s="5"/>
      <c r="DYL180" s="5"/>
      <c r="DYM180" s="5"/>
      <c r="DYN180" s="5"/>
      <c r="DYO180" s="5"/>
      <c r="DYP180" s="5"/>
      <c r="DYQ180" s="5"/>
      <c r="DYR180" s="5"/>
      <c r="DYS180" s="5"/>
      <c r="DYT180" s="5"/>
      <c r="DYU180" s="5"/>
      <c r="DYV180" s="5"/>
      <c r="DYW180" s="5"/>
      <c r="DYX180" s="5"/>
      <c r="DYY180" s="5"/>
      <c r="DYZ180" s="5"/>
      <c r="DZA180" s="5"/>
      <c r="DZB180" s="5"/>
      <c r="DZC180" s="5"/>
      <c r="DZD180" s="5"/>
      <c r="DZE180" s="5"/>
      <c r="DZF180" s="5"/>
      <c r="DZG180" s="5"/>
      <c r="DZH180" s="5"/>
      <c r="DZI180" s="5"/>
      <c r="DZJ180" s="5"/>
      <c r="DZK180" s="5"/>
      <c r="DZL180" s="5"/>
      <c r="DZM180" s="5"/>
      <c r="DZN180" s="5"/>
      <c r="DZO180" s="5"/>
      <c r="DZP180" s="5"/>
      <c r="DZQ180" s="5"/>
      <c r="DZR180" s="5"/>
      <c r="DZS180" s="5"/>
      <c r="DZT180" s="5"/>
      <c r="DZU180" s="5"/>
      <c r="DZV180" s="5"/>
      <c r="DZW180" s="5"/>
      <c r="DZX180" s="5"/>
      <c r="DZY180" s="5"/>
      <c r="DZZ180" s="5"/>
      <c r="EAA180" s="5"/>
      <c r="EAB180" s="5"/>
      <c r="EAC180" s="5"/>
      <c r="EAD180" s="5"/>
      <c r="EAE180" s="5"/>
      <c r="EAF180" s="5"/>
      <c r="EAG180" s="5"/>
      <c r="EAH180" s="5"/>
      <c r="EAI180" s="5"/>
      <c r="EAJ180" s="5"/>
      <c r="EAK180" s="5"/>
      <c r="EAL180" s="5"/>
      <c r="EAM180" s="5"/>
      <c r="EAN180" s="5"/>
      <c r="EAO180" s="5"/>
      <c r="EAP180" s="5"/>
      <c r="EAQ180" s="5"/>
      <c r="EAR180" s="5"/>
      <c r="EAS180" s="5"/>
      <c r="EAT180" s="5"/>
      <c r="EAU180" s="5"/>
      <c r="EAV180" s="5"/>
      <c r="EAW180" s="5"/>
      <c r="EAX180" s="5"/>
      <c r="EAY180" s="5"/>
      <c r="EAZ180" s="5"/>
      <c r="EBA180" s="5"/>
      <c r="EBB180" s="5"/>
      <c r="EBC180" s="5"/>
      <c r="EBD180" s="5"/>
      <c r="EBE180" s="5"/>
      <c r="EBF180" s="5"/>
      <c r="EBG180" s="5"/>
      <c r="EBH180" s="5"/>
      <c r="EBI180" s="5"/>
      <c r="EBJ180" s="5"/>
      <c r="EBK180" s="5"/>
      <c r="EBL180" s="5"/>
      <c r="EBM180" s="5"/>
      <c r="EBN180" s="5"/>
      <c r="EBO180" s="5"/>
      <c r="EBP180" s="5"/>
      <c r="EBQ180" s="5"/>
      <c r="EBR180" s="5"/>
      <c r="EBS180" s="5"/>
      <c r="EBT180" s="5"/>
      <c r="EBU180" s="5"/>
      <c r="EBV180" s="5"/>
      <c r="EBW180" s="5"/>
      <c r="EBX180" s="5"/>
      <c r="EBY180" s="5"/>
      <c r="EBZ180" s="5"/>
      <c r="ECA180" s="5"/>
      <c r="ECB180" s="5"/>
      <c r="ECC180" s="5"/>
      <c r="ECD180" s="5"/>
      <c r="ECE180" s="5"/>
      <c r="ECF180" s="5"/>
      <c r="ECG180" s="5"/>
      <c r="ECH180" s="5"/>
      <c r="ECI180" s="5"/>
      <c r="ECJ180" s="5"/>
      <c r="ECK180" s="5"/>
      <c r="ECL180" s="5"/>
      <c r="ECM180" s="5"/>
      <c r="ECN180" s="5"/>
      <c r="ECO180" s="5"/>
      <c r="ECP180" s="5"/>
      <c r="ECQ180" s="5"/>
      <c r="ECR180" s="5"/>
      <c r="ECS180" s="5"/>
      <c r="ECT180" s="5"/>
      <c r="ECU180" s="5"/>
      <c r="ECV180" s="5"/>
      <c r="ECW180" s="5"/>
      <c r="ECX180" s="5"/>
      <c r="ECY180" s="5"/>
      <c r="ECZ180" s="5"/>
      <c r="EDA180" s="5"/>
      <c r="EDB180" s="5"/>
      <c r="EDC180" s="5"/>
      <c r="EDD180" s="5"/>
      <c r="EDE180" s="5"/>
      <c r="EDF180" s="5"/>
      <c r="EDG180" s="5"/>
      <c r="EDH180" s="5"/>
      <c r="EDI180" s="5"/>
      <c r="EDJ180" s="5"/>
      <c r="EDK180" s="5"/>
      <c r="EDL180" s="5"/>
      <c r="EDM180" s="5"/>
      <c r="EDN180" s="5"/>
      <c r="EDO180" s="5"/>
      <c r="EDP180" s="5"/>
      <c r="EDQ180" s="5"/>
      <c r="EDR180" s="5"/>
      <c r="EDS180" s="5"/>
      <c r="EDT180" s="5"/>
      <c r="EDU180" s="5"/>
      <c r="EDV180" s="5"/>
      <c r="EDW180" s="5"/>
      <c r="EDX180" s="5"/>
      <c r="EDY180" s="5"/>
      <c r="EDZ180" s="5"/>
      <c r="EEA180" s="5"/>
      <c r="EEB180" s="5"/>
      <c r="EEC180" s="5"/>
      <c r="EED180" s="5"/>
      <c r="EEE180" s="5"/>
      <c r="EEF180" s="5"/>
      <c r="EEG180" s="5"/>
      <c r="EEH180" s="5"/>
      <c r="EEI180" s="5"/>
      <c r="EEJ180" s="5"/>
      <c r="EEK180" s="5"/>
      <c r="EEL180" s="5"/>
      <c r="EEM180" s="5"/>
      <c r="EEN180" s="5"/>
      <c r="EEO180" s="5"/>
      <c r="EEP180" s="5"/>
      <c r="EEQ180" s="5"/>
      <c r="EER180" s="5"/>
      <c r="EES180" s="5"/>
      <c r="EET180" s="5"/>
      <c r="EEU180" s="5"/>
      <c r="EEV180" s="5"/>
      <c r="EEW180" s="5"/>
      <c r="EEX180" s="5"/>
      <c r="EEY180" s="5"/>
      <c r="EEZ180" s="5"/>
      <c r="EFA180" s="5"/>
      <c r="EFB180" s="5"/>
      <c r="EFC180" s="5"/>
      <c r="EFD180" s="5"/>
      <c r="EFE180" s="5"/>
      <c r="EFF180" s="5"/>
      <c r="EFG180" s="5"/>
      <c r="EFH180" s="5"/>
      <c r="EFI180" s="5"/>
      <c r="EFJ180" s="5"/>
      <c r="EFK180" s="5"/>
      <c r="EFL180" s="5"/>
      <c r="EFM180" s="5"/>
      <c r="EFN180" s="5"/>
      <c r="EFO180" s="5"/>
      <c r="EFP180" s="5"/>
      <c r="EFQ180" s="5"/>
      <c r="EFR180" s="5"/>
      <c r="EFS180" s="5"/>
      <c r="EFT180" s="5"/>
      <c r="EFU180" s="5"/>
      <c r="EFV180" s="5"/>
      <c r="EFW180" s="5"/>
      <c r="EFX180" s="5"/>
      <c r="EFY180" s="5"/>
      <c r="EFZ180" s="5"/>
      <c r="EGA180" s="5"/>
      <c r="EGB180" s="5"/>
      <c r="EGC180" s="5"/>
      <c r="EGD180" s="5"/>
      <c r="EGE180" s="5"/>
      <c r="EGF180" s="5"/>
      <c r="EGG180" s="5"/>
      <c r="EGH180" s="5"/>
      <c r="EGI180" s="5"/>
      <c r="EGJ180" s="5"/>
      <c r="EGK180" s="5"/>
      <c r="EGL180" s="5"/>
      <c r="EGM180" s="5"/>
      <c r="EGN180" s="5"/>
      <c r="EGO180" s="5"/>
      <c r="EGP180" s="5"/>
      <c r="EGQ180" s="5"/>
      <c r="EGR180" s="5"/>
      <c r="EGS180" s="5"/>
      <c r="EGT180" s="5"/>
      <c r="EGU180" s="5"/>
      <c r="EGV180" s="5"/>
      <c r="EGW180" s="5"/>
      <c r="EGX180" s="5"/>
      <c r="EGY180" s="5"/>
      <c r="EGZ180" s="5"/>
      <c r="EHA180" s="5"/>
      <c r="EHB180" s="5"/>
      <c r="EHC180" s="5"/>
      <c r="EHD180" s="5"/>
      <c r="EHE180" s="5"/>
      <c r="EHF180" s="5"/>
      <c r="EHG180" s="5"/>
      <c r="EHH180" s="5"/>
      <c r="EHI180" s="5"/>
      <c r="EHJ180" s="5"/>
      <c r="EHK180" s="5"/>
      <c r="EHL180" s="5"/>
      <c r="EHM180" s="5"/>
      <c r="EHN180" s="5"/>
      <c r="EHO180" s="5"/>
      <c r="EHP180" s="5"/>
      <c r="EHQ180" s="5"/>
      <c r="EHR180" s="5"/>
      <c r="EHS180" s="5"/>
      <c r="EHT180" s="5"/>
      <c r="EHU180" s="5"/>
      <c r="EHV180" s="5"/>
      <c r="EHW180" s="5"/>
      <c r="EHX180" s="5"/>
      <c r="EHY180" s="5"/>
      <c r="EHZ180" s="5"/>
      <c r="EIA180" s="5"/>
      <c r="EIB180" s="5"/>
      <c r="EIC180" s="5"/>
      <c r="EID180" s="5"/>
      <c r="EIE180" s="5"/>
      <c r="EIF180" s="5"/>
      <c r="EIG180" s="5"/>
      <c r="EIH180" s="5"/>
      <c r="EII180" s="5"/>
      <c r="EIJ180" s="5"/>
      <c r="EIK180" s="5"/>
      <c r="EIL180" s="5"/>
      <c r="EIM180" s="5"/>
      <c r="EIN180" s="5"/>
      <c r="EIO180" s="5"/>
      <c r="EIP180" s="5"/>
      <c r="EIQ180" s="5"/>
      <c r="EIR180" s="5"/>
      <c r="EIS180" s="5"/>
      <c r="EIT180" s="5"/>
      <c r="EIU180" s="5"/>
      <c r="EIV180" s="5"/>
      <c r="EIW180" s="5"/>
      <c r="EIX180" s="5"/>
      <c r="EIY180" s="5"/>
      <c r="EIZ180" s="5"/>
      <c r="EJA180" s="5"/>
      <c r="EJB180" s="5"/>
      <c r="EJC180" s="5"/>
      <c r="EJD180" s="5"/>
      <c r="EJE180" s="5"/>
      <c r="EJF180" s="5"/>
      <c r="EJG180" s="5"/>
      <c r="EJH180" s="5"/>
      <c r="EJI180" s="5"/>
      <c r="EJJ180" s="5"/>
      <c r="EJK180" s="5"/>
      <c r="EJL180" s="5"/>
      <c r="EJM180" s="5"/>
      <c r="EJN180" s="5"/>
      <c r="EJO180" s="5"/>
      <c r="EJP180" s="5"/>
      <c r="EJQ180" s="5"/>
      <c r="EJR180" s="5"/>
      <c r="EJS180" s="5"/>
      <c r="EJT180" s="5"/>
      <c r="EJU180" s="5"/>
      <c r="EJV180" s="5"/>
      <c r="EJW180" s="5"/>
      <c r="EJX180" s="5"/>
      <c r="EJY180" s="5"/>
      <c r="EJZ180" s="5"/>
      <c r="EKA180" s="5"/>
      <c r="EKB180" s="5"/>
      <c r="EKC180" s="5"/>
      <c r="EKD180" s="5"/>
      <c r="EKE180" s="5"/>
      <c r="EKF180" s="5"/>
      <c r="EKG180" s="5"/>
      <c r="EKH180" s="5"/>
      <c r="EKI180" s="5"/>
      <c r="EKJ180" s="5"/>
      <c r="EKK180" s="5"/>
      <c r="EKL180" s="5"/>
      <c r="EKM180" s="5"/>
      <c r="EKN180" s="5"/>
      <c r="EKO180" s="5"/>
      <c r="EKP180" s="5"/>
      <c r="EKQ180" s="5"/>
      <c r="EKR180" s="5"/>
      <c r="EKS180" s="5"/>
      <c r="EKT180" s="5"/>
      <c r="EKU180" s="5"/>
      <c r="EKV180" s="5"/>
      <c r="EKW180" s="5"/>
      <c r="EKX180" s="5"/>
      <c r="EKY180" s="5"/>
      <c r="EKZ180" s="5"/>
      <c r="ELA180" s="5"/>
      <c r="ELB180" s="5"/>
      <c r="ELC180" s="5"/>
      <c r="ELD180" s="5"/>
      <c r="ELE180" s="5"/>
      <c r="ELF180" s="5"/>
      <c r="ELG180" s="5"/>
      <c r="ELH180" s="5"/>
      <c r="ELI180" s="5"/>
      <c r="ELJ180" s="5"/>
      <c r="ELK180" s="5"/>
      <c r="ELL180" s="5"/>
      <c r="ELM180" s="5"/>
      <c r="ELN180" s="5"/>
      <c r="ELO180" s="5"/>
      <c r="ELP180" s="5"/>
      <c r="ELQ180" s="5"/>
      <c r="ELR180" s="5"/>
      <c r="ELS180" s="5"/>
      <c r="ELT180" s="5"/>
      <c r="ELU180" s="5"/>
      <c r="ELV180" s="5"/>
      <c r="ELW180" s="5"/>
      <c r="ELX180" s="5"/>
      <c r="ELY180" s="5"/>
      <c r="ELZ180" s="5"/>
      <c r="EMA180" s="5"/>
      <c r="EMB180" s="5"/>
      <c r="EMC180" s="5"/>
      <c r="EMD180" s="5"/>
      <c r="EME180" s="5"/>
      <c r="EMF180" s="5"/>
      <c r="EMG180" s="5"/>
      <c r="EMH180" s="5"/>
      <c r="EMI180" s="5"/>
      <c r="EMJ180" s="5"/>
      <c r="EMK180" s="5"/>
      <c r="EML180" s="5"/>
      <c r="EMM180" s="5"/>
      <c r="EMN180" s="5"/>
      <c r="EMO180" s="5"/>
      <c r="EMP180" s="5"/>
      <c r="EMQ180" s="5"/>
      <c r="EMR180" s="5"/>
      <c r="EMS180" s="5"/>
      <c r="EMT180" s="5"/>
      <c r="EMU180" s="5"/>
      <c r="EMV180" s="5"/>
      <c r="EMW180" s="5"/>
      <c r="EMX180" s="5"/>
      <c r="EMY180" s="5"/>
      <c r="EMZ180" s="5"/>
      <c r="ENA180" s="5"/>
      <c r="ENB180" s="5"/>
      <c r="ENC180" s="5"/>
      <c r="END180" s="5"/>
      <c r="ENE180" s="5"/>
      <c r="ENF180" s="5"/>
      <c r="ENG180" s="5"/>
      <c r="ENH180" s="5"/>
      <c r="ENI180" s="5"/>
      <c r="ENJ180" s="5"/>
      <c r="ENK180" s="5"/>
      <c r="ENL180" s="5"/>
      <c r="ENM180" s="5"/>
      <c r="ENN180" s="5"/>
      <c r="ENO180" s="5"/>
      <c r="ENP180" s="5"/>
      <c r="ENQ180" s="5"/>
      <c r="ENR180" s="5"/>
      <c r="ENS180" s="5"/>
      <c r="ENT180" s="5"/>
      <c r="ENU180" s="5"/>
      <c r="ENV180" s="5"/>
      <c r="ENW180" s="5"/>
      <c r="ENX180" s="5"/>
      <c r="ENY180" s="5"/>
      <c r="ENZ180" s="5"/>
      <c r="EOA180" s="5"/>
      <c r="EOB180" s="5"/>
      <c r="EOC180" s="5"/>
      <c r="EOD180" s="5"/>
      <c r="EOE180" s="5"/>
      <c r="EOF180" s="5"/>
      <c r="EOG180" s="5"/>
      <c r="EOH180" s="5"/>
      <c r="EOI180" s="5"/>
      <c r="EOJ180" s="5"/>
      <c r="EOK180" s="5"/>
      <c r="EOL180" s="5"/>
      <c r="EOM180" s="5"/>
      <c r="EON180" s="5"/>
      <c r="EOO180" s="5"/>
      <c r="EOP180" s="5"/>
      <c r="EOQ180" s="5"/>
      <c r="EOR180" s="5"/>
      <c r="EOS180" s="5"/>
      <c r="EOT180" s="5"/>
      <c r="EOU180" s="5"/>
      <c r="EOV180" s="5"/>
      <c r="EOW180" s="5"/>
      <c r="EOX180" s="5"/>
      <c r="EOY180" s="5"/>
      <c r="EOZ180" s="5"/>
      <c r="EPA180" s="5"/>
      <c r="EPB180" s="5"/>
      <c r="EPC180" s="5"/>
      <c r="EPD180" s="5"/>
      <c r="EPE180" s="5"/>
      <c r="EPF180" s="5"/>
      <c r="EPG180" s="5"/>
      <c r="EPH180" s="5"/>
      <c r="EPI180" s="5"/>
      <c r="EPJ180" s="5"/>
      <c r="EPK180" s="5"/>
      <c r="EPL180" s="5"/>
      <c r="EPM180" s="5"/>
      <c r="EPN180" s="5"/>
      <c r="EPO180" s="5"/>
      <c r="EPP180" s="5"/>
      <c r="EPQ180" s="5"/>
      <c r="EPR180" s="5"/>
      <c r="EPS180" s="5"/>
      <c r="EPT180" s="5"/>
      <c r="EPU180" s="5"/>
      <c r="EPV180" s="5"/>
      <c r="EPW180" s="5"/>
      <c r="EPX180" s="5"/>
      <c r="EPY180" s="5"/>
      <c r="EPZ180" s="5"/>
      <c r="EQA180" s="5"/>
      <c r="EQB180" s="5"/>
      <c r="EQC180" s="5"/>
      <c r="EQD180" s="5"/>
      <c r="EQE180" s="5"/>
      <c r="EQF180" s="5"/>
      <c r="EQG180" s="5"/>
      <c r="EQH180" s="5"/>
      <c r="EQI180" s="5"/>
      <c r="EQJ180" s="5"/>
      <c r="EQK180" s="5"/>
      <c r="EQL180" s="5"/>
      <c r="EQM180" s="5"/>
      <c r="EQN180" s="5"/>
      <c r="EQO180" s="5"/>
      <c r="EQP180" s="5"/>
      <c r="EQQ180" s="5"/>
      <c r="EQR180" s="5"/>
      <c r="EQS180" s="5"/>
      <c r="EQT180" s="5"/>
      <c r="EQU180" s="5"/>
      <c r="EQV180" s="5"/>
      <c r="EQW180" s="5"/>
      <c r="EQX180" s="5"/>
      <c r="EQY180" s="5"/>
      <c r="EQZ180" s="5"/>
      <c r="ERA180" s="5"/>
      <c r="ERB180" s="5"/>
      <c r="ERC180" s="5"/>
      <c r="ERD180" s="5"/>
      <c r="ERE180" s="5"/>
      <c r="ERF180" s="5"/>
      <c r="ERG180" s="5"/>
      <c r="ERH180" s="5"/>
      <c r="ERI180" s="5"/>
      <c r="ERJ180" s="5"/>
      <c r="ERK180" s="5"/>
      <c r="ERL180" s="5"/>
      <c r="ERM180" s="5"/>
      <c r="ERN180" s="5"/>
      <c r="ERO180" s="5"/>
      <c r="ERP180" s="5"/>
      <c r="ERQ180" s="5"/>
      <c r="ERR180" s="5"/>
      <c r="ERS180" s="5"/>
      <c r="ERT180" s="5"/>
      <c r="ERU180" s="5"/>
      <c r="ERV180" s="5"/>
      <c r="ERW180" s="5"/>
      <c r="ERX180" s="5"/>
      <c r="ERY180" s="5"/>
      <c r="ERZ180" s="5"/>
      <c r="ESA180" s="5"/>
      <c r="ESB180" s="5"/>
      <c r="ESC180" s="5"/>
      <c r="ESD180" s="5"/>
      <c r="ESE180" s="5"/>
      <c r="ESF180" s="5"/>
      <c r="ESG180" s="5"/>
      <c r="ESH180" s="5"/>
      <c r="ESI180" s="5"/>
      <c r="ESJ180" s="5"/>
      <c r="ESK180" s="5"/>
      <c r="ESL180" s="5"/>
      <c r="ESM180" s="5"/>
      <c r="ESN180" s="5"/>
      <c r="ESO180" s="5"/>
      <c r="ESP180" s="5"/>
      <c r="ESQ180" s="5"/>
      <c r="ESR180" s="5"/>
      <c r="ESS180" s="5"/>
      <c r="EST180" s="5"/>
      <c r="ESU180" s="5"/>
      <c r="ESV180" s="5"/>
      <c r="ESW180" s="5"/>
      <c r="ESX180" s="5"/>
      <c r="ESY180" s="5"/>
      <c r="ESZ180" s="5"/>
      <c r="ETA180" s="5"/>
      <c r="ETB180" s="5"/>
      <c r="ETC180" s="5"/>
      <c r="ETD180" s="5"/>
      <c r="ETE180" s="5"/>
      <c r="ETF180" s="5"/>
      <c r="ETG180" s="5"/>
      <c r="ETH180" s="5"/>
      <c r="ETI180" s="5"/>
      <c r="ETJ180" s="5"/>
      <c r="ETK180" s="5"/>
      <c r="ETL180" s="5"/>
      <c r="ETM180" s="5"/>
      <c r="ETN180" s="5"/>
      <c r="ETO180" s="5"/>
      <c r="ETP180" s="5"/>
      <c r="ETQ180" s="5"/>
      <c r="ETR180" s="5"/>
      <c r="ETS180" s="5"/>
      <c r="ETT180" s="5"/>
      <c r="ETU180" s="5"/>
      <c r="ETV180" s="5"/>
      <c r="ETW180" s="5"/>
      <c r="ETX180" s="5"/>
      <c r="ETY180" s="5"/>
      <c r="ETZ180" s="5"/>
      <c r="EUA180" s="5"/>
      <c r="EUB180" s="5"/>
      <c r="EUC180" s="5"/>
      <c r="EUD180" s="5"/>
      <c r="EUE180" s="5"/>
      <c r="EUF180" s="5"/>
      <c r="EUG180" s="5"/>
      <c r="EUH180" s="5"/>
      <c r="EUI180" s="5"/>
      <c r="EUJ180" s="5"/>
      <c r="EUK180" s="5"/>
      <c r="EUL180" s="5"/>
      <c r="EUM180" s="5"/>
      <c r="EUN180" s="5"/>
      <c r="EUO180" s="5"/>
      <c r="EUP180" s="5"/>
      <c r="EUQ180" s="5"/>
      <c r="EUR180" s="5"/>
      <c r="EUS180" s="5"/>
      <c r="EUT180" s="5"/>
      <c r="EUU180" s="5"/>
      <c r="EUV180" s="5"/>
      <c r="EUW180" s="5"/>
      <c r="EUX180" s="5"/>
      <c r="EUY180" s="5"/>
      <c r="EUZ180" s="5"/>
      <c r="EVA180" s="5"/>
      <c r="EVB180" s="5"/>
      <c r="EVC180" s="5"/>
      <c r="EVD180" s="5"/>
      <c r="EVE180" s="5"/>
      <c r="EVF180" s="5"/>
      <c r="EVG180" s="5"/>
      <c r="EVH180" s="5"/>
      <c r="EVI180" s="5"/>
      <c r="EVJ180" s="5"/>
      <c r="EVK180" s="5"/>
      <c r="EVL180" s="5"/>
      <c r="EVM180" s="5"/>
      <c r="EVN180" s="5"/>
      <c r="EVO180" s="5"/>
      <c r="EVP180" s="5"/>
      <c r="EVQ180" s="5"/>
      <c r="EVR180" s="5"/>
      <c r="EVS180" s="5"/>
      <c r="EVT180" s="5"/>
      <c r="EVU180" s="5"/>
      <c r="EVV180" s="5"/>
      <c r="EVW180" s="5"/>
      <c r="EVX180" s="5"/>
      <c r="EVY180" s="5"/>
      <c r="EVZ180" s="5"/>
      <c r="EWA180" s="5"/>
      <c r="EWB180" s="5"/>
      <c r="EWC180" s="5"/>
      <c r="EWD180" s="5"/>
      <c r="EWE180" s="5"/>
      <c r="EWF180" s="5"/>
      <c r="EWG180" s="5"/>
      <c r="EWH180" s="5"/>
      <c r="EWI180" s="5"/>
      <c r="EWJ180" s="5"/>
      <c r="EWK180" s="5"/>
      <c r="EWL180" s="5"/>
      <c r="EWM180" s="5"/>
      <c r="EWN180" s="5"/>
      <c r="EWO180" s="5"/>
      <c r="EWP180" s="5"/>
      <c r="EWQ180" s="5"/>
      <c r="EWR180" s="5"/>
      <c r="EWS180" s="5"/>
      <c r="EWT180" s="5"/>
      <c r="EWU180" s="5"/>
      <c r="EWV180" s="5"/>
      <c r="EWW180" s="5"/>
      <c r="EWX180" s="5"/>
      <c r="EWY180" s="5"/>
      <c r="EWZ180" s="5"/>
      <c r="EXA180" s="5"/>
      <c r="EXB180" s="5"/>
      <c r="EXC180" s="5"/>
      <c r="EXD180" s="5"/>
      <c r="EXE180" s="5"/>
      <c r="EXF180" s="5"/>
      <c r="EXG180" s="5"/>
      <c r="EXH180" s="5"/>
      <c r="EXI180" s="5"/>
      <c r="EXJ180" s="5"/>
      <c r="EXK180" s="5"/>
      <c r="EXL180" s="5"/>
      <c r="EXM180" s="5"/>
      <c r="EXN180" s="5"/>
      <c r="EXO180" s="5"/>
      <c r="EXP180" s="5"/>
      <c r="EXQ180" s="5"/>
      <c r="EXR180" s="5"/>
      <c r="EXS180" s="5"/>
      <c r="EXT180" s="5"/>
      <c r="EXU180" s="5"/>
      <c r="EXV180" s="5"/>
      <c r="EXW180" s="5"/>
      <c r="EXX180" s="5"/>
      <c r="EXY180" s="5"/>
      <c r="EXZ180" s="5"/>
      <c r="EYA180" s="5"/>
      <c r="EYB180" s="5"/>
      <c r="EYC180" s="5"/>
      <c r="EYD180" s="5"/>
      <c r="EYE180" s="5"/>
      <c r="EYF180" s="5"/>
      <c r="EYG180" s="5"/>
      <c r="EYH180" s="5"/>
      <c r="EYI180" s="5"/>
      <c r="EYJ180" s="5"/>
      <c r="EYK180" s="5"/>
      <c r="EYL180" s="5"/>
      <c r="EYM180" s="5"/>
      <c r="EYN180" s="5"/>
      <c r="EYO180" s="5"/>
      <c r="EYP180" s="5"/>
      <c r="EYQ180" s="5"/>
      <c r="EYR180" s="5"/>
      <c r="EYS180" s="5"/>
      <c r="EYT180" s="5"/>
      <c r="EYU180" s="5"/>
      <c r="EYV180" s="5"/>
      <c r="EYW180" s="5"/>
      <c r="EYX180" s="5"/>
      <c r="EYY180" s="5"/>
      <c r="EYZ180" s="5"/>
      <c r="EZA180" s="5"/>
      <c r="EZB180" s="5"/>
      <c r="EZC180" s="5"/>
      <c r="EZD180" s="5"/>
      <c r="EZE180" s="5"/>
      <c r="EZF180" s="5"/>
      <c r="EZG180" s="5"/>
      <c r="EZH180" s="5"/>
      <c r="EZI180" s="5"/>
      <c r="EZJ180" s="5"/>
      <c r="EZK180" s="5"/>
      <c r="EZL180" s="5"/>
      <c r="EZM180" s="5"/>
      <c r="EZN180" s="5"/>
      <c r="EZO180" s="5"/>
      <c r="EZP180" s="5"/>
      <c r="EZQ180" s="5"/>
      <c r="EZR180" s="5"/>
      <c r="EZS180" s="5"/>
      <c r="EZT180" s="5"/>
      <c r="EZU180" s="5"/>
      <c r="EZV180" s="5"/>
      <c r="EZW180" s="5"/>
      <c r="EZX180" s="5"/>
      <c r="EZY180" s="5"/>
      <c r="EZZ180" s="5"/>
      <c r="FAA180" s="5"/>
      <c r="FAB180" s="5"/>
      <c r="FAC180" s="5"/>
      <c r="FAD180" s="5"/>
      <c r="FAE180" s="5"/>
      <c r="FAF180" s="5"/>
      <c r="FAG180" s="5"/>
      <c r="FAH180" s="5"/>
      <c r="FAI180" s="5"/>
      <c r="FAJ180" s="5"/>
      <c r="FAK180" s="5"/>
      <c r="FAL180" s="5"/>
      <c r="FAM180" s="5"/>
      <c r="FAN180" s="5"/>
      <c r="FAO180" s="5"/>
      <c r="FAP180" s="5"/>
      <c r="FAQ180" s="5"/>
      <c r="FAR180" s="5"/>
      <c r="FAS180" s="5"/>
      <c r="FAT180" s="5"/>
      <c r="FAU180" s="5"/>
      <c r="FAV180" s="5"/>
      <c r="FAW180" s="5"/>
      <c r="FAX180" s="5"/>
      <c r="FAY180" s="5"/>
      <c r="FAZ180" s="5"/>
      <c r="FBA180" s="5"/>
      <c r="FBB180" s="5"/>
      <c r="FBC180" s="5"/>
      <c r="FBD180" s="5"/>
      <c r="FBE180" s="5"/>
      <c r="FBF180" s="5"/>
      <c r="FBG180" s="5"/>
      <c r="FBH180" s="5"/>
      <c r="FBI180" s="5"/>
      <c r="FBJ180" s="5"/>
      <c r="FBK180" s="5"/>
      <c r="FBL180" s="5"/>
      <c r="FBM180" s="5"/>
      <c r="FBN180" s="5"/>
      <c r="FBO180" s="5"/>
      <c r="FBP180" s="5"/>
      <c r="FBQ180" s="5"/>
      <c r="FBR180" s="5"/>
      <c r="FBS180" s="5"/>
      <c r="FBT180" s="5"/>
      <c r="FBU180" s="5"/>
      <c r="FBV180" s="5"/>
      <c r="FBW180" s="5"/>
      <c r="FBX180" s="5"/>
      <c r="FBY180" s="5"/>
      <c r="FBZ180" s="5"/>
      <c r="FCA180" s="5"/>
      <c r="FCB180" s="5"/>
      <c r="FCC180" s="5"/>
      <c r="FCD180" s="5"/>
      <c r="FCE180" s="5"/>
      <c r="FCF180" s="5"/>
      <c r="FCG180" s="5"/>
      <c r="FCH180" s="5"/>
      <c r="FCI180" s="5"/>
      <c r="FCJ180" s="5"/>
      <c r="FCK180" s="5"/>
      <c r="FCL180" s="5"/>
      <c r="FCM180" s="5"/>
      <c r="FCN180" s="5"/>
      <c r="FCO180" s="5"/>
      <c r="FCP180" s="5"/>
      <c r="FCQ180" s="5"/>
      <c r="FCR180" s="5"/>
      <c r="FCS180" s="5"/>
      <c r="FCT180" s="5"/>
      <c r="FCU180" s="5"/>
      <c r="FCV180" s="5"/>
      <c r="FCW180" s="5"/>
      <c r="FCX180" s="5"/>
      <c r="FCY180" s="5"/>
      <c r="FCZ180" s="5"/>
      <c r="FDA180" s="5"/>
      <c r="FDB180" s="5"/>
      <c r="FDC180" s="5"/>
      <c r="FDD180" s="5"/>
      <c r="FDE180" s="5"/>
      <c r="FDF180" s="5"/>
      <c r="FDG180" s="5"/>
      <c r="FDH180" s="5"/>
      <c r="FDI180" s="5"/>
      <c r="FDJ180" s="5"/>
      <c r="FDK180" s="5"/>
      <c r="FDL180" s="5"/>
      <c r="FDM180" s="5"/>
      <c r="FDN180" s="5"/>
      <c r="FDO180" s="5"/>
      <c r="FDP180" s="5"/>
      <c r="FDQ180" s="5"/>
      <c r="FDR180" s="5"/>
      <c r="FDS180" s="5"/>
      <c r="FDT180" s="5"/>
      <c r="FDU180" s="5"/>
      <c r="FDV180" s="5"/>
      <c r="FDW180" s="5"/>
      <c r="FDX180" s="5"/>
      <c r="FDY180" s="5"/>
      <c r="FDZ180" s="5"/>
      <c r="FEA180" s="5"/>
      <c r="FEB180" s="5"/>
      <c r="FEC180" s="5"/>
      <c r="FED180" s="5"/>
      <c r="FEE180" s="5"/>
      <c r="FEF180" s="5"/>
      <c r="FEG180" s="5"/>
      <c r="FEH180" s="5"/>
      <c r="FEI180" s="5"/>
      <c r="FEJ180" s="5"/>
      <c r="FEK180" s="5"/>
      <c r="FEL180" s="5"/>
      <c r="FEM180" s="5"/>
      <c r="FEN180" s="5"/>
      <c r="FEO180" s="5"/>
      <c r="FEP180" s="5"/>
      <c r="FEQ180" s="5"/>
      <c r="FER180" s="5"/>
      <c r="FES180" s="5"/>
      <c r="FET180" s="5"/>
      <c r="FEU180" s="5"/>
      <c r="FEV180" s="5"/>
      <c r="FEW180" s="5"/>
      <c r="FEX180" s="5"/>
      <c r="FEY180" s="5"/>
      <c r="FEZ180" s="5"/>
      <c r="FFA180" s="5"/>
      <c r="FFB180" s="5"/>
      <c r="FFC180" s="5"/>
      <c r="FFD180" s="5"/>
      <c r="FFE180" s="5"/>
      <c r="FFF180" s="5"/>
      <c r="FFG180" s="5"/>
      <c r="FFH180" s="5"/>
      <c r="FFI180" s="5"/>
      <c r="FFJ180" s="5"/>
      <c r="FFK180" s="5"/>
      <c r="FFL180" s="5"/>
      <c r="FFM180" s="5"/>
      <c r="FFN180" s="5"/>
      <c r="FFO180" s="5"/>
      <c r="FFP180" s="5"/>
      <c r="FFQ180" s="5"/>
      <c r="FFR180" s="5"/>
      <c r="FFS180" s="5"/>
      <c r="FFT180" s="5"/>
      <c r="FFU180" s="5"/>
      <c r="FFV180" s="5"/>
      <c r="FFW180" s="5"/>
      <c r="FFX180" s="5"/>
      <c r="FFY180" s="5"/>
      <c r="FFZ180" s="5"/>
      <c r="FGA180" s="5"/>
      <c r="FGB180" s="5"/>
      <c r="FGC180" s="5"/>
      <c r="FGD180" s="5"/>
      <c r="FGE180" s="5"/>
      <c r="FGF180" s="5"/>
      <c r="FGG180" s="5"/>
      <c r="FGH180" s="5"/>
      <c r="FGI180" s="5"/>
      <c r="FGJ180" s="5"/>
      <c r="FGK180" s="5"/>
      <c r="FGL180" s="5"/>
      <c r="FGM180" s="5"/>
      <c r="FGN180" s="5"/>
      <c r="FGO180" s="5"/>
      <c r="FGP180" s="5"/>
      <c r="FGQ180" s="5"/>
      <c r="FGR180" s="5"/>
      <c r="FGS180" s="5"/>
      <c r="FGT180" s="5"/>
      <c r="FGU180" s="5"/>
      <c r="FGV180" s="5"/>
      <c r="FGW180" s="5"/>
      <c r="FGX180" s="5"/>
      <c r="FGY180" s="5"/>
      <c r="FGZ180" s="5"/>
      <c r="FHA180" s="5"/>
      <c r="FHB180" s="5"/>
      <c r="FHC180" s="5"/>
      <c r="FHD180" s="5"/>
      <c r="FHE180" s="5"/>
      <c r="FHF180" s="5"/>
      <c r="FHG180" s="5"/>
      <c r="FHH180" s="5"/>
      <c r="FHI180" s="5"/>
      <c r="FHJ180" s="5"/>
      <c r="FHK180" s="5"/>
      <c r="FHL180" s="5"/>
      <c r="FHM180" s="5"/>
      <c r="FHN180" s="5"/>
      <c r="FHO180" s="5"/>
      <c r="FHP180" s="5"/>
      <c r="FHQ180" s="5"/>
      <c r="FHR180" s="5"/>
      <c r="FHS180" s="5"/>
      <c r="FHT180" s="5"/>
      <c r="FHU180" s="5"/>
      <c r="FHV180" s="5"/>
      <c r="FHW180" s="5"/>
      <c r="FHX180" s="5"/>
      <c r="FHY180" s="5"/>
      <c r="FHZ180" s="5"/>
      <c r="FIA180" s="5"/>
      <c r="FIB180" s="5"/>
      <c r="FIC180" s="5"/>
      <c r="FID180" s="5"/>
      <c r="FIE180" s="5"/>
      <c r="FIF180" s="5"/>
      <c r="FIG180" s="5"/>
      <c r="FIH180" s="5"/>
      <c r="FII180" s="5"/>
      <c r="FIJ180" s="5"/>
      <c r="FIK180" s="5"/>
      <c r="FIL180" s="5"/>
      <c r="FIM180" s="5"/>
      <c r="FIN180" s="5"/>
      <c r="FIO180" s="5"/>
      <c r="FIP180" s="5"/>
      <c r="FIQ180" s="5"/>
      <c r="FIR180" s="5"/>
      <c r="FIS180" s="5"/>
      <c r="FIT180" s="5"/>
      <c r="FIU180" s="5"/>
      <c r="FIV180" s="5"/>
      <c r="FIW180" s="5"/>
      <c r="FIX180" s="5"/>
      <c r="FIY180" s="5"/>
      <c r="FIZ180" s="5"/>
      <c r="FJA180" s="5"/>
      <c r="FJB180" s="5"/>
      <c r="FJC180" s="5"/>
      <c r="FJD180" s="5"/>
      <c r="FJE180" s="5"/>
      <c r="FJF180" s="5"/>
      <c r="FJG180" s="5"/>
      <c r="FJH180" s="5"/>
      <c r="FJI180" s="5"/>
      <c r="FJJ180" s="5"/>
      <c r="FJK180" s="5"/>
      <c r="FJL180" s="5"/>
      <c r="FJM180" s="5"/>
      <c r="FJN180" s="5"/>
      <c r="FJO180" s="5"/>
      <c r="FJP180" s="5"/>
      <c r="FJQ180" s="5"/>
      <c r="FJR180" s="5"/>
      <c r="FJS180" s="5"/>
      <c r="FJT180" s="5"/>
      <c r="FJU180" s="5"/>
      <c r="FJV180" s="5"/>
      <c r="FJW180" s="5"/>
      <c r="FJX180" s="5"/>
      <c r="FJY180" s="5"/>
      <c r="FJZ180" s="5"/>
      <c r="FKA180" s="5"/>
      <c r="FKB180" s="5"/>
      <c r="FKC180" s="5"/>
      <c r="FKD180" s="5"/>
      <c r="FKE180" s="5"/>
      <c r="FKF180" s="5"/>
      <c r="FKG180" s="5"/>
      <c r="FKH180" s="5"/>
      <c r="FKI180" s="5"/>
      <c r="FKJ180" s="5"/>
      <c r="FKK180" s="5"/>
      <c r="FKL180" s="5"/>
      <c r="FKM180" s="5"/>
      <c r="FKN180" s="5"/>
      <c r="FKO180" s="5"/>
      <c r="FKP180" s="5"/>
      <c r="FKQ180" s="5"/>
      <c r="FKR180" s="5"/>
      <c r="FKS180" s="5"/>
      <c r="FKT180" s="5"/>
      <c r="FKU180" s="5"/>
      <c r="FKV180" s="5"/>
      <c r="FKW180" s="5"/>
      <c r="FKX180" s="5"/>
      <c r="FKY180" s="5"/>
      <c r="FKZ180" s="5"/>
      <c r="FLA180" s="5"/>
      <c r="FLB180" s="5"/>
      <c r="FLC180" s="5"/>
      <c r="FLD180" s="5"/>
      <c r="FLE180" s="5"/>
      <c r="FLF180" s="5"/>
      <c r="FLG180" s="5"/>
      <c r="FLH180" s="5"/>
      <c r="FLI180" s="5"/>
      <c r="FLJ180" s="5"/>
      <c r="FLK180" s="5"/>
      <c r="FLL180" s="5"/>
      <c r="FLM180" s="5"/>
      <c r="FLN180" s="5"/>
      <c r="FLO180" s="5"/>
      <c r="FLP180" s="5"/>
      <c r="FLQ180" s="5"/>
      <c r="FLR180" s="5"/>
      <c r="FLS180" s="5"/>
      <c r="FLT180" s="5"/>
      <c r="FLU180" s="5"/>
      <c r="FLV180" s="5"/>
      <c r="FLW180" s="5"/>
      <c r="FLX180" s="5"/>
      <c r="FLY180" s="5"/>
      <c r="FLZ180" s="5"/>
      <c r="FMA180" s="5"/>
      <c r="FMB180" s="5"/>
      <c r="FMC180" s="5"/>
      <c r="FMD180" s="5"/>
      <c r="FME180" s="5"/>
      <c r="FMF180" s="5"/>
      <c r="FMG180" s="5"/>
      <c r="FMH180" s="5"/>
      <c r="FMI180" s="5"/>
      <c r="FMJ180" s="5"/>
      <c r="FMK180" s="5"/>
      <c r="FML180" s="5"/>
      <c r="FMM180" s="5"/>
      <c r="FMN180" s="5"/>
      <c r="FMO180" s="5"/>
      <c r="FMP180" s="5"/>
      <c r="FMQ180" s="5"/>
      <c r="FMR180" s="5"/>
      <c r="FMS180" s="5"/>
      <c r="FMT180" s="5"/>
      <c r="FMU180" s="5"/>
      <c r="FMV180" s="5"/>
      <c r="FMW180" s="5"/>
      <c r="FMX180" s="5"/>
      <c r="FMY180" s="5"/>
      <c r="FMZ180" s="5"/>
      <c r="FNA180" s="5"/>
      <c r="FNB180" s="5"/>
      <c r="FNC180" s="5"/>
      <c r="FND180" s="5"/>
      <c r="FNE180" s="5"/>
      <c r="FNF180" s="5"/>
      <c r="FNG180" s="5"/>
      <c r="FNH180" s="5"/>
      <c r="FNI180" s="5"/>
      <c r="FNJ180" s="5"/>
      <c r="FNK180" s="5"/>
      <c r="FNL180" s="5"/>
      <c r="FNM180" s="5"/>
      <c r="FNN180" s="5"/>
      <c r="FNO180" s="5"/>
      <c r="FNP180" s="5"/>
      <c r="FNQ180" s="5"/>
      <c r="FNR180" s="5"/>
      <c r="FNS180" s="5"/>
      <c r="FNT180" s="5"/>
      <c r="FNU180" s="5"/>
      <c r="FNV180" s="5"/>
      <c r="FNW180" s="5"/>
      <c r="FNX180" s="5"/>
      <c r="FNY180" s="5"/>
      <c r="FNZ180" s="5"/>
      <c r="FOA180" s="5"/>
      <c r="FOB180" s="5"/>
      <c r="FOC180" s="5"/>
      <c r="FOD180" s="5"/>
      <c r="FOE180" s="5"/>
      <c r="FOF180" s="5"/>
      <c r="FOG180" s="5"/>
      <c r="FOH180" s="5"/>
      <c r="FOI180" s="5"/>
      <c r="FOJ180" s="5"/>
      <c r="FOK180" s="5"/>
      <c r="FOL180" s="5"/>
      <c r="FOM180" s="5"/>
      <c r="FON180" s="5"/>
      <c r="FOO180" s="5"/>
      <c r="FOP180" s="5"/>
      <c r="FOQ180" s="5"/>
      <c r="FOR180" s="5"/>
      <c r="FOS180" s="5"/>
      <c r="FOT180" s="5"/>
      <c r="FOU180" s="5"/>
      <c r="FOV180" s="5"/>
      <c r="FOW180" s="5"/>
      <c r="FOX180" s="5"/>
      <c r="FOY180" s="5"/>
      <c r="FOZ180" s="5"/>
      <c r="FPA180" s="5"/>
      <c r="FPB180" s="5"/>
      <c r="FPC180" s="5"/>
      <c r="FPD180" s="5"/>
      <c r="FPE180" s="5"/>
      <c r="FPF180" s="5"/>
      <c r="FPG180" s="5"/>
      <c r="FPH180" s="5"/>
      <c r="FPI180" s="5"/>
      <c r="FPJ180" s="5"/>
      <c r="FPK180" s="5"/>
      <c r="FPL180" s="5"/>
      <c r="FPM180" s="5"/>
      <c r="FPN180" s="5"/>
      <c r="FPO180" s="5"/>
      <c r="FPP180" s="5"/>
      <c r="FPQ180" s="5"/>
      <c r="FPR180" s="5"/>
      <c r="FPS180" s="5"/>
      <c r="FPT180" s="5"/>
      <c r="FPU180" s="5"/>
      <c r="FPV180" s="5"/>
      <c r="FPW180" s="5"/>
      <c r="FPX180" s="5"/>
      <c r="FPY180" s="5"/>
      <c r="FPZ180" s="5"/>
      <c r="FQA180" s="5"/>
      <c r="FQB180" s="5"/>
      <c r="FQC180" s="5"/>
      <c r="FQD180" s="5"/>
      <c r="FQE180" s="5"/>
      <c r="FQF180" s="5"/>
      <c r="FQG180" s="5"/>
      <c r="FQH180" s="5"/>
      <c r="FQI180" s="5"/>
      <c r="FQJ180" s="5"/>
      <c r="FQK180" s="5"/>
      <c r="FQL180" s="5"/>
      <c r="FQM180" s="5"/>
      <c r="FQN180" s="5"/>
      <c r="FQO180" s="5"/>
      <c r="FQP180" s="5"/>
      <c r="FQQ180" s="5"/>
      <c r="FQR180" s="5"/>
      <c r="FQS180" s="5"/>
      <c r="FQT180" s="5"/>
      <c r="FQU180" s="5"/>
      <c r="FQV180" s="5"/>
      <c r="FQW180" s="5"/>
      <c r="FQX180" s="5"/>
      <c r="FQY180" s="5"/>
      <c r="FQZ180" s="5"/>
      <c r="FRA180" s="5"/>
      <c r="FRB180" s="5"/>
      <c r="FRC180" s="5"/>
      <c r="FRD180" s="5"/>
      <c r="FRE180" s="5"/>
      <c r="FRF180" s="5"/>
      <c r="FRG180" s="5"/>
      <c r="FRH180" s="5"/>
      <c r="FRI180" s="5"/>
      <c r="FRJ180" s="5"/>
      <c r="FRK180" s="5"/>
      <c r="FRL180" s="5"/>
      <c r="FRM180" s="5"/>
      <c r="FRN180" s="5"/>
      <c r="FRO180" s="5"/>
      <c r="FRP180" s="5"/>
      <c r="FRQ180" s="5"/>
      <c r="FRR180" s="5"/>
      <c r="FRS180" s="5"/>
      <c r="FRT180" s="5"/>
      <c r="FRU180" s="5"/>
      <c r="FRV180" s="5"/>
      <c r="FRW180" s="5"/>
      <c r="FRX180" s="5"/>
      <c r="FRY180" s="5"/>
      <c r="FRZ180" s="5"/>
      <c r="FSA180" s="5"/>
      <c r="FSB180" s="5"/>
      <c r="FSC180" s="5"/>
      <c r="FSD180" s="5"/>
      <c r="FSE180" s="5"/>
      <c r="FSF180" s="5"/>
      <c r="FSG180" s="5"/>
      <c r="FSH180" s="5"/>
      <c r="FSI180" s="5"/>
      <c r="FSJ180" s="5"/>
      <c r="FSK180" s="5"/>
      <c r="FSL180" s="5"/>
      <c r="FSM180" s="5"/>
      <c r="FSN180" s="5"/>
      <c r="FSO180" s="5"/>
      <c r="FSP180" s="5"/>
      <c r="FSQ180" s="5"/>
      <c r="FSR180" s="5"/>
      <c r="FSS180" s="5"/>
      <c r="FST180" s="5"/>
      <c r="FSU180" s="5"/>
      <c r="FSV180" s="5"/>
      <c r="FSW180" s="5"/>
      <c r="FSX180" s="5"/>
      <c r="FSY180" s="5"/>
      <c r="FSZ180" s="5"/>
      <c r="FTA180" s="5"/>
      <c r="FTB180" s="5"/>
      <c r="FTC180" s="5"/>
      <c r="FTD180" s="5"/>
      <c r="FTE180" s="5"/>
      <c r="FTF180" s="5"/>
      <c r="FTG180" s="5"/>
      <c r="FTH180" s="5"/>
      <c r="FTI180" s="5"/>
      <c r="FTJ180" s="5"/>
      <c r="FTK180" s="5"/>
      <c r="FTL180" s="5"/>
      <c r="FTM180" s="5"/>
      <c r="FTN180" s="5"/>
      <c r="FTO180" s="5"/>
      <c r="FTP180" s="5"/>
      <c r="FTQ180" s="5"/>
      <c r="FTR180" s="5"/>
      <c r="FTS180" s="5"/>
      <c r="FTT180" s="5"/>
      <c r="FTU180" s="5"/>
      <c r="FTV180" s="5"/>
      <c r="FTW180" s="5"/>
      <c r="FTX180" s="5"/>
      <c r="FTY180" s="5"/>
      <c r="FTZ180" s="5"/>
      <c r="FUA180" s="5"/>
      <c r="FUB180" s="5"/>
      <c r="FUC180" s="5"/>
      <c r="FUD180" s="5"/>
      <c r="FUE180" s="5"/>
      <c r="FUF180" s="5"/>
      <c r="FUG180" s="5"/>
      <c r="FUH180" s="5"/>
      <c r="FUI180" s="5"/>
      <c r="FUJ180" s="5"/>
      <c r="FUK180" s="5"/>
      <c r="FUL180" s="5"/>
      <c r="FUM180" s="5"/>
      <c r="FUN180" s="5"/>
      <c r="FUO180" s="5"/>
      <c r="FUP180" s="5"/>
      <c r="FUQ180" s="5"/>
      <c r="FUR180" s="5"/>
      <c r="FUS180" s="5"/>
      <c r="FUT180" s="5"/>
      <c r="FUU180" s="5"/>
      <c r="FUV180" s="5"/>
      <c r="FUW180" s="5"/>
      <c r="FUX180" s="5"/>
      <c r="FUY180" s="5"/>
      <c r="FUZ180" s="5"/>
      <c r="FVA180" s="5"/>
      <c r="FVB180" s="5"/>
      <c r="FVC180" s="5"/>
      <c r="FVD180" s="5"/>
      <c r="FVE180" s="5"/>
      <c r="FVF180" s="5"/>
      <c r="FVG180" s="5"/>
      <c r="FVH180" s="5"/>
      <c r="FVI180" s="5"/>
      <c r="FVJ180" s="5"/>
      <c r="FVK180" s="5"/>
      <c r="FVL180" s="5"/>
      <c r="FVM180" s="5"/>
      <c r="FVN180" s="5"/>
      <c r="FVO180" s="5"/>
      <c r="FVP180" s="5"/>
      <c r="FVQ180" s="5"/>
      <c r="FVR180" s="5"/>
      <c r="FVS180" s="5"/>
      <c r="FVT180" s="5"/>
      <c r="FVU180" s="5"/>
      <c r="FVV180" s="5"/>
      <c r="FVW180" s="5"/>
      <c r="FVX180" s="5"/>
      <c r="FVY180" s="5"/>
      <c r="FVZ180" s="5"/>
      <c r="FWA180" s="5"/>
      <c r="FWB180" s="5"/>
      <c r="FWC180" s="5"/>
      <c r="FWD180" s="5"/>
      <c r="FWE180" s="5"/>
      <c r="FWF180" s="5"/>
      <c r="FWG180" s="5"/>
      <c r="FWH180" s="5"/>
      <c r="FWI180" s="5"/>
      <c r="FWJ180" s="5"/>
      <c r="FWK180" s="5"/>
      <c r="FWL180" s="5"/>
      <c r="FWM180" s="5"/>
      <c r="FWN180" s="5"/>
      <c r="FWO180" s="5"/>
      <c r="FWP180" s="5"/>
      <c r="FWQ180" s="5"/>
      <c r="FWR180" s="5"/>
      <c r="FWS180" s="5"/>
      <c r="FWT180" s="5"/>
      <c r="FWU180" s="5"/>
      <c r="FWV180" s="5"/>
      <c r="FWW180" s="5"/>
      <c r="FWX180" s="5"/>
      <c r="FWY180" s="5"/>
      <c r="FWZ180" s="5"/>
      <c r="FXA180" s="5"/>
      <c r="FXB180" s="5"/>
      <c r="FXC180" s="5"/>
      <c r="FXD180" s="5"/>
      <c r="FXE180" s="5"/>
      <c r="FXF180" s="5"/>
      <c r="FXG180" s="5"/>
      <c r="FXH180" s="5"/>
      <c r="FXI180" s="5"/>
      <c r="FXJ180" s="5"/>
      <c r="FXK180" s="5"/>
      <c r="FXL180" s="5"/>
      <c r="FXM180" s="5"/>
      <c r="FXN180" s="5"/>
      <c r="FXO180" s="5"/>
      <c r="FXP180" s="5"/>
      <c r="FXQ180" s="5"/>
      <c r="FXR180" s="5"/>
      <c r="FXS180" s="5"/>
      <c r="FXT180" s="5"/>
      <c r="FXU180" s="5"/>
      <c r="FXV180" s="5"/>
      <c r="FXW180" s="5"/>
      <c r="FXX180" s="5"/>
      <c r="FXY180" s="5"/>
      <c r="FXZ180" s="5"/>
      <c r="FYA180" s="5"/>
      <c r="FYB180" s="5"/>
      <c r="FYC180" s="5"/>
      <c r="FYD180" s="5"/>
      <c r="FYE180" s="5"/>
      <c r="FYF180" s="5"/>
      <c r="FYG180" s="5"/>
      <c r="FYH180" s="5"/>
      <c r="FYI180" s="5"/>
      <c r="FYJ180" s="5"/>
      <c r="FYK180" s="5"/>
      <c r="FYL180" s="5"/>
      <c r="FYM180" s="5"/>
      <c r="FYN180" s="5"/>
      <c r="FYO180" s="5"/>
      <c r="FYP180" s="5"/>
      <c r="FYQ180" s="5"/>
      <c r="FYR180" s="5"/>
      <c r="FYS180" s="5"/>
      <c r="FYT180" s="5"/>
      <c r="FYU180" s="5"/>
      <c r="FYV180" s="5"/>
      <c r="FYW180" s="5"/>
      <c r="FYX180" s="5"/>
      <c r="FYY180" s="5"/>
      <c r="FYZ180" s="5"/>
      <c r="FZA180" s="5"/>
      <c r="FZB180" s="5"/>
      <c r="FZC180" s="5"/>
      <c r="FZD180" s="5"/>
      <c r="FZE180" s="5"/>
      <c r="FZF180" s="5"/>
      <c r="FZG180" s="5"/>
      <c r="FZH180" s="5"/>
      <c r="FZI180" s="5"/>
      <c r="FZJ180" s="5"/>
      <c r="FZK180" s="5"/>
      <c r="FZL180" s="5"/>
      <c r="FZM180" s="5"/>
      <c r="FZN180" s="5"/>
      <c r="FZO180" s="5"/>
      <c r="FZP180" s="5"/>
      <c r="FZQ180" s="5"/>
      <c r="FZR180" s="5"/>
      <c r="FZS180" s="5"/>
      <c r="FZT180" s="5"/>
      <c r="FZU180" s="5"/>
      <c r="FZV180" s="5"/>
      <c r="FZW180" s="5"/>
      <c r="FZX180" s="5"/>
      <c r="FZY180" s="5"/>
      <c r="FZZ180" s="5"/>
      <c r="GAA180" s="5"/>
      <c r="GAB180" s="5"/>
      <c r="GAC180" s="5"/>
      <c r="GAD180" s="5"/>
      <c r="GAE180" s="5"/>
      <c r="GAF180" s="5"/>
      <c r="GAG180" s="5"/>
      <c r="GAH180" s="5"/>
      <c r="GAI180" s="5"/>
      <c r="GAJ180" s="5"/>
      <c r="GAK180" s="5"/>
      <c r="GAL180" s="5"/>
      <c r="GAM180" s="5"/>
      <c r="GAN180" s="5"/>
      <c r="GAO180" s="5"/>
      <c r="GAP180" s="5"/>
      <c r="GAQ180" s="5"/>
      <c r="GAR180" s="5"/>
      <c r="GAS180" s="5"/>
      <c r="GAT180" s="5"/>
      <c r="GAU180" s="5"/>
      <c r="GAV180" s="5"/>
      <c r="GAW180" s="5"/>
      <c r="GAX180" s="5"/>
      <c r="GAY180" s="5"/>
      <c r="GAZ180" s="5"/>
      <c r="GBA180" s="5"/>
      <c r="GBB180" s="5"/>
      <c r="GBC180" s="5"/>
      <c r="GBD180" s="5"/>
      <c r="GBE180" s="5"/>
      <c r="GBF180" s="5"/>
      <c r="GBG180" s="5"/>
      <c r="GBH180" s="5"/>
      <c r="GBI180" s="5"/>
      <c r="GBJ180" s="5"/>
      <c r="GBK180" s="5"/>
      <c r="GBL180" s="5"/>
      <c r="GBM180" s="5"/>
      <c r="GBN180" s="5"/>
      <c r="GBO180" s="5"/>
      <c r="GBP180" s="5"/>
      <c r="GBQ180" s="5"/>
      <c r="GBR180" s="5"/>
      <c r="GBS180" s="5"/>
      <c r="GBT180" s="5"/>
      <c r="GBU180" s="5"/>
      <c r="GBV180" s="5"/>
      <c r="GBW180" s="5"/>
      <c r="GBX180" s="5"/>
      <c r="GBY180" s="5"/>
      <c r="GBZ180" s="5"/>
      <c r="GCA180" s="5"/>
      <c r="GCB180" s="5"/>
      <c r="GCC180" s="5"/>
      <c r="GCD180" s="5"/>
      <c r="GCE180" s="5"/>
      <c r="GCF180" s="5"/>
      <c r="GCG180" s="5"/>
      <c r="GCH180" s="5"/>
      <c r="GCI180" s="5"/>
      <c r="GCJ180" s="5"/>
      <c r="GCK180" s="5"/>
      <c r="GCL180" s="5"/>
      <c r="GCM180" s="5"/>
      <c r="GCN180" s="5"/>
      <c r="GCO180" s="5"/>
      <c r="GCP180" s="5"/>
      <c r="GCQ180" s="5"/>
      <c r="GCR180" s="5"/>
      <c r="GCS180" s="5"/>
      <c r="GCT180" s="5"/>
      <c r="GCU180" s="5"/>
      <c r="GCV180" s="5"/>
      <c r="GCW180" s="5"/>
      <c r="GCX180" s="5"/>
      <c r="GCY180" s="5"/>
      <c r="GCZ180" s="5"/>
      <c r="GDA180" s="5"/>
      <c r="GDB180" s="5"/>
      <c r="GDC180" s="5"/>
      <c r="GDD180" s="5"/>
      <c r="GDE180" s="5"/>
      <c r="GDF180" s="5"/>
      <c r="GDG180" s="5"/>
      <c r="GDH180" s="5"/>
      <c r="GDI180" s="5"/>
      <c r="GDJ180" s="5"/>
      <c r="GDK180" s="5"/>
      <c r="GDL180" s="5"/>
      <c r="GDM180" s="5"/>
      <c r="GDN180" s="5"/>
      <c r="GDO180" s="5"/>
      <c r="GDP180" s="5"/>
      <c r="GDQ180" s="5"/>
      <c r="GDR180" s="5"/>
      <c r="GDS180" s="5"/>
      <c r="GDT180" s="5"/>
      <c r="GDU180" s="5"/>
      <c r="GDV180" s="5"/>
      <c r="GDW180" s="5"/>
      <c r="GDX180" s="5"/>
      <c r="GDY180" s="5"/>
      <c r="GDZ180" s="5"/>
      <c r="GEA180" s="5"/>
      <c r="GEB180" s="5"/>
      <c r="GEC180" s="5"/>
      <c r="GED180" s="5"/>
      <c r="GEE180" s="5"/>
      <c r="GEF180" s="5"/>
      <c r="GEG180" s="5"/>
      <c r="GEH180" s="5"/>
      <c r="GEI180" s="5"/>
      <c r="GEJ180" s="5"/>
      <c r="GEK180" s="5"/>
      <c r="GEL180" s="5"/>
      <c r="GEM180" s="5"/>
      <c r="GEN180" s="5"/>
      <c r="GEO180" s="5"/>
      <c r="GEP180" s="5"/>
      <c r="GEQ180" s="5"/>
      <c r="GER180" s="5"/>
      <c r="GES180" s="5"/>
      <c r="GET180" s="5"/>
      <c r="GEU180" s="5"/>
      <c r="GEV180" s="5"/>
      <c r="GEW180" s="5"/>
      <c r="GEX180" s="5"/>
      <c r="GEY180" s="5"/>
      <c r="GEZ180" s="5"/>
      <c r="GFA180" s="5"/>
      <c r="GFB180" s="5"/>
      <c r="GFC180" s="5"/>
      <c r="GFD180" s="5"/>
      <c r="GFE180" s="5"/>
      <c r="GFF180" s="5"/>
      <c r="GFG180" s="5"/>
      <c r="GFH180" s="5"/>
      <c r="GFI180" s="5"/>
      <c r="GFJ180" s="5"/>
      <c r="GFK180" s="5"/>
      <c r="GFL180" s="5"/>
      <c r="GFM180" s="5"/>
      <c r="GFN180" s="5"/>
      <c r="GFO180" s="5"/>
      <c r="GFP180" s="5"/>
      <c r="GFQ180" s="5"/>
      <c r="GFR180" s="5"/>
      <c r="GFS180" s="5"/>
      <c r="GFT180" s="5"/>
      <c r="GFU180" s="5"/>
      <c r="GFV180" s="5"/>
      <c r="GFW180" s="5"/>
      <c r="GFX180" s="5"/>
      <c r="GFY180" s="5"/>
      <c r="GFZ180" s="5"/>
      <c r="GGA180" s="5"/>
      <c r="GGB180" s="5"/>
      <c r="GGC180" s="5"/>
      <c r="GGD180" s="5"/>
      <c r="GGE180" s="5"/>
      <c r="GGF180" s="5"/>
      <c r="GGG180" s="5"/>
      <c r="GGH180" s="5"/>
      <c r="GGI180" s="5"/>
      <c r="GGJ180" s="5"/>
      <c r="GGK180" s="5"/>
      <c r="GGL180" s="5"/>
      <c r="GGM180" s="5"/>
      <c r="GGN180" s="5"/>
      <c r="GGO180" s="5"/>
      <c r="GGP180" s="5"/>
      <c r="GGQ180" s="5"/>
      <c r="GGR180" s="5"/>
      <c r="GGS180" s="5"/>
      <c r="GGT180" s="5"/>
      <c r="GGU180" s="5"/>
      <c r="GGV180" s="5"/>
      <c r="GGW180" s="5"/>
      <c r="GGX180" s="5"/>
      <c r="GGY180" s="5"/>
      <c r="GGZ180" s="5"/>
      <c r="GHA180" s="5"/>
      <c r="GHB180" s="5"/>
      <c r="GHC180" s="5"/>
      <c r="GHD180" s="5"/>
      <c r="GHE180" s="5"/>
      <c r="GHF180" s="5"/>
      <c r="GHG180" s="5"/>
      <c r="GHH180" s="5"/>
      <c r="GHI180" s="5"/>
      <c r="GHJ180" s="5"/>
      <c r="GHK180" s="5"/>
      <c r="GHL180" s="5"/>
      <c r="GHM180" s="5"/>
      <c r="GHN180" s="5"/>
      <c r="GHO180" s="5"/>
      <c r="GHP180" s="5"/>
      <c r="GHQ180" s="5"/>
      <c r="GHR180" s="5"/>
      <c r="GHS180" s="5"/>
      <c r="GHT180" s="5"/>
      <c r="GHU180" s="5"/>
      <c r="GHV180" s="5"/>
      <c r="GHW180" s="5"/>
      <c r="GHX180" s="5"/>
      <c r="GHY180" s="5"/>
      <c r="GHZ180" s="5"/>
      <c r="GIA180" s="5"/>
      <c r="GIB180" s="5"/>
      <c r="GIC180" s="5"/>
      <c r="GID180" s="5"/>
      <c r="GIE180" s="5"/>
      <c r="GIF180" s="5"/>
      <c r="GIG180" s="5"/>
      <c r="GIH180" s="5"/>
      <c r="GII180" s="5"/>
      <c r="GIJ180" s="5"/>
      <c r="GIK180" s="5"/>
      <c r="GIL180" s="5"/>
      <c r="GIM180" s="5"/>
      <c r="GIN180" s="5"/>
      <c r="GIO180" s="5"/>
      <c r="GIP180" s="5"/>
      <c r="GIQ180" s="5"/>
      <c r="GIR180" s="5"/>
      <c r="GIS180" s="5"/>
      <c r="GIT180" s="5"/>
      <c r="GIU180" s="5"/>
      <c r="GIV180" s="5"/>
      <c r="GIW180" s="5"/>
      <c r="GIX180" s="5"/>
      <c r="GIY180" s="5"/>
      <c r="GIZ180" s="5"/>
      <c r="GJA180" s="5"/>
      <c r="GJB180" s="5"/>
      <c r="GJC180" s="5"/>
      <c r="GJD180" s="5"/>
      <c r="GJE180" s="5"/>
      <c r="GJF180" s="5"/>
      <c r="GJG180" s="5"/>
      <c r="GJH180" s="5"/>
      <c r="GJI180" s="5"/>
      <c r="GJJ180" s="5"/>
      <c r="GJK180" s="5"/>
      <c r="GJL180" s="5"/>
      <c r="GJM180" s="5"/>
      <c r="GJN180" s="5"/>
      <c r="GJO180" s="5"/>
      <c r="GJP180" s="5"/>
      <c r="GJQ180" s="5"/>
      <c r="GJR180" s="5"/>
      <c r="GJS180" s="5"/>
      <c r="GJT180" s="5"/>
      <c r="GJU180" s="5"/>
      <c r="GJV180" s="5"/>
      <c r="GJW180" s="5"/>
      <c r="GJX180" s="5"/>
      <c r="GJY180" s="5"/>
      <c r="GJZ180" s="5"/>
      <c r="GKA180" s="5"/>
      <c r="GKB180" s="5"/>
      <c r="GKC180" s="5"/>
      <c r="GKD180" s="5"/>
      <c r="GKE180" s="5"/>
      <c r="GKF180" s="5"/>
      <c r="GKG180" s="5"/>
      <c r="GKH180" s="5"/>
      <c r="GKI180" s="5"/>
      <c r="GKJ180" s="5"/>
      <c r="GKK180" s="5"/>
      <c r="GKL180" s="5"/>
      <c r="GKM180" s="5"/>
      <c r="GKN180" s="5"/>
      <c r="GKO180" s="5"/>
      <c r="GKP180" s="5"/>
      <c r="GKQ180" s="5"/>
      <c r="GKR180" s="5"/>
      <c r="GKS180" s="5"/>
      <c r="GKT180" s="5"/>
      <c r="GKU180" s="5"/>
      <c r="GKV180" s="5"/>
      <c r="GKW180" s="5"/>
      <c r="GKX180" s="5"/>
      <c r="GKY180" s="5"/>
      <c r="GKZ180" s="5"/>
      <c r="GLA180" s="5"/>
      <c r="GLB180" s="5"/>
      <c r="GLC180" s="5"/>
      <c r="GLD180" s="5"/>
      <c r="GLE180" s="5"/>
      <c r="GLF180" s="5"/>
      <c r="GLG180" s="5"/>
      <c r="GLH180" s="5"/>
      <c r="GLI180" s="5"/>
      <c r="GLJ180" s="5"/>
      <c r="GLK180" s="5"/>
      <c r="GLL180" s="5"/>
      <c r="GLM180" s="5"/>
      <c r="GLN180" s="5"/>
      <c r="GLO180" s="5"/>
      <c r="GLP180" s="5"/>
      <c r="GLQ180" s="5"/>
      <c r="GLR180" s="5"/>
      <c r="GLS180" s="5"/>
      <c r="GLT180" s="5"/>
      <c r="GLU180" s="5"/>
      <c r="GLV180" s="5"/>
      <c r="GLW180" s="5"/>
      <c r="GLX180" s="5"/>
      <c r="GLY180" s="5"/>
      <c r="GLZ180" s="5"/>
      <c r="GMA180" s="5"/>
      <c r="GMB180" s="5"/>
      <c r="GMC180" s="5"/>
      <c r="GMD180" s="5"/>
      <c r="GME180" s="5"/>
      <c r="GMF180" s="5"/>
      <c r="GMG180" s="5"/>
      <c r="GMH180" s="5"/>
      <c r="GMI180" s="5"/>
      <c r="GMJ180" s="5"/>
      <c r="GMK180" s="5"/>
      <c r="GML180" s="5"/>
      <c r="GMM180" s="5"/>
      <c r="GMN180" s="5"/>
      <c r="GMO180" s="5"/>
      <c r="GMP180" s="5"/>
      <c r="GMQ180" s="5"/>
      <c r="GMR180" s="5"/>
      <c r="GMS180" s="5"/>
      <c r="GMT180" s="5"/>
      <c r="GMU180" s="5"/>
      <c r="GMV180" s="5"/>
      <c r="GMW180" s="5"/>
      <c r="GMX180" s="5"/>
      <c r="GMY180" s="5"/>
      <c r="GMZ180" s="5"/>
      <c r="GNA180" s="5"/>
      <c r="GNB180" s="5"/>
      <c r="GNC180" s="5"/>
      <c r="GND180" s="5"/>
      <c r="GNE180" s="5"/>
      <c r="GNF180" s="5"/>
      <c r="GNG180" s="5"/>
      <c r="GNH180" s="5"/>
      <c r="GNI180" s="5"/>
      <c r="GNJ180" s="5"/>
      <c r="GNK180" s="5"/>
      <c r="GNL180" s="5"/>
      <c r="GNM180" s="5"/>
      <c r="GNN180" s="5"/>
      <c r="GNO180" s="5"/>
      <c r="GNP180" s="5"/>
      <c r="GNQ180" s="5"/>
      <c r="GNR180" s="5"/>
      <c r="GNS180" s="5"/>
      <c r="GNT180" s="5"/>
      <c r="GNU180" s="5"/>
      <c r="GNV180" s="5"/>
      <c r="GNW180" s="5"/>
      <c r="GNX180" s="5"/>
      <c r="GNY180" s="5"/>
      <c r="GNZ180" s="5"/>
      <c r="GOA180" s="5"/>
      <c r="GOB180" s="5"/>
      <c r="GOC180" s="5"/>
      <c r="GOD180" s="5"/>
      <c r="GOE180" s="5"/>
      <c r="GOF180" s="5"/>
      <c r="GOG180" s="5"/>
      <c r="GOH180" s="5"/>
      <c r="GOI180" s="5"/>
      <c r="GOJ180" s="5"/>
      <c r="GOK180" s="5"/>
      <c r="GOL180" s="5"/>
      <c r="GOM180" s="5"/>
      <c r="GON180" s="5"/>
      <c r="GOO180" s="5"/>
      <c r="GOP180" s="5"/>
      <c r="GOQ180" s="5"/>
      <c r="GOR180" s="5"/>
      <c r="GOS180" s="5"/>
      <c r="GOT180" s="5"/>
      <c r="GOU180" s="5"/>
      <c r="GOV180" s="5"/>
      <c r="GOW180" s="5"/>
      <c r="GOX180" s="5"/>
      <c r="GOY180" s="5"/>
      <c r="GOZ180" s="5"/>
      <c r="GPA180" s="5"/>
      <c r="GPB180" s="5"/>
      <c r="GPC180" s="5"/>
      <c r="GPD180" s="5"/>
      <c r="GPE180" s="5"/>
      <c r="GPF180" s="5"/>
      <c r="GPG180" s="5"/>
      <c r="GPH180" s="5"/>
      <c r="GPI180" s="5"/>
      <c r="GPJ180" s="5"/>
      <c r="GPK180" s="5"/>
      <c r="GPL180" s="5"/>
      <c r="GPM180" s="5"/>
      <c r="GPN180" s="5"/>
      <c r="GPO180" s="5"/>
      <c r="GPP180" s="5"/>
      <c r="GPQ180" s="5"/>
      <c r="GPR180" s="5"/>
      <c r="GPS180" s="5"/>
      <c r="GPT180" s="5"/>
      <c r="GPU180" s="5"/>
      <c r="GPV180" s="5"/>
      <c r="GPW180" s="5"/>
      <c r="GPX180" s="5"/>
      <c r="GPY180" s="5"/>
      <c r="GPZ180" s="5"/>
      <c r="GQA180" s="5"/>
      <c r="GQB180" s="5"/>
      <c r="GQC180" s="5"/>
      <c r="GQD180" s="5"/>
      <c r="GQE180" s="5"/>
      <c r="GQF180" s="5"/>
      <c r="GQG180" s="5"/>
      <c r="GQH180" s="5"/>
      <c r="GQI180" s="5"/>
      <c r="GQJ180" s="5"/>
      <c r="GQK180" s="5"/>
      <c r="GQL180" s="5"/>
      <c r="GQM180" s="5"/>
      <c r="GQN180" s="5"/>
      <c r="GQO180" s="5"/>
      <c r="GQP180" s="5"/>
      <c r="GQQ180" s="5"/>
      <c r="GQR180" s="5"/>
      <c r="GQS180" s="5"/>
      <c r="GQT180" s="5"/>
      <c r="GQU180" s="5"/>
      <c r="GQV180" s="5"/>
      <c r="GQW180" s="5"/>
      <c r="GQX180" s="5"/>
      <c r="GQY180" s="5"/>
      <c r="GQZ180" s="5"/>
      <c r="GRA180" s="5"/>
      <c r="GRB180" s="5"/>
      <c r="GRC180" s="5"/>
      <c r="GRD180" s="5"/>
      <c r="GRE180" s="5"/>
      <c r="GRF180" s="5"/>
      <c r="GRG180" s="5"/>
      <c r="GRH180" s="5"/>
      <c r="GRI180" s="5"/>
      <c r="GRJ180" s="5"/>
      <c r="GRK180" s="5"/>
      <c r="GRL180" s="5"/>
      <c r="GRM180" s="5"/>
      <c r="GRN180" s="5"/>
      <c r="GRO180" s="5"/>
      <c r="GRP180" s="5"/>
      <c r="GRQ180" s="5"/>
      <c r="GRR180" s="5"/>
      <c r="GRS180" s="5"/>
      <c r="GRT180" s="5"/>
      <c r="GRU180" s="5"/>
      <c r="GRV180" s="5"/>
      <c r="GRW180" s="5"/>
      <c r="GRX180" s="5"/>
      <c r="GRY180" s="5"/>
      <c r="GRZ180" s="5"/>
      <c r="GSA180" s="5"/>
      <c r="GSB180" s="5"/>
      <c r="GSC180" s="5"/>
      <c r="GSD180" s="5"/>
      <c r="GSE180" s="5"/>
      <c r="GSF180" s="5"/>
      <c r="GSG180" s="5"/>
      <c r="GSH180" s="5"/>
      <c r="GSI180" s="5"/>
      <c r="GSJ180" s="5"/>
      <c r="GSK180" s="5"/>
      <c r="GSL180" s="5"/>
      <c r="GSM180" s="5"/>
      <c r="GSN180" s="5"/>
      <c r="GSO180" s="5"/>
      <c r="GSP180" s="5"/>
      <c r="GSQ180" s="5"/>
      <c r="GSR180" s="5"/>
      <c r="GSS180" s="5"/>
      <c r="GST180" s="5"/>
      <c r="GSU180" s="5"/>
      <c r="GSV180" s="5"/>
      <c r="GSW180" s="5"/>
      <c r="GSX180" s="5"/>
      <c r="GSY180" s="5"/>
      <c r="GSZ180" s="5"/>
      <c r="GTA180" s="5"/>
      <c r="GTB180" s="5"/>
      <c r="GTC180" s="5"/>
      <c r="GTD180" s="5"/>
      <c r="GTE180" s="5"/>
      <c r="GTF180" s="5"/>
      <c r="GTG180" s="5"/>
      <c r="GTH180" s="5"/>
      <c r="GTI180" s="5"/>
      <c r="GTJ180" s="5"/>
      <c r="GTK180" s="5"/>
      <c r="GTL180" s="5"/>
      <c r="GTM180" s="5"/>
      <c r="GTN180" s="5"/>
      <c r="GTO180" s="5"/>
      <c r="GTP180" s="5"/>
      <c r="GTQ180" s="5"/>
      <c r="GTR180" s="5"/>
      <c r="GTS180" s="5"/>
      <c r="GTT180" s="5"/>
      <c r="GTU180" s="5"/>
      <c r="GTV180" s="5"/>
      <c r="GTW180" s="5"/>
      <c r="GTX180" s="5"/>
      <c r="GTY180" s="5"/>
      <c r="GTZ180" s="5"/>
      <c r="GUA180" s="5"/>
      <c r="GUB180" s="5"/>
      <c r="GUC180" s="5"/>
      <c r="GUD180" s="5"/>
      <c r="GUE180" s="5"/>
      <c r="GUF180" s="5"/>
      <c r="GUG180" s="5"/>
      <c r="GUH180" s="5"/>
      <c r="GUI180" s="5"/>
      <c r="GUJ180" s="5"/>
      <c r="GUK180" s="5"/>
      <c r="GUL180" s="5"/>
      <c r="GUM180" s="5"/>
      <c r="GUN180" s="5"/>
      <c r="GUO180" s="5"/>
      <c r="GUP180" s="5"/>
      <c r="GUQ180" s="5"/>
      <c r="GUR180" s="5"/>
      <c r="GUS180" s="5"/>
      <c r="GUT180" s="5"/>
      <c r="GUU180" s="5"/>
      <c r="GUV180" s="5"/>
      <c r="GUW180" s="5"/>
      <c r="GUX180" s="5"/>
      <c r="GUY180" s="5"/>
      <c r="GUZ180" s="5"/>
      <c r="GVA180" s="5"/>
      <c r="GVB180" s="5"/>
      <c r="GVC180" s="5"/>
      <c r="GVD180" s="5"/>
      <c r="GVE180" s="5"/>
      <c r="GVF180" s="5"/>
      <c r="GVG180" s="5"/>
      <c r="GVH180" s="5"/>
      <c r="GVI180" s="5"/>
      <c r="GVJ180" s="5"/>
      <c r="GVK180" s="5"/>
      <c r="GVL180" s="5"/>
      <c r="GVM180" s="5"/>
      <c r="GVN180" s="5"/>
      <c r="GVO180" s="5"/>
      <c r="GVP180" s="5"/>
      <c r="GVQ180" s="5"/>
      <c r="GVR180" s="5"/>
      <c r="GVS180" s="5"/>
      <c r="GVT180" s="5"/>
      <c r="GVU180" s="5"/>
      <c r="GVV180" s="5"/>
      <c r="GVW180" s="5"/>
      <c r="GVX180" s="5"/>
      <c r="GVY180" s="5"/>
      <c r="GVZ180" s="5"/>
      <c r="GWA180" s="5"/>
      <c r="GWB180" s="5"/>
      <c r="GWC180" s="5"/>
      <c r="GWD180" s="5"/>
      <c r="GWE180" s="5"/>
      <c r="GWF180" s="5"/>
      <c r="GWG180" s="5"/>
      <c r="GWH180" s="5"/>
      <c r="GWI180" s="5"/>
      <c r="GWJ180" s="5"/>
      <c r="GWK180" s="5"/>
      <c r="GWL180" s="5"/>
      <c r="GWM180" s="5"/>
      <c r="GWN180" s="5"/>
      <c r="GWO180" s="5"/>
      <c r="GWP180" s="5"/>
      <c r="GWQ180" s="5"/>
      <c r="GWR180" s="5"/>
      <c r="GWS180" s="5"/>
      <c r="GWT180" s="5"/>
      <c r="GWU180" s="5"/>
      <c r="GWV180" s="5"/>
      <c r="GWW180" s="5"/>
      <c r="GWX180" s="5"/>
      <c r="GWY180" s="5"/>
      <c r="GWZ180" s="5"/>
      <c r="GXA180" s="5"/>
      <c r="GXB180" s="5"/>
      <c r="GXC180" s="5"/>
      <c r="GXD180" s="5"/>
      <c r="GXE180" s="5"/>
      <c r="GXF180" s="5"/>
      <c r="GXG180" s="5"/>
      <c r="GXH180" s="5"/>
      <c r="GXI180" s="5"/>
      <c r="GXJ180" s="5"/>
      <c r="GXK180" s="5"/>
      <c r="GXL180" s="5"/>
      <c r="GXM180" s="5"/>
      <c r="GXN180" s="5"/>
      <c r="GXO180" s="5"/>
      <c r="GXP180" s="5"/>
      <c r="GXQ180" s="5"/>
      <c r="GXR180" s="5"/>
      <c r="GXS180" s="5"/>
      <c r="GXT180" s="5"/>
      <c r="GXU180" s="5"/>
      <c r="GXV180" s="5"/>
      <c r="GXW180" s="5"/>
      <c r="GXX180" s="5"/>
      <c r="GXY180" s="5"/>
      <c r="GXZ180" s="5"/>
      <c r="GYA180" s="5"/>
      <c r="GYB180" s="5"/>
      <c r="GYC180" s="5"/>
      <c r="GYD180" s="5"/>
      <c r="GYE180" s="5"/>
      <c r="GYF180" s="5"/>
      <c r="GYG180" s="5"/>
      <c r="GYH180" s="5"/>
      <c r="GYI180" s="5"/>
      <c r="GYJ180" s="5"/>
      <c r="GYK180" s="5"/>
      <c r="GYL180" s="5"/>
      <c r="GYM180" s="5"/>
      <c r="GYN180" s="5"/>
      <c r="GYO180" s="5"/>
      <c r="GYP180" s="5"/>
      <c r="GYQ180" s="5"/>
      <c r="GYR180" s="5"/>
      <c r="GYS180" s="5"/>
      <c r="GYT180" s="5"/>
      <c r="GYU180" s="5"/>
      <c r="GYV180" s="5"/>
      <c r="GYW180" s="5"/>
      <c r="GYX180" s="5"/>
      <c r="GYY180" s="5"/>
      <c r="GYZ180" s="5"/>
      <c r="GZA180" s="5"/>
      <c r="GZB180" s="5"/>
      <c r="GZC180" s="5"/>
      <c r="GZD180" s="5"/>
      <c r="GZE180" s="5"/>
      <c r="GZF180" s="5"/>
      <c r="GZG180" s="5"/>
      <c r="GZH180" s="5"/>
      <c r="GZI180" s="5"/>
      <c r="GZJ180" s="5"/>
      <c r="GZK180" s="5"/>
      <c r="GZL180" s="5"/>
      <c r="GZM180" s="5"/>
      <c r="GZN180" s="5"/>
      <c r="GZO180" s="5"/>
      <c r="GZP180" s="5"/>
      <c r="GZQ180" s="5"/>
      <c r="GZR180" s="5"/>
      <c r="GZS180" s="5"/>
      <c r="GZT180" s="5"/>
      <c r="GZU180" s="5"/>
      <c r="GZV180" s="5"/>
      <c r="GZW180" s="5"/>
      <c r="GZX180" s="5"/>
      <c r="GZY180" s="5"/>
      <c r="GZZ180" s="5"/>
      <c r="HAA180" s="5"/>
      <c r="HAB180" s="5"/>
      <c r="HAC180" s="5"/>
      <c r="HAD180" s="5"/>
      <c r="HAE180" s="5"/>
      <c r="HAF180" s="5"/>
      <c r="HAG180" s="5"/>
      <c r="HAH180" s="5"/>
      <c r="HAI180" s="5"/>
      <c r="HAJ180" s="5"/>
      <c r="HAK180" s="5"/>
      <c r="HAL180" s="5"/>
      <c r="HAM180" s="5"/>
      <c r="HAN180" s="5"/>
      <c r="HAO180" s="5"/>
      <c r="HAP180" s="5"/>
      <c r="HAQ180" s="5"/>
      <c r="HAR180" s="5"/>
      <c r="HAS180" s="5"/>
      <c r="HAT180" s="5"/>
      <c r="HAU180" s="5"/>
      <c r="HAV180" s="5"/>
      <c r="HAW180" s="5"/>
      <c r="HAX180" s="5"/>
      <c r="HAY180" s="5"/>
      <c r="HAZ180" s="5"/>
      <c r="HBA180" s="5"/>
      <c r="HBB180" s="5"/>
      <c r="HBC180" s="5"/>
      <c r="HBD180" s="5"/>
      <c r="HBE180" s="5"/>
      <c r="HBF180" s="5"/>
      <c r="HBG180" s="5"/>
      <c r="HBH180" s="5"/>
      <c r="HBI180" s="5"/>
      <c r="HBJ180" s="5"/>
      <c r="HBK180" s="5"/>
      <c r="HBL180" s="5"/>
      <c r="HBM180" s="5"/>
      <c r="HBN180" s="5"/>
      <c r="HBO180" s="5"/>
      <c r="HBP180" s="5"/>
      <c r="HBQ180" s="5"/>
      <c r="HBR180" s="5"/>
      <c r="HBS180" s="5"/>
      <c r="HBT180" s="5"/>
      <c r="HBU180" s="5"/>
      <c r="HBV180" s="5"/>
      <c r="HBW180" s="5"/>
      <c r="HBX180" s="5"/>
      <c r="HBY180" s="5"/>
      <c r="HBZ180" s="5"/>
      <c r="HCA180" s="5"/>
      <c r="HCB180" s="5"/>
      <c r="HCC180" s="5"/>
      <c r="HCD180" s="5"/>
      <c r="HCE180" s="5"/>
      <c r="HCF180" s="5"/>
      <c r="HCG180" s="5"/>
      <c r="HCH180" s="5"/>
      <c r="HCI180" s="5"/>
      <c r="HCJ180" s="5"/>
      <c r="HCK180" s="5"/>
      <c r="HCL180" s="5"/>
      <c r="HCM180" s="5"/>
      <c r="HCN180" s="5"/>
      <c r="HCO180" s="5"/>
      <c r="HCP180" s="5"/>
      <c r="HCQ180" s="5"/>
      <c r="HCR180" s="5"/>
      <c r="HCS180" s="5"/>
      <c r="HCT180" s="5"/>
      <c r="HCU180" s="5"/>
      <c r="HCV180" s="5"/>
      <c r="HCW180" s="5"/>
      <c r="HCX180" s="5"/>
      <c r="HCY180" s="5"/>
      <c r="HCZ180" s="5"/>
      <c r="HDA180" s="5"/>
      <c r="HDB180" s="5"/>
      <c r="HDC180" s="5"/>
      <c r="HDD180" s="5"/>
      <c r="HDE180" s="5"/>
      <c r="HDF180" s="5"/>
      <c r="HDG180" s="5"/>
      <c r="HDH180" s="5"/>
      <c r="HDI180" s="5"/>
      <c r="HDJ180" s="5"/>
      <c r="HDK180" s="5"/>
      <c r="HDL180" s="5"/>
      <c r="HDM180" s="5"/>
      <c r="HDN180" s="5"/>
      <c r="HDO180" s="5"/>
      <c r="HDP180" s="5"/>
      <c r="HDQ180" s="5"/>
      <c r="HDR180" s="5"/>
      <c r="HDS180" s="5"/>
      <c r="HDT180" s="5"/>
      <c r="HDU180" s="5"/>
      <c r="HDV180" s="5"/>
      <c r="HDW180" s="5"/>
      <c r="HDX180" s="5"/>
      <c r="HDY180" s="5"/>
      <c r="HDZ180" s="5"/>
      <c r="HEA180" s="5"/>
      <c r="HEB180" s="5"/>
      <c r="HEC180" s="5"/>
      <c r="HED180" s="5"/>
      <c r="HEE180" s="5"/>
      <c r="HEF180" s="5"/>
      <c r="HEG180" s="5"/>
      <c r="HEH180" s="5"/>
      <c r="HEI180" s="5"/>
      <c r="HEJ180" s="5"/>
      <c r="HEK180" s="5"/>
      <c r="HEL180" s="5"/>
      <c r="HEM180" s="5"/>
      <c r="HEN180" s="5"/>
      <c r="HEO180" s="5"/>
      <c r="HEP180" s="5"/>
      <c r="HEQ180" s="5"/>
      <c r="HER180" s="5"/>
      <c r="HES180" s="5"/>
      <c r="HET180" s="5"/>
      <c r="HEU180" s="5"/>
      <c r="HEV180" s="5"/>
      <c r="HEW180" s="5"/>
      <c r="HEX180" s="5"/>
      <c r="HEY180" s="5"/>
      <c r="HEZ180" s="5"/>
      <c r="HFA180" s="5"/>
      <c r="HFB180" s="5"/>
      <c r="HFC180" s="5"/>
      <c r="HFD180" s="5"/>
      <c r="HFE180" s="5"/>
      <c r="HFF180" s="5"/>
      <c r="HFG180" s="5"/>
      <c r="HFH180" s="5"/>
      <c r="HFI180" s="5"/>
      <c r="HFJ180" s="5"/>
      <c r="HFK180" s="5"/>
      <c r="HFL180" s="5"/>
      <c r="HFM180" s="5"/>
      <c r="HFN180" s="5"/>
      <c r="HFO180" s="5"/>
      <c r="HFP180" s="5"/>
      <c r="HFQ180" s="5"/>
      <c r="HFR180" s="5"/>
      <c r="HFS180" s="5"/>
      <c r="HFT180" s="5"/>
      <c r="HFU180" s="5"/>
      <c r="HFV180" s="5"/>
      <c r="HFW180" s="5"/>
      <c r="HFX180" s="5"/>
      <c r="HFY180" s="5"/>
      <c r="HFZ180" s="5"/>
      <c r="HGA180" s="5"/>
      <c r="HGB180" s="5"/>
      <c r="HGC180" s="5"/>
      <c r="HGD180" s="5"/>
      <c r="HGE180" s="5"/>
      <c r="HGF180" s="5"/>
      <c r="HGG180" s="5"/>
      <c r="HGH180" s="5"/>
      <c r="HGI180" s="5"/>
      <c r="HGJ180" s="5"/>
      <c r="HGK180" s="5"/>
      <c r="HGL180" s="5"/>
      <c r="HGM180" s="5"/>
      <c r="HGN180" s="5"/>
      <c r="HGO180" s="5"/>
      <c r="HGP180" s="5"/>
      <c r="HGQ180" s="5"/>
      <c r="HGR180" s="5"/>
      <c r="HGS180" s="5"/>
      <c r="HGT180" s="5"/>
      <c r="HGU180" s="5"/>
      <c r="HGV180" s="5"/>
      <c r="HGW180" s="5"/>
      <c r="HGX180" s="5"/>
      <c r="HGY180" s="5"/>
      <c r="HGZ180" s="5"/>
      <c r="HHA180" s="5"/>
      <c r="HHB180" s="5"/>
      <c r="HHC180" s="5"/>
      <c r="HHD180" s="5"/>
      <c r="HHE180" s="5"/>
      <c r="HHF180" s="5"/>
      <c r="HHG180" s="5"/>
      <c r="HHH180" s="5"/>
      <c r="HHI180" s="5"/>
      <c r="HHJ180" s="5"/>
      <c r="HHK180" s="5"/>
      <c r="HHL180" s="5"/>
      <c r="HHM180" s="5"/>
      <c r="HHN180" s="5"/>
      <c r="HHO180" s="5"/>
      <c r="HHP180" s="5"/>
      <c r="HHQ180" s="5"/>
      <c r="HHR180" s="5"/>
      <c r="HHS180" s="5"/>
      <c r="HHT180" s="5"/>
      <c r="HHU180" s="5"/>
      <c r="HHV180" s="5"/>
      <c r="HHW180" s="5"/>
      <c r="HHX180" s="5"/>
      <c r="HHY180" s="5"/>
      <c r="HHZ180" s="5"/>
      <c r="HIA180" s="5"/>
      <c r="HIB180" s="5"/>
      <c r="HIC180" s="5"/>
      <c r="HID180" s="5"/>
      <c r="HIE180" s="5"/>
      <c r="HIF180" s="5"/>
      <c r="HIG180" s="5"/>
      <c r="HIH180" s="5"/>
      <c r="HII180" s="5"/>
      <c r="HIJ180" s="5"/>
      <c r="HIK180" s="5"/>
      <c r="HIL180" s="5"/>
      <c r="HIM180" s="5"/>
      <c r="HIN180" s="5"/>
      <c r="HIO180" s="5"/>
      <c r="HIP180" s="5"/>
      <c r="HIQ180" s="5"/>
      <c r="HIR180" s="5"/>
      <c r="HIS180" s="5"/>
      <c r="HIT180" s="5"/>
      <c r="HIU180" s="5"/>
      <c r="HIV180" s="5"/>
      <c r="HIW180" s="5"/>
      <c r="HIX180" s="5"/>
      <c r="HIY180" s="5"/>
      <c r="HIZ180" s="5"/>
      <c r="HJA180" s="5"/>
      <c r="HJB180" s="5"/>
      <c r="HJC180" s="5"/>
      <c r="HJD180" s="5"/>
      <c r="HJE180" s="5"/>
      <c r="HJF180" s="5"/>
      <c r="HJG180" s="5"/>
      <c r="HJH180" s="5"/>
      <c r="HJI180" s="5"/>
      <c r="HJJ180" s="5"/>
      <c r="HJK180" s="5"/>
      <c r="HJL180" s="5"/>
      <c r="HJM180" s="5"/>
      <c r="HJN180" s="5"/>
      <c r="HJO180" s="5"/>
      <c r="HJP180" s="5"/>
      <c r="HJQ180" s="5"/>
      <c r="HJR180" s="5"/>
      <c r="HJS180" s="5"/>
      <c r="HJT180" s="5"/>
      <c r="HJU180" s="5"/>
      <c r="HJV180" s="5"/>
      <c r="HJW180" s="5"/>
      <c r="HJX180" s="5"/>
      <c r="HJY180" s="5"/>
      <c r="HJZ180" s="5"/>
      <c r="HKA180" s="5"/>
      <c r="HKB180" s="5"/>
      <c r="HKC180" s="5"/>
      <c r="HKD180" s="5"/>
      <c r="HKE180" s="5"/>
      <c r="HKF180" s="5"/>
      <c r="HKG180" s="5"/>
      <c r="HKH180" s="5"/>
      <c r="HKI180" s="5"/>
      <c r="HKJ180" s="5"/>
      <c r="HKK180" s="5"/>
      <c r="HKL180" s="5"/>
      <c r="HKM180" s="5"/>
      <c r="HKN180" s="5"/>
      <c r="HKO180" s="5"/>
      <c r="HKP180" s="5"/>
      <c r="HKQ180" s="5"/>
      <c r="HKR180" s="5"/>
      <c r="HKS180" s="5"/>
      <c r="HKT180" s="5"/>
      <c r="HKU180" s="5"/>
      <c r="HKV180" s="5"/>
      <c r="HKW180" s="5"/>
      <c r="HKX180" s="5"/>
      <c r="HKY180" s="5"/>
      <c r="HKZ180" s="5"/>
      <c r="HLA180" s="5"/>
      <c r="HLB180" s="5"/>
      <c r="HLC180" s="5"/>
      <c r="HLD180" s="5"/>
      <c r="HLE180" s="5"/>
      <c r="HLF180" s="5"/>
      <c r="HLG180" s="5"/>
      <c r="HLH180" s="5"/>
      <c r="HLI180" s="5"/>
      <c r="HLJ180" s="5"/>
      <c r="HLK180" s="5"/>
      <c r="HLL180" s="5"/>
      <c r="HLM180" s="5"/>
      <c r="HLN180" s="5"/>
      <c r="HLO180" s="5"/>
      <c r="HLP180" s="5"/>
      <c r="HLQ180" s="5"/>
      <c r="HLR180" s="5"/>
      <c r="HLS180" s="5"/>
      <c r="HLT180" s="5"/>
      <c r="HLU180" s="5"/>
      <c r="HLV180" s="5"/>
      <c r="HLW180" s="5"/>
      <c r="HLX180" s="5"/>
      <c r="HLY180" s="5"/>
      <c r="HLZ180" s="5"/>
      <c r="HMA180" s="5"/>
      <c r="HMB180" s="5"/>
      <c r="HMC180" s="5"/>
      <c r="HMD180" s="5"/>
      <c r="HME180" s="5"/>
      <c r="HMF180" s="5"/>
      <c r="HMG180" s="5"/>
      <c r="HMH180" s="5"/>
      <c r="HMI180" s="5"/>
      <c r="HMJ180" s="5"/>
      <c r="HMK180" s="5"/>
      <c r="HML180" s="5"/>
      <c r="HMM180" s="5"/>
      <c r="HMN180" s="5"/>
      <c r="HMO180" s="5"/>
      <c r="HMP180" s="5"/>
      <c r="HMQ180" s="5"/>
      <c r="HMR180" s="5"/>
      <c r="HMS180" s="5"/>
      <c r="HMT180" s="5"/>
      <c r="HMU180" s="5"/>
      <c r="HMV180" s="5"/>
      <c r="HMW180" s="5"/>
      <c r="HMX180" s="5"/>
      <c r="HMY180" s="5"/>
      <c r="HMZ180" s="5"/>
      <c r="HNA180" s="5"/>
      <c r="HNB180" s="5"/>
      <c r="HNC180" s="5"/>
      <c r="HND180" s="5"/>
      <c r="HNE180" s="5"/>
      <c r="HNF180" s="5"/>
      <c r="HNG180" s="5"/>
      <c r="HNH180" s="5"/>
      <c r="HNI180" s="5"/>
      <c r="HNJ180" s="5"/>
      <c r="HNK180" s="5"/>
      <c r="HNL180" s="5"/>
      <c r="HNM180" s="5"/>
      <c r="HNN180" s="5"/>
      <c r="HNO180" s="5"/>
      <c r="HNP180" s="5"/>
      <c r="HNQ180" s="5"/>
      <c r="HNR180" s="5"/>
      <c r="HNS180" s="5"/>
      <c r="HNT180" s="5"/>
      <c r="HNU180" s="5"/>
      <c r="HNV180" s="5"/>
      <c r="HNW180" s="5"/>
      <c r="HNX180" s="5"/>
      <c r="HNY180" s="5"/>
      <c r="HNZ180" s="5"/>
      <c r="HOA180" s="5"/>
      <c r="HOB180" s="5"/>
      <c r="HOC180" s="5"/>
      <c r="HOD180" s="5"/>
      <c r="HOE180" s="5"/>
      <c r="HOF180" s="5"/>
      <c r="HOG180" s="5"/>
      <c r="HOH180" s="5"/>
      <c r="HOI180" s="5"/>
      <c r="HOJ180" s="5"/>
      <c r="HOK180" s="5"/>
      <c r="HOL180" s="5"/>
      <c r="HOM180" s="5"/>
      <c r="HON180" s="5"/>
      <c r="HOO180" s="5"/>
      <c r="HOP180" s="5"/>
      <c r="HOQ180" s="5"/>
      <c r="HOR180" s="5"/>
      <c r="HOS180" s="5"/>
      <c r="HOT180" s="5"/>
      <c r="HOU180" s="5"/>
      <c r="HOV180" s="5"/>
      <c r="HOW180" s="5"/>
      <c r="HOX180" s="5"/>
      <c r="HOY180" s="5"/>
      <c r="HOZ180" s="5"/>
      <c r="HPA180" s="5"/>
      <c r="HPB180" s="5"/>
      <c r="HPC180" s="5"/>
      <c r="HPD180" s="5"/>
      <c r="HPE180" s="5"/>
      <c r="HPF180" s="5"/>
      <c r="HPG180" s="5"/>
      <c r="HPH180" s="5"/>
      <c r="HPI180" s="5"/>
      <c r="HPJ180" s="5"/>
      <c r="HPK180" s="5"/>
      <c r="HPL180" s="5"/>
      <c r="HPM180" s="5"/>
      <c r="HPN180" s="5"/>
      <c r="HPO180" s="5"/>
      <c r="HPP180" s="5"/>
      <c r="HPQ180" s="5"/>
      <c r="HPR180" s="5"/>
      <c r="HPS180" s="5"/>
      <c r="HPT180" s="5"/>
      <c r="HPU180" s="5"/>
      <c r="HPV180" s="5"/>
      <c r="HPW180" s="5"/>
      <c r="HPX180" s="5"/>
      <c r="HPY180" s="5"/>
      <c r="HPZ180" s="5"/>
      <c r="HQA180" s="5"/>
      <c r="HQB180" s="5"/>
      <c r="HQC180" s="5"/>
      <c r="HQD180" s="5"/>
      <c r="HQE180" s="5"/>
      <c r="HQF180" s="5"/>
      <c r="HQG180" s="5"/>
      <c r="HQH180" s="5"/>
      <c r="HQI180" s="5"/>
      <c r="HQJ180" s="5"/>
      <c r="HQK180" s="5"/>
      <c r="HQL180" s="5"/>
      <c r="HQM180" s="5"/>
      <c r="HQN180" s="5"/>
      <c r="HQO180" s="5"/>
      <c r="HQP180" s="5"/>
      <c r="HQQ180" s="5"/>
      <c r="HQR180" s="5"/>
      <c r="HQS180" s="5"/>
      <c r="HQT180" s="5"/>
      <c r="HQU180" s="5"/>
      <c r="HQV180" s="5"/>
      <c r="HQW180" s="5"/>
      <c r="HQX180" s="5"/>
      <c r="HQY180" s="5"/>
      <c r="HQZ180" s="5"/>
      <c r="HRA180" s="5"/>
      <c r="HRB180" s="5"/>
      <c r="HRC180" s="5"/>
      <c r="HRD180" s="5"/>
      <c r="HRE180" s="5"/>
      <c r="HRF180" s="5"/>
      <c r="HRG180" s="5"/>
      <c r="HRH180" s="5"/>
      <c r="HRI180" s="5"/>
      <c r="HRJ180" s="5"/>
      <c r="HRK180" s="5"/>
      <c r="HRL180" s="5"/>
      <c r="HRM180" s="5"/>
      <c r="HRN180" s="5"/>
      <c r="HRO180" s="5"/>
      <c r="HRP180" s="5"/>
      <c r="HRQ180" s="5"/>
      <c r="HRR180" s="5"/>
      <c r="HRS180" s="5"/>
      <c r="HRT180" s="5"/>
      <c r="HRU180" s="5"/>
      <c r="HRV180" s="5"/>
      <c r="HRW180" s="5"/>
      <c r="HRX180" s="5"/>
      <c r="HRY180" s="5"/>
      <c r="HRZ180" s="5"/>
      <c r="HSA180" s="5"/>
      <c r="HSB180" s="5"/>
      <c r="HSC180" s="5"/>
      <c r="HSD180" s="5"/>
      <c r="HSE180" s="5"/>
      <c r="HSF180" s="5"/>
      <c r="HSG180" s="5"/>
      <c r="HSH180" s="5"/>
      <c r="HSI180" s="5"/>
      <c r="HSJ180" s="5"/>
      <c r="HSK180" s="5"/>
      <c r="HSL180" s="5"/>
      <c r="HSM180" s="5"/>
      <c r="HSN180" s="5"/>
      <c r="HSO180" s="5"/>
      <c r="HSP180" s="5"/>
      <c r="HSQ180" s="5"/>
      <c r="HSR180" s="5"/>
      <c r="HSS180" s="5"/>
      <c r="HST180" s="5"/>
      <c r="HSU180" s="5"/>
      <c r="HSV180" s="5"/>
      <c r="HSW180" s="5"/>
      <c r="HSX180" s="5"/>
      <c r="HSY180" s="5"/>
      <c r="HSZ180" s="5"/>
      <c r="HTA180" s="5"/>
      <c r="HTB180" s="5"/>
      <c r="HTC180" s="5"/>
      <c r="HTD180" s="5"/>
      <c r="HTE180" s="5"/>
      <c r="HTF180" s="5"/>
      <c r="HTG180" s="5"/>
      <c r="HTH180" s="5"/>
      <c r="HTI180" s="5"/>
      <c r="HTJ180" s="5"/>
      <c r="HTK180" s="5"/>
      <c r="HTL180" s="5"/>
      <c r="HTM180" s="5"/>
      <c r="HTN180" s="5"/>
      <c r="HTO180" s="5"/>
      <c r="HTP180" s="5"/>
      <c r="HTQ180" s="5"/>
      <c r="HTR180" s="5"/>
      <c r="HTS180" s="5"/>
      <c r="HTT180" s="5"/>
      <c r="HTU180" s="5"/>
      <c r="HTV180" s="5"/>
      <c r="HTW180" s="5"/>
      <c r="HTX180" s="5"/>
      <c r="HTY180" s="5"/>
      <c r="HTZ180" s="5"/>
      <c r="HUA180" s="5"/>
      <c r="HUB180" s="5"/>
      <c r="HUC180" s="5"/>
      <c r="HUD180" s="5"/>
      <c r="HUE180" s="5"/>
      <c r="HUF180" s="5"/>
      <c r="HUG180" s="5"/>
      <c r="HUH180" s="5"/>
      <c r="HUI180" s="5"/>
      <c r="HUJ180" s="5"/>
      <c r="HUK180" s="5"/>
      <c r="HUL180" s="5"/>
      <c r="HUM180" s="5"/>
      <c r="HUN180" s="5"/>
      <c r="HUO180" s="5"/>
      <c r="HUP180" s="5"/>
      <c r="HUQ180" s="5"/>
      <c r="HUR180" s="5"/>
      <c r="HUS180" s="5"/>
      <c r="HUT180" s="5"/>
      <c r="HUU180" s="5"/>
      <c r="HUV180" s="5"/>
      <c r="HUW180" s="5"/>
      <c r="HUX180" s="5"/>
      <c r="HUY180" s="5"/>
      <c r="HUZ180" s="5"/>
      <c r="HVA180" s="5"/>
      <c r="HVB180" s="5"/>
      <c r="HVC180" s="5"/>
      <c r="HVD180" s="5"/>
      <c r="HVE180" s="5"/>
      <c r="HVF180" s="5"/>
      <c r="HVG180" s="5"/>
      <c r="HVH180" s="5"/>
      <c r="HVI180" s="5"/>
      <c r="HVJ180" s="5"/>
      <c r="HVK180" s="5"/>
      <c r="HVL180" s="5"/>
      <c r="HVM180" s="5"/>
      <c r="HVN180" s="5"/>
      <c r="HVO180" s="5"/>
      <c r="HVP180" s="5"/>
      <c r="HVQ180" s="5"/>
      <c r="HVR180" s="5"/>
      <c r="HVS180" s="5"/>
      <c r="HVT180" s="5"/>
      <c r="HVU180" s="5"/>
      <c r="HVV180" s="5"/>
      <c r="HVW180" s="5"/>
      <c r="HVX180" s="5"/>
      <c r="HVY180" s="5"/>
      <c r="HVZ180" s="5"/>
      <c r="HWA180" s="5"/>
      <c r="HWB180" s="5"/>
      <c r="HWC180" s="5"/>
      <c r="HWD180" s="5"/>
      <c r="HWE180" s="5"/>
      <c r="HWF180" s="5"/>
      <c r="HWG180" s="5"/>
      <c r="HWH180" s="5"/>
      <c r="HWI180" s="5"/>
      <c r="HWJ180" s="5"/>
      <c r="HWK180" s="5"/>
      <c r="HWL180" s="5"/>
      <c r="HWM180" s="5"/>
      <c r="HWN180" s="5"/>
      <c r="HWO180" s="5"/>
      <c r="HWP180" s="5"/>
      <c r="HWQ180" s="5"/>
      <c r="HWR180" s="5"/>
      <c r="HWS180" s="5"/>
      <c r="HWT180" s="5"/>
      <c r="HWU180" s="5"/>
      <c r="HWV180" s="5"/>
      <c r="HWW180" s="5"/>
      <c r="HWX180" s="5"/>
      <c r="HWY180" s="5"/>
      <c r="HWZ180" s="5"/>
      <c r="HXA180" s="5"/>
      <c r="HXB180" s="5"/>
      <c r="HXC180" s="5"/>
      <c r="HXD180" s="5"/>
      <c r="HXE180" s="5"/>
      <c r="HXF180" s="5"/>
      <c r="HXG180" s="5"/>
      <c r="HXH180" s="5"/>
      <c r="HXI180" s="5"/>
      <c r="HXJ180" s="5"/>
      <c r="HXK180" s="5"/>
      <c r="HXL180" s="5"/>
      <c r="HXM180" s="5"/>
      <c r="HXN180" s="5"/>
      <c r="HXO180" s="5"/>
      <c r="HXP180" s="5"/>
      <c r="HXQ180" s="5"/>
      <c r="HXR180" s="5"/>
      <c r="HXS180" s="5"/>
      <c r="HXT180" s="5"/>
      <c r="HXU180" s="5"/>
      <c r="HXV180" s="5"/>
      <c r="HXW180" s="5"/>
      <c r="HXX180" s="5"/>
      <c r="HXY180" s="5"/>
      <c r="HXZ180" s="5"/>
      <c r="HYA180" s="5"/>
      <c r="HYB180" s="5"/>
      <c r="HYC180" s="5"/>
      <c r="HYD180" s="5"/>
      <c r="HYE180" s="5"/>
      <c r="HYF180" s="5"/>
      <c r="HYG180" s="5"/>
      <c r="HYH180" s="5"/>
      <c r="HYI180" s="5"/>
      <c r="HYJ180" s="5"/>
      <c r="HYK180" s="5"/>
      <c r="HYL180" s="5"/>
      <c r="HYM180" s="5"/>
      <c r="HYN180" s="5"/>
      <c r="HYO180" s="5"/>
      <c r="HYP180" s="5"/>
      <c r="HYQ180" s="5"/>
      <c r="HYR180" s="5"/>
      <c r="HYS180" s="5"/>
      <c r="HYT180" s="5"/>
      <c r="HYU180" s="5"/>
      <c r="HYV180" s="5"/>
      <c r="HYW180" s="5"/>
      <c r="HYX180" s="5"/>
      <c r="HYY180" s="5"/>
      <c r="HYZ180" s="5"/>
      <c r="HZA180" s="5"/>
      <c r="HZB180" s="5"/>
      <c r="HZC180" s="5"/>
      <c r="HZD180" s="5"/>
      <c r="HZE180" s="5"/>
      <c r="HZF180" s="5"/>
      <c r="HZG180" s="5"/>
      <c r="HZH180" s="5"/>
      <c r="HZI180" s="5"/>
      <c r="HZJ180" s="5"/>
      <c r="HZK180" s="5"/>
      <c r="HZL180" s="5"/>
      <c r="HZM180" s="5"/>
      <c r="HZN180" s="5"/>
      <c r="HZO180" s="5"/>
      <c r="HZP180" s="5"/>
      <c r="HZQ180" s="5"/>
      <c r="HZR180" s="5"/>
      <c r="HZS180" s="5"/>
      <c r="HZT180" s="5"/>
      <c r="HZU180" s="5"/>
      <c r="HZV180" s="5"/>
      <c r="HZW180" s="5"/>
      <c r="HZX180" s="5"/>
      <c r="HZY180" s="5"/>
      <c r="HZZ180" s="5"/>
      <c r="IAA180" s="5"/>
      <c r="IAB180" s="5"/>
      <c r="IAC180" s="5"/>
      <c r="IAD180" s="5"/>
      <c r="IAE180" s="5"/>
      <c r="IAF180" s="5"/>
      <c r="IAG180" s="5"/>
      <c r="IAH180" s="5"/>
      <c r="IAI180" s="5"/>
      <c r="IAJ180" s="5"/>
      <c r="IAK180" s="5"/>
      <c r="IAL180" s="5"/>
      <c r="IAM180" s="5"/>
      <c r="IAN180" s="5"/>
      <c r="IAO180" s="5"/>
      <c r="IAP180" s="5"/>
      <c r="IAQ180" s="5"/>
      <c r="IAR180" s="5"/>
      <c r="IAS180" s="5"/>
      <c r="IAT180" s="5"/>
      <c r="IAU180" s="5"/>
      <c r="IAV180" s="5"/>
      <c r="IAW180" s="5"/>
      <c r="IAX180" s="5"/>
      <c r="IAY180" s="5"/>
      <c r="IAZ180" s="5"/>
      <c r="IBA180" s="5"/>
      <c r="IBB180" s="5"/>
      <c r="IBC180" s="5"/>
      <c r="IBD180" s="5"/>
      <c r="IBE180" s="5"/>
      <c r="IBF180" s="5"/>
      <c r="IBG180" s="5"/>
      <c r="IBH180" s="5"/>
      <c r="IBI180" s="5"/>
      <c r="IBJ180" s="5"/>
      <c r="IBK180" s="5"/>
      <c r="IBL180" s="5"/>
      <c r="IBM180" s="5"/>
      <c r="IBN180" s="5"/>
      <c r="IBO180" s="5"/>
      <c r="IBP180" s="5"/>
      <c r="IBQ180" s="5"/>
      <c r="IBR180" s="5"/>
      <c r="IBS180" s="5"/>
      <c r="IBT180" s="5"/>
      <c r="IBU180" s="5"/>
      <c r="IBV180" s="5"/>
      <c r="IBW180" s="5"/>
      <c r="IBX180" s="5"/>
      <c r="IBY180" s="5"/>
      <c r="IBZ180" s="5"/>
      <c r="ICA180" s="5"/>
      <c r="ICB180" s="5"/>
      <c r="ICC180" s="5"/>
      <c r="ICD180" s="5"/>
      <c r="ICE180" s="5"/>
      <c r="ICF180" s="5"/>
      <c r="ICG180" s="5"/>
      <c r="ICH180" s="5"/>
      <c r="ICI180" s="5"/>
      <c r="ICJ180" s="5"/>
      <c r="ICK180" s="5"/>
      <c r="ICL180" s="5"/>
      <c r="ICM180" s="5"/>
      <c r="ICN180" s="5"/>
      <c r="ICO180" s="5"/>
      <c r="ICP180" s="5"/>
      <c r="ICQ180" s="5"/>
      <c r="ICR180" s="5"/>
      <c r="ICS180" s="5"/>
      <c r="ICT180" s="5"/>
      <c r="ICU180" s="5"/>
      <c r="ICV180" s="5"/>
      <c r="ICW180" s="5"/>
      <c r="ICX180" s="5"/>
      <c r="ICY180" s="5"/>
      <c r="ICZ180" s="5"/>
      <c r="IDA180" s="5"/>
      <c r="IDB180" s="5"/>
      <c r="IDC180" s="5"/>
      <c r="IDD180" s="5"/>
      <c r="IDE180" s="5"/>
      <c r="IDF180" s="5"/>
      <c r="IDG180" s="5"/>
      <c r="IDH180" s="5"/>
      <c r="IDI180" s="5"/>
      <c r="IDJ180" s="5"/>
      <c r="IDK180" s="5"/>
      <c r="IDL180" s="5"/>
      <c r="IDM180" s="5"/>
      <c r="IDN180" s="5"/>
      <c r="IDO180" s="5"/>
      <c r="IDP180" s="5"/>
      <c r="IDQ180" s="5"/>
      <c r="IDR180" s="5"/>
      <c r="IDS180" s="5"/>
      <c r="IDT180" s="5"/>
      <c r="IDU180" s="5"/>
      <c r="IDV180" s="5"/>
      <c r="IDW180" s="5"/>
      <c r="IDX180" s="5"/>
      <c r="IDY180" s="5"/>
      <c r="IDZ180" s="5"/>
      <c r="IEA180" s="5"/>
      <c r="IEB180" s="5"/>
      <c r="IEC180" s="5"/>
      <c r="IED180" s="5"/>
      <c r="IEE180" s="5"/>
      <c r="IEF180" s="5"/>
      <c r="IEG180" s="5"/>
      <c r="IEH180" s="5"/>
      <c r="IEI180" s="5"/>
      <c r="IEJ180" s="5"/>
      <c r="IEK180" s="5"/>
      <c r="IEL180" s="5"/>
      <c r="IEM180" s="5"/>
      <c r="IEN180" s="5"/>
      <c r="IEO180" s="5"/>
      <c r="IEP180" s="5"/>
      <c r="IEQ180" s="5"/>
      <c r="IER180" s="5"/>
      <c r="IES180" s="5"/>
      <c r="IET180" s="5"/>
      <c r="IEU180" s="5"/>
      <c r="IEV180" s="5"/>
      <c r="IEW180" s="5"/>
      <c r="IEX180" s="5"/>
      <c r="IEY180" s="5"/>
      <c r="IEZ180" s="5"/>
      <c r="IFA180" s="5"/>
      <c r="IFB180" s="5"/>
      <c r="IFC180" s="5"/>
      <c r="IFD180" s="5"/>
      <c r="IFE180" s="5"/>
      <c r="IFF180" s="5"/>
      <c r="IFG180" s="5"/>
      <c r="IFH180" s="5"/>
      <c r="IFI180" s="5"/>
      <c r="IFJ180" s="5"/>
      <c r="IFK180" s="5"/>
      <c r="IFL180" s="5"/>
      <c r="IFM180" s="5"/>
      <c r="IFN180" s="5"/>
      <c r="IFO180" s="5"/>
      <c r="IFP180" s="5"/>
      <c r="IFQ180" s="5"/>
      <c r="IFR180" s="5"/>
      <c r="IFS180" s="5"/>
      <c r="IFT180" s="5"/>
      <c r="IFU180" s="5"/>
      <c r="IFV180" s="5"/>
      <c r="IFW180" s="5"/>
      <c r="IFX180" s="5"/>
      <c r="IFY180" s="5"/>
      <c r="IFZ180" s="5"/>
      <c r="IGA180" s="5"/>
      <c r="IGB180" s="5"/>
      <c r="IGC180" s="5"/>
      <c r="IGD180" s="5"/>
      <c r="IGE180" s="5"/>
      <c r="IGF180" s="5"/>
      <c r="IGG180" s="5"/>
      <c r="IGH180" s="5"/>
      <c r="IGI180" s="5"/>
      <c r="IGJ180" s="5"/>
      <c r="IGK180" s="5"/>
      <c r="IGL180" s="5"/>
      <c r="IGM180" s="5"/>
      <c r="IGN180" s="5"/>
      <c r="IGO180" s="5"/>
      <c r="IGP180" s="5"/>
      <c r="IGQ180" s="5"/>
      <c r="IGR180" s="5"/>
      <c r="IGS180" s="5"/>
      <c r="IGT180" s="5"/>
      <c r="IGU180" s="5"/>
      <c r="IGV180" s="5"/>
      <c r="IGW180" s="5"/>
      <c r="IGX180" s="5"/>
      <c r="IGY180" s="5"/>
      <c r="IGZ180" s="5"/>
      <c r="IHA180" s="5"/>
      <c r="IHB180" s="5"/>
      <c r="IHC180" s="5"/>
      <c r="IHD180" s="5"/>
      <c r="IHE180" s="5"/>
      <c r="IHF180" s="5"/>
      <c r="IHG180" s="5"/>
      <c r="IHH180" s="5"/>
      <c r="IHI180" s="5"/>
      <c r="IHJ180" s="5"/>
      <c r="IHK180" s="5"/>
      <c r="IHL180" s="5"/>
      <c r="IHM180" s="5"/>
      <c r="IHN180" s="5"/>
      <c r="IHO180" s="5"/>
      <c r="IHP180" s="5"/>
      <c r="IHQ180" s="5"/>
      <c r="IHR180" s="5"/>
      <c r="IHS180" s="5"/>
      <c r="IHT180" s="5"/>
      <c r="IHU180" s="5"/>
      <c r="IHV180" s="5"/>
      <c r="IHW180" s="5"/>
      <c r="IHX180" s="5"/>
      <c r="IHY180" s="5"/>
      <c r="IHZ180" s="5"/>
      <c r="IIA180" s="5"/>
      <c r="IIB180" s="5"/>
      <c r="IIC180" s="5"/>
      <c r="IID180" s="5"/>
      <c r="IIE180" s="5"/>
      <c r="IIF180" s="5"/>
      <c r="IIG180" s="5"/>
      <c r="IIH180" s="5"/>
      <c r="III180" s="5"/>
      <c r="IIJ180" s="5"/>
      <c r="IIK180" s="5"/>
      <c r="IIL180" s="5"/>
      <c r="IIM180" s="5"/>
      <c r="IIN180" s="5"/>
      <c r="IIO180" s="5"/>
      <c r="IIP180" s="5"/>
      <c r="IIQ180" s="5"/>
      <c r="IIR180" s="5"/>
      <c r="IIS180" s="5"/>
      <c r="IIT180" s="5"/>
      <c r="IIU180" s="5"/>
      <c r="IIV180" s="5"/>
      <c r="IIW180" s="5"/>
      <c r="IIX180" s="5"/>
      <c r="IIY180" s="5"/>
      <c r="IIZ180" s="5"/>
      <c r="IJA180" s="5"/>
      <c r="IJB180" s="5"/>
      <c r="IJC180" s="5"/>
      <c r="IJD180" s="5"/>
      <c r="IJE180" s="5"/>
      <c r="IJF180" s="5"/>
      <c r="IJG180" s="5"/>
      <c r="IJH180" s="5"/>
      <c r="IJI180" s="5"/>
      <c r="IJJ180" s="5"/>
      <c r="IJK180" s="5"/>
      <c r="IJL180" s="5"/>
      <c r="IJM180" s="5"/>
      <c r="IJN180" s="5"/>
      <c r="IJO180" s="5"/>
      <c r="IJP180" s="5"/>
      <c r="IJQ180" s="5"/>
      <c r="IJR180" s="5"/>
      <c r="IJS180" s="5"/>
      <c r="IJT180" s="5"/>
      <c r="IJU180" s="5"/>
      <c r="IJV180" s="5"/>
      <c r="IJW180" s="5"/>
      <c r="IJX180" s="5"/>
      <c r="IJY180" s="5"/>
      <c r="IJZ180" s="5"/>
      <c r="IKA180" s="5"/>
      <c r="IKB180" s="5"/>
      <c r="IKC180" s="5"/>
      <c r="IKD180" s="5"/>
      <c r="IKE180" s="5"/>
      <c r="IKF180" s="5"/>
      <c r="IKG180" s="5"/>
      <c r="IKH180" s="5"/>
      <c r="IKI180" s="5"/>
      <c r="IKJ180" s="5"/>
      <c r="IKK180" s="5"/>
      <c r="IKL180" s="5"/>
      <c r="IKM180" s="5"/>
      <c r="IKN180" s="5"/>
      <c r="IKO180" s="5"/>
      <c r="IKP180" s="5"/>
      <c r="IKQ180" s="5"/>
      <c r="IKR180" s="5"/>
      <c r="IKS180" s="5"/>
      <c r="IKT180" s="5"/>
      <c r="IKU180" s="5"/>
      <c r="IKV180" s="5"/>
      <c r="IKW180" s="5"/>
      <c r="IKX180" s="5"/>
      <c r="IKY180" s="5"/>
      <c r="IKZ180" s="5"/>
      <c r="ILA180" s="5"/>
      <c r="ILB180" s="5"/>
      <c r="ILC180" s="5"/>
      <c r="ILD180" s="5"/>
      <c r="ILE180" s="5"/>
      <c r="ILF180" s="5"/>
      <c r="ILG180" s="5"/>
      <c r="ILH180" s="5"/>
      <c r="ILI180" s="5"/>
      <c r="ILJ180" s="5"/>
      <c r="ILK180" s="5"/>
      <c r="ILL180" s="5"/>
      <c r="ILM180" s="5"/>
      <c r="ILN180" s="5"/>
      <c r="ILO180" s="5"/>
      <c r="ILP180" s="5"/>
      <c r="ILQ180" s="5"/>
      <c r="ILR180" s="5"/>
      <c r="ILS180" s="5"/>
      <c r="ILT180" s="5"/>
      <c r="ILU180" s="5"/>
      <c r="ILV180" s="5"/>
      <c r="ILW180" s="5"/>
      <c r="ILX180" s="5"/>
      <c r="ILY180" s="5"/>
      <c r="ILZ180" s="5"/>
      <c r="IMA180" s="5"/>
      <c r="IMB180" s="5"/>
      <c r="IMC180" s="5"/>
      <c r="IMD180" s="5"/>
      <c r="IME180" s="5"/>
      <c r="IMF180" s="5"/>
      <c r="IMG180" s="5"/>
      <c r="IMH180" s="5"/>
      <c r="IMI180" s="5"/>
      <c r="IMJ180" s="5"/>
      <c r="IMK180" s="5"/>
      <c r="IML180" s="5"/>
      <c r="IMM180" s="5"/>
      <c r="IMN180" s="5"/>
      <c r="IMO180" s="5"/>
      <c r="IMP180" s="5"/>
      <c r="IMQ180" s="5"/>
      <c r="IMR180" s="5"/>
      <c r="IMS180" s="5"/>
      <c r="IMT180" s="5"/>
      <c r="IMU180" s="5"/>
      <c r="IMV180" s="5"/>
      <c r="IMW180" s="5"/>
      <c r="IMX180" s="5"/>
      <c r="IMY180" s="5"/>
      <c r="IMZ180" s="5"/>
      <c r="INA180" s="5"/>
      <c r="INB180" s="5"/>
      <c r="INC180" s="5"/>
      <c r="IND180" s="5"/>
      <c r="INE180" s="5"/>
      <c r="INF180" s="5"/>
      <c r="ING180" s="5"/>
      <c r="INH180" s="5"/>
      <c r="INI180" s="5"/>
      <c r="INJ180" s="5"/>
      <c r="INK180" s="5"/>
      <c r="INL180" s="5"/>
      <c r="INM180" s="5"/>
      <c r="INN180" s="5"/>
      <c r="INO180" s="5"/>
      <c r="INP180" s="5"/>
      <c r="INQ180" s="5"/>
      <c r="INR180" s="5"/>
      <c r="INS180" s="5"/>
      <c r="INT180" s="5"/>
      <c r="INU180" s="5"/>
      <c r="INV180" s="5"/>
      <c r="INW180" s="5"/>
      <c r="INX180" s="5"/>
      <c r="INY180" s="5"/>
      <c r="INZ180" s="5"/>
      <c r="IOA180" s="5"/>
      <c r="IOB180" s="5"/>
      <c r="IOC180" s="5"/>
      <c r="IOD180" s="5"/>
      <c r="IOE180" s="5"/>
      <c r="IOF180" s="5"/>
      <c r="IOG180" s="5"/>
      <c r="IOH180" s="5"/>
      <c r="IOI180" s="5"/>
      <c r="IOJ180" s="5"/>
      <c r="IOK180" s="5"/>
      <c r="IOL180" s="5"/>
      <c r="IOM180" s="5"/>
      <c r="ION180" s="5"/>
      <c r="IOO180" s="5"/>
      <c r="IOP180" s="5"/>
      <c r="IOQ180" s="5"/>
      <c r="IOR180" s="5"/>
      <c r="IOS180" s="5"/>
      <c r="IOT180" s="5"/>
      <c r="IOU180" s="5"/>
      <c r="IOV180" s="5"/>
      <c r="IOW180" s="5"/>
      <c r="IOX180" s="5"/>
      <c r="IOY180" s="5"/>
      <c r="IOZ180" s="5"/>
      <c r="IPA180" s="5"/>
      <c r="IPB180" s="5"/>
      <c r="IPC180" s="5"/>
      <c r="IPD180" s="5"/>
      <c r="IPE180" s="5"/>
      <c r="IPF180" s="5"/>
      <c r="IPG180" s="5"/>
      <c r="IPH180" s="5"/>
      <c r="IPI180" s="5"/>
      <c r="IPJ180" s="5"/>
      <c r="IPK180" s="5"/>
      <c r="IPL180" s="5"/>
      <c r="IPM180" s="5"/>
      <c r="IPN180" s="5"/>
      <c r="IPO180" s="5"/>
      <c r="IPP180" s="5"/>
      <c r="IPQ180" s="5"/>
      <c r="IPR180" s="5"/>
      <c r="IPS180" s="5"/>
      <c r="IPT180" s="5"/>
      <c r="IPU180" s="5"/>
      <c r="IPV180" s="5"/>
      <c r="IPW180" s="5"/>
      <c r="IPX180" s="5"/>
      <c r="IPY180" s="5"/>
      <c r="IPZ180" s="5"/>
      <c r="IQA180" s="5"/>
      <c r="IQB180" s="5"/>
      <c r="IQC180" s="5"/>
      <c r="IQD180" s="5"/>
      <c r="IQE180" s="5"/>
      <c r="IQF180" s="5"/>
      <c r="IQG180" s="5"/>
      <c r="IQH180" s="5"/>
      <c r="IQI180" s="5"/>
      <c r="IQJ180" s="5"/>
      <c r="IQK180" s="5"/>
      <c r="IQL180" s="5"/>
      <c r="IQM180" s="5"/>
      <c r="IQN180" s="5"/>
      <c r="IQO180" s="5"/>
      <c r="IQP180" s="5"/>
      <c r="IQQ180" s="5"/>
      <c r="IQR180" s="5"/>
      <c r="IQS180" s="5"/>
      <c r="IQT180" s="5"/>
      <c r="IQU180" s="5"/>
      <c r="IQV180" s="5"/>
      <c r="IQW180" s="5"/>
      <c r="IQX180" s="5"/>
      <c r="IQY180" s="5"/>
      <c r="IQZ180" s="5"/>
      <c r="IRA180" s="5"/>
      <c r="IRB180" s="5"/>
      <c r="IRC180" s="5"/>
      <c r="IRD180" s="5"/>
      <c r="IRE180" s="5"/>
      <c r="IRF180" s="5"/>
      <c r="IRG180" s="5"/>
      <c r="IRH180" s="5"/>
      <c r="IRI180" s="5"/>
      <c r="IRJ180" s="5"/>
      <c r="IRK180" s="5"/>
      <c r="IRL180" s="5"/>
      <c r="IRM180" s="5"/>
      <c r="IRN180" s="5"/>
      <c r="IRO180" s="5"/>
      <c r="IRP180" s="5"/>
      <c r="IRQ180" s="5"/>
      <c r="IRR180" s="5"/>
      <c r="IRS180" s="5"/>
      <c r="IRT180" s="5"/>
      <c r="IRU180" s="5"/>
      <c r="IRV180" s="5"/>
      <c r="IRW180" s="5"/>
      <c r="IRX180" s="5"/>
      <c r="IRY180" s="5"/>
      <c r="IRZ180" s="5"/>
      <c r="ISA180" s="5"/>
      <c r="ISB180" s="5"/>
      <c r="ISC180" s="5"/>
      <c r="ISD180" s="5"/>
      <c r="ISE180" s="5"/>
      <c r="ISF180" s="5"/>
      <c r="ISG180" s="5"/>
      <c r="ISH180" s="5"/>
      <c r="ISI180" s="5"/>
      <c r="ISJ180" s="5"/>
      <c r="ISK180" s="5"/>
      <c r="ISL180" s="5"/>
      <c r="ISM180" s="5"/>
      <c r="ISN180" s="5"/>
      <c r="ISO180" s="5"/>
      <c r="ISP180" s="5"/>
      <c r="ISQ180" s="5"/>
      <c r="ISR180" s="5"/>
      <c r="ISS180" s="5"/>
      <c r="IST180" s="5"/>
      <c r="ISU180" s="5"/>
      <c r="ISV180" s="5"/>
      <c r="ISW180" s="5"/>
      <c r="ISX180" s="5"/>
      <c r="ISY180" s="5"/>
      <c r="ISZ180" s="5"/>
      <c r="ITA180" s="5"/>
      <c r="ITB180" s="5"/>
      <c r="ITC180" s="5"/>
      <c r="ITD180" s="5"/>
      <c r="ITE180" s="5"/>
      <c r="ITF180" s="5"/>
      <c r="ITG180" s="5"/>
      <c r="ITH180" s="5"/>
      <c r="ITI180" s="5"/>
      <c r="ITJ180" s="5"/>
      <c r="ITK180" s="5"/>
      <c r="ITL180" s="5"/>
      <c r="ITM180" s="5"/>
      <c r="ITN180" s="5"/>
      <c r="ITO180" s="5"/>
      <c r="ITP180" s="5"/>
      <c r="ITQ180" s="5"/>
      <c r="ITR180" s="5"/>
      <c r="ITS180" s="5"/>
      <c r="ITT180" s="5"/>
      <c r="ITU180" s="5"/>
      <c r="ITV180" s="5"/>
      <c r="ITW180" s="5"/>
      <c r="ITX180" s="5"/>
      <c r="ITY180" s="5"/>
      <c r="ITZ180" s="5"/>
      <c r="IUA180" s="5"/>
      <c r="IUB180" s="5"/>
      <c r="IUC180" s="5"/>
      <c r="IUD180" s="5"/>
      <c r="IUE180" s="5"/>
      <c r="IUF180" s="5"/>
      <c r="IUG180" s="5"/>
      <c r="IUH180" s="5"/>
      <c r="IUI180" s="5"/>
      <c r="IUJ180" s="5"/>
      <c r="IUK180" s="5"/>
      <c r="IUL180" s="5"/>
      <c r="IUM180" s="5"/>
      <c r="IUN180" s="5"/>
      <c r="IUO180" s="5"/>
      <c r="IUP180" s="5"/>
      <c r="IUQ180" s="5"/>
      <c r="IUR180" s="5"/>
      <c r="IUS180" s="5"/>
      <c r="IUT180" s="5"/>
      <c r="IUU180" s="5"/>
      <c r="IUV180" s="5"/>
      <c r="IUW180" s="5"/>
      <c r="IUX180" s="5"/>
      <c r="IUY180" s="5"/>
      <c r="IUZ180" s="5"/>
      <c r="IVA180" s="5"/>
      <c r="IVB180" s="5"/>
      <c r="IVC180" s="5"/>
      <c r="IVD180" s="5"/>
      <c r="IVE180" s="5"/>
      <c r="IVF180" s="5"/>
      <c r="IVG180" s="5"/>
      <c r="IVH180" s="5"/>
      <c r="IVI180" s="5"/>
      <c r="IVJ180" s="5"/>
      <c r="IVK180" s="5"/>
      <c r="IVL180" s="5"/>
      <c r="IVM180" s="5"/>
      <c r="IVN180" s="5"/>
      <c r="IVO180" s="5"/>
      <c r="IVP180" s="5"/>
      <c r="IVQ180" s="5"/>
      <c r="IVR180" s="5"/>
      <c r="IVS180" s="5"/>
      <c r="IVT180" s="5"/>
      <c r="IVU180" s="5"/>
      <c r="IVV180" s="5"/>
      <c r="IVW180" s="5"/>
      <c r="IVX180" s="5"/>
      <c r="IVY180" s="5"/>
      <c r="IVZ180" s="5"/>
      <c r="IWA180" s="5"/>
      <c r="IWB180" s="5"/>
      <c r="IWC180" s="5"/>
      <c r="IWD180" s="5"/>
      <c r="IWE180" s="5"/>
      <c r="IWF180" s="5"/>
      <c r="IWG180" s="5"/>
      <c r="IWH180" s="5"/>
      <c r="IWI180" s="5"/>
      <c r="IWJ180" s="5"/>
      <c r="IWK180" s="5"/>
      <c r="IWL180" s="5"/>
      <c r="IWM180" s="5"/>
      <c r="IWN180" s="5"/>
      <c r="IWO180" s="5"/>
      <c r="IWP180" s="5"/>
      <c r="IWQ180" s="5"/>
      <c r="IWR180" s="5"/>
      <c r="IWS180" s="5"/>
      <c r="IWT180" s="5"/>
      <c r="IWU180" s="5"/>
      <c r="IWV180" s="5"/>
      <c r="IWW180" s="5"/>
      <c r="IWX180" s="5"/>
      <c r="IWY180" s="5"/>
      <c r="IWZ180" s="5"/>
      <c r="IXA180" s="5"/>
      <c r="IXB180" s="5"/>
      <c r="IXC180" s="5"/>
      <c r="IXD180" s="5"/>
      <c r="IXE180" s="5"/>
      <c r="IXF180" s="5"/>
      <c r="IXG180" s="5"/>
      <c r="IXH180" s="5"/>
      <c r="IXI180" s="5"/>
      <c r="IXJ180" s="5"/>
      <c r="IXK180" s="5"/>
      <c r="IXL180" s="5"/>
      <c r="IXM180" s="5"/>
      <c r="IXN180" s="5"/>
      <c r="IXO180" s="5"/>
      <c r="IXP180" s="5"/>
      <c r="IXQ180" s="5"/>
      <c r="IXR180" s="5"/>
      <c r="IXS180" s="5"/>
      <c r="IXT180" s="5"/>
      <c r="IXU180" s="5"/>
      <c r="IXV180" s="5"/>
      <c r="IXW180" s="5"/>
      <c r="IXX180" s="5"/>
      <c r="IXY180" s="5"/>
      <c r="IXZ180" s="5"/>
      <c r="IYA180" s="5"/>
      <c r="IYB180" s="5"/>
      <c r="IYC180" s="5"/>
      <c r="IYD180" s="5"/>
      <c r="IYE180" s="5"/>
      <c r="IYF180" s="5"/>
      <c r="IYG180" s="5"/>
      <c r="IYH180" s="5"/>
      <c r="IYI180" s="5"/>
      <c r="IYJ180" s="5"/>
      <c r="IYK180" s="5"/>
      <c r="IYL180" s="5"/>
      <c r="IYM180" s="5"/>
      <c r="IYN180" s="5"/>
      <c r="IYO180" s="5"/>
      <c r="IYP180" s="5"/>
      <c r="IYQ180" s="5"/>
      <c r="IYR180" s="5"/>
      <c r="IYS180" s="5"/>
      <c r="IYT180" s="5"/>
      <c r="IYU180" s="5"/>
      <c r="IYV180" s="5"/>
      <c r="IYW180" s="5"/>
      <c r="IYX180" s="5"/>
      <c r="IYY180" s="5"/>
      <c r="IYZ180" s="5"/>
      <c r="IZA180" s="5"/>
      <c r="IZB180" s="5"/>
      <c r="IZC180" s="5"/>
      <c r="IZD180" s="5"/>
      <c r="IZE180" s="5"/>
      <c r="IZF180" s="5"/>
      <c r="IZG180" s="5"/>
      <c r="IZH180" s="5"/>
      <c r="IZI180" s="5"/>
      <c r="IZJ180" s="5"/>
      <c r="IZK180" s="5"/>
      <c r="IZL180" s="5"/>
      <c r="IZM180" s="5"/>
      <c r="IZN180" s="5"/>
      <c r="IZO180" s="5"/>
      <c r="IZP180" s="5"/>
      <c r="IZQ180" s="5"/>
      <c r="IZR180" s="5"/>
      <c r="IZS180" s="5"/>
      <c r="IZT180" s="5"/>
      <c r="IZU180" s="5"/>
      <c r="IZV180" s="5"/>
      <c r="IZW180" s="5"/>
      <c r="IZX180" s="5"/>
      <c r="IZY180" s="5"/>
      <c r="IZZ180" s="5"/>
      <c r="JAA180" s="5"/>
      <c r="JAB180" s="5"/>
      <c r="JAC180" s="5"/>
      <c r="JAD180" s="5"/>
      <c r="JAE180" s="5"/>
      <c r="JAF180" s="5"/>
      <c r="JAG180" s="5"/>
      <c r="JAH180" s="5"/>
      <c r="JAI180" s="5"/>
      <c r="JAJ180" s="5"/>
      <c r="JAK180" s="5"/>
      <c r="JAL180" s="5"/>
      <c r="JAM180" s="5"/>
      <c r="JAN180" s="5"/>
      <c r="JAO180" s="5"/>
      <c r="JAP180" s="5"/>
      <c r="JAQ180" s="5"/>
      <c r="JAR180" s="5"/>
      <c r="JAS180" s="5"/>
      <c r="JAT180" s="5"/>
      <c r="JAU180" s="5"/>
      <c r="JAV180" s="5"/>
      <c r="JAW180" s="5"/>
      <c r="JAX180" s="5"/>
      <c r="JAY180" s="5"/>
      <c r="JAZ180" s="5"/>
      <c r="JBA180" s="5"/>
      <c r="JBB180" s="5"/>
      <c r="JBC180" s="5"/>
      <c r="JBD180" s="5"/>
      <c r="JBE180" s="5"/>
      <c r="JBF180" s="5"/>
      <c r="JBG180" s="5"/>
      <c r="JBH180" s="5"/>
      <c r="JBI180" s="5"/>
      <c r="JBJ180" s="5"/>
      <c r="JBK180" s="5"/>
      <c r="JBL180" s="5"/>
      <c r="JBM180" s="5"/>
      <c r="JBN180" s="5"/>
      <c r="JBO180" s="5"/>
      <c r="JBP180" s="5"/>
      <c r="JBQ180" s="5"/>
      <c r="JBR180" s="5"/>
      <c r="JBS180" s="5"/>
      <c r="JBT180" s="5"/>
      <c r="JBU180" s="5"/>
      <c r="JBV180" s="5"/>
      <c r="JBW180" s="5"/>
      <c r="JBX180" s="5"/>
      <c r="JBY180" s="5"/>
      <c r="JBZ180" s="5"/>
      <c r="JCA180" s="5"/>
      <c r="JCB180" s="5"/>
      <c r="JCC180" s="5"/>
      <c r="JCD180" s="5"/>
      <c r="JCE180" s="5"/>
      <c r="JCF180" s="5"/>
      <c r="JCG180" s="5"/>
      <c r="JCH180" s="5"/>
      <c r="JCI180" s="5"/>
      <c r="JCJ180" s="5"/>
      <c r="JCK180" s="5"/>
      <c r="JCL180" s="5"/>
      <c r="JCM180" s="5"/>
      <c r="JCN180" s="5"/>
      <c r="JCO180" s="5"/>
      <c r="JCP180" s="5"/>
      <c r="JCQ180" s="5"/>
      <c r="JCR180" s="5"/>
      <c r="JCS180" s="5"/>
      <c r="JCT180" s="5"/>
      <c r="JCU180" s="5"/>
      <c r="JCV180" s="5"/>
      <c r="JCW180" s="5"/>
      <c r="JCX180" s="5"/>
      <c r="JCY180" s="5"/>
      <c r="JCZ180" s="5"/>
      <c r="JDA180" s="5"/>
      <c r="JDB180" s="5"/>
      <c r="JDC180" s="5"/>
      <c r="JDD180" s="5"/>
      <c r="JDE180" s="5"/>
      <c r="JDF180" s="5"/>
      <c r="JDG180" s="5"/>
      <c r="JDH180" s="5"/>
      <c r="JDI180" s="5"/>
      <c r="JDJ180" s="5"/>
      <c r="JDK180" s="5"/>
      <c r="JDL180" s="5"/>
      <c r="JDM180" s="5"/>
      <c r="JDN180" s="5"/>
      <c r="JDO180" s="5"/>
      <c r="JDP180" s="5"/>
      <c r="JDQ180" s="5"/>
      <c r="JDR180" s="5"/>
      <c r="JDS180" s="5"/>
      <c r="JDT180" s="5"/>
      <c r="JDU180" s="5"/>
      <c r="JDV180" s="5"/>
      <c r="JDW180" s="5"/>
      <c r="JDX180" s="5"/>
      <c r="JDY180" s="5"/>
      <c r="JDZ180" s="5"/>
      <c r="JEA180" s="5"/>
      <c r="JEB180" s="5"/>
      <c r="JEC180" s="5"/>
      <c r="JED180" s="5"/>
      <c r="JEE180" s="5"/>
      <c r="JEF180" s="5"/>
      <c r="JEG180" s="5"/>
      <c r="JEH180" s="5"/>
      <c r="JEI180" s="5"/>
      <c r="JEJ180" s="5"/>
      <c r="JEK180" s="5"/>
      <c r="JEL180" s="5"/>
      <c r="JEM180" s="5"/>
      <c r="JEN180" s="5"/>
      <c r="JEO180" s="5"/>
      <c r="JEP180" s="5"/>
      <c r="JEQ180" s="5"/>
      <c r="JER180" s="5"/>
      <c r="JES180" s="5"/>
      <c r="JET180" s="5"/>
      <c r="JEU180" s="5"/>
      <c r="JEV180" s="5"/>
      <c r="JEW180" s="5"/>
      <c r="JEX180" s="5"/>
      <c r="JEY180" s="5"/>
      <c r="JEZ180" s="5"/>
      <c r="JFA180" s="5"/>
      <c r="JFB180" s="5"/>
      <c r="JFC180" s="5"/>
      <c r="JFD180" s="5"/>
      <c r="JFE180" s="5"/>
      <c r="JFF180" s="5"/>
      <c r="JFG180" s="5"/>
      <c r="JFH180" s="5"/>
      <c r="JFI180" s="5"/>
      <c r="JFJ180" s="5"/>
      <c r="JFK180" s="5"/>
      <c r="JFL180" s="5"/>
      <c r="JFM180" s="5"/>
      <c r="JFN180" s="5"/>
      <c r="JFO180" s="5"/>
      <c r="JFP180" s="5"/>
      <c r="JFQ180" s="5"/>
      <c r="JFR180" s="5"/>
      <c r="JFS180" s="5"/>
      <c r="JFT180" s="5"/>
      <c r="JFU180" s="5"/>
      <c r="JFV180" s="5"/>
      <c r="JFW180" s="5"/>
      <c r="JFX180" s="5"/>
      <c r="JFY180" s="5"/>
      <c r="JFZ180" s="5"/>
      <c r="JGA180" s="5"/>
      <c r="JGB180" s="5"/>
      <c r="JGC180" s="5"/>
      <c r="JGD180" s="5"/>
      <c r="JGE180" s="5"/>
      <c r="JGF180" s="5"/>
      <c r="JGG180" s="5"/>
      <c r="JGH180" s="5"/>
      <c r="JGI180" s="5"/>
      <c r="JGJ180" s="5"/>
      <c r="JGK180" s="5"/>
      <c r="JGL180" s="5"/>
      <c r="JGM180" s="5"/>
      <c r="JGN180" s="5"/>
      <c r="JGO180" s="5"/>
      <c r="JGP180" s="5"/>
      <c r="JGQ180" s="5"/>
      <c r="JGR180" s="5"/>
      <c r="JGS180" s="5"/>
      <c r="JGT180" s="5"/>
      <c r="JGU180" s="5"/>
      <c r="JGV180" s="5"/>
      <c r="JGW180" s="5"/>
      <c r="JGX180" s="5"/>
      <c r="JGY180" s="5"/>
      <c r="JGZ180" s="5"/>
      <c r="JHA180" s="5"/>
      <c r="JHB180" s="5"/>
      <c r="JHC180" s="5"/>
      <c r="JHD180" s="5"/>
      <c r="JHE180" s="5"/>
      <c r="JHF180" s="5"/>
      <c r="JHG180" s="5"/>
      <c r="JHH180" s="5"/>
      <c r="JHI180" s="5"/>
      <c r="JHJ180" s="5"/>
      <c r="JHK180" s="5"/>
      <c r="JHL180" s="5"/>
      <c r="JHM180" s="5"/>
      <c r="JHN180" s="5"/>
      <c r="JHO180" s="5"/>
      <c r="JHP180" s="5"/>
      <c r="JHQ180" s="5"/>
      <c r="JHR180" s="5"/>
      <c r="JHS180" s="5"/>
      <c r="JHT180" s="5"/>
      <c r="JHU180" s="5"/>
      <c r="JHV180" s="5"/>
      <c r="JHW180" s="5"/>
      <c r="JHX180" s="5"/>
      <c r="JHY180" s="5"/>
      <c r="JHZ180" s="5"/>
      <c r="JIA180" s="5"/>
      <c r="JIB180" s="5"/>
      <c r="JIC180" s="5"/>
      <c r="JID180" s="5"/>
      <c r="JIE180" s="5"/>
      <c r="JIF180" s="5"/>
      <c r="JIG180" s="5"/>
      <c r="JIH180" s="5"/>
      <c r="JII180" s="5"/>
      <c r="JIJ180" s="5"/>
      <c r="JIK180" s="5"/>
      <c r="JIL180" s="5"/>
      <c r="JIM180" s="5"/>
      <c r="JIN180" s="5"/>
      <c r="JIO180" s="5"/>
      <c r="JIP180" s="5"/>
      <c r="JIQ180" s="5"/>
      <c r="JIR180" s="5"/>
      <c r="JIS180" s="5"/>
      <c r="JIT180" s="5"/>
      <c r="JIU180" s="5"/>
      <c r="JIV180" s="5"/>
      <c r="JIW180" s="5"/>
      <c r="JIX180" s="5"/>
      <c r="JIY180" s="5"/>
      <c r="JIZ180" s="5"/>
      <c r="JJA180" s="5"/>
      <c r="JJB180" s="5"/>
      <c r="JJC180" s="5"/>
      <c r="JJD180" s="5"/>
      <c r="JJE180" s="5"/>
      <c r="JJF180" s="5"/>
      <c r="JJG180" s="5"/>
      <c r="JJH180" s="5"/>
      <c r="JJI180" s="5"/>
      <c r="JJJ180" s="5"/>
      <c r="JJK180" s="5"/>
      <c r="JJL180" s="5"/>
      <c r="JJM180" s="5"/>
      <c r="JJN180" s="5"/>
      <c r="JJO180" s="5"/>
      <c r="JJP180" s="5"/>
      <c r="JJQ180" s="5"/>
      <c r="JJR180" s="5"/>
      <c r="JJS180" s="5"/>
      <c r="JJT180" s="5"/>
      <c r="JJU180" s="5"/>
      <c r="JJV180" s="5"/>
      <c r="JJW180" s="5"/>
      <c r="JJX180" s="5"/>
      <c r="JJY180" s="5"/>
      <c r="JJZ180" s="5"/>
      <c r="JKA180" s="5"/>
      <c r="JKB180" s="5"/>
      <c r="JKC180" s="5"/>
      <c r="JKD180" s="5"/>
      <c r="JKE180" s="5"/>
      <c r="JKF180" s="5"/>
      <c r="JKG180" s="5"/>
      <c r="JKH180" s="5"/>
      <c r="JKI180" s="5"/>
      <c r="JKJ180" s="5"/>
      <c r="JKK180" s="5"/>
      <c r="JKL180" s="5"/>
      <c r="JKM180" s="5"/>
      <c r="JKN180" s="5"/>
      <c r="JKO180" s="5"/>
      <c r="JKP180" s="5"/>
      <c r="JKQ180" s="5"/>
      <c r="JKR180" s="5"/>
      <c r="JKS180" s="5"/>
      <c r="JKT180" s="5"/>
      <c r="JKU180" s="5"/>
      <c r="JKV180" s="5"/>
      <c r="JKW180" s="5"/>
      <c r="JKX180" s="5"/>
      <c r="JKY180" s="5"/>
      <c r="JKZ180" s="5"/>
      <c r="JLA180" s="5"/>
      <c r="JLB180" s="5"/>
      <c r="JLC180" s="5"/>
      <c r="JLD180" s="5"/>
      <c r="JLE180" s="5"/>
      <c r="JLF180" s="5"/>
      <c r="JLG180" s="5"/>
      <c r="JLH180" s="5"/>
      <c r="JLI180" s="5"/>
      <c r="JLJ180" s="5"/>
      <c r="JLK180" s="5"/>
      <c r="JLL180" s="5"/>
      <c r="JLM180" s="5"/>
      <c r="JLN180" s="5"/>
      <c r="JLO180" s="5"/>
      <c r="JLP180" s="5"/>
      <c r="JLQ180" s="5"/>
      <c r="JLR180" s="5"/>
      <c r="JLS180" s="5"/>
      <c r="JLT180" s="5"/>
      <c r="JLU180" s="5"/>
      <c r="JLV180" s="5"/>
      <c r="JLW180" s="5"/>
      <c r="JLX180" s="5"/>
      <c r="JLY180" s="5"/>
      <c r="JLZ180" s="5"/>
      <c r="JMA180" s="5"/>
      <c r="JMB180" s="5"/>
      <c r="JMC180" s="5"/>
      <c r="JMD180" s="5"/>
      <c r="JME180" s="5"/>
      <c r="JMF180" s="5"/>
      <c r="JMG180" s="5"/>
      <c r="JMH180" s="5"/>
      <c r="JMI180" s="5"/>
      <c r="JMJ180" s="5"/>
      <c r="JMK180" s="5"/>
      <c r="JML180" s="5"/>
      <c r="JMM180" s="5"/>
      <c r="JMN180" s="5"/>
      <c r="JMO180" s="5"/>
      <c r="JMP180" s="5"/>
      <c r="JMQ180" s="5"/>
      <c r="JMR180" s="5"/>
      <c r="JMS180" s="5"/>
      <c r="JMT180" s="5"/>
      <c r="JMU180" s="5"/>
      <c r="JMV180" s="5"/>
      <c r="JMW180" s="5"/>
      <c r="JMX180" s="5"/>
      <c r="JMY180" s="5"/>
      <c r="JMZ180" s="5"/>
      <c r="JNA180" s="5"/>
      <c r="JNB180" s="5"/>
      <c r="JNC180" s="5"/>
      <c r="JND180" s="5"/>
      <c r="JNE180" s="5"/>
      <c r="JNF180" s="5"/>
      <c r="JNG180" s="5"/>
      <c r="JNH180" s="5"/>
      <c r="JNI180" s="5"/>
      <c r="JNJ180" s="5"/>
      <c r="JNK180" s="5"/>
      <c r="JNL180" s="5"/>
      <c r="JNM180" s="5"/>
      <c r="JNN180" s="5"/>
      <c r="JNO180" s="5"/>
      <c r="JNP180" s="5"/>
      <c r="JNQ180" s="5"/>
      <c r="JNR180" s="5"/>
      <c r="JNS180" s="5"/>
      <c r="JNT180" s="5"/>
      <c r="JNU180" s="5"/>
      <c r="JNV180" s="5"/>
      <c r="JNW180" s="5"/>
      <c r="JNX180" s="5"/>
      <c r="JNY180" s="5"/>
      <c r="JNZ180" s="5"/>
      <c r="JOA180" s="5"/>
      <c r="JOB180" s="5"/>
      <c r="JOC180" s="5"/>
      <c r="JOD180" s="5"/>
      <c r="JOE180" s="5"/>
      <c r="JOF180" s="5"/>
      <c r="JOG180" s="5"/>
      <c r="JOH180" s="5"/>
      <c r="JOI180" s="5"/>
      <c r="JOJ180" s="5"/>
      <c r="JOK180" s="5"/>
      <c r="JOL180" s="5"/>
      <c r="JOM180" s="5"/>
      <c r="JON180" s="5"/>
      <c r="JOO180" s="5"/>
      <c r="JOP180" s="5"/>
      <c r="JOQ180" s="5"/>
      <c r="JOR180" s="5"/>
      <c r="JOS180" s="5"/>
      <c r="JOT180" s="5"/>
      <c r="JOU180" s="5"/>
      <c r="JOV180" s="5"/>
      <c r="JOW180" s="5"/>
      <c r="JOX180" s="5"/>
      <c r="JOY180" s="5"/>
      <c r="JOZ180" s="5"/>
      <c r="JPA180" s="5"/>
      <c r="JPB180" s="5"/>
      <c r="JPC180" s="5"/>
      <c r="JPD180" s="5"/>
      <c r="JPE180" s="5"/>
      <c r="JPF180" s="5"/>
      <c r="JPG180" s="5"/>
      <c r="JPH180" s="5"/>
      <c r="JPI180" s="5"/>
      <c r="JPJ180" s="5"/>
      <c r="JPK180" s="5"/>
      <c r="JPL180" s="5"/>
      <c r="JPM180" s="5"/>
      <c r="JPN180" s="5"/>
      <c r="JPO180" s="5"/>
      <c r="JPP180" s="5"/>
      <c r="JPQ180" s="5"/>
      <c r="JPR180" s="5"/>
      <c r="JPS180" s="5"/>
      <c r="JPT180" s="5"/>
      <c r="JPU180" s="5"/>
      <c r="JPV180" s="5"/>
      <c r="JPW180" s="5"/>
      <c r="JPX180" s="5"/>
      <c r="JPY180" s="5"/>
      <c r="JPZ180" s="5"/>
      <c r="JQA180" s="5"/>
      <c r="JQB180" s="5"/>
      <c r="JQC180" s="5"/>
      <c r="JQD180" s="5"/>
      <c r="JQE180" s="5"/>
      <c r="JQF180" s="5"/>
      <c r="JQG180" s="5"/>
      <c r="JQH180" s="5"/>
      <c r="JQI180" s="5"/>
      <c r="JQJ180" s="5"/>
      <c r="JQK180" s="5"/>
      <c r="JQL180" s="5"/>
      <c r="JQM180" s="5"/>
      <c r="JQN180" s="5"/>
      <c r="JQO180" s="5"/>
      <c r="JQP180" s="5"/>
      <c r="JQQ180" s="5"/>
      <c r="JQR180" s="5"/>
      <c r="JQS180" s="5"/>
      <c r="JQT180" s="5"/>
      <c r="JQU180" s="5"/>
      <c r="JQV180" s="5"/>
      <c r="JQW180" s="5"/>
      <c r="JQX180" s="5"/>
      <c r="JQY180" s="5"/>
      <c r="JQZ180" s="5"/>
      <c r="JRA180" s="5"/>
      <c r="JRB180" s="5"/>
      <c r="JRC180" s="5"/>
      <c r="JRD180" s="5"/>
      <c r="JRE180" s="5"/>
      <c r="JRF180" s="5"/>
      <c r="JRG180" s="5"/>
      <c r="JRH180" s="5"/>
      <c r="JRI180" s="5"/>
      <c r="JRJ180" s="5"/>
      <c r="JRK180" s="5"/>
      <c r="JRL180" s="5"/>
      <c r="JRM180" s="5"/>
      <c r="JRN180" s="5"/>
      <c r="JRO180" s="5"/>
      <c r="JRP180" s="5"/>
      <c r="JRQ180" s="5"/>
      <c r="JRR180" s="5"/>
      <c r="JRS180" s="5"/>
      <c r="JRT180" s="5"/>
      <c r="JRU180" s="5"/>
      <c r="JRV180" s="5"/>
      <c r="JRW180" s="5"/>
      <c r="JRX180" s="5"/>
      <c r="JRY180" s="5"/>
      <c r="JRZ180" s="5"/>
      <c r="JSA180" s="5"/>
      <c r="JSB180" s="5"/>
      <c r="JSC180" s="5"/>
      <c r="JSD180" s="5"/>
      <c r="JSE180" s="5"/>
      <c r="JSF180" s="5"/>
      <c r="JSG180" s="5"/>
      <c r="JSH180" s="5"/>
      <c r="JSI180" s="5"/>
      <c r="JSJ180" s="5"/>
      <c r="JSK180" s="5"/>
      <c r="JSL180" s="5"/>
      <c r="JSM180" s="5"/>
      <c r="JSN180" s="5"/>
      <c r="JSO180" s="5"/>
      <c r="JSP180" s="5"/>
      <c r="JSQ180" s="5"/>
      <c r="JSR180" s="5"/>
      <c r="JSS180" s="5"/>
      <c r="JST180" s="5"/>
      <c r="JSU180" s="5"/>
      <c r="JSV180" s="5"/>
      <c r="JSW180" s="5"/>
      <c r="JSX180" s="5"/>
      <c r="JSY180" s="5"/>
      <c r="JSZ180" s="5"/>
      <c r="JTA180" s="5"/>
      <c r="JTB180" s="5"/>
      <c r="JTC180" s="5"/>
      <c r="JTD180" s="5"/>
      <c r="JTE180" s="5"/>
      <c r="JTF180" s="5"/>
      <c r="JTG180" s="5"/>
      <c r="JTH180" s="5"/>
      <c r="JTI180" s="5"/>
      <c r="JTJ180" s="5"/>
      <c r="JTK180" s="5"/>
      <c r="JTL180" s="5"/>
      <c r="JTM180" s="5"/>
      <c r="JTN180" s="5"/>
      <c r="JTO180" s="5"/>
      <c r="JTP180" s="5"/>
      <c r="JTQ180" s="5"/>
      <c r="JTR180" s="5"/>
      <c r="JTS180" s="5"/>
      <c r="JTT180" s="5"/>
      <c r="JTU180" s="5"/>
      <c r="JTV180" s="5"/>
      <c r="JTW180" s="5"/>
      <c r="JTX180" s="5"/>
      <c r="JTY180" s="5"/>
      <c r="JTZ180" s="5"/>
      <c r="JUA180" s="5"/>
      <c r="JUB180" s="5"/>
      <c r="JUC180" s="5"/>
      <c r="JUD180" s="5"/>
      <c r="JUE180" s="5"/>
      <c r="JUF180" s="5"/>
      <c r="JUG180" s="5"/>
      <c r="JUH180" s="5"/>
      <c r="JUI180" s="5"/>
      <c r="JUJ180" s="5"/>
      <c r="JUK180" s="5"/>
      <c r="JUL180" s="5"/>
      <c r="JUM180" s="5"/>
      <c r="JUN180" s="5"/>
      <c r="JUO180" s="5"/>
      <c r="JUP180" s="5"/>
      <c r="JUQ180" s="5"/>
      <c r="JUR180" s="5"/>
      <c r="JUS180" s="5"/>
      <c r="JUT180" s="5"/>
      <c r="JUU180" s="5"/>
      <c r="JUV180" s="5"/>
      <c r="JUW180" s="5"/>
      <c r="JUX180" s="5"/>
      <c r="JUY180" s="5"/>
      <c r="JUZ180" s="5"/>
      <c r="JVA180" s="5"/>
      <c r="JVB180" s="5"/>
      <c r="JVC180" s="5"/>
      <c r="JVD180" s="5"/>
      <c r="JVE180" s="5"/>
      <c r="JVF180" s="5"/>
      <c r="JVG180" s="5"/>
      <c r="JVH180" s="5"/>
      <c r="JVI180" s="5"/>
      <c r="JVJ180" s="5"/>
      <c r="JVK180" s="5"/>
      <c r="JVL180" s="5"/>
      <c r="JVM180" s="5"/>
      <c r="JVN180" s="5"/>
      <c r="JVO180" s="5"/>
      <c r="JVP180" s="5"/>
      <c r="JVQ180" s="5"/>
      <c r="JVR180" s="5"/>
      <c r="JVS180" s="5"/>
      <c r="JVT180" s="5"/>
      <c r="JVU180" s="5"/>
      <c r="JVV180" s="5"/>
      <c r="JVW180" s="5"/>
      <c r="JVX180" s="5"/>
      <c r="JVY180" s="5"/>
      <c r="JVZ180" s="5"/>
      <c r="JWA180" s="5"/>
      <c r="JWB180" s="5"/>
      <c r="JWC180" s="5"/>
      <c r="JWD180" s="5"/>
      <c r="JWE180" s="5"/>
      <c r="JWF180" s="5"/>
      <c r="JWG180" s="5"/>
      <c r="JWH180" s="5"/>
      <c r="JWI180" s="5"/>
      <c r="JWJ180" s="5"/>
      <c r="JWK180" s="5"/>
      <c r="JWL180" s="5"/>
      <c r="JWM180" s="5"/>
      <c r="JWN180" s="5"/>
      <c r="JWO180" s="5"/>
      <c r="JWP180" s="5"/>
      <c r="JWQ180" s="5"/>
      <c r="JWR180" s="5"/>
      <c r="JWS180" s="5"/>
      <c r="JWT180" s="5"/>
      <c r="JWU180" s="5"/>
      <c r="JWV180" s="5"/>
      <c r="JWW180" s="5"/>
      <c r="JWX180" s="5"/>
      <c r="JWY180" s="5"/>
      <c r="JWZ180" s="5"/>
      <c r="JXA180" s="5"/>
      <c r="JXB180" s="5"/>
      <c r="JXC180" s="5"/>
      <c r="JXD180" s="5"/>
      <c r="JXE180" s="5"/>
      <c r="JXF180" s="5"/>
      <c r="JXG180" s="5"/>
      <c r="JXH180" s="5"/>
      <c r="JXI180" s="5"/>
      <c r="JXJ180" s="5"/>
      <c r="JXK180" s="5"/>
      <c r="JXL180" s="5"/>
      <c r="JXM180" s="5"/>
      <c r="JXN180" s="5"/>
      <c r="JXO180" s="5"/>
      <c r="JXP180" s="5"/>
      <c r="JXQ180" s="5"/>
      <c r="JXR180" s="5"/>
      <c r="JXS180" s="5"/>
      <c r="JXT180" s="5"/>
      <c r="JXU180" s="5"/>
      <c r="JXV180" s="5"/>
      <c r="JXW180" s="5"/>
      <c r="JXX180" s="5"/>
      <c r="JXY180" s="5"/>
      <c r="JXZ180" s="5"/>
      <c r="JYA180" s="5"/>
      <c r="JYB180" s="5"/>
      <c r="JYC180" s="5"/>
      <c r="JYD180" s="5"/>
      <c r="JYE180" s="5"/>
      <c r="JYF180" s="5"/>
      <c r="JYG180" s="5"/>
      <c r="JYH180" s="5"/>
      <c r="JYI180" s="5"/>
      <c r="JYJ180" s="5"/>
      <c r="JYK180" s="5"/>
      <c r="JYL180" s="5"/>
      <c r="JYM180" s="5"/>
      <c r="JYN180" s="5"/>
      <c r="JYO180" s="5"/>
      <c r="JYP180" s="5"/>
      <c r="JYQ180" s="5"/>
      <c r="JYR180" s="5"/>
      <c r="JYS180" s="5"/>
      <c r="JYT180" s="5"/>
      <c r="JYU180" s="5"/>
      <c r="JYV180" s="5"/>
      <c r="JYW180" s="5"/>
      <c r="JYX180" s="5"/>
      <c r="JYY180" s="5"/>
      <c r="JYZ180" s="5"/>
      <c r="JZA180" s="5"/>
      <c r="JZB180" s="5"/>
      <c r="JZC180" s="5"/>
      <c r="JZD180" s="5"/>
      <c r="JZE180" s="5"/>
      <c r="JZF180" s="5"/>
      <c r="JZG180" s="5"/>
      <c r="JZH180" s="5"/>
      <c r="JZI180" s="5"/>
      <c r="JZJ180" s="5"/>
      <c r="JZK180" s="5"/>
      <c r="JZL180" s="5"/>
      <c r="JZM180" s="5"/>
      <c r="JZN180" s="5"/>
      <c r="JZO180" s="5"/>
      <c r="JZP180" s="5"/>
      <c r="JZQ180" s="5"/>
      <c r="JZR180" s="5"/>
      <c r="JZS180" s="5"/>
      <c r="JZT180" s="5"/>
      <c r="JZU180" s="5"/>
      <c r="JZV180" s="5"/>
      <c r="JZW180" s="5"/>
      <c r="JZX180" s="5"/>
      <c r="JZY180" s="5"/>
      <c r="JZZ180" s="5"/>
      <c r="KAA180" s="5"/>
      <c r="KAB180" s="5"/>
      <c r="KAC180" s="5"/>
      <c r="KAD180" s="5"/>
      <c r="KAE180" s="5"/>
      <c r="KAF180" s="5"/>
      <c r="KAG180" s="5"/>
      <c r="KAH180" s="5"/>
      <c r="KAI180" s="5"/>
      <c r="KAJ180" s="5"/>
      <c r="KAK180" s="5"/>
      <c r="KAL180" s="5"/>
      <c r="KAM180" s="5"/>
      <c r="KAN180" s="5"/>
      <c r="KAO180" s="5"/>
      <c r="KAP180" s="5"/>
      <c r="KAQ180" s="5"/>
      <c r="KAR180" s="5"/>
      <c r="KAS180" s="5"/>
      <c r="KAT180" s="5"/>
      <c r="KAU180" s="5"/>
      <c r="KAV180" s="5"/>
      <c r="KAW180" s="5"/>
      <c r="KAX180" s="5"/>
      <c r="KAY180" s="5"/>
      <c r="KAZ180" s="5"/>
      <c r="KBA180" s="5"/>
      <c r="KBB180" s="5"/>
      <c r="KBC180" s="5"/>
      <c r="KBD180" s="5"/>
      <c r="KBE180" s="5"/>
      <c r="KBF180" s="5"/>
      <c r="KBG180" s="5"/>
      <c r="KBH180" s="5"/>
      <c r="KBI180" s="5"/>
      <c r="KBJ180" s="5"/>
      <c r="KBK180" s="5"/>
      <c r="KBL180" s="5"/>
      <c r="KBM180" s="5"/>
      <c r="KBN180" s="5"/>
      <c r="KBO180" s="5"/>
      <c r="KBP180" s="5"/>
      <c r="KBQ180" s="5"/>
      <c r="KBR180" s="5"/>
      <c r="KBS180" s="5"/>
      <c r="KBT180" s="5"/>
      <c r="KBU180" s="5"/>
      <c r="KBV180" s="5"/>
      <c r="KBW180" s="5"/>
      <c r="KBX180" s="5"/>
      <c r="KBY180" s="5"/>
      <c r="KBZ180" s="5"/>
      <c r="KCA180" s="5"/>
      <c r="KCB180" s="5"/>
      <c r="KCC180" s="5"/>
      <c r="KCD180" s="5"/>
      <c r="KCE180" s="5"/>
      <c r="KCF180" s="5"/>
      <c r="KCG180" s="5"/>
      <c r="KCH180" s="5"/>
      <c r="KCI180" s="5"/>
      <c r="KCJ180" s="5"/>
      <c r="KCK180" s="5"/>
      <c r="KCL180" s="5"/>
      <c r="KCM180" s="5"/>
      <c r="KCN180" s="5"/>
      <c r="KCO180" s="5"/>
      <c r="KCP180" s="5"/>
      <c r="KCQ180" s="5"/>
      <c r="KCR180" s="5"/>
      <c r="KCS180" s="5"/>
      <c r="KCT180" s="5"/>
      <c r="KCU180" s="5"/>
      <c r="KCV180" s="5"/>
      <c r="KCW180" s="5"/>
      <c r="KCX180" s="5"/>
      <c r="KCY180" s="5"/>
      <c r="KCZ180" s="5"/>
      <c r="KDA180" s="5"/>
      <c r="KDB180" s="5"/>
      <c r="KDC180" s="5"/>
      <c r="KDD180" s="5"/>
      <c r="KDE180" s="5"/>
      <c r="KDF180" s="5"/>
      <c r="KDG180" s="5"/>
      <c r="KDH180" s="5"/>
      <c r="KDI180" s="5"/>
      <c r="KDJ180" s="5"/>
      <c r="KDK180" s="5"/>
      <c r="KDL180" s="5"/>
      <c r="KDM180" s="5"/>
      <c r="KDN180" s="5"/>
      <c r="KDO180" s="5"/>
      <c r="KDP180" s="5"/>
      <c r="KDQ180" s="5"/>
      <c r="KDR180" s="5"/>
      <c r="KDS180" s="5"/>
      <c r="KDT180" s="5"/>
      <c r="KDU180" s="5"/>
      <c r="KDV180" s="5"/>
      <c r="KDW180" s="5"/>
      <c r="KDX180" s="5"/>
      <c r="KDY180" s="5"/>
      <c r="KDZ180" s="5"/>
      <c r="KEA180" s="5"/>
      <c r="KEB180" s="5"/>
      <c r="KEC180" s="5"/>
      <c r="KED180" s="5"/>
      <c r="KEE180" s="5"/>
      <c r="KEF180" s="5"/>
      <c r="KEG180" s="5"/>
      <c r="KEH180" s="5"/>
      <c r="KEI180" s="5"/>
      <c r="KEJ180" s="5"/>
      <c r="KEK180" s="5"/>
      <c r="KEL180" s="5"/>
      <c r="KEM180" s="5"/>
      <c r="KEN180" s="5"/>
      <c r="KEO180" s="5"/>
      <c r="KEP180" s="5"/>
      <c r="KEQ180" s="5"/>
      <c r="KER180" s="5"/>
      <c r="KES180" s="5"/>
      <c r="KET180" s="5"/>
      <c r="KEU180" s="5"/>
      <c r="KEV180" s="5"/>
      <c r="KEW180" s="5"/>
      <c r="KEX180" s="5"/>
      <c r="KEY180" s="5"/>
      <c r="KEZ180" s="5"/>
      <c r="KFA180" s="5"/>
      <c r="KFB180" s="5"/>
      <c r="KFC180" s="5"/>
      <c r="KFD180" s="5"/>
      <c r="KFE180" s="5"/>
      <c r="KFF180" s="5"/>
      <c r="KFG180" s="5"/>
      <c r="KFH180" s="5"/>
      <c r="KFI180" s="5"/>
      <c r="KFJ180" s="5"/>
      <c r="KFK180" s="5"/>
      <c r="KFL180" s="5"/>
      <c r="KFM180" s="5"/>
      <c r="KFN180" s="5"/>
      <c r="KFO180" s="5"/>
      <c r="KFP180" s="5"/>
      <c r="KFQ180" s="5"/>
      <c r="KFR180" s="5"/>
      <c r="KFS180" s="5"/>
      <c r="KFT180" s="5"/>
      <c r="KFU180" s="5"/>
      <c r="KFV180" s="5"/>
      <c r="KFW180" s="5"/>
      <c r="KFX180" s="5"/>
      <c r="KFY180" s="5"/>
      <c r="KFZ180" s="5"/>
      <c r="KGA180" s="5"/>
      <c r="KGB180" s="5"/>
      <c r="KGC180" s="5"/>
      <c r="KGD180" s="5"/>
      <c r="KGE180" s="5"/>
      <c r="KGF180" s="5"/>
      <c r="KGG180" s="5"/>
      <c r="KGH180" s="5"/>
      <c r="KGI180" s="5"/>
      <c r="KGJ180" s="5"/>
      <c r="KGK180" s="5"/>
      <c r="KGL180" s="5"/>
      <c r="KGM180" s="5"/>
      <c r="KGN180" s="5"/>
      <c r="KGO180" s="5"/>
      <c r="KGP180" s="5"/>
      <c r="KGQ180" s="5"/>
      <c r="KGR180" s="5"/>
      <c r="KGS180" s="5"/>
      <c r="KGT180" s="5"/>
      <c r="KGU180" s="5"/>
      <c r="KGV180" s="5"/>
      <c r="KGW180" s="5"/>
      <c r="KGX180" s="5"/>
      <c r="KGY180" s="5"/>
      <c r="KGZ180" s="5"/>
      <c r="KHA180" s="5"/>
      <c r="KHB180" s="5"/>
      <c r="KHC180" s="5"/>
      <c r="KHD180" s="5"/>
      <c r="KHE180" s="5"/>
      <c r="KHF180" s="5"/>
      <c r="KHG180" s="5"/>
      <c r="KHH180" s="5"/>
      <c r="KHI180" s="5"/>
      <c r="KHJ180" s="5"/>
      <c r="KHK180" s="5"/>
      <c r="KHL180" s="5"/>
      <c r="KHM180" s="5"/>
      <c r="KHN180" s="5"/>
      <c r="KHO180" s="5"/>
      <c r="KHP180" s="5"/>
      <c r="KHQ180" s="5"/>
      <c r="KHR180" s="5"/>
      <c r="KHS180" s="5"/>
      <c r="KHT180" s="5"/>
      <c r="KHU180" s="5"/>
      <c r="KHV180" s="5"/>
      <c r="KHW180" s="5"/>
      <c r="KHX180" s="5"/>
      <c r="KHY180" s="5"/>
      <c r="KHZ180" s="5"/>
      <c r="KIA180" s="5"/>
      <c r="KIB180" s="5"/>
      <c r="KIC180" s="5"/>
      <c r="KID180" s="5"/>
      <c r="KIE180" s="5"/>
      <c r="KIF180" s="5"/>
      <c r="KIG180" s="5"/>
      <c r="KIH180" s="5"/>
      <c r="KII180" s="5"/>
      <c r="KIJ180" s="5"/>
      <c r="KIK180" s="5"/>
      <c r="KIL180" s="5"/>
      <c r="KIM180" s="5"/>
      <c r="KIN180" s="5"/>
      <c r="KIO180" s="5"/>
      <c r="KIP180" s="5"/>
      <c r="KIQ180" s="5"/>
      <c r="KIR180" s="5"/>
      <c r="KIS180" s="5"/>
      <c r="KIT180" s="5"/>
      <c r="KIU180" s="5"/>
      <c r="KIV180" s="5"/>
      <c r="KIW180" s="5"/>
      <c r="KIX180" s="5"/>
      <c r="KIY180" s="5"/>
      <c r="KIZ180" s="5"/>
      <c r="KJA180" s="5"/>
      <c r="KJB180" s="5"/>
      <c r="KJC180" s="5"/>
      <c r="KJD180" s="5"/>
      <c r="KJE180" s="5"/>
      <c r="KJF180" s="5"/>
      <c r="KJG180" s="5"/>
      <c r="KJH180" s="5"/>
      <c r="KJI180" s="5"/>
      <c r="KJJ180" s="5"/>
      <c r="KJK180" s="5"/>
      <c r="KJL180" s="5"/>
      <c r="KJM180" s="5"/>
      <c r="KJN180" s="5"/>
      <c r="KJO180" s="5"/>
      <c r="KJP180" s="5"/>
      <c r="KJQ180" s="5"/>
      <c r="KJR180" s="5"/>
      <c r="KJS180" s="5"/>
      <c r="KJT180" s="5"/>
      <c r="KJU180" s="5"/>
      <c r="KJV180" s="5"/>
      <c r="KJW180" s="5"/>
      <c r="KJX180" s="5"/>
      <c r="KJY180" s="5"/>
      <c r="KJZ180" s="5"/>
      <c r="KKA180" s="5"/>
      <c r="KKB180" s="5"/>
      <c r="KKC180" s="5"/>
      <c r="KKD180" s="5"/>
      <c r="KKE180" s="5"/>
      <c r="KKF180" s="5"/>
      <c r="KKG180" s="5"/>
      <c r="KKH180" s="5"/>
      <c r="KKI180" s="5"/>
      <c r="KKJ180" s="5"/>
      <c r="KKK180" s="5"/>
      <c r="KKL180" s="5"/>
      <c r="KKM180" s="5"/>
      <c r="KKN180" s="5"/>
      <c r="KKO180" s="5"/>
      <c r="KKP180" s="5"/>
      <c r="KKQ180" s="5"/>
      <c r="KKR180" s="5"/>
      <c r="KKS180" s="5"/>
      <c r="KKT180" s="5"/>
      <c r="KKU180" s="5"/>
      <c r="KKV180" s="5"/>
      <c r="KKW180" s="5"/>
      <c r="KKX180" s="5"/>
      <c r="KKY180" s="5"/>
      <c r="KKZ180" s="5"/>
      <c r="KLA180" s="5"/>
      <c r="KLB180" s="5"/>
      <c r="KLC180" s="5"/>
      <c r="KLD180" s="5"/>
      <c r="KLE180" s="5"/>
      <c r="KLF180" s="5"/>
      <c r="KLG180" s="5"/>
      <c r="KLH180" s="5"/>
      <c r="KLI180" s="5"/>
      <c r="KLJ180" s="5"/>
      <c r="KLK180" s="5"/>
      <c r="KLL180" s="5"/>
      <c r="KLM180" s="5"/>
      <c r="KLN180" s="5"/>
      <c r="KLO180" s="5"/>
      <c r="KLP180" s="5"/>
      <c r="KLQ180" s="5"/>
      <c r="KLR180" s="5"/>
      <c r="KLS180" s="5"/>
      <c r="KLT180" s="5"/>
      <c r="KLU180" s="5"/>
      <c r="KLV180" s="5"/>
      <c r="KLW180" s="5"/>
      <c r="KLX180" s="5"/>
      <c r="KLY180" s="5"/>
      <c r="KLZ180" s="5"/>
      <c r="KMA180" s="5"/>
      <c r="KMB180" s="5"/>
      <c r="KMC180" s="5"/>
      <c r="KMD180" s="5"/>
      <c r="KME180" s="5"/>
      <c r="KMF180" s="5"/>
      <c r="KMG180" s="5"/>
      <c r="KMH180" s="5"/>
      <c r="KMI180" s="5"/>
      <c r="KMJ180" s="5"/>
      <c r="KMK180" s="5"/>
      <c r="KML180" s="5"/>
      <c r="KMM180" s="5"/>
      <c r="KMN180" s="5"/>
      <c r="KMO180" s="5"/>
      <c r="KMP180" s="5"/>
      <c r="KMQ180" s="5"/>
      <c r="KMR180" s="5"/>
      <c r="KMS180" s="5"/>
      <c r="KMT180" s="5"/>
      <c r="KMU180" s="5"/>
      <c r="KMV180" s="5"/>
      <c r="KMW180" s="5"/>
      <c r="KMX180" s="5"/>
      <c r="KMY180" s="5"/>
      <c r="KMZ180" s="5"/>
      <c r="KNA180" s="5"/>
      <c r="KNB180" s="5"/>
      <c r="KNC180" s="5"/>
      <c r="KND180" s="5"/>
      <c r="KNE180" s="5"/>
      <c r="KNF180" s="5"/>
      <c r="KNG180" s="5"/>
      <c r="KNH180" s="5"/>
      <c r="KNI180" s="5"/>
      <c r="KNJ180" s="5"/>
      <c r="KNK180" s="5"/>
      <c r="KNL180" s="5"/>
      <c r="KNM180" s="5"/>
      <c r="KNN180" s="5"/>
      <c r="KNO180" s="5"/>
      <c r="KNP180" s="5"/>
      <c r="KNQ180" s="5"/>
      <c r="KNR180" s="5"/>
      <c r="KNS180" s="5"/>
      <c r="KNT180" s="5"/>
      <c r="KNU180" s="5"/>
      <c r="KNV180" s="5"/>
      <c r="KNW180" s="5"/>
      <c r="KNX180" s="5"/>
      <c r="KNY180" s="5"/>
      <c r="KNZ180" s="5"/>
      <c r="KOA180" s="5"/>
      <c r="KOB180" s="5"/>
      <c r="KOC180" s="5"/>
      <c r="KOD180" s="5"/>
      <c r="KOE180" s="5"/>
      <c r="KOF180" s="5"/>
      <c r="KOG180" s="5"/>
      <c r="KOH180" s="5"/>
      <c r="KOI180" s="5"/>
      <c r="KOJ180" s="5"/>
      <c r="KOK180" s="5"/>
      <c r="KOL180" s="5"/>
      <c r="KOM180" s="5"/>
      <c r="KON180" s="5"/>
      <c r="KOO180" s="5"/>
      <c r="KOP180" s="5"/>
      <c r="KOQ180" s="5"/>
      <c r="KOR180" s="5"/>
      <c r="KOS180" s="5"/>
      <c r="KOT180" s="5"/>
      <c r="KOU180" s="5"/>
      <c r="KOV180" s="5"/>
      <c r="KOW180" s="5"/>
      <c r="KOX180" s="5"/>
      <c r="KOY180" s="5"/>
      <c r="KOZ180" s="5"/>
      <c r="KPA180" s="5"/>
      <c r="KPB180" s="5"/>
      <c r="KPC180" s="5"/>
      <c r="KPD180" s="5"/>
      <c r="KPE180" s="5"/>
      <c r="KPF180" s="5"/>
      <c r="KPG180" s="5"/>
      <c r="KPH180" s="5"/>
      <c r="KPI180" s="5"/>
      <c r="KPJ180" s="5"/>
      <c r="KPK180" s="5"/>
      <c r="KPL180" s="5"/>
      <c r="KPM180" s="5"/>
      <c r="KPN180" s="5"/>
      <c r="KPO180" s="5"/>
      <c r="KPP180" s="5"/>
      <c r="KPQ180" s="5"/>
      <c r="KPR180" s="5"/>
      <c r="KPS180" s="5"/>
      <c r="KPT180" s="5"/>
      <c r="KPU180" s="5"/>
      <c r="KPV180" s="5"/>
      <c r="KPW180" s="5"/>
      <c r="KPX180" s="5"/>
      <c r="KPY180" s="5"/>
      <c r="KPZ180" s="5"/>
      <c r="KQA180" s="5"/>
      <c r="KQB180" s="5"/>
      <c r="KQC180" s="5"/>
      <c r="KQD180" s="5"/>
      <c r="KQE180" s="5"/>
      <c r="KQF180" s="5"/>
      <c r="KQG180" s="5"/>
      <c r="KQH180" s="5"/>
      <c r="KQI180" s="5"/>
      <c r="KQJ180" s="5"/>
      <c r="KQK180" s="5"/>
      <c r="KQL180" s="5"/>
      <c r="KQM180" s="5"/>
      <c r="KQN180" s="5"/>
      <c r="KQO180" s="5"/>
      <c r="KQP180" s="5"/>
      <c r="KQQ180" s="5"/>
      <c r="KQR180" s="5"/>
      <c r="KQS180" s="5"/>
      <c r="KQT180" s="5"/>
      <c r="KQU180" s="5"/>
      <c r="KQV180" s="5"/>
      <c r="KQW180" s="5"/>
      <c r="KQX180" s="5"/>
      <c r="KQY180" s="5"/>
      <c r="KQZ180" s="5"/>
      <c r="KRA180" s="5"/>
      <c r="KRB180" s="5"/>
      <c r="KRC180" s="5"/>
      <c r="KRD180" s="5"/>
      <c r="KRE180" s="5"/>
      <c r="KRF180" s="5"/>
      <c r="KRG180" s="5"/>
      <c r="KRH180" s="5"/>
      <c r="KRI180" s="5"/>
      <c r="KRJ180" s="5"/>
      <c r="KRK180" s="5"/>
      <c r="KRL180" s="5"/>
      <c r="KRM180" s="5"/>
      <c r="KRN180" s="5"/>
      <c r="KRO180" s="5"/>
      <c r="KRP180" s="5"/>
      <c r="KRQ180" s="5"/>
      <c r="KRR180" s="5"/>
      <c r="KRS180" s="5"/>
      <c r="KRT180" s="5"/>
      <c r="KRU180" s="5"/>
      <c r="KRV180" s="5"/>
      <c r="KRW180" s="5"/>
      <c r="KRX180" s="5"/>
      <c r="KRY180" s="5"/>
      <c r="KRZ180" s="5"/>
      <c r="KSA180" s="5"/>
      <c r="KSB180" s="5"/>
      <c r="KSC180" s="5"/>
      <c r="KSD180" s="5"/>
      <c r="KSE180" s="5"/>
      <c r="KSF180" s="5"/>
      <c r="KSG180" s="5"/>
      <c r="KSH180" s="5"/>
      <c r="KSI180" s="5"/>
      <c r="KSJ180" s="5"/>
      <c r="KSK180" s="5"/>
      <c r="KSL180" s="5"/>
      <c r="KSM180" s="5"/>
      <c r="KSN180" s="5"/>
      <c r="KSO180" s="5"/>
      <c r="KSP180" s="5"/>
      <c r="KSQ180" s="5"/>
      <c r="KSR180" s="5"/>
      <c r="KSS180" s="5"/>
      <c r="KST180" s="5"/>
      <c r="KSU180" s="5"/>
      <c r="KSV180" s="5"/>
      <c r="KSW180" s="5"/>
      <c r="KSX180" s="5"/>
      <c r="KSY180" s="5"/>
      <c r="KSZ180" s="5"/>
      <c r="KTA180" s="5"/>
      <c r="KTB180" s="5"/>
      <c r="KTC180" s="5"/>
      <c r="KTD180" s="5"/>
      <c r="KTE180" s="5"/>
      <c r="KTF180" s="5"/>
      <c r="KTG180" s="5"/>
      <c r="KTH180" s="5"/>
      <c r="KTI180" s="5"/>
      <c r="KTJ180" s="5"/>
      <c r="KTK180" s="5"/>
      <c r="KTL180" s="5"/>
      <c r="KTM180" s="5"/>
      <c r="KTN180" s="5"/>
      <c r="KTO180" s="5"/>
      <c r="KTP180" s="5"/>
      <c r="KTQ180" s="5"/>
      <c r="KTR180" s="5"/>
      <c r="KTS180" s="5"/>
      <c r="KTT180" s="5"/>
      <c r="KTU180" s="5"/>
      <c r="KTV180" s="5"/>
      <c r="KTW180" s="5"/>
      <c r="KTX180" s="5"/>
      <c r="KTY180" s="5"/>
      <c r="KTZ180" s="5"/>
      <c r="KUA180" s="5"/>
      <c r="KUB180" s="5"/>
      <c r="KUC180" s="5"/>
      <c r="KUD180" s="5"/>
      <c r="KUE180" s="5"/>
      <c r="KUF180" s="5"/>
      <c r="KUG180" s="5"/>
      <c r="KUH180" s="5"/>
      <c r="KUI180" s="5"/>
      <c r="KUJ180" s="5"/>
      <c r="KUK180" s="5"/>
      <c r="KUL180" s="5"/>
      <c r="KUM180" s="5"/>
      <c r="KUN180" s="5"/>
      <c r="KUO180" s="5"/>
      <c r="KUP180" s="5"/>
      <c r="KUQ180" s="5"/>
      <c r="KUR180" s="5"/>
      <c r="KUS180" s="5"/>
      <c r="KUT180" s="5"/>
      <c r="KUU180" s="5"/>
      <c r="KUV180" s="5"/>
      <c r="KUW180" s="5"/>
      <c r="KUX180" s="5"/>
      <c r="KUY180" s="5"/>
      <c r="KUZ180" s="5"/>
      <c r="KVA180" s="5"/>
      <c r="KVB180" s="5"/>
      <c r="KVC180" s="5"/>
      <c r="KVD180" s="5"/>
      <c r="KVE180" s="5"/>
      <c r="KVF180" s="5"/>
      <c r="KVG180" s="5"/>
      <c r="KVH180" s="5"/>
      <c r="KVI180" s="5"/>
      <c r="KVJ180" s="5"/>
      <c r="KVK180" s="5"/>
      <c r="KVL180" s="5"/>
      <c r="KVM180" s="5"/>
      <c r="KVN180" s="5"/>
      <c r="KVO180" s="5"/>
      <c r="KVP180" s="5"/>
      <c r="KVQ180" s="5"/>
      <c r="KVR180" s="5"/>
      <c r="KVS180" s="5"/>
      <c r="KVT180" s="5"/>
      <c r="KVU180" s="5"/>
      <c r="KVV180" s="5"/>
      <c r="KVW180" s="5"/>
      <c r="KVX180" s="5"/>
      <c r="KVY180" s="5"/>
      <c r="KVZ180" s="5"/>
      <c r="KWA180" s="5"/>
      <c r="KWB180" s="5"/>
      <c r="KWC180" s="5"/>
      <c r="KWD180" s="5"/>
      <c r="KWE180" s="5"/>
      <c r="KWF180" s="5"/>
      <c r="KWG180" s="5"/>
      <c r="KWH180" s="5"/>
      <c r="KWI180" s="5"/>
      <c r="KWJ180" s="5"/>
      <c r="KWK180" s="5"/>
      <c r="KWL180" s="5"/>
      <c r="KWM180" s="5"/>
      <c r="KWN180" s="5"/>
      <c r="KWO180" s="5"/>
      <c r="KWP180" s="5"/>
      <c r="KWQ180" s="5"/>
      <c r="KWR180" s="5"/>
      <c r="KWS180" s="5"/>
      <c r="KWT180" s="5"/>
      <c r="KWU180" s="5"/>
      <c r="KWV180" s="5"/>
      <c r="KWW180" s="5"/>
      <c r="KWX180" s="5"/>
      <c r="KWY180" s="5"/>
      <c r="KWZ180" s="5"/>
      <c r="KXA180" s="5"/>
      <c r="KXB180" s="5"/>
      <c r="KXC180" s="5"/>
      <c r="KXD180" s="5"/>
      <c r="KXE180" s="5"/>
      <c r="KXF180" s="5"/>
      <c r="KXG180" s="5"/>
      <c r="KXH180" s="5"/>
      <c r="KXI180" s="5"/>
      <c r="KXJ180" s="5"/>
      <c r="KXK180" s="5"/>
      <c r="KXL180" s="5"/>
      <c r="KXM180" s="5"/>
      <c r="KXN180" s="5"/>
      <c r="KXO180" s="5"/>
      <c r="KXP180" s="5"/>
      <c r="KXQ180" s="5"/>
      <c r="KXR180" s="5"/>
      <c r="KXS180" s="5"/>
      <c r="KXT180" s="5"/>
      <c r="KXU180" s="5"/>
      <c r="KXV180" s="5"/>
      <c r="KXW180" s="5"/>
      <c r="KXX180" s="5"/>
      <c r="KXY180" s="5"/>
      <c r="KXZ180" s="5"/>
      <c r="KYA180" s="5"/>
      <c r="KYB180" s="5"/>
      <c r="KYC180" s="5"/>
      <c r="KYD180" s="5"/>
      <c r="KYE180" s="5"/>
      <c r="KYF180" s="5"/>
      <c r="KYG180" s="5"/>
      <c r="KYH180" s="5"/>
      <c r="KYI180" s="5"/>
      <c r="KYJ180" s="5"/>
      <c r="KYK180" s="5"/>
      <c r="KYL180" s="5"/>
      <c r="KYM180" s="5"/>
      <c r="KYN180" s="5"/>
      <c r="KYO180" s="5"/>
      <c r="KYP180" s="5"/>
      <c r="KYQ180" s="5"/>
      <c r="KYR180" s="5"/>
      <c r="KYS180" s="5"/>
      <c r="KYT180" s="5"/>
      <c r="KYU180" s="5"/>
      <c r="KYV180" s="5"/>
      <c r="KYW180" s="5"/>
      <c r="KYX180" s="5"/>
      <c r="KYY180" s="5"/>
      <c r="KYZ180" s="5"/>
      <c r="KZA180" s="5"/>
      <c r="KZB180" s="5"/>
      <c r="KZC180" s="5"/>
      <c r="KZD180" s="5"/>
      <c r="KZE180" s="5"/>
      <c r="KZF180" s="5"/>
      <c r="KZG180" s="5"/>
      <c r="KZH180" s="5"/>
      <c r="KZI180" s="5"/>
      <c r="KZJ180" s="5"/>
      <c r="KZK180" s="5"/>
      <c r="KZL180" s="5"/>
      <c r="KZM180" s="5"/>
      <c r="KZN180" s="5"/>
      <c r="KZO180" s="5"/>
      <c r="KZP180" s="5"/>
      <c r="KZQ180" s="5"/>
      <c r="KZR180" s="5"/>
      <c r="KZS180" s="5"/>
      <c r="KZT180" s="5"/>
      <c r="KZU180" s="5"/>
      <c r="KZV180" s="5"/>
      <c r="KZW180" s="5"/>
      <c r="KZX180" s="5"/>
      <c r="KZY180" s="5"/>
      <c r="KZZ180" s="5"/>
      <c r="LAA180" s="5"/>
      <c r="LAB180" s="5"/>
      <c r="LAC180" s="5"/>
      <c r="LAD180" s="5"/>
      <c r="LAE180" s="5"/>
      <c r="LAF180" s="5"/>
      <c r="LAG180" s="5"/>
      <c r="LAH180" s="5"/>
      <c r="LAI180" s="5"/>
      <c r="LAJ180" s="5"/>
      <c r="LAK180" s="5"/>
      <c r="LAL180" s="5"/>
      <c r="LAM180" s="5"/>
      <c r="LAN180" s="5"/>
      <c r="LAO180" s="5"/>
      <c r="LAP180" s="5"/>
      <c r="LAQ180" s="5"/>
      <c r="LAR180" s="5"/>
      <c r="LAS180" s="5"/>
      <c r="LAT180" s="5"/>
      <c r="LAU180" s="5"/>
      <c r="LAV180" s="5"/>
      <c r="LAW180" s="5"/>
      <c r="LAX180" s="5"/>
      <c r="LAY180" s="5"/>
      <c r="LAZ180" s="5"/>
      <c r="LBA180" s="5"/>
      <c r="LBB180" s="5"/>
      <c r="LBC180" s="5"/>
      <c r="LBD180" s="5"/>
      <c r="LBE180" s="5"/>
      <c r="LBF180" s="5"/>
      <c r="LBG180" s="5"/>
      <c r="LBH180" s="5"/>
      <c r="LBI180" s="5"/>
      <c r="LBJ180" s="5"/>
      <c r="LBK180" s="5"/>
      <c r="LBL180" s="5"/>
      <c r="LBM180" s="5"/>
      <c r="LBN180" s="5"/>
      <c r="LBO180" s="5"/>
      <c r="LBP180" s="5"/>
      <c r="LBQ180" s="5"/>
      <c r="LBR180" s="5"/>
      <c r="LBS180" s="5"/>
      <c r="LBT180" s="5"/>
      <c r="LBU180" s="5"/>
      <c r="LBV180" s="5"/>
      <c r="LBW180" s="5"/>
      <c r="LBX180" s="5"/>
      <c r="LBY180" s="5"/>
      <c r="LBZ180" s="5"/>
      <c r="LCA180" s="5"/>
      <c r="LCB180" s="5"/>
      <c r="LCC180" s="5"/>
      <c r="LCD180" s="5"/>
      <c r="LCE180" s="5"/>
      <c r="LCF180" s="5"/>
      <c r="LCG180" s="5"/>
      <c r="LCH180" s="5"/>
      <c r="LCI180" s="5"/>
      <c r="LCJ180" s="5"/>
      <c r="LCK180" s="5"/>
      <c r="LCL180" s="5"/>
      <c r="LCM180" s="5"/>
      <c r="LCN180" s="5"/>
      <c r="LCO180" s="5"/>
      <c r="LCP180" s="5"/>
      <c r="LCQ180" s="5"/>
      <c r="LCR180" s="5"/>
      <c r="LCS180" s="5"/>
      <c r="LCT180" s="5"/>
      <c r="LCU180" s="5"/>
      <c r="LCV180" s="5"/>
      <c r="LCW180" s="5"/>
      <c r="LCX180" s="5"/>
      <c r="LCY180" s="5"/>
      <c r="LCZ180" s="5"/>
      <c r="LDA180" s="5"/>
      <c r="LDB180" s="5"/>
      <c r="LDC180" s="5"/>
      <c r="LDD180" s="5"/>
      <c r="LDE180" s="5"/>
      <c r="LDF180" s="5"/>
      <c r="LDG180" s="5"/>
      <c r="LDH180" s="5"/>
      <c r="LDI180" s="5"/>
      <c r="LDJ180" s="5"/>
      <c r="LDK180" s="5"/>
      <c r="LDL180" s="5"/>
      <c r="LDM180" s="5"/>
      <c r="LDN180" s="5"/>
      <c r="LDO180" s="5"/>
      <c r="LDP180" s="5"/>
      <c r="LDQ180" s="5"/>
      <c r="LDR180" s="5"/>
      <c r="LDS180" s="5"/>
      <c r="LDT180" s="5"/>
      <c r="LDU180" s="5"/>
      <c r="LDV180" s="5"/>
      <c r="LDW180" s="5"/>
      <c r="LDX180" s="5"/>
      <c r="LDY180" s="5"/>
      <c r="LDZ180" s="5"/>
      <c r="LEA180" s="5"/>
      <c r="LEB180" s="5"/>
      <c r="LEC180" s="5"/>
      <c r="LED180" s="5"/>
      <c r="LEE180" s="5"/>
      <c r="LEF180" s="5"/>
      <c r="LEG180" s="5"/>
      <c r="LEH180" s="5"/>
      <c r="LEI180" s="5"/>
      <c r="LEJ180" s="5"/>
      <c r="LEK180" s="5"/>
      <c r="LEL180" s="5"/>
      <c r="LEM180" s="5"/>
      <c r="LEN180" s="5"/>
      <c r="LEO180" s="5"/>
      <c r="LEP180" s="5"/>
      <c r="LEQ180" s="5"/>
      <c r="LER180" s="5"/>
      <c r="LES180" s="5"/>
      <c r="LET180" s="5"/>
      <c r="LEU180" s="5"/>
      <c r="LEV180" s="5"/>
      <c r="LEW180" s="5"/>
      <c r="LEX180" s="5"/>
      <c r="LEY180" s="5"/>
      <c r="LEZ180" s="5"/>
      <c r="LFA180" s="5"/>
      <c r="LFB180" s="5"/>
      <c r="LFC180" s="5"/>
      <c r="LFD180" s="5"/>
      <c r="LFE180" s="5"/>
      <c r="LFF180" s="5"/>
      <c r="LFG180" s="5"/>
      <c r="LFH180" s="5"/>
      <c r="LFI180" s="5"/>
      <c r="LFJ180" s="5"/>
      <c r="LFK180" s="5"/>
      <c r="LFL180" s="5"/>
      <c r="LFM180" s="5"/>
      <c r="LFN180" s="5"/>
      <c r="LFO180" s="5"/>
      <c r="LFP180" s="5"/>
      <c r="LFQ180" s="5"/>
      <c r="LFR180" s="5"/>
      <c r="LFS180" s="5"/>
      <c r="LFT180" s="5"/>
      <c r="LFU180" s="5"/>
      <c r="LFV180" s="5"/>
      <c r="LFW180" s="5"/>
      <c r="LFX180" s="5"/>
      <c r="LFY180" s="5"/>
      <c r="LFZ180" s="5"/>
      <c r="LGA180" s="5"/>
      <c r="LGB180" s="5"/>
      <c r="LGC180" s="5"/>
      <c r="LGD180" s="5"/>
      <c r="LGE180" s="5"/>
      <c r="LGF180" s="5"/>
      <c r="LGG180" s="5"/>
      <c r="LGH180" s="5"/>
      <c r="LGI180" s="5"/>
      <c r="LGJ180" s="5"/>
      <c r="LGK180" s="5"/>
      <c r="LGL180" s="5"/>
      <c r="LGM180" s="5"/>
      <c r="LGN180" s="5"/>
      <c r="LGO180" s="5"/>
      <c r="LGP180" s="5"/>
      <c r="LGQ180" s="5"/>
      <c r="LGR180" s="5"/>
      <c r="LGS180" s="5"/>
      <c r="LGT180" s="5"/>
      <c r="LGU180" s="5"/>
      <c r="LGV180" s="5"/>
      <c r="LGW180" s="5"/>
      <c r="LGX180" s="5"/>
      <c r="LGY180" s="5"/>
      <c r="LGZ180" s="5"/>
      <c r="LHA180" s="5"/>
      <c r="LHB180" s="5"/>
      <c r="LHC180" s="5"/>
      <c r="LHD180" s="5"/>
      <c r="LHE180" s="5"/>
      <c r="LHF180" s="5"/>
      <c r="LHG180" s="5"/>
      <c r="LHH180" s="5"/>
      <c r="LHI180" s="5"/>
      <c r="LHJ180" s="5"/>
      <c r="LHK180" s="5"/>
      <c r="LHL180" s="5"/>
      <c r="LHM180" s="5"/>
      <c r="LHN180" s="5"/>
      <c r="LHO180" s="5"/>
      <c r="LHP180" s="5"/>
      <c r="LHQ180" s="5"/>
      <c r="LHR180" s="5"/>
      <c r="LHS180" s="5"/>
      <c r="LHT180" s="5"/>
      <c r="LHU180" s="5"/>
      <c r="LHV180" s="5"/>
      <c r="LHW180" s="5"/>
      <c r="LHX180" s="5"/>
      <c r="LHY180" s="5"/>
      <c r="LHZ180" s="5"/>
      <c r="LIA180" s="5"/>
      <c r="LIB180" s="5"/>
      <c r="LIC180" s="5"/>
      <c r="LID180" s="5"/>
      <c r="LIE180" s="5"/>
      <c r="LIF180" s="5"/>
      <c r="LIG180" s="5"/>
      <c r="LIH180" s="5"/>
      <c r="LII180" s="5"/>
      <c r="LIJ180" s="5"/>
      <c r="LIK180" s="5"/>
      <c r="LIL180" s="5"/>
      <c r="LIM180" s="5"/>
      <c r="LIN180" s="5"/>
      <c r="LIO180" s="5"/>
      <c r="LIP180" s="5"/>
      <c r="LIQ180" s="5"/>
      <c r="LIR180" s="5"/>
      <c r="LIS180" s="5"/>
      <c r="LIT180" s="5"/>
      <c r="LIU180" s="5"/>
      <c r="LIV180" s="5"/>
      <c r="LIW180" s="5"/>
      <c r="LIX180" s="5"/>
      <c r="LIY180" s="5"/>
      <c r="LIZ180" s="5"/>
      <c r="LJA180" s="5"/>
      <c r="LJB180" s="5"/>
      <c r="LJC180" s="5"/>
      <c r="LJD180" s="5"/>
      <c r="LJE180" s="5"/>
      <c r="LJF180" s="5"/>
      <c r="LJG180" s="5"/>
      <c r="LJH180" s="5"/>
      <c r="LJI180" s="5"/>
      <c r="LJJ180" s="5"/>
      <c r="LJK180" s="5"/>
      <c r="LJL180" s="5"/>
      <c r="LJM180" s="5"/>
      <c r="LJN180" s="5"/>
      <c r="LJO180" s="5"/>
      <c r="LJP180" s="5"/>
      <c r="LJQ180" s="5"/>
      <c r="LJR180" s="5"/>
      <c r="LJS180" s="5"/>
      <c r="LJT180" s="5"/>
      <c r="LJU180" s="5"/>
      <c r="LJV180" s="5"/>
      <c r="LJW180" s="5"/>
      <c r="LJX180" s="5"/>
      <c r="LJY180" s="5"/>
      <c r="LJZ180" s="5"/>
      <c r="LKA180" s="5"/>
      <c r="LKB180" s="5"/>
      <c r="LKC180" s="5"/>
      <c r="LKD180" s="5"/>
      <c r="LKE180" s="5"/>
      <c r="LKF180" s="5"/>
      <c r="LKG180" s="5"/>
      <c r="LKH180" s="5"/>
      <c r="LKI180" s="5"/>
      <c r="LKJ180" s="5"/>
      <c r="LKK180" s="5"/>
      <c r="LKL180" s="5"/>
      <c r="LKM180" s="5"/>
      <c r="LKN180" s="5"/>
      <c r="LKO180" s="5"/>
      <c r="LKP180" s="5"/>
      <c r="LKQ180" s="5"/>
      <c r="LKR180" s="5"/>
      <c r="LKS180" s="5"/>
      <c r="LKT180" s="5"/>
      <c r="LKU180" s="5"/>
      <c r="LKV180" s="5"/>
      <c r="LKW180" s="5"/>
      <c r="LKX180" s="5"/>
      <c r="LKY180" s="5"/>
      <c r="LKZ180" s="5"/>
      <c r="LLA180" s="5"/>
      <c r="LLB180" s="5"/>
      <c r="LLC180" s="5"/>
      <c r="LLD180" s="5"/>
      <c r="LLE180" s="5"/>
      <c r="LLF180" s="5"/>
      <c r="LLG180" s="5"/>
      <c r="LLH180" s="5"/>
      <c r="LLI180" s="5"/>
      <c r="LLJ180" s="5"/>
      <c r="LLK180" s="5"/>
      <c r="LLL180" s="5"/>
      <c r="LLM180" s="5"/>
      <c r="LLN180" s="5"/>
      <c r="LLO180" s="5"/>
      <c r="LLP180" s="5"/>
      <c r="LLQ180" s="5"/>
      <c r="LLR180" s="5"/>
      <c r="LLS180" s="5"/>
      <c r="LLT180" s="5"/>
      <c r="LLU180" s="5"/>
      <c r="LLV180" s="5"/>
      <c r="LLW180" s="5"/>
      <c r="LLX180" s="5"/>
      <c r="LLY180" s="5"/>
      <c r="LLZ180" s="5"/>
      <c r="LMA180" s="5"/>
      <c r="LMB180" s="5"/>
      <c r="LMC180" s="5"/>
      <c r="LMD180" s="5"/>
      <c r="LME180" s="5"/>
      <c r="LMF180" s="5"/>
      <c r="LMG180" s="5"/>
      <c r="LMH180" s="5"/>
      <c r="LMI180" s="5"/>
      <c r="LMJ180" s="5"/>
      <c r="LMK180" s="5"/>
      <c r="LML180" s="5"/>
      <c r="LMM180" s="5"/>
      <c r="LMN180" s="5"/>
      <c r="LMO180" s="5"/>
      <c r="LMP180" s="5"/>
      <c r="LMQ180" s="5"/>
      <c r="LMR180" s="5"/>
      <c r="LMS180" s="5"/>
      <c r="LMT180" s="5"/>
      <c r="LMU180" s="5"/>
      <c r="LMV180" s="5"/>
      <c r="LMW180" s="5"/>
      <c r="LMX180" s="5"/>
      <c r="LMY180" s="5"/>
      <c r="LMZ180" s="5"/>
      <c r="LNA180" s="5"/>
      <c r="LNB180" s="5"/>
      <c r="LNC180" s="5"/>
      <c r="LND180" s="5"/>
      <c r="LNE180" s="5"/>
      <c r="LNF180" s="5"/>
      <c r="LNG180" s="5"/>
      <c r="LNH180" s="5"/>
      <c r="LNI180" s="5"/>
      <c r="LNJ180" s="5"/>
      <c r="LNK180" s="5"/>
      <c r="LNL180" s="5"/>
      <c r="LNM180" s="5"/>
      <c r="LNN180" s="5"/>
      <c r="LNO180" s="5"/>
      <c r="LNP180" s="5"/>
      <c r="LNQ180" s="5"/>
      <c r="LNR180" s="5"/>
      <c r="LNS180" s="5"/>
      <c r="LNT180" s="5"/>
      <c r="LNU180" s="5"/>
      <c r="LNV180" s="5"/>
      <c r="LNW180" s="5"/>
      <c r="LNX180" s="5"/>
      <c r="LNY180" s="5"/>
      <c r="LNZ180" s="5"/>
      <c r="LOA180" s="5"/>
      <c r="LOB180" s="5"/>
      <c r="LOC180" s="5"/>
      <c r="LOD180" s="5"/>
      <c r="LOE180" s="5"/>
      <c r="LOF180" s="5"/>
      <c r="LOG180" s="5"/>
      <c r="LOH180" s="5"/>
      <c r="LOI180" s="5"/>
      <c r="LOJ180" s="5"/>
      <c r="LOK180" s="5"/>
      <c r="LOL180" s="5"/>
      <c r="LOM180" s="5"/>
      <c r="LON180" s="5"/>
      <c r="LOO180" s="5"/>
      <c r="LOP180" s="5"/>
      <c r="LOQ180" s="5"/>
      <c r="LOR180" s="5"/>
      <c r="LOS180" s="5"/>
      <c r="LOT180" s="5"/>
      <c r="LOU180" s="5"/>
      <c r="LOV180" s="5"/>
      <c r="LOW180" s="5"/>
      <c r="LOX180" s="5"/>
      <c r="LOY180" s="5"/>
      <c r="LOZ180" s="5"/>
      <c r="LPA180" s="5"/>
      <c r="LPB180" s="5"/>
      <c r="LPC180" s="5"/>
      <c r="LPD180" s="5"/>
      <c r="LPE180" s="5"/>
      <c r="LPF180" s="5"/>
      <c r="LPG180" s="5"/>
      <c r="LPH180" s="5"/>
      <c r="LPI180" s="5"/>
      <c r="LPJ180" s="5"/>
      <c r="LPK180" s="5"/>
      <c r="LPL180" s="5"/>
      <c r="LPM180" s="5"/>
      <c r="LPN180" s="5"/>
      <c r="LPO180" s="5"/>
      <c r="LPP180" s="5"/>
      <c r="LPQ180" s="5"/>
      <c r="LPR180" s="5"/>
      <c r="LPS180" s="5"/>
      <c r="LPT180" s="5"/>
      <c r="LPU180" s="5"/>
      <c r="LPV180" s="5"/>
      <c r="LPW180" s="5"/>
      <c r="LPX180" s="5"/>
      <c r="LPY180" s="5"/>
      <c r="LPZ180" s="5"/>
      <c r="LQA180" s="5"/>
      <c r="LQB180" s="5"/>
      <c r="LQC180" s="5"/>
      <c r="LQD180" s="5"/>
      <c r="LQE180" s="5"/>
      <c r="LQF180" s="5"/>
      <c r="LQG180" s="5"/>
      <c r="LQH180" s="5"/>
      <c r="LQI180" s="5"/>
      <c r="LQJ180" s="5"/>
      <c r="LQK180" s="5"/>
      <c r="LQL180" s="5"/>
      <c r="LQM180" s="5"/>
      <c r="LQN180" s="5"/>
      <c r="LQO180" s="5"/>
      <c r="LQP180" s="5"/>
      <c r="LQQ180" s="5"/>
      <c r="LQR180" s="5"/>
      <c r="LQS180" s="5"/>
      <c r="LQT180" s="5"/>
      <c r="LQU180" s="5"/>
      <c r="LQV180" s="5"/>
      <c r="LQW180" s="5"/>
      <c r="LQX180" s="5"/>
      <c r="LQY180" s="5"/>
      <c r="LQZ180" s="5"/>
      <c r="LRA180" s="5"/>
      <c r="LRB180" s="5"/>
      <c r="LRC180" s="5"/>
      <c r="LRD180" s="5"/>
      <c r="LRE180" s="5"/>
      <c r="LRF180" s="5"/>
      <c r="LRG180" s="5"/>
      <c r="LRH180" s="5"/>
      <c r="LRI180" s="5"/>
      <c r="LRJ180" s="5"/>
      <c r="LRK180" s="5"/>
      <c r="LRL180" s="5"/>
      <c r="LRM180" s="5"/>
      <c r="LRN180" s="5"/>
      <c r="LRO180" s="5"/>
      <c r="LRP180" s="5"/>
      <c r="LRQ180" s="5"/>
      <c r="LRR180" s="5"/>
      <c r="LRS180" s="5"/>
      <c r="LRT180" s="5"/>
      <c r="LRU180" s="5"/>
      <c r="LRV180" s="5"/>
      <c r="LRW180" s="5"/>
      <c r="LRX180" s="5"/>
      <c r="LRY180" s="5"/>
      <c r="LRZ180" s="5"/>
      <c r="LSA180" s="5"/>
      <c r="LSB180" s="5"/>
      <c r="LSC180" s="5"/>
      <c r="LSD180" s="5"/>
      <c r="LSE180" s="5"/>
      <c r="LSF180" s="5"/>
      <c r="LSG180" s="5"/>
      <c r="LSH180" s="5"/>
      <c r="LSI180" s="5"/>
      <c r="LSJ180" s="5"/>
      <c r="LSK180" s="5"/>
      <c r="LSL180" s="5"/>
      <c r="LSM180" s="5"/>
      <c r="LSN180" s="5"/>
      <c r="LSO180" s="5"/>
      <c r="LSP180" s="5"/>
      <c r="LSQ180" s="5"/>
      <c r="LSR180" s="5"/>
      <c r="LSS180" s="5"/>
      <c r="LST180" s="5"/>
      <c r="LSU180" s="5"/>
      <c r="LSV180" s="5"/>
      <c r="LSW180" s="5"/>
      <c r="LSX180" s="5"/>
      <c r="LSY180" s="5"/>
      <c r="LSZ180" s="5"/>
      <c r="LTA180" s="5"/>
      <c r="LTB180" s="5"/>
      <c r="LTC180" s="5"/>
      <c r="LTD180" s="5"/>
      <c r="LTE180" s="5"/>
      <c r="LTF180" s="5"/>
      <c r="LTG180" s="5"/>
      <c r="LTH180" s="5"/>
      <c r="LTI180" s="5"/>
      <c r="LTJ180" s="5"/>
      <c r="LTK180" s="5"/>
      <c r="LTL180" s="5"/>
      <c r="LTM180" s="5"/>
      <c r="LTN180" s="5"/>
      <c r="LTO180" s="5"/>
      <c r="LTP180" s="5"/>
      <c r="LTQ180" s="5"/>
      <c r="LTR180" s="5"/>
      <c r="LTS180" s="5"/>
      <c r="LTT180" s="5"/>
      <c r="LTU180" s="5"/>
      <c r="LTV180" s="5"/>
      <c r="LTW180" s="5"/>
      <c r="LTX180" s="5"/>
      <c r="LTY180" s="5"/>
      <c r="LTZ180" s="5"/>
      <c r="LUA180" s="5"/>
      <c r="LUB180" s="5"/>
      <c r="LUC180" s="5"/>
      <c r="LUD180" s="5"/>
      <c r="LUE180" s="5"/>
      <c r="LUF180" s="5"/>
      <c r="LUG180" s="5"/>
      <c r="LUH180" s="5"/>
      <c r="LUI180" s="5"/>
      <c r="LUJ180" s="5"/>
      <c r="LUK180" s="5"/>
      <c r="LUL180" s="5"/>
      <c r="LUM180" s="5"/>
      <c r="LUN180" s="5"/>
      <c r="LUO180" s="5"/>
      <c r="LUP180" s="5"/>
      <c r="LUQ180" s="5"/>
      <c r="LUR180" s="5"/>
      <c r="LUS180" s="5"/>
      <c r="LUT180" s="5"/>
      <c r="LUU180" s="5"/>
      <c r="LUV180" s="5"/>
      <c r="LUW180" s="5"/>
      <c r="LUX180" s="5"/>
      <c r="LUY180" s="5"/>
      <c r="LUZ180" s="5"/>
      <c r="LVA180" s="5"/>
      <c r="LVB180" s="5"/>
      <c r="LVC180" s="5"/>
      <c r="LVD180" s="5"/>
      <c r="LVE180" s="5"/>
      <c r="LVF180" s="5"/>
      <c r="LVG180" s="5"/>
      <c r="LVH180" s="5"/>
      <c r="LVI180" s="5"/>
      <c r="LVJ180" s="5"/>
      <c r="LVK180" s="5"/>
      <c r="LVL180" s="5"/>
      <c r="LVM180" s="5"/>
      <c r="LVN180" s="5"/>
      <c r="LVO180" s="5"/>
      <c r="LVP180" s="5"/>
      <c r="LVQ180" s="5"/>
      <c r="LVR180" s="5"/>
      <c r="LVS180" s="5"/>
      <c r="LVT180" s="5"/>
      <c r="LVU180" s="5"/>
      <c r="LVV180" s="5"/>
      <c r="LVW180" s="5"/>
      <c r="LVX180" s="5"/>
      <c r="LVY180" s="5"/>
      <c r="LVZ180" s="5"/>
      <c r="LWA180" s="5"/>
      <c r="LWB180" s="5"/>
      <c r="LWC180" s="5"/>
      <c r="LWD180" s="5"/>
      <c r="LWE180" s="5"/>
      <c r="LWF180" s="5"/>
      <c r="LWG180" s="5"/>
      <c r="LWH180" s="5"/>
      <c r="LWI180" s="5"/>
      <c r="LWJ180" s="5"/>
      <c r="LWK180" s="5"/>
      <c r="LWL180" s="5"/>
      <c r="LWM180" s="5"/>
      <c r="LWN180" s="5"/>
      <c r="LWO180" s="5"/>
      <c r="LWP180" s="5"/>
      <c r="LWQ180" s="5"/>
      <c r="LWR180" s="5"/>
      <c r="LWS180" s="5"/>
      <c r="LWT180" s="5"/>
      <c r="LWU180" s="5"/>
      <c r="LWV180" s="5"/>
      <c r="LWW180" s="5"/>
      <c r="LWX180" s="5"/>
      <c r="LWY180" s="5"/>
      <c r="LWZ180" s="5"/>
      <c r="LXA180" s="5"/>
      <c r="LXB180" s="5"/>
      <c r="LXC180" s="5"/>
      <c r="LXD180" s="5"/>
      <c r="LXE180" s="5"/>
      <c r="LXF180" s="5"/>
      <c r="LXG180" s="5"/>
      <c r="LXH180" s="5"/>
      <c r="LXI180" s="5"/>
      <c r="LXJ180" s="5"/>
      <c r="LXK180" s="5"/>
      <c r="LXL180" s="5"/>
      <c r="LXM180" s="5"/>
      <c r="LXN180" s="5"/>
      <c r="LXO180" s="5"/>
      <c r="LXP180" s="5"/>
      <c r="LXQ180" s="5"/>
      <c r="LXR180" s="5"/>
      <c r="LXS180" s="5"/>
      <c r="LXT180" s="5"/>
      <c r="LXU180" s="5"/>
      <c r="LXV180" s="5"/>
      <c r="LXW180" s="5"/>
      <c r="LXX180" s="5"/>
      <c r="LXY180" s="5"/>
      <c r="LXZ180" s="5"/>
      <c r="LYA180" s="5"/>
      <c r="LYB180" s="5"/>
      <c r="LYC180" s="5"/>
      <c r="LYD180" s="5"/>
      <c r="LYE180" s="5"/>
      <c r="LYF180" s="5"/>
      <c r="LYG180" s="5"/>
      <c r="LYH180" s="5"/>
      <c r="LYI180" s="5"/>
      <c r="LYJ180" s="5"/>
      <c r="LYK180" s="5"/>
      <c r="LYL180" s="5"/>
      <c r="LYM180" s="5"/>
      <c r="LYN180" s="5"/>
      <c r="LYO180" s="5"/>
      <c r="LYP180" s="5"/>
      <c r="LYQ180" s="5"/>
      <c r="LYR180" s="5"/>
      <c r="LYS180" s="5"/>
      <c r="LYT180" s="5"/>
      <c r="LYU180" s="5"/>
      <c r="LYV180" s="5"/>
      <c r="LYW180" s="5"/>
      <c r="LYX180" s="5"/>
      <c r="LYY180" s="5"/>
      <c r="LYZ180" s="5"/>
      <c r="LZA180" s="5"/>
      <c r="LZB180" s="5"/>
      <c r="LZC180" s="5"/>
      <c r="LZD180" s="5"/>
      <c r="LZE180" s="5"/>
      <c r="LZF180" s="5"/>
      <c r="LZG180" s="5"/>
      <c r="LZH180" s="5"/>
      <c r="LZI180" s="5"/>
      <c r="LZJ180" s="5"/>
      <c r="LZK180" s="5"/>
      <c r="LZL180" s="5"/>
      <c r="LZM180" s="5"/>
      <c r="LZN180" s="5"/>
      <c r="LZO180" s="5"/>
      <c r="LZP180" s="5"/>
      <c r="LZQ180" s="5"/>
      <c r="LZR180" s="5"/>
      <c r="LZS180" s="5"/>
      <c r="LZT180" s="5"/>
      <c r="LZU180" s="5"/>
      <c r="LZV180" s="5"/>
      <c r="LZW180" s="5"/>
      <c r="LZX180" s="5"/>
      <c r="LZY180" s="5"/>
      <c r="LZZ180" s="5"/>
      <c r="MAA180" s="5"/>
      <c r="MAB180" s="5"/>
      <c r="MAC180" s="5"/>
      <c r="MAD180" s="5"/>
      <c r="MAE180" s="5"/>
      <c r="MAF180" s="5"/>
      <c r="MAG180" s="5"/>
      <c r="MAH180" s="5"/>
      <c r="MAI180" s="5"/>
      <c r="MAJ180" s="5"/>
      <c r="MAK180" s="5"/>
      <c r="MAL180" s="5"/>
      <c r="MAM180" s="5"/>
      <c r="MAN180" s="5"/>
      <c r="MAO180" s="5"/>
      <c r="MAP180" s="5"/>
      <c r="MAQ180" s="5"/>
      <c r="MAR180" s="5"/>
      <c r="MAS180" s="5"/>
      <c r="MAT180" s="5"/>
      <c r="MAU180" s="5"/>
      <c r="MAV180" s="5"/>
      <c r="MAW180" s="5"/>
      <c r="MAX180" s="5"/>
      <c r="MAY180" s="5"/>
      <c r="MAZ180" s="5"/>
      <c r="MBA180" s="5"/>
      <c r="MBB180" s="5"/>
      <c r="MBC180" s="5"/>
      <c r="MBD180" s="5"/>
      <c r="MBE180" s="5"/>
      <c r="MBF180" s="5"/>
      <c r="MBG180" s="5"/>
      <c r="MBH180" s="5"/>
      <c r="MBI180" s="5"/>
      <c r="MBJ180" s="5"/>
      <c r="MBK180" s="5"/>
      <c r="MBL180" s="5"/>
      <c r="MBM180" s="5"/>
      <c r="MBN180" s="5"/>
      <c r="MBO180" s="5"/>
      <c r="MBP180" s="5"/>
      <c r="MBQ180" s="5"/>
      <c r="MBR180" s="5"/>
      <c r="MBS180" s="5"/>
      <c r="MBT180" s="5"/>
      <c r="MBU180" s="5"/>
      <c r="MBV180" s="5"/>
      <c r="MBW180" s="5"/>
      <c r="MBX180" s="5"/>
      <c r="MBY180" s="5"/>
      <c r="MBZ180" s="5"/>
      <c r="MCA180" s="5"/>
      <c r="MCB180" s="5"/>
      <c r="MCC180" s="5"/>
      <c r="MCD180" s="5"/>
      <c r="MCE180" s="5"/>
      <c r="MCF180" s="5"/>
      <c r="MCG180" s="5"/>
      <c r="MCH180" s="5"/>
      <c r="MCI180" s="5"/>
      <c r="MCJ180" s="5"/>
      <c r="MCK180" s="5"/>
      <c r="MCL180" s="5"/>
      <c r="MCM180" s="5"/>
      <c r="MCN180" s="5"/>
      <c r="MCO180" s="5"/>
      <c r="MCP180" s="5"/>
      <c r="MCQ180" s="5"/>
      <c r="MCR180" s="5"/>
      <c r="MCS180" s="5"/>
      <c r="MCT180" s="5"/>
      <c r="MCU180" s="5"/>
      <c r="MCV180" s="5"/>
      <c r="MCW180" s="5"/>
      <c r="MCX180" s="5"/>
      <c r="MCY180" s="5"/>
      <c r="MCZ180" s="5"/>
      <c r="MDA180" s="5"/>
      <c r="MDB180" s="5"/>
      <c r="MDC180" s="5"/>
      <c r="MDD180" s="5"/>
      <c r="MDE180" s="5"/>
      <c r="MDF180" s="5"/>
      <c r="MDG180" s="5"/>
      <c r="MDH180" s="5"/>
      <c r="MDI180" s="5"/>
      <c r="MDJ180" s="5"/>
      <c r="MDK180" s="5"/>
      <c r="MDL180" s="5"/>
      <c r="MDM180" s="5"/>
      <c r="MDN180" s="5"/>
      <c r="MDO180" s="5"/>
      <c r="MDP180" s="5"/>
      <c r="MDQ180" s="5"/>
      <c r="MDR180" s="5"/>
      <c r="MDS180" s="5"/>
      <c r="MDT180" s="5"/>
      <c r="MDU180" s="5"/>
      <c r="MDV180" s="5"/>
      <c r="MDW180" s="5"/>
      <c r="MDX180" s="5"/>
      <c r="MDY180" s="5"/>
      <c r="MDZ180" s="5"/>
      <c r="MEA180" s="5"/>
      <c r="MEB180" s="5"/>
      <c r="MEC180" s="5"/>
      <c r="MED180" s="5"/>
      <c r="MEE180" s="5"/>
      <c r="MEF180" s="5"/>
      <c r="MEG180" s="5"/>
      <c r="MEH180" s="5"/>
      <c r="MEI180" s="5"/>
      <c r="MEJ180" s="5"/>
      <c r="MEK180" s="5"/>
      <c r="MEL180" s="5"/>
      <c r="MEM180" s="5"/>
      <c r="MEN180" s="5"/>
      <c r="MEO180" s="5"/>
      <c r="MEP180" s="5"/>
      <c r="MEQ180" s="5"/>
      <c r="MER180" s="5"/>
      <c r="MES180" s="5"/>
      <c r="MET180" s="5"/>
      <c r="MEU180" s="5"/>
      <c r="MEV180" s="5"/>
      <c r="MEW180" s="5"/>
      <c r="MEX180" s="5"/>
      <c r="MEY180" s="5"/>
      <c r="MEZ180" s="5"/>
      <c r="MFA180" s="5"/>
      <c r="MFB180" s="5"/>
      <c r="MFC180" s="5"/>
      <c r="MFD180" s="5"/>
      <c r="MFE180" s="5"/>
      <c r="MFF180" s="5"/>
      <c r="MFG180" s="5"/>
      <c r="MFH180" s="5"/>
      <c r="MFI180" s="5"/>
      <c r="MFJ180" s="5"/>
      <c r="MFK180" s="5"/>
      <c r="MFL180" s="5"/>
      <c r="MFM180" s="5"/>
      <c r="MFN180" s="5"/>
      <c r="MFO180" s="5"/>
      <c r="MFP180" s="5"/>
      <c r="MFQ180" s="5"/>
      <c r="MFR180" s="5"/>
      <c r="MFS180" s="5"/>
      <c r="MFT180" s="5"/>
      <c r="MFU180" s="5"/>
      <c r="MFV180" s="5"/>
      <c r="MFW180" s="5"/>
      <c r="MFX180" s="5"/>
      <c r="MFY180" s="5"/>
      <c r="MFZ180" s="5"/>
      <c r="MGA180" s="5"/>
      <c r="MGB180" s="5"/>
      <c r="MGC180" s="5"/>
      <c r="MGD180" s="5"/>
      <c r="MGE180" s="5"/>
      <c r="MGF180" s="5"/>
      <c r="MGG180" s="5"/>
      <c r="MGH180" s="5"/>
      <c r="MGI180" s="5"/>
      <c r="MGJ180" s="5"/>
      <c r="MGK180" s="5"/>
      <c r="MGL180" s="5"/>
      <c r="MGM180" s="5"/>
      <c r="MGN180" s="5"/>
      <c r="MGO180" s="5"/>
      <c r="MGP180" s="5"/>
      <c r="MGQ180" s="5"/>
      <c r="MGR180" s="5"/>
      <c r="MGS180" s="5"/>
      <c r="MGT180" s="5"/>
      <c r="MGU180" s="5"/>
      <c r="MGV180" s="5"/>
      <c r="MGW180" s="5"/>
      <c r="MGX180" s="5"/>
      <c r="MGY180" s="5"/>
      <c r="MGZ180" s="5"/>
      <c r="MHA180" s="5"/>
      <c r="MHB180" s="5"/>
      <c r="MHC180" s="5"/>
      <c r="MHD180" s="5"/>
      <c r="MHE180" s="5"/>
      <c r="MHF180" s="5"/>
      <c r="MHG180" s="5"/>
      <c r="MHH180" s="5"/>
      <c r="MHI180" s="5"/>
      <c r="MHJ180" s="5"/>
      <c r="MHK180" s="5"/>
      <c r="MHL180" s="5"/>
      <c r="MHM180" s="5"/>
      <c r="MHN180" s="5"/>
      <c r="MHO180" s="5"/>
      <c r="MHP180" s="5"/>
      <c r="MHQ180" s="5"/>
      <c r="MHR180" s="5"/>
      <c r="MHS180" s="5"/>
      <c r="MHT180" s="5"/>
      <c r="MHU180" s="5"/>
      <c r="MHV180" s="5"/>
      <c r="MHW180" s="5"/>
      <c r="MHX180" s="5"/>
      <c r="MHY180" s="5"/>
      <c r="MHZ180" s="5"/>
      <c r="MIA180" s="5"/>
      <c r="MIB180" s="5"/>
      <c r="MIC180" s="5"/>
      <c r="MID180" s="5"/>
      <c r="MIE180" s="5"/>
      <c r="MIF180" s="5"/>
      <c r="MIG180" s="5"/>
      <c r="MIH180" s="5"/>
      <c r="MII180" s="5"/>
      <c r="MIJ180" s="5"/>
      <c r="MIK180" s="5"/>
      <c r="MIL180" s="5"/>
      <c r="MIM180" s="5"/>
      <c r="MIN180" s="5"/>
      <c r="MIO180" s="5"/>
      <c r="MIP180" s="5"/>
      <c r="MIQ180" s="5"/>
      <c r="MIR180" s="5"/>
      <c r="MIS180" s="5"/>
      <c r="MIT180" s="5"/>
      <c r="MIU180" s="5"/>
      <c r="MIV180" s="5"/>
      <c r="MIW180" s="5"/>
      <c r="MIX180" s="5"/>
      <c r="MIY180" s="5"/>
      <c r="MIZ180" s="5"/>
      <c r="MJA180" s="5"/>
      <c r="MJB180" s="5"/>
      <c r="MJC180" s="5"/>
      <c r="MJD180" s="5"/>
      <c r="MJE180" s="5"/>
      <c r="MJF180" s="5"/>
      <c r="MJG180" s="5"/>
      <c r="MJH180" s="5"/>
      <c r="MJI180" s="5"/>
      <c r="MJJ180" s="5"/>
      <c r="MJK180" s="5"/>
      <c r="MJL180" s="5"/>
      <c r="MJM180" s="5"/>
      <c r="MJN180" s="5"/>
      <c r="MJO180" s="5"/>
      <c r="MJP180" s="5"/>
      <c r="MJQ180" s="5"/>
      <c r="MJR180" s="5"/>
      <c r="MJS180" s="5"/>
      <c r="MJT180" s="5"/>
      <c r="MJU180" s="5"/>
      <c r="MJV180" s="5"/>
      <c r="MJW180" s="5"/>
      <c r="MJX180" s="5"/>
      <c r="MJY180" s="5"/>
      <c r="MJZ180" s="5"/>
      <c r="MKA180" s="5"/>
      <c r="MKB180" s="5"/>
      <c r="MKC180" s="5"/>
      <c r="MKD180" s="5"/>
      <c r="MKE180" s="5"/>
      <c r="MKF180" s="5"/>
      <c r="MKG180" s="5"/>
      <c r="MKH180" s="5"/>
      <c r="MKI180" s="5"/>
      <c r="MKJ180" s="5"/>
      <c r="MKK180" s="5"/>
      <c r="MKL180" s="5"/>
      <c r="MKM180" s="5"/>
      <c r="MKN180" s="5"/>
      <c r="MKO180" s="5"/>
      <c r="MKP180" s="5"/>
      <c r="MKQ180" s="5"/>
      <c r="MKR180" s="5"/>
      <c r="MKS180" s="5"/>
      <c r="MKT180" s="5"/>
      <c r="MKU180" s="5"/>
      <c r="MKV180" s="5"/>
      <c r="MKW180" s="5"/>
      <c r="MKX180" s="5"/>
      <c r="MKY180" s="5"/>
      <c r="MKZ180" s="5"/>
      <c r="MLA180" s="5"/>
      <c r="MLB180" s="5"/>
      <c r="MLC180" s="5"/>
      <c r="MLD180" s="5"/>
      <c r="MLE180" s="5"/>
      <c r="MLF180" s="5"/>
      <c r="MLG180" s="5"/>
      <c r="MLH180" s="5"/>
      <c r="MLI180" s="5"/>
      <c r="MLJ180" s="5"/>
      <c r="MLK180" s="5"/>
      <c r="MLL180" s="5"/>
      <c r="MLM180" s="5"/>
      <c r="MLN180" s="5"/>
      <c r="MLO180" s="5"/>
      <c r="MLP180" s="5"/>
      <c r="MLQ180" s="5"/>
      <c r="MLR180" s="5"/>
      <c r="MLS180" s="5"/>
      <c r="MLT180" s="5"/>
      <c r="MLU180" s="5"/>
      <c r="MLV180" s="5"/>
      <c r="MLW180" s="5"/>
      <c r="MLX180" s="5"/>
      <c r="MLY180" s="5"/>
      <c r="MLZ180" s="5"/>
      <c r="MMA180" s="5"/>
      <c r="MMB180" s="5"/>
      <c r="MMC180" s="5"/>
      <c r="MMD180" s="5"/>
      <c r="MME180" s="5"/>
      <c r="MMF180" s="5"/>
      <c r="MMG180" s="5"/>
      <c r="MMH180" s="5"/>
      <c r="MMI180" s="5"/>
      <c r="MMJ180" s="5"/>
      <c r="MMK180" s="5"/>
      <c r="MML180" s="5"/>
      <c r="MMM180" s="5"/>
      <c r="MMN180" s="5"/>
      <c r="MMO180" s="5"/>
      <c r="MMP180" s="5"/>
      <c r="MMQ180" s="5"/>
      <c r="MMR180" s="5"/>
      <c r="MMS180" s="5"/>
      <c r="MMT180" s="5"/>
      <c r="MMU180" s="5"/>
      <c r="MMV180" s="5"/>
      <c r="MMW180" s="5"/>
      <c r="MMX180" s="5"/>
      <c r="MMY180" s="5"/>
      <c r="MMZ180" s="5"/>
      <c r="MNA180" s="5"/>
      <c r="MNB180" s="5"/>
      <c r="MNC180" s="5"/>
      <c r="MND180" s="5"/>
      <c r="MNE180" s="5"/>
      <c r="MNF180" s="5"/>
      <c r="MNG180" s="5"/>
      <c r="MNH180" s="5"/>
      <c r="MNI180" s="5"/>
      <c r="MNJ180" s="5"/>
      <c r="MNK180" s="5"/>
      <c r="MNL180" s="5"/>
      <c r="MNM180" s="5"/>
      <c r="MNN180" s="5"/>
      <c r="MNO180" s="5"/>
      <c r="MNP180" s="5"/>
      <c r="MNQ180" s="5"/>
      <c r="MNR180" s="5"/>
      <c r="MNS180" s="5"/>
      <c r="MNT180" s="5"/>
      <c r="MNU180" s="5"/>
      <c r="MNV180" s="5"/>
      <c r="MNW180" s="5"/>
      <c r="MNX180" s="5"/>
      <c r="MNY180" s="5"/>
      <c r="MNZ180" s="5"/>
      <c r="MOA180" s="5"/>
      <c r="MOB180" s="5"/>
      <c r="MOC180" s="5"/>
      <c r="MOD180" s="5"/>
      <c r="MOE180" s="5"/>
      <c r="MOF180" s="5"/>
      <c r="MOG180" s="5"/>
      <c r="MOH180" s="5"/>
      <c r="MOI180" s="5"/>
      <c r="MOJ180" s="5"/>
      <c r="MOK180" s="5"/>
      <c r="MOL180" s="5"/>
      <c r="MOM180" s="5"/>
      <c r="MON180" s="5"/>
      <c r="MOO180" s="5"/>
      <c r="MOP180" s="5"/>
      <c r="MOQ180" s="5"/>
      <c r="MOR180" s="5"/>
      <c r="MOS180" s="5"/>
      <c r="MOT180" s="5"/>
      <c r="MOU180" s="5"/>
      <c r="MOV180" s="5"/>
      <c r="MOW180" s="5"/>
      <c r="MOX180" s="5"/>
      <c r="MOY180" s="5"/>
      <c r="MOZ180" s="5"/>
      <c r="MPA180" s="5"/>
      <c r="MPB180" s="5"/>
      <c r="MPC180" s="5"/>
      <c r="MPD180" s="5"/>
      <c r="MPE180" s="5"/>
      <c r="MPF180" s="5"/>
      <c r="MPG180" s="5"/>
      <c r="MPH180" s="5"/>
      <c r="MPI180" s="5"/>
      <c r="MPJ180" s="5"/>
      <c r="MPK180" s="5"/>
      <c r="MPL180" s="5"/>
      <c r="MPM180" s="5"/>
      <c r="MPN180" s="5"/>
      <c r="MPO180" s="5"/>
      <c r="MPP180" s="5"/>
      <c r="MPQ180" s="5"/>
      <c r="MPR180" s="5"/>
      <c r="MPS180" s="5"/>
      <c r="MPT180" s="5"/>
      <c r="MPU180" s="5"/>
      <c r="MPV180" s="5"/>
      <c r="MPW180" s="5"/>
      <c r="MPX180" s="5"/>
      <c r="MPY180" s="5"/>
      <c r="MPZ180" s="5"/>
      <c r="MQA180" s="5"/>
      <c r="MQB180" s="5"/>
      <c r="MQC180" s="5"/>
      <c r="MQD180" s="5"/>
      <c r="MQE180" s="5"/>
      <c r="MQF180" s="5"/>
      <c r="MQG180" s="5"/>
      <c r="MQH180" s="5"/>
      <c r="MQI180" s="5"/>
      <c r="MQJ180" s="5"/>
      <c r="MQK180" s="5"/>
      <c r="MQL180" s="5"/>
      <c r="MQM180" s="5"/>
      <c r="MQN180" s="5"/>
      <c r="MQO180" s="5"/>
      <c r="MQP180" s="5"/>
      <c r="MQQ180" s="5"/>
      <c r="MQR180" s="5"/>
      <c r="MQS180" s="5"/>
      <c r="MQT180" s="5"/>
      <c r="MQU180" s="5"/>
      <c r="MQV180" s="5"/>
      <c r="MQW180" s="5"/>
      <c r="MQX180" s="5"/>
      <c r="MQY180" s="5"/>
      <c r="MQZ180" s="5"/>
      <c r="MRA180" s="5"/>
      <c r="MRB180" s="5"/>
      <c r="MRC180" s="5"/>
      <c r="MRD180" s="5"/>
      <c r="MRE180" s="5"/>
      <c r="MRF180" s="5"/>
      <c r="MRG180" s="5"/>
      <c r="MRH180" s="5"/>
      <c r="MRI180" s="5"/>
      <c r="MRJ180" s="5"/>
      <c r="MRK180" s="5"/>
      <c r="MRL180" s="5"/>
      <c r="MRM180" s="5"/>
      <c r="MRN180" s="5"/>
      <c r="MRO180" s="5"/>
      <c r="MRP180" s="5"/>
      <c r="MRQ180" s="5"/>
      <c r="MRR180" s="5"/>
      <c r="MRS180" s="5"/>
      <c r="MRT180" s="5"/>
      <c r="MRU180" s="5"/>
      <c r="MRV180" s="5"/>
      <c r="MRW180" s="5"/>
      <c r="MRX180" s="5"/>
      <c r="MRY180" s="5"/>
      <c r="MRZ180" s="5"/>
      <c r="MSA180" s="5"/>
      <c r="MSB180" s="5"/>
      <c r="MSC180" s="5"/>
      <c r="MSD180" s="5"/>
      <c r="MSE180" s="5"/>
      <c r="MSF180" s="5"/>
      <c r="MSG180" s="5"/>
      <c r="MSH180" s="5"/>
      <c r="MSI180" s="5"/>
      <c r="MSJ180" s="5"/>
      <c r="MSK180" s="5"/>
      <c r="MSL180" s="5"/>
      <c r="MSM180" s="5"/>
      <c r="MSN180" s="5"/>
      <c r="MSO180" s="5"/>
      <c r="MSP180" s="5"/>
      <c r="MSQ180" s="5"/>
      <c r="MSR180" s="5"/>
      <c r="MSS180" s="5"/>
      <c r="MST180" s="5"/>
      <c r="MSU180" s="5"/>
      <c r="MSV180" s="5"/>
      <c r="MSW180" s="5"/>
      <c r="MSX180" s="5"/>
      <c r="MSY180" s="5"/>
      <c r="MSZ180" s="5"/>
      <c r="MTA180" s="5"/>
      <c r="MTB180" s="5"/>
      <c r="MTC180" s="5"/>
      <c r="MTD180" s="5"/>
      <c r="MTE180" s="5"/>
      <c r="MTF180" s="5"/>
      <c r="MTG180" s="5"/>
      <c r="MTH180" s="5"/>
      <c r="MTI180" s="5"/>
      <c r="MTJ180" s="5"/>
      <c r="MTK180" s="5"/>
      <c r="MTL180" s="5"/>
      <c r="MTM180" s="5"/>
      <c r="MTN180" s="5"/>
      <c r="MTO180" s="5"/>
      <c r="MTP180" s="5"/>
      <c r="MTQ180" s="5"/>
      <c r="MTR180" s="5"/>
      <c r="MTS180" s="5"/>
      <c r="MTT180" s="5"/>
      <c r="MTU180" s="5"/>
      <c r="MTV180" s="5"/>
      <c r="MTW180" s="5"/>
      <c r="MTX180" s="5"/>
      <c r="MTY180" s="5"/>
      <c r="MTZ180" s="5"/>
      <c r="MUA180" s="5"/>
      <c r="MUB180" s="5"/>
      <c r="MUC180" s="5"/>
      <c r="MUD180" s="5"/>
      <c r="MUE180" s="5"/>
      <c r="MUF180" s="5"/>
      <c r="MUG180" s="5"/>
      <c r="MUH180" s="5"/>
      <c r="MUI180" s="5"/>
      <c r="MUJ180" s="5"/>
      <c r="MUK180" s="5"/>
      <c r="MUL180" s="5"/>
      <c r="MUM180" s="5"/>
      <c r="MUN180" s="5"/>
      <c r="MUO180" s="5"/>
      <c r="MUP180" s="5"/>
      <c r="MUQ180" s="5"/>
      <c r="MUR180" s="5"/>
      <c r="MUS180" s="5"/>
      <c r="MUT180" s="5"/>
      <c r="MUU180" s="5"/>
      <c r="MUV180" s="5"/>
      <c r="MUW180" s="5"/>
      <c r="MUX180" s="5"/>
      <c r="MUY180" s="5"/>
      <c r="MUZ180" s="5"/>
      <c r="MVA180" s="5"/>
      <c r="MVB180" s="5"/>
      <c r="MVC180" s="5"/>
      <c r="MVD180" s="5"/>
      <c r="MVE180" s="5"/>
      <c r="MVF180" s="5"/>
      <c r="MVG180" s="5"/>
      <c r="MVH180" s="5"/>
      <c r="MVI180" s="5"/>
      <c r="MVJ180" s="5"/>
      <c r="MVK180" s="5"/>
      <c r="MVL180" s="5"/>
      <c r="MVM180" s="5"/>
      <c r="MVN180" s="5"/>
      <c r="MVO180" s="5"/>
      <c r="MVP180" s="5"/>
      <c r="MVQ180" s="5"/>
      <c r="MVR180" s="5"/>
      <c r="MVS180" s="5"/>
      <c r="MVT180" s="5"/>
      <c r="MVU180" s="5"/>
      <c r="MVV180" s="5"/>
      <c r="MVW180" s="5"/>
      <c r="MVX180" s="5"/>
      <c r="MVY180" s="5"/>
      <c r="MVZ180" s="5"/>
      <c r="MWA180" s="5"/>
      <c r="MWB180" s="5"/>
      <c r="MWC180" s="5"/>
      <c r="MWD180" s="5"/>
      <c r="MWE180" s="5"/>
      <c r="MWF180" s="5"/>
      <c r="MWG180" s="5"/>
      <c r="MWH180" s="5"/>
      <c r="MWI180" s="5"/>
      <c r="MWJ180" s="5"/>
      <c r="MWK180" s="5"/>
      <c r="MWL180" s="5"/>
      <c r="MWM180" s="5"/>
      <c r="MWN180" s="5"/>
      <c r="MWO180" s="5"/>
      <c r="MWP180" s="5"/>
      <c r="MWQ180" s="5"/>
      <c r="MWR180" s="5"/>
      <c r="MWS180" s="5"/>
      <c r="MWT180" s="5"/>
      <c r="MWU180" s="5"/>
      <c r="MWV180" s="5"/>
      <c r="MWW180" s="5"/>
      <c r="MWX180" s="5"/>
      <c r="MWY180" s="5"/>
      <c r="MWZ180" s="5"/>
      <c r="MXA180" s="5"/>
      <c r="MXB180" s="5"/>
      <c r="MXC180" s="5"/>
      <c r="MXD180" s="5"/>
      <c r="MXE180" s="5"/>
      <c r="MXF180" s="5"/>
      <c r="MXG180" s="5"/>
      <c r="MXH180" s="5"/>
      <c r="MXI180" s="5"/>
      <c r="MXJ180" s="5"/>
      <c r="MXK180" s="5"/>
      <c r="MXL180" s="5"/>
      <c r="MXM180" s="5"/>
      <c r="MXN180" s="5"/>
      <c r="MXO180" s="5"/>
      <c r="MXP180" s="5"/>
      <c r="MXQ180" s="5"/>
      <c r="MXR180" s="5"/>
      <c r="MXS180" s="5"/>
      <c r="MXT180" s="5"/>
      <c r="MXU180" s="5"/>
      <c r="MXV180" s="5"/>
      <c r="MXW180" s="5"/>
      <c r="MXX180" s="5"/>
      <c r="MXY180" s="5"/>
      <c r="MXZ180" s="5"/>
      <c r="MYA180" s="5"/>
      <c r="MYB180" s="5"/>
      <c r="MYC180" s="5"/>
      <c r="MYD180" s="5"/>
      <c r="MYE180" s="5"/>
      <c r="MYF180" s="5"/>
      <c r="MYG180" s="5"/>
      <c r="MYH180" s="5"/>
      <c r="MYI180" s="5"/>
      <c r="MYJ180" s="5"/>
      <c r="MYK180" s="5"/>
      <c r="MYL180" s="5"/>
      <c r="MYM180" s="5"/>
      <c r="MYN180" s="5"/>
      <c r="MYO180" s="5"/>
      <c r="MYP180" s="5"/>
      <c r="MYQ180" s="5"/>
      <c r="MYR180" s="5"/>
      <c r="MYS180" s="5"/>
      <c r="MYT180" s="5"/>
      <c r="MYU180" s="5"/>
      <c r="MYV180" s="5"/>
      <c r="MYW180" s="5"/>
      <c r="MYX180" s="5"/>
      <c r="MYY180" s="5"/>
      <c r="MYZ180" s="5"/>
      <c r="MZA180" s="5"/>
      <c r="MZB180" s="5"/>
      <c r="MZC180" s="5"/>
      <c r="MZD180" s="5"/>
      <c r="MZE180" s="5"/>
      <c r="MZF180" s="5"/>
      <c r="MZG180" s="5"/>
      <c r="MZH180" s="5"/>
      <c r="MZI180" s="5"/>
      <c r="MZJ180" s="5"/>
      <c r="MZK180" s="5"/>
      <c r="MZL180" s="5"/>
      <c r="MZM180" s="5"/>
      <c r="MZN180" s="5"/>
      <c r="MZO180" s="5"/>
      <c r="MZP180" s="5"/>
      <c r="MZQ180" s="5"/>
      <c r="MZR180" s="5"/>
      <c r="MZS180" s="5"/>
      <c r="MZT180" s="5"/>
      <c r="MZU180" s="5"/>
      <c r="MZV180" s="5"/>
      <c r="MZW180" s="5"/>
      <c r="MZX180" s="5"/>
      <c r="MZY180" s="5"/>
      <c r="MZZ180" s="5"/>
      <c r="NAA180" s="5"/>
      <c r="NAB180" s="5"/>
      <c r="NAC180" s="5"/>
      <c r="NAD180" s="5"/>
      <c r="NAE180" s="5"/>
      <c r="NAF180" s="5"/>
      <c r="NAG180" s="5"/>
      <c r="NAH180" s="5"/>
      <c r="NAI180" s="5"/>
      <c r="NAJ180" s="5"/>
      <c r="NAK180" s="5"/>
      <c r="NAL180" s="5"/>
      <c r="NAM180" s="5"/>
      <c r="NAN180" s="5"/>
      <c r="NAO180" s="5"/>
      <c r="NAP180" s="5"/>
      <c r="NAQ180" s="5"/>
      <c r="NAR180" s="5"/>
      <c r="NAS180" s="5"/>
      <c r="NAT180" s="5"/>
      <c r="NAU180" s="5"/>
      <c r="NAV180" s="5"/>
      <c r="NAW180" s="5"/>
      <c r="NAX180" s="5"/>
      <c r="NAY180" s="5"/>
      <c r="NAZ180" s="5"/>
      <c r="NBA180" s="5"/>
      <c r="NBB180" s="5"/>
      <c r="NBC180" s="5"/>
      <c r="NBD180" s="5"/>
      <c r="NBE180" s="5"/>
      <c r="NBF180" s="5"/>
      <c r="NBG180" s="5"/>
      <c r="NBH180" s="5"/>
      <c r="NBI180" s="5"/>
      <c r="NBJ180" s="5"/>
      <c r="NBK180" s="5"/>
      <c r="NBL180" s="5"/>
      <c r="NBM180" s="5"/>
      <c r="NBN180" s="5"/>
      <c r="NBO180" s="5"/>
      <c r="NBP180" s="5"/>
      <c r="NBQ180" s="5"/>
      <c r="NBR180" s="5"/>
      <c r="NBS180" s="5"/>
      <c r="NBT180" s="5"/>
      <c r="NBU180" s="5"/>
      <c r="NBV180" s="5"/>
      <c r="NBW180" s="5"/>
      <c r="NBX180" s="5"/>
      <c r="NBY180" s="5"/>
      <c r="NBZ180" s="5"/>
      <c r="NCA180" s="5"/>
      <c r="NCB180" s="5"/>
      <c r="NCC180" s="5"/>
      <c r="NCD180" s="5"/>
      <c r="NCE180" s="5"/>
      <c r="NCF180" s="5"/>
      <c r="NCG180" s="5"/>
      <c r="NCH180" s="5"/>
      <c r="NCI180" s="5"/>
      <c r="NCJ180" s="5"/>
      <c r="NCK180" s="5"/>
      <c r="NCL180" s="5"/>
      <c r="NCM180" s="5"/>
      <c r="NCN180" s="5"/>
      <c r="NCO180" s="5"/>
      <c r="NCP180" s="5"/>
      <c r="NCQ180" s="5"/>
      <c r="NCR180" s="5"/>
      <c r="NCS180" s="5"/>
      <c r="NCT180" s="5"/>
      <c r="NCU180" s="5"/>
      <c r="NCV180" s="5"/>
      <c r="NCW180" s="5"/>
      <c r="NCX180" s="5"/>
      <c r="NCY180" s="5"/>
      <c r="NCZ180" s="5"/>
      <c r="NDA180" s="5"/>
      <c r="NDB180" s="5"/>
      <c r="NDC180" s="5"/>
      <c r="NDD180" s="5"/>
      <c r="NDE180" s="5"/>
      <c r="NDF180" s="5"/>
      <c r="NDG180" s="5"/>
      <c r="NDH180" s="5"/>
      <c r="NDI180" s="5"/>
      <c r="NDJ180" s="5"/>
      <c r="NDK180" s="5"/>
      <c r="NDL180" s="5"/>
      <c r="NDM180" s="5"/>
      <c r="NDN180" s="5"/>
      <c r="NDO180" s="5"/>
      <c r="NDP180" s="5"/>
      <c r="NDQ180" s="5"/>
      <c r="NDR180" s="5"/>
      <c r="NDS180" s="5"/>
      <c r="NDT180" s="5"/>
      <c r="NDU180" s="5"/>
      <c r="NDV180" s="5"/>
      <c r="NDW180" s="5"/>
      <c r="NDX180" s="5"/>
      <c r="NDY180" s="5"/>
      <c r="NDZ180" s="5"/>
      <c r="NEA180" s="5"/>
      <c r="NEB180" s="5"/>
      <c r="NEC180" s="5"/>
      <c r="NED180" s="5"/>
      <c r="NEE180" s="5"/>
      <c r="NEF180" s="5"/>
      <c r="NEG180" s="5"/>
      <c r="NEH180" s="5"/>
      <c r="NEI180" s="5"/>
      <c r="NEJ180" s="5"/>
      <c r="NEK180" s="5"/>
      <c r="NEL180" s="5"/>
      <c r="NEM180" s="5"/>
      <c r="NEN180" s="5"/>
      <c r="NEO180" s="5"/>
      <c r="NEP180" s="5"/>
      <c r="NEQ180" s="5"/>
      <c r="NER180" s="5"/>
      <c r="NES180" s="5"/>
      <c r="NET180" s="5"/>
      <c r="NEU180" s="5"/>
      <c r="NEV180" s="5"/>
      <c r="NEW180" s="5"/>
      <c r="NEX180" s="5"/>
      <c r="NEY180" s="5"/>
      <c r="NEZ180" s="5"/>
      <c r="NFA180" s="5"/>
      <c r="NFB180" s="5"/>
      <c r="NFC180" s="5"/>
      <c r="NFD180" s="5"/>
      <c r="NFE180" s="5"/>
      <c r="NFF180" s="5"/>
      <c r="NFG180" s="5"/>
      <c r="NFH180" s="5"/>
      <c r="NFI180" s="5"/>
      <c r="NFJ180" s="5"/>
      <c r="NFK180" s="5"/>
      <c r="NFL180" s="5"/>
      <c r="NFM180" s="5"/>
      <c r="NFN180" s="5"/>
      <c r="NFO180" s="5"/>
      <c r="NFP180" s="5"/>
      <c r="NFQ180" s="5"/>
      <c r="NFR180" s="5"/>
      <c r="NFS180" s="5"/>
      <c r="NFT180" s="5"/>
      <c r="NFU180" s="5"/>
      <c r="NFV180" s="5"/>
      <c r="NFW180" s="5"/>
      <c r="NFX180" s="5"/>
      <c r="NFY180" s="5"/>
      <c r="NFZ180" s="5"/>
      <c r="NGA180" s="5"/>
      <c r="NGB180" s="5"/>
      <c r="NGC180" s="5"/>
      <c r="NGD180" s="5"/>
      <c r="NGE180" s="5"/>
      <c r="NGF180" s="5"/>
      <c r="NGG180" s="5"/>
      <c r="NGH180" s="5"/>
      <c r="NGI180" s="5"/>
      <c r="NGJ180" s="5"/>
      <c r="NGK180" s="5"/>
      <c r="NGL180" s="5"/>
      <c r="NGM180" s="5"/>
      <c r="NGN180" s="5"/>
      <c r="NGO180" s="5"/>
      <c r="NGP180" s="5"/>
      <c r="NGQ180" s="5"/>
      <c r="NGR180" s="5"/>
      <c r="NGS180" s="5"/>
      <c r="NGT180" s="5"/>
      <c r="NGU180" s="5"/>
      <c r="NGV180" s="5"/>
      <c r="NGW180" s="5"/>
      <c r="NGX180" s="5"/>
      <c r="NGY180" s="5"/>
      <c r="NGZ180" s="5"/>
      <c r="NHA180" s="5"/>
      <c r="NHB180" s="5"/>
      <c r="NHC180" s="5"/>
      <c r="NHD180" s="5"/>
      <c r="NHE180" s="5"/>
      <c r="NHF180" s="5"/>
      <c r="NHG180" s="5"/>
      <c r="NHH180" s="5"/>
      <c r="NHI180" s="5"/>
      <c r="NHJ180" s="5"/>
      <c r="NHK180" s="5"/>
      <c r="NHL180" s="5"/>
      <c r="NHM180" s="5"/>
      <c r="NHN180" s="5"/>
      <c r="NHO180" s="5"/>
      <c r="NHP180" s="5"/>
      <c r="NHQ180" s="5"/>
      <c r="NHR180" s="5"/>
      <c r="NHS180" s="5"/>
      <c r="NHT180" s="5"/>
      <c r="NHU180" s="5"/>
      <c r="NHV180" s="5"/>
      <c r="NHW180" s="5"/>
      <c r="NHX180" s="5"/>
      <c r="NHY180" s="5"/>
      <c r="NHZ180" s="5"/>
      <c r="NIA180" s="5"/>
      <c r="NIB180" s="5"/>
      <c r="NIC180" s="5"/>
      <c r="NID180" s="5"/>
      <c r="NIE180" s="5"/>
      <c r="NIF180" s="5"/>
      <c r="NIG180" s="5"/>
      <c r="NIH180" s="5"/>
      <c r="NII180" s="5"/>
      <c r="NIJ180" s="5"/>
      <c r="NIK180" s="5"/>
      <c r="NIL180" s="5"/>
      <c r="NIM180" s="5"/>
      <c r="NIN180" s="5"/>
      <c r="NIO180" s="5"/>
      <c r="NIP180" s="5"/>
      <c r="NIQ180" s="5"/>
      <c r="NIR180" s="5"/>
      <c r="NIS180" s="5"/>
      <c r="NIT180" s="5"/>
      <c r="NIU180" s="5"/>
      <c r="NIV180" s="5"/>
      <c r="NIW180" s="5"/>
      <c r="NIX180" s="5"/>
      <c r="NIY180" s="5"/>
      <c r="NIZ180" s="5"/>
      <c r="NJA180" s="5"/>
      <c r="NJB180" s="5"/>
      <c r="NJC180" s="5"/>
      <c r="NJD180" s="5"/>
      <c r="NJE180" s="5"/>
      <c r="NJF180" s="5"/>
      <c r="NJG180" s="5"/>
      <c r="NJH180" s="5"/>
      <c r="NJI180" s="5"/>
      <c r="NJJ180" s="5"/>
      <c r="NJK180" s="5"/>
      <c r="NJL180" s="5"/>
      <c r="NJM180" s="5"/>
      <c r="NJN180" s="5"/>
      <c r="NJO180" s="5"/>
      <c r="NJP180" s="5"/>
      <c r="NJQ180" s="5"/>
      <c r="NJR180" s="5"/>
      <c r="NJS180" s="5"/>
      <c r="NJT180" s="5"/>
      <c r="NJU180" s="5"/>
      <c r="NJV180" s="5"/>
      <c r="NJW180" s="5"/>
      <c r="NJX180" s="5"/>
      <c r="NJY180" s="5"/>
      <c r="NJZ180" s="5"/>
      <c r="NKA180" s="5"/>
      <c r="NKB180" s="5"/>
      <c r="NKC180" s="5"/>
      <c r="NKD180" s="5"/>
      <c r="NKE180" s="5"/>
      <c r="NKF180" s="5"/>
      <c r="NKG180" s="5"/>
      <c r="NKH180" s="5"/>
      <c r="NKI180" s="5"/>
      <c r="NKJ180" s="5"/>
      <c r="NKK180" s="5"/>
      <c r="NKL180" s="5"/>
      <c r="NKM180" s="5"/>
      <c r="NKN180" s="5"/>
      <c r="NKO180" s="5"/>
      <c r="NKP180" s="5"/>
      <c r="NKQ180" s="5"/>
      <c r="NKR180" s="5"/>
      <c r="NKS180" s="5"/>
      <c r="NKT180" s="5"/>
      <c r="NKU180" s="5"/>
      <c r="NKV180" s="5"/>
      <c r="NKW180" s="5"/>
      <c r="NKX180" s="5"/>
      <c r="NKY180" s="5"/>
      <c r="NKZ180" s="5"/>
      <c r="NLA180" s="5"/>
      <c r="NLB180" s="5"/>
      <c r="NLC180" s="5"/>
      <c r="NLD180" s="5"/>
      <c r="NLE180" s="5"/>
      <c r="NLF180" s="5"/>
      <c r="NLG180" s="5"/>
      <c r="NLH180" s="5"/>
      <c r="NLI180" s="5"/>
      <c r="NLJ180" s="5"/>
      <c r="NLK180" s="5"/>
      <c r="NLL180" s="5"/>
      <c r="NLM180" s="5"/>
      <c r="NLN180" s="5"/>
      <c r="NLO180" s="5"/>
      <c r="NLP180" s="5"/>
      <c r="NLQ180" s="5"/>
      <c r="NLR180" s="5"/>
      <c r="NLS180" s="5"/>
      <c r="NLT180" s="5"/>
      <c r="NLU180" s="5"/>
      <c r="NLV180" s="5"/>
      <c r="NLW180" s="5"/>
      <c r="NLX180" s="5"/>
      <c r="NLY180" s="5"/>
      <c r="NLZ180" s="5"/>
      <c r="NMA180" s="5"/>
      <c r="NMB180" s="5"/>
      <c r="NMC180" s="5"/>
      <c r="NMD180" s="5"/>
      <c r="NME180" s="5"/>
      <c r="NMF180" s="5"/>
      <c r="NMG180" s="5"/>
      <c r="NMH180" s="5"/>
      <c r="NMI180" s="5"/>
      <c r="NMJ180" s="5"/>
      <c r="NMK180" s="5"/>
      <c r="NML180" s="5"/>
      <c r="NMM180" s="5"/>
      <c r="NMN180" s="5"/>
      <c r="NMO180" s="5"/>
      <c r="NMP180" s="5"/>
      <c r="NMQ180" s="5"/>
      <c r="NMR180" s="5"/>
      <c r="NMS180" s="5"/>
      <c r="NMT180" s="5"/>
      <c r="NMU180" s="5"/>
      <c r="NMV180" s="5"/>
      <c r="NMW180" s="5"/>
      <c r="NMX180" s="5"/>
      <c r="NMY180" s="5"/>
      <c r="NMZ180" s="5"/>
      <c r="NNA180" s="5"/>
      <c r="NNB180" s="5"/>
      <c r="NNC180" s="5"/>
      <c r="NND180" s="5"/>
      <c r="NNE180" s="5"/>
      <c r="NNF180" s="5"/>
      <c r="NNG180" s="5"/>
      <c r="NNH180" s="5"/>
      <c r="NNI180" s="5"/>
      <c r="NNJ180" s="5"/>
      <c r="NNK180" s="5"/>
      <c r="NNL180" s="5"/>
      <c r="NNM180" s="5"/>
      <c r="NNN180" s="5"/>
      <c r="NNO180" s="5"/>
      <c r="NNP180" s="5"/>
      <c r="NNQ180" s="5"/>
      <c r="NNR180" s="5"/>
      <c r="NNS180" s="5"/>
      <c r="NNT180" s="5"/>
      <c r="NNU180" s="5"/>
      <c r="NNV180" s="5"/>
      <c r="NNW180" s="5"/>
      <c r="NNX180" s="5"/>
      <c r="NNY180" s="5"/>
      <c r="NNZ180" s="5"/>
      <c r="NOA180" s="5"/>
      <c r="NOB180" s="5"/>
      <c r="NOC180" s="5"/>
      <c r="NOD180" s="5"/>
      <c r="NOE180" s="5"/>
      <c r="NOF180" s="5"/>
      <c r="NOG180" s="5"/>
      <c r="NOH180" s="5"/>
      <c r="NOI180" s="5"/>
      <c r="NOJ180" s="5"/>
      <c r="NOK180" s="5"/>
      <c r="NOL180" s="5"/>
      <c r="NOM180" s="5"/>
      <c r="NON180" s="5"/>
      <c r="NOO180" s="5"/>
      <c r="NOP180" s="5"/>
      <c r="NOQ180" s="5"/>
      <c r="NOR180" s="5"/>
      <c r="NOS180" s="5"/>
      <c r="NOT180" s="5"/>
      <c r="NOU180" s="5"/>
      <c r="NOV180" s="5"/>
      <c r="NOW180" s="5"/>
      <c r="NOX180" s="5"/>
      <c r="NOY180" s="5"/>
      <c r="NOZ180" s="5"/>
      <c r="NPA180" s="5"/>
      <c r="NPB180" s="5"/>
      <c r="NPC180" s="5"/>
      <c r="NPD180" s="5"/>
      <c r="NPE180" s="5"/>
      <c r="NPF180" s="5"/>
      <c r="NPG180" s="5"/>
      <c r="NPH180" s="5"/>
      <c r="NPI180" s="5"/>
      <c r="NPJ180" s="5"/>
      <c r="NPK180" s="5"/>
      <c r="NPL180" s="5"/>
      <c r="NPM180" s="5"/>
      <c r="NPN180" s="5"/>
      <c r="NPO180" s="5"/>
      <c r="NPP180" s="5"/>
      <c r="NPQ180" s="5"/>
      <c r="NPR180" s="5"/>
      <c r="NPS180" s="5"/>
      <c r="NPT180" s="5"/>
      <c r="NPU180" s="5"/>
      <c r="NPV180" s="5"/>
      <c r="NPW180" s="5"/>
      <c r="NPX180" s="5"/>
      <c r="NPY180" s="5"/>
      <c r="NPZ180" s="5"/>
      <c r="NQA180" s="5"/>
      <c r="NQB180" s="5"/>
      <c r="NQC180" s="5"/>
      <c r="NQD180" s="5"/>
      <c r="NQE180" s="5"/>
      <c r="NQF180" s="5"/>
      <c r="NQG180" s="5"/>
      <c r="NQH180" s="5"/>
      <c r="NQI180" s="5"/>
      <c r="NQJ180" s="5"/>
      <c r="NQK180" s="5"/>
      <c r="NQL180" s="5"/>
      <c r="NQM180" s="5"/>
      <c r="NQN180" s="5"/>
      <c r="NQO180" s="5"/>
      <c r="NQP180" s="5"/>
      <c r="NQQ180" s="5"/>
      <c r="NQR180" s="5"/>
      <c r="NQS180" s="5"/>
      <c r="NQT180" s="5"/>
      <c r="NQU180" s="5"/>
      <c r="NQV180" s="5"/>
      <c r="NQW180" s="5"/>
      <c r="NQX180" s="5"/>
      <c r="NQY180" s="5"/>
      <c r="NQZ180" s="5"/>
      <c r="NRA180" s="5"/>
      <c r="NRB180" s="5"/>
      <c r="NRC180" s="5"/>
      <c r="NRD180" s="5"/>
      <c r="NRE180" s="5"/>
      <c r="NRF180" s="5"/>
      <c r="NRG180" s="5"/>
      <c r="NRH180" s="5"/>
      <c r="NRI180" s="5"/>
      <c r="NRJ180" s="5"/>
      <c r="NRK180" s="5"/>
      <c r="NRL180" s="5"/>
      <c r="NRM180" s="5"/>
      <c r="NRN180" s="5"/>
      <c r="NRO180" s="5"/>
      <c r="NRP180" s="5"/>
      <c r="NRQ180" s="5"/>
      <c r="NRR180" s="5"/>
      <c r="NRS180" s="5"/>
      <c r="NRT180" s="5"/>
      <c r="NRU180" s="5"/>
      <c r="NRV180" s="5"/>
      <c r="NRW180" s="5"/>
      <c r="NRX180" s="5"/>
      <c r="NRY180" s="5"/>
      <c r="NRZ180" s="5"/>
      <c r="NSA180" s="5"/>
      <c r="NSB180" s="5"/>
      <c r="NSC180" s="5"/>
      <c r="NSD180" s="5"/>
      <c r="NSE180" s="5"/>
      <c r="NSF180" s="5"/>
      <c r="NSG180" s="5"/>
      <c r="NSH180" s="5"/>
      <c r="NSI180" s="5"/>
      <c r="NSJ180" s="5"/>
      <c r="NSK180" s="5"/>
      <c r="NSL180" s="5"/>
      <c r="NSM180" s="5"/>
      <c r="NSN180" s="5"/>
      <c r="NSO180" s="5"/>
      <c r="NSP180" s="5"/>
      <c r="NSQ180" s="5"/>
      <c r="NSR180" s="5"/>
      <c r="NSS180" s="5"/>
      <c r="NST180" s="5"/>
      <c r="NSU180" s="5"/>
      <c r="NSV180" s="5"/>
      <c r="NSW180" s="5"/>
      <c r="NSX180" s="5"/>
      <c r="NSY180" s="5"/>
      <c r="NSZ180" s="5"/>
      <c r="NTA180" s="5"/>
      <c r="NTB180" s="5"/>
      <c r="NTC180" s="5"/>
      <c r="NTD180" s="5"/>
      <c r="NTE180" s="5"/>
      <c r="NTF180" s="5"/>
      <c r="NTG180" s="5"/>
      <c r="NTH180" s="5"/>
      <c r="NTI180" s="5"/>
      <c r="NTJ180" s="5"/>
      <c r="NTK180" s="5"/>
      <c r="NTL180" s="5"/>
      <c r="NTM180" s="5"/>
      <c r="NTN180" s="5"/>
      <c r="NTO180" s="5"/>
      <c r="NTP180" s="5"/>
      <c r="NTQ180" s="5"/>
      <c r="NTR180" s="5"/>
      <c r="NTS180" s="5"/>
      <c r="NTT180" s="5"/>
      <c r="NTU180" s="5"/>
      <c r="NTV180" s="5"/>
      <c r="NTW180" s="5"/>
      <c r="NTX180" s="5"/>
      <c r="NTY180" s="5"/>
      <c r="NTZ180" s="5"/>
      <c r="NUA180" s="5"/>
      <c r="NUB180" s="5"/>
      <c r="NUC180" s="5"/>
      <c r="NUD180" s="5"/>
      <c r="NUE180" s="5"/>
      <c r="NUF180" s="5"/>
      <c r="NUG180" s="5"/>
      <c r="NUH180" s="5"/>
      <c r="NUI180" s="5"/>
      <c r="NUJ180" s="5"/>
      <c r="NUK180" s="5"/>
      <c r="NUL180" s="5"/>
      <c r="NUM180" s="5"/>
      <c r="NUN180" s="5"/>
      <c r="NUO180" s="5"/>
      <c r="NUP180" s="5"/>
      <c r="NUQ180" s="5"/>
      <c r="NUR180" s="5"/>
      <c r="NUS180" s="5"/>
      <c r="NUT180" s="5"/>
      <c r="NUU180" s="5"/>
      <c r="NUV180" s="5"/>
      <c r="NUW180" s="5"/>
      <c r="NUX180" s="5"/>
      <c r="NUY180" s="5"/>
      <c r="NUZ180" s="5"/>
      <c r="NVA180" s="5"/>
      <c r="NVB180" s="5"/>
      <c r="NVC180" s="5"/>
      <c r="NVD180" s="5"/>
      <c r="NVE180" s="5"/>
      <c r="NVF180" s="5"/>
      <c r="NVG180" s="5"/>
      <c r="NVH180" s="5"/>
      <c r="NVI180" s="5"/>
      <c r="NVJ180" s="5"/>
      <c r="NVK180" s="5"/>
      <c r="NVL180" s="5"/>
      <c r="NVM180" s="5"/>
      <c r="NVN180" s="5"/>
      <c r="NVO180" s="5"/>
      <c r="NVP180" s="5"/>
      <c r="NVQ180" s="5"/>
      <c r="NVR180" s="5"/>
      <c r="NVS180" s="5"/>
      <c r="NVT180" s="5"/>
      <c r="NVU180" s="5"/>
      <c r="NVV180" s="5"/>
      <c r="NVW180" s="5"/>
      <c r="NVX180" s="5"/>
      <c r="NVY180" s="5"/>
      <c r="NVZ180" s="5"/>
      <c r="NWA180" s="5"/>
      <c r="NWB180" s="5"/>
      <c r="NWC180" s="5"/>
      <c r="NWD180" s="5"/>
      <c r="NWE180" s="5"/>
      <c r="NWF180" s="5"/>
      <c r="NWG180" s="5"/>
      <c r="NWH180" s="5"/>
      <c r="NWI180" s="5"/>
      <c r="NWJ180" s="5"/>
      <c r="NWK180" s="5"/>
      <c r="NWL180" s="5"/>
      <c r="NWM180" s="5"/>
      <c r="NWN180" s="5"/>
      <c r="NWO180" s="5"/>
      <c r="NWP180" s="5"/>
      <c r="NWQ180" s="5"/>
      <c r="NWR180" s="5"/>
      <c r="NWS180" s="5"/>
      <c r="NWT180" s="5"/>
      <c r="NWU180" s="5"/>
      <c r="NWV180" s="5"/>
      <c r="NWW180" s="5"/>
      <c r="NWX180" s="5"/>
      <c r="NWY180" s="5"/>
      <c r="NWZ180" s="5"/>
      <c r="NXA180" s="5"/>
      <c r="NXB180" s="5"/>
      <c r="NXC180" s="5"/>
      <c r="NXD180" s="5"/>
      <c r="NXE180" s="5"/>
      <c r="NXF180" s="5"/>
      <c r="NXG180" s="5"/>
      <c r="NXH180" s="5"/>
      <c r="NXI180" s="5"/>
      <c r="NXJ180" s="5"/>
      <c r="NXK180" s="5"/>
      <c r="NXL180" s="5"/>
      <c r="NXM180" s="5"/>
      <c r="NXN180" s="5"/>
      <c r="NXO180" s="5"/>
      <c r="NXP180" s="5"/>
      <c r="NXQ180" s="5"/>
      <c r="NXR180" s="5"/>
      <c r="NXS180" s="5"/>
      <c r="NXT180" s="5"/>
      <c r="NXU180" s="5"/>
      <c r="NXV180" s="5"/>
      <c r="NXW180" s="5"/>
      <c r="NXX180" s="5"/>
      <c r="NXY180" s="5"/>
      <c r="NXZ180" s="5"/>
      <c r="NYA180" s="5"/>
      <c r="NYB180" s="5"/>
      <c r="NYC180" s="5"/>
      <c r="NYD180" s="5"/>
      <c r="NYE180" s="5"/>
      <c r="NYF180" s="5"/>
      <c r="NYG180" s="5"/>
      <c r="NYH180" s="5"/>
      <c r="NYI180" s="5"/>
      <c r="NYJ180" s="5"/>
      <c r="NYK180" s="5"/>
      <c r="NYL180" s="5"/>
      <c r="NYM180" s="5"/>
      <c r="NYN180" s="5"/>
      <c r="NYO180" s="5"/>
      <c r="NYP180" s="5"/>
      <c r="NYQ180" s="5"/>
      <c r="NYR180" s="5"/>
      <c r="NYS180" s="5"/>
      <c r="NYT180" s="5"/>
      <c r="NYU180" s="5"/>
      <c r="NYV180" s="5"/>
      <c r="NYW180" s="5"/>
      <c r="NYX180" s="5"/>
      <c r="NYY180" s="5"/>
      <c r="NYZ180" s="5"/>
      <c r="NZA180" s="5"/>
      <c r="NZB180" s="5"/>
      <c r="NZC180" s="5"/>
      <c r="NZD180" s="5"/>
      <c r="NZE180" s="5"/>
      <c r="NZF180" s="5"/>
      <c r="NZG180" s="5"/>
      <c r="NZH180" s="5"/>
      <c r="NZI180" s="5"/>
      <c r="NZJ180" s="5"/>
      <c r="NZK180" s="5"/>
      <c r="NZL180" s="5"/>
      <c r="NZM180" s="5"/>
      <c r="NZN180" s="5"/>
      <c r="NZO180" s="5"/>
      <c r="NZP180" s="5"/>
      <c r="NZQ180" s="5"/>
      <c r="NZR180" s="5"/>
      <c r="NZS180" s="5"/>
      <c r="NZT180" s="5"/>
      <c r="NZU180" s="5"/>
      <c r="NZV180" s="5"/>
      <c r="NZW180" s="5"/>
      <c r="NZX180" s="5"/>
      <c r="NZY180" s="5"/>
      <c r="NZZ180" s="5"/>
      <c r="OAA180" s="5"/>
      <c r="OAB180" s="5"/>
      <c r="OAC180" s="5"/>
      <c r="OAD180" s="5"/>
      <c r="OAE180" s="5"/>
      <c r="OAF180" s="5"/>
      <c r="OAG180" s="5"/>
      <c r="OAH180" s="5"/>
      <c r="OAI180" s="5"/>
      <c r="OAJ180" s="5"/>
      <c r="OAK180" s="5"/>
      <c r="OAL180" s="5"/>
      <c r="OAM180" s="5"/>
      <c r="OAN180" s="5"/>
      <c r="OAO180" s="5"/>
      <c r="OAP180" s="5"/>
      <c r="OAQ180" s="5"/>
      <c r="OAR180" s="5"/>
      <c r="OAS180" s="5"/>
      <c r="OAT180" s="5"/>
      <c r="OAU180" s="5"/>
      <c r="OAV180" s="5"/>
      <c r="OAW180" s="5"/>
      <c r="OAX180" s="5"/>
      <c r="OAY180" s="5"/>
      <c r="OAZ180" s="5"/>
      <c r="OBA180" s="5"/>
      <c r="OBB180" s="5"/>
      <c r="OBC180" s="5"/>
      <c r="OBD180" s="5"/>
      <c r="OBE180" s="5"/>
      <c r="OBF180" s="5"/>
      <c r="OBG180" s="5"/>
      <c r="OBH180" s="5"/>
      <c r="OBI180" s="5"/>
      <c r="OBJ180" s="5"/>
      <c r="OBK180" s="5"/>
      <c r="OBL180" s="5"/>
      <c r="OBM180" s="5"/>
      <c r="OBN180" s="5"/>
      <c r="OBO180" s="5"/>
      <c r="OBP180" s="5"/>
      <c r="OBQ180" s="5"/>
      <c r="OBR180" s="5"/>
      <c r="OBS180" s="5"/>
      <c r="OBT180" s="5"/>
      <c r="OBU180" s="5"/>
      <c r="OBV180" s="5"/>
      <c r="OBW180" s="5"/>
      <c r="OBX180" s="5"/>
      <c r="OBY180" s="5"/>
      <c r="OBZ180" s="5"/>
      <c r="OCA180" s="5"/>
      <c r="OCB180" s="5"/>
      <c r="OCC180" s="5"/>
      <c r="OCD180" s="5"/>
      <c r="OCE180" s="5"/>
      <c r="OCF180" s="5"/>
      <c r="OCG180" s="5"/>
      <c r="OCH180" s="5"/>
      <c r="OCI180" s="5"/>
      <c r="OCJ180" s="5"/>
      <c r="OCK180" s="5"/>
      <c r="OCL180" s="5"/>
      <c r="OCM180" s="5"/>
      <c r="OCN180" s="5"/>
      <c r="OCO180" s="5"/>
      <c r="OCP180" s="5"/>
      <c r="OCQ180" s="5"/>
      <c r="OCR180" s="5"/>
      <c r="OCS180" s="5"/>
      <c r="OCT180" s="5"/>
      <c r="OCU180" s="5"/>
      <c r="OCV180" s="5"/>
      <c r="OCW180" s="5"/>
      <c r="OCX180" s="5"/>
      <c r="OCY180" s="5"/>
      <c r="OCZ180" s="5"/>
      <c r="ODA180" s="5"/>
      <c r="ODB180" s="5"/>
      <c r="ODC180" s="5"/>
      <c r="ODD180" s="5"/>
      <c r="ODE180" s="5"/>
      <c r="ODF180" s="5"/>
      <c r="ODG180" s="5"/>
      <c r="ODH180" s="5"/>
      <c r="ODI180" s="5"/>
      <c r="ODJ180" s="5"/>
      <c r="ODK180" s="5"/>
      <c r="ODL180" s="5"/>
      <c r="ODM180" s="5"/>
      <c r="ODN180" s="5"/>
      <c r="ODO180" s="5"/>
      <c r="ODP180" s="5"/>
      <c r="ODQ180" s="5"/>
      <c r="ODR180" s="5"/>
      <c r="ODS180" s="5"/>
      <c r="ODT180" s="5"/>
      <c r="ODU180" s="5"/>
      <c r="ODV180" s="5"/>
      <c r="ODW180" s="5"/>
      <c r="ODX180" s="5"/>
      <c r="ODY180" s="5"/>
      <c r="ODZ180" s="5"/>
      <c r="OEA180" s="5"/>
      <c r="OEB180" s="5"/>
      <c r="OEC180" s="5"/>
      <c r="OED180" s="5"/>
      <c r="OEE180" s="5"/>
      <c r="OEF180" s="5"/>
      <c r="OEG180" s="5"/>
      <c r="OEH180" s="5"/>
      <c r="OEI180" s="5"/>
      <c r="OEJ180" s="5"/>
      <c r="OEK180" s="5"/>
      <c r="OEL180" s="5"/>
      <c r="OEM180" s="5"/>
      <c r="OEN180" s="5"/>
      <c r="OEO180" s="5"/>
      <c r="OEP180" s="5"/>
      <c r="OEQ180" s="5"/>
      <c r="OER180" s="5"/>
      <c r="OES180" s="5"/>
      <c r="OET180" s="5"/>
      <c r="OEU180" s="5"/>
      <c r="OEV180" s="5"/>
      <c r="OEW180" s="5"/>
      <c r="OEX180" s="5"/>
      <c r="OEY180" s="5"/>
      <c r="OEZ180" s="5"/>
      <c r="OFA180" s="5"/>
      <c r="OFB180" s="5"/>
      <c r="OFC180" s="5"/>
      <c r="OFD180" s="5"/>
      <c r="OFE180" s="5"/>
      <c r="OFF180" s="5"/>
      <c r="OFG180" s="5"/>
      <c r="OFH180" s="5"/>
      <c r="OFI180" s="5"/>
      <c r="OFJ180" s="5"/>
      <c r="OFK180" s="5"/>
      <c r="OFL180" s="5"/>
      <c r="OFM180" s="5"/>
      <c r="OFN180" s="5"/>
      <c r="OFO180" s="5"/>
      <c r="OFP180" s="5"/>
      <c r="OFQ180" s="5"/>
      <c r="OFR180" s="5"/>
      <c r="OFS180" s="5"/>
      <c r="OFT180" s="5"/>
      <c r="OFU180" s="5"/>
      <c r="OFV180" s="5"/>
      <c r="OFW180" s="5"/>
      <c r="OFX180" s="5"/>
      <c r="OFY180" s="5"/>
      <c r="OFZ180" s="5"/>
      <c r="OGA180" s="5"/>
      <c r="OGB180" s="5"/>
      <c r="OGC180" s="5"/>
      <c r="OGD180" s="5"/>
      <c r="OGE180" s="5"/>
      <c r="OGF180" s="5"/>
      <c r="OGG180" s="5"/>
      <c r="OGH180" s="5"/>
      <c r="OGI180" s="5"/>
      <c r="OGJ180" s="5"/>
      <c r="OGK180" s="5"/>
      <c r="OGL180" s="5"/>
      <c r="OGM180" s="5"/>
      <c r="OGN180" s="5"/>
      <c r="OGO180" s="5"/>
      <c r="OGP180" s="5"/>
      <c r="OGQ180" s="5"/>
      <c r="OGR180" s="5"/>
      <c r="OGS180" s="5"/>
      <c r="OGT180" s="5"/>
      <c r="OGU180" s="5"/>
      <c r="OGV180" s="5"/>
      <c r="OGW180" s="5"/>
      <c r="OGX180" s="5"/>
      <c r="OGY180" s="5"/>
      <c r="OGZ180" s="5"/>
      <c r="OHA180" s="5"/>
      <c r="OHB180" s="5"/>
      <c r="OHC180" s="5"/>
      <c r="OHD180" s="5"/>
      <c r="OHE180" s="5"/>
      <c r="OHF180" s="5"/>
      <c r="OHG180" s="5"/>
      <c r="OHH180" s="5"/>
      <c r="OHI180" s="5"/>
      <c r="OHJ180" s="5"/>
      <c r="OHK180" s="5"/>
      <c r="OHL180" s="5"/>
      <c r="OHM180" s="5"/>
      <c r="OHN180" s="5"/>
      <c r="OHO180" s="5"/>
      <c r="OHP180" s="5"/>
      <c r="OHQ180" s="5"/>
      <c r="OHR180" s="5"/>
      <c r="OHS180" s="5"/>
      <c r="OHT180" s="5"/>
      <c r="OHU180" s="5"/>
      <c r="OHV180" s="5"/>
      <c r="OHW180" s="5"/>
      <c r="OHX180" s="5"/>
      <c r="OHY180" s="5"/>
      <c r="OHZ180" s="5"/>
      <c r="OIA180" s="5"/>
      <c r="OIB180" s="5"/>
      <c r="OIC180" s="5"/>
      <c r="OID180" s="5"/>
      <c r="OIE180" s="5"/>
      <c r="OIF180" s="5"/>
      <c r="OIG180" s="5"/>
      <c r="OIH180" s="5"/>
      <c r="OII180" s="5"/>
      <c r="OIJ180" s="5"/>
      <c r="OIK180" s="5"/>
      <c r="OIL180" s="5"/>
      <c r="OIM180" s="5"/>
      <c r="OIN180" s="5"/>
      <c r="OIO180" s="5"/>
      <c r="OIP180" s="5"/>
      <c r="OIQ180" s="5"/>
      <c r="OIR180" s="5"/>
      <c r="OIS180" s="5"/>
      <c r="OIT180" s="5"/>
      <c r="OIU180" s="5"/>
      <c r="OIV180" s="5"/>
      <c r="OIW180" s="5"/>
      <c r="OIX180" s="5"/>
      <c r="OIY180" s="5"/>
      <c r="OIZ180" s="5"/>
      <c r="OJA180" s="5"/>
      <c r="OJB180" s="5"/>
      <c r="OJC180" s="5"/>
      <c r="OJD180" s="5"/>
      <c r="OJE180" s="5"/>
      <c r="OJF180" s="5"/>
      <c r="OJG180" s="5"/>
      <c r="OJH180" s="5"/>
      <c r="OJI180" s="5"/>
      <c r="OJJ180" s="5"/>
      <c r="OJK180" s="5"/>
      <c r="OJL180" s="5"/>
      <c r="OJM180" s="5"/>
      <c r="OJN180" s="5"/>
      <c r="OJO180" s="5"/>
      <c r="OJP180" s="5"/>
      <c r="OJQ180" s="5"/>
      <c r="OJR180" s="5"/>
      <c r="OJS180" s="5"/>
      <c r="OJT180" s="5"/>
      <c r="OJU180" s="5"/>
      <c r="OJV180" s="5"/>
      <c r="OJW180" s="5"/>
      <c r="OJX180" s="5"/>
      <c r="OJY180" s="5"/>
      <c r="OJZ180" s="5"/>
      <c r="OKA180" s="5"/>
      <c r="OKB180" s="5"/>
      <c r="OKC180" s="5"/>
      <c r="OKD180" s="5"/>
      <c r="OKE180" s="5"/>
      <c r="OKF180" s="5"/>
      <c r="OKG180" s="5"/>
      <c r="OKH180" s="5"/>
      <c r="OKI180" s="5"/>
      <c r="OKJ180" s="5"/>
      <c r="OKK180" s="5"/>
      <c r="OKL180" s="5"/>
      <c r="OKM180" s="5"/>
      <c r="OKN180" s="5"/>
      <c r="OKO180" s="5"/>
      <c r="OKP180" s="5"/>
      <c r="OKQ180" s="5"/>
      <c r="OKR180" s="5"/>
      <c r="OKS180" s="5"/>
      <c r="OKT180" s="5"/>
      <c r="OKU180" s="5"/>
      <c r="OKV180" s="5"/>
      <c r="OKW180" s="5"/>
      <c r="OKX180" s="5"/>
      <c r="OKY180" s="5"/>
      <c r="OKZ180" s="5"/>
      <c r="OLA180" s="5"/>
      <c r="OLB180" s="5"/>
      <c r="OLC180" s="5"/>
      <c r="OLD180" s="5"/>
      <c r="OLE180" s="5"/>
      <c r="OLF180" s="5"/>
      <c r="OLG180" s="5"/>
      <c r="OLH180" s="5"/>
      <c r="OLI180" s="5"/>
      <c r="OLJ180" s="5"/>
      <c r="OLK180" s="5"/>
      <c r="OLL180" s="5"/>
      <c r="OLM180" s="5"/>
      <c r="OLN180" s="5"/>
      <c r="OLO180" s="5"/>
      <c r="OLP180" s="5"/>
      <c r="OLQ180" s="5"/>
      <c r="OLR180" s="5"/>
      <c r="OLS180" s="5"/>
      <c r="OLT180" s="5"/>
      <c r="OLU180" s="5"/>
      <c r="OLV180" s="5"/>
      <c r="OLW180" s="5"/>
      <c r="OLX180" s="5"/>
      <c r="OLY180" s="5"/>
      <c r="OLZ180" s="5"/>
      <c r="OMA180" s="5"/>
      <c r="OMB180" s="5"/>
      <c r="OMC180" s="5"/>
      <c r="OMD180" s="5"/>
      <c r="OME180" s="5"/>
      <c r="OMF180" s="5"/>
      <c r="OMG180" s="5"/>
      <c r="OMH180" s="5"/>
      <c r="OMI180" s="5"/>
      <c r="OMJ180" s="5"/>
      <c r="OMK180" s="5"/>
      <c r="OML180" s="5"/>
      <c r="OMM180" s="5"/>
      <c r="OMN180" s="5"/>
      <c r="OMO180" s="5"/>
      <c r="OMP180" s="5"/>
      <c r="OMQ180" s="5"/>
      <c r="OMR180" s="5"/>
      <c r="OMS180" s="5"/>
      <c r="OMT180" s="5"/>
      <c r="OMU180" s="5"/>
      <c r="OMV180" s="5"/>
      <c r="OMW180" s="5"/>
      <c r="OMX180" s="5"/>
      <c r="OMY180" s="5"/>
      <c r="OMZ180" s="5"/>
      <c r="ONA180" s="5"/>
      <c r="ONB180" s="5"/>
      <c r="ONC180" s="5"/>
      <c r="OND180" s="5"/>
      <c r="ONE180" s="5"/>
      <c r="ONF180" s="5"/>
      <c r="ONG180" s="5"/>
      <c r="ONH180" s="5"/>
      <c r="ONI180" s="5"/>
      <c r="ONJ180" s="5"/>
      <c r="ONK180" s="5"/>
      <c r="ONL180" s="5"/>
      <c r="ONM180" s="5"/>
      <c r="ONN180" s="5"/>
      <c r="ONO180" s="5"/>
      <c r="ONP180" s="5"/>
      <c r="ONQ180" s="5"/>
      <c r="ONR180" s="5"/>
      <c r="ONS180" s="5"/>
      <c r="ONT180" s="5"/>
      <c r="ONU180" s="5"/>
      <c r="ONV180" s="5"/>
      <c r="ONW180" s="5"/>
      <c r="ONX180" s="5"/>
      <c r="ONY180" s="5"/>
      <c r="ONZ180" s="5"/>
      <c r="OOA180" s="5"/>
      <c r="OOB180" s="5"/>
      <c r="OOC180" s="5"/>
      <c r="OOD180" s="5"/>
      <c r="OOE180" s="5"/>
      <c r="OOF180" s="5"/>
      <c r="OOG180" s="5"/>
      <c r="OOH180" s="5"/>
      <c r="OOI180" s="5"/>
      <c r="OOJ180" s="5"/>
      <c r="OOK180" s="5"/>
      <c r="OOL180" s="5"/>
      <c r="OOM180" s="5"/>
      <c r="OON180" s="5"/>
      <c r="OOO180" s="5"/>
      <c r="OOP180" s="5"/>
      <c r="OOQ180" s="5"/>
      <c r="OOR180" s="5"/>
      <c r="OOS180" s="5"/>
      <c r="OOT180" s="5"/>
      <c r="OOU180" s="5"/>
      <c r="OOV180" s="5"/>
      <c r="OOW180" s="5"/>
      <c r="OOX180" s="5"/>
      <c r="OOY180" s="5"/>
      <c r="OOZ180" s="5"/>
      <c r="OPA180" s="5"/>
      <c r="OPB180" s="5"/>
      <c r="OPC180" s="5"/>
      <c r="OPD180" s="5"/>
      <c r="OPE180" s="5"/>
      <c r="OPF180" s="5"/>
      <c r="OPG180" s="5"/>
      <c r="OPH180" s="5"/>
      <c r="OPI180" s="5"/>
      <c r="OPJ180" s="5"/>
      <c r="OPK180" s="5"/>
      <c r="OPL180" s="5"/>
      <c r="OPM180" s="5"/>
      <c r="OPN180" s="5"/>
      <c r="OPO180" s="5"/>
      <c r="OPP180" s="5"/>
      <c r="OPQ180" s="5"/>
      <c r="OPR180" s="5"/>
      <c r="OPS180" s="5"/>
      <c r="OPT180" s="5"/>
      <c r="OPU180" s="5"/>
      <c r="OPV180" s="5"/>
      <c r="OPW180" s="5"/>
      <c r="OPX180" s="5"/>
      <c r="OPY180" s="5"/>
      <c r="OPZ180" s="5"/>
      <c r="OQA180" s="5"/>
      <c r="OQB180" s="5"/>
      <c r="OQC180" s="5"/>
      <c r="OQD180" s="5"/>
      <c r="OQE180" s="5"/>
      <c r="OQF180" s="5"/>
      <c r="OQG180" s="5"/>
      <c r="OQH180" s="5"/>
      <c r="OQI180" s="5"/>
      <c r="OQJ180" s="5"/>
      <c r="OQK180" s="5"/>
      <c r="OQL180" s="5"/>
      <c r="OQM180" s="5"/>
      <c r="OQN180" s="5"/>
      <c r="OQO180" s="5"/>
      <c r="OQP180" s="5"/>
      <c r="OQQ180" s="5"/>
      <c r="OQR180" s="5"/>
      <c r="OQS180" s="5"/>
      <c r="OQT180" s="5"/>
      <c r="OQU180" s="5"/>
      <c r="OQV180" s="5"/>
      <c r="OQW180" s="5"/>
      <c r="OQX180" s="5"/>
      <c r="OQY180" s="5"/>
      <c r="OQZ180" s="5"/>
      <c r="ORA180" s="5"/>
      <c r="ORB180" s="5"/>
      <c r="ORC180" s="5"/>
      <c r="ORD180" s="5"/>
      <c r="ORE180" s="5"/>
      <c r="ORF180" s="5"/>
      <c r="ORG180" s="5"/>
      <c r="ORH180" s="5"/>
      <c r="ORI180" s="5"/>
      <c r="ORJ180" s="5"/>
      <c r="ORK180" s="5"/>
      <c r="ORL180" s="5"/>
      <c r="ORM180" s="5"/>
      <c r="ORN180" s="5"/>
      <c r="ORO180" s="5"/>
      <c r="ORP180" s="5"/>
      <c r="ORQ180" s="5"/>
      <c r="ORR180" s="5"/>
      <c r="ORS180" s="5"/>
      <c r="ORT180" s="5"/>
      <c r="ORU180" s="5"/>
      <c r="ORV180" s="5"/>
      <c r="ORW180" s="5"/>
      <c r="ORX180" s="5"/>
      <c r="ORY180" s="5"/>
      <c r="ORZ180" s="5"/>
      <c r="OSA180" s="5"/>
      <c r="OSB180" s="5"/>
      <c r="OSC180" s="5"/>
      <c r="OSD180" s="5"/>
      <c r="OSE180" s="5"/>
      <c r="OSF180" s="5"/>
      <c r="OSG180" s="5"/>
      <c r="OSH180" s="5"/>
      <c r="OSI180" s="5"/>
      <c r="OSJ180" s="5"/>
      <c r="OSK180" s="5"/>
      <c r="OSL180" s="5"/>
      <c r="OSM180" s="5"/>
      <c r="OSN180" s="5"/>
      <c r="OSO180" s="5"/>
      <c r="OSP180" s="5"/>
      <c r="OSQ180" s="5"/>
      <c r="OSR180" s="5"/>
      <c r="OSS180" s="5"/>
      <c r="OST180" s="5"/>
      <c r="OSU180" s="5"/>
      <c r="OSV180" s="5"/>
      <c r="OSW180" s="5"/>
      <c r="OSX180" s="5"/>
      <c r="OSY180" s="5"/>
      <c r="OSZ180" s="5"/>
      <c r="OTA180" s="5"/>
      <c r="OTB180" s="5"/>
      <c r="OTC180" s="5"/>
      <c r="OTD180" s="5"/>
      <c r="OTE180" s="5"/>
      <c r="OTF180" s="5"/>
      <c r="OTG180" s="5"/>
      <c r="OTH180" s="5"/>
      <c r="OTI180" s="5"/>
      <c r="OTJ180" s="5"/>
      <c r="OTK180" s="5"/>
      <c r="OTL180" s="5"/>
      <c r="OTM180" s="5"/>
      <c r="OTN180" s="5"/>
      <c r="OTO180" s="5"/>
      <c r="OTP180" s="5"/>
      <c r="OTQ180" s="5"/>
      <c r="OTR180" s="5"/>
      <c r="OTS180" s="5"/>
      <c r="OTT180" s="5"/>
      <c r="OTU180" s="5"/>
      <c r="OTV180" s="5"/>
      <c r="OTW180" s="5"/>
      <c r="OTX180" s="5"/>
      <c r="OTY180" s="5"/>
      <c r="OTZ180" s="5"/>
      <c r="OUA180" s="5"/>
      <c r="OUB180" s="5"/>
      <c r="OUC180" s="5"/>
      <c r="OUD180" s="5"/>
      <c r="OUE180" s="5"/>
      <c r="OUF180" s="5"/>
      <c r="OUG180" s="5"/>
      <c r="OUH180" s="5"/>
      <c r="OUI180" s="5"/>
      <c r="OUJ180" s="5"/>
      <c r="OUK180" s="5"/>
      <c r="OUL180" s="5"/>
      <c r="OUM180" s="5"/>
      <c r="OUN180" s="5"/>
      <c r="OUO180" s="5"/>
      <c r="OUP180" s="5"/>
      <c r="OUQ180" s="5"/>
      <c r="OUR180" s="5"/>
      <c r="OUS180" s="5"/>
      <c r="OUT180" s="5"/>
      <c r="OUU180" s="5"/>
      <c r="OUV180" s="5"/>
      <c r="OUW180" s="5"/>
      <c r="OUX180" s="5"/>
      <c r="OUY180" s="5"/>
      <c r="OUZ180" s="5"/>
      <c r="OVA180" s="5"/>
      <c r="OVB180" s="5"/>
      <c r="OVC180" s="5"/>
      <c r="OVD180" s="5"/>
      <c r="OVE180" s="5"/>
      <c r="OVF180" s="5"/>
      <c r="OVG180" s="5"/>
      <c r="OVH180" s="5"/>
      <c r="OVI180" s="5"/>
      <c r="OVJ180" s="5"/>
      <c r="OVK180" s="5"/>
      <c r="OVL180" s="5"/>
      <c r="OVM180" s="5"/>
      <c r="OVN180" s="5"/>
      <c r="OVO180" s="5"/>
      <c r="OVP180" s="5"/>
      <c r="OVQ180" s="5"/>
      <c r="OVR180" s="5"/>
      <c r="OVS180" s="5"/>
      <c r="OVT180" s="5"/>
      <c r="OVU180" s="5"/>
      <c r="OVV180" s="5"/>
      <c r="OVW180" s="5"/>
      <c r="OVX180" s="5"/>
      <c r="OVY180" s="5"/>
      <c r="OVZ180" s="5"/>
      <c r="OWA180" s="5"/>
      <c r="OWB180" s="5"/>
      <c r="OWC180" s="5"/>
      <c r="OWD180" s="5"/>
      <c r="OWE180" s="5"/>
      <c r="OWF180" s="5"/>
      <c r="OWG180" s="5"/>
      <c r="OWH180" s="5"/>
      <c r="OWI180" s="5"/>
      <c r="OWJ180" s="5"/>
      <c r="OWK180" s="5"/>
      <c r="OWL180" s="5"/>
      <c r="OWM180" s="5"/>
      <c r="OWN180" s="5"/>
      <c r="OWO180" s="5"/>
      <c r="OWP180" s="5"/>
      <c r="OWQ180" s="5"/>
      <c r="OWR180" s="5"/>
      <c r="OWS180" s="5"/>
      <c r="OWT180" s="5"/>
      <c r="OWU180" s="5"/>
      <c r="OWV180" s="5"/>
      <c r="OWW180" s="5"/>
      <c r="OWX180" s="5"/>
      <c r="OWY180" s="5"/>
      <c r="OWZ180" s="5"/>
      <c r="OXA180" s="5"/>
      <c r="OXB180" s="5"/>
      <c r="OXC180" s="5"/>
      <c r="OXD180" s="5"/>
      <c r="OXE180" s="5"/>
      <c r="OXF180" s="5"/>
      <c r="OXG180" s="5"/>
      <c r="OXH180" s="5"/>
      <c r="OXI180" s="5"/>
      <c r="OXJ180" s="5"/>
      <c r="OXK180" s="5"/>
      <c r="OXL180" s="5"/>
      <c r="OXM180" s="5"/>
      <c r="OXN180" s="5"/>
      <c r="OXO180" s="5"/>
      <c r="OXP180" s="5"/>
      <c r="OXQ180" s="5"/>
      <c r="OXR180" s="5"/>
      <c r="OXS180" s="5"/>
      <c r="OXT180" s="5"/>
      <c r="OXU180" s="5"/>
      <c r="OXV180" s="5"/>
      <c r="OXW180" s="5"/>
      <c r="OXX180" s="5"/>
      <c r="OXY180" s="5"/>
      <c r="OXZ180" s="5"/>
      <c r="OYA180" s="5"/>
      <c r="OYB180" s="5"/>
      <c r="OYC180" s="5"/>
      <c r="OYD180" s="5"/>
      <c r="OYE180" s="5"/>
      <c r="OYF180" s="5"/>
      <c r="OYG180" s="5"/>
      <c r="OYH180" s="5"/>
      <c r="OYI180" s="5"/>
      <c r="OYJ180" s="5"/>
      <c r="OYK180" s="5"/>
      <c r="OYL180" s="5"/>
      <c r="OYM180" s="5"/>
      <c r="OYN180" s="5"/>
      <c r="OYO180" s="5"/>
      <c r="OYP180" s="5"/>
      <c r="OYQ180" s="5"/>
      <c r="OYR180" s="5"/>
      <c r="OYS180" s="5"/>
      <c r="OYT180" s="5"/>
      <c r="OYU180" s="5"/>
      <c r="OYV180" s="5"/>
      <c r="OYW180" s="5"/>
      <c r="OYX180" s="5"/>
      <c r="OYY180" s="5"/>
      <c r="OYZ180" s="5"/>
      <c r="OZA180" s="5"/>
      <c r="OZB180" s="5"/>
      <c r="OZC180" s="5"/>
      <c r="OZD180" s="5"/>
      <c r="OZE180" s="5"/>
      <c r="OZF180" s="5"/>
      <c r="OZG180" s="5"/>
      <c r="OZH180" s="5"/>
      <c r="OZI180" s="5"/>
      <c r="OZJ180" s="5"/>
      <c r="OZK180" s="5"/>
      <c r="OZL180" s="5"/>
      <c r="OZM180" s="5"/>
      <c r="OZN180" s="5"/>
      <c r="OZO180" s="5"/>
      <c r="OZP180" s="5"/>
      <c r="OZQ180" s="5"/>
      <c r="OZR180" s="5"/>
      <c r="OZS180" s="5"/>
      <c r="OZT180" s="5"/>
      <c r="OZU180" s="5"/>
      <c r="OZV180" s="5"/>
      <c r="OZW180" s="5"/>
      <c r="OZX180" s="5"/>
      <c r="OZY180" s="5"/>
      <c r="OZZ180" s="5"/>
      <c r="PAA180" s="5"/>
      <c r="PAB180" s="5"/>
      <c r="PAC180" s="5"/>
      <c r="PAD180" s="5"/>
      <c r="PAE180" s="5"/>
      <c r="PAF180" s="5"/>
      <c r="PAG180" s="5"/>
      <c r="PAH180" s="5"/>
      <c r="PAI180" s="5"/>
      <c r="PAJ180" s="5"/>
      <c r="PAK180" s="5"/>
      <c r="PAL180" s="5"/>
      <c r="PAM180" s="5"/>
      <c r="PAN180" s="5"/>
      <c r="PAO180" s="5"/>
      <c r="PAP180" s="5"/>
      <c r="PAQ180" s="5"/>
      <c r="PAR180" s="5"/>
      <c r="PAS180" s="5"/>
      <c r="PAT180" s="5"/>
      <c r="PAU180" s="5"/>
      <c r="PAV180" s="5"/>
      <c r="PAW180" s="5"/>
      <c r="PAX180" s="5"/>
      <c r="PAY180" s="5"/>
      <c r="PAZ180" s="5"/>
      <c r="PBA180" s="5"/>
      <c r="PBB180" s="5"/>
      <c r="PBC180" s="5"/>
      <c r="PBD180" s="5"/>
      <c r="PBE180" s="5"/>
      <c r="PBF180" s="5"/>
      <c r="PBG180" s="5"/>
      <c r="PBH180" s="5"/>
      <c r="PBI180" s="5"/>
      <c r="PBJ180" s="5"/>
      <c r="PBK180" s="5"/>
      <c r="PBL180" s="5"/>
      <c r="PBM180" s="5"/>
      <c r="PBN180" s="5"/>
      <c r="PBO180" s="5"/>
      <c r="PBP180" s="5"/>
      <c r="PBQ180" s="5"/>
      <c r="PBR180" s="5"/>
      <c r="PBS180" s="5"/>
      <c r="PBT180" s="5"/>
      <c r="PBU180" s="5"/>
      <c r="PBV180" s="5"/>
      <c r="PBW180" s="5"/>
      <c r="PBX180" s="5"/>
      <c r="PBY180" s="5"/>
      <c r="PBZ180" s="5"/>
      <c r="PCA180" s="5"/>
      <c r="PCB180" s="5"/>
      <c r="PCC180" s="5"/>
      <c r="PCD180" s="5"/>
      <c r="PCE180" s="5"/>
      <c r="PCF180" s="5"/>
      <c r="PCG180" s="5"/>
      <c r="PCH180" s="5"/>
      <c r="PCI180" s="5"/>
      <c r="PCJ180" s="5"/>
      <c r="PCK180" s="5"/>
      <c r="PCL180" s="5"/>
      <c r="PCM180" s="5"/>
      <c r="PCN180" s="5"/>
      <c r="PCO180" s="5"/>
      <c r="PCP180" s="5"/>
      <c r="PCQ180" s="5"/>
      <c r="PCR180" s="5"/>
      <c r="PCS180" s="5"/>
      <c r="PCT180" s="5"/>
      <c r="PCU180" s="5"/>
      <c r="PCV180" s="5"/>
      <c r="PCW180" s="5"/>
      <c r="PCX180" s="5"/>
      <c r="PCY180" s="5"/>
      <c r="PCZ180" s="5"/>
      <c r="PDA180" s="5"/>
      <c r="PDB180" s="5"/>
      <c r="PDC180" s="5"/>
      <c r="PDD180" s="5"/>
      <c r="PDE180" s="5"/>
      <c r="PDF180" s="5"/>
      <c r="PDG180" s="5"/>
      <c r="PDH180" s="5"/>
      <c r="PDI180" s="5"/>
      <c r="PDJ180" s="5"/>
      <c r="PDK180" s="5"/>
      <c r="PDL180" s="5"/>
      <c r="PDM180" s="5"/>
      <c r="PDN180" s="5"/>
      <c r="PDO180" s="5"/>
      <c r="PDP180" s="5"/>
      <c r="PDQ180" s="5"/>
      <c r="PDR180" s="5"/>
      <c r="PDS180" s="5"/>
      <c r="PDT180" s="5"/>
      <c r="PDU180" s="5"/>
      <c r="PDV180" s="5"/>
      <c r="PDW180" s="5"/>
      <c r="PDX180" s="5"/>
      <c r="PDY180" s="5"/>
      <c r="PDZ180" s="5"/>
      <c r="PEA180" s="5"/>
      <c r="PEB180" s="5"/>
      <c r="PEC180" s="5"/>
      <c r="PED180" s="5"/>
      <c r="PEE180" s="5"/>
      <c r="PEF180" s="5"/>
      <c r="PEG180" s="5"/>
      <c r="PEH180" s="5"/>
      <c r="PEI180" s="5"/>
      <c r="PEJ180" s="5"/>
      <c r="PEK180" s="5"/>
      <c r="PEL180" s="5"/>
      <c r="PEM180" s="5"/>
      <c r="PEN180" s="5"/>
      <c r="PEO180" s="5"/>
      <c r="PEP180" s="5"/>
      <c r="PEQ180" s="5"/>
      <c r="PER180" s="5"/>
      <c r="PES180" s="5"/>
      <c r="PET180" s="5"/>
      <c r="PEU180" s="5"/>
      <c r="PEV180" s="5"/>
      <c r="PEW180" s="5"/>
      <c r="PEX180" s="5"/>
      <c r="PEY180" s="5"/>
      <c r="PEZ180" s="5"/>
      <c r="PFA180" s="5"/>
      <c r="PFB180" s="5"/>
      <c r="PFC180" s="5"/>
      <c r="PFD180" s="5"/>
      <c r="PFE180" s="5"/>
      <c r="PFF180" s="5"/>
      <c r="PFG180" s="5"/>
      <c r="PFH180" s="5"/>
      <c r="PFI180" s="5"/>
      <c r="PFJ180" s="5"/>
      <c r="PFK180" s="5"/>
      <c r="PFL180" s="5"/>
      <c r="PFM180" s="5"/>
      <c r="PFN180" s="5"/>
      <c r="PFO180" s="5"/>
      <c r="PFP180" s="5"/>
      <c r="PFQ180" s="5"/>
      <c r="PFR180" s="5"/>
      <c r="PFS180" s="5"/>
      <c r="PFT180" s="5"/>
      <c r="PFU180" s="5"/>
      <c r="PFV180" s="5"/>
      <c r="PFW180" s="5"/>
      <c r="PFX180" s="5"/>
      <c r="PFY180" s="5"/>
      <c r="PFZ180" s="5"/>
      <c r="PGA180" s="5"/>
      <c r="PGB180" s="5"/>
      <c r="PGC180" s="5"/>
      <c r="PGD180" s="5"/>
      <c r="PGE180" s="5"/>
      <c r="PGF180" s="5"/>
      <c r="PGG180" s="5"/>
      <c r="PGH180" s="5"/>
      <c r="PGI180" s="5"/>
      <c r="PGJ180" s="5"/>
      <c r="PGK180" s="5"/>
      <c r="PGL180" s="5"/>
      <c r="PGM180" s="5"/>
      <c r="PGN180" s="5"/>
      <c r="PGO180" s="5"/>
      <c r="PGP180" s="5"/>
      <c r="PGQ180" s="5"/>
      <c r="PGR180" s="5"/>
      <c r="PGS180" s="5"/>
      <c r="PGT180" s="5"/>
      <c r="PGU180" s="5"/>
      <c r="PGV180" s="5"/>
      <c r="PGW180" s="5"/>
      <c r="PGX180" s="5"/>
      <c r="PGY180" s="5"/>
      <c r="PGZ180" s="5"/>
      <c r="PHA180" s="5"/>
      <c r="PHB180" s="5"/>
      <c r="PHC180" s="5"/>
      <c r="PHD180" s="5"/>
      <c r="PHE180" s="5"/>
      <c r="PHF180" s="5"/>
      <c r="PHG180" s="5"/>
      <c r="PHH180" s="5"/>
      <c r="PHI180" s="5"/>
      <c r="PHJ180" s="5"/>
      <c r="PHK180" s="5"/>
      <c r="PHL180" s="5"/>
      <c r="PHM180" s="5"/>
      <c r="PHN180" s="5"/>
      <c r="PHO180" s="5"/>
      <c r="PHP180" s="5"/>
      <c r="PHQ180" s="5"/>
      <c r="PHR180" s="5"/>
      <c r="PHS180" s="5"/>
      <c r="PHT180" s="5"/>
      <c r="PHU180" s="5"/>
      <c r="PHV180" s="5"/>
      <c r="PHW180" s="5"/>
      <c r="PHX180" s="5"/>
      <c r="PHY180" s="5"/>
      <c r="PHZ180" s="5"/>
      <c r="PIA180" s="5"/>
      <c r="PIB180" s="5"/>
      <c r="PIC180" s="5"/>
      <c r="PID180" s="5"/>
      <c r="PIE180" s="5"/>
      <c r="PIF180" s="5"/>
      <c r="PIG180" s="5"/>
      <c r="PIH180" s="5"/>
      <c r="PII180" s="5"/>
      <c r="PIJ180" s="5"/>
      <c r="PIK180" s="5"/>
      <c r="PIL180" s="5"/>
      <c r="PIM180" s="5"/>
      <c r="PIN180" s="5"/>
      <c r="PIO180" s="5"/>
      <c r="PIP180" s="5"/>
      <c r="PIQ180" s="5"/>
      <c r="PIR180" s="5"/>
      <c r="PIS180" s="5"/>
      <c r="PIT180" s="5"/>
      <c r="PIU180" s="5"/>
      <c r="PIV180" s="5"/>
      <c r="PIW180" s="5"/>
      <c r="PIX180" s="5"/>
      <c r="PIY180" s="5"/>
      <c r="PIZ180" s="5"/>
      <c r="PJA180" s="5"/>
      <c r="PJB180" s="5"/>
      <c r="PJC180" s="5"/>
      <c r="PJD180" s="5"/>
      <c r="PJE180" s="5"/>
      <c r="PJF180" s="5"/>
      <c r="PJG180" s="5"/>
      <c r="PJH180" s="5"/>
      <c r="PJI180" s="5"/>
      <c r="PJJ180" s="5"/>
      <c r="PJK180" s="5"/>
      <c r="PJL180" s="5"/>
      <c r="PJM180" s="5"/>
      <c r="PJN180" s="5"/>
      <c r="PJO180" s="5"/>
      <c r="PJP180" s="5"/>
      <c r="PJQ180" s="5"/>
      <c r="PJR180" s="5"/>
      <c r="PJS180" s="5"/>
      <c r="PJT180" s="5"/>
      <c r="PJU180" s="5"/>
      <c r="PJV180" s="5"/>
      <c r="PJW180" s="5"/>
      <c r="PJX180" s="5"/>
      <c r="PJY180" s="5"/>
      <c r="PJZ180" s="5"/>
      <c r="PKA180" s="5"/>
      <c r="PKB180" s="5"/>
      <c r="PKC180" s="5"/>
      <c r="PKD180" s="5"/>
      <c r="PKE180" s="5"/>
      <c r="PKF180" s="5"/>
      <c r="PKG180" s="5"/>
      <c r="PKH180" s="5"/>
      <c r="PKI180" s="5"/>
      <c r="PKJ180" s="5"/>
      <c r="PKK180" s="5"/>
      <c r="PKL180" s="5"/>
      <c r="PKM180" s="5"/>
      <c r="PKN180" s="5"/>
      <c r="PKO180" s="5"/>
      <c r="PKP180" s="5"/>
      <c r="PKQ180" s="5"/>
      <c r="PKR180" s="5"/>
      <c r="PKS180" s="5"/>
      <c r="PKT180" s="5"/>
      <c r="PKU180" s="5"/>
      <c r="PKV180" s="5"/>
      <c r="PKW180" s="5"/>
      <c r="PKX180" s="5"/>
      <c r="PKY180" s="5"/>
      <c r="PKZ180" s="5"/>
      <c r="PLA180" s="5"/>
      <c r="PLB180" s="5"/>
      <c r="PLC180" s="5"/>
      <c r="PLD180" s="5"/>
      <c r="PLE180" s="5"/>
      <c r="PLF180" s="5"/>
      <c r="PLG180" s="5"/>
      <c r="PLH180" s="5"/>
      <c r="PLI180" s="5"/>
      <c r="PLJ180" s="5"/>
      <c r="PLK180" s="5"/>
      <c r="PLL180" s="5"/>
      <c r="PLM180" s="5"/>
      <c r="PLN180" s="5"/>
      <c r="PLO180" s="5"/>
      <c r="PLP180" s="5"/>
      <c r="PLQ180" s="5"/>
      <c r="PLR180" s="5"/>
      <c r="PLS180" s="5"/>
      <c r="PLT180" s="5"/>
      <c r="PLU180" s="5"/>
      <c r="PLV180" s="5"/>
      <c r="PLW180" s="5"/>
      <c r="PLX180" s="5"/>
      <c r="PLY180" s="5"/>
      <c r="PLZ180" s="5"/>
      <c r="PMA180" s="5"/>
      <c r="PMB180" s="5"/>
      <c r="PMC180" s="5"/>
      <c r="PMD180" s="5"/>
      <c r="PME180" s="5"/>
      <c r="PMF180" s="5"/>
      <c r="PMG180" s="5"/>
      <c r="PMH180" s="5"/>
      <c r="PMI180" s="5"/>
      <c r="PMJ180" s="5"/>
      <c r="PMK180" s="5"/>
      <c r="PML180" s="5"/>
      <c r="PMM180" s="5"/>
      <c r="PMN180" s="5"/>
      <c r="PMO180" s="5"/>
      <c r="PMP180" s="5"/>
      <c r="PMQ180" s="5"/>
      <c r="PMR180" s="5"/>
      <c r="PMS180" s="5"/>
      <c r="PMT180" s="5"/>
      <c r="PMU180" s="5"/>
      <c r="PMV180" s="5"/>
      <c r="PMW180" s="5"/>
      <c r="PMX180" s="5"/>
      <c r="PMY180" s="5"/>
      <c r="PMZ180" s="5"/>
      <c r="PNA180" s="5"/>
      <c r="PNB180" s="5"/>
      <c r="PNC180" s="5"/>
      <c r="PND180" s="5"/>
      <c r="PNE180" s="5"/>
      <c r="PNF180" s="5"/>
      <c r="PNG180" s="5"/>
      <c r="PNH180" s="5"/>
      <c r="PNI180" s="5"/>
      <c r="PNJ180" s="5"/>
      <c r="PNK180" s="5"/>
      <c r="PNL180" s="5"/>
      <c r="PNM180" s="5"/>
      <c r="PNN180" s="5"/>
      <c r="PNO180" s="5"/>
      <c r="PNP180" s="5"/>
      <c r="PNQ180" s="5"/>
      <c r="PNR180" s="5"/>
      <c r="PNS180" s="5"/>
      <c r="PNT180" s="5"/>
      <c r="PNU180" s="5"/>
      <c r="PNV180" s="5"/>
      <c r="PNW180" s="5"/>
      <c r="PNX180" s="5"/>
      <c r="PNY180" s="5"/>
      <c r="PNZ180" s="5"/>
      <c r="POA180" s="5"/>
      <c r="POB180" s="5"/>
      <c r="POC180" s="5"/>
      <c r="POD180" s="5"/>
      <c r="POE180" s="5"/>
      <c r="POF180" s="5"/>
      <c r="POG180" s="5"/>
      <c r="POH180" s="5"/>
      <c r="POI180" s="5"/>
      <c r="POJ180" s="5"/>
      <c r="POK180" s="5"/>
      <c r="POL180" s="5"/>
      <c r="POM180" s="5"/>
      <c r="PON180" s="5"/>
      <c r="POO180" s="5"/>
      <c r="POP180" s="5"/>
      <c r="POQ180" s="5"/>
      <c r="POR180" s="5"/>
      <c r="POS180" s="5"/>
      <c r="POT180" s="5"/>
      <c r="POU180" s="5"/>
      <c r="POV180" s="5"/>
      <c r="POW180" s="5"/>
      <c r="POX180" s="5"/>
      <c r="POY180" s="5"/>
      <c r="POZ180" s="5"/>
      <c r="PPA180" s="5"/>
      <c r="PPB180" s="5"/>
      <c r="PPC180" s="5"/>
      <c r="PPD180" s="5"/>
      <c r="PPE180" s="5"/>
      <c r="PPF180" s="5"/>
      <c r="PPG180" s="5"/>
      <c r="PPH180" s="5"/>
      <c r="PPI180" s="5"/>
      <c r="PPJ180" s="5"/>
      <c r="PPK180" s="5"/>
      <c r="PPL180" s="5"/>
      <c r="PPM180" s="5"/>
      <c r="PPN180" s="5"/>
      <c r="PPO180" s="5"/>
      <c r="PPP180" s="5"/>
      <c r="PPQ180" s="5"/>
      <c r="PPR180" s="5"/>
      <c r="PPS180" s="5"/>
      <c r="PPT180" s="5"/>
      <c r="PPU180" s="5"/>
      <c r="PPV180" s="5"/>
      <c r="PPW180" s="5"/>
      <c r="PPX180" s="5"/>
      <c r="PPY180" s="5"/>
      <c r="PPZ180" s="5"/>
      <c r="PQA180" s="5"/>
      <c r="PQB180" s="5"/>
      <c r="PQC180" s="5"/>
      <c r="PQD180" s="5"/>
      <c r="PQE180" s="5"/>
      <c r="PQF180" s="5"/>
      <c r="PQG180" s="5"/>
      <c r="PQH180" s="5"/>
      <c r="PQI180" s="5"/>
      <c r="PQJ180" s="5"/>
      <c r="PQK180" s="5"/>
      <c r="PQL180" s="5"/>
      <c r="PQM180" s="5"/>
      <c r="PQN180" s="5"/>
      <c r="PQO180" s="5"/>
      <c r="PQP180" s="5"/>
      <c r="PQQ180" s="5"/>
      <c r="PQR180" s="5"/>
      <c r="PQS180" s="5"/>
      <c r="PQT180" s="5"/>
      <c r="PQU180" s="5"/>
      <c r="PQV180" s="5"/>
      <c r="PQW180" s="5"/>
      <c r="PQX180" s="5"/>
      <c r="PQY180" s="5"/>
      <c r="PQZ180" s="5"/>
      <c r="PRA180" s="5"/>
      <c r="PRB180" s="5"/>
      <c r="PRC180" s="5"/>
      <c r="PRD180" s="5"/>
      <c r="PRE180" s="5"/>
      <c r="PRF180" s="5"/>
      <c r="PRG180" s="5"/>
      <c r="PRH180" s="5"/>
      <c r="PRI180" s="5"/>
      <c r="PRJ180" s="5"/>
      <c r="PRK180" s="5"/>
      <c r="PRL180" s="5"/>
      <c r="PRM180" s="5"/>
      <c r="PRN180" s="5"/>
      <c r="PRO180" s="5"/>
      <c r="PRP180" s="5"/>
      <c r="PRQ180" s="5"/>
      <c r="PRR180" s="5"/>
      <c r="PRS180" s="5"/>
      <c r="PRT180" s="5"/>
      <c r="PRU180" s="5"/>
      <c r="PRV180" s="5"/>
      <c r="PRW180" s="5"/>
      <c r="PRX180" s="5"/>
      <c r="PRY180" s="5"/>
      <c r="PRZ180" s="5"/>
      <c r="PSA180" s="5"/>
      <c r="PSB180" s="5"/>
      <c r="PSC180" s="5"/>
      <c r="PSD180" s="5"/>
      <c r="PSE180" s="5"/>
      <c r="PSF180" s="5"/>
      <c r="PSG180" s="5"/>
      <c r="PSH180" s="5"/>
      <c r="PSI180" s="5"/>
      <c r="PSJ180" s="5"/>
      <c r="PSK180" s="5"/>
      <c r="PSL180" s="5"/>
      <c r="PSM180" s="5"/>
      <c r="PSN180" s="5"/>
      <c r="PSO180" s="5"/>
      <c r="PSP180" s="5"/>
      <c r="PSQ180" s="5"/>
      <c r="PSR180" s="5"/>
      <c r="PSS180" s="5"/>
      <c r="PST180" s="5"/>
      <c r="PSU180" s="5"/>
      <c r="PSV180" s="5"/>
      <c r="PSW180" s="5"/>
      <c r="PSX180" s="5"/>
      <c r="PSY180" s="5"/>
      <c r="PSZ180" s="5"/>
      <c r="PTA180" s="5"/>
      <c r="PTB180" s="5"/>
      <c r="PTC180" s="5"/>
      <c r="PTD180" s="5"/>
      <c r="PTE180" s="5"/>
      <c r="PTF180" s="5"/>
      <c r="PTG180" s="5"/>
      <c r="PTH180" s="5"/>
      <c r="PTI180" s="5"/>
      <c r="PTJ180" s="5"/>
      <c r="PTK180" s="5"/>
      <c r="PTL180" s="5"/>
      <c r="PTM180" s="5"/>
      <c r="PTN180" s="5"/>
      <c r="PTO180" s="5"/>
      <c r="PTP180" s="5"/>
      <c r="PTQ180" s="5"/>
      <c r="PTR180" s="5"/>
      <c r="PTS180" s="5"/>
      <c r="PTT180" s="5"/>
      <c r="PTU180" s="5"/>
      <c r="PTV180" s="5"/>
      <c r="PTW180" s="5"/>
      <c r="PTX180" s="5"/>
      <c r="PTY180" s="5"/>
      <c r="PTZ180" s="5"/>
      <c r="PUA180" s="5"/>
      <c r="PUB180" s="5"/>
      <c r="PUC180" s="5"/>
      <c r="PUD180" s="5"/>
      <c r="PUE180" s="5"/>
      <c r="PUF180" s="5"/>
      <c r="PUG180" s="5"/>
      <c r="PUH180" s="5"/>
      <c r="PUI180" s="5"/>
      <c r="PUJ180" s="5"/>
      <c r="PUK180" s="5"/>
      <c r="PUL180" s="5"/>
      <c r="PUM180" s="5"/>
      <c r="PUN180" s="5"/>
      <c r="PUO180" s="5"/>
      <c r="PUP180" s="5"/>
      <c r="PUQ180" s="5"/>
      <c r="PUR180" s="5"/>
      <c r="PUS180" s="5"/>
      <c r="PUT180" s="5"/>
      <c r="PUU180" s="5"/>
      <c r="PUV180" s="5"/>
      <c r="PUW180" s="5"/>
      <c r="PUX180" s="5"/>
      <c r="PUY180" s="5"/>
      <c r="PUZ180" s="5"/>
      <c r="PVA180" s="5"/>
      <c r="PVB180" s="5"/>
      <c r="PVC180" s="5"/>
      <c r="PVD180" s="5"/>
      <c r="PVE180" s="5"/>
      <c r="PVF180" s="5"/>
      <c r="PVG180" s="5"/>
      <c r="PVH180" s="5"/>
      <c r="PVI180" s="5"/>
      <c r="PVJ180" s="5"/>
      <c r="PVK180" s="5"/>
      <c r="PVL180" s="5"/>
      <c r="PVM180" s="5"/>
      <c r="PVN180" s="5"/>
      <c r="PVO180" s="5"/>
      <c r="PVP180" s="5"/>
      <c r="PVQ180" s="5"/>
      <c r="PVR180" s="5"/>
      <c r="PVS180" s="5"/>
      <c r="PVT180" s="5"/>
      <c r="PVU180" s="5"/>
      <c r="PVV180" s="5"/>
      <c r="PVW180" s="5"/>
      <c r="PVX180" s="5"/>
      <c r="PVY180" s="5"/>
      <c r="PVZ180" s="5"/>
      <c r="PWA180" s="5"/>
      <c r="PWB180" s="5"/>
      <c r="PWC180" s="5"/>
      <c r="PWD180" s="5"/>
      <c r="PWE180" s="5"/>
      <c r="PWF180" s="5"/>
      <c r="PWG180" s="5"/>
      <c r="PWH180" s="5"/>
      <c r="PWI180" s="5"/>
      <c r="PWJ180" s="5"/>
      <c r="PWK180" s="5"/>
      <c r="PWL180" s="5"/>
      <c r="PWM180" s="5"/>
      <c r="PWN180" s="5"/>
      <c r="PWO180" s="5"/>
      <c r="PWP180" s="5"/>
      <c r="PWQ180" s="5"/>
      <c r="PWR180" s="5"/>
      <c r="PWS180" s="5"/>
      <c r="PWT180" s="5"/>
      <c r="PWU180" s="5"/>
      <c r="PWV180" s="5"/>
      <c r="PWW180" s="5"/>
      <c r="PWX180" s="5"/>
      <c r="PWY180" s="5"/>
      <c r="PWZ180" s="5"/>
      <c r="PXA180" s="5"/>
      <c r="PXB180" s="5"/>
      <c r="PXC180" s="5"/>
      <c r="PXD180" s="5"/>
      <c r="PXE180" s="5"/>
      <c r="PXF180" s="5"/>
      <c r="PXG180" s="5"/>
      <c r="PXH180" s="5"/>
      <c r="PXI180" s="5"/>
      <c r="PXJ180" s="5"/>
      <c r="PXK180" s="5"/>
      <c r="PXL180" s="5"/>
      <c r="PXM180" s="5"/>
      <c r="PXN180" s="5"/>
      <c r="PXO180" s="5"/>
      <c r="PXP180" s="5"/>
      <c r="PXQ180" s="5"/>
      <c r="PXR180" s="5"/>
      <c r="PXS180" s="5"/>
      <c r="PXT180" s="5"/>
      <c r="PXU180" s="5"/>
      <c r="PXV180" s="5"/>
      <c r="PXW180" s="5"/>
      <c r="PXX180" s="5"/>
      <c r="PXY180" s="5"/>
      <c r="PXZ180" s="5"/>
      <c r="PYA180" s="5"/>
      <c r="PYB180" s="5"/>
      <c r="PYC180" s="5"/>
      <c r="PYD180" s="5"/>
      <c r="PYE180" s="5"/>
      <c r="PYF180" s="5"/>
      <c r="PYG180" s="5"/>
      <c r="PYH180" s="5"/>
      <c r="PYI180" s="5"/>
      <c r="PYJ180" s="5"/>
      <c r="PYK180" s="5"/>
      <c r="PYL180" s="5"/>
      <c r="PYM180" s="5"/>
      <c r="PYN180" s="5"/>
      <c r="PYO180" s="5"/>
      <c r="PYP180" s="5"/>
      <c r="PYQ180" s="5"/>
      <c r="PYR180" s="5"/>
      <c r="PYS180" s="5"/>
      <c r="PYT180" s="5"/>
      <c r="PYU180" s="5"/>
      <c r="PYV180" s="5"/>
      <c r="PYW180" s="5"/>
      <c r="PYX180" s="5"/>
      <c r="PYY180" s="5"/>
      <c r="PYZ180" s="5"/>
      <c r="PZA180" s="5"/>
      <c r="PZB180" s="5"/>
      <c r="PZC180" s="5"/>
      <c r="PZD180" s="5"/>
      <c r="PZE180" s="5"/>
      <c r="PZF180" s="5"/>
      <c r="PZG180" s="5"/>
      <c r="PZH180" s="5"/>
      <c r="PZI180" s="5"/>
      <c r="PZJ180" s="5"/>
      <c r="PZK180" s="5"/>
      <c r="PZL180" s="5"/>
      <c r="PZM180" s="5"/>
      <c r="PZN180" s="5"/>
      <c r="PZO180" s="5"/>
      <c r="PZP180" s="5"/>
      <c r="PZQ180" s="5"/>
      <c r="PZR180" s="5"/>
      <c r="PZS180" s="5"/>
      <c r="PZT180" s="5"/>
      <c r="PZU180" s="5"/>
      <c r="PZV180" s="5"/>
      <c r="PZW180" s="5"/>
      <c r="PZX180" s="5"/>
      <c r="PZY180" s="5"/>
      <c r="PZZ180" s="5"/>
      <c r="QAA180" s="5"/>
      <c r="QAB180" s="5"/>
      <c r="QAC180" s="5"/>
      <c r="QAD180" s="5"/>
      <c r="QAE180" s="5"/>
      <c r="QAF180" s="5"/>
      <c r="QAG180" s="5"/>
      <c r="QAH180" s="5"/>
      <c r="QAI180" s="5"/>
      <c r="QAJ180" s="5"/>
      <c r="QAK180" s="5"/>
      <c r="QAL180" s="5"/>
      <c r="QAM180" s="5"/>
      <c r="QAN180" s="5"/>
      <c r="QAO180" s="5"/>
      <c r="QAP180" s="5"/>
      <c r="QAQ180" s="5"/>
      <c r="QAR180" s="5"/>
      <c r="QAS180" s="5"/>
      <c r="QAT180" s="5"/>
      <c r="QAU180" s="5"/>
      <c r="QAV180" s="5"/>
      <c r="QAW180" s="5"/>
      <c r="QAX180" s="5"/>
      <c r="QAY180" s="5"/>
      <c r="QAZ180" s="5"/>
      <c r="QBA180" s="5"/>
      <c r="QBB180" s="5"/>
      <c r="QBC180" s="5"/>
      <c r="QBD180" s="5"/>
      <c r="QBE180" s="5"/>
      <c r="QBF180" s="5"/>
      <c r="QBG180" s="5"/>
      <c r="QBH180" s="5"/>
      <c r="QBI180" s="5"/>
      <c r="QBJ180" s="5"/>
      <c r="QBK180" s="5"/>
      <c r="QBL180" s="5"/>
      <c r="QBM180" s="5"/>
      <c r="QBN180" s="5"/>
      <c r="QBO180" s="5"/>
      <c r="QBP180" s="5"/>
      <c r="QBQ180" s="5"/>
      <c r="QBR180" s="5"/>
      <c r="QBS180" s="5"/>
      <c r="QBT180" s="5"/>
      <c r="QBU180" s="5"/>
      <c r="QBV180" s="5"/>
      <c r="QBW180" s="5"/>
      <c r="QBX180" s="5"/>
      <c r="QBY180" s="5"/>
      <c r="QBZ180" s="5"/>
      <c r="QCA180" s="5"/>
      <c r="QCB180" s="5"/>
      <c r="QCC180" s="5"/>
      <c r="QCD180" s="5"/>
      <c r="QCE180" s="5"/>
      <c r="QCF180" s="5"/>
      <c r="QCG180" s="5"/>
      <c r="QCH180" s="5"/>
      <c r="QCI180" s="5"/>
      <c r="QCJ180" s="5"/>
      <c r="QCK180" s="5"/>
      <c r="QCL180" s="5"/>
      <c r="QCM180" s="5"/>
      <c r="QCN180" s="5"/>
      <c r="QCO180" s="5"/>
      <c r="QCP180" s="5"/>
      <c r="QCQ180" s="5"/>
      <c r="QCR180" s="5"/>
      <c r="QCS180" s="5"/>
      <c r="QCT180" s="5"/>
      <c r="QCU180" s="5"/>
      <c r="QCV180" s="5"/>
      <c r="QCW180" s="5"/>
      <c r="QCX180" s="5"/>
      <c r="QCY180" s="5"/>
      <c r="QCZ180" s="5"/>
      <c r="QDA180" s="5"/>
      <c r="QDB180" s="5"/>
      <c r="QDC180" s="5"/>
      <c r="QDD180" s="5"/>
      <c r="QDE180" s="5"/>
      <c r="QDF180" s="5"/>
      <c r="QDG180" s="5"/>
      <c r="QDH180" s="5"/>
      <c r="QDI180" s="5"/>
      <c r="QDJ180" s="5"/>
      <c r="QDK180" s="5"/>
      <c r="QDL180" s="5"/>
      <c r="QDM180" s="5"/>
      <c r="QDN180" s="5"/>
      <c r="QDO180" s="5"/>
      <c r="QDP180" s="5"/>
      <c r="QDQ180" s="5"/>
      <c r="QDR180" s="5"/>
      <c r="QDS180" s="5"/>
      <c r="QDT180" s="5"/>
      <c r="QDU180" s="5"/>
      <c r="QDV180" s="5"/>
      <c r="QDW180" s="5"/>
      <c r="QDX180" s="5"/>
      <c r="QDY180" s="5"/>
      <c r="QDZ180" s="5"/>
      <c r="QEA180" s="5"/>
      <c r="QEB180" s="5"/>
      <c r="QEC180" s="5"/>
      <c r="QED180" s="5"/>
      <c r="QEE180" s="5"/>
      <c r="QEF180" s="5"/>
      <c r="QEG180" s="5"/>
      <c r="QEH180" s="5"/>
      <c r="QEI180" s="5"/>
      <c r="QEJ180" s="5"/>
      <c r="QEK180" s="5"/>
      <c r="QEL180" s="5"/>
      <c r="QEM180" s="5"/>
      <c r="QEN180" s="5"/>
      <c r="QEO180" s="5"/>
      <c r="QEP180" s="5"/>
      <c r="QEQ180" s="5"/>
      <c r="QER180" s="5"/>
      <c r="QES180" s="5"/>
      <c r="QET180" s="5"/>
      <c r="QEU180" s="5"/>
      <c r="QEV180" s="5"/>
      <c r="QEW180" s="5"/>
      <c r="QEX180" s="5"/>
      <c r="QEY180" s="5"/>
      <c r="QEZ180" s="5"/>
      <c r="QFA180" s="5"/>
      <c r="QFB180" s="5"/>
      <c r="QFC180" s="5"/>
      <c r="QFD180" s="5"/>
      <c r="QFE180" s="5"/>
      <c r="QFF180" s="5"/>
      <c r="QFG180" s="5"/>
      <c r="QFH180" s="5"/>
      <c r="QFI180" s="5"/>
      <c r="QFJ180" s="5"/>
      <c r="QFK180" s="5"/>
      <c r="QFL180" s="5"/>
      <c r="QFM180" s="5"/>
      <c r="QFN180" s="5"/>
      <c r="QFO180" s="5"/>
      <c r="QFP180" s="5"/>
      <c r="QFQ180" s="5"/>
      <c r="QFR180" s="5"/>
      <c r="QFS180" s="5"/>
      <c r="QFT180" s="5"/>
      <c r="QFU180" s="5"/>
      <c r="QFV180" s="5"/>
      <c r="QFW180" s="5"/>
      <c r="QFX180" s="5"/>
      <c r="QFY180" s="5"/>
      <c r="QFZ180" s="5"/>
      <c r="QGA180" s="5"/>
      <c r="QGB180" s="5"/>
      <c r="QGC180" s="5"/>
      <c r="QGD180" s="5"/>
      <c r="QGE180" s="5"/>
      <c r="QGF180" s="5"/>
      <c r="QGG180" s="5"/>
      <c r="QGH180" s="5"/>
      <c r="QGI180" s="5"/>
      <c r="QGJ180" s="5"/>
      <c r="QGK180" s="5"/>
      <c r="QGL180" s="5"/>
      <c r="QGM180" s="5"/>
      <c r="QGN180" s="5"/>
      <c r="QGO180" s="5"/>
      <c r="QGP180" s="5"/>
      <c r="QGQ180" s="5"/>
      <c r="QGR180" s="5"/>
      <c r="QGS180" s="5"/>
      <c r="QGT180" s="5"/>
      <c r="QGU180" s="5"/>
      <c r="QGV180" s="5"/>
      <c r="QGW180" s="5"/>
      <c r="QGX180" s="5"/>
      <c r="QGY180" s="5"/>
      <c r="QGZ180" s="5"/>
      <c r="QHA180" s="5"/>
      <c r="QHB180" s="5"/>
      <c r="QHC180" s="5"/>
      <c r="QHD180" s="5"/>
      <c r="QHE180" s="5"/>
      <c r="QHF180" s="5"/>
      <c r="QHG180" s="5"/>
      <c r="QHH180" s="5"/>
      <c r="QHI180" s="5"/>
      <c r="QHJ180" s="5"/>
      <c r="QHK180" s="5"/>
      <c r="QHL180" s="5"/>
      <c r="QHM180" s="5"/>
      <c r="QHN180" s="5"/>
      <c r="QHO180" s="5"/>
      <c r="QHP180" s="5"/>
      <c r="QHQ180" s="5"/>
      <c r="QHR180" s="5"/>
      <c r="QHS180" s="5"/>
      <c r="QHT180" s="5"/>
      <c r="QHU180" s="5"/>
      <c r="QHV180" s="5"/>
      <c r="QHW180" s="5"/>
      <c r="QHX180" s="5"/>
      <c r="QHY180" s="5"/>
      <c r="QHZ180" s="5"/>
      <c r="QIA180" s="5"/>
      <c r="QIB180" s="5"/>
      <c r="QIC180" s="5"/>
      <c r="QID180" s="5"/>
      <c r="QIE180" s="5"/>
      <c r="QIF180" s="5"/>
      <c r="QIG180" s="5"/>
      <c r="QIH180" s="5"/>
      <c r="QII180" s="5"/>
      <c r="QIJ180" s="5"/>
      <c r="QIK180" s="5"/>
      <c r="QIL180" s="5"/>
      <c r="QIM180" s="5"/>
      <c r="QIN180" s="5"/>
      <c r="QIO180" s="5"/>
      <c r="QIP180" s="5"/>
      <c r="QIQ180" s="5"/>
      <c r="QIR180" s="5"/>
      <c r="QIS180" s="5"/>
      <c r="QIT180" s="5"/>
      <c r="QIU180" s="5"/>
      <c r="QIV180" s="5"/>
      <c r="QIW180" s="5"/>
      <c r="QIX180" s="5"/>
      <c r="QIY180" s="5"/>
      <c r="QIZ180" s="5"/>
      <c r="QJA180" s="5"/>
      <c r="QJB180" s="5"/>
      <c r="QJC180" s="5"/>
      <c r="QJD180" s="5"/>
      <c r="QJE180" s="5"/>
      <c r="QJF180" s="5"/>
      <c r="QJG180" s="5"/>
      <c r="QJH180" s="5"/>
      <c r="QJI180" s="5"/>
      <c r="QJJ180" s="5"/>
      <c r="QJK180" s="5"/>
      <c r="QJL180" s="5"/>
      <c r="QJM180" s="5"/>
      <c r="QJN180" s="5"/>
      <c r="QJO180" s="5"/>
      <c r="QJP180" s="5"/>
      <c r="QJQ180" s="5"/>
      <c r="QJR180" s="5"/>
      <c r="QJS180" s="5"/>
      <c r="QJT180" s="5"/>
      <c r="QJU180" s="5"/>
      <c r="QJV180" s="5"/>
      <c r="QJW180" s="5"/>
      <c r="QJX180" s="5"/>
      <c r="QJY180" s="5"/>
      <c r="QJZ180" s="5"/>
      <c r="QKA180" s="5"/>
      <c r="QKB180" s="5"/>
      <c r="QKC180" s="5"/>
      <c r="QKD180" s="5"/>
      <c r="QKE180" s="5"/>
      <c r="QKF180" s="5"/>
      <c r="QKG180" s="5"/>
      <c r="QKH180" s="5"/>
      <c r="QKI180" s="5"/>
      <c r="QKJ180" s="5"/>
      <c r="QKK180" s="5"/>
      <c r="QKL180" s="5"/>
      <c r="QKM180" s="5"/>
      <c r="QKN180" s="5"/>
      <c r="QKO180" s="5"/>
      <c r="QKP180" s="5"/>
      <c r="QKQ180" s="5"/>
      <c r="QKR180" s="5"/>
      <c r="QKS180" s="5"/>
      <c r="QKT180" s="5"/>
      <c r="QKU180" s="5"/>
      <c r="QKV180" s="5"/>
      <c r="QKW180" s="5"/>
      <c r="QKX180" s="5"/>
      <c r="QKY180" s="5"/>
      <c r="QKZ180" s="5"/>
      <c r="QLA180" s="5"/>
      <c r="QLB180" s="5"/>
      <c r="QLC180" s="5"/>
      <c r="QLD180" s="5"/>
      <c r="QLE180" s="5"/>
      <c r="QLF180" s="5"/>
      <c r="QLG180" s="5"/>
      <c r="QLH180" s="5"/>
      <c r="QLI180" s="5"/>
      <c r="QLJ180" s="5"/>
      <c r="QLK180" s="5"/>
      <c r="QLL180" s="5"/>
      <c r="QLM180" s="5"/>
      <c r="QLN180" s="5"/>
      <c r="QLO180" s="5"/>
      <c r="QLP180" s="5"/>
      <c r="QLQ180" s="5"/>
      <c r="QLR180" s="5"/>
      <c r="QLS180" s="5"/>
      <c r="QLT180" s="5"/>
      <c r="QLU180" s="5"/>
      <c r="QLV180" s="5"/>
      <c r="QLW180" s="5"/>
      <c r="QLX180" s="5"/>
      <c r="QLY180" s="5"/>
      <c r="QLZ180" s="5"/>
      <c r="QMA180" s="5"/>
      <c r="QMB180" s="5"/>
      <c r="QMC180" s="5"/>
      <c r="QMD180" s="5"/>
      <c r="QME180" s="5"/>
      <c r="QMF180" s="5"/>
      <c r="QMG180" s="5"/>
      <c r="QMH180" s="5"/>
      <c r="QMI180" s="5"/>
      <c r="QMJ180" s="5"/>
      <c r="QMK180" s="5"/>
      <c r="QML180" s="5"/>
      <c r="QMM180" s="5"/>
      <c r="QMN180" s="5"/>
      <c r="QMO180" s="5"/>
      <c r="QMP180" s="5"/>
      <c r="QMQ180" s="5"/>
      <c r="QMR180" s="5"/>
      <c r="QMS180" s="5"/>
      <c r="QMT180" s="5"/>
      <c r="QMU180" s="5"/>
      <c r="QMV180" s="5"/>
      <c r="QMW180" s="5"/>
      <c r="QMX180" s="5"/>
      <c r="QMY180" s="5"/>
      <c r="QMZ180" s="5"/>
      <c r="QNA180" s="5"/>
      <c r="QNB180" s="5"/>
      <c r="QNC180" s="5"/>
      <c r="QND180" s="5"/>
      <c r="QNE180" s="5"/>
      <c r="QNF180" s="5"/>
      <c r="QNG180" s="5"/>
      <c r="QNH180" s="5"/>
      <c r="QNI180" s="5"/>
      <c r="QNJ180" s="5"/>
      <c r="QNK180" s="5"/>
      <c r="QNL180" s="5"/>
      <c r="QNM180" s="5"/>
      <c r="QNN180" s="5"/>
      <c r="QNO180" s="5"/>
      <c r="QNP180" s="5"/>
      <c r="QNQ180" s="5"/>
      <c r="QNR180" s="5"/>
      <c r="QNS180" s="5"/>
      <c r="QNT180" s="5"/>
      <c r="QNU180" s="5"/>
      <c r="QNV180" s="5"/>
      <c r="QNW180" s="5"/>
      <c r="QNX180" s="5"/>
      <c r="QNY180" s="5"/>
      <c r="QNZ180" s="5"/>
      <c r="QOA180" s="5"/>
      <c r="QOB180" s="5"/>
      <c r="QOC180" s="5"/>
      <c r="QOD180" s="5"/>
      <c r="QOE180" s="5"/>
      <c r="QOF180" s="5"/>
      <c r="QOG180" s="5"/>
      <c r="QOH180" s="5"/>
      <c r="QOI180" s="5"/>
      <c r="QOJ180" s="5"/>
      <c r="QOK180" s="5"/>
      <c r="QOL180" s="5"/>
      <c r="QOM180" s="5"/>
      <c r="QON180" s="5"/>
      <c r="QOO180" s="5"/>
      <c r="QOP180" s="5"/>
      <c r="QOQ180" s="5"/>
      <c r="QOR180" s="5"/>
      <c r="QOS180" s="5"/>
      <c r="QOT180" s="5"/>
      <c r="QOU180" s="5"/>
      <c r="QOV180" s="5"/>
      <c r="QOW180" s="5"/>
      <c r="QOX180" s="5"/>
      <c r="QOY180" s="5"/>
      <c r="QOZ180" s="5"/>
      <c r="QPA180" s="5"/>
      <c r="QPB180" s="5"/>
      <c r="QPC180" s="5"/>
      <c r="QPD180" s="5"/>
      <c r="QPE180" s="5"/>
      <c r="QPF180" s="5"/>
      <c r="QPG180" s="5"/>
      <c r="QPH180" s="5"/>
      <c r="QPI180" s="5"/>
      <c r="QPJ180" s="5"/>
      <c r="QPK180" s="5"/>
      <c r="QPL180" s="5"/>
      <c r="QPM180" s="5"/>
      <c r="QPN180" s="5"/>
      <c r="QPO180" s="5"/>
      <c r="QPP180" s="5"/>
      <c r="QPQ180" s="5"/>
      <c r="QPR180" s="5"/>
      <c r="QPS180" s="5"/>
      <c r="QPT180" s="5"/>
      <c r="QPU180" s="5"/>
      <c r="QPV180" s="5"/>
      <c r="QPW180" s="5"/>
      <c r="QPX180" s="5"/>
      <c r="QPY180" s="5"/>
      <c r="QPZ180" s="5"/>
      <c r="QQA180" s="5"/>
      <c r="QQB180" s="5"/>
      <c r="QQC180" s="5"/>
      <c r="QQD180" s="5"/>
      <c r="QQE180" s="5"/>
      <c r="QQF180" s="5"/>
      <c r="QQG180" s="5"/>
      <c r="QQH180" s="5"/>
      <c r="QQI180" s="5"/>
      <c r="QQJ180" s="5"/>
      <c r="QQK180" s="5"/>
      <c r="QQL180" s="5"/>
      <c r="QQM180" s="5"/>
      <c r="QQN180" s="5"/>
      <c r="QQO180" s="5"/>
      <c r="QQP180" s="5"/>
      <c r="QQQ180" s="5"/>
      <c r="QQR180" s="5"/>
      <c r="QQS180" s="5"/>
      <c r="QQT180" s="5"/>
      <c r="QQU180" s="5"/>
      <c r="QQV180" s="5"/>
      <c r="QQW180" s="5"/>
      <c r="QQX180" s="5"/>
      <c r="QQY180" s="5"/>
      <c r="QQZ180" s="5"/>
      <c r="QRA180" s="5"/>
      <c r="QRB180" s="5"/>
      <c r="QRC180" s="5"/>
      <c r="QRD180" s="5"/>
      <c r="QRE180" s="5"/>
      <c r="QRF180" s="5"/>
      <c r="QRG180" s="5"/>
      <c r="QRH180" s="5"/>
      <c r="QRI180" s="5"/>
      <c r="QRJ180" s="5"/>
      <c r="QRK180" s="5"/>
      <c r="QRL180" s="5"/>
      <c r="QRM180" s="5"/>
      <c r="QRN180" s="5"/>
      <c r="QRO180" s="5"/>
      <c r="QRP180" s="5"/>
      <c r="QRQ180" s="5"/>
      <c r="QRR180" s="5"/>
      <c r="QRS180" s="5"/>
      <c r="QRT180" s="5"/>
      <c r="QRU180" s="5"/>
      <c r="QRV180" s="5"/>
      <c r="QRW180" s="5"/>
      <c r="QRX180" s="5"/>
      <c r="QRY180" s="5"/>
      <c r="QRZ180" s="5"/>
      <c r="QSA180" s="5"/>
      <c r="QSB180" s="5"/>
      <c r="QSC180" s="5"/>
      <c r="QSD180" s="5"/>
      <c r="QSE180" s="5"/>
      <c r="QSF180" s="5"/>
      <c r="QSG180" s="5"/>
      <c r="QSH180" s="5"/>
      <c r="QSI180" s="5"/>
      <c r="QSJ180" s="5"/>
      <c r="QSK180" s="5"/>
      <c r="QSL180" s="5"/>
      <c r="QSM180" s="5"/>
      <c r="QSN180" s="5"/>
      <c r="QSO180" s="5"/>
      <c r="QSP180" s="5"/>
      <c r="QSQ180" s="5"/>
      <c r="QSR180" s="5"/>
      <c r="QSS180" s="5"/>
      <c r="QST180" s="5"/>
      <c r="QSU180" s="5"/>
      <c r="QSV180" s="5"/>
      <c r="QSW180" s="5"/>
      <c r="QSX180" s="5"/>
      <c r="QSY180" s="5"/>
      <c r="QSZ180" s="5"/>
      <c r="QTA180" s="5"/>
      <c r="QTB180" s="5"/>
      <c r="QTC180" s="5"/>
      <c r="QTD180" s="5"/>
      <c r="QTE180" s="5"/>
      <c r="QTF180" s="5"/>
      <c r="QTG180" s="5"/>
      <c r="QTH180" s="5"/>
      <c r="QTI180" s="5"/>
      <c r="QTJ180" s="5"/>
      <c r="QTK180" s="5"/>
      <c r="QTL180" s="5"/>
      <c r="QTM180" s="5"/>
      <c r="QTN180" s="5"/>
      <c r="QTO180" s="5"/>
      <c r="QTP180" s="5"/>
      <c r="QTQ180" s="5"/>
      <c r="QTR180" s="5"/>
      <c r="QTS180" s="5"/>
      <c r="QTT180" s="5"/>
      <c r="QTU180" s="5"/>
      <c r="QTV180" s="5"/>
      <c r="QTW180" s="5"/>
      <c r="QTX180" s="5"/>
      <c r="QTY180" s="5"/>
      <c r="QTZ180" s="5"/>
      <c r="QUA180" s="5"/>
      <c r="QUB180" s="5"/>
      <c r="QUC180" s="5"/>
      <c r="QUD180" s="5"/>
      <c r="QUE180" s="5"/>
      <c r="QUF180" s="5"/>
      <c r="QUG180" s="5"/>
      <c r="QUH180" s="5"/>
      <c r="QUI180" s="5"/>
      <c r="QUJ180" s="5"/>
      <c r="QUK180" s="5"/>
      <c r="QUL180" s="5"/>
      <c r="QUM180" s="5"/>
      <c r="QUN180" s="5"/>
      <c r="QUO180" s="5"/>
      <c r="QUP180" s="5"/>
      <c r="QUQ180" s="5"/>
      <c r="QUR180" s="5"/>
      <c r="QUS180" s="5"/>
      <c r="QUT180" s="5"/>
      <c r="QUU180" s="5"/>
      <c r="QUV180" s="5"/>
      <c r="QUW180" s="5"/>
      <c r="QUX180" s="5"/>
      <c r="QUY180" s="5"/>
      <c r="QUZ180" s="5"/>
      <c r="QVA180" s="5"/>
      <c r="QVB180" s="5"/>
      <c r="QVC180" s="5"/>
      <c r="QVD180" s="5"/>
      <c r="QVE180" s="5"/>
      <c r="QVF180" s="5"/>
      <c r="QVG180" s="5"/>
      <c r="QVH180" s="5"/>
      <c r="QVI180" s="5"/>
      <c r="QVJ180" s="5"/>
      <c r="QVK180" s="5"/>
      <c r="QVL180" s="5"/>
      <c r="QVM180" s="5"/>
      <c r="QVN180" s="5"/>
      <c r="QVO180" s="5"/>
      <c r="QVP180" s="5"/>
      <c r="QVQ180" s="5"/>
      <c r="QVR180" s="5"/>
      <c r="QVS180" s="5"/>
      <c r="QVT180" s="5"/>
      <c r="QVU180" s="5"/>
      <c r="QVV180" s="5"/>
      <c r="QVW180" s="5"/>
      <c r="QVX180" s="5"/>
      <c r="QVY180" s="5"/>
      <c r="QVZ180" s="5"/>
      <c r="QWA180" s="5"/>
      <c r="QWB180" s="5"/>
      <c r="QWC180" s="5"/>
      <c r="QWD180" s="5"/>
      <c r="QWE180" s="5"/>
      <c r="QWF180" s="5"/>
      <c r="QWG180" s="5"/>
      <c r="QWH180" s="5"/>
      <c r="QWI180" s="5"/>
      <c r="QWJ180" s="5"/>
      <c r="QWK180" s="5"/>
      <c r="QWL180" s="5"/>
      <c r="QWM180" s="5"/>
      <c r="QWN180" s="5"/>
      <c r="QWO180" s="5"/>
      <c r="QWP180" s="5"/>
      <c r="QWQ180" s="5"/>
      <c r="QWR180" s="5"/>
      <c r="QWS180" s="5"/>
      <c r="QWT180" s="5"/>
      <c r="QWU180" s="5"/>
      <c r="QWV180" s="5"/>
      <c r="QWW180" s="5"/>
      <c r="QWX180" s="5"/>
      <c r="QWY180" s="5"/>
      <c r="QWZ180" s="5"/>
      <c r="QXA180" s="5"/>
      <c r="QXB180" s="5"/>
      <c r="QXC180" s="5"/>
      <c r="QXD180" s="5"/>
      <c r="QXE180" s="5"/>
      <c r="QXF180" s="5"/>
      <c r="QXG180" s="5"/>
      <c r="QXH180" s="5"/>
      <c r="QXI180" s="5"/>
      <c r="QXJ180" s="5"/>
      <c r="QXK180" s="5"/>
      <c r="QXL180" s="5"/>
      <c r="QXM180" s="5"/>
      <c r="QXN180" s="5"/>
      <c r="QXO180" s="5"/>
      <c r="QXP180" s="5"/>
      <c r="QXQ180" s="5"/>
      <c r="QXR180" s="5"/>
      <c r="QXS180" s="5"/>
      <c r="QXT180" s="5"/>
      <c r="QXU180" s="5"/>
      <c r="QXV180" s="5"/>
      <c r="QXW180" s="5"/>
      <c r="QXX180" s="5"/>
      <c r="QXY180" s="5"/>
      <c r="QXZ180" s="5"/>
      <c r="QYA180" s="5"/>
      <c r="QYB180" s="5"/>
      <c r="QYC180" s="5"/>
      <c r="QYD180" s="5"/>
      <c r="QYE180" s="5"/>
      <c r="QYF180" s="5"/>
      <c r="QYG180" s="5"/>
      <c r="QYH180" s="5"/>
      <c r="QYI180" s="5"/>
      <c r="QYJ180" s="5"/>
      <c r="QYK180" s="5"/>
      <c r="QYL180" s="5"/>
      <c r="QYM180" s="5"/>
      <c r="QYN180" s="5"/>
      <c r="QYO180" s="5"/>
      <c r="QYP180" s="5"/>
      <c r="QYQ180" s="5"/>
      <c r="QYR180" s="5"/>
      <c r="QYS180" s="5"/>
      <c r="QYT180" s="5"/>
      <c r="QYU180" s="5"/>
      <c r="QYV180" s="5"/>
      <c r="QYW180" s="5"/>
      <c r="QYX180" s="5"/>
      <c r="QYY180" s="5"/>
      <c r="QYZ180" s="5"/>
      <c r="QZA180" s="5"/>
      <c r="QZB180" s="5"/>
      <c r="QZC180" s="5"/>
      <c r="QZD180" s="5"/>
      <c r="QZE180" s="5"/>
      <c r="QZF180" s="5"/>
      <c r="QZG180" s="5"/>
      <c r="QZH180" s="5"/>
      <c r="QZI180" s="5"/>
      <c r="QZJ180" s="5"/>
      <c r="QZK180" s="5"/>
      <c r="QZL180" s="5"/>
      <c r="QZM180" s="5"/>
      <c r="QZN180" s="5"/>
      <c r="QZO180" s="5"/>
      <c r="QZP180" s="5"/>
      <c r="QZQ180" s="5"/>
      <c r="QZR180" s="5"/>
      <c r="QZS180" s="5"/>
      <c r="QZT180" s="5"/>
      <c r="QZU180" s="5"/>
      <c r="QZV180" s="5"/>
      <c r="QZW180" s="5"/>
      <c r="QZX180" s="5"/>
      <c r="QZY180" s="5"/>
      <c r="QZZ180" s="5"/>
      <c r="RAA180" s="5"/>
      <c r="RAB180" s="5"/>
      <c r="RAC180" s="5"/>
      <c r="RAD180" s="5"/>
      <c r="RAE180" s="5"/>
      <c r="RAF180" s="5"/>
      <c r="RAG180" s="5"/>
      <c r="RAH180" s="5"/>
      <c r="RAI180" s="5"/>
      <c r="RAJ180" s="5"/>
      <c r="RAK180" s="5"/>
      <c r="RAL180" s="5"/>
      <c r="RAM180" s="5"/>
      <c r="RAN180" s="5"/>
      <c r="RAO180" s="5"/>
      <c r="RAP180" s="5"/>
      <c r="RAQ180" s="5"/>
      <c r="RAR180" s="5"/>
      <c r="RAS180" s="5"/>
      <c r="RAT180" s="5"/>
      <c r="RAU180" s="5"/>
      <c r="RAV180" s="5"/>
      <c r="RAW180" s="5"/>
      <c r="RAX180" s="5"/>
      <c r="RAY180" s="5"/>
      <c r="RAZ180" s="5"/>
      <c r="RBA180" s="5"/>
      <c r="RBB180" s="5"/>
      <c r="RBC180" s="5"/>
      <c r="RBD180" s="5"/>
      <c r="RBE180" s="5"/>
      <c r="RBF180" s="5"/>
      <c r="RBG180" s="5"/>
      <c r="RBH180" s="5"/>
      <c r="RBI180" s="5"/>
      <c r="RBJ180" s="5"/>
      <c r="RBK180" s="5"/>
      <c r="RBL180" s="5"/>
      <c r="RBM180" s="5"/>
      <c r="RBN180" s="5"/>
      <c r="RBO180" s="5"/>
      <c r="RBP180" s="5"/>
      <c r="RBQ180" s="5"/>
      <c r="RBR180" s="5"/>
      <c r="RBS180" s="5"/>
      <c r="RBT180" s="5"/>
      <c r="RBU180" s="5"/>
      <c r="RBV180" s="5"/>
      <c r="RBW180" s="5"/>
      <c r="RBX180" s="5"/>
      <c r="RBY180" s="5"/>
      <c r="RBZ180" s="5"/>
      <c r="RCA180" s="5"/>
      <c r="RCB180" s="5"/>
      <c r="RCC180" s="5"/>
      <c r="RCD180" s="5"/>
      <c r="RCE180" s="5"/>
      <c r="RCF180" s="5"/>
      <c r="RCG180" s="5"/>
      <c r="RCH180" s="5"/>
      <c r="RCI180" s="5"/>
      <c r="RCJ180" s="5"/>
      <c r="RCK180" s="5"/>
      <c r="RCL180" s="5"/>
      <c r="RCM180" s="5"/>
      <c r="RCN180" s="5"/>
      <c r="RCO180" s="5"/>
      <c r="RCP180" s="5"/>
      <c r="RCQ180" s="5"/>
      <c r="RCR180" s="5"/>
      <c r="RCS180" s="5"/>
      <c r="RCT180" s="5"/>
      <c r="RCU180" s="5"/>
      <c r="RCV180" s="5"/>
      <c r="RCW180" s="5"/>
      <c r="RCX180" s="5"/>
      <c r="RCY180" s="5"/>
      <c r="RCZ180" s="5"/>
      <c r="RDA180" s="5"/>
      <c r="RDB180" s="5"/>
      <c r="RDC180" s="5"/>
      <c r="RDD180" s="5"/>
      <c r="RDE180" s="5"/>
      <c r="RDF180" s="5"/>
      <c r="RDG180" s="5"/>
      <c r="RDH180" s="5"/>
      <c r="RDI180" s="5"/>
      <c r="RDJ180" s="5"/>
      <c r="RDK180" s="5"/>
      <c r="RDL180" s="5"/>
      <c r="RDM180" s="5"/>
      <c r="RDN180" s="5"/>
      <c r="RDO180" s="5"/>
      <c r="RDP180" s="5"/>
      <c r="RDQ180" s="5"/>
      <c r="RDR180" s="5"/>
      <c r="RDS180" s="5"/>
      <c r="RDT180" s="5"/>
      <c r="RDU180" s="5"/>
      <c r="RDV180" s="5"/>
      <c r="RDW180" s="5"/>
      <c r="RDX180" s="5"/>
      <c r="RDY180" s="5"/>
      <c r="RDZ180" s="5"/>
      <c r="REA180" s="5"/>
      <c r="REB180" s="5"/>
      <c r="REC180" s="5"/>
      <c r="RED180" s="5"/>
      <c r="REE180" s="5"/>
      <c r="REF180" s="5"/>
      <c r="REG180" s="5"/>
      <c r="REH180" s="5"/>
      <c r="REI180" s="5"/>
      <c r="REJ180" s="5"/>
      <c r="REK180" s="5"/>
      <c r="REL180" s="5"/>
      <c r="REM180" s="5"/>
      <c r="REN180" s="5"/>
      <c r="REO180" s="5"/>
      <c r="REP180" s="5"/>
      <c r="REQ180" s="5"/>
      <c r="RER180" s="5"/>
      <c r="RES180" s="5"/>
      <c r="RET180" s="5"/>
      <c r="REU180" s="5"/>
      <c r="REV180" s="5"/>
      <c r="REW180" s="5"/>
      <c r="REX180" s="5"/>
      <c r="REY180" s="5"/>
      <c r="REZ180" s="5"/>
      <c r="RFA180" s="5"/>
      <c r="RFB180" s="5"/>
      <c r="RFC180" s="5"/>
      <c r="RFD180" s="5"/>
      <c r="RFE180" s="5"/>
      <c r="RFF180" s="5"/>
      <c r="RFG180" s="5"/>
      <c r="RFH180" s="5"/>
      <c r="RFI180" s="5"/>
      <c r="RFJ180" s="5"/>
      <c r="RFK180" s="5"/>
      <c r="RFL180" s="5"/>
      <c r="RFM180" s="5"/>
      <c r="RFN180" s="5"/>
      <c r="RFO180" s="5"/>
      <c r="RFP180" s="5"/>
      <c r="RFQ180" s="5"/>
      <c r="RFR180" s="5"/>
      <c r="RFS180" s="5"/>
      <c r="RFT180" s="5"/>
      <c r="RFU180" s="5"/>
      <c r="RFV180" s="5"/>
      <c r="RFW180" s="5"/>
      <c r="RFX180" s="5"/>
      <c r="RFY180" s="5"/>
      <c r="RFZ180" s="5"/>
      <c r="RGA180" s="5"/>
      <c r="RGB180" s="5"/>
      <c r="RGC180" s="5"/>
      <c r="RGD180" s="5"/>
      <c r="RGE180" s="5"/>
      <c r="RGF180" s="5"/>
      <c r="RGG180" s="5"/>
      <c r="RGH180" s="5"/>
      <c r="RGI180" s="5"/>
      <c r="RGJ180" s="5"/>
      <c r="RGK180" s="5"/>
      <c r="RGL180" s="5"/>
      <c r="RGM180" s="5"/>
      <c r="RGN180" s="5"/>
      <c r="RGO180" s="5"/>
      <c r="RGP180" s="5"/>
      <c r="RGQ180" s="5"/>
      <c r="RGR180" s="5"/>
      <c r="RGS180" s="5"/>
      <c r="RGT180" s="5"/>
      <c r="RGU180" s="5"/>
      <c r="RGV180" s="5"/>
      <c r="RGW180" s="5"/>
      <c r="RGX180" s="5"/>
      <c r="RGY180" s="5"/>
      <c r="RGZ180" s="5"/>
      <c r="RHA180" s="5"/>
      <c r="RHB180" s="5"/>
      <c r="RHC180" s="5"/>
      <c r="RHD180" s="5"/>
      <c r="RHE180" s="5"/>
      <c r="RHF180" s="5"/>
      <c r="RHG180" s="5"/>
      <c r="RHH180" s="5"/>
      <c r="RHI180" s="5"/>
      <c r="RHJ180" s="5"/>
      <c r="RHK180" s="5"/>
      <c r="RHL180" s="5"/>
      <c r="RHM180" s="5"/>
      <c r="RHN180" s="5"/>
      <c r="RHO180" s="5"/>
      <c r="RHP180" s="5"/>
      <c r="RHQ180" s="5"/>
      <c r="RHR180" s="5"/>
      <c r="RHS180" s="5"/>
      <c r="RHT180" s="5"/>
      <c r="RHU180" s="5"/>
      <c r="RHV180" s="5"/>
      <c r="RHW180" s="5"/>
      <c r="RHX180" s="5"/>
      <c r="RHY180" s="5"/>
      <c r="RHZ180" s="5"/>
      <c r="RIA180" s="5"/>
      <c r="RIB180" s="5"/>
      <c r="RIC180" s="5"/>
      <c r="RID180" s="5"/>
      <c r="RIE180" s="5"/>
      <c r="RIF180" s="5"/>
      <c r="RIG180" s="5"/>
      <c r="RIH180" s="5"/>
      <c r="RII180" s="5"/>
      <c r="RIJ180" s="5"/>
      <c r="RIK180" s="5"/>
      <c r="RIL180" s="5"/>
      <c r="RIM180" s="5"/>
      <c r="RIN180" s="5"/>
      <c r="RIO180" s="5"/>
      <c r="RIP180" s="5"/>
      <c r="RIQ180" s="5"/>
      <c r="RIR180" s="5"/>
      <c r="RIS180" s="5"/>
      <c r="RIT180" s="5"/>
      <c r="RIU180" s="5"/>
      <c r="RIV180" s="5"/>
      <c r="RIW180" s="5"/>
      <c r="RIX180" s="5"/>
      <c r="RIY180" s="5"/>
      <c r="RIZ180" s="5"/>
      <c r="RJA180" s="5"/>
      <c r="RJB180" s="5"/>
      <c r="RJC180" s="5"/>
      <c r="RJD180" s="5"/>
      <c r="RJE180" s="5"/>
      <c r="RJF180" s="5"/>
      <c r="RJG180" s="5"/>
      <c r="RJH180" s="5"/>
      <c r="RJI180" s="5"/>
      <c r="RJJ180" s="5"/>
      <c r="RJK180" s="5"/>
      <c r="RJL180" s="5"/>
      <c r="RJM180" s="5"/>
      <c r="RJN180" s="5"/>
      <c r="RJO180" s="5"/>
      <c r="RJP180" s="5"/>
      <c r="RJQ180" s="5"/>
      <c r="RJR180" s="5"/>
      <c r="RJS180" s="5"/>
      <c r="RJT180" s="5"/>
      <c r="RJU180" s="5"/>
      <c r="RJV180" s="5"/>
      <c r="RJW180" s="5"/>
      <c r="RJX180" s="5"/>
      <c r="RJY180" s="5"/>
      <c r="RJZ180" s="5"/>
      <c r="RKA180" s="5"/>
      <c r="RKB180" s="5"/>
      <c r="RKC180" s="5"/>
      <c r="RKD180" s="5"/>
      <c r="RKE180" s="5"/>
      <c r="RKF180" s="5"/>
      <c r="RKG180" s="5"/>
      <c r="RKH180" s="5"/>
      <c r="RKI180" s="5"/>
      <c r="RKJ180" s="5"/>
      <c r="RKK180" s="5"/>
      <c r="RKL180" s="5"/>
      <c r="RKM180" s="5"/>
      <c r="RKN180" s="5"/>
      <c r="RKO180" s="5"/>
      <c r="RKP180" s="5"/>
      <c r="RKQ180" s="5"/>
      <c r="RKR180" s="5"/>
      <c r="RKS180" s="5"/>
      <c r="RKT180" s="5"/>
      <c r="RKU180" s="5"/>
      <c r="RKV180" s="5"/>
      <c r="RKW180" s="5"/>
      <c r="RKX180" s="5"/>
      <c r="RKY180" s="5"/>
      <c r="RKZ180" s="5"/>
      <c r="RLA180" s="5"/>
      <c r="RLB180" s="5"/>
      <c r="RLC180" s="5"/>
      <c r="RLD180" s="5"/>
      <c r="RLE180" s="5"/>
      <c r="RLF180" s="5"/>
      <c r="RLG180" s="5"/>
      <c r="RLH180" s="5"/>
      <c r="RLI180" s="5"/>
      <c r="RLJ180" s="5"/>
      <c r="RLK180" s="5"/>
      <c r="RLL180" s="5"/>
      <c r="RLM180" s="5"/>
      <c r="RLN180" s="5"/>
      <c r="RLO180" s="5"/>
      <c r="RLP180" s="5"/>
      <c r="RLQ180" s="5"/>
      <c r="RLR180" s="5"/>
      <c r="RLS180" s="5"/>
      <c r="RLT180" s="5"/>
      <c r="RLU180" s="5"/>
      <c r="RLV180" s="5"/>
      <c r="RLW180" s="5"/>
      <c r="RLX180" s="5"/>
      <c r="RLY180" s="5"/>
      <c r="RLZ180" s="5"/>
      <c r="RMA180" s="5"/>
      <c r="RMB180" s="5"/>
      <c r="RMC180" s="5"/>
      <c r="RMD180" s="5"/>
      <c r="RME180" s="5"/>
      <c r="RMF180" s="5"/>
      <c r="RMG180" s="5"/>
      <c r="RMH180" s="5"/>
      <c r="RMI180" s="5"/>
      <c r="RMJ180" s="5"/>
      <c r="RMK180" s="5"/>
      <c r="RML180" s="5"/>
      <c r="RMM180" s="5"/>
      <c r="RMN180" s="5"/>
      <c r="RMO180" s="5"/>
      <c r="RMP180" s="5"/>
      <c r="RMQ180" s="5"/>
      <c r="RMR180" s="5"/>
      <c r="RMS180" s="5"/>
      <c r="RMT180" s="5"/>
      <c r="RMU180" s="5"/>
      <c r="RMV180" s="5"/>
      <c r="RMW180" s="5"/>
      <c r="RMX180" s="5"/>
      <c r="RMY180" s="5"/>
      <c r="RMZ180" s="5"/>
      <c r="RNA180" s="5"/>
      <c r="RNB180" s="5"/>
      <c r="RNC180" s="5"/>
      <c r="RND180" s="5"/>
      <c r="RNE180" s="5"/>
      <c r="RNF180" s="5"/>
      <c r="RNG180" s="5"/>
      <c r="RNH180" s="5"/>
      <c r="RNI180" s="5"/>
      <c r="RNJ180" s="5"/>
      <c r="RNK180" s="5"/>
      <c r="RNL180" s="5"/>
      <c r="RNM180" s="5"/>
      <c r="RNN180" s="5"/>
      <c r="RNO180" s="5"/>
      <c r="RNP180" s="5"/>
      <c r="RNQ180" s="5"/>
      <c r="RNR180" s="5"/>
      <c r="RNS180" s="5"/>
      <c r="RNT180" s="5"/>
      <c r="RNU180" s="5"/>
      <c r="RNV180" s="5"/>
      <c r="RNW180" s="5"/>
      <c r="RNX180" s="5"/>
      <c r="RNY180" s="5"/>
      <c r="RNZ180" s="5"/>
      <c r="ROA180" s="5"/>
      <c r="ROB180" s="5"/>
      <c r="ROC180" s="5"/>
      <c r="ROD180" s="5"/>
      <c r="ROE180" s="5"/>
      <c r="ROF180" s="5"/>
      <c r="ROG180" s="5"/>
      <c r="ROH180" s="5"/>
      <c r="ROI180" s="5"/>
      <c r="ROJ180" s="5"/>
      <c r="ROK180" s="5"/>
      <c r="ROL180" s="5"/>
      <c r="ROM180" s="5"/>
      <c r="RON180" s="5"/>
      <c r="ROO180" s="5"/>
      <c r="ROP180" s="5"/>
      <c r="ROQ180" s="5"/>
      <c r="ROR180" s="5"/>
      <c r="ROS180" s="5"/>
      <c r="ROT180" s="5"/>
      <c r="ROU180" s="5"/>
      <c r="ROV180" s="5"/>
      <c r="ROW180" s="5"/>
      <c r="ROX180" s="5"/>
      <c r="ROY180" s="5"/>
      <c r="ROZ180" s="5"/>
      <c r="RPA180" s="5"/>
      <c r="RPB180" s="5"/>
      <c r="RPC180" s="5"/>
      <c r="RPD180" s="5"/>
      <c r="RPE180" s="5"/>
      <c r="RPF180" s="5"/>
      <c r="RPG180" s="5"/>
      <c r="RPH180" s="5"/>
      <c r="RPI180" s="5"/>
      <c r="RPJ180" s="5"/>
      <c r="RPK180" s="5"/>
      <c r="RPL180" s="5"/>
      <c r="RPM180" s="5"/>
      <c r="RPN180" s="5"/>
      <c r="RPO180" s="5"/>
      <c r="RPP180" s="5"/>
      <c r="RPQ180" s="5"/>
      <c r="RPR180" s="5"/>
      <c r="RPS180" s="5"/>
      <c r="RPT180" s="5"/>
      <c r="RPU180" s="5"/>
      <c r="RPV180" s="5"/>
      <c r="RPW180" s="5"/>
      <c r="RPX180" s="5"/>
      <c r="RPY180" s="5"/>
      <c r="RPZ180" s="5"/>
      <c r="RQA180" s="5"/>
      <c r="RQB180" s="5"/>
      <c r="RQC180" s="5"/>
      <c r="RQD180" s="5"/>
      <c r="RQE180" s="5"/>
      <c r="RQF180" s="5"/>
      <c r="RQG180" s="5"/>
      <c r="RQH180" s="5"/>
      <c r="RQI180" s="5"/>
      <c r="RQJ180" s="5"/>
      <c r="RQK180" s="5"/>
      <c r="RQL180" s="5"/>
      <c r="RQM180" s="5"/>
      <c r="RQN180" s="5"/>
      <c r="RQO180" s="5"/>
      <c r="RQP180" s="5"/>
      <c r="RQQ180" s="5"/>
      <c r="RQR180" s="5"/>
      <c r="RQS180" s="5"/>
      <c r="RQT180" s="5"/>
      <c r="RQU180" s="5"/>
      <c r="RQV180" s="5"/>
      <c r="RQW180" s="5"/>
      <c r="RQX180" s="5"/>
      <c r="RQY180" s="5"/>
      <c r="RQZ180" s="5"/>
      <c r="RRA180" s="5"/>
      <c r="RRB180" s="5"/>
      <c r="RRC180" s="5"/>
      <c r="RRD180" s="5"/>
      <c r="RRE180" s="5"/>
      <c r="RRF180" s="5"/>
      <c r="RRG180" s="5"/>
      <c r="RRH180" s="5"/>
      <c r="RRI180" s="5"/>
      <c r="RRJ180" s="5"/>
      <c r="RRK180" s="5"/>
      <c r="RRL180" s="5"/>
      <c r="RRM180" s="5"/>
      <c r="RRN180" s="5"/>
      <c r="RRO180" s="5"/>
      <c r="RRP180" s="5"/>
      <c r="RRQ180" s="5"/>
      <c r="RRR180" s="5"/>
      <c r="RRS180" s="5"/>
      <c r="RRT180" s="5"/>
      <c r="RRU180" s="5"/>
      <c r="RRV180" s="5"/>
      <c r="RRW180" s="5"/>
      <c r="RRX180" s="5"/>
      <c r="RRY180" s="5"/>
      <c r="RRZ180" s="5"/>
      <c r="RSA180" s="5"/>
      <c r="RSB180" s="5"/>
      <c r="RSC180" s="5"/>
      <c r="RSD180" s="5"/>
      <c r="RSE180" s="5"/>
      <c r="RSF180" s="5"/>
      <c r="RSG180" s="5"/>
      <c r="RSH180" s="5"/>
      <c r="RSI180" s="5"/>
      <c r="RSJ180" s="5"/>
      <c r="RSK180" s="5"/>
      <c r="RSL180" s="5"/>
      <c r="RSM180" s="5"/>
      <c r="RSN180" s="5"/>
      <c r="RSO180" s="5"/>
      <c r="RSP180" s="5"/>
      <c r="RSQ180" s="5"/>
      <c r="RSR180" s="5"/>
      <c r="RSS180" s="5"/>
      <c r="RST180" s="5"/>
      <c r="RSU180" s="5"/>
      <c r="RSV180" s="5"/>
      <c r="RSW180" s="5"/>
      <c r="RSX180" s="5"/>
      <c r="RSY180" s="5"/>
      <c r="RSZ180" s="5"/>
      <c r="RTA180" s="5"/>
      <c r="RTB180" s="5"/>
      <c r="RTC180" s="5"/>
      <c r="RTD180" s="5"/>
      <c r="RTE180" s="5"/>
      <c r="RTF180" s="5"/>
      <c r="RTG180" s="5"/>
      <c r="RTH180" s="5"/>
      <c r="RTI180" s="5"/>
      <c r="RTJ180" s="5"/>
      <c r="RTK180" s="5"/>
      <c r="RTL180" s="5"/>
      <c r="RTM180" s="5"/>
      <c r="RTN180" s="5"/>
      <c r="RTO180" s="5"/>
      <c r="RTP180" s="5"/>
      <c r="RTQ180" s="5"/>
      <c r="RTR180" s="5"/>
      <c r="RTS180" s="5"/>
      <c r="RTT180" s="5"/>
      <c r="RTU180" s="5"/>
      <c r="RTV180" s="5"/>
      <c r="RTW180" s="5"/>
      <c r="RTX180" s="5"/>
      <c r="RTY180" s="5"/>
      <c r="RTZ180" s="5"/>
      <c r="RUA180" s="5"/>
      <c r="RUB180" s="5"/>
      <c r="RUC180" s="5"/>
      <c r="RUD180" s="5"/>
      <c r="RUE180" s="5"/>
      <c r="RUF180" s="5"/>
      <c r="RUG180" s="5"/>
      <c r="RUH180" s="5"/>
      <c r="RUI180" s="5"/>
      <c r="RUJ180" s="5"/>
      <c r="RUK180" s="5"/>
      <c r="RUL180" s="5"/>
      <c r="RUM180" s="5"/>
      <c r="RUN180" s="5"/>
      <c r="RUO180" s="5"/>
      <c r="RUP180" s="5"/>
      <c r="RUQ180" s="5"/>
      <c r="RUR180" s="5"/>
      <c r="RUS180" s="5"/>
      <c r="RUT180" s="5"/>
      <c r="RUU180" s="5"/>
      <c r="RUV180" s="5"/>
      <c r="RUW180" s="5"/>
      <c r="RUX180" s="5"/>
      <c r="RUY180" s="5"/>
      <c r="RUZ180" s="5"/>
      <c r="RVA180" s="5"/>
      <c r="RVB180" s="5"/>
      <c r="RVC180" s="5"/>
      <c r="RVD180" s="5"/>
      <c r="RVE180" s="5"/>
      <c r="RVF180" s="5"/>
      <c r="RVG180" s="5"/>
      <c r="RVH180" s="5"/>
      <c r="RVI180" s="5"/>
      <c r="RVJ180" s="5"/>
      <c r="RVK180" s="5"/>
      <c r="RVL180" s="5"/>
      <c r="RVM180" s="5"/>
      <c r="RVN180" s="5"/>
      <c r="RVO180" s="5"/>
      <c r="RVP180" s="5"/>
      <c r="RVQ180" s="5"/>
      <c r="RVR180" s="5"/>
      <c r="RVS180" s="5"/>
      <c r="RVT180" s="5"/>
      <c r="RVU180" s="5"/>
      <c r="RVV180" s="5"/>
      <c r="RVW180" s="5"/>
      <c r="RVX180" s="5"/>
      <c r="RVY180" s="5"/>
      <c r="RVZ180" s="5"/>
      <c r="RWA180" s="5"/>
      <c r="RWB180" s="5"/>
      <c r="RWC180" s="5"/>
      <c r="RWD180" s="5"/>
      <c r="RWE180" s="5"/>
      <c r="RWF180" s="5"/>
      <c r="RWG180" s="5"/>
      <c r="RWH180" s="5"/>
      <c r="RWI180" s="5"/>
      <c r="RWJ180" s="5"/>
      <c r="RWK180" s="5"/>
      <c r="RWL180" s="5"/>
      <c r="RWM180" s="5"/>
      <c r="RWN180" s="5"/>
      <c r="RWO180" s="5"/>
      <c r="RWP180" s="5"/>
      <c r="RWQ180" s="5"/>
      <c r="RWR180" s="5"/>
      <c r="RWS180" s="5"/>
      <c r="RWT180" s="5"/>
      <c r="RWU180" s="5"/>
      <c r="RWV180" s="5"/>
      <c r="RWW180" s="5"/>
      <c r="RWX180" s="5"/>
      <c r="RWY180" s="5"/>
      <c r="RWZ180" s="5"/>
      <c r="RXA180" s="5"/>
      <c r="RXB180" s="5"/>
      <c r="RXC180" s="5"/>
      <c r="RXD180" s="5"/>
      <c r="RXE180" s="5"/>
      <c r="RXF180" s="5"/>
      <c r="RXG180" s="5"/>
      <c r="RXH180" s="5"/>
      <c r="RXI180" s="5"/>
      <c r="RXJ180" s="5"/>
      <c r="RXK180" s="5"/>
      <c r="RXL180" s="5"/>
      <c r="RXM180" s="5"/>
      <c r="RXN180" s="5"/>
      <c r="RXO180" s="5"/>
      <c r="RXP180" s="5"/>
      <c r="RXQ180" s="5"/>
      <c r="RXR180" s="5"/>
      <c r="RXS180" s="5"/>
      <c r="RXT180" s="5"/>
      <c r="RXU180" s="5"/>
      <c r="RXV180" s="5"/>
      <c r="RXW180" s="5"/>
      <c r="RXX180" s="5"/>
      <c r="RXY180" s="5"/>
      <c r="RXZ180" s="5"/>
      <c r="RYA180" s="5"/>
      <c r="RYB180" s="5"/>
      <c r="RYC180" s="5"/>
      <c r="RYD180" s="5"/>
      <c r="RYE180" s="5"/>
      <c r="RYF180" s="5"/>
      <c r="RYG180" s="5"/>
      <c r="RYH180" s="5"/>
      <c r="RYI180" s="5"/>
      <c r="RYJ180" s="5"/>
      <c r="RYK180" s="5"/>
      <c r="RYL180" s="5"/>
      <c r="RYM180" s="5"/>
      <c r="RYN180" s="5"/>
      <c r="RYO180" s="5"/>
      <c r="RYP180" s="5"/>
      <c r="RYQ180" s="5"/>
      <c r="RYR180" s="5"/>
      <c r="RYS180" s="5"/>
      <c r="RYT180" s="5"/>
      <c r="RYU180" s="5"/>
      <c r="RYV180" s="5"/>
      <c r="RYW180" s="5"/>
      <c r="RYX180" s="5"/>
      <c r="RYY180" s="5"/>
      <c r="RYZ180" s="5"/>
      <c r="RZA180" s="5"/>
      <c r="RZB180" s="5"/>
      <c r="RZC180" s="5"/>
      <c r="RZD180" s="5"/>
      <c r="RZE180" s="5"/>
      <c r="RZF180" s="5"/>
      <c r="RZG180" s="5"/>
      <c r="RZH180" s="5"/>
      <c r="RZI180" s="5"/>
      <c r="RZJ180" s="5"/>
      <c r="RZK180" s="5"/>
      <c r="RZL180" s="5"/>
      <c r="RZM180" s="5"/>
      <c r="RZN180" s="5"/>
      <c r="RZO180" s="5"/>
      <c r="RZP180" s="5"/>
      <c r="RZQ180" s="5"/>
      <c r="RZR180" s="5"/>
      <c r="RZS180" s="5"/>
      <c r="RZT180" s="5"/>
      <c r="RZU180" s="5"/>
      <c r="RZV180" s="5"/>
      <c r="RZW180" s="5"/>
      <c r="RZX180" s="5"/>
      <c r="RZY180" s="5"/>
      <c r="RZZ180" s="5"/>
      <c r="SAA180" s="5"/>
      <c r="SAB180" s="5"/>
      <c r="SAC180" s="5"/>
      <c r="SAD180" s="5"/>
      <c r="SAE180" s="5"/>
      <c r="SAF180" s="5"/>
      <c r="SAG180" s="5"/>
      <c r="SAH180" s="5"/>
      <c r="SAI180" s="5"/>
      <c r="SAJ180" s="5"/>
      <c r="SAK180" s="5"/>
      <c r="SAL180" s="5"/>
      <c r="SAM180" s="5"/>
      <c r="SAN180" s="5"/>
      <c r="SAO180" s="5"/>
      <c r="SAP180" s="5"/>
      <c r="SAQ180" s="5"/>
      <c r="SAR180" s="5"/>
      <c r="SAS180" s="5"/>
      <c r="SAT180" s="5"/>
      <c r="SAU180" s="5"/>
      <c r="SAV180" s="5"/>
      <c r="SAW180" s="5"/>
      <c r="SAX180" s="5"/>
      <c r="SAY180" s="5"/>
      <c r="SAZ180" s="5"/>
      <c r="SBA180" s="5"/>
      <c r="SBB180" s="5"/>
      <c r="SBC180" s="5"/>
      <c r="SBD180" s="5"/>
      <c r="SBE180" s="5"/>
      <c r="SBF180" s="5"/>
      <c r="SBG180" s="5"/>
      <c r="SBH180" s="5"/>
      <c r="SBI180" s="5"/>
      <c r="SBJ180" s="5"/>
      <c r="SBK180" s="5"/>
      <c r="SBL180" s="5"/>
      <c r="SBM180" s="5"/>
      <c r="SBN180" s="5"/>
      <c r="SBO180" s="5"/>
      <c r="SBP180" s="5"/>
      <c r="SBQ180" s="5"/>
      <c r="SBR180" s="5"/>
      <c r="SBS180" s="5"/>
      <c r="SBT180" s="5"/>
      <c r="SBU180" s="5"/>
      <c r="SBV180" s="5"/>
      <c r="SBW180" s="5"/>
      <c r="SBX180" s="5"/>
      <c r="SBY180" s="5"/>
      <c r="SBZ180" s="5"/>
      <c r="SCA180" s="5"/>
      <c r="SCB180" s="5"/>
      <c r="SCC180" s="5"/>
      <c r="SCD180" s="5"/>
      <c r="SCE180" s="5"/>
      <c r="SCF180" s="5"/>
      <c r="SCG180" s="5"/>
      <c r="SCH180" s="5"/>
      <c r="SCI180" s="5"/>
      <c r="SCJ180" s="5"/>
      <c r="SCK180" s="5"/>
      <c r="SCL180" s="5"/>
      <c r="SCM180" s="5"/>
      <c r="SCN180" s="5"/>
      <c r="SCO180" s="5"/>
      <c r="SCP180" s="5"/>
      <c r="SCQ180" s="5"/>
      <c r="SCR180" s="5"/>
      <c r="SCS180" s="5"/>
      <c r="SCT180" s="5"/>
      <c r="SCU180" s="5"/>
      <c r="SCV180" s="5"/>
      <c r="SCW180" s="5"/>
      <c r="SCX180" s="5"/>
      <c r="SCY180" s="5"/>
      <c r="SCZ180" s="5"/>
      <c r="SDA180" s="5"/>
      <c r="SDB180" s="5"/>
      <c r="SDC180" s="5"/>
      <c r="SDD180" s="5"/>
      <c r="SDE180" s="5"/>
      <c r="SDF180" s="5"/>
      <c r="SDG180" s="5"/>
      <c r="SDH180" s="5"/>
      <c r="SDI180" s="5"/>
      <c r="SDJ180" s="5"/>
      <c r="SDK180" s="5"/>
      <c r="SDL180" s="5"/>
      <c r="SDM180" s="5"/>
      <c r="SDN180" s="5"/>
      <c r="SDO180" s="5"/>
      <c r="SDP180" s="5"/>
      <c r="SDQ180" s="5"/>
      <c r="SDR180" s="5"/>
      <c r="SDS180" s="5"/>
      <c r="SDT180" s="5"/>
      <c r="SDU180" s="5"/>
      <c r="SDV180" s="5"/>
      <c r="SDW180" s="5"/>
      <c r="SDX180" s="5"/>
      <c r="SDY180" s="5"/>
      <c r="SDZ180" s="5"/>
      <c r="SEA180" s="5"/>
      <c r="SEB180" s="5"/>
      <c r="SEC180" s="5"/>
      <c r="SED180" s="5"/>
      <c r="SEE180" s="5"/>
      <c r="SEF180" s="5"/>
      <c r="SEG180" s="5"/>
      <c r="SEH180" s="5"/>
      <c r="SEI180" s="5"/>
      <c r="SEJ180" s="5"/>
      <c r="SEK180" s="5"/>
      <c r="SEL180" s="5"/>
      <c r="SEM180" s="5"/>
      <c r="SEN180" s="5"/>
      <c r="SEO180" s="5"/>
      <c r="SEP180" s="5"/>
      <c r="SEQ180" s="5"/>
      <c r="SER180" s="5"/>
      <c r="SES180" s="5"/>
      <c r="SET180" s="5"/>
      <c r="SEU180" s="5"/>
      <c r="SEV180" s="5"/>
      <c r="SEW180" s="5"/>
      <c r="SEX180" s="5"/>
      <c r="SEY180" s="5"/>
      <c r="SEZ180" s="5"/>
      <c r="SFA180" s="5"/>
      <c r="SFB180" s="5"/>
      <c r="SFC180" s="5"/>
      <c r="SFD180" s="5"/>
      <c r="SFE180" s="5"/>
      <c r="SFF180" s="5"/>
      <c r="SFG180" s="5"/>
      <c r="SFH180" s="5"/>
      <c r="SFI180" s="5"/>
      <c r="SFJ180" s="5"/>
      <c r="SFK180" s="5"/>
      <c r="SFL180" s="5"/>
      <c r="SFM180" s="5"/>
      <c r="SFN180" s="5"/>
      <c r="SFO180" s="5"/>
      <c r="SFP180" s="5"/>
      <c r="SFQ180" s="5"/>
      <c r="SFR180" s="5"/>
      <c r="SFS180" s="5"/>
      <c r="SFT180" s="5"/>
      <c r="SFU180" s="5"/>
      <c r="SFV180" s="5"/>
      <c r="SFW180" s="5"/>
      <c r="SFX180" s="5"/>
      <c r="SFY180" s="5"/>
      <c r="SFZ180" s="5"/>
      <c r="SGA180" s="5"/>
      <c r="SGB180" s="5"/>
      <c r="SGC180" s="5"/>
      <c r="SGD180" s="5"/>
      <c r="SGE180" s="5"/>
      <c r="SGF180" s="5"/>
      <c r="SGG180" s="5"/>
      <c r="SGH180" s="5"/>
      <c r="SGI180" s="5"/>
      <c r="SGJ180" s="5"/>
      <c r="SGK180" s="5"/>
      <c r="SGL180" s="5"/>
      <c r="SGM180" s="5"/>
      <c r="SGN180" s="5"/>
      <c r="SGO180" s="5"/>
      <c r="SGP180" s="5"/>
      <c r="SGQ180" s="5"/>
      <c r="SGR180" s="5"/>
      <c r="SGS180" s="5"/>
      <c r="SGT180" s="5"/>
      <c r="SGU180" s="5"/>
      <c r="SGV180" s="5"/>
      <c r="SGW180" s="5"/>
      <c r="SGX180" s="5"/>
      <c r="SGY180" s="5"/>
      <c r="SGZ180" s="5"/>
      <c r="SHA180" s="5"/>
      <c r="SHB180" s="5"/>
      <c r="SHC180" s="5"/>
      <c r="SHD180" s="5"/>
      <c r="SHE180" s="5"/>
      <c r="SHF180" s="5"/>
      <c r="SHG180" s="5"/>
      <c r="SHH180" s="5"/>
      <c r="SHI180" s="5"/>
      <c r="SHJ180" s="5"/>
      <c r="SHK180" s="5"/>
      <c r="SHL180" s="5"/>
      <c r="SHM180" s="5"/>
      <c r="SHN180" s="5"/>
      <c r="SHO180" s="5"/>
      <c r="SHP180" s="5"/>
      <c r="SHQ180" s="5"/>
      <c r="SHR180" s="5"/>
      <c r="SHS180" s="5"/>
      <c r="SHT180" s="5"/>
      <c r="SHU180" s="5"/>
      <c r="SHV180" s="5"/>
      <c r="SHW180" s="5"/>
      <c r="SHX180" s="5"/>
      <c r="SHY180" s="5"/>
      <c r="SHZ180" s="5"/>
      <c r="SIA180" s="5"/>
      <c r="SIB180" s="5"/>
      <c r="SIC180" s="5"/>
      <c r="SID180" s="5"/>
      <c r="SIE180" s="5"/>
      <c r="SIF180" s="5"/>
      <c r="SIG180" s="5"/>
      <c r="SIH180" s="5"/>
      <c r="SII180" s="5"/>
      <c r="SIJ180" s="5"/>
      <c r="SIK180" s="5"/>
      <c r="SIL180" s="5"/>
      <c r="SIM180" s="5"/>
      <c r="SIN180" s="5"/>
      <c r="SIO180" s="5"/>
      <c r="SIP180" s="5"/>
      <c r="SIQ180" s="5"/>
      <c r="SIR180" s="5"/>
      <c r="SIS180" s="5"/>
      <c r="SIT180" s="5"/>
      <c r="SIU180" s="5"/>
      <c r="SIV180" s="5"/>
      <c r="SIW180" s="5"/>
      <c r="SIX180" s="5"/>
      <c r="SIY180" s="5"/>
      <c r="SIZ180" s="5"/>
      <c r="SJA180" s="5"/>
      <c r="SJB180" s="5"/>
      <c r="SJC180" s="5"/>
      <c r="SJD180" s="5"/>
      <c r="SJE180" s="5"/>
      <c r="SJF180" s="5"/>
      <c r="SJG180" s="5"/>
      <c r="SJH180" s="5"/>
      <c r="SJI180" s="5"/>
      <c r="SJJ180" s="5"/>
      <c r="SJK180" s="5"/>
      <c r="SJL180" s="5"/>
      <c r="SJM180" s="5"/>
      <c r="SJN180" s="5"/>
      <c r="SJO180" s="5"/>
      <c r="SJP180" s="5"/>
      <c r="SJQ180" s="5"/>
      <c r="SJR180" s="5"/>
      <c r="SJS180" s="5"/>
      <c r="SJT180" s="5"/>
      <c r="SJU180" s="5"/>
      <c r="SJV180" s="5"/>
      <c r="SJW180" s="5"/>
      <c r="SJX180" s="5"/>
      <c r="SJY180" s="5"/>
      <c r="SJZ180" s="5"/>
      <c r="SKA180" s="5"/>
      <c r="SKB180" s="5"/>
      <c r="SKC180" s="5"/>
      <c r="SKD180" s="5"/>
      <c r="SKE180" s="5"/>
      <c r="SKF180" s="5"/>
      <c r="SKG180" s="5"/>
      <c r="SKH180" s="5"/>
      <c r="SKI180" s="5"/>
      <c r="SKJ180" s="5"/>
      <c r="SKK180" s="5"/>
      <c r="SKL180" s="5"/>
      <c r="SKM180" s="5"/>
      <c r="SKN180" s="5"/>
      <c r="SKO180" s="5"/>
      <c r="SKP180" s="5"/>
      <c r="SKQ180" s="5"/>
      <c r="SKR180" s="5"/>
      <c r="SKS180" s="5"/>
      <c r="SKT180" s="5"/>
      <c r="SKU180" s="5"/>
      <c r="SKV180" s="5"/>
      <c r="SKW180" s="5"/>
      <c r="SKX180" s="5"/>
      <c r="SKY180" s="5"/>
      <c r="SKZ180" s="5"/>
      <c r="SLA180" s="5"/>
      <c r="SLB180" s="5"/>
      <c r="SLC180" s="5"/>
      <c r="SLD180" s="5"/>
      <c r="SLE180" s="5"/>
      <c r="SLF180" s="5"/>
      <c r="SLG180" s="5"/>
      <c r="SLH180" s="5"/>
      <c r="SLI180" s="5"/>
      <c r="SLJ180" s="5"/>
      <c r="SLK180" s="5"/>
      <c r="SLL180" s="5"/>
      <c r="SLM180" s="5"/>
      <c r="SLN180" s="5"/>
      <c r="SLO180" s="5"/>
      <c r="SLP180" s="5"/>
      <c r="SLQ180" s="5"/>
      <c r="SLR180" s="5"/>
      <c r="SLS180" s="5"/>
      <c r="SLT180" s="5"/>
      <c r="SLU180" s="5"/>
      <c r="SLV180" s="5"/>
      <c r="SLW180" s="5"/>
      <c r="SLX180" s="5"/>
      <c r="SLY180" s="5"/>
      <c r="SLZ180" s="5"/>
      <c r="SMA180" s="5"/>
      <c r="SMB180" s="5"/>
      <c r="SMC180" s="5"/>
      <c r="SMD180" s="5"/>
      <c r="SME180" s="5"/>
      <c r="SMF180" s="5"/>
      <c r="SMG180" s="5"/>
      <c r="SMH180" s="5"/>
      <c r="SMI180" s="5"/>
      <c r="SMJ180" s="5"/>
      <c r="SMK180" s="5"/>
      <c r="SML180" s="5"/>
      <c r="SMM180" s="5"/>
      <c r="SMN180" s="5"/>
      <c r="SMO180" s="5"/>
      <c r="SMP180" s="5"/>
      <c r="SMQ180" s="5"/>
      <c r="SMR180" s="5"/>
      <c r="SMS180" s="5"/>
      <c r="SMT180" s="5"/>
      <c r="SMU180" s="5"/>
      <c r="SMV180" s="5"/>
      <c r="SMW180" s="5"/>
      <c r="SMX180" s="5"/>
      <c r="SMY180" s="5"/>
      <c r="SMZ180" s="5"/>
      <c r="SNA180" s="5"/>
      <c r="SNB180" s="5"/>
      <c r="SNC180" s="5"/>
      <c r="SND180" s="5"/>
      <c r="SNE180" s="5"/>
      <c r="SNF180" s="5"/>
      <c r="SNG180" s="5"/>
      <c r="SNH180" s="5"/>
      <c r="SNI180" s="5"/>
      <c r="SNJ180" s="5"/>
      <c r="SNK180" s="5"/>
      <c r="SNL180" s="5"/>
      <c r="SNM180" s="5"/>
      <c r="SNN180" s="5"/>
      <c r="SNO180" s="5"/>
      <c r="SNP180" s="5"/>
      <c r="SNQ180" s="5"/>
      <c r="SNR180" s="5"/>
      <c r="SNS180" s="5"/>
      <c r="SNT180" s="5"/>
      <c r="SNU180" s="5"/>
      <c r="SNV180" s="5"/>
      <c r="SNW180" s="5"/>
      <c r="SNX180" s="5"/>
      <c r="SNY180" s="5"/>
      <c r="SNZ180" s="5"/>
      <c r="SOA180" s="5"/>
      <c r="SOB180" s="5"/>
      <c r="SOC180" s="5"/>
      <c r="SOD180" s="5"/>
      <c r="SOE180" s="5"/>
      <c r="SOF180" s="5"/>
      <c r="SOG180" s="5"/>
      <c r="SOH180" s="5"/>
      <c r="SOI180" s="5"/>
      <c r="SOJ180" s="5"/>
      <c r="SOK180" s="5"/>
      <c r="SOL180" s="5"/>
      <c r="SOM180" s="5"/>
      <c r="SON180" s="5"/>
      <c r="SOO180" s="5"/>
      <c r="SOP180" s="5"/>
      <c r="SOQ180" s="5"/>
      <c r="SOR180" s="5"/>
      <c r="SOS180" s="5"/>
      <c r="SOT180" s="5"/>
      <c r="SOU180" s="5"/>
      <c r="SOV180" s="5"/>
      <c r="SOW180" s="5"/>
      <c r="SOX180" s="5"/>
      <c r="SOY180" s="5"/>
      <c r="SOZ180" s="5"/>
      <c r="SPA180" s="5"/>
      <c r="SPB180" s="5"/>
      <c r="SPC180" s="5"/>
      <c r="SPD180" s="5"/>
      <c r="SPE180" s="5"/>
      <c r="SPF180" s="5"/>
      <c r="SPG180" s="5"/>
      <c r="SPH180" s="5"/>
      <c r="SPI180" s="5"/>
      <c r="SPJ180" s="5"/>
      <c r="SPK180" s="5"/>
      <c r="SPL180" s="5"/>
      <c r="SPM180" s="5"/>
      <c r="SPN180" s="5"/>
      <c r="SPO180" s="5"/>
      <c r="SPP180" s="5"/>
      <c r="SPQ180" s="5"/>
      <c r="SPR180" s="5"/>
      <c r="SPS180" s="5"/>
      <c r="SPT180" s="5"/>
      <c r="SPU180" s="5"/>
      <c r="SPV180" s="5"/>
      <c r="SPW180" s="5"/>
      <c r="SPX180" s="5"/>
      <c r="SPY180" s="5"/>
      <c r="SPZ180" s="5"/>
      <c r="SQA180" s="5"/>
      <c r="SQB180" s="5"/>
      <c r="SQC180" s="5"/>
      <c r="SQD180" s="5"/>
      <c r="SQE180" s="5"/>
      <c r="SQF180" s="5"/>
      <c r="SQG180" s="5"/>
      <c r="SQH180" s="5"/>
      <c r="SQI180" s="5"/>
      <c r="SQJ180" s="5"/>
      <c r="SQK180" s="5"/>
      <c r="SQL180" s="5"/>
      <c r="SQM180" s="5"/>
      <c r="SQN180" s="5"/>
      <c r="SQO180" s="5"/>
      <c r="SQP180" s="5"/>
      <c r="SQQ180" s="5"/>
      <c r="SQR180" s="5"/>
      <c r="SQS180" s="5"/>
      <c r="SQT180" s="5"/>
      <c r="SQU180" s="5"/>
      <c r="SQV180" s="5"/>
      <c r="SQW180" s="5"/>
      <c r="SQX180" s="5"/>
      <c r="SQY180" s="5"/>
      <c r="SQZ180" s="5"/>
      <c r="SRA180" s="5"/>
      <c r="SRB180" s="5"/>
      <c r="SRC180" s="5"/>
      <c r="SRD180" s="5"/>
      <c r="SRE180" s="5"/>
      <c r="SRF180" s="5"/>
      <c r="SRG180" s="5"/>
      <c r="SRH180" s="5"/>
      <c r="SRI180" s="5"/>
      <c r="SRJ180" s="5"/>
      <c r="SRK180" s="5"/>
      <c r="SRL180" s="5"/>
      <c r="SRM180" s="5"/>
      <c r="SRN180" s="5"/>
      <c r="SRO180" s="5"/>
      <c r="SRP180" s="5"/>
      <c r="SRQ180" s="5"/>
      <c r="SRR180" s="5"/>
      <c r="SRS180" s="5"/>
      <c r="SRT180" s="5"/>
      <c r="SRU180" s="5"/>
      <c r="SRV180" s="5"/>
      <c r="SRW180" s="5"/>
      <c r="SRX180" s="5"/>
      <c r="SRY180" s="5"/>
      <c r="SRZ180" s="5"/>
      <c r="SSA180" s="5"/>
      <c r="SSB180" s="5"/>
      <c r="SSC180" s="5"/>
      <c r="SSD180" s="5"/>
      <c r="SSE180" s="5"/>
      <c r="SSF180" s="5"/>
      <c r="SSG180" s="5"/>
      <c r="SSH180" s="5"/>
      <c r="SSI180" s="5"/>
      <c r="SSJ180" s="5"/>
      <c r="SSK180" s="5"/>
      <c r="SSL180" s="5"/>
      <c r="SSM180" s="5"/>
      <c r="SSN180" s="5"/>
      <c r="SSO180" s="5"/>
      <c r="SSP180" s="5"/>
      <c r="SSQ180" s="5"/>
      <c r="SSR180" s="5"/>
      <c r="SSS180" s="5"/>
      <c r="SST180" s="5"/>
      <c r="SSU180" s="5"/>
      <c r="SSV180" s="5"/>
      <c r="SSW180" s="5"/>
      <c r="SSX180" s="5"/>
      <c r="SSY180" s="5"/>
      <c r="SSZ180" s="5"/>
      <c r="STA180" s="5"/>
      <c r="STB180" s="5"/>
      <c r="STC180" s="5"/>
      <c r="STD180" s="5"/>
      <c r="STE180" s="5"/>
      <c r="STF180" s="5"/>
      <c r="STG180" s="5"/>
      <c r="STH180" s="5"/>
      <c r="STI180" s="5"/>
      <c r="STJ180" s="5"/>
      <c r="STK180" s="5"/>
      <c r="STL180" s="5"/>
      <c r="STM180" s="5"/>
      <c r="STN180" s="5"/>
      <c r="STO180" s="5"/>
      <c r="STP180" s="5"/>
      <c r="STQ180" s="5"/>
      <c r="STR180" s="5"/>
      <c r="STS180" s="5"/>
      <c r="STT180" s="5"/>
      <c r="STU180" s="5"/>
      <c r="STV180" s="5"/>
      <c r="STW180" s="5"/>
      <c r="STX180" s="5"/>
      <c r="STY180" s="5"/>
      <c r="STZ180" s="5"/>
      <c r="SUA180" s="5"/>
      <c r="SUB180" s="5"/>
      <c r="SUC180" s="5"/>
      <c r="SUD180" s="5"/>
      <c r="SUE180" s="5"/>
      <c r="SUF180" s="5"/>
      <c r="SUG180" s="5"/>
      <c r="SUH180" s="5"/>
      <c r="SUI180" s="5"/>
      <c r="SUJ180" s="5"/>
      <c r="SUK180" s="5"/>
      <c r="SUL180" s="5"/>
      <c r="SUM180" s="5"/>
      <c r="SUN180" s="5"/>
      <c r="SUO180" s="5"/>
      <c r="SUP180" s="5"/>
      <c r="SUQ180" s="5"/>
      <c r="SUR180" s="5"/>
      <c r="SUS180" s="5"/>
      <c r="SUT180" s="5"/>
      <c r="SUU180" s="5"/>
      <c r="SUV180" s="5"/>
      <c r="SUW180" s="5"/>
      <c r="SUX180" s="5"/>
      <c r="SUY180" s="5"/>
      <c r="SUZ180" s="5"/>
      <c r="SVA180" s="5"/>
      <c r="SVB180" s="5"/>
      <c r="SVC180" s="5"/>
      <c r="SVD180" s="5"/>
      <c r="SVE180" s="5"/>
      <c r="SVF180" s="5"/>
      <c r="SVG180" s="5"/>
      <c r="SVH180" s="5"/>
      <c r="SVI180" s="5"/>
      <c r="SVJ180" s="5"/>
      <c r="SVK180" s="5"/>
      <c r="SVL180" s="5"/>
      <c r="SVM180" s="5"/>
      <c r="SVN180" s="5"/>
      <c r="SVO180" s="5"/>
      <c r="SVP180" s="5"/>
      <c r="SVQ180" s="5"/>
      <c r="SVR180" s="5"/>
      <c r="SVS180" s="5"/>
      <c r="SVT180" s="5"/>
      <c r="SVU180" s="5"/>
      <c r="SVV180" s="5"/>
      <c r="SVW180" s="5"/>
      <c r="SVX180" s="5"/>
      <c r="SVY180" s="5"/>
      <c r="SVZ180" s="5"/>
      <c r="SWA180" s="5"/>
      <c r="SWB180" s="5"/>
      <c r="SWC180" s="5"/>
      <c r="SWD180" s="5"/>
      <c r="SWE180" s="5"/>
      <c r="SWF180" s="5"/>
      <c r="SWG180" s="5"/>
      <c r="SWH180" s="5"/>
      <c r="SWI180" s="5"/>
      <c r="SWJ180" s="5"/>
      <c r="SWK180" s="5"/>
      <c r="SWL180" s="5"/>
      <c r="SWM180" s="5"/>
      <c r="SWN180" s="5"/>
      <c r="SWO180" s="5"/>
      <c r="SWP180" s="5"/>
      <c r="SWQ180" s="5"/>
      <c r="SWR180" s="5"/>
      <c r="SWS180" s="5"/>
      <c r="SWT180" s="5"/>
      <c r="SWU180" s="5"/>
      <c r="SWV180" s="5"/>
      <c r="SWW180" s="5"/>
      <c r="SWX180" s="5"/>
      <c r="SWY180" s="5"/>
      <c r="SWZ180" s="5"/>
      <c r="SXA180" s="5"/>
      <c r="SXB180" s="5"/>
      <c r="SXC180" s="5"/>
      <c r="SXD180" s="5"/>
      <c r="SXE180" s="5"/>
      <c r="SXF180" s="5"/>
      <c r="SXG180" s="5"/>
      <c r="SXH180" s="5"/>
      <c r="SXI180" s="5"/>
      <c r="SXJ180" s="5"/>
      <c r="SXK180" s="5"/>
      <c r="SXL180" s="5"/>
      <c r="SXM180" s="5"/>
      <c r="SXN180" s="5"/>
      <c r="SXO180" s="5"/>
      <c r="SXP180" s="5"/>
      <c r="SXQ180" s="5"/>
      <c r="SXR180" s="5"/>
      <c r="SXS180" s="5"/>
      <c r="SXT180" s="5"/>
      <c r="SXU180" s="5"/>
      <c r="SXV180" s="5"/>
      <c r="SXW180" s="5"/>
      <c r="SXX180" s="5"/>
      <c r="SXY180" s="5"/>
      <c r="SXZ180" s="5"/>
      <c r="SYA180" s="5"/>
      <c r="SYB180" s="5"/>
      <c r="SYC180" s="5"/>
      <c r="SYD180" s="5"/>
      <c r="SYE180" s="5"/>
      <c r="SYF180" s="5"/>
      <c r="SYG180" s="5"/>
      <c r="SYH180" s="5"/>
      <c r="SYI180" s="5"/>
      <c r="SYJ180" s="5"/>
      <c r="SYK180" s="5"/>
      <c r="SYL180" s="5"/>
      <c r="SYM180" s="5"/>
      <c r="SYN180" s="5"/>
      <c r="SYO180" s="5"/>
      <c r="SYP180" s="5"/>
      <c r="SYQ180" s="5"/>
      <c r="SYR180" s="5"/>
      <c r="SYS180" s="5"/>
      <c r="SYT180" s="5"/>
      <c r="SYU180" s="5"/>
      <c r="SYV180" s="5"/>
      <c r="SYW180" s="5"/>
      <c r="SYX180" s="5"/>
      <c r="SYY180" s="5"/>
      <c r="SYZ180" s="5"/>
      <c r="SZA180" s="5"/>
      <c r="SZB180" s="5"/>
      <c r="SZC180" s="5"/>
      <c r="SZD180" s="5"/>
      <c r="SZE180" s="5"/>
      <c r="SZF180" s="5"/>
      <c r="SZG180" s="5"/>
      <c r="SZH180" s="5"/>
      <c r="SZI180" s="5"/>
      <c r="SZJ180" s="5"/>
      <c r="SZK180" s="5"/>
      <c r="SZL180" s="5"/>
      <c r="SZM180" s="5"/>
      <c r="SZN180" s="5"/>
      <c r="SZO180" s="5"/>
      <c r="SZP180" s="5"/>
      <c r="SZQ180" s="5"/>
      <c r="SZR180" s="5"/>
      <c r="SZS180" s="5"/>
      <c r="SZT180" s="5"/>
      <c r="SZU180" s="5"/>
      <c r="SZV180" s="5"/>
      <c r="SZW180" s="5"/>
      <c r="SZX180" s="5"/>
      <c r="SZY180" s="5"/>
      <c r="SZZ180" s="5"/>
      <c r="TAA180" s="5"/>
      <c r="TAB180" s="5"/>
      <c r="TAC180" s="5"/>
      <c r="TAD180" s="5"/>
      <c r="TAE180" s="5"/>
      <c r="TAF180" s="5"/>
      <c r="TAG180" s="5"/>
      <c r="TAH180" s="5"/>
      <c r="TAI180" s="5"/>
      <c r="TAJ180" s="5"/>
      <c r="TAK180" s="5"/>
      <c r="TAL180" s="5"/>
      <c r="TAM180" s="5"/>
      <c r="TAN180" s="5"/>
      <c r="TAO180" s="5"/>
      <c r="TAP180" s="5"/>
      <c r="TAQ180" s="5"/>
      <c r="TAR180" s="5"/>
      <c r="TAS180" s="5"/>
      <c r="TAT180" s="5"/>
      <c r="TAU180" s="5"/>
      <c r="TAV180" s="5"/>
      <c r="TAW180" s="5"/>
      <c r="TAX180" s="5"/>
      <c r="TAY180" s="5"/>
      <c r="TAZ180" s="5"/>
      <c r="TBA180" s="5"/>
      <c r="TBB180" s="5"/>
      <c r="TBC180" s="5"/>
      <c r="TBD180" s="5"/>
      <c r="TBE180" s="5"/>
      <c r="TBF180" s="5"/>
      <c r="TBG180" s="5"/>
      <c r="TBH180" s="5"/>
      <c r="TBI180" s="5"/>
      <c r="TBJ180" s="5"/>
      <c r="TBK180" s="5"/>
      <c r="TBL180" s="5"/>
      <c r="TBM180" s="5"/>
      <c r="TBN180" s="5"/>
      <c r="TBO180" s="5"/>
      <c r="TBP180" s="5"/>
      <c r="TBQ180" s="5"/>
      <c r="TBR180" s="5"/>
      <c r="TBS180" s="5"/>
      <c r="TBT180" s="5"/>
      <c r="TBU180" s="5"/>
      <c r="TBV180" s="5"/>
      <c r="TBW180" s="5"/>
      <c r="TBX180" s="5"/>
      <c r="TBY180" s="5"/>
      <c r="TBZ180" s="5"/>
      <c r="TCA180" s="5"/>
      <c r="TCB180" s="5"/>
      <c r="TCC180" s="5"/>
      <c r="TCD180" s="5"/>
      <c r="TCE180" s="5"/>
      <c r="TCF180" s="5"/>
      <c r="TCG180" s="5"/>
      <c r="TCH180" s="5"/>
      <c r="TCI180" s="5"/>
      <c r="TCJ180" s="5"/>
      <c r="TCK180" s="5"/>
      <c r="TCL180" s="5"/>
      <c r="TCM180" s="5"/>
      <c r="TCN180" s="5"/>
      <c r="TCO180" s="5"/>
      <c r="TCP180" s="5"/>
      <c r="TCQ180" s="5"/>
      <c r="TCR180" s="5"/>
      <c r="TCS180" s="5"/>
      <c r="TCT180" s="5"/>
      <c r="TCU180" s="5"/>
      <c r="TCV180" s="5"/>
      <c r="TCW180" s="5"/>
      <c r="TCX180" s="5"/>
      <c r="TCY180" s="5"/>
      <c r="TCZ180" s="5"/>
      <c r="TDA180" s="5"/>
      <c r="TDB180" s="5"/>
      <c r="TDC180" s="5"/>
      <c r="TDD180" s="5"/>
      <c r="TDE180" s="5"/>
      <c r="TDF180" s="5"/>
      <c r="TDG180" s="5"/>
      <c r="TDH180" s="5"/>
      <c r="TDI180" s="5"/>
      <c r="TDJ180" s="5"/>
      <c r="TDK180" s="5"/>
      <c r="TDL180" s="5"/>
      <c r="TDM180" s="5"/>
      <c r="TDN180" s="5"/>
      <c r="TDO180" s="5"/>
      <c r="TDP180" s="5"/>
      <c r="TDQ180" s="5"/>
      <c r="TDR180" s="5"/>
      <c r="TDS180" s="5"/>
      <c r="TDT180" s="5"/>
      <c r="TDU180" s="5"/>
      <c r="TDV180" s="5"/>
      <c r="TDW180" s="5"/>
      <c r="TDX180" s="5"/>
      <c r="TDY180" s="5"/>
      <c r="TDZ180" s="5"/>
      <c r="TEA180" s="5"/>
      <c r="TEB180" s="5"/>
      <c r="TEC180" s="5"/>
      <c r="TED180" s="5"/>
      <c r="TEE180" s="5"/>
      <c r="TEF180" s="5"/>
      <c r="TEG180" s="5"/>
      <c r="TEH180" s="5"/>
      <c r="TEI180" s="5"/>
      <c r="TEJ180" s="5"/>
      <c r="TEK180" s="5"/>
      <c r="TEL180" s="5"/>
      <c r="TEM180" s="5"/>
      <c r="TEN180" s="5"/>
      <c r="TEO180" s="5"/>
      <c r="TEP180" s="5"/>
      <c r="TEQ180" s="5"/>
      <c r="TER180" s="5"/>
      <c r="TES180" s="5"/>
      <c r="TET180" s="5"/>
      <c r="TEU180" s="5"/>
      <c r="TEV180" s="5"/>
      <c r="TEW180" s="5"/>
      <c r="TEX180" s="5"/>
      <c r="TEY180" s="5"/>
      <c r="TEZ180" s="5"/>
      <c r="TFA180" s="5"/>
      <c r="TFB180" s="5"/>
      <c r="TFC180" s="5"/>
      <c r="TFD180" s="5"/>
      <c r="TFE180" s="5"/>
      <c r="TFF180" s="5"/>
      <c r="TFG180" s="5"/>
      <c r="TFH180" s="5"/>
      <c r="TFI180" s="5"/>
      <c r="TFJ180" s="5"/>
      <c r="TFK180" s="5"/>
      <c r="TFL180" s="5"/>
      <c r="TFM180" s="5"/>
      <c r="TFN180" s="5"/>
      <c r="TFO180" s="5"/>
      <c r="TFP180" s="5"/>
      <c r="TFQ180" s="5"/>
      <c r="TFR180" s="5"/>
      <c r="TFS180" s="5"/>
      <c r="TFT180" s="5"/>
      <c r="TFU180" s="5"/>
      <c r="TFV180" s="5"/>
      <c r="TFW180" s="5"/>
      <c r="TFX180" s="5"/>
      <c r="TFY180" s="5"/>
      <c r="TFZ180" s="5"/>
      <c r="TGA180" s="5"/>
      <c r="TGB180" s="5"/>
      <c r="TGC180" s="5"/>
      <c r="TGD180" s="5"/>
      <c r="TGE180" s="5"/>
      <c r="TGF180" s="5"/>
      <c r="TGG180" s="5"/>
      <c r="TGH180" s="5"/>
      <c r="TGI180" s="5"/>
      <c r="TGJ180" s="5"/>
      <c r="TGK180" s="5"/>
      <c r="TGL180" s="5"/>
      <c r="TGM180" s="5"/>
      <c r="TGN180" s="5"/>
      <c r="TGO180" s="5"/>
      <c r="TGP180" s="5"/>
      <c r="TGQ180" s="5"/>
      <c r="TGR180" s="5"/>
      <c r="TGS180" s="5"/>
      <c r="TGT180" s="5"/>
      <c r="TGU180" s="5"/>
      <c r="TGV180" s="5"/>
      <c r="TGW180" s="5"/>
      <c r="TGX180" s="5"/>
      <c r="TGY180" s="5"/>
      <c r="TGZ180" s="5"/>
      <c r="THA180" s="5"/>
      <c r="THB180" s="5"/>
      <c r="THC180" s="5"/>
      <c r="THD180" s="5"/>
      <c r="THE180" s="5"/>
      <c r="THF180" s="5"/>
      <c r="THG180" s="5"/>
      <c r="THH180" s="5"/>
      <c r="THI180" s="5"/>
      <c r="THJ180" s="5"/>
      <c r="THK180" s="5"/>
      <c r="THL180" s="5"/>
      <c r="THM180" s="5"/>
      <c r="THN180" s="5"/>
      <c r="THO180" s="5"/>
      <c r="THP180" s="5"/>
      <c r="THQ180" s="5"/>
      <c r="THR180" s="5"/>
      <c r="THS180" s="5"/>
      <c r="THT180" s="5"/>
      <c r="THU180" s="5"/>
      <c r="THV180" s="5"/>
      <c r="THW180" s="5"/>
      <c r="THX180" s="5"/>
      <c r="THY180" s="5"/>
      <c r="THZ180" s="5"/>
      <c r="TIA180" s="5"/>
      <c r="TIB180" s="5"/>
      <c r="TIC180" s="5"/>
      <c r="TID180" s="5"/>
      <c r="TIE180" s="5"/>
      <c r="TIF180" s="5"/>
      <c r="TIG180" s="5"/>
      <c r="TIH180" s="5"/>
      <c r="TII180" s="5"/>
      <c r="TIJ180" s="5"/>
      <c r="TIK180" s="5"/>
      <c r="TIL180" s="5"/>
      <c r="TIM180" s="5"/>
      <c r="TIN180" s="5"/>
      <c r="TIO180" s="5"/>
      <c r="TIP180" s="5"/>
      <c r="TIQ180" s="5"/>
      <c r="TIR180" s="5"/>
      <c r="TIS180" s="5"/>
      <c r="TIT180" s="5"/>
      <c r="TIU180" s="5"/>
      <c r="TIV180" s="5"/>
      <c r="TIW180" s="5"/>
      <c r="TIX180" s="5"/>
      <c r="TIY180" s="5"/>
      <c r="TIZ180" s="5"/>
      <c r="TJA180" s="5"/>
      <c r="TJB180" s="5"/>
      <c r="TJC180" s="5"/>
      <c r="TJD180" s="5"/>
      <c r="TJE180" s="5"/>
      <c r="TJF180" s="5"/>
      <c r="TJG180" s="5"/>
      <c r="TJH180" s="5"/>
      <c r="TJI180" s="5"/>
      <c r="TJJ180" s="5"/>
      <c r="TJK180" s="5"/>
      <c r="TJL180" s="5"/>
      <c r="TJM180" s="5"/>
      <c r="TJN180" s="5"/>
      <c r="TJO180" s="5"/>
      <c r="TJP180" s="5"/>
      <c r="TJQ180" s="5"/>
      <c r="TJR180" s="5"/>
      <c r="TJS180" s="5"/>
      <c r="TJT180" s="5"/>
      <c r="TJU180" s="5"/>
      <c r="TJV180" s="5"/>
      <c r="TJW180" s="5"/>
      <c r="TJX180" s="5"/>
      <c r="TJY180" s="5"/>
      <c r="TJZ180" s="5"/>
      <c r="TKA180" s="5"/>
      <c r="TKB180" s="5"/>
      <c r="TKC180" s="5"/>
      <c r="TKD180" s="5"/>
      <c r="TKE180" s="5"/>
      <c r="TKF180" s="5"/>
      <c r="TKG180" s="5"/>
      <c r="TKH180" s="5"/>
      <c r="TKI180" s="5"/>
      <c r="TKJ180" s="5"/>
      <c r="TKK180" s="5"/>
      <c r="TKL180" s="5"/>
      <c r="TKM180" s="5"/>
      <c r="TKN180" s="5"/>
      <c r="TKO180" s="5"/>
      <c r="TKP180" s="5"/>
      <c r="TKQ180" s="5"/>
      <c r="TKR180" s="5"/>
      <c r="TKS180" s="5"/>
      <c r="TKT180" s="5"/>
      <c r="TKU180" s="5"/>
      <c r="TKV180" s="5"/>
      <c r="TKW180" s="5"/>
      <c r="TKX180" s="5"/>
      <c r="TKY180" s="5"/>
      <c r="TKZ180" s="5"/>
      <c r="TLA180" s="5"/>
      <c r="TLB180" s="5"/>
      <c r="TLC180" s="5"/>
      <c r="TLD180" s="5"/>
      <c r="TLE180" s="5"/>
      <c r="TLF180" s="5"/>
      <c r="TLG180" s="5"/>
      <c r="TLH180" s="5"/>
      <c r="TLI180" s="5"/>
      <c r="TLJ180" s="5"/>
      <c r="TLK180" s="5"/>
      <c r="TLL180" s="5"/>
      <c r="TLM180" s="5"/>
      <c r="TLN180" s="5"/>
      <c r="TLO180" s="5"/>
      <c r="TLP180" s="5"/>
      <c r="TLQ180" s="5"/>
      <c r="TLR180" s="5"/>
      <c r="TLS180" s="5"/>
      <c r="TLT180" s="5"/>
      <c r="TLU180" s="5"/>
      <c r="TLV180" s="5"/>
      <c r="TLW180" s="5"/>
      <c r="TLX180" s="5"/>
      <c r="TLY180" s="5"/>
      <c r="TLZ180" s="5"/>
      <c r="TMA180" s="5"/>
      <c r="TMB180" s="5"/>
      <c r="TMC180" s="5"/>
      <c r="TMD180" s="5"/>
      <c r="TME180" s="5"/>
      <c r="TMF180" s="5"/>
      <c r="TMG180" s="5"/>
      <c r="TMH180" s="5"/>
      <c r="TMI180" s="5"/>
      <c r="TMJ180" s="5"/>
      <c r="TMK180" s="5"/>
      <c r="TML180" s="5"/>
      <c r="TMM180" s="5"/>
      <c r="TMN180" s="5"/>
      <c r="TMO180" s="5"/>
      <c r="TMP180" s="5"/>
      <c r="TMQ180" s="5"/>
      <c r="TMR180" s="5"/>
      <c r="TMS180" s="5"/>
      <c r="TMT180" s="5"/>
      <c r="TMU180" s="5"/>
      <c r="TMV180" s="5"/>
      <c r="TMW180" s="5"/>
      <c r="TMX180" s="5"/>
      <c r="TMY180" s="5"/>
      <c r="TMZ180" s="5"/>
      <c r="TNA180" s="5"/>
      <c r="TNB180" s="5"/>
      <c r="TNC180" s="5"/>
      <c r="TND180" s="5"/>
      <c r="TNE180" s="5"/>
      <c r="TNF180" s="5"/>
      <c r="TNG180" s="5"/>
      <c r="TNH180" s="5"/>
      <c r="TNI180" s="5"/>
      <c r="TNJ180" s="5"/>
      <c r="TNK180" s="5"/>
      <c r="TNL180" s="5"/>
      <c r="TNM180" s="5"/>
      <c r="TNN180" s="5"/>
      <c r="TNO180" s="5"/>
      <c r="TNP180" s="5"/>
      <c r="TNQ180" s="5"/>
      <c r="TNR180" s="5"/>
      <c r="TNS180" s="5"/>
      <c r="TNT180" s="5"/>
      <c r="TNU180" s="5"/>
      <c r="TNV180" s="5"/>
      <c r="TNW180" s="5"/>
      <c r="TNX180" s="5"/>
      <c r="TNY180" s="5"/>
      <c r="TNZ180" s="5"/>
      <c r="TOA180" s="5"/>
      <c r="TOB180" s="5"/>
      <c r="TOC180" s="5"/>
      <c r="TOD180" s="5"/>
      <c r="TOE180" s="5"/>
      <c r="TOF180" s="5"/>
      <c r="TOG180" s="5"/>
      <c r="TOH180" s="5"/>
      <c r="TOI180" s="5"/>
      <c r="TOJ180" s="5"/>
      <c r="TOK180" s="5"/>
      <c r="TOL180" s="5"/>
      <c r="TOM180" s="5"/>
      <c r="TON180" s="5"/>
      <c r="TOO180" s="5"/>
      <c r="TOP180" s="5"/>
      <c r="TOQ180" s="5"/>
      <c r="TOR180" s="5"/>
      <c r="TOS180" s="5"/>
      <c r="TOT180" s="5"/>
      <c r="TOU180" s="5"/>
      <c r="TOV180" s="5"/>
      <c r="TOW180" s="5"/>
      <c r="TOX180" s="5"/>
      <c r="TOY180" s="5"/>
      <c r="TOZ180" s="5"/>
      <c r="TPA180" s="5"/>
      <c r="TPB180" s="5"/>
      <c r="TPC180" s="5"/>
      <c r="TPD180" s="5"/>
      <c r="TPE180" s="5"/>
      <c r="TPF180" s="5"/>
      <c r="TPG180" s="5"/>
      <c r="TPH180" s="5"/>
      <c r="TPI180" s="5"/>
      <c r="TPJ180" s="5"/>
      <c r="TPK180" s="5"/>
      <c r="TPL180" s="5"/>
      <c r="TPM180" s="5"/>
      <c r="TPN180" s="5"/>
      <c r="TPO180" s="5"/>
      <c r="TPP180" s="5"/>
      <c r="TPQ180" s="5"/>
      <c r="TPR180" s="5"/>
      <c r="TPS180" s="5"/>
      <c r="TPT180" s="5"/>
      <c r="TPU180" s="5"/>
      <c r="TPV180" s="5"/>
      <c r="TPW180" s="5"/>
      <c r="TPX180" s="5"/>
      <c r="TPY180" s="5"/>
      <c r="TPZ180" s="5"/>
      <c r="TQA180" s="5"/>
      <c r="TQB180" s="5"/>
      <c r="TQC180" s="5"/>
      <c r="TQD180" s="5"/>
      <c r="TQE180" s="5"/>
      <c r="TQF180" s="5"/>
      <c r="TQG180" s="5"/>
      <c r="TQH180" s="5"/>
      <c r="TQI180" s="5"/>
      <c r="TQJ180" s="5"/>
      <c r="TQK180" s="5"/>
      <c r="TQL180" s="5"/>
      <c r="TQM180" s="5"/>
      <c r="TQN180" s="5"/>
      <c r="TQO180" s="5"/>
      <c r="TQP180" s="5"/>
      <c r="TQQ180" s="5"/>
      <c r="TQR180" s="5"/>
      <c r="TQS180" s="5"/>
      <c r="TQT180" s="5"/>
      <c r="TQU180" s="5"/>
      <c r="TQV180" s="5"/>
      <c r="TQW180" s="5"/>
      <c r="TQX180" s="5"/>
      <c r="TQY180" s="5"/>
      <c r="TQZ180" s="5"/>
      <c r="TRA180" s="5"/>
      <c r="TRB180" s="5"/>
      <c r="TRC180" s="5"/>
      <c r="TRD180" s="5"/>
      <c r="TRE180" s="5"/>
      <c r="TRF180" s="5"/>
      <c r="TRG180" s="5"/>
      <c r="TRH180" s="5"/>
      <c r="TRI180" s="5"/>
      <c r="TRJ180" s="5"/>
      <c r="TRK180" s="5"/>
      <c r="TRL180" s="5"/>
      <c r="TRM180" s="5"/>
      <c r="TRN180" s="5"/>
      <c r="TRO180" s="5"/>
      <c r="TRP180" s="5"/>
      <c r="TRQ180" s="5"/>
      <c r="TRR180" s="5"/>
      <c r="TRS180" s="5"/>
      <c r="TRT180" s="5"/>
      <c r="TRU180" s="5"/>
      <c r="TRV180" s="5"/>
      <c r="TRW180" s="5"/>
      <c r="TRX180" s="5"/>
      <c r="TRY180" s="5"/>
      <c r="TRZ180" s="5"/>
      <c r="TSA180" s="5"/>
      <c r="TSB180" s="5"/>
      <c r="TSC180" s="5"/>
      <c r="TSD180" s="5"/>
      <c r="TSE180" s="5"/>
      <c r="TSF180" s="5"/>
      <c r="TSG180" s="5"/>
      <c r="TSH180" s="5"/>
      <c r="TSI180" s="5"/>
      <c r="TSJ180" s="5"/>
      <c r="TSK180" s="5"/>
      <c r="TSL180" s="5"/>
      <c r="TSM180" s="5"/>
      <c r="TSN180" s="5"/>
      <c r="TSO180" s="5"/>
      <c r="TSP180" s="5"/>
      <c r="TSQ180" s="5"/>
      <c r="TSR180" s="5"/>
      <c r="TSS180" s="5"/>
      <c r="TST180" s="5"/>
      <c r="TSU180" s="5"/>
      <c r="TSV180" s="5"/>
      <c r="TSW180" s="5"/>
      <c r="TSX180" s="5"/>
      <c r="TSY180" s="5"/>
      <c r="TSZ180" s="5"/>
      <c r="TTA180" s="5"/>
      <c r="TTB180" s="5"/>
      <c r="TTC180" s="5"/>
      <c r="TTD180" s="5"/>
      <c r="TTE180" s="5"/>
      <c r="TTF180" s="5"/>
      <c r="TTG180" s="5"/>
      <c r="TTH180" s="5"/>
      <c r="TTI180" s="5"/>
      <c r="TTJ180" s="5"/>
      <c r="TTK180" s="5"/>
      <c r="TTL180" s="5"/>
      <c r="TTM180" s="5"/>
      <c r="TTN180" s="5"/>
      <c r="TTO180" s="5"/>
      <c r="TTP180" s="5"/>
      <c r="TTQ180" s="5"/>
      <c r="TTR180" s="5"/>
      <c r="TTS180" s="5"/>
      <c r="TTT180" s="5"/>
      <c r="TTU180" s="5"/>
      <c r="TTV180" s="5"/>
      <c r="TTW180" s="5"/>
      <c r="TTX180" s="5"/>
      <c r="TTY180" s="5"/>
      <c r="TTZ180" s="5"/>
      <c r="TUA180" s="5"/>
      <c r="TUB180" s="5"/>
      <c r="TUC180" s="5"/>
      <c r="TUD180" s="5"/>
      <c r="TUE180" s="5"/>
      <c r="TUF180" s="5"/>
      <c r="TUG180" s="5"/>
      <c r="TUH180" s="5"/>
      <c r="TUI180" s="5"/>
      <c r="TUJ180" s="5"/>
      <c r="TUK180" s="5"/>
      <c r="TUL180" s="5"/>
      <c r="TUM180" s="5"/>
      <c r="TUN180" s="5"/>
      <c r="TUO180" s="5"/>
      <c r="TUP180" s="5"/>
      <c r="TUQ180" s="5"/>
      <c r="TUR180" s="5"/>
      <c r="TUS180" s="5"/>
      <c r="TUT180" s="5"/>
      <c r="TUU180" s="5"/>
      <c r="TUV180" s="5"/>
      <c r="TUW180" s="5"/>
      <c r="TUX180" s="5"/>
      <c r="TUY180" s="5"/>
      <c r="TUZ180" s="5"/>
      <c r="TVA180" s="5"/>
      <c r="TVB180" s="5"/>
      <c r="TVC180" s="5"/>
      <c r="TVD180" s="5"/>
      <c r="TVE180" s="5"/>
      <c r="TVF180" s="5"/>
      <c r="TVG180" s="5"/>
      <c r="TVH180" s="5"/>
      <c r="TVI180" s="5"/>
      <c r="TVJ180" s="5"/>
      <c r="TVK180" s="5"/>
      <c r="TVL180" s="5"/>
      <c r="TVM180" s="5"/>
      <c r="TVN180" s="5"/>
      <c r="TVO180" s="5"/>
      <c r="TVP180" s="5"/>
      <c r="TVQ180" s="5"/>
      <c r="TVR180" s="5"/>
      <c r="TVS180" s="5"/>
      <c r="TVT180" s="5"/>
      <c r="TVU180" s="5"/>
      <c r="TVV180" s="5"/>
      <c r="TVW180" s="5"/>
      <c r="TVX180" s="5"/>
      <c r="TVY180" s="5"/>
      <c r="TVZ180" s="5"/>
      <c r="TWA180" s="5"/>
      <c r="TWB180" s="5"/>
      <c r="TWC180" s="5"/>
      <c r="TWD180" s="5"/>
      <c r="TWE180" s="5"/>
      <c r="TWF180" s="5"/>
      <c r="TWG180" s="5"/>
      <c r="TWH180" s="5"/>
      <c r="TWI180" s="5"/>
      <c r="TWJ180" s="5"/>
      <c r="TWK180" s="5"/>
      <c r="TWL180" s="5"/>
      <c r="TWM180" s="5"/>
      <c r="TWN180" s="5"/>
      <c r="TWO180" s="5"/>
      <c r="TWP180" s="5"/>
      <c r="TWQ180" s="5"/>
      <c r="TWR180" s="5"/>
      <c r="TWS180" s="5"/>
      <c r="TWT180" s="5"/>
      <c r="TWU180" s="5"/>
      <c r="TWV180" s="5"/>
      <c r="TWW180" s="5"/>
      <c r="TWX180" s="5"/>
      <c r="TWY180" s="5"/>
      <c r="TWZ180" s="5"/>
      <c r="TXA180" s="5"/>
      <c r="TXB180" s="5"/>
      <c r="TXC180" s="5"/>
      <c r="TXD180" s="5"/>
      <c r="TXE180" s="5"/>
      <c r="TXF180" s="5"/>
      <c r="TXG180" s="5"/>
      <c r="TXH180" s="5"/>
      <c r="TXI180" s="5"/>
      <c r="TXJ180" s="5"/>
      <c r="TXK180" s="5"/>
      <c r="TXL180" s="5"/>
      <c r="TXM180" s="5"/>
      <c r="TXN180" s="5"/>
      <c r="TXO180" s="5"/>
      <c r="TXP180" s="5"/>
      <c r="TXQ180" s="5"/>
      <c r="TXR180" s="5"/>
      <c r="TXS180" s="5"/>
      <c r="TXT180" s="5"/>
      <c r="TXU180" s="5"/>
      <c r="TXV180" s="5"/>
      <c r="TXW180" s="5"/>
      <c r="TXX180" s="5"/>
      <c r="TXY180" s="5"/>
      <c r="TXZ180" s="5"/>
      <c r="TYA180" s="5"/>
      <c r="TYB180" s="5"/>
      <c r="TYC180" s="5"/>
      <c r="TYD180" s="5"/>
      <c r="TYE180" s="5"/>
      <c r="TYF180" s="5"/>
      <c r="TYG180" s="5"/>
      <c r="TYH180" s="5"/>
      <c r="TYI180" s="5"/>
      <c r="TYJ180" s="5"/>
      <c r="TYK180" s="5"/>
      <c r="TYL180" s="5"/>
      <c r="TYM180" s="5"/>
      <c r="TYN180" s="5"/>
      <c r="TYO180" s="5"/>
      <c r="TYP180" s="5"/>
      <c r="TYQ180" s="5"/>
      <c r="TYR180" s="5"/>
      <c r="TYS180" s="5"/>
      <c r="TYT180" s="5"/>
      <c r="TYU180" s="5"/>
      <c r="TYV180" s="5"/>
      <c r="TYW180" s="5"/>
      <c r="TYX180" s="5"/>
      <c r="TYY180" s="5"/>
      <c r="TYZ180" s="5"/>
      <c r="TZA180" s="5"/>
      <c r="TZB180" s="5"/>
      <c r="TZC180" s="5"/>
      <c r="TZD180" s="5"/>
      <c r="TZE180" s="5"/>
      <c r="TZF180" s="5"/>
      <c r="TZG180" s="5"/>
      <c r="TZH180" s="5"/>
      <c r="TZI180" s="5"/>
      <c r="TZJ180" s="5"/>
      <c r="TZK180" s="5"/>
      <c r="TZL180" s="5"/>
      <c r="TZM180" s="5"/>
      <c r="TZN180" s="5"/>
      <c r="TZO180" s="5"/>
      <c r="TZP180" s="5"/>
      <c r="TZQ180" s="5"/>
      <c r="TZR180" s="5"/>
      <c r="TZS180" s="5"/>
      <c r="TZT180" s="5"/>
      <c r="TZU180" s="5"/>
      <c r="TZV180" s="5"/>
      <c r="TZW180" s="5"/>
      <c r="TZX180" s="5"/>
      <c r="TZY180" s="5"/>
      <c r="TZZ180" s="5"/>
      <c r="UAA180" s="5"/>
      <c r="UAB180" s="5"/>
      <c r="UAC180" s="5"/>
      <c r="UAD180" s="5"/>
      <c r="UAE180" s="5"/>
      <c r="UAF180" s="5"/>
      <c r="UAG180" s="5"/>
      <c r="UAH180" s="5"/>
      <c r="UAI180" s="5"/>
      <c r="UAJ180" s="5"/>
      <c r="UAK180" s="5"/>
      <c r="UAL180" s="5"/>
      <c r="UAM180" s="5"/>
      <c r="UAN180" s="5"/>
      <c r="UAO180" s="5"/>
      <c r="UAP180" s="5"/>
      <c r="UAQ180" s="5"/>
      <c r="UAR180" s="5"/>
      <c r="UAS180" s="5"/>
      <c r="UAT180" s="5"/>
      <c r="UAU180" s="5"/>
      <c r="UAV180" s="5"/>
      <c r="UAW180" s="5"/>
      <c r="UAX180" s="5"/>
      <c r="UAY180" s="5"/>
      <c r="UAZ180" s="5"/>
      <c r="UBA180" s="5"/>
      <c r="UBB180" s="5"/>
      <c r="UBC180" s="5"/>
      <c r="UBD180" s="5"/>
      <c r="UBE180" s="5"/>
      <c r="UBF180" s="5"/>
      <c r="UBG180" s="5"/>
      <c r="UBH180" s="5"/>
      <c r="UBI180" s="5"/>
      <c r="UBJ180" s="5"/>
      <c r="UBK180" s="5"/>
      <c r="UBL180" s="5"/>
      <c r="UBM180" s="5"/>
      <c r="UBN180" s="5"/>
      <c r="UBO180" s="5"/>
      <c r="UBP180" s="5"/>
      <c r="UBQ180" s="5"/>
      <c r="UBR180" s="5"/>
      <c r="UBS180" s="5"/>
      <c r="UBT180" s="5"/>
      <c r="UBU180" s="5"/>
      <c r="UBV180" s="5"/>
      <c r="UBW180" s="5"/>
      <c r="UBX180" s="5"/>
      <c r="UBY180" s="5"/>
      <c r="UBZ180" s="5"/>
      <c r="UCA180" s="5"/>
      <c r="UCB180" s="5"/>
      <c r="UCC180" s="5"/>
      <c r="UCD180" s="5"/>
      <c r="UCE180" s="5"/>
      <c r="UCF180" s="5"/>
      <c r="UCG180" s="5"/>
      <c r="UCH180" s="5"/>
      <c r="UCI180" s="5"/>
      <c r="UCJ180" s="5"/>
      <c r="UCK180" s="5"/>
      <c r="UCL180" s="5"/>
      <c r="UCM180" s="5"/>
      <c r="UCN180" s="5"/>
      <c r="UCO180" s="5"/>
      <c r="UCP180" s="5"/>
      <c r="UCQ180" s="5"/>
      <c r="UCR180" s="5"/>
      <c r="UCS180" s="5"/>
      <c r="UCT180" s="5"/>
      <c r="UCU180" s="5"/>
      <c r="UCV180" s="5"/>
      <c r="UCW180" s="5"/>
      <c r="UCX180" s="5"/>
      <c r="UCY180" s="5"/>
      <c r="UCZ180" s="5"/>
      <c r="UDA180" s="5"/>
      <c r="UDB180" s="5"/>
      <c r="UDC180" s="5"/>
      <c r="UDD180" s="5"/>
      <c r="UDE180" s="5"/>
      <c r="UDF180" s="5"/>
      <c r="UDG180" s="5"/>
      <c r="UDH180" s="5"/>
      <c r="UDI180" s="5"/>
      <c r="UDJ180" s="5"/>
      <c r="UDK180" s="5"/>
      <c r="UDL180" s="5"/>
      <c r="UDM180" s="5"/>
      <c r="UDN180" s="5"/>
      <c r="UDO180" s="5"/>
      <c r="UDP180" s="5"/>
      <c r="UDQ180" s="5"/>
      <c r="UDR180" s="5"/>
      <c r="UDS180" s="5"/>
      <c r="UDT180" s="5"/>
      <c r="UDU180" s="5"/>
      <c r="UDV180" s="5"/>
      <c r="UDW180" s="5"/>
      <c r="UDX180" s="5"/>
      <c r="UDY180" s="5"/>
      <c r="UDZ180" s="5"/>
      <c r="UEA180" s="5"/>
      <c r="UEB180" s="5"/>
      <c r="UEC180" s="5"/>
      <c r="UED180" s="5"/>
      <c r="UEE180" s="5"/>
      <c r="UEF180" s="5"/>
      <c r="UEG180" s="5"/>
      <c r="UEH180" s="5"/>
      <c r="UEI180" s="5"/>
      <c r="UEJ180" s="5"/>
      <c r="UEK180" s="5"/>
      <c r="UEL180" s="5"/>
      <c r="UEM180" s="5"/>
      <c r="UEN180" s="5"/>
      <c r="UEO180" s="5"/>
      <c r="UEP180" s="5"/>
      <c r="UEQ180" s="5"/>
      <c r="UER180" s="5"/>
      <c r="UES180" s="5"/>
      <c r="UET180" s="5"/>
      <c r="UEU180" s="5"/>
      <c r="UEV180" s="5"/>
      <c r="UEW180" s="5"/>
      <c r="UEX180" s="5"/>
      <c r="UEY180" s="5"/>
      <c r="UEZ180" s="5"/>
      <c r="UFA180" s="5"/>
      <c r="UFB180" s="5"/>
      <c r="UFC180" s="5"/>
      <c r="UFD180" s="5"/>
      <c r="UFE180" s="5"/>
      <c r="UFF180" s="5"/>
      <c r="UFG180" s="5"/>
      <c r="UFH180" s="5"/>
      <c r="UFI180" s="5"/>
      <c r="UFJ180" s="5"/>
      <c r="UFK180" s="5"/>
      <c r="UFL180" s="5"/>
      <c r="UFM180" s="5"/>
      <c r="UFN180" s="5"/>
      <c r="UFO180" s="5"/>
      <c r="UFP180" s="5"/>
      <c r="UFQ180" s="5"/>
      <c r="UFR180" s="5"/>
      <c r="UFS180" s="5"/>
      <c r="UFT180" s="5"/>
      <c r="UFU180" s="5"/>
      <c r="UFV180" s="5"/>
      <c r="UFW180" s="5"/>
      <c r="UFX180" s="5"/>
      <c r="UFY180" s="5"/>
      <c r="UFZ180" s="5"/>
      <c r="UGA180" s="5"/>
      <c r="UGB180" s="5"/>
      <c r="UGC180" s="5"/>
      <c r="UGD180" s="5"/>
      <c r="UGE180" s="5"/>
      <c r="UGF180" s="5"/>
      <c r="UGG180" s="5"/>
      <c r="UGH180" s="5"/>
      <c r="UGI180" s="5"/>
      <c r="UGJ180" s="5"/>
      <c r="UGK180" s="5"/>
      <c r="UGL180" s="5"/>
      <c r="UGM180" s="5"/>
      <c r="UGN180" s="5"/>
      <c r="UGO180" s="5"/>
      <c r="UGP180" s="5"/>
      <c r="UGQ180" s="5"/>
      <c r="UGR180" s="5"/>
      <c r="UGS180" s="5"/>
      <c r="UGT180" s="5"/>
      <c r="UGU180" s="5"/>
      <c r="UGV180" s="5"/>
      <c r="UGW180" s="5"/>
      <c r="UGX180" s="5"/>
      <c r="UGY180" s="5"/>
      <c r="UGZ180" s="5"/>
      <c r="UHA180" s="5"/>
      <c r="UHB180" s="5"/>
      <c r="UHC180" s="5"/>
      <c r="UHD180" s="5"/>
      <c r="UHE180" s="5"/>
      <c r="UHF180" s="5"/>
      <c r="UHG180" s="5"/>
      <c r="UHH180" s="5"/>
      <c r="UHI180" s="5"/>
      <c r="UHJ180" s="5"/>
      <c r="UHK180" s="5"/>
      <c r="UHL180" s="5"/>
      <c r="UHM180" s="5"/>
      <c r="UHN180" s="5"/>
      <c r="UHO180" s="5"/>
      <c r="UHP180" s="5"/>
      <c r="UHQ180" s="5"/>
      <c r="UHR180" s="5"/>
      <c r="UHS180" s="5"/>
      <c r="UHT180" s="5"/>
      <c r="UHU180" s="5"/>
      <c r="UHV180" s="5"/>
      <c r="UHW180" s="5"/>
      <c r="UHX180" s="5"/>
      <c r="UHY180" s="5"/>
      <c r="UHZ180" s="5"/>
      <c r="UIA180" s="5"/>
      <c r="UIB180" s="5"/>
      <c r="UIC180" s="5"/>
      <c r="UID180" s="5"/>
      <c r="UIE180" s="5"/>
      <c r="UIF180" s="5"/>
      <c r="UIG180" s="5"/>
      <c r="UIH180" s="5"/>
      <c r="UII180" s="5"/>
      <c r="UIJ180" s="5"/>
      <c r="UIK180" s="5"/>
      <c r="UIL180" s="5"/>
      <c r="UIM180" s="5"/>
      <c r="UIN180" s="5"/>
      <c r="UIO180" s="5"/>
      <c r="UIP180" s="5"/>
      <c r="UIQ180" s="5"/>
      <c r="UIR180" s="5"/>
      <c r="UIS180" s="5"/>
      <c r="UIT180" s="5"/>
      <c r="UIU180" s="5"/>
      <c r="UIV180" s="5"/>
      <c r="UIW180" s="5"/>
      <c r="UIX180" s="5"/>
      <c r="UIY180" s="5"/>
      <c r="UIZ180" s="5"/>
      <c r="UJA180" s="5"/>
      <c r="UJB180" s="5"/>
      <c r="UJC180" s="5"/>
      <c r="UJD180" s="5"/>
      <c r="UJE180" s="5"/>
      <c r="UJF180" s="5"/>
      <c r="UJG180" s="5"/>
      <c r="UJH180" s="5"/>
      <c r="UJI180" s="5"/>
      <c r="UJJ180" s="5"/>
      <c r="UJK180" s="5"/>
      <c r="UJL180" s="5"/>
      <c r="UJM180" s="5"/>
      <c r="UJN180" s="5"/>
      <c r="UJO180" s="5"/>
      <c r="UJP180" s="5"/>
      <c r="UJQ180" s="5"/>
      <c r="UJR180" s="5"/>
      <c r="UJS180" s="5"/>
      <c r="UJT180" s="5"/>
      <c r="UJU180" s="5"/>
      <c r="UJV180" s="5"/>
      <c r="UJW180" s="5"/>
      <c r="UJX180" s="5"/>
      <c r="UJY180" s="5"/>
      <c r="UJZ180" s="5"/>
      <c r="UKA180" s="5"/>
      <c r="UKB180" s="5"/>
      <c r="UKC180" s="5"/>
      <c r="UKD180" s="5"/>
      <c r="UKE180" s="5"/>
      <c r="UKF180" s="5"/>
      <c r="UKG180" s="5"/>
      <c r="UKH180" s="5"/>
      <c r="UKI180" s="5"/>
      <c r="UKJ180" s="5"/>
      <c r="UKK180" s="5"/>
      <c r="UKL180" s="5"/>
      <c r="UKM180" s="5"/>
      <c r="UKN180" s="5"/>
      <c r="UKO180" s="5"/>
      <c r="UKP180" s="5"/>
      <c r="UKQ180" s="5"/>
      <c r="UKR180" s="5"/>
      <c r="UKS180" s="5"/>
      <c r="UKT180" s="5"/>
      <c r="UKU180" s="5"/>
      <c r="UKV180" s="5"/>
      <c r="UKW180" s="5"/>
      <c r="UKX180" s="5"/>
      <c r="UKY180" s="5"/>
      <c r="UKZ180" s="5"/>
      <c r="ULA180" s="5"/>
      <c r="ULB180" s="5"/>
      <c r="ULC180" s="5"/>
      <c r="ULD180" s="5"/>
      <c r="ULE180" s="5"/>
      <c r="ULF180" s="5"/>
      <c r="ULG180" s="5"/>
      <c r="ULH180" s="5"/>
      <c r="ULI180" s="5"/>
      <c r="ULJ180" s="5"/>
      <c r="ULK180" s="5"/>
      <c r="ULL180" s="5"/>
      <c r="ULM180" s="5"/>
      <c r="ULN180" s="5"/>
      <c r="ULO180" s="5"/>
      <c r="ULP180" s="5"/>
      <c r="ULQ180" s="5"/>
      <c r="ULR180" s="5"/>
      <c r="ULS180" s="5"/>
      <c r="ULT180" s="5"/>
      <c r="ULU180" s="5"/>
      <c r="ULV180" s="5"/>
      <c r="ULW180" s="5"/>
      <c r="ULX180" s="5"/>
      <c r="ULY180" s="5"/>
      <c r="ULZ180" s="5"/>
      <c r="UMA180" s="5"/>
      <c r="UMB180" s="5"/>
      <c r="UMC180" s="5"/>
      <c r="UMD180" s="5"/>
      <c r="UME180" s="5"/>
      <c r="UMF180" s="5"/>
      <c r="UMG180" s="5"/>
      <c r="UMH180" s="5"/>
      <c r="UMI180" s="5"/>
      <c r="UMJ180" s="5"/>
      <c r="UMK180" s="5"/>
      <c r="UML180" s="5"/>
      <c r="UMM180" s="5"/>
      <c r="UMN180" s="5"/>
      <c r="UMO180" s="5"/>
      <c r="UMP180" s="5"/>
      <c r="UMQ180" s="5"/>
      <c r="UMR180" s="5"/>
      <c r="UMS180" s="5"/>
      <c r="UMT180" s="5"/>
      <c r="UMU180" s="5"/>
      <c r="UMV180" s="5"/>
      <c r="UMW180" s="5"/>
      <c r="UMX180" s="5"/>
      <c r="UMY180" s="5"/>
      <c r="UMZ180" s="5"/>
      <c r="UNA180" s="5"/>
      <c r="UNB180" s="5"/>
      <c r="UNC180" s="5"/>
      <c r="UND180" s="5"/>
      <c r="UNE180" s="5"/>
      <c r="UNF180" s="5"/>
      <c r="UNG180" s="5"/>
      <c r="UNH180" s="5"/>
      <c r="UNI180" s="5"/>
      <c r="UNJ180" s="5"/>
      <c r="UNK180" s="5"/>
      <c r="UNL180" s="5"/>
      <c r="UNM180" s="5"/>
      <c r="UNN180" s="5"/>
      <c r="UNO180" s="5"/>
      <c r="UNP180" s="5"/>
      <c r="UNQ180" s="5"/>
      <c r="UNR180" s="5"/>
      <c r="UNS180" s="5"/>
      <c r="UNT180" s="5"/>
      <c r="UNU180" s="5"/>
      <c r="UNV180" s="5"/>
      <c r="UNW180" s="5"/>
      <c r="UNX180" s="5"/>
      <c r="UNY180" s="5"/>
      <c r="UNZ180" s="5"/>
      <c r="UOA180" s="5"/>
      <c r="UOB180" s="5"/>
      <c r="UOC180" s="5"/>
      <c r="UOD180" s="5"/>
      <c r="UOE180" s="5"/>
      <c r="UOF180" s="5"/>
      <c r="UOG180" s="5"/>
      <c r="UOH180" s="5"/>
      <c r="UOI180" s="5"/>
      <c r="UOJ180" s="5"/>
      <c r="UOK180" s="5"/>
      <c r="UOL180" s="5"/>
      <c r="UOM180" s="5"/>
      <c r="UON180" s="5"/>
      <c r="UOO180" s="5"/>
      <c r="UOP180" s="5"/>
      <c r="UOQ180" s="5"/>
      <c r="UOR180" s="5"/>
      <c r="UOS180" s="5"/>
      <c r="UOT180" s="5"/>
      <c r="UOU180" s="5"/>
      <c r="UOV180" s="5"/>
      <c r="UOW180" s="5"/>
      <c r="UOX180" s="5"/>
      <c r="UOY180" s="5"/>
      <c r="UOZ180" s="5"/>
      <c r="UPA180" s="5"/>
      <c r="UPB180" s="5"/>
      <c r="UPC180" s="5"/>
      <c r="UPD180" s="5"/>
      <c r="UPE180" s="5"/>
      <c r="UPF180" s="5"/>
      <c r="UPG180" s="5"/>
      <c r="UPH180" s="5"/>
      <c r="UPI180" s="5"/>
      <c r="UPJ180" s="5"/>
      <c r="UPK180" s="5"/>
      <c r="UPL180" s="5"/>
      <c r="UPM180" s="5"/>
      <c r="UPN180" s="5"/>
      <c r="UPO180" s="5"/>
      <c r="UPP180" s="5"/>
      <c r="UPQ180" s="5"/>
      <c r="UPR180" s="5"/>
      <c r="UPS180" s="5"/>
      <c r="UPT180" s="5"/>
      <c r="UPU180" s="5"/>
      <c r="UPV180" s="5"/>
      <c r="UPW180" s="5"/>
      <c r="UPX180" s="5"/>
      <c r="UPY180" s="5"/>
      <c r="UPZ180" s="5"/>
      <c r="UQA180" s="5"/>
      <c r="UQB180" s="5"/>
      <c r="UQC180" s="5"/>
      <c r="UQD180" s="5"/>
      <c r="UQE180" s="5"/>
      <c r="UQF180" s="5"/>
      <c r="UQG180" s="5"/>
      <c r="UQH180" s="5"/>
      <c r="UQI180" s="5"/>
      <c r="UQJ180" s="5"/>
      <c r="UQK180" s="5"/>
      <c r="UQL180" s="5"/>
      <c r="UQM180" s="5"/>
      <c r="UQN180" s="5"/>
      <c r="UQO180" s="5"/>
      <c r="UQP180" s="5"/>
      <c r="UQQ180" s="5"/>
      <c r="UQR180" s="5"/>
      <c r="UQS180" s="5"/>
      <c r="UQT180" s="5"/>
      <c r="UQU180" s="5"/>
      <c r="UQV180" s="5"/>
      <c r="UQW180" s="5"/>
      <c r="UQX180" s="5"/>
      <c r="UQY180" s="5"/>
      <c r="UQZ180" s="5"/>
      <c r="URA180" s="5"/>
      <c r="URB180" s="5"/>
      <c r="URC180" s="5"/>
      <c r="URD180" s="5"/>
      <c r="URE180" s="5"/>
      <c r="URF180" s="5"/>
      <c r="URG180" s="5"/>
      <c r="URH180" s="5"/>
      <c r="URI180" s="5"/>
      <c r="URJ180" s="5"/>
      <c r="URK180" s="5"/>
      <c r="URL180" s="5"/>
      <c r="URM180" s="5"/>
      <c r="URN180" s="5"/>
      <c r="URO180" s="5"/>
      <c r="URP180" s="5"/>
      <c r="URQ180" s="5"/>
      <c r="URR180" s="5"/>
      <c r="URS180" s="5"/>
      <c r="URT180" s="5"/>
      <c r="URU180" s="5"/>
      <c r="URV180" s="5"/>
      <c r="URW180" s="5"/>
      <c r="URX180" s="5"/>
      <c r="URY180" s="5"/>
      <c r="URZ180" s="5"/>
      <c r="USA180" s="5"/>
      <c r="USB180" s="5"/>
      <c r="USC180" s="5"/>
      <c r="USD180" s="5"/>
      <c r="USE180" s="5"/>
      <c r="USF180" s="5"/>
      <c r="USG180" s="5"/>
      <c r="USH180" s="5"/>
      <c r="USI180" s="5"/>
      <c r="USJ180" s="5"/>
      <c r="USK180" s="5"/>
      <c r="USL180" s="5"/>
      <c r="USM180" s="5"/>
      <c r="USN180" s="5"/>
      <c r="USO180" s="5"/>
      <c r="USP180" s="5"/>
      <c r="USQ180" s="5"/>
      <c r="USR180" s="5"/>
      <c r="USS180" s="5"/>
      <c r="UST180" s="5"/>
      <c r="USU180" s="5"/>
      <c r="USV180" s="5"/>
      <c r="USW180" s="5"/>
      <c r="USX180" s="5"/>
      <c r="USY180" s="5"/>
      <c r="USZ180" s="5"/>
      <c r="UTA180" s="5"/>
      <c r="UTB180" s="5"/>
      <c r="UTC180" s="5"/>
      <c r="UTD180" s="5"/>
      <c r="UTE180" s="5"/>
      <c r="UTF180" s="5"/>
      <c r="UTG180" s="5"/>
      <c r="UTH180" s="5"/>
      <c r="UTI180" s="5"/>
      <c r="UTJ180" s="5"/>
      <c r="UTK180" s="5"/>
      <c r="UTL180" s="5"/>
      <c r="UTM180" s="5"/>
      <c r="UTN180" s="5"/>
      <c r="UTO180" s="5"/>
      <c r="UTP180" s="5"/>
      <c r="UTQ180" s="5"/>
      <c r="UTR180" s="5"/>
      <c r="UTS180" s="5"/>
      <c r="UTT180" s="5"/>
      <c r="UTU180" s="5"/>
      <c r="UTV180" s="5"/>
      <c r="UTW180" s="5"/>
      <c r="UTX180" s="5"/>
      <c r="UTY180" s="5"/>
      <c r="UTZ180" s="5"/>
      <c r="UUA180" s="5"/>
      <c r="UUB180" s="5"/>
      <c r="UUC180" s="5"/>
      <c r="UUD180" s="5"/>
      <c r="UUE180" s="5"/>
      <c r="UUF180" s="5"/>
      <c r="UUG180" s="5"/>
      <c r="UUH180" s="5"/>
      <c r="UUI180" s="5"/>
      <c r="UUJ180" s="5"/>
      <c r="UUK180" s="5"/>
      <c r="UUL180" s="5"/>
      <c r="UUM180" s="5"/>
      <c r="UUN180" s="5"/>
      <c r="UUO180" s="5"/>
      <c r="UUP180" s="5"/>
      <c r="UUQ180" s="5"/>
      <c r="UUR180" s="5"/>
      <c r="UUS180" s="5"/>
      <c r="UUT180" s="5"/>
      <c r="UUU180" s="5"/>
      <c r="UUV180" s="5"/>
      <c r="UUW180" s="5"/>
      <c r="UUX180" s="5"/>
      <c r="UUY180" s="5"/>
      <c r="UUZ180" s="5"/>
      <c r="UVA180" s="5"/>
      <c r="UVB180" s="5"/>
      <c r="UVC180" s="5"/>
      <c r="UVD180" s="5"/>
      <c r="UVE180" s="5"/>
      <c r="UVF180" s="5"/>
      <c r="UVG180" s="5"/>
      <c r="UVH180" s="5"/>
      <c r="UVI180" s="5"/>
      <c r="UVJ180" s="5"/>
      <c r="UVK180" s="5"/>
      <c r="UVL180" s="5"/>
      <c r="UVM180" s="5"/>
      <c r="UVN180" s="5"/>
      <c r="UVO180" s="5"/>
      <c r="UVP180" s="5"/>
      <c r="UVQ180" s="5"/>
      <c r="UVR180" s="5"/>
      <c r="UVS180" s="5"/>
      <c r="UVT180" s="5"/>
      <c r="UVU180" s="5"/>
      <c r="UVV180" s="5"/>
      <c r="UVW180" s="5"/>
      <c r="UVX180" s="5"/>
      <c r="UVY180" s="5"/>
      <c r="UVZ180" s="5"/>
      <c r="UWA180" s="5"/>
      <c r="UWB180" s="5"/>
      <c r="UWC180" s="5"/>
      <c r="UWD180" s="5"/>
      <c r="UWE180" s="5"/>
      <c r="UWF180" s="5"/>
      <c r="UWG180" s="5"/>
      <c r="UWH180" s="5"/>
      <c r="UWI180" s="5"/>
      <c r="UWJ180" s="5"/>
      <c r="UWK180" s="5"/>
      <c r="UWL180" s="5"/>
      <c r="UWM180" s="5"/>
      <c r="UWN180" s="5"/>
      <c r="UWO180" s="5"/>
      <c r="UWP180" s="5"/>
      <c r="UWQ180" s="5"/>
      <c r="UWR180" s="5"/>
      <c r="UWS180" s="5"/>
      <c r="UWT180" s="5"/>
      <c r="UWU180" s="5"/>
      <c r="UWV180" s="5"/>
      <c r="UWW180" s="5"/>
      <c r="UWX180" s="5"/>
      <c r="UWY180" s="5"/>
      <c r="UWZ180" s="5"/>
      <c r="UXA180" s="5"/>
      <c r="UXB180" s="5"/>
      <c r="UXC180" s="5"/>
      <c r="UXD180" s="5"/>
      <c r="UXE180" s="5"/>
      <c r="UXF180" s="5"/>
      <c r="UXG180" s="5"/>
      <c r="UXH180" s="5"/>
      <c r="UXI180" s="5"/>
      <c r="UXJ180" s="5"/>
      <c r="UXK180" s="5"/>
      <c r="UXL180" s="5"/>
      <c r="UXM180" s="5"/>
      <c r="UXN180" s="5"/>
      <c r="UXO180" s="5"/>
      <c r="UXP180" s="5"/>
      <c r="UXQ180" s="5"/>
      <c r="UXR180" s="5"/>
      <c r="UXS180" s="5"/>
      <c r="UXT180" s="5"/>
      <c r="UXU180" s="5"/>
      <c r="UXV180" s="5"/>
      <c r="UXW180" s="5"/>
      <c r="UXX180" s="5"/>
      <c r="UXY180" s="5"/>
      <c r="UXZ180" s="5"/>
      <c r="UYA180" s="5"/>
      <c r="UYB180" s="5"/>
      <c r="UYC180" s="5"/>
      <c r="UYD180" s="5"/>
      <c r="UYE180" s="5"/>
      <c r="UYF180" s="5"/>
      <c r="UYG180" s="5"/>
      <c r="UYH180" s="5"/>
      <c r="UYI180" s="5"/>
      <c r="UYJ180" s="5"/>
      <c r="UYK180" s="5"/>
      <c r="UYL180" s="5"/>
      <c r="UYM180" s="5"/>
      <c r="UYN180" s="5"/>
      <c r="UYO180" s="5"/>
      <c r="UYP180" s="5"/>
      <c r="UYQ180" s="5"/>
      <c r="UYR180" s="5"/>
      <c r="UYS180" s="5"/>
      <c r="UYT180" s="5"/>
      <c r="UYU180" s="5"/>
      <c r="UYV180" s="5"/>
      <c r="UYW180" s="5"/>
      <c r="UYX180" s="5"/>
      <c r="UYY180" s="5"/>
      <c r="UYZ180" s="5"/>
      <c r="UZA180" s="5"/>
      <c r="UZB180" s="5"/>
      <c r="UZC180" s="5"/>
      <c r="UZD180" s="5"/>
      <c r="UZE180" s="5"/>
      <c r="UZF180" s="5"/>
      <c r="UZG180" s="5"/>
      <c r="UZH180" s="5"/>
      <c r="UZI180" s="5"/>
      <c r="UZJ180" s="5"/>
      <c r="UZK180" s="5"/>
      <c r="UZL180" s="5"/>
      <c r="UZM180" s="5"/>
      <c r="UZN180" s="5"/>
      <c r="UZO180" s="5"/>
      <c r="UZP180" s="5"/>
      <c r="UZQ180" s="5"/>
      <c r="UZR180" s="5"/>
      <c r="UZS180" s="5"/>
      <c r="UZT180" s="5"/>
      <c r="UZU180" s="5"/>
      <c r="UZV180" s="5"/>
      <c r="UZW180" s="5"/>
      <c r="UZX180" s="5"/>
      <c r="UZY180" s="5"/>
      <c r="UZZ180" s="5"/>
      <c r="VAA180" s="5"/>
      <c r="VAB180" s="5"/>
      <c r="VAC180" s="5"/>
      <c r="VAD180" s="5"/>
      <c r="VAE180" s="5"/>
      <c r="VAF180" s="5"/>
      <c r="VAG180" s="5"/>
      <c r="VAH180" s="5"/>
      <c r="VAI180" s="5"/>
      <c r="VAJ180" s="5"/>
      <c r="VAK180" s="5"/>
      <c r="VAL180" s="5"/>
      <c r="VAM180" s="5"/>
      <c r="VAN180" s="5"/>
      <c r="VAO180" s="5"/>
      <c r="VAP180" s="5"/>
      <c r="VAQ180" s="5"/>
      <c r="VAR180" s="5"/>
      <c r="VAS180" s="5"/>
      <c r="VAT180" s="5"/>
      <c r="VAU180" s="5"/>
      <c r="VAV180" s="5"/>
      <c r="VAW180" s="5"/>
      <c r="VAX180" s="5"/>
      <c r="VAY180" s="5"/>
      <c r="VAZ180" s="5"/>
      <c r="VBA180" s="5"/>
      <c r="VBB180" s="5"/>
      <c r="VBC180" s="5"/>
      <c r="VBD180" s="5"/>
      <c r="VBE180" s="5"/>
      <c r="VBF180" s="5"/>
      <c r="VBG180" s="5"/>
      <c r="VBH180" s="5"/>
      <c r="VBI180" s="5"/>
      <c r="VBJ180" s="5"/>
      <c r="VBK180" s="5"/>
      <c r="VBL180" s="5"/>
      <c r="VBM180" s="5"/>
      <c r="VBN180" s="5"/>
      <c r="VBO180" s="5"/>
      <c r="VBP180" s="5"/>
      <c r="VBQ180" s="5"/>
      <c r="VBR180" s="5"/>
      <c r="VBS180" s="5"/>
      <c r="VBT180" s="5"/>
      <c r="VBU180" s="5"/>
      <c r="VBV180" s="5"/>
      <c r="VBW180" s="5"/>
      <c r="VBX180" s="5"/>
      <c r="VBY180" s="5"/>
      <c r="VBZ180" s="5"/>
      <c r="VCA180" s="5"/>
      <c r="VCB180" s="5"/>
      <c r="VCC180" s="5"/>
      <c r="VCD180" s="5"/>
      <c r="VCE180" s="5"/>
      <c r="VCF180" s="5"/>
      <c r="VCG180" s="5"/>
      <c r="VCH180" s="5"/>
      <c r="VCI180" s="5"/>
      <c r="VCJ180" s="5"/>
      <c r="VCK180" s="5"/>
      <c r="VCL180" s="5"/>
      <c r="VCM180" s="5"/>
      <c r="VCN180" s="5"/>
      <c r="VCO180" s="5"/>
      <c r="VCP180" s="5"/>
      <c r="VCQ180" s="5"/>
      <c r="VCR180" s="5"/>
      <c r="VCS180" s="5"/>
      <c r="VCT180" s="5"/>
      <c r="VCU180" s="5"/>
      <c r="VCV180" s="5"/>
      <c r="VCW180" s="5"/>
      <c r="VCX180" s="5"/>
      <c r="VCY180" s="5"/>
      <c r="VCZ180" s="5"/>
      <c r="VDA180" s="5"/>
      <c r="VDB180" s="5"/>
      <c r="VDC180" s="5"/>
      <c r="VDD180" s="5"/>
      <c r="VDE180" s="5"/>
      <c r="VDF180" s="5"/>
      <c r="VDG180" s="5"/>
      <c r="VDH180" s="5"/>
      <c r="VDI180" s="5"/>
      <c r="VDJ180" s="5"/>
      <c r="VDK180" s="5"/>
      <c r="VDL180" s="5"/>
      <c r="VDM180" s="5"/>
      <c r="VDN180" s="5"/>
      <c r="VDO180" s="5"/>
      <c r="VDP180" s="5"/>
      <c r="VDQ180" s="5"/>
      <c r="VDR180" s="5"/>
      <c r="VDS180" s="5"/>
      <c r="VDT180" s="5"/>
      <c r="VDU180" s="5"/>
      <c r="VDV180" s="5"/>
      <c r="VDW180" s="5"/>
      <c r="VDX180" s="5"/>
      <c r="VDY180" s="5"/>
      <c r="VDZ180" s="5"/>
      <c r="VEA180" s="5"/>
      <c r="VEB180" s="5"/>
      <c r="VEC180" s="5"/>
      <c r="VED180" s="5"/>
      <c r="VEE180" s="5"/>
      <c r="VEF180" s="5"/>
      <c r="VEG180" s="5"/>
      <c r="VEH180" s="5"/>
      <c r="VEI180" s="5"/>
      <c r="VEJ180" s="5"/>
      <c r="VEK180" s="5"/>
      <c r="VEL180" s="5"/>
      <c r="VEM180" s="5"/>
      <c r="VEN180" s="5"/>
      <c r="VEO180" s="5"/>
      <c r="VEP180" s="5"/>
      <c r="VEQ180" s="5"/>
      <c r="VER180" s="5"/>
      <c r="VES180" s="5"/>
      <c r="VET180" s="5"/>
      <c r="VEU180" s="5"/>
      <c r="VEV180" s="5"/>
      <c r="VEW180" s="5"/>
      <c r="VEX180" s="5"/>
      <c r="VEY180" s="5"/>
      <c r="VEZ180" s="5"/>
      <c r="VFA180" s="5"/>
      <c r="VFB180" s="5"/>
      <c r="VFC180" s="5"/>
      <c r="VFD180" s="5"/>
      <c r="VFE180" s="5"/>
      <c r="VFF180" s="5"/>
      <c r="VFG180" s="5"/>
      <c r="VFH180" s="5"/>
      <c r="VFI180" s="5"/>
      <c r="VFJ180" s="5"/>
      <c r="VFK180" s="5"/>
      <c r="VFL180" s="5"/>
      <c r="VFM180" s="5"/>
      <c r="VFN180" s="5"/>
      <c r="VFO180" s="5"/>
      <c r="VFP180" s="5"/>
      <c r="VFQ180" s="5"/>
      <c r="VFR180" s="5"/>
      <c r="VFS180" s="5"/>
      <c r="VFT180" s="5"/>
      <c r="VFU180" s="5"/>
      <c r="VFV180" s="5"/>
      <c r="VFW180" s="5"/>
      <c r="VFX180" s="5"/>
      <c r="VFY180" s="5"/>
      <c r="VFZ180" s="5"/>
      <c r="VGA180" s="5"/>
      <c r="VGB180" s="5"/>
      <c r="VGC180" s="5"/>
      <c r="VGD180" s="5"/>
      <c r="VGE180" s="5"/>
      <c r="VGF180" s="5"/>
      <c r="VGG180" s="5"/>
      <c r="VGH180" s="5"/>
      <c r="VGI180" s="5"/>
      <c r="VGJ180" s="5"/>
      <c r="VGK180" s="5"/>
      <c r="VGL180" s="5"/>
      <c r="VGM180" s="5"/>
      <c r="VGN180" s="5"/>
      <c r="VGO180" s="5"/>
      <c r="VGP180" s="5"/>
      <c r="VGQ180" s="5"/>
      <c r="VGR180" s="5"/>
      <c r="VGS180" s="5"/>
      <c r="VGT180" s="5"/>
      <c r="VGU180" s="5"/>
      <c r="VGV180" s="5"/>
      <c r="VGW180" s="5"/>
      <c r="VGX180" s="5"/>
      <c r="VGY180" s="5"/>
      <c r="VGZ180" s="5"/>
      <c r="VHA180" s="5"/>
      <c r="VHB180" s="5"/>
      <c r="VHC180" s="5"/>
      <c r="VHD180" s="5"/>
      <c r="VHE180" s="5"/>
      <c r="VHF180" s="5"/>
      <c r="VHG180" s="5"/>
      <c r="VHH180" s="5"/>
      <c r="VHI180" s="5"/>
      <c r="VHJ180" s="5"/>
      <c r="VHK180" s="5"/>
      <c r="VHL180" s="5"/>
      <c r="VHM180" s="5"/>
      <c r="VHN180" s="5"/>
      <c r="VHO180" s="5"/>
      <c r="VHP180" s="5"/>
      <c r="VHQ180" s="5"/>
      <c r="VHR180" s="5"/>
      <c r="VHS180" s="5"/>
      <c r="VHT180" s="5"/>
      <c r="VHU180" s="5"/>
      <c r="VHV180" s="5"/>
      <c r="VHW180" s="5"/>
      <c r="VHX180" s="5"/>
      <c r="VHY180" s="5"/>
      <c r="VHZ180" s="5"/>
      <c r="VIA180" s="5"/>
      <c r="VIB180" s="5"/>
      <c r="VIC180" s="5"/>
      <c r="VID180" s="5"/>
      <c r="VIE180" s="5"/>
      <c r="VIF180" s="5"/>
      <c r="VIG180" s="5"/>
      <c r="VIH180" s="5"/>
      <c r="VII180" s="5"/>
      <c r="VIJ180" s="5"/>
      <c r="VIK180" s="5"/>
      <c r="VIL180" s="5"/>
      <c r="VIM180" s="5"/>
      <c r="VIN180" s="5"/>
      <c r="VIO180" s="5"/>
      <c r="VIP180" s="5"/>
      <c r="VIQ180" s="5"/>
      <c r="VIR180" s="5"/>
      <c r="VIS180" s="5"/>
      <c r="VIT180" s="5"/>
      <c r="VIU180" s="5"/>
      <c r="VIV180" s="5"/>
      <c r="VIW180" s="5"/>
      <c r="VIX180" s="5"/>
      <c r="VIY180" s="5"/>
      <c r="VIZ180" s="5"/>
      <c r="VJA180" s="5"/>
      <c r="VJB180" s="5"/>
      <c r="VJC180" s="5"/>
      <c r="VJD180" s="5"/>
      <c r="VJE180" s="5"/>
      <c r="VJF180" s="5"/>
      <c r="VJG180" s="5"/>
      <c r="VJH180" s="5"/>
      <c r="VJI180" s="5"/>
      <c r="VJJ180" s="5"/>
      <c r="VJK180" s="5"/>
      <c r="VJL180" s="5"/>
      <c r="VJM180" s="5"/>
      <c r="VJN180" s="5"/>
      <c r="VJO180" s="5"/>
      <c r="VJP180" s="5"/>
      <c r="VJQ180" s="5"/>
      <c r="VJR180" s="5"/>
      <c r="VJS180" s="5"/>
      <c r="VJT180" s="5"/>
      <c r="VJU180" s="5"/>
      <c r="VJV180" s="5"/>
      <c r="VJW180" s="5"/>
      <c r="VJX180" s="5"/>
      <c r="VJY180" s="5"/>
      <c r="VJZ180" s="5"/>
      <c r="VKA180" s="5"/>
      <c r="VKB180" s="5"/>
      <c r="VKC180" s="5"/>
      <c r="VKD180" s="5"/>
      <c r="VKE180" s="5"/>
      <c r="VKF180" s="5"/>
      <c r="VKG180" s="5"/>
      <c r="VKH180" s="5"/>
      <c r="VKI180" s="5"/>
      <c r="VKJ180" s="5"/>
      <c r="VKK180" s="5"/>
      <c r="VKL180" s="5"/>
      <c r="VKM180" s="5"/>
      <c r="VKN180" s="5"/>
      <c r="VKO180" s="5"/>
      <c r="VKP180" s="5"/>
      <c r="VKQ180" s="5"/>
      <c r="VKR180" s="5"/>
      <c r="VKS180" s="5"/>
      <c r="VKT180" s="5"/>
      <c r="VKU180" s="5"/>
      <c r="VKV180" s="5"/>
      <c r="VKW180" s="5"/>
      <c r="VKX180" s="5"/>
      <c r="VKY180" s="5"/>
      <c r="VKZ180" s="5"/>
      <c r="VLA180" s="5"/>
      <c r="VLB180" s="5"/>
      <c r="VLC180" s="5"/>
      <c r="VLD180" s="5"/>
      <c r="VLE180" s="5"/>
      <c r="VLF180" s="5"/>
      <c r="VLG180" s="5"/>
      <c r="VLH180" s="5"/>
      <c r="VLI180" s="5"/>
      <c r="VLJ180" s="5"/>
      <c r="VLK180" s="5"/>
      <c r="VLL180" s="5"/>
      <c r="VLM180" s="5"/>
      <c r="VLN180" s="5"/>
      <c r="VLO180" s="5"/>
      <c r="VLP180" s="5"/>
      <c r="VLQ180" s="5"/>
      <c r="VLR180" s="5"/>
      <c r="VLS180" s="5"/>
      <c r="VLT180" s="5"/>
      <c r="VLU180" s="5"/>
      <c r="VLV180" s="5"/>
      <c r="VLW180" s="5"/>
      <c r="VLX180" s="5"/>
      <c r="VLY180" s="5"/>
      <c r="VLZ180" s="5"/>
      <c r="VMA180" s="5"/>
      <c r="VMB180" s="5"/>
      <c r="VMC180" s="5"/>
      <c r="VMD180" s="5"/>
      <c r="VME180" s="5"/>
      <c r="VMF180" s="5"/>
      <c r="VMG180" s="5"/>
      <c r="VMH180" s="5"/>
      <c r="VMI180" s="5"/>
      <c r="VMJ180" s="5"/>
      <c r="VMK180" s="5"/>
      <c r="VML180" s="5"/>
      <c r="VMM180" s="5"/>
      <c r="VMN180" s="5"/>
      <c r="VMO180" s="5"/>
      <c r="VMP180" s="5"/>
      <c r="VMQ180" s="5"/>
      <c r="VMR180" s="5"/>
      <c r="VMS180" s="5"/>
      <c r="VMT180" s="5"/>
      <c r="VMU180" s="5"/>
      <c r="VMV180" s="5"/>
      <c r="VMW180" s="5"/>
      <c r="VMX180" s="5"/>
      <c r="VMY180" s="5"/>
      <c r="VMZ180" s="5"/>
      <c r="VNA180" s="5"/>
      <c r="VNB180" s="5"/>
      <c r="VNC180" s="5"/>
      <c r="VND180" s="5"/>
      <c r="VNE180" s="5"/>
      <c r="VNF180" s="5"/>
      <c r="VNG180" s="5"/>
      <c r="VNH180" s="5"/>
      <c r="VNI180" s="5"/>
      <c r="VNJ180" s="5"/>
      <c r="VNK180" s="5"/>
      <c r="VNL180" s="5"/>
      <c r="VNM180" s="5"/>
      <c r="VNN180" s="5"/>
      <c r="VNO180" s="5"/>
      <c r="VNP180" s="5"/>
      <c r="VNQ180" s="5"/>
      <c r="VNR180" s="5"/>
      <c r="VNS180" s="5"/>
      <c r="VNT180" s="5"/>
      <c r="VNU180" s="5"/>
      <c r="VNV180" s="5"/>
      <c r="VNW180" s="5"/>
      <c r="VNX180" s="5"/>
      <c r="VNY180" s="5"/>
      <c r="VNZ180" s="5"/>
      <c r="VOA180" s="5"/>
      <c r="VOB180" s="5"/>
      <c r="VOC180" s="5"/>
      <c r="VOD180" s="5"/>
      <c r="VOE180" s="5"/>
      <c r="VOF180" s="5"/>
      <c r="VOG180" s="5"/>
      <c r="VOH180" s="5"/>
      <c r="VOI180" s="5"/>
      <c r="VOJ180" s="5"/>
      <c r="VOK180" s="5"/>
      <c r="VOL180" s="5"/>
      <c r="VOM180" s="5"/>
      <c r="VON180" s="5"/>
      <c r="VOO180" s="5"/>
      <c r="VOP180" s="5"/>
      <c r="VOQ180" s="5"/>
      <c r="VOR180" s="5"/>
      <c r="VOS180" s="5"/>
      <c r="VOT180" s="5"/>
      <c r="VOU180" s="5"/>
      <c r="VOV180" s="5"/>
      <c r="VOW180" s="5"/>
      <c r="VOX180" s="5"/>
      <c r="VOY180" s="5"/>
      <c r="VOZ180" s="5"/>
      <c r="VPA180" s="5"/>
      <c r="VPB180" s="5"/>
      <c r="VPC180" s="5"/>
      <c r="VPD180" s="5"/>
      <c r="VPE180" s="5"/>
      <c r="VPF180" s="5"/>
      <c r="VPG180" s="5"/>
      <c r="VPH180" s="5"/>
      <c r="VPI180" s="5"/>
      <c r="VPJ180" s="5"/>
      <c r="VPK180" s="5"/>
      <c r="VPL180" s="5"/>
      <c r="VPM180" s="5"/>
      <c r="VPN180" s="5"/>
      <c r="VPO180" s="5"/>
      <c r="VPP180" s="5"/>
      <c r="VPQ180" s="5"/>
      <c r="VPR180" s="5"/>
      <c r="VPS180" s="5"/>
      <c r="VPT180" s="5"/>
      <c r="VPU180" s="5"/>
      <c r="VPV180" s="5"/>
      <c r="VPW180" s="5"/>
      <c r="VPX180" s="5"/>
      <c r="VPY180" s="5"/>
      <c r="VPZ180" s="5"/>
      <c r="VQA180" s="5"/>
      <c r="VQB180" s="5"/>
      <c r="VQC180" s="5"/>
      <c r="VQD180" s="5"/>
      <c r="VQE180" s="5"/>
      <c r="VQF180" s="5"/>
      <c r="VQG180" s="5"/>
      <c r="VQH180" s="5"/>
      <c r="VQI180" s="5"/>
      <c r="VQJ180" s="5"/>
      <c r="VQK180" s="5"/>
      <c r="VQL180" s="5"/>
      <c r="VQM180" s="5"/>
      <c r="VQN180" s="5"/>
      <c r="VQO180" s="5"/>
      <c r="VQP180" s="5"/>
      <c r="VQQ180" s="5"/>
      <c r="VQR180" s="5"/>
      <c r="VQS180" s="5"/>
      <c r="VQT180" s="5"/>
      <c r="VQU180" s="5"/>
      <c r="VQV180" s="5"/>
      <c r="VQW180" s="5"/>
      <c r="VQX180" s="5"/>
      <c r="VQY180" s="5"/>
      <c r="VQZ180" s="5"/>
      <c r="VRA180" s="5"/>
      <c r="VRB180" s="5"/>
      <c r="VRC180" s="5"/>
      <c r="VRD180" s="5"/>
      <c r="VRE180" s="5"/>
      <c r="VRF180" s="5"/>
      <c r="VRG180" s="5"/>
      <c r="VRH180" s="5"/>
      <c r="VRI180" s="5"/>
      <c r="VRJ180" s="5"/>
      <c r="VRK180" s="5"/>
      <c r="VRL180" s="5"/>
      <c r="VRM180" s="5"/>
      <c r="VRN180" s="5"/>
      <c r="VRO180" s="5"/>
      <c r="VRP180" s="5"/>
      <c r="VRQ180" s="5"/>
      <c r="VRR180" s="5"/>
      <c r="VRS180" s="5"/>
      <c r="VRT180" s="5"/>
      <c r="VRU180" s="5"/>
      <c r="VRV180" s="5"/>
      <c r="VRW180" s="5"/>
      <c r="VRX180" s="5"/>
      <c r="VRY180" s="5"/>
      <c r="VRZ180" s="5"/>
      <c r="VSA180" s="5"/>
      <c r="VSB180" s="5"/>
      <c r="VSC180" s="5"/>
      <c r="VSD180" s="5"/>
      <c r="VSE180" s="5"/>
      <c r="VSF180" s="5"/>
      <c r="VSG180" s="5"/>
      <c r="VSH180" s="5"/>
      <c r="VSI180" s="5"/>
      <c r="VSJ180" s="5"/>
      <c r="VSK180" s="5"/>
      <c r="VSL180" s="5"/>
      <c r="VSM180" s="5"/>
      <c r="VSN180" s="5"/>
      <c r="VSO180" s="5"/>
      <c r="VSP180" s="5"/>
      <c r="VSQ180" s="5"/>
      <c r="VSR180" s="5"/>
      <c r="VSS180" s="5"/>
      <c r="VST180" s="5"/>
      <c r="VSU180" s="5"/>
      <c r="VSV180" s="5"/>
      <c r="VSW180" s="5"/>
      <c r="VSX180" s="5"/>
      <c r="VSY180" s="5"/>
      <c r="VSZ180" s="5"/>
      <c r="VTA180" s="5"/>
      <c r="VTB180" s="5"/>
      <c r="VTC180" s="5"/>
      <c r="VTD180" s="5"/>
      <c r="VTE180" s="5"/>
      <c r="VTF180" s="5"/>
      <c r="VTG180" s="5"/>
      <c r="VTH180" s="5"/>
      <c r="VTI180" s="5"/>
      <c r="VTJ180" s="5"/>
      <c r="VTK180" s="5"/>
      <c r="VTL180" s="5"/>
      <c r="VTM180" s="5"/>
      <c r="VTN180" s="5"/>
      <c r="VTO180" s="5"/>
      <c r="VTP180" s="5"/>
      <c r="VTQ180" s="5"/>
      <c r="VTR180" s="5"/>
      <c r="VTS180" s="5"/>
      <c r="VTT180" s="5"/>
      <c r="VTU180" s="5"/>
      <c r="VTV180" s="5"/>
      <c r="VTW180" s="5"/>
      <c r="VTX180" s="5"/>
      <c r="VTY180" s="5"/>
      <c r="VTZ180" s="5"/>
      <c r="VUA180" s="5"/>
      <c r="VUB180" s="5"/>
      <c r="VUC180" s="5"/>
      <c r="VUD180" s="5"/>
      <c r="VUE180" s="5"/>
      <c r="VUF180" s="5"/>
      <c r="VUG180" s="5"/>
      <c r="VUH180" s="5"/>
      <c r="VUI180" s="5"/>
      <c r="VUJ180" s="5"/>
      <c r="VUK180" s="5"/>
      <c r="VUL180" s="5"/>
      <c r="VUM180" s="5"/>
      <c r="VUN180" s="5"/>
      <c r="VUO180" s="5"/>
      <c r="VUP180" s="5"/>
      <c r="VUQ180" s="5"/>
      <c r="VUR180" s="5"/>
      <c r="VUS180" s="5"/>
      <c r="VUT180" s="5"/>
      <c r="VUU180" s="5"/>
      <c r="VUV180" s="5"/>
      <c r="VUW180" s="5"/>
      <c r="VUX180" s="5"/>
      <c r="VUY180" s="5"/>
      <c r="VUZ180" s="5"/>
      <c r="VVA180" s="5"/>
      <c r="VVB180" s="5"/>
      <c r="VVC180" s="5"/>
      <c r="VVD180" s="5"/>
      <c r="VVE180" s="5"/>
      <c r="VVF180" s="5"/>
      <c r="VVG180" s="5"/>
      <c r="VVH180" s="5"/>
      <c r="VVI180" s="5"/>
      <c r="VVJ180" s="5"/>
      <c r="VVK180" s="5"/>
      <c r="VVL180" s="5"/>
      <c r="VVM180" s="5"/>
      <c r="VVN180" s="5"/>
      <c r="VVO180" s="5"/>
      <c r="VVP180" s="5"/>
      <c r="VVQ180" s="5"/>
      <c r="VVR180" s="5"/>
      <c r="VVS180" s="5"/>
      <c r="VVT180" s="5"/>
      <c r="VVU180" s="5"/>
      <c r="VVV180" s="5"/>
      <c r="VVW180" s="5"/>
      <c r="VVX180" s="5"/>
      <c r="VVY180" s="5"/>
      <c r="VVZ180" s="5"/>
      <c r="VWA180" s="5"/>
      <c r="VWB180" s="5"/>
      <c r="VWC180" s="5"/>
      <c r="VWD180" s="5"/>
      <c r="VWE180" s="5"/>
      <c r="VWF180" s="5"/>
      <c r="VWG180" s="5"/>
      <c r="VWH180" s="5"/>
      <c r="VWI180" s="5"/>
      <c r="VWJ180" s="5"/>
      <c r="VWK180" s="5"/>
      <c r="VWL180" s="5"/>
      <c r="VWM180" s="5"/>
      <c r="VWN180" s="5"/>
      <c r="VWO180" s="5"/>
      <c r="VWP180" s="5"/>
      <c r="VWQ180" s="5"/>
      <c r="VWR180" s="5"/>
      <c r="VWS180" s="5"/>
      <c r="VWT180" s="5"/>
      <c r="VWU180" s="5"/>
      <c r="VWV180" s="5"/>
      <c r="VWW180" s="5"/>
      <c r="VWX180" s="5"/>
      <c r="VWY180" s="5"/>
      <c r="VWZ180" s="5"/>
      <c r="VXA180" s="5"/>
      <c r="VXB180" s="5"/>
      <c r="VXC180" s="5"/>
      <c r="VXD180" s="5"/>
      <c r="VXE180" s="5"/>
      <c r="VXF180" s="5"/>
      <c r="VXG180" s="5"/>
      <c r="VXH180" s="5"/>
      <c r="VXI180" s="5"/>
      <c r="VXJ180" s="5"/>
      <c r="VXK180" s="5"/>
      <c r="VXL180" s="5"/>
      <c r="VXM180" s="5"/>
      <c r="VXN180" s="5"/>
      <c r="VXO180" s="5"/>
      <c r="VXP180" s="5"/>
      <c r="VXQ180" s="5"/>
      <c r="VXR180" s="5"/>
      <c r="VXS180" s="5"/>
      <c r="VXT180" s="5"/>
      <c r="VXU180" s="5"/>
      <c r="VXV180" s="5"/>
      <c r="VXW180" s="5"/>
      <c r="VXX180" s="5"/>
      <c r="VXY180" s="5"/>
      <c r="VXZ180" s="5"/>
      <c r="VYA180" s="5"/>
      <c r="VYB180" s="5"/>
      <c r="VYC180" s="5"/>
      <c r="VYD180" s="5"/>
      <c r="VYE180" s="5"/>
      <c r="VYF180" s="5"/>
      <c r="VYG180" s="5"/>
      <c r="VYH180" s="5"/>
      <c r="VYI180" s="5"/>
      <c r="VYJ180" s="5"/>
      <c r="VYK180" s="5"/>
      <c r="VYL180" s="5"/>
      <c r="VYM180" s="5"/>
      <c r="VYN180" s="5"/>
      <c r="VYO180" s="5"/>
      <c r="VYP180" s="5"/>
      <c r="VYQ180" s="5"/>
      <c r="VYR180" s="5"/>
      <c r="VYS180" s="5"/>
      <c r="VYT180" s="5"/>
      <c r="VYU180" s="5"/>
      <c r="VYV180" s="5"/>
      <c r="VYW180" s="5"/>
      <c r="VYX180" s="5"/>
      <c r="VYY180" s="5"/>
      <c r="VYZ180" s="5"/>
      <c r="VZA180" s="5"/>
      <c r="VZB180" s="5"/>
      <c r="VZC180" s="5"/>
      <c r="VZD180" s="5"/>
      <c r="VZE180" s="5"/>
      <c r="VZF180" s="5"/>
      <c r="VZG180" s="5"/>
      <c r="VZH180" s="5"/>
      <c r="VZI180" s="5"/>
      <c r="VZJ180" s="5"/>
      <c r="VZK180" s="5"/>
      <c r="VZL180" s="5"/>
      <c r="VZM180" s="5"/>
      <c r="VZN180" s="5"/>
      <c r="VZO180" s="5"/>
      <c r="VZP180" s="5"/>
      <c r="VZQ180" s="5"/>
      <c r="VZR180" s="5"/>
      <c r="VZS180" s="5"/>
      <c r="VZT180" s="5"/>
      <c r="VZU180" s="5"/>
      <c r="VZV180" s="5"/>
      <c r="VZW180" s="5"/>
      <c r="VZX180" s="5"/>
      <c r="VZY180" s="5"/>
      <c r="VZZ180" s="5"/>
      <c r="WAA180" s="5"/>
      <c r="WAB180" s="5"/>
      <c r="WAC180" s="5"/>
      <c r="WAD180" s="5"/>
      <c r="WAE180" s="5"/>
      <c r="WAF180" s="5"/>
      <c r="WAG180" s="5"/>
      <c r="WAH180" s="5"/>
      <c r="WAI180" s="5"/>
      <c r="WAJ180" s="5"/>
      <c r="WAK180" s="5"/>
      <c r="WAL180" s="5"/>
      <c r="WAM180" s="5"/>
      <c r="WAN180" s="5"/>
      <c r="WAO180" s="5"/>
      <c r="WAP180" s="5"/>
      <c r="WAQ180" s="5"/>
      <c r="WAR180" s="5"/>
      <c r="WAS180" s="5"/>
      <c r="WAT180" s="5"/>
      <c r="WAU180" s="5"/>
      <c r="WAV180" s="5"/>
      <c r="WAW180" s="5"/>
      <c r="WAX180" s="5"/>
      <c r="WAY180" s="5"/>
      <c r="WAZ180" s="5"/>
      <c r="WBA180" s="5"/>
      <c r="WBB180" s="5"/>
      <c r="WBC180" s="5"/>
      <c r="WBD180" s="5"/>
      <c r="WBE180" s="5"/>
      <c r="WBF180" s="5"/>
      <c r="WBG180" s="5"/>
      <c r="WBH180" s="5"/>
      <c r="WBI180" s="5"/>
      <c r="WBJ180" s="5"/>
      <c r="WBK180" s="5"/>
      <c r="WBL180" s="5"/>
      <c r="WBM180" s="5"/>
      <c r="WBN180" s="5"/>
      <c r="WBO180" s="5"/>
      <c r="WBP180" s="5"/>
      <c r="WBQ180" s="5"/>
      <c r="WBR180" s="5"/>
      <c r="WBS180" s="5"/>
      <c r="WBT180" s="5"/>
      <c r="WBU180" s="5"/>
      <c r="WBV180" s="5"/>
      <c r="WBW180" s="5"/>
      <c r="WBX180" s="5"/>
      <c r="WBY180" s="5"/>
      <c r="WBZ180" s="5"/>
      <c r="WCA180" s="5"/>
      <c r="WCB180" s="5"/>
      <c r="WCC180" s="5"/>
      <c r="WCD180" s="5"/>
      <c r="WCE180" s="5"/>
      <c r="WCF180" s="5"/>
      <c r="WCG180" s="5"/>
      <c r="WCH180" s="5"/>
      <c r="WCI180" s="5"/>
      <c r="WCJ180" s="5"/>
      <c r="WCK180" s="5"/>
      <c r="WCL180" s="5"/>
      <c r="WCM180" s="5"/>
      <c r="WCN180" s="5"/>
      <c r="WCO180" s="5"/>
      <c r="WCP180" s="5"/>
      <c r="WCQ180" s="5"/>
      <c r="WCR180" s="5"/>
      <c r="WCS180" s="5"/>
      <c r="WCT180" s="5"/>
      <c r="WCU180" s="5"/>
      <c r="WCV180" s="5"/>
      <c r="WCW180" s="5"/>
      <c r="WCX180" s="5"/>
      <c r="WCY180" s="5"/>
      <c r="WCZ180" s="5"/>
      <c r="WDA180" s="5"/>
      <c r="WDB180" s="5"/>
      <c r="WDC180" s="5"/>
      <c r="WDD180" s="5"/>
      <c r="WDE180" s="5"/>
      <c r="WDF180" s="5"/>
      <c r="WDG180" s="5"/>
      <c r="WDH180" s="5"/>
      <c r="WDI180" s="5"/>
      <c r="WDJ180" s="5"/>
      <c r="WDK180" s="5"/>
      <c r="WDL180" s="5"/>
      <c r="WDM180" s="5"/>
      <c r="WDN180" s="5"/>
      <c r="WDO180" s="5"/>
      <c r="WDP180" s="5"/>
      <c r="WDQ180" s="5"/>
      <c r="WDR180" s="5"/>
      <c r="WDS180" s="5"/>
      <c r="WDT180" s="5"/>
      <c r="WDU180" s="5"/>
      <c r="WDV180" s="5"/>
      <c r="WDW180" s="5"/>
      <c r="WDX180" s="5"/>
      <c r="WDY180" s="5"/>
      <c r="WDZ180" s="5"/>
      <c r="WEA180" s="5"/>
      <c r="WEB180" s="5"/>
      <c r="WEC180" s="5"/>
      <c r="WED180" s="5"/>
      <c r="WEE180" s="5"/>
      <c r="WEF180" s="5"/>
      <c r="WEG180" s="5"/>
      <c r="WEH180" s="5"/>
      <c r="WEI180" s="5"/>
      <c r="WEJ180" s="5"/>
      <c r="WEK180" s="5"/>
      <c r="WEL180" s="5"/>
      <c r="WEM180" s="5"/>
      <c r="WEN180" s="5"/>
      <c r="WEO180" s="5"/>
      <c r="WEP180" s="5"/>
      <c r="WEQ180" s="5"/>
      <c r="WER180" s="5"/>
      <c r="WES180" s="5"/>
      <c r="WET180" s="5"/>
      <c r="WEU180" s="5"/>
      <c r="WEV180" s="5"/>
      <c r="WEW180" s="5"/>
      <c r="WEX180" s="5"/>
      <c r="WEY180" s="5"/>
      <c r="WEZ180" s="5"/>
      <c r="WFA180" s="5"/>
      <c r="WFB180" s="5"/>
      <c r="WFC180" s="5"/>
      <c r="WFD180" s="5"/>
      <c r="WFE180" s="5"/>
      <c r="WFF180" s="5"/>
      <c r="WFG180" s="5"/>
      <c r="WFH180" s="5"/>
      <c r="WFI180" s="5"/>
      <c r="WFJ180" s="5"/>
      <c r="WFK180" s="5"/>
      <c r="WFL180" s="5"/>
      <c r="WFM180" s="5"/>
      <c r="WFN180" s="5"/>
      <c r="WFO180" s="5"/>
      <c r="WFP180" s="5"/>
      <c r="WFQ180" s="5"/>
      <c r="WFR180" s="5"/>
      <c r="WFS180" s="5"/>
      <c r="WFT180" s="5"/>
      <c r="WFU180" s="5"/>
      <c r="WFV180" s="5"/>
      <c r="WFW180" s="5"/>
      <c r="WFX180" s="5"/>
      <c r="WFY180" s="5"/>
      <c r="WFZ180" s="5"/>
      <c r="WGA180" s="5"/>
      <c r="WGB180" s="5"/>
      <c r="WGC180" s="5"/>
      <c r="WGD180" s="5"/>
      <c r="WGE180" s="5"/>
      <c r="WGF180" s="5"/>
      <c r="WGG180" s="5"/>
      <c r="WGH180" s="5"/>
      <c r="WGI180" s="5"/>
      <c r="WGJ180" s="5"/>
      <c r="WGK180" s="5"/>
      <c r="WGL180" s="5"/>
      <c r="WGM180" s="5"/>
      <c r="WGN180" s="5"/>
      <c r="WGO180" s="5"/>
      <c r="WGP180" s="5"/>
      <c r="WGQ180" s="5"/>
      <c r="WGR180" s="5"/>
      <c r="WGS180" s="5"/>
      <c r="WGT180" s="5"/>
      <c r="WGU180" s="5"/>
      <c r="WGV180" s="5"/>
      <c r="WGW180" s="5"/>
      <c r="WGX180" s="5"/>
      <c r="WGY180" s="5"/>
      <c r="WGZ180" s="5"/>
      <c r="WHA180" s="5"/>
      <c r="WHB180" s="5"/>
      <c r="WHC180" s="5"/>
      <c r="WHD180" s="5"/>
      <c r="WHE180" s="5"/>
      <c r="WHF180" s="5"/>
      <c r="WHG180" s="5"/>
      <c r="WHH180" s="5"/>
      <c r="WHI180" s="5"/>
      <c r="WHJ180" s="5"/>
      <c r="WHK180" s="5"/>
      <c r="WHL180" s="5"/>
      <c r="WHM180" s="5"/>
      <c r="WHN180" s="5"/>
      <c r="WHO180" s="5"/>
      <c r="WHP180" s="5"/>
      <c r="WHQ180" s="5"/>
      <c r="WHR180" s="5"/>
      <c r="WHS180" s="5"/>
      <c r="WHT180" s="5"/>
      <c r="WHU180" s="5"/>
      <c r="WHV180" s="5"/>
      <c r="WHW180" s="5"/>
      <c r="WHX180" s="5"/>
      <c r="WHY180" s="5"/>
      <c r="WHZ180" s="5"/>
      <c r="WIA180" s="5"/>
      <c r="WIB180" s="5"/>
      <c r="WIC180" s="5"/>
      <c r="WID180" s="5"/>
      <c r="WIE180" s="5"/>
      <c r="WIF180" s="5"/>
      <c r="WIG180" s="5"/>
      <c r="WIH180" s="5"/>
      <c r="WII180" s="5"/>
      <c r="WIJ180" s="5"/>
      <c r="WIK180" s="5"/>
      <c r="WIL180" s="5"/>
      <c r="WIM180" s="5"/>
      <c r="WIN180" s="5"/>
      <c r="WIO180" s="5"/>
      <c r="WIP180" s="5"/>
      <c r="WIQ180" s="5"/>
      <c r="WIR180" s="5"/>
      <c r="WIS180" s="5"/>
      <c r="WIT180" s="5"/>
      <c r="WIU180" s="5"/>
      <c r="WIV180" s="5"/>
      <c r="WIW180" s="5"/>
      <c r="WIX180" s="5"/>
      <c r="WIY180" s="5"/>
      <c r="WIZ180" s="5"/>
      <c r="WJA180" s="5"/>
      <c r="WJB180" s="5"/>
      <c r="WJC180" s="5"/>
      <c r="WJD180" s="5"/>
      <c r="WJE180" s="5"/>
      <c r="WJF180" s="5"/>
      <c r="WJG180" s="5"/>
      <c r="WJH180" s="5"/>
      <c r="WJI180" s="5"/>
      <c r="WJJ180" s="5"/>
      <c r="WJK180" s="5"/>
      <c r="WJL180" s="5"/>
      <c r="WJM180" s="5"/>
      <c r="WJN180" s="5"/>
      <c r="WJO180" s="5"/>
      <c r="WJP180" s="5"/>
      <c r="WJQ180" s="5"/>
      <c r="WJR180" s="5"/>
      <c r="WJS180" s="5"/>
      <c r="WJT180" s="5"/>
      <c r="WJU180" s="5"/>
      <c r="WJV180" s="5"/>
      <c r="WJW180" s="5"/>
      <c r="WJX180" s="5"/>
      <c r="WJY180" s="5"/>
      <c r="WJZ180" s="5"/>
      <c r="WKA180" s="5"/>
      <c r="WKB180" s="5"/>
      <c r="WKC180" s="5"/>
      <c r="WKD180" s="5"/>
      <c r="WKE180" s="5"/>
      <c r="WKF180" s="5"/>
      <c r="WKG180" s="5"/>
      <c r="WKH180" s="5"/>
      <c r="WKI180" s="5"/>
      <c r="WKJ180" s="5"/>
      <c r="WKK180" s="5"/>
      <c r="WKL180" s="5"/>
      <c r="WKM180" s="5"/>
      <c r="WKN180" s="5"/>
      <c r="WKO180" s="5"/>
      <c r="WKP180" s="5"/>
      <c r="WKQ180" s="5"/>
      <c r="WKR180" s="5"/>
      <c r="WKS180" s="5"/>
      <c r="WKT180" s="5"/>
      <c r="WKU180" s="5"/>
      <c r="WKV180" s="5"/>
      <c r="WKW180" s="5"/>
      <c r="WKX180" s="5"/>
      <c r="WKY180" s="5"/>
      <c r="WKZ180" s="5"/>
      <c r="WLA180" s="5"/>
      <c r="WLB180" s="5"/>
      <c r="WLC180" s="5"/>
      <c r="WLD180" s="5"/>
      <c r="WLE180" s="5"/>
      <c r="WLF180" s="5"/>
      <c r="WLG180" s="5"/>
      <c r="WLH180" s="5"/>
      <c r="WLI180" s="5"/>
      <c r="WLJ180" s="5"/>
      <c r="WLK180" s="5"/>
      <c r="WLL180" s="5"/>
      <c r="WLM180" s="5"/>
      <c r="WLN180" s="5"/>
      <c r="WLO180" s="5"/>
      <c r="WLP180" s="5"/>
      <c r="WLQ180" s="5"/>
      <c r="WLR180" s="5"/>
      <c r="WLS180" s="5"/>
      <c r="WLT180" s="5"/>
      <c r="WLU180" s="5"/>
      <c r="WLV180" s="5"/>
      <c r="WLW180" s="5"/>
      <c r="WLX180" s="5"/>
      <c r="WLY180" s="5"/>
      <c r="WLZ180" s="5"/>
      <c r="WMA180" s="5"/>
      <c r="WMB180" s="5"/>
      <c r="WMC180" s="5"/>
      <c r="WMD180" s="5"/>
      <c r="WME180" s="5"/>
      <c r="WMF180" s="5"/>
      <c r="WMG180" s="5"/>
      <c r="WMH180" s="5"/>
      <c r="WMI180" s="5"/>
      <c r="WMJ180" s="5"/>
      <c r="WMK180" s="5"/>
      <c r="WML180" s="5"/>
      <c r="WMM180" s="5"/>
      <c r="WMN180" s="5"/>
      <c r="WMO180" s="5"/>
      <c r="WMP180" s="5"/>
      <c r="WMQ180" s="5"/>
      <c r="WMR180" s="5"/>
      <c r="WMS180" s="5"/>
      <c r="WMT180" s="5"/>
      <c r="WMU180" s="5"/>
      <c r="WMV180" s="5"/>
      <c r="WMW180" s="5"/>
      <c r="WMX180" s="5"/>
      <c r="WMY180" s="5"/>
      <c r="WMZ180" s="5"/>
      <c r="WNA180" s="5"/>
      <c r="WNB180" s="5"/>
      <c r="WNC180" s="5"/>
      <c r="WND180" s="5"/>
      <c r="WNE180" s="5"/>
      <c r="WNF180" s="5"/>
      <c r="WNG180" s="5"/>
      <c r="WNH180" s="5"/>
      <c r="WNI180" s="5"/>
      <c r="WNJ180" s="5"/>
      <c r="WNK180" s="5"/>
      <c r="WNL180" s="5"/>
      <c r="WNM180" s="5"/>
      <c r="WNN180" s="5"/>
      <c r="WNO180" s="5"/>
      <c r="WNP180" s="5"/>
      <c r="WNQ180" s="5"/>
      <c r="WNR180" s="5"/>
      <c r="WNS180" s="5"/>
      <c r="WNT180" s="5"/>
      <c r="WNU180" s="5"/>
      <c r="WNV180" s="5"/>
      <c r="WNW180" s="5"/>
      <c r="WNX180" s="5"/>
      <c r="WNY180" s="5"/>
      <c r="WNZ180" s="5"/>
      <c r="WOA180" s="5"/>
      <c r="WOB180" s="5"/>
      <c r="WOC180" s="5"/>
      <c r="WOD180" s="5"/>
      <c r="WOE180" s="5"/>
      <c r="WOF180" s="5"/>
      <c r="WOG180" s="5"/>
      <c r="WOH180" s="5"/>
      <c r="WOI180" s="5"/>
      <c r="WOJ180" s="5"/>
      <c r="WOK180" s="5"/>
      <c r="WOL180" s="5"/>
      <c r="WOM180" s="5"/>
      <c r="WON180" s="5"/>
      <c r="WOO180" s="5"/>
      <c r="WOP180" s="5"/>
      <c r="WOQ180" s="5"/>
      <c r="WOR180" s="5"/>
      <c r="WOS180" s="5"/>
      <c r="WOT180" s="5"/>
      <c r="WOU180" s="5"/>
      <c r="WOV180" s="5"/>
      <c r="WOW180" s="5"/>
      <c r="WOX180" s="5"/>
      <c r="WOY180" s="5"/>
      <c r="WOZ180" s="5"/>
      <c r="WPA180" s="5"/>
      <c r="WPB180" s="5"/>
      <c r="WPC180" s="5"/>
      <c r="WPD180" s="5"/>
      <c r="WPE180" s="5"/>
      <c r="WPF180" s="5"/>
      <c r="WPG180" s="5"/>
      <c r="WPH180" s="5"/>
      <c r="WPI180" s="5"/>
      <c r="WPJ180" s="5"/>
      <c r="WPK180" s="5"/>
      <c r="WPL180" s="5"/>
      <c r="WPM180" s="5"/>
      <c r="WPN180" s="5"/>
      <c r="WPO180" s="5"/>
      <c r="WPP180" s="5"/>
      <c r="WPQ180" s="5"/>
      <c r="WPR180" s="5"/>
      <c r="WPS180" s="5"/>
      <c r="WPT180" s="5"/>
      <c r="WPU180" s="5"/>
      <c r="WPV180" s="5"/>
      <c r="WPW180" s="5"/>
      <c r="WPX180" s="5"/>
      <c r="WPY180" s="5"/>
      <c r="WPZ180" s="5"/>
      <c r="WQA180" s="5"/>
      <c r="WQB180" s="5"/>
      <c r="WQC180" s="5"/>
      <c r="WQD180" s="5"/>
      <c r="WQE180" s="5"/>
      <c r="WQF180" s="5"/>
      <c r="WQG180" s="5"/>
      <c r="WQH180" s="5"/>
      <c r="WQI180" s="5"/>
      <c r="WQJ180" s="5"/>
      <c r="WQK180" s="5"/>
      <c r="WQL180" s="5"/>
      <c r="WQM180" s="5"/>
      <c r="WQN180" s="5"/>
      <c r="WQO180" s="5"/>
      <c r="WQP180" s="5"/>
      <c r="WQQ180" s="5"/>
      <c r="WQR180" s="5"/>
      <c r="WQS180" s="5"/>
      <c r="WQT180" s="5"/>
      <c r="WQU180" s="5"/>
      <c r="WQV180" s="5"/>
      <c r="WQW180" s="5"/>
      <c r="WQX180" s="5"/>
      <c r="WQY180" s="5"/>
      <c r="WQZ180" s="5"/>
      <c r="WRA180" s="5"/>
      <c r="WRB180" s="5"/>
      <c r="WRC180" s="5"/>
      <c r="WRD180" s="5"/>
      <c r="WRE180" s="5"/>
      <c r="WRF180" s="5"/>
      <c r="WRG180" s="5"/>
      <c r="WRH180" s="5"/>
      <c r="WRI180" s="5"/>
      <c r="WRJ180" s="5"/>
      <c r="WRK180" s="5"/>
      <c r="WRL180" s="5"/>
      <c r="WRM180" s="5"/>
      <c r="WRN180" s="5"/>
      <c r="WRO180" s="5"/>
      <c r="WRP180" s="5"/>
      <c r="WRQ180" s="5"/>
      <c r="WRR180" s="5"/>
      <c r="WRS180" s="5"/>
      <c r="WRT180" s="5"/>
      <c r="WRU180" s="5"/>
      <c r="WRV180" s="5"/>
      <c r="WRW180" s="5"/>
      <c r="WRX180" s="5"/>
      <c r="WRY180" s="5"/>
      <c r="WRZ180" s="5"/>
      <c r="WSA180" s="5"/>
      <c r="WSB180" s="5"/>
      <c r="WSC180" s="5"/>
      <c r="WSD180" s="5"/>
      <c r="WSE180" s="5"/>
      <c r="WSF180" s="5"/>
      <c r="WSG180" s="5"/>
      <c r="WSH180" s="5"/>
      <c r="WSI180" s="5"/>
      <c r="WSJ180" s="5"/>
      <c r="WSK180" s="5"/>
      <c r="WSL180" s="5"/>
      <c r="WSM180" s="5"/>
      <c r="WSN180" s="5"/>
      <c r="WSO180" s="5"/>
      <c r="WSP180" s="5"/>
      <c r="WSQ180" s="5"/>
      <c r="WSR180" s="5"/>
      <c r="WSS180" s="5"/>
      <c r="WST180" s="5"/>
      <c r="WSU180" s="5"/>
      <c r="WSV180" s="5"/>
      <c r="WSW180" s="5"/>
      <c r="WSX180" s="5"/>
      <c r="WSY180" s="5"/>
      <c r="WSZ180" s="5"/>
      <c r="WTA180" s="5"/>
      <c r="WTB180" s="5"/>
      <c r="WTC180" s="5"/>
      <c r="WTD180" s="5"/>
      <c r="WTE180" s="5"/>
      <c r="WTF180" s="5"/>
      <c r="WTG180" s="5"/>
      <c r="WTH180" s="5"/>
      <c r="WTI180" s="5"/>
      <c r="WTJ180" s="5"/>
      <c r="WTK180" s="5"/>
      <c r="WTL180" s="5"/>
      <c r="WTM180" s="5"/>
      <c r="WTN180" s="5"/>
      <c r="WTO180" s="5"/>
      <c r="WTP180" s="5"/>
      <c r="WTQ180" s="5"/>
      <c r="WTR180" s="5"/>
      <c r="WTS180" s="5"/>
      <c r="WTT180" s="5"/>
      <c r="WTU180" s="5"/>
      <c r="WTV180" s="5"/>
      <c r="WTW180" s="5"/>
      <c r="WTX180" s="5"/>
      <c r="WTY180" s="5"/>
      <c r="WTZ180" s="5"/>
      <c r="WUA180" s="5"/>
      <c r="WUB180" s="5"/>
      <c r="WUC180" s="5"/>
      <c r="WUD180" s="5"/>
      <c r="WUE180" s="5"/>
      <c r="WUF180" s="5"/>
      <c r="WUG180" s="5"/>
      <c r="WUH180" s="5"/>
      <c r="WUI180" s="5"/>
      <c r="WUJ180" s="5"/>
      <c r="WUK180" s="5"/>
      <c r="WUL180" s="5"/>
      <c r="WUM180" s="5"/>
      <c r="WUN180" s="5"/>
      <c r="WUO180" s="5"/>
      <c r="WUP180" s="5"/>
      <c r="WUQ180" s="5"/>
      <c r="WUR180" s="5"/>
      <c r="WUS180" s="5"/>
      <c r="WUT180" s="5"/>
      <c r="WUU180" s="5"/>
      <c r="WUV180" s="5"/>
      <c r="WUW180" s="5"/>
      <c r="WUX180" s="5"/>
      <c r="WUY180" s="5"/>
      <c r="WUZ180" s="5"/>
      <c r="WVA180" s="5"/>
      <c r="WVB180" s="5"/>
      <c r="WVC180" s="5"/>
      <c r="WVD180" s="5"/>
      <c r="WVE180" s="5"/>
      <c r="WVF180" s="5"/>
      <c r="WVG180" s="5"/>
      <c r="WVH180" s="5"/>
      <c r="WVI180" s="5"/>
      <c r="WVJ180" s="5"/>
      <c r="WVK180" s="5"/>
      <c r="WVL180" s="5"/>
      <c r="WVM180" s="5"/>
      <c r="WVN180" s="5"/>
      <c r="WVO180" s="5"/>
      <c r="WVP180" s="5"/>
      <c r="WVQ180" s="5"/>
      <c r="WVR180" s="5"/>
      <c r="WVS180" s="5"/>
      <c r="WVT180" s="5"/>
      <c r="WVU180" s="5"/>
      <c r="WVV180" s="5"/>
      <c r="WVW180" s="5"/>
      <c r="WVX180" s="5"/>
      <c r="WVY180" s="5"/>
      <c r="WVZ180" s="5"/>
      <c r="WWA180" s="5"/>
      <c r="WWB180" s="5"/>
      <c r="WWC180" s="5"/>
      <c r="WWD180" s="5"/>
      <c r="WWE180" s="5"/>
      <c r="WWF180" s="5"/>
      <c r="WWG180" s="5"/>
      <c r="WWH180" s="5"/>
      <c r="WWI180" s="5"/>
      <c r="WWJ180" s="5"/>
      <c r="WWK180" s="5"/>
      <c r="WWL180" s="5"/>
      <c r="WWM180" s="5"/>
      <c r="WWN180" s="5"/>
      <c r="WWO180" s="5"/>
      <c r="WWP180" s="5"/>
      <c r="WWQ180" s="5"/>
      <c r="WWR180" s="5"/>
      <c r="WWS180" s="5"/>
      <c r="WWT180" s="5"/>
      <c r="WWU180" s="5"/>
      <c r="WWV180" s="5"/>
      <c r="WWW180" s="5"/>
      <c r="WWX180" s="5"/>
      <c r="WWY180" s="5"/>
      <c r="WWZ180" s="5"/>
      <c r="WXA180" s="5"/>
      <c r="WXB180" s="5"/>
      <c r="WXC180" s="5"/>
      <c r="WXD180" s="5"/>
      <c r="WXE180" s="5"/>
      <c r="WXF180" s="5"/>
      <c r="WXG180" s="5"/>
      <c r="WXH180" s="5"/>
      <c r="WXI180" s="5"/>
      <c r="WXJ180" s="5"/>
      <c r="WXK180" s="5"/>
      <c r="WXL180" s="5"/>
      <c r="WXM180" s="5"/>
      <c r="WXN180" s="5"/>
      <c r="WXO180" s="5"/>
      <c r="WXP180" s="5"/>
      <c r="WXQ180" s="5"/>
      <c r="WXR180" s="5"/>
      <c r="WXS180" s="5"/>
      <c r="WXT180" s="5"/>
      <c r="WXU180" s="5"/>
      <c r="WXV180" s="5"/>
      <c r="WXW180" s="5"/>
      <c r="WXX180" s="5"/>
      <c r="WXY180" s="5"/>
      <c r="WXZ180" s="5"/>
      <c r="WYA180" s="5"/>
      <c r="WYB180" s="5"/>
      <c r="WYC180" s="5"/>
      <c r="WYD180" s="5"/>
      <c r="WYE180" s="5"/>
      <c r="WYF180" s="5"/>
      <c r="WYG180" s="5"/>
      <c r="WYH180" s="5"/>
      <c r="WYI180" s="5"/>
      <c r="WYJ180" s="5"/>
      <c r="WYK180" s="5"/>
      <c r="WYL180" s="5"/>
      <c r="WYM180" s="5"/>
      <c r="WYN180" s="5"/>
      <c r="WYO180" s="5"/>
      <c r="WYP180" s="5"/>
      <c r="WYQ180" s="5"/>
      <c r="WYR180" s="5"/>
      <c r="WYS180" s="5"/>
      <c r="WYT180" s="5"/>
      <c r="WYU180" s="5"/>
      <c r="WYV180" s="5"/>
      <c r="WYW180" s="5"/>
      <c r="WYX180" s="5"/>
      <c r="WYY180" s="5"/>
      <c r="WYZ180" s="5"/>
      <c r="WZA180" s="5"/>
      <c r="WZB180" s="5"/>
      <c r="WZC180" s="5"/>
      <c r="WZD180" s="5"/>
      <c r="WZE180" s="5"/>
      <c r="WZF180" s="5"/>
      <c r="WZG180" s="5"/>
      <c r="WZH180" s="5"/>
      <c r="WZI180" s="5"/>
      <c r="WZJ180" s="5"/>
      <c r="WZK180" s="5"/>
      <c r="WZL180" s="5"/>
      <c r="WZM180" s="5"/>
      <c r="WZN180" s="5"/>
      <c r="WZO180" s="5"/>
      <c r="WZP180" s="5"/>
      <c r="WZQ180" s="5"/>
      <c r="WZR180" s="5"/>
      <c r="WZS180" s="5"/>
      <c r="WZT180" s="5"/>
      <c r="WZU180" s="5"/>
      <c r="WZV180" s="5"/>
      <c r="WZW180" s="5"/>
      <c r="WZX180" s="5"/>
      <c r="WZY180" s="5"/>
      <c r="WZZ180" s="5"/>
      <c r="XAA180" s="5"/>
      <c r="XAB180" s="5"/>
      <c r="XAC180" s="5"/>
      <c r="XAD180" s="5"/>
      <c r="XAE180" s="5"/>
      <c r="XAF180" s="5"/>
      <c r="XAG180" s="5"/>
      <c r="XAH180" s="5"/>
      <c r="XAI180" s="5"/>
      <c r="XAJ180" s="5"/>
      <c r="XAK180" s="5"/>
      <c r="XAL180" s="5"/>
      <c r="XAM180" s="5"/>
      <c r="XAN180" s="5"/>
      <c r="XAO180" s="5"/>
      <c r="XAP180" s="5"/>
      <c r="XAQ180" s="5"/>
      <c r="XAR180" s="5"/>
      <c r="XAS180" s="5"/>
      <c r="XAT180" s="5"/>
      <c r="XAU180" s="5"/>
      <c r="XAV180" s="5"/>
      <c r="XAW180" s="5"/>
      <c r="XAX180" s="5"/>
      <c r="XAY180" s="5"/>
      <c r="XAZ180" s="5"/>
      <c r="XBA180" s="5"/>
      <c r="XBB180" s="5"/>
      <c r="XBC180" s="5"/>
      <c r="XBD180" s="5"/>
      <c r="XBE180" s="5"/>
      <c r="XBF180" s="5"/>
      <c r="XBG180" s="5"/>
      <c r="XBH180" s="5"/>
      <c r="XBI180" s="5"/>
      <c r="XBJ180" s="5"/>
      <c r="XBK180" s="5"/>
      <c r="XBL180" s="5"/>
      <c r="XBM180" s="5"/>
      <c r="XBN180" s="5"/>
      <c r="XBO180" s="5"/>
      <c r="XBP180" s="5"/>
      <c r="XBQ180" s="5"/>
      <c r="XBR180" s="5"/>
      <c r="XBS180" s="5"/>
      <c r="XBT180" s="5"/>
      <c r="XBU180" s="5"/>
      <c r="XBV180" s="5"/>
      <c r="XBW180" s="5"/>
      <c r="XBX180" s="5"/>
      <c r="XBY180" s="5"/>
      <c r="XBZ180" s="5"/>
      <c r="XCA180" s="5"/>
      <c r="XCB180" s="5"/>
      <c r="XCC180" s="5"/>
      <c r="XCD180" s="5"/>
      <c r="XCE180" s="5"/>
      <c r="XCF180" s="5"/>
      <c r="XCG180" s="5"/>
      <c r="XCH180" s="5"/>
      <c r="XCI180" s="5"/>
      <c r="XCJ180" s="5"/>
      <c r="XCK180" s="5"/>
      <c r="XCL180" s="5"/>
      <c r="XCM180" s="5"/>
      <c r="XCN180" s="5"/>
      <c r="XCO180" s="5"/>
      <c r="XCP180" s="5"/>
      <c r="XCQ180" s="5"/>
      <c r="XCR180" s="5"/>
      <c r="XCS180" s="5"/>
      <c r="XCT180" s="5"/>
      <c r="XCU180" s="5"/>
      <c r="XCV180" s="5"/>
      <c r="XCW180" s="5"/>
      <c r="XCX180" s="5"/>
      <c r="XCY180" s="5"/>
      <c r="XCZ180" s="5"/>
      <c r="XDA180" s="5"/>
      <c r="XDB180" s="5"/>
      <c r="XDC180" s="5"/>
      <c r="XDD180" s="5"/>
      <c r="XDE180" s="5"/>
      <c r="XDF180" s="5"/>
      <c r="XDG180" s="5"/>
      <c r="XDH180" s="5"/>
      <c r="XDI180" s="5"/>
      <c r="XDJ180" s="5"/>
      <c r="XDK180" s="5"/>
      <c r="XDL180" s="5"/>
      <c r="XDM180" s="5"/>
      <c r="XDN180" s="5"/>
      <c r="XDO180" s="5"/>
      <c r="XDP180" s="5"/>
      <c r="XDQ180" s="5"/>
      <c r="XDR180" s="5"/>
      <c r="XDS180" s="5"/>
      <c r="XDT180" s="5"/>
      <c r="XDU180" s="5"/>
      <c r="XDV180" s="5"/>
      <c r="XDW180" s="5"/>
      <c r="XDX180" s="5"/>
      <c r="XDY180" s="5"/>
      <c r="XDZ180" s="5"/>
      <c r="XEA180" s="5"/>
      <c r="XEB180" s="5"/>
      <c r="XEC180" s="5"/>
      <c r="XED180" s="5"/>
      <c r="XEE180" s="5"/>
      <c r="XEF180" s="5"/>
      <c r="XEG180" s="5"/>
      <c r="XEH180" s="5"/>
      <c r="XEI180" s="5"/>
      <c r="XEJ180" s="5"/>
      <c r="XEK180" s="5"/>
      <c r="XEL180" s="5"/>
      <c r="XEM180" s="5"/>
      <c r="XEN180" s="5"/>
      <c r="XEO180" s="5"/>
      <c r="XEP180" s="5"/>
      <c r="XEQ180" s="5"/>
      <c r="XER180" s="5"/>
      <c r="XES180" s="5"/>
      <c r="XET180" s="5"/>
      <c r="XEU180" s="5"/>
      <c r="XEV180" s="5"/>
      <c r="XEW180" s="5"/>
      <c r="XEX180" s="5"/>
      <c r="XEY180" s="5"/>
      <c r="XEZ180" s="5"/>
    </row>
    <row r="181" spans="1:16384" customFormat="1" x14ac:dyDescent="0.25">
      <c r="A181" s="55"/>
      <c r="B181" s="11"/>
      <c r="C181" s="11"/>
      <c r="D181" s="11"/>
      <c r="E181" s="11"/>
      <c r="F181" s="11"/>
      <c r="G181" s="11"/>
      <c r="H181" s="11"/>
      <c r="I181" s="11"/>
      <c r="J181" s="4"/>
      <c r="K181" s="11"/>
      <c r="L181" s="11"/>
      <c r="M181" s="11"/>
      <c r="N181" s="4"/>
      <c r="O181" s="386"/>
      <c r="P181" s="387"/>
      <c r="Q181" s="387"/>
      <c r="R181" s="388"/>
      <c r="S181" s="4"/>
      <c r="T181" s="4"/>
      <c r="U181" s="4"/>
      <c r="V181" s="4"/>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c r="BHB181" s="5"/>
      <c r="BHC181" s="5"/>
      <c r="BHD181" s="5"/>
      <c r="BHE181" s="5"/>
      <c r="BHF181" s="5"/>
      <c r="BHG181" s="5"/>
      <c r="BHH181" s="5"/>
      <c r="BHI181" s="5"/>
      <c r="BHJ181" s="5"/>
      <c r="BHK181" s="5"/>
      <c r="BHL181" s="5"/>
      <c r="BHM181" s="5"/>
      <c r="BHN181" s="5"/>
      <c r="BHO181" s="5"/>
      <c r="BHP181" s="5"/>
      <c r="BHQ181" s="5"/>
      <c r="BHR181" s="5"/>
      <c r="BHS181" s="5"/>
      <c r="BHT181" s="5"/>
      <c r="BHU181" s="5"/>
      <c r="BHV181" s="5"/>
      <c r="BHW181" s="5"/>
      <c r="BHX181" s="5"/>
      <c r="BHY181" s="5"/>
      <c r="BHZ181" s="5"/>
      <c r="BIA181" s="5"/>
      <c r="BIB181" s="5"/>
      <c r="BIC181" s="5"/>
      <c r="BID181" s="5"/>
      <c r="BIE181" s="5"/>
      <c r="BIF181" s="5"/>
      <c r="BIG181" s="5"/>
      <c r="BIH181" s="5"/>
      <c r="BII181" s="5"/>
      <c r="BIJ181" s="5"/>
      <c r="BIK181" s="5"/>
      <c r="BIL181" s="5"/>
      <c r="BIM181" s="5"/>
      <c r="BIN181" s="5"/>
      <c r="BIO181" s="5"/>
      <c r="BIP181" s="5"/>
      <c r="BIQ181" s="5"/>
      <c r="BIR181" s="5"/>
      <c r="BIS181" s="5"/>
      <c r="BIT181" s="5"/>
      <c r="BIU181" s="5"/>
      <c r="BIV181" s="5"/>
      <c r="BIW181" s="5"/>
      <c r="BIX181" s="5"/>
      <c r="BIY181" s="5"/>
      <c r="BIZ181" s="5"/>
      <c r="BJA181" s="5"/>
      <c r="BJB181" s="5"/>
      <c r="BJC181" s="5"/>
      <c r="BJD181" s="5"/>
      <c r="BJE181" s="5"/>
      <c r="BJF181" s="5"/>
      <c r="BJG181" s="5"/>
      <c r="BJH181" s="5"/>
      <c r="BJI181" s="5"/>
      <c r="BJJ181" s="5"/>
      <c r="BJK181" s="5"/>
      <c r="BJL181" s="5"/>
      <c r="BJM181" s="5"/>
      <c r="BJN181" s="5"/>
      <c r="BJO181" s="5"/>
      <c r="BJP181" s="5"/>
      <c r="BJQ181" s="5"/>
      <c r="BJR181" s="5"/>
      <c r="BJS181" s="5"/>
      <c r="BJT181" s="5"/>
      <c r="BJU181" s="5"/>
      <c r="BJV181" s="5"/>
      <c r="BJW181" s="5"/>
      <c r="BJX181" s="5"/>
      <c r="BJY181" s="5"/>
      <c r="BJZ181" s="5"/>
      <c r="BKA181" s="5"/>
      <c r="BKB181" s="5"/>
      <c r="BKC181" s="5"/>
      <c r="BKD181" s="5"/>
      <c r="BKE181" s="5"/>
      <c r="BKF181" s="5"/>
      <c r="BKG181" s="5"/>
      <c r="BKH181" s="5"/>
      <c r="BKI181" s="5"/>
      <c r="BKJ181" s="5"/>
      <c r="BKK181" s="5"/>
      <c r="BKL181" s="5"/>
      <c r="BKM181" s="5"/>
      <c r="BKN181" s="5"/>
      <c r="BKO181" s="5"/>
      <c r="BKP181" s="5"/>
      <c r="BKQ181" s="5"/>
      <c r="BKR181" s="5"/>
      <c r="BKS181" s="5"/>
      <c r="BKT181" s="5"/>
      <c r="BKU181" s="5"/>
      <c r="BKV181" s="5"/>
      <c r="BKW181" s="5"/>
      <c r="BKX181" s="5"/>
      <c r="BKY181" s="5"/>
      <c r="BKZ181" s="5"/>
      <c r="BLA181" s="5"/>
      <c r="BLB181" s="5"/>
      <c r="BLC181" s="5"/>
      <c r="BLD181" s="5"/>
      <c r="BLE181" s="5"/>
      <c r="BLF181" s="5"/>
      <c r="BLG181" s="5"/>
      <c r="BLH181" s="5"/>
      <c r="BLI181" s="5"/>
      <c r="BLJ181" s="5"/>
      <c r="BLK181" s="5"/>
      <c r="BLL181" s="5"/>
      <c r="BLM181" s="5"/>
      <c r="BLN181" s="5"/>
      <c r="BLO181" s="5"/>
      <c r="BLP181" s="5"/>
      <c r="BLQ181" s="5"/>
      <c r="BLR181" s="5"/>
      <c r="BLS181" s="5"/>
      <c r="BLT181" s="5"/>
      <c r="BLU181" s="5"/>
      <c r="BLV181" s="5"/>
      <c r="BLW181" s="5"/>
      <c r="BLX181" s="5"/>
      <c r="BLY181" s="5"/>
      <c r="BLZ181" s="5"/>
      <c r="BMA181" s="5"/>
      <c r="BMB181" s="5"/>
      <c r="BMC181" s="5"/>
      <c r="BMD181" s="5"/>
      <c r="BME181" s="5"/>
      <c r="BMF181" s="5"/>
      <c r="BMG181" s="5"/>
      <c r="BMH181" s="5"/>
      <c r="BMI181" s="5"/>
      <c r="BMJ181" s="5"/>
      <c r="BMK181" s="5"/>
      <c r="BML181" s="5"/>
      <c r="BMM181" s="5"/>
      <c r="BMN181" s="5"/>
      <c r="BMO181" s="5"/>
      <c r="BMP181" s="5"/>
      <c r="BMQ181" s="5"/>
      <c r="BMR181" s="5"/>
      <c r="BMS181" s="5"/>
      <c r="BMT181" s="5"/>
      <c r="BMU181" s="5"/>
      <c r="BMV181" s="5"/>
      <c r="BMW181" s="5"/>
      <c r="BMX181" s="5"/>
      <c r="BMY181" s="5"/>
      <c r="BMZ181" s="5"/>
      <c r="BNA181" s="5"/>
      <c r="BNB181" s="5"/>
      <c r="BNC181" s="5"/>
      <c r="BND181" s="5"/>
      <c r="BNE181" s="5"/>
      <c r="BNF181" s="5"/>
      <c r="BNG181" s="5"/>
      <c r="BNH181" s="5"/>
      <c r="BNI181" s="5"/>
      <c r="BNJ181" s="5"/>
      <c r="BNK181" s="5"/>
      <c r="BNL181" s="5"/>
      <c r="BNM181" s="5"/>
      <c r="BNN181" s="5"/>
      <c r="BNO181" s="5"/>
      <c r="BNP181" s="5"/>
      <c r="BNQ181" s="5"/>
      <c r="BNR181" s="5"/>
      <c r="BNS181" s="5"/>
      <c r="BNT181" s="5"/>
      <c r="BNU181" s="5"/>
      <c r="BNV181" s="5"/>
      <c r="BNW181" s="5"/>
      <c r="BNX181" s="5"/>
      <c r="BNY181" s="5"/>
      <c r="BNZ181" s="5"/>
      <c r="BOA181" s="5"/>
      <c r="BOB181" s="5"/>
      <c r="BOC181" s="5"/>
      <c r="BOD181" s="5"/>
      <c r="BOE181" s="5"/>
      <c r="BOF181" s="5"/>
      <c r="BOG181" s="5"/>
      <c r="BOH181" s="5"/>
      <c r="BOI181" s="5"/>
      <c r="BOJ181" s="5"/>
      <c r="BOK181" s="5"/>
      <c r="BOL181" s="5"/>
      <c r="BOM181" s="5"/>
      <c r="BON181" s="5"/>
      <c r="BOO181" s="5"/>
      <c r="BOP181" s="5"/>
      <c r="BOQ181" s="5"/>
      <c r="BOR181" s="5"/>
      <c r="BOS181" s="5"/>
      <c r="BOT181" s="5"/>
      <c r="BOU181" s="5"/>
      <c r="BOV181" s="5"/>
      <c r="BOW181" s="5"/>
      <c r="BOX181" s="5"/>
      <c r="BOY181" s="5"/>
      <c r="BOZ181" s="5"/>
      <c r="BPA181" s="5"/>
      <c r="BPB181" s="5"/>
      <c r="BPC181" s="5"/>
      <c r="BPD181" s="5"/>
      <c r="BPE181" s="5"/>
      <c r="BPF181" s="5"/>
      <c r="BPG181" s="5"/>
      <c r="BPH181" s="5"/>
      <c r="BPI181" s="5"/>
      <c r="BPJ181" s="5"/>
      <c r="BPK181" s="5"/>
      <c r="BPL181" s="5"/>
      <c r="BPM181" s="5"/>
      <c r="BPN181" s="5"/>
      <c r="BPO181" s="5"/>
      <c r="BPP181" s="5"/>
      <c r="BPQ181" s="5"/>
      <c r="BPR181" s="5"/>
      <c r="BPS181" s="5"/>
      <c r="BPT181" s="5"/>
      <c r="BPU181" s="5"/>
      <c r="BPV181" s="5"/>
      <c r="BPW181" s="5"/>
      <c r="BPX181" s="5"/>
      <c r="BPY181" s="5"/>
      <c r="BPZ181" s="5"/>
      <c r="BQA181" s="5"/>
      <c r="BQB181" s="5"/>
      <c r="BQC181" s="5"/>
      <c r="BQD181" s="5"/>
      <c r="BQE181" s="5"/>
      <c r="BQF181" s="5"/>
      <c r="BQG181" s="5"/>
      <c r="BQH181" s="5"/>
      <c r="BQI181" s="5"/>
      <c r="BQJ181" s="5"/>
      <c r="BQK181" s="5"/>
      <c r="BQL181" s="5"/>
      <c r="BQM181" s="5"/>
      <c r="BQN181" s="5"/>
      <c r="BQO181" s="5"/>
      <c r="BQP181" s="5"/>
      <c r="BQQ181" s="5"/>
      <c r="BQR181" s="5"/>
      <c r="BQS181" s="5"/>
      <c r="BQT181" s="5"/>
      <c r="BQU181" s="5"/>
      <c r="BQV181" s="5"/>
      <c r="BQW181" s="5"/>
      <c r="BQX181" s="5"/>
      <c r="BQY181" s="5"/>
      <c r="BQZ181" s="5"/>
      <c r="BRA181" s="5"/>
      <c r="BRB181" s="5"/>
      <c r="BRC181" s="5"/>
      <c r="BRD181" s="5"/>
      <c r="BRE181" s="5"/>
      <c r="BRF181" s="5"/>
      <c r="BRG181" s="5"/>
      <c r="BRH181" s="5"/>
      <c r="BRI181" s="5"/>
      <c r="BRJ181" s="5"/>
      <c r="BRK181" s="5"/>
      <c r="BRL181" s="5"/>
      <c r="BRM181" s="5"/>
      <c r="BRN181" s="5"/>
      <c r="BRO181" s="5"/>
      <c r="BRP181" s="5"/>
      <c r="BRQ181" s="5"/>
      <c r="BRR181" s="5"/>
      <c r="BRS181" s="5"/>
      <c r="BRT181" s="5"/>
      <c r="BRU181" s="5"/>
      <c r="BRV181" s="5"/>
      <c r="BRW181" s="5"/>
      <c r="BRX181" s="5"/>
      <c r="BRY181" s="5"/>
      <c r="BRZ181" s="5"/>
      <c r="BSA181" s="5"/>
      <c r="BSB181" s="5"/>
      <c r="BSC181" s="5"/>
      <c r="BSD181" s="5"/>
      <c r="BSE181" s="5"/>
      <c r="BSF181" s="5"/>
      <c r="BSG181" s="5"/>
      <c r="BSH181" s="5"/>
      <c r="BSI181" s="5"/>
      <c r="BSJ181" s="5"/>
      <c r="BSK181" s="5"/>
      <c r="BSL181" s="5"/>
      <c r="BSM181" s="5"/>
      <c r="BSN181" s="5"/>
      <c r="BSO181" s="5"/>
      <c r="BSP181" s="5"/>
      <c r="BSQ181" s="5"/>
      <c r="BSR181" s="5"/>
      <c r="BSS181" s="5"/>
      <c r="BST181" s="5"/>
      <c r="BSU181" s="5"/>
      <c r="BSV181" s="5"/>
      <c r="BSW181" s="5"/>
      <c r="BSX181" s="5"/>
      <c r="BSY181" s="5"/>
      <c r="BSZ181" s="5"/>
      <c r="BTA181" s="5"/>
      <c r="BTB181" s="5"/>
      <c r="BTC181" s="5"/>
      <c r="BTD181" s="5"/>
      <c r="BTE181" s="5"/>
      <c r="BTF181" s="5"/>
      <c r="BTG181" s="5"/>
      <c r="BTH181" s="5"/>
      <c r="BTI181" s="5"/>
      <c r="BTJ181" s="5"/>
      <c r="BTK181" s="5"/>
      <c r="BTL181" s="5"/>
      <c r="BTM181" s="5"/>
      <c r="BTN181" s="5"/>
      <c r="BTO181" s="5"/>
      <c r="BTP181" s="5"/>
      <c r="BTQ181" s="5"/>
      <c r="BTR181" s="5"/>
      <c r="BTS181" s="5"/>
      <c r="BTT181" s="5"/>
      <c r="BTU181" s="5"/>
      <c r="BTV181" s="5"/>
      <c r="BTW181" s="5"/>
      <c r="BTX181" s="5"/>
      <c r="BTY181" s="5"/>
      <c r="BTZ181" s="5"/>
      <c r="BUA181" s="5"/>
      <c r="BUB181" s="5"/>
      <c r="BUC181" s="5"/>
      <c r="BUD181" s="5"/>
      <c r="BUE181" s="5"/>
      <c r="BUF181" s="5"/>
      <c r="BUG181" s="5"/>
      <c r="BUH181" s="5"/>
      <c r="BUI181" s="5"/>
      <c r="BUJ181" s="5"/>
      <c r="BUK181" s="5"/>
      <c r="BUL181" s="5"/>
      <c r="BUM181" s="5"/>
      <c r="BUN181" s="5"/>
      <c r="BUO181" s="5"/>
      <c r="BUP181" s="5"/>
      <c r="BUQ181" s="5"/>
      <c r="BUR181" s="5"/>
      <c r="BUS181" s="5"/>
      <c r="BUT181" s="5"/>
      <c r="BUU181" s="5"/>
      <c r="BUV181" s="5"/>
      <c r="BUW181" s="5"/>
      <c r="BUX181" s="5"/>
      <c r="BUY181" s="5"/>
      <c r="BUZ181" s="5"/>
      <c r="BVA181" s="5"/>
      <c r="BVB181" s="5"/>
      <c r="BVC181" s="5"/>
      <c r="BVD181" s="5"/>
      <c r="BVE181" s="5"/>
      <c r="BVF181" s="5"/>
      <c r="BVG181" s="5"/>
      <c r="BVH181" s="5"/>
      <c r="BVI181" s="5"/>
      <c r="BVJ181" s="5"/>
      <c r="BVK181" s="5"/>
      <c r="BVL181" s="5"/>
      <c r="BVM181" s="5"/>
      <c r="BVN181" s="5"/>
      <c r="BVO181" s="5"/>
      <c r="BVP181" s="5"/>
      <c r="BVQ181" s="5"/>
      <c r="BVR181" s="5"/>
      <c r="BVS181" s="5"/>
      <c r="BVT181" s="5"/>
      <c r="BVU181" s="5"/>
      <c r="BVV181" s="5"/>
      <c r="BVW181" s="5"/>
      <c r="BVX181" s="5"/>
      <c r="BVY181" s="5"/>
      <c r="BVZ181" s="5"/>
      <c r="BWA181" s="5"/>
      <c r="BWB181" s="5"/>
      <c r="BWC181" s="5"/>
      <c r="BWD181" s="5"/>
      <c r="BWE181" s="5"/>
      <c r="BWF181" s="5"/>
      <c r="BWG181" s="5"/>
      <c r="BWH181" s="5"/>
      <c r="BWI181" s="5"/>
      <c r="BWJ181" s="5"/>
      <c r="BWK181" s="5"/>
      <c r="BWL181" s="5"/>
      <c r="BWM181" s="5"/>
      <c r="BWN181" s="5"/>
      <c r="BWO181" s="5"/>
      <c r="BWP181" s="5"/>
      <c r="BWQ181" s="5"/>
      <c r="BWR181" s="5"/>
      <c r="BWS181" s="5"/>
      <c r="BWT181" s="5"/>
      <c r="BWU181" s="5"/>
      <c r="BWV181" s="5"/>
      <c r="BWW181" s="5"/>
      <c r="BWX181" s="5"/>
      <c r="BWY181" s="5"/>
      <c r="BWZ181" s="5"/>
      <c r="BXA181" s="5"/>
      <c r="BXB181" s="5"/>
      <c r="BXC181" s="5"/>
      <c r="BXD181" s="5"/>
      <c r="BXE181" s="5"/>
      <c r="BXF181" s="5"/>
      <c r="BXG181" s="5"/>
      <c r="BXH181" s="5"/>
      <c r="BXI181" s="5"/>
      <c r="BXJ181" s="5"/>
      <c r="BXK181" s="5"/>
      <c r="BXL181" s="5"/>
      <c r="BXM181" s="5"/>
      <c r="BXN181" s="5"/>
      <c r="BXO181" s="5"/>
      <c r="BXP181" s="5"/>
      <c r="BXQ181" s="5"/>
      <c r="BXR181" s="5"/>
      <c r="BXS181" s="5"/>
      <c r="BXT181" s="5"/>
      <c r="BXU181" s="5"/>
      <c r="BXV181" s="5"/>
      <c r="BXW181" s="5"/>
      <c r="BXX181" s="5"/>
      <c r="BXY181" s="5"/>
      <c r="BXZ181" s="5"/>
      <c r="BYA181" s="5"/>
      <c r="BYB181" s="5"/>
      <c r="BYC181" s="5"/>
      <c r="BYD181" s="5"/>
      <c r="BYE181" s="5"/>
      <c r="BYF181" s="5"/>
      <c r="BYG181" s="5"/>
      <c r="BYH181" s="5"/>
      <c r="BYI181" s="5"/>
      <c r="BYJ181" s="5"/>
      <c r="BYK181" s="5"/>
      <c r="BYL181" s="5"/>
      <c r="BYM181" s="5"/>
      <c r="BYN181" s="5"/>
      <c r="BYO181" s="5"/>
      <c r="BYP181" s="5"/>
      <c r="BYQ181" s="5"/>
      <c r="BYR181" s="5"/>
      <c r="BYS181" s="5"/>
      <c r="BYT181" s="5"/>
      <c r="BYU181" s="5"/>
      <c r="BYV181" s="5"/>
      <c r="BYW181" s="5"/>
      <c r="BYX181" s="5"/>
      <c r="BYY181" s="5"/>
      <c r="BYZ181" s="5"/>
      <c r="BZA181" s="5"/>
      <c r="BZB181" s="5"/>
      <c r="BZC181" s="5"/>
      <c r="BZD181" s="5"/>
      <c r="BZE181" s="5"/>
      <c r="BZF181" s="5"/>
      <c r="BZG181" s="5"/>
      <c r="BZH181" s="5"/>
      <c r="BZI181" s="5"/>
      <c r="BZJ181" s="5"/>
      <c r="BZK181" s="5"/>
      <c r="BZL181" s="5"/>
      <c r="BZM181" s="5"/>
      <c r="BZN181" s="5"/>
      <c r="BZO181" s="5"/>
      <c r="BZP181" s="5"/>
      <c r="BZQ181" s="5"/>
      <c r="BZR181" s="5"/>
      <c r="BZS181" s="5"/>
      <c r="BZT181" s="5"/>
      <c r="BZU181" s="5"/>
      <c r="BZV181" s="5"/>
      <c r="BZW181" s="5"/>
      <c r="BZX181" s="5"/>
      <c r="BZY181" s="5"/>
      <c r="BZZ181" s="5"/>
      <c r="CAA181" s="5"/>
      <c r="CAB181" s="5"/>
      <c r="CAC181" s="5"/>
      <c r="CAD181" s="5"/>
      <c r="CAE181" s="5"/>
      <c r="CAF181" s="5"/>
      <c r="CAG181" s="5"/>
      <c r="CAH181" s="5"/>
      <c r="CAI181" s="5"/>
      <c r="CAJ181" s="5"/>
      <c r="CAK181" s="5"/>
      <c r="CAL181" s="5"/>
      <c r="CAM181" s="5"/>
      <c r="CAN181" s="5"/>
      <c r="CAO181" s="5"/>
      <c r="CAP181" s="5"/>
      <c r="CAQ181" s="5"/>
      <c r="CAR181" s="5"/>
      <c r="CAS181" s="5"/>
      <c r="CAT181" s="5"/>
      <c r="CAU181" s="5"/>
      <c r="CAV181" s="5"/>
      <c r="CAW181" s="5"/>
      <c r="CAX181" s="5"/>
      <c r="CAY181" s="5"/>
      <c r="CAZ181" s="5"/>
      <c r="CBA181" s="5"/>
      <c r="CBB181" s="5"/>
      <c r="CBC181" s="5"/>
      <c r="CBD181" s="5"/>
      <c r="CBE181" s="5"/>
      <c r="CBF181" s="5"/>
      <c r="CBG181" s="5"/>
      <c r="CBH181" s="5"/>
      <c r="CBI181" s="5"/>
      <c r="CBJ181" s="5"/>
      <c r="CBK181" s="5"/>
      <c r="CBL181" s="5"/>
      <c r="CBM181" s="5"/>
      <c r="CBN181" s="5"/>
      <c r="CBO181" s="5"/>
      <c r="CBP181" s="5"/>
      <c r="CBQ181" s="5"/>
      <c r="CBR181" s="5"/>
      <c r="CBS181" s="5"/>
      <c r="CBT181" s="5"/>
      <c r="CBU181" s="5"/>
      <c r="CBV181" s="5"/>
      <c r="CBW181" s="5"/>
      <c r="CBX181" s="5"/>
      <c r="CBY181" s="5"/>
      <c r="CBZ181" s="5"/>
      <c r="CCA181" s="5"/>
      <c r="CCB181" s="5"/>
      <c r="CCC181" s="5"/>
      <c r="CCD181" s="5"/>
      <c r="CCE181" s="5"/>
      <c r="CCF181" s="5"/>
      <c r="CCG181" s="5"/>
      <c r="CCH181" s="5"/>
      <c r="CCI181" s="5"/>
      <c r="CCJ181" s="5"/>
      <c r="CCK181" s="5"/>
      <c r="CCL181" s="5"/>
      <c r="CCM181" s="5"/>
      <c r="CCN181" s="5"/>
      <c r="CCO181" s="5"/>
      <c r="CCP181" s="5"/>
      <c r="CCQ181" s="5"/>
      <c r="CCR181" s="5"/>
      <c r="CCS181" s="5"/>
      <c r="CCT181" s="5"/>
      <c r="CCU181" s="5"/>
      <c r="CCV181" s="5"/>
      <c r="CCW181" s="5"/>
      <c r="CCX181" s="5"/>
      <c r="CCY181" s="5"/>
      <c r="CCZ181" s="5"/>
      <c r="CDA181" s="5"/>
      <c r="CDB181" s="5"/>
      <c r="CDC181" s="5"/>
      <c r="CDD181" s="5"/>
      <c r="CDE181" s="5"/>
      <c r="CDF181" s="5"/>
      <c r="CDG181" s="5"/>
      <c r="CDH181" s="5"/>
      <c r="CDI181" s="5"/>
      <c r="CDJ181" s="5"/>
      <c r="CDK181" s="5"/>
      <c r="CDL181" s="5"/>
      <c r="CDM181" s="5"/>
      <c r="CDN181" s="5"/>
      <c r="CDO181" s="5"/>
      <c r="CDP181" s="5"/>
      <c r="CDQ181" s="5"/>
      <c r="CDR181" s="5"/>
      <c r="CDS181" s="5"/>
      <c r="CDT181" s="5"/>
      <c r="CDU181" s="5"/>
      <c r="CDV181" s="5"/>
      <c r="CDW181" s="5"/>
      <c r="CDX181" s="5"/>
      <c r="CDY181" s="5"/>
      <c r="CDZ181" s="5"/>
      <c r="CEA181" s="5"/>
      <c r="CEB181" s="5"/>
      <c r="CEC181" s="5"/>
      <c r="CED181" s="5"/>
      <c r="CEE181" s="5"/>
      <c r="CEF181" s="5"/>
      <c r="CEG181" s="5"/>
      <c r="CEH181" s="5"/>
      <c r="CEI181" s="5"/>
      <c r="CEJ181" s="5"/>
      <c r="CEK181" s="5"/>
      <c r="CEL181" s="5"/>
      <c r="CEM181" s="5"/>
      <c r="CEN181" s="5"/>
      <c r="CEO181" s="5"/>
      <c r="CEP181" s="5"/>
      <c r="CEQ181" s="5"/>
      <c r="CER181" s="5"/>
      <c r="CES181" s="5"/>
      <c r="CET181" s="5"/>
      <c r="CEU181" s="5"/>
      <c r="CEV181" s="5"/>
      <c r="CEW181" s="5"/>
      <c r="CEX181" s="5"/>
      <c r="CEY181" s="5"/>
      <c r="CEZ181" s="5"/>
      <c r="CFA181" s="5"/>
      <c r="CFB181" s="5"/>
      <c r="CFC181" s="5"/>
      <c r="CFD181" s="5"/>
      <c r="CFE181" s="5"/>
      <c r="CFF181" s="5"/>
      <c r="CFG181" s="5"/>
      <c r="CFH181" s="5"/>
      <c r="CFI181" s="5"/>
      <c r="CFJ181" s="5"/>
      <c r="CFK181" s="5"/>
      <c r="CFL181" s="5"/>
      <c r="CFM181" s="5"/>
      <c r="CFN181" s="5"/>
      <c r="CFO181" s="5"/>
      <c r="CFP181" s="5"/>
      <c r="CFQ181" s="5"/>
      <c r="CFR181" s="5"/>
      <c r="CFS181" s="5"/>
      <c r="CFT181" s="5"/>
      <c r="CFU181" s="5"/>
      <c r="CFV181" s="5"/>
      <c r="CFW181" s="5"/>
      <c r="CFX181" s="5"/>
      <c r="CFY181" s="5"/>
      <c r="CFZ181" s="5"/>
      <c r="CGA181" s="5"/>
      <c r="CGB181" s="5"/>
      <c r="CGC181" s="5"/>
      <c r="CGD181" s="5"/>
      <c r="CGE181" s="5"/>
      <c r="CGF181" s="5"/>
      <c r="CGG181" s="5"/>
      <c r="CGH181" s="5"/>
      <c r="CGI181" s="5"/>
      <c r="CGJ181" s="5"/>
      <c r="CGK181" s="5"/>
      <c r="CGL181" s="5"/>
      <c r="CGM181" s="5"/>
      <c r="CGN181" s="5"/>
      <c r="CGO181" s="5"/>
      <c r="CGP181" s="5"/>
      <c r="CGQ181" s="5"/>
      <c r="CGR181" s="5"/>
      <c r="CGS181" s="5"/>
      <c r="CGT181" s="5"/>
      <c r="CGU181" s="5"/>
      <c r="CGV181" s="5"/>
      <c r="CGW181" s="5"/>
      <c r="CGX181" s="5"/>
      <c r="CGY181" s="5"/>
      <c r="CGZ181" s="5"/>
      <c r="CHA181" s="5"/>
      <c r="CHB181" s="5"/>
      <c r="CHC181" s="5"/>
      <c r="CHD181" s="5"/>
      <c r="CHE181" s="5"/>
      <c r="CHF181" s="5"/>
      <c r="CHG181" s="5"/>
      <c r="CHH181" s="5"/>
      <c r="CHI181" s="5"/>
      <c r="CHJ181" s="5"/>
      <c r="CHK181" s="5"/>
      <c r="CHL181" s="5"/>
      <c r="CHM181" s="5"/>
      <c r="CHN181" s="5"/>
      <c r="CHO181" s="5"/>
      <c r="CHP181" s="5"/>
      <c r="CHQ181" s="5"/>
      <c r="CHR181" s="5"/>
      <c r="CHS181" s="5"/>
      <c r="CHT181" s="5"/>
      <c r="CHU181" s="5"/>
      <c r="CHV181" s="5"/>
      <c r="CHW181" s="5"/>
      <c r="CHX181" s="5"/>
      <c r="CHY181" s="5"/>
      <c r="CHZ181" s="5"/>
      <c r="CIA181" s="5"/>
      <c r="CIB181" s="5"/>
      <c r="CIC181" s="5"/>
      <c r="CID181" s="5"/>
      <c r="CIE181" s="5"/>
      <c r="CIF181" s="5"/>
      <c r="CIG181" s="5"/>
      <c r="CIH181" s="5"/>
      <c r="CII181" s="5"/>
      <c r="CIJ181" s="5"/>
      <c r="CIK181" s="5"/>
      <c r="CIL181" s="5"/>
      <c r="CIM181" s="5"/>
      <c r="CIN181" s="5"/>
      <c r="CIO181" s="5"/>
      <c r="CIP181" s="5"/>
      <c r="CIQ181" s="5"/>
      <c r="CIR181" s="5"/>
      <c r="CIS181" s="5"/>
      <c r="CIT181" s="5"/>
      <c r="CIU181" s="5"/>
      <c r="CIV181" s="5"/>
      <c r="CIW181" s="5"/>
      <c r="CIX181" s="5"/>
      <c r="CIY181" s="5"/>
      <c r="CIZ181" s="5"/>
      <c r="CJA181" s="5"/>
      <c r="CJB181" s="5"/>
      <c r="CJC181" s="5"/>
      <c r="CJD181" s="5"/>
      <c r="CJE181" s="5"/>
      <c r="CJF181" s="5"/>
      <c r="CJG181" s="5"/>
      <c r="CJH181" s="5"/>
      <c r="CJI181" s="5"/>
      <c r="CJJ181" s="5"/>
      <c r="CJK181" s="5"/>
      <c r="CJL181" s="5"/>
      <c r="CJM181" s="5"/>
      <c r="CJN181" s="5"/>
      <c r="CJO181" s="5"/>
      <c r="CJP181" s="5"/>
      <c r="CJQ181" s="5"/>
      <c r="CJR181" s="5"/>
      <c r="CJS181" s="5"/>
      <c r="CJT181" s="5"/>
      <c r="CJU181" s="5"/>
      <c r="CJV181" s="5"/>
      <c r="CJW181" s="5"/>
      <c r="CJX181" s="5"/>
      <c r="CJY181" s="5"/>
      <c r="CJZ181" s="5"/>
      <c r="CKA181" s="5"/>
      <c r="CKB181" s="5"/>
      <c r="CKC181" s="5"/>
      <c r="CKD181" s="5"/>
      <c r="CKE181" s="5"/>
      <c r="CKF181" s="5"/>
      <c r="CKG181" s="5"/>
      <c r="CKH181" s="5"/>
      <c r="CKI181" s="5"/>
      <c r="CKJ181" s="5"/>
      <c r="CKK181" s="5"/>
      <c r="CKL181" s="5"/>
      <c r="CKM181" s="5"/>
      <c r="CKN181" s="5"/>
      <c r="CKO181" s="5"/>
      <c r="CKP181" s="5"/>
      <c r="CKQ181" s="5"/>
      <c r="CKR181" s="5"/>
      <c r="CKS181" s="5"/>
      <c r="CKT181" s="5"/>
      <c r="CKU181" s="5"/>
      <c r="CKV181" s="5"/>
      <c r="CKW181" s="5"/>
      <c r="CKX181" s="5"/>
      <c r="CKY181" s="5"/>
      <c r="CKZ181" s="5"/>
      <c r="CLA181" s="5"/>
      <c r="CLB181" s="5"/>
      <c r="CLC181" s="5"/>
      <c r="CLD181" s="5"/>
      <c r="CLE181" s="5"/>
      <c r="CLF181" s="5"/>
      <c r="CLG181" s="5"/>
      <c r="CLH181" s="5"/>
      <c r="CLI181" s="5"/>
      <c r="CLJ181" s="5"/>
      <c r="CLK181" s="5"/>
      <c r="CLL181" s="5"/>
      <c r="CLM181" s="5"/>
      <c r="CLN181" s="5"/>
      <c r="CLO181" s="5"/>
      <c r="CLP181" s="5"/>
      <c r="CLQ181" s="5"/>
      <c r="CLR181" s="5"/>
      <c r="CLS181" s="5"/>
      <c r="CLT181" s="5"/>
      <c r="CLU181" s="5"/>
      <c r="CLV181" s="5"/>
      <c r="CLW181" s="5"/>
      <c r="CLX181" s="5"/>
      <c r="CLY181" s="5"/>
      <c r="CLZ181" s="5"/>
      <c r="CMA181" s="5"/>
      <c r="CMB181" s="5"/>
      <c r="CMC181" s="5"/>
      <c r="CMD181" s="5"/>
      <c r="CME181" s="5"/>
      <c r="CMF181" s="5"/>
      <c r="CMG181" s="5"/>
      <c r="CMH181" s="5"/>
      <c r="CMI181" s="5"/>
      <c r="CMJ181" s="5"/>
      <c r="CMK181" s="5"/>
      <c r="CML181" s="5"/>
      <c r="CMM181" s="5"/>
      <c r="CMN181" s="5"/>
      <c r="CMO181" s="5"/>
      <c r="CMP181" s="5"/>
      <c r="CMQ181" s="5"/>
      <c r="CMR181" s="5"/>
      <c r="CMS181" s="5"/>
      <c r="CMT181" s="5"/>
      <c r="CMU181" s="5"/>
      <c r="CMV181" s="5"/>
      <c r="CMW181" s="5"/>
      <c r="CMX181" s="5"/>
      <c r="CMY181" s="5"/>
      <c r="CMZ181" s="5"/>
      <c r="CNA181" s="5"/>
      <c r="CNB181" s="5"/>
      <c r="CNC181" s="5"/>
      <c r="CND181" s="5"/>
      <c r="CNE181" s="5"/>
      <c r="CNF181" s="5"/>
      <c r="CNG181" s="5"/>
      <c r="CNH181" s="5"/>
      <c r="CNI181" s="5"/>
      <c r="CNJ181" s="5"/>
      <c r="CNK181" s="5"/>
      <c r="CNL181" s="5"/>
      <c r="CNM181" s="5"/>
      <c r="CNN181" s="5"/>
      <c r="CNO181" s="5"/>
      <c r="CNP181" s="5"/>
      <c r="CNQ181" s="5"/>
      <c r="CNR181" s="5"/>
      <c r="CNS181" s="5"/>
      <c r="CNT181" s="5"/>
      <c r="CNU181" s="5"/>
      <c r="CNV181" s="5"/>
      <c r="CNW181" s="5"/>
      <c r="CNX181" s="5"/>
      <c r="CNY181" s="5"/>
      <c r="CNZ181" s="5"/>
      <c r="COA181" s="5"/>
      <c r="COB181" s="5"/>
      <c r="COC181" s="5"/>
      <c r="COD181" s="5"/>
      <c r="COE181" s="5"/>
      <c r="COF181" s="5"/>
      <c r="COG181" s="5"/>
      <c r="COH181" s="5"/>
      <c r="COI181" s="5"/>
      <c r="COJ181" s="5"/>
      <c r="COK181" s="5"/>
      <c r="COL181" s="5"/>
      <c r="COM181" s="5"/>
      <c r="CON181" s="5"/>
      <c r="COO181" s="5"/>
      <c r="COP181" s="5"/>
      <c r="COQ181" s="5"/>
      <c r="COR181" s="5"/>
      <c r="COS181" s="5"/>
      <c r="COT181" s="5"/>
      <c r="COU181" s="5"/>
      <c r="COV181" s="5"/>
      <c r="COW181" s="5"/>
      <c r="COX181" s="5"/>
      <c r="COY181" s="5"/>
      <c r="COZ181" s="5"/>
      <c r="CPA181" s="5"/>
      <c r="CPB181" s="5"/>
      <c r="CPC181" s="5"/>
      <c r="CPD181" s="5"/>
      <c r="CPE181" s="5"/>
      <c r="CPF181" s="5"/>
      <c r="CPG181" s="5"/>
      <c r="CPH181" s="5"/>
      <c r="CPI181" s="5"/>
      <c r="CPJ181" s="5"/>
      <c r="CPK181" s="5"/>
      <c r="CPL181" s="5"/>
      <c r="CPM181" s="5"/>
      <c r="CPN181" s="5"/>
      <c r="CPO181" s="5"/>
      <c r="CPP181" s="5"/>
      <c r="CPQ181" s="5"/>
      <c r="CPR181" s="5"/>
      <c r="CPS181" s="5"/>
      <c r="CPT181" s="5"/>
      <c r="CPU181" s="5"/>
      <c r="CPV181" s="5"/>
      <c r="CPW181" s="5"/>
      <c r="CPX181" s="5"/>
      <c r="CPY181" s="5"/>
      <c r="CPZ181" s="5"/>
      <c r="CQA181" s="5"/>
      <c r="CQB181" s="5"/>
      <c r="CQC181" s="5"/>
      <c r="CQD181" s="5"/>
      <c r="CQE181" s="5"/>
      <c r="CQF181" s="5"/>
      <c r="CQG181" s="5"/>
      <c r="CQH181" s="5"/>
      <c r="CQI181" s="5"/>
      <c r="CQJ181" s="5"/>
      <c r="CQK181" s="5"/>
      <c r="CQL181" s="5"/>
      <c r="CQM181" s="5"/>
      <c r="CQN181" s="5"/>
      <c r="CQO181" s="5"/>
      <c r="CQP181" s="5"/>
      <c r="CQQ181" s="5"/>
      <c r="CQR181" s="5"/>
      <c r="CQS181" s="5"/>
      <c r="CQT181" s="5"/>
      <c r="CQU181" s="5"/>
      <c r="CQV181" s="5"/>
      <c r="CQW181" s="5"/>
      <c r="CQX181" s="5"/>
      <c r="CQY181" s="5"/>
      <c r="CQZ181" s="5"/>
      <c r="CRA181" s="5"/>
      <c r="CRB181" s="5"/>
      <c r="CRC181" s="5"/>
      <c r="CRD181" s="5"/>
      <c r="CRE181" s="5"/>
      <c r="CRF181" s="5"/>
      <c r="CRG181" s="5"/>
      <c r="CRH181" s="5"/>
      <c r="CRI181" s="5"/>
      <c r="CRJ181" s="5"/>
      <c r="CRK181" s="5"/>
      <c r="CRL181" s="5"/>
      <c r="CRM181" s="5"/>
      <c r="CRN181" s="5"/>
      <c r="CRO181" s="5"/>
      <c r="CRP181" s="5"/>
      <c r="CRQ181" s="5"/>
      <c r="CRR181" s="5"/>
      <c r="CRS181" s="5"/>
      <c r="CRT181" s="5"/>
      <c r="CRU181" s="5"/>
      <c r="CRV181" s="5"/>
      <c r="CRW181" s="5"/>
      <c r="CRX181" s="5"/>
      <c r="CRY181" s="5"/>
      <c r="CRZ181" s="5"/>
      <c r="CSA181" s="5"/>
      <c r="CSB181" s="5"/>
      <c r="CSC181" s="5"/>
      <c r="CSD181" s="5"/>
      <c r="CSE181" s="5"/>
      <c r="CSF181" s="5"/>
      <c r="CSG181" s="5"/>
      <c r="CSH181" s="5"/>
      <c r="CSI181" s="5"/>
      <c r="CSJ181" s="5"/>
      <c r="CSK181" s="5"/>
      <c r="CSL181" s="5"/>
      <c r="CSM181" s="5"/>
      <c r="CSN181" s="5"/>
      <c r="CSO181" s="5"/>
      <c r="CSP181" s="5"/>
      <c r="CSQ181" s="5"/>
      <c r="CSR181" s="5"/>
      <c r="CSS181" s="5"/>
      <c r="CST181" s="5"/>
      <c r="CSU181" s="5"/>
      <c r="CSV181" s="5"/>
      <c r="CSW181" s="5"/>
      <c r="CSX181" s="5"/>
      <c r="CSY181" s="5"/>
      <c r="CSZ181" s="5"/>
      <c r="CTA181" s="5"/>
      <c r="CTB181" s="5"/>
      <c r="CTC181" s="5"/>
      <c r="CTD181" s="5"/>
      <c r="CTE181" s="5"/>
      <c r="CTF181" s="5"/>
      <c r="CTG181" s="5"/>
      <c r="CTH181" s="5"/>
      <c r="CTI181" s="5"/>
      <c r="CTJ181" s="5"/>
      <c r="CTK181" s="5"/>
      <c r="CTL181" s="5"/>
      <c r="CTM181" s="5"/>
      <c r="CTN181" s="5"/>
      <c r="CTO181" s="5"/>
      <c r="CTP181" s="5"/>
      <c r="CTQ181" s="5"/>
      <c r="CTR181" s="5"/>
      <c r="CTS181" s="5"/>
      <c r="CTT181" s="5"/>
      <c r="CTU181" s="5"/>
      <c r="CTV181" s="5"/>
      <c r="CTW181" s="5"/>
      <c r="CTX181" s="5"/>
      <c r="CTY181" s="5"/>
      <c r="CTZ181" s="5"/>
      <c r="CUA181" s="5"/>
      <c r="CUB181" s="5"/>
      <c r="CUC181" s="5"/>
      <c r="CUD181" s="5"/>
      <c r="CUE181" s="5"/>
      <c r="CUF181" s="5"/>
      <c r="CUG181" s="5"/>
      <c r="CUH181" s="5"/>
      <c r="CUI181" s="5"/>
      <c r="CUJ181" s="5"/>
      <c r="CUK181" s="5"/>
      <c r="CUL181" s="5"/>
      <c r="CUM181" s="5"/>
      <c r="CUN181" s="5"/>
      <c r="CUO181" s="5"/>
      <c r="CUP181" s="5"/>
      <c r="CUQ181" s="5"/>
      <c r="CUR181" s="5"/>
      <c r="CUS181" s="5"/>
      <c r="CUT181" s="5"/>
      <c r="CUU181" s="5"/>
      <c r="CUV181" s="5"/>
      <c r="CUW181" s="5"/>
      <c r="CUX181" s="5"/>
      <c r="CUY181" s="5"/>
      <c r="CUZ181" s="5"/>
      <c r="CVA181" s="5"/>
      <c r="CVB181" s="5"/>
      <c r="CVC181" s="5"/>
      <c r="CVD181" s="5"/>
      <c r="CVE181" s="5"/>
      <c r="CVF181" s="5"/>
      <c r="CVG181" s="5"/>
      <c r="CVH181" s="5"/>
      <c r="CVI181" s="5"/>
      <c r="CVJ181" s="5"/>
      <c r="CVK181" s="5"/>
      <c r="CVL181" s="5"/>
      <c r="CVM181" s="5"/>
      <c r="CVN181" s="5"/>
      <c r="CVO181" s="5"/>
      <c r="CVP181" s="5"/>
      <c r="CVQ181" s="5"/>
      <c r="CVR181" s="5"/>
      <c r="CVS181" s="5"/>
      <c r="CVT181" s="5"/>
      <c r="CVU181" s="5"/>
      <c r="CVV181" s="5"/>
      <c r="CVW181" s="5"/>
      <c r="CVX181" s="5"/>
      <c r="CVY181" s="5"/>
      <c r="CVZ181" s="5"/>
      <c r="CWA181" s="5"/>
      <c r="CWB181" s="5"/>
      <c r="CWC181" s="5"/>
      <c r="CWD181" s="5"/>
      <c r="CWE181" s="5"/>
      <c r="CWF181" s="5"/>
      <c r="CWG181" s="5"/>
      <c r="CWH181" s="5"/>
      <c r="CWI181" s="5"/>
      <c r="CWJ181" s="5"/>
      <c r="CWK181" s="5"/>
      <c r="CWL181" s="5"/>
      <c r="CWM181" s="5"/>
      <c r="CWN181" s="5"/>
      <c r="CWO181" s="5"/>
      <c r="CWP181" s="5"/>
      <c r="CWQ181" s="5"/>
      <c r="CWR181" s="5"/>
      <c r="CWS181" s="5"/>
      <c r="CWT181" s="5"/>
      <c r="CWU181" s="5"/>
      <c r="CWV181" s="5"/>
      <c r="CWW181" s="5"/>
      <c r="CWX181" s="5"/>
      <c r="CWY181" s="5"/>
      <c r="CWZ181" s="5"/>
      <c r="CXA181" s="5"/>
      <c r="CXB181" s="5"/>
      <c r="CXC181" s="5"/>
      <c r="CXD181" s="5"/>
      <c r="CXE181" s="5"/>
      <c r="CXF181" s="5"/>
      <c r="CXG181" s="5"/>
      <c r="CXH181" s="5"/>
      <c r="CXI181" s="5"/>
      <c r="CXJ181" s="5"/>
      <c r="CXK181" s="5"/>
      <c r="CXL181" s="5"/>
      <c r="CXM181" s="5"/>
      <c r="CXN181" s="5"/>
      <c r="CXO181" s="5"/>
      <c r="CXP181" s="5"/>
      <c r="CXQ181" s="5"/>
      <c r="CXR181" s="5"/>
      <c r="CXS181" s="5"/>
      <c r="CXT181" s="5"/>
      <c r="CXU181" s="5"/>
      <c r="CXV181" s="5"/>
      <c r="CXW181" s="5"/>
      <c r="CXX181" s="5"/>
      <c r="CXY181" s="5"/>
      <c r="CXZ181" s="5"/>
      <c r="CYA181" s="5"/>
      <c r="CYB181" s="5"/>
      <c r="CYC181" s="5"/>
      <c r="CYD181" s="5"/>
      <c r="CYE181" s="5"/>
      <c r="CYF181" s="5"/>
      <c r="CYG181" s="5"/>
      <c r="CYH181" s="5"/>
      <c r="CYI181" s="5"/>
      <c r="CYJ181" s="5"/>
      <c r="CYK181" s="5"/>
      <c r="CYL181" s="5"/>
      <c r="CYM181" s="5"/>
      <c r="CYN181" s="5"/>
      <c r="CYO181" s="5"/>
      <c r="CYP181" s="5"/>
      <c r="CYQ181" s="5"/>
      <c r="CYR181" s="5"/>
      <c r="CYS181" s="5"/>
      <c r="CYT181" s="5"/>
      <c r="CYU181" s="5"/>
      <c r="CYV181" s="5"/>
      <c r="CYW181" s="5"/>
      <c r="CYX181" s="5"/>
      <c r="CYY181" s="5"/>
      <c r="CYZ181" s="5"/>
      <c r="CZA181" s="5"/>
      <c r="CZB181" s="5"/>
      <c r="CZC181" s="5"/>
      <c r="CZD181" s="5"/>
      <c r="CZE181" s="5"/>
      <c r="CZF181" s="5"/>
      <c r="CZG181" s="5"/>
      <c r="CZH181" s="5"/>
      <c r="CZI181" s="5"/>
      <c r="CZJ181" s="5"/>
      <c r="CZK181" s="5"/>
      <c r="CZL181" s="5"/>
      <c r="CZM181" s="5"/>
      <c r="CZN181" s="5"/>
      <c r="CZO181" s="5"/>
      <c r="CZP181" s="5"/>
      <c r="CZQ181" s="5"/>
      <c r="CZR181" s="5"/>
      <c r="CZS181" s="5"/>
      <c r="CZT181" s="5"/>
      <c r="CZU181" s="5"/>
      <c r="CZV181" s="5"/>
      <c r="CZW181" s="5"/>
      <c r="CZX181" s="5"/>
      <c r="CZY181" s="5"/>
      <c r="CZZ181" s="5"/>
      <c r="DAA181" s="5"/>
      <c r="DAB181" s="5"/>
      <c r="DAC181" s="5"/>
      <c r="DAD181" s="5"/>
      <c r="DAE181" s="5"/>
      <c r="DAF181" s="5"/>
      <c r="DAG181" s="5"/>
      <c r="DAH181" s="5"/>
      <c r="DAI181" s="5"/>
      <c r="DAJ181" s="5"/>
      <c r="DAK181" s="5"/>
      <c r="DAL181" s="5"/>
      <c r="DAM181" s="5"/>
      <c r="DAN181" s="5"/>
      <c r="DAO181" s="5"/>
      <c r="DAP181" s="5"/>
      <c r="DAQ181" s="5"/>
      <c r="DAR181" s="5"/>
      <c r="DAS181" s="5"/>
      <c r="DAT181" s="5"/>
      <c r="DAU181" s="5"/>
      <c r="DAV181" s="5"/>
      <c r="DAW181" s="5"/>
      <c r="DAX181" s="5"/>
      <c r="DAY181" s="5"/>
      <c r="DAZ181" s="5"/>
      <c r="DBA181" s="5"/>
      <c r="DBB181" s="5"/>
      <c r="DBC181" s="5"/>
      <c r="DBD181" s="5"/>
      <c r="DBE181" s="5"/>
      <c r="DBF181" s="5"/>
      <c r="DBG181" s="5"/>
      <c r="DBH181" s="5"/>
      <c r="DBI181" s="5"/>
      <c r="DBJ181" s="5"/>
      <c r="DBK181" s="5"/>
      <c r="DBL181" s="5"/>
      <c r="DBM181" s="5"/>
      <c r="DBN181" s="5"/>
      <c r="DBO181" s="5"/>
      <c r="DBP181" s="5"/>
      <c r="DBQ181" s="5"/>
      <c r="DBR181" s="5"/>
      <c r="DBS181" s="5"/>
      <c r="DBT181" s="5"/>
      <c r="DBU181" s="5"/>
      <c r="DBV181" s="5"/>
      <c r="DBW181" s="5"/>
      <c r="DBX181" s="5"/>
      <c r="DBY181" s="5"/>
      <c r="DBZ181" s="5"/>
      <c r="DCA181" s="5"/>
      <c r="DCB181" s="5"/>
      <c r="DCC181" s="5"/>
      <c r="DCD181" s="5"/>
      <c r="DCE181" s="5"/>
      <c r="DCF181" s="5"/>
      <c r="DCG181" s="5"/>
      <c r="DCH181" s="5"/>
      <c r="DCI181" s="5"/>
      <c r="DCJ181" s="5"/>
      <c r="DCK181" s="5"/>
      <c r="DCL181" s="5"/>
      <c r="DCM181" s="5"/>
      <c r="DCN181" s="5"/>
      <c r="DCO181" s="5"/>
      <c r="DCP181" s="5"/>
      <c r="DCQ181" s="5"/>
      <c r="DCR181" s="5"/>
      <c r="DCS181" s="5"/>
      <c r="DCT181" s="5"/>
      <c r="DCU181" s="5"/>
      <c r="DCV181" s="5"/>
      <c r="DCW181" s="5"/>
      <c r="DCX181" s="5"/>
      <c r="DCY181" s="5"/>
      <c r="DCZ181" s="5"/>
      <c r="DDA181" s="5"/>
      <c r="DDB181" s="5"/>
      <c r="DDC181" s="5"/>
      <c r="DDD181" s="5"/>
      <c r="DDE181" s="5"/>
      <c r="DDF181" s="5"/>
      <c r="DDG181" s="5"/>
      <c r="DDH181" s="5"/>
      <c r="DDI181" s="5"/>
      <c r="DDJ181" s="5"/>
      <c r="DDK181" s="5"/>
      <c r="DDL181" s="5"/>
      <c r="DDM181" s="5"/>
      <c r="DDN181" s="5"/>
      <c r="DDO181" s="5"/>
      <c r="DDP181" s="5"/>
      <c r="DDQ181" s="5"/>
      <c r="DDR181" s="5"/>
      <c r="DDS181" s="5"/>
      <c r="DDT181" s="5"/>
      <c r="DDU181" s="5"/>
      <c r="DDV181" s="5"/>
      <c r="DDW181" s="5"/>
      <c r="DDX181" s="5"/>
      <c r="DDY181" s="5"/>
      <c r="DDZ181" s="5"/>
      <c r="DEA181" s="5"/>
      <c r="DEB181" s="5"/>
      <c r="DEC181" s="5"/>
      <c r="DED181" s="5"/>
      <c r="DEE181" s="5"/>
      <c r="DEF181" s="5"/>
      <c r="DEG181" s="5"/>
      <c r="DEH181" s="5"/>
      <c r="DEI181" s="5"/>
      <c r="DEJ181" s="5"/>
      <c r="DEK181" s="5"/>
      <c r="DEL181" s="5"/>
      <c r="DEM181" s="5"/>
      <c r="DEN181" s="5"/>
      <c r="DEO181" s="5"/>
      <c r="DEP181" s="5"/>
      <c r="DEQ181" s="5"/>
      <c r="DER181" s="5"/>
      <c r="DES181" s="5"/>
      <c r="DET181" s="5"/>
      <c r="DEU181" s="5"/>
      <c r="DEV181" s="5"/>
      <c r="DEW181" s="5"/>
      <c r="DEX181" s="5"/>
      <c r="DEY181" s="5"/>
      <c r="DEZ181" s="5"/>
      <c r="DFA181" s="5"/>
      <c r="DFB181" s="5"/>
      <c r="DFC181" s="5"/>
      <c r="DFD181" s="5"/>
      <c r="DFE181" s="5"/>
      <c r="DFF181" s="5"/>
      <c r="DFG181" s="5"/>
      <c r="DFH181" s="5"/>
      <c r="DFI181" s="5"/>
      <c r="DFJ181" s="5"/>
      <c r="DFK181" s="5"/>
      <c r="DFL181" s="5"/>
      <c r="DFM181" s="5"/>
      <c r="DFN181" s="5"/>
      <c r="DFO181" s="5"/>
      <c r="DFP181" s="5"/>
      <c r="DFQ181" s="5"/>
      <c r="DFR181" s="5"/>
      <c r="DFS181" s="5"/>
      <c r="DFT181" s="5"/>
      <c r="DFU181" s="5"/>
      <c r="DFV181" s="5"/>
      <c r="DFW181" s="5"/>
      <c r="DFX181" s="5"/>
      <c r="DFY181" s="5"/>
      <c r="DFZ181" s="5"/>
      <c r="DGA181" s="5"/>
      <c r="DGB181" s="5"/>
      <c r="DGC181" s="5"/>
      <c r="DGD181" s="5"/>
      <c r="DGE181" s="5"/>
      <c r="DGF181" s="5"/>
      <c r="DGG181" s="5"/>
      <c r="DGH181" s="5"/>
      <c r="DGI181" s="5"/>
      <c r="DGJ181" s="5"/>
      <c r="DGK181" s="5"/>
      <c r="DGL181" s="5"/>
      <c r="DGM181" s="5"/>
      <c r="DGN181" s="5"/>
      <c r="DGO181" s="5"/>
      <c r="DGP181" s="5"/>
      <c r="DGQ181" s="5"/>
      <c r="DGR181" s="5"/>
      <c r="DGS181" s="5"/>
      <c r="DGT181" s="5"/>
      <c r="DGU181" s="5"/>
      <c r="DGV181" s="5"/>
      <c r="DGW181" s="5"/>
      <c r="DGX181" s="5"/>
      <c r="DGY181" s="5"/>
      <c r="DGZ181" s="5"/>
      <c r="DHA181" s="5"/>
      <c r="DHB181" s="5"/>
      <c r="DHC181" s="5"/>
      <c r="DHD181" s="5"/>
      <c r="DHE181" s="5"/>
      <c r="DHF181" s="5"/>
      <c r="DHG181" s="5"/>
      <c r="DHH181" s="5"/>
      <c r="DHI181" s="5"/>
      <c r="DHJ181" s="5"/>
      <c r="DHK181" s="5"/>
      <c r="DHL181" s="5"/>
      <c r="DHM181" s="5"/>
      <c r="DHN181" s="5"/>
      <c r="DHO181" s="5"/>
      <c r="DHP181" s="5"/>
      <c r="DHQ181" s="5"/>
      <c r="DHR181" s="5"/>
      <c r="DHS181" s="5"/>
      <c r="DHT181" s="5"/>
      <c r="DHU181" s="5"/>
      <c r="DHV181" s="5"/>
      <c r="DHW181" s="5"/>
      <c r="DHX181" s="5"/>
      <c r="DHY181" s="5"/>
      <c r="DHZ181" s="5"/>
      <c r="DIA181" s="5"/>
      <c r="DIB181" s="5"/>
      <c r="DIC181" s="5"/>
      <c r="DID181" s="5"/>
      <c r="DIE181" s="5"/>
      <c r="DIF181" s="5"/>
      <c r="DIG181" s="5"/>
      <c r="DIH181" s="5"/>
      <c r="DII181" s="5"/>
      <c r="DIJ181" s="5"/>
      <c r="DIK181" s="5"/>
      <c r="DIL181" s="5"/>
      <c r="DIM181" s="5"/>
      <c r="DIN181" s="5"/>
      <c r="DIO181" s="5"/>
      <c r="DIP181" s="5"/>
      <c r="DIQ181" s="5"/>
      <c r="DIR181" s="5"/>
      <c r="DIS181" s="5"/>
      <c r="DIT181" s="5"/>
      <c r="DIU181" s="5"/>
      <c r="DIV181" s="5"/>
      <c r="DIW181" s="5"/>
      <c r="DIX181" s="5"/>
      <c r="DIY181" s="5"/>
      <c r="DIZ181" s="5"/>
      <c r="DJA181" s="5"/>
      <c r="DJB181" s="5"/>
      <c r="DJC181" s="5"/>
      <c r="DJD181" s="5"/>
      <c r="DJE181" s="5"/>
      <c r="DJF181" s="5"/>
      <c r="DJG181" s="5"/>
      <c r="DJH181" s="5"/>
      <c r="DJI181" s="5"/>
      <c r="DJJ181" s="5"/>
      <c r="DJK181" s="5"/>
      <c r="DJL181" s="5"/>
      <c r="DJM181" s="5"/>
      <c r="DJN181" s="5"/>
      <c r="DJO181" s="5"/>
      <c r="DJP181" s="5"/>
      <c r="DJQ181" s="5"/>
      <c r="DJR181" s="5"/>
      <c r="DJS181" s="5"/>
      <c r="DJT181" s="5"/>
      <c r="DJU181" s="5"/>
      <c r="DJV181" s="5"/>
      <c r="DJW181" s="5"/>
      <c r="DJX181" s="5"/>
      <c r="DJY181" s="5"/>
      <c r="DJZ181" s="5"/>
      <c r="DKA181" s="5"/>
      <c r="DKB181" s="5"/>
      <c r="DKC181" s="5"/>
      <c r="DKD181" s="5"/>
      <c r="DKE181" s="5"/>
      <c r="DKF181" s="5"/>
      <c r="DKG181" s="5"/>
      <c r="DKH181" s="5"/>
      <c r="DKI181" s="5"/>
      <c r="DKJ181" s="5"/>
      <c r="DKK181" s="5"/>
      <c r="DKL181" s="5"/>
      <c r="DKM181" s="5"/>
      <c r="DKN181" s="5"/>
      <c r="DKO181" s="5"/>
      <c r="DKP181" s="5"/>
      <c r="DKQ181" s="5"/>
      <c r="DKR181" s="5"/>
      <c r="DKS181" s="5"/>
      <c r="DKT181" s="5"/>
      <c r="DKU181" s="5"/>
      <c r="DKV181" s="5"/>
      <c r="DKW181" s="5"/>
      <c r="DKX181" s="5"/>
      <c r="DKY181" s="5"/>
      <c r="DKZ181" s="5"/>
      <c r="DLA181" s="5"/>
      <c r="DLB181" s="5"/>
      <c r="DLC181" s="5"/>
      <c r="DLD181" s="5"/>
      <c r="DLE181" s="5"/>
      <c r="DLF181" s="5"/>
      <c r="DLG181" s="5"/>
      <c r="DLH181" s="5"/>
      <c r="DLI181" s="5"/>
      <c r="DLJ181" s="5"/>
      <c r="DLK181" s="5"/>
      <c r="DLL181" s="5"/>
      <c r="DLM181" s="5"/>
      <c r="DLN181" s="5"/>
      <c r="DLO181" s="5"/>
      <c r="DLP181" s="5"/>
      <c r="DLQ181" s="5"/>
      <c r="DLR181" s="5"/>
      <c r="DLS181" s="5"/>
      <c r="DLT181" s="5"/>
      <c r="DLU181" s="5"/>
      <c r="DLV181" s="5"/>
      <c r="DLW181" s="5"/>
      <c r="DLX181" s="5"/>
      <c r="DLY181" s="5"/>
      <c r="DLZ181" s="5"/>
      <c r="DMA181" s="5"/>
      <c r="DMB181" s="5"/>
      <c r="DMC181" s="5"/>
      <c r="DMD181" s="5"/>
      <c r="DME181" s="5"/>
      <c r="DMF181" s="5"/>
      <c r="DMG181" s="5"/>
      <c r="DMH181" s="5"/>
      <c r="DMI181" s="5"/>
      <c r="DMJ181" s="5"/>
      <c r="DMK181" s="5"/>
      <c r="DML181" s="5"/>
      <c r="DMM181" s="5"/>
      <c r="DMN181" s="5"/>
      <c r="DMO181" s="5"/>
      <c r="DMP181" s="5"/>
      <c r="DMQ181" s="5"/>
      <c r="DMR181" s="5"/>
      <c r="DMS181" s="5"/>
      <c r="DMT181" s="5"/>
      <c r="DMU181" s="5"/>
      <c r="DMV181" s="5"/>
      <c r="DMW181" s="5"/>
      <c r="DMX181" s="5"/>
      <c r="DMY181" s="5"/>
      <c r="DMZ181" s="5"/>
      <c r="DNA181" s="5"/>
      <c r="DNB181" s="5"/>
      <c r="DNC181" s="5"/>
      <c r="DND181" s="5"/>
      <c r="DNE181" s="5"/>
      <c r="DNF181" s="5"/>
      <c r="DNG181" s="5"/>
      <c r="DNH181" s="5"/>
      <c r="DNI181" s="5"/>
      <c r="DNJ181" s="5"/>
      <c r="DNK181" s="5"/>
      <c r="DNL181" s="5"/>
      <c r="DNM181" s="5"/>
      <c r="DNN181" s="5"/>
      <c r="DNO181" s="5"/>
      <c r="DNP181" s="5"/>
      <c r="DNQ181" s="5"/>
      <c r="DNR181" s="5"/>
      <c r="DNS181" s="5"/>
      <c r="DNT181" s="5"/>
      <c r="DNU181" s="5"/>
      <c r="DNV181" s="5"/>
      <c r="DNW181" s="5"/>
      <c r="DNX181" s="5"/>
      <c r="DNY181" s="5"/>
      <c r="DNZ181" s="5"/>
      <c r="DOA181" s="5"/>
      <c r="DOB181" s="5"/>
      <c r="DOC181" s="5"/>
      <c r="DOD181" s="5"/>
      <c r="DOE181" s="5"/>
      <c r="DOF181" s="5"/>
      <c r="DOG181" s="5"/>
      <c r="DOH181" s="5"/>
      <c r="DOI181" s="5"/>
      <c r="DOJ181" s="5"/>
      <c r="DOK181" s="5"/>
      <c r="DOL181" s="5"/>
      <c r="DOM181" s="5"/>
      <c r="DON181" s="5"/>
      <c r="DOO181" s="5"/>
      <c r="DOP181" s="5"/>
      <c r="DOQ181" s="5"/>
      <c r="DOR181" s="5"/>
      <c r="DOS181" s="5"/>
      <c r="DOT181" s="5"/>
      <c r="DOU181" s="5"/>
      <c r="DOV181" s="5"/>
      <c r="DOW181" s="5"/>
      <c r="DOX181" s="5"/>
      <c r="DOY181" s="5"/>
      <c r="DOZ181" s="5"/>
      <c r="DPA181" s="5"/>
      <c r="DPB181" s="5"/>
      <c r="DPC181" s="5"/>
      <c r="DPD181" s="5"/>
      <c r="DPE181" s="5"/>
      <c r="DPF181" s="5"/>
      <c r="DPG181" s="5"/>
      <c r="DPH181" s="5"/>
      <c r="DPI181" s="5"/>
      <c r="DPJ181" s="5"/>
      <c r="DPK181" s="5"/>
      <c r="DPL181" s="5"/>
      <c r="DPM181" s="5"/>
      <c r="DPN181" s="5"/>
      <c r="DPO181" s="5"/>
      <c r="DPP181" s="5"/>
      <c r="DPQ181" s="5"/>
      <c r="DPR181" s="5"/>
      <c r="DPS181" s="5"/>
      <c r="DPT181" s="5"/>
      <c r="DPU181" s="5"/>
      <c r="DPV181" s="5"/>
      <c r="DPW181" s="5"/>
      <c r="DPX181" s="5"/>
      <c r="DPY181" s="5"/>
      <c r="DPZ181" s="5"/>
      <c r="DQA181" s="5"/>
      <c r="DQB181" s="5"/>
      <c r="DQC181" s="5"/>
      <c r="DQD181" s="5"/>
      <c r="DQE181" s="5"/>
      <c r="DQF181" s="5"/>
      <c r="DQG181" s="5"/>
      <c r="DQH181" s="5"/>
      <c r="DQI181" s="5"/>
      <c r="DQJ181" s="5"/>
      <c r="DQK181" s="5"/>
      <c r="DQL181" s="5"/>
      <c r="DQM181" s="5"/>
      <c r="DQN181" s="5"/>
      <c r="DQO181" s="5"/>
      <c r="DQP181" s="5"/>
      <c r="DQQ181" s="5"/>
      <c r="DQR181" s="5"/>
      <c r="DQS181" s="5"/>
      <c r="DQT181" s="5"/>
      <c r="DQU181" s="5"/>
      <c r="DQV181" s="5"/>
      <c r="DQW181" s="5"/>
      <c r="DQX181" s="5"/>
      <c r="DQY181" s="5"/>
      <c r="DQZ181" s="5"/>
      <c r="DRA181" s="5"/>
      <c r="DRB181" s="5"/>
      <c r="DRC181" s="5"/>
      <c r="DRD181" s="5"/>
      <c r="DRE181" s="5"/>
      <c r="DRF181" s="5"/>
      <c r="DRG181" s="5"/>
      <c r="DRH181" s="5"/>
      <c r="DRI181" s="5"/>
      <c r="DRJ181" s="5"/>
      <c r="DRK181" s="5"/>
      <c r="DRL181" s="5"/>
      <c r="DRM181" s="5"/>
      <c r="DRN181" s="5"/>
      <c r="DRO181" s="5"/>
      <c r="DRP181" s="5"/>
      <c r="DRQ181" s="5"/>
      <c r="DRR181" s="5"/>
      <c r="DRS181" s="5"/>
      <c r="DRT181" s="5"/>
      <c r="DRU181" s="5"/>
      <c r="DRV181" s="5"/>
      <c r="DRW181" s="5"/>
      <c r="DRX181" s="5"/>
      <c r="DRY181" s="5"/>
      <c r="DRZ181" s="5"/>
      <c r="DSA181" s="5"/>
      <c r="DSB181" s="5"/>
      <c r="DSC181" s="5"/>
      <c r="DSD181" s="5"/>
      <c r="DSE181" s="5"/>
      <c r="DSF181" s="5"/>
      <c r="DSG181" s="5"/>
      <c r="DSH181" s="5"/>
      <c r="DSI181" s="5"/>
      <c r="DSJ181" s="5"/>
      <c r="DSK181" s="5"/>
      <c r="DSL181" s="5"/>
      <c r="DSM181" s="5"/>
      <c r="DSN181" s="5"/>
      <c r="DSO181" s="5"/>
      <c r="DSP181" s="5"/>
      <c r="DSQ181" s="5"/>
      <c r="DSR181" s="5"/>
      <c r="DSS181" s="5"/>
      <c r="DST181" s="5"/>
      <c r="DSU181" s="5"/>
      <c r="DSV181" s="5"/>
      <c r="DSW181" s="5"/>
      <c r="DSX181" s="5"/>
      <c r="DSY181" s="5"/>
      <c r="DSZ181" s="5"/>
      <c r="DTA181" s="5"/>
      <c r="DTB181" s="5"/>
      <c r="DTC181" s="5"/>
      <c r="DTD181" s="5"/>
      <c r="DTE181" s="5"/>
      <c r="DTF181" s="5"/>
      <c r="DTG181" s="5"/>
      <c r="DTH181" s="5"/>
      <c r="DTI181" s="5"/>
      <c r="DTJ181" s="5"/>
      <c r="DTK181" s="5"/>
      <c r="DTL181" s="5"/>
      <c r="DTM181" s="5"/>
      <c r="DTN181" s="5"/>
      <c r="DTO181" s="5"/>
      <c r="DTP181" s="5"/>
      <c r="DTQ181" s="5"/>
      <c r="DTR181" s="5"/>
      <c r="DTS181" s="5"/>
      <c r="DTT181" s="5"/>
      <c r="DTU181" s="5"/>
      <c r="DTV181" s="5"/>
      <c r="DTW181" s="5"/>
      <c r="DTX181" s="5"/>
      <c r="DTY181" s="5"/>
      <c r="DTZ181" s="5"/>
      <c r="DUA181" s="5"/>
      <c r="DUB181" s="5"/>
      <c r="DUC181" s="5"/>
      <c r="DUD181" s="5"/>
      <c r="DUE181" s="5"/>
      <c r="DUF181" s="5"/>
      <c r="DUG181" s="5"/>
      <c r="DUH181" s="5"/>
      <c r="DUI181" s="5"/>
      <c r="DUJ181" s="5"/>
      <c r="DUK181" s="5"/>
      <c r="DUL181" s="5"/>
      <c r="DUM181" s="5"/>
      <c r="DUN181" s="5"/>
      <c r="DUO181" s="5"/>
      <c r="DUP181" s="5"/>
      <c r="DUQ181" s="5"/>
      <c r="DUR181" s="5"/>
      <c r="DUS181" s="5"/>
      <c r="DUT181" s="5"/>
      <c r="DUU181" s="5"/>
      <c r="DUV181" s="5"/>
      <c r="DUW181" s="5"/>
      <c r="DUX181" s="5"/>
      <c r="DUY181" s="5"/>
      <c r="DUZ181" s="5"/>
      <c r="DVA181" s="5"/>
      <c r="DVB181" s="5"/>
      <c r="DVC181" s="5"/>
      <c r="DVD181" s="5"/>
      <c r="DVE181" s="5"/>
      <c r="DVF181" s="5"/>
      <c r="DVG181" s="5"/>
      <c r="DVH181" s="5"/>
      <c r="DVI181" s="5"/>
      <c r="DVJ181" s="5"/>
      <c r="DVK181" s="5"/>
      <c r="DVL181" s="5"/>
      <c r="DVM181" s="5"/>
      <c r="DVN181" s="5"/>
      <c r="DVO181" s="5"/>
      <c r="DVP181" s="5"/>
      <c r="DVQ181" s="5"/>
      <c r="DVR181" s="5"/>
      <c r="DVS181" s="5"/>
      <c r="DVT181" s="5"/>
      <c r="DVU181" s="5"/>
      <c r="DVV181" s="5"/>
      <c r="DVW181" s="5"/>
      <c r="DVX181" s="5"/>
      <c r="DVY181" s="5"/>
      <c r="DVZ181" s="5"/>
      <c r="DWA181" s="5"/>
      <c r="DWB181" s="5"/>
      <c r="DWC181" s="5"/>
      <c r="DWD181" s="5"/>
      <c r="DWE181" s="5"/>
      <c r="DWF181" s="5"/>
      <c r="DWG181" s="5"/>
      <c r="DWH181" s="5"/>
      <c r="DWI181" s="5"/>
      <c r="DWJ181" s="5"/>
      <c r="DWK181" s="5"/>
      <c r="DWL181" s="5"/>
      <c r="DWM181" s="5"/>
      <c r="DWN181" s="5"/>
      <c r="DWO181" s="5"/>
      <c r="DWP181" s="5"/>
      <c r="DWQ181" s="5"/>
      <c r="DWR181" s="5"/>
      <c r="DWS181" s="5"/>
      <c r="DWT181" s="5"/>
      <c r="DWU181" s="5"/>
      <c r="DWV181" s="5"/>
      <c r="DWW181" s="5"/>
      <c r="DWX181" s="5"/>
      <c r="DWY181" s="5"/>
      <c r="DWZ181" s="5"/>
      <c r="DXA181" s="5"/>
      <c r="DXB181" s="5"/>
      <c r="DXC181" s="5"/>
      <c r="DXD181" s="5"/>
      <c r="DXE181" s="5"/>
      <c r="DXF181" s="5"/>
      <c r="DXG181" s="5"/>
      <c r="DXH181" s="5"/>
      <c r="DXI181" s="5"/>
      <c r="DXJ181" s="5"/>
      <c r="DXK181" s="5"/>
      <c r="DXL181" s="5"/>
      <c r="DXM181" s="5"/>
      <c r="DXN181" s="5"/>
      <c r="DXO181" s="5"/>
      <c r="DXP181" s="5"/>
      <c r="DXQ181" s="5"/>
      <c r="DXR181" s="5"/>
      <c r="DXS181" s="5"/>
      <c r="DXT181" s="5"/>
      <c r="DXU181" s="5"/>
      <c r="DXV181" s="5"/>
      <c r="DXW181" s="5"/>
      <c r="DXX181" s="5"/>
      <c r="DXY181" s="5"/>
      <c r="DXZ181" s="5"/>
      <c r="DYA181" s="5"/>
      <c r="DYB181" s="5"/>
      <c r="DYC181" s="5"/>
      <c r="DYD181" s="5"/>
      <c r="DYE181" s="5"/>
      <c r="DYF181" s="5"/>
      <c r="DYG181" s="5"/>
      <c r="DYH181" s="5"/>
      <c r="DYI181" s="5"/>
      <c r="DYJ181" s="5"/>
      <c r="DYK181" s="5"/>
      <c r="DYL181" s="5"/>
      <c r="DYM181" s="5"/>
      <c r="DYN181" s="5"/>
      <c r="DYO181" s="5"/>
      <c r="DYP181" s="5"/>
      <c r="DYQ181" s="5"/>
      <c r="DYR181" s="5"/>
      <c r="DYS181" s="5"/>
      <c r="DYT181" s="5"/>
      <c r="DYU181" s="5"/>
      <c r="DYV181" s="5"/>
      <c r="DYW181" s="5"/>
      <c r="DYX181" s="5"/>
      <c r="DYY181" s="5"/>
      <c r="DYZ181" s="5"/>
      <c r="DZA181" s="5"/>
      <c r="DZB181" s="5"/>
      <c r="DZC181" s="5"/>
      <c r="DZD181" s="5"/>
      <c r="DZE181" s="5"/>
      <c r="DZF181" s="5"/>
      <c r="DZG181" s="5"/>
      <c r="DZH181" s="5"/>
      <c r="DZI181" s="5"/>
      <c r="DZJ181" s="5"/>
      <c r="DZK181" s="5"/>
      <c r="DZL181" s="5"/>
      <c r="DZM181" s="5"/>
      <c r="DZN181" s="5"/>
      <c r="DZO181" s="5"/>
      <c r="DZP181" s="5"/>
      <c r="DZQ181" s="5"/>
      <c r="DZR181" s="5"/>
      <c r="DZS181" s="5"/>
      <c r="DZT181" s="5"/>
      <c r="DZU181" s="5"/>
      <c r="DZV181" s="5"/>
      <c r="DZW181" s="5"/>
      <c r="DZX181" s="5"/>
      <c r="DZY181" s="5"/>
      <c r="DZZ181" s="5"/>
      <c r="EAA181" s="5"/>
      <c r="EAB181" s="5"/>
      <c r="EAC181" s="5"/>
      <c r="EAD181" s="5"/>
      <c r="EAE181" s="5"/>
      <c r="EAF181" s="5"/>
      <c r="EAG181" s="5"/>
      <c r="EAH181" s="5"/>
      <c r="EAI181" s="5"/>
      <c r="EAJ181" s="5"/>
      <c r="EAK181" s="5"/>
      <c r="EAL181" s="5"/>
      <c r="EAM181" s="5"/>
      <c r="EAN181" s="5"/>
      <c r="EAO181" s="5"/>
      <c r="EAP181" s="5"/>
      <c r="EAQ181" s="5"/>
      <c r="EAR181" s="5"/>
      <c r="EAS181" s="5"/>
      <c r="EAT181" s="5"/>
      <c r="EAU181" s="5"/>
      <c r="EAV181" s="5"/>
      <c r="EAW181" s="5"/>
      <c r="EAX181" s="5"/>
      <c r="EAY181" s="5"/>
      <c r="EAZ181" s="5"/>
      <c r="EBA181" s="5"/>
      <c r="EBB181" s="5"/>
      <c r="EBC181" s="5"/>
      <c r="EBD181" s="5"/>
      <c r="EBE181" s="5"/>
      <c r="EBF181" s="5"/>
      <c r="EBG181" s="5"/>
      <c r="EBH181" s="5"/>
      <c r="EBI181" s="5"/>
      <c r="EBJ181" s="5"/>
      <c r="EBK181" s="5"/>
      <c r="EBL181" s="5"/>
      <c r="EBM181" s="5"/>
      <c r="EBN181" s="5"/>
      <c r="EBO181" s="5"/>
      <c r="EBP181" s="5"/>
      <c r="EBQ181" s="5"/>
      <c r="EBR181" s="5"/>
      <c r="EBS181" s="5"/>
      <c r="EBT181" s="5"/>
      <c r="EBU181" s="5"/>
      <c r="EBV181" s="5"/>
      <c r="EBW181" s="5"/>
      <c r="EBX181" s="5"/>
      <c r="EBY181" s="5"/>
      <c r="EBZ181" s="5"/>
      <c r="ECA181" s="5"/>
      <c r="ECB181" s="5"/>
      <c r="ECC181" s="5"/>
      <c r="ECD181" s="5"/>
      <c r="ECE181" s="5"/>
      <c r="ECF181" s="5"/>
      <c r="ECG181" s="5"/>
      <c r="ECH181" s="5"/>
      <c r="ECI181" s="5"/>
      <c r="ECJ181" s="5"/>
      <c r="ECK181" s="5"/>
      <c r="ECL181" s="5"/>
      <c r="ECM181" s="5"/>
      <c r="ECN181" s="5"/>
      <c r="ECO181" s="5"/>
      <c r="ECP181" s="5"/>
      <c r="ECQ181" s="5"/>
      <c r="ECR181" s="5"/>
      <c r="ECS181" s="5"/>
      <c r="ECT181" s="5"/>
      <c r="ECU181" s="5"/>
      <c r="ECV181" s="5"/>
      <c r="ECW181" s="5"/>
      <c r="ECX181" s="5"/>
      <c r="ECY181" s="5"/>
      <c r="ECZ181" s="5"/>
      <c r="EDA181" s="5"/>
      <c r="EDB181" s="5"/>
      <c r="EDC181" s="5"/>
      <c r="EDD181" s="5"/>
      <c r="EDE181" s="5"/>
      <c r="EDF181" s="5"/>
      <c r="EDG181" s="5"/>
      <c r="EDH181" s="5"/>
      <c r="EDI181" s="5"/>
      <c r="EDJ181" s="5"/>
      <c r="EDK181" s="5"/>
      <c r="EDL181" s="5"/>
      <c r="EDM181" s="5"/>
      <c r="EDN181" s="5"/>
      <c r="EDO181" s="5"/>
      <c r="EDP181" s="5"/>
      <c r="EDQ181" s="5"/>
      <c r="EDR181" s="5"/>
      <c r="EDS181" s="5"/>
      <c r="EDT181" s="5"/>
      <c r="EDU181" s="5"/>
      <c r="EDV181" s="5"/>
      <c r="EDW181" s="5"/>
      <c r="EDX181" s="5"/>
      <c r="EDY181" s="5"/>
      <c r="EDZ181" s="5"/>
      <c r="EEA181" s="5"/>
      <c r="EEB181" s="5"/>
      <c r="EEC181" s="5"/>
      <c r="EED181" s="5"/>
      <c r="EEE181" s="5"/>
      <c r="EEF181" s="5"/>
      <c r="EEG181" s="5"/>
      <c r="EEH181" s="5"/>
      <c r="EEI181" s="5"/>
      <c r="EEJ181" s="5"/>
      <c r="EEK181" s="5"/>
      <c r="EEL181" s="5"/>
      <c r="EEM181" s="5"/>
      <c r="EEN181" s="5"/>
      <c r="EEO181" s="5"/>
      <c r="EEP181" s="5"/>
      <c r="EEQ181" s="5"/>
      <c r="EER181" s="5"/>
      <c r="EES181" s="5"/>
      <c r="EET181" s="5"/>
      <c r="EEU181" s="5"/>
      <c r="EEV181" s="5"/>
      <c r="EEW181" s="5"/>
      <c r="EEX181" s="5"/>
      <c r="EEY181" s="5"/>
      <c r="EEZ181" s="5"/>
      <c r="EFA181" s="5"/>
      <c r="EFB181" s="5"/>
      <c r="EFC181" s="5"/>
      <c r="EFD181" s="5"/>
      <c r="EFE181" s="5"/>
      <c r="EFF181" s="5"/>
      <c r="EFG181" s="5"/>
      <c r="EFH181" s="5"/>
      <c r="EFI181" s="5"/>
      <c r="EFJ181" s="5"/>
      <c r="EFK181" s="5"/>
      <c r="EFL181" s="5"/>
      <c r="EFM181" s="5"/>
      <c r="EFN181" s="5"/>
      <c r="EFO181" s="5"/>
      <c r="EFP181" s="5"/>
      <c r="EFQ181" s="5"/>
      <c r="EFR181" s="5"/>
      <c r="EFS181" s="5"/>
      <c r="EFT181" s="5"/>
      <c r="EFU181" s="5"/>
      <c r="EFV181" s="5"/>
      <c r="EFW181" s="5"/>
      <c r="EFX181" s="5"/>
      <c r="EFY181" s="5"/>
      <c r="EFZ181" s="5"/>
      <c r="EGA181" s="5"/>
      <c r="EGB181" s="5"/>
      <c r="EGC181" s="5"/>
      <c r="EGD181" s="5"/>
      <c r="EGE181" s="5"/>
      <c r="EGF181" s="5"/>
      <c r="EGG181" s="5"/>
      <c r="EGH181" s="5"/>
      <c r="EGI181" s="5"/>
      <c r="EGJ181" s="5"/>
      <c r="EGK181" s="5"/>
      <c r="EGL181" s="5"/>
      <c r="EGM181" s="5"/>
      <c r="EGN181" s="5"/>
      <c r="EGO181" s="5"/>
      <c r="EGP181" s="5"/>
      <c r="EGQ181" s="5"/>
      <c r="EGR181" s="5"/>
      <c r="EGS181" s="5"/>
      <c r="EGT181" s="5"/>
      <c r="EGU181" s="5"/>
      <c r="EGV181" s="5"/>
      <c r="EGW181" s="5"/>
      <c r="EGX181" s="5"/>
      <c r="EGY181" s="5"/>
      <c r="EGZ181" s="5"/>
      <c r="EHA181" s="5"/>
      <c r="EHB181" s="5"/>
      <c r="EHC181" s="5"/>
      <c r="EHD181" s="5"/>
      <c r="EHE181" s="5"/>
      <c r="EHF181" s="5"/>
      <c r="EHG181" s="5"/>
      <c r="EHH181" s="5"/>
      <c r="EHI181" s="5"/>
      <c r="EHJ181" s="5"/>
      <c r="EHK181" s="5"/>
      <c r="EHL181" s="5"/>
      <c r="EHM181" s="5"/>
      <c r="EHN181" s="5"/>
      <c r="EHO181" s="5"/>
      <c r="EHP181" s="5"/>
      <c r="EHQ181" s="5"/>
      <c r="EHR181" s="5"/>
      <c r="EHS181" s="5"/>
      <c r="EHT181" s="5"/>
      <c r="EHU181" s="5"/>
      <c r="EHV181" s="5"/>
      <c r="EHW181" s="5"/>
      <c r="EHX181" s="5"/>
      <c r="EHY181" s="5"/>
      <c r="EHZ181" s="5"/>
      <c r="EIA181" s="5"/>
      <c r="EIB181" s="5"/>
      <c r="EIC181" s="5"/>
      <c r="EID181" s="5"/>
      <c r="EIE181" s="5"/>
      <c r="EIF181" s="5"/>
      <c r="EIG181" s="5"/>
      <c r="EIH181" s="5"/>
      <c r="EII181" s="5"/>
      <c r="EIJ181" s="5"/>
      <c r="EIK181" s="5"/>
      <c r="EIL181" s="5"/>
      <c r="EIM181" s="5"/>
      <c r="EIN181" s="5"/>
      <c r="EIO181" s="5"/>
      <c r="EIP181" s="5"/>
      <c r="EIQ181" s="5"/>
      <c r="EIR181" s="5"/>
      <c r="EIS181" s="5"/>
      <c r="EIT181" s="5"/>
      <c r="EIU181" s="5"/>
      <c r="EIV181" s="5"/>
      <c r="EIW181" s="5"/>
      <c r="EIX181" s="5"/>
      <c r="EIY181" s="5"/>
      <c r="EIZ181" s="5"/>
      <c r="EJA181" s="5"/>
      <c r="EJB181" s="5"/>
      <c r="EJC181" s="5"/>
      <c r="EJD181" s="5"/>
      <c r="EJE181" s="5"/>
      <c r="EJF181" s="5"/>
      <c r="EJG181" s="5"/>
      <c r="EJH181" s="5"/>
      <c r="EJI181" s="5"/>
      <c r="EJJ181" s="5"/>
      <c r="EJK181" s="5"/>
      <c r="EJL181" s="5"/>
      <c r="EJM181" s="5"/>
      <c r="EJN181" s="5"/>
      <c r="EJO181" s="5"/>
      <c r="EJP181" s="5"/>
      <c r="EJQ181" s="5"/>
      <c r="EJR181" s="5"/>
      <c r="EJS181" s="5"/>
      <c r="EJT181" s="5"/>
      <c r="EJU181" s="5"/>
      <c r="EJV181" s="5"/>
      <c r="EJW181" s="5"/>
      <c r="EJX181" s="5"/>
      <c r="EJY181" s="5"/>
      <c r="EJZ181" s="5"/>
      <c r="EKA181" s="5"/>
      <c r="EKB181" s="5"/>
      <c r="EKC181" s="5"/>
      <c r="EKD181" s="5"/>
      <c r="EKE181" s="5"/>
      <c r="EKF181" s="5"/>
      <c r="EKG181" s="5"/>
      <c r="EKH181" s="5"/>
      <c r="EKI181" s="5"/>
      <c r="EKJ181" s="5"/>
      <c r="EKK181" s="5"/>
      <c r="EKL181" s="5"/>
      <c r="EKM181" s="5"/>
      <c r="EKN181" s="5"/>
      <c r="EKO181" s="5"/>
      <c r="EKP181" s="5"/>
      <c r="EKQ181" s="5"/>
      <c r="EKR181" s="5"/>
      <c r="EKS181" s="5"/>
      <c r="EKT181" s="5"/>
      <c r="EKU181" s="5"/>
      <c r="EKV181" s="5"/>
      <c r="EKW181" s="5"/>
      <c r="EKX181" s="5"/>
      <c r="EKY181" s="5"/>
      <c r="EKZ181" s="5"/>
      <c r="ELA181" s="5"/>
      <c r="ELB181" s="5"/>
      <c r="ELC181" s="5"/>
      <c r="ELD181" s="5"/>
      <c r="ELE181" s="5"/>
      <c r="ELF181" s="5"/>
      <c r="ELG181" s="5"/>
      <c r="ELH181" s="5"/>
      <c r="ELI181" s="5"/>
      <c r="ELJ181" s="5"/>
      <c r="ELK181" s="5"/>
      <c r="ELL181" s="5"/>
      <c r="ELM181" s="5"/>
      <c r="ELN181" s="5"/>
      <c r="ELO181" s="5"/>
      <c r="ELP181" s="5"/>
      <c r="ELQ181" s="5"/>
      <c r="ELR181" s="5"/>
      <c r="ELS181" s="5"/>
      <c r="ELT181" s="5"/>
      <c r="ELU181" s="5"/>
      <c r="ELV181" s="5"/>
      <c r="ELW181" s="5"/>
      <c r="ELX181" s="5"/>
      <c r="ELY181" s="5"/>
      <c r="ELZ181" s="5"/>
      <c r="EMA181" s="5"/>
      <c r="EMB181" s="5"/>
      <c r="EMC181" s="5"/>
      <c r="EMD181" s="5"/>
      <c r="EME181" s="5"/>
      <c r="EMF181" s="5"/>
      <c r="EMG181" s="5"/>
      <c r="EMH181" s="5"/>
      <c r="EMI181" s="5"/>
      <c r="EMJ181" s="5"/>
      <c r="EMK181" s="5"/>
      <c r="EML181" s="5"/>
      <c r="EMM181" s="5"/>
      <c r="EMN181" s="5"/>
      <c r="EMO181" s="5"/>
      <c r="EMP181" s="5"/>
      <c r="EMQ181" s="5"/>
      <c r="EMR181" s="5"/>
      <c r="EMS181" s="5"/>
      <c r="EMT181" s="5"/>
      <c r="EMU181" s="5"/>
      <c r="EMV181" s="5"/>
      <c r="EMW181" s="5"/>
      <c r="EMX181" s="5"/>
      <c r="EMY181" s="5"/>
      <c r="EMZ181" s="5"/>
      <c r="ENA181" s="5"/>
      <c r="ENB181" s="5"/>
      <c r="ENC181" s="5"/>
      <c r="END181" s="5"/>
      <c r="ENE181" s="5"/>
      <c r="ENF181" s="5"/>
      <c r="ENG181" s="5"/>
      <c r="ENH181" s="5"/>
      <c r="ENI181" s="5"/>
      <c r="ENJ181" s="5"/>
      <c r="ENK181" s="5"/>
      <c r="ENL181" s="5"/>
      <c r="ENM181" s="5"/>
      <c r="ENN181" s="5"/>
      <c r="ENO181" s="5"/>
      <c r="ENP181" s="5"/>
      <c r="ENQ181" s="5"/>
      <c r="ENR181" s="5"/>
      <c r="ENS181" s="5"/>
      <c r="ENT181" s="5"/>
      <c r="ENU181" s="5"/>
      <c r="ENV181" s="5"/>
      <c r="ENW181" s="5"/>
      <c r="ENX181" s="5"/>
      <c r="ENY181" s="5"/>
      <c r="ENZ181" s="5"/>
      <c r="EOA181" s="5"/>
      <c r="EOB181" s="5"/>
      <c r="EOC181" s="5"/>
      <c r="EOD181" s="5"/>
      <c r="EOE181" s="5"/>
      <c r="EOF181" s="5"/>
      <c r="EOG181" s="5"/>
      <c r="EOH181" s="5"/>
      <c r="EOI181" s="5"/>
      <c r="EOJ181" s="5"/>
      <c r="EOK181" s="5"/>
      <c r="EOL181" s="5"/>
      <c r="EOM181" s="5"/>
      <c r="EON181" s="5"/>
      <c r="EOO181" s="5"/>
      <c r="EOP181" s="5"/>
      <c r="EOQ181" s="5"/>
      <c r="EOR181" s="5"/>
      <c r="EOS181" s="5"/>
      <c r="EOT181" s="5"/>
      <c r="EOU181" s="5"/>
      <c r="EOV181" s="5"/>
      <c r="EOW181" s="5"/>
      <c r="EOX181" s="5"/>
      <c r="EOY181" s="5"/>
      <c r="EOZ181" s="5"/>
      <c r="EPA181" s="5"/>
      <c r="EPB181" s="5"/>
      <c r="EPC181" s="5"/>
      <c r="EPD181" s="5"/>
      <c r="EPE181" s="5"/>
      <c r="EPF181" s="5"/>
      <c r="EPG181" s="5"/>
      <c r="EPH181" s="5"/>
      <c r="EPI181" s="5"/>
      <c r="EPJ181" s="5"/>
      <c r="EPK181" s="5"/>
      <c r="EPL181" s="5"/>
      <c r="EPM181" s="5"/>
      <c r="EPN181" s="5"/>
      <c r="EPO181" s="5"/>
      <c r="EPP181" s="5"/>
      <c r="EPQ181" s="5"/>
      <c r="EPR181" s="5"/>
      <c r="EPS181" s="5"/>
      <c r="EPT181" s="5"/>
      <c r="EPU181" s="5"/>
      <c r="EPV181" s="5"/>
      <c r="EPW181" s="5"/>
      <c r="EPX181" s="5"/>
      <c r="EPY181" s="5"/>
      <c r="EPZ181" s="5"/>
      <c r="EQA181" s="5"/>
      <c r="EQB181" s="5"/>
      <c r="EQC181" s="5"/>
      <c r="EQD181" s="5"/>
      <c r="EQE181" s="5"/>
      <c r="EQF181" s="5"/>
      <c r="EQG181" s="5"/>
      <c r="EQH181" s="5"/>
      <c r="EQI181" s="5"/>
      <c r="EQJ181" s="5"/>
      <c r="EQK181" s="5"/>
      <c r="EQL181" s="5"/>
      <c r="EQM181" s="5"/>
      <c r="EQN181" s="5"/>
      <c r="EQO181" s="5"/>
      <c r="EQP181" s="5"/>
      <c r="EQQ181" s="5"/>
      <c r="EQR181" s="5"/>
      <c r="EQS181" s="5"/>
      <c r="EQT181" s="5"/>
      <c r="EQU181" s="5"/>
      <c r="EQV181" s="5"/>
      <c r="EQW181" s="5"/>
      <c r="EQX181" s="5"/>
      <c r="EQY181" s="5"/>
      <c r="EQZ181" s="5"/>
      <c r="ERA181" s="5"/>
      <c r="ERB181" s="5"/>
      <c r="ERC181" s="5"/>
      <c r="ERD181" s="5"/>
      <c r="ERE181" s="5"/>
      <c r="ERF181" s="5"/>
      <c r="ERG181" s="5"/>
      <c r="ERH181" s="5"/>
      <c r="ERI181" s="5"/>
      <c r="ERJ181" s="5"/>
      <c r="ERK181" s="5"/>
      <c r="ERL181" s="5"/>
      <c r="ERM181" s="5"/>
      <c r="ERN181" s="5"/>
      <c r="ERO181" s="5"/>
      <c r="ERP181" s="5"/>
      <c r="ERQ181" s="5"/>
      <c r="ERR181" s="5"/>
      <c r="ERS181" s="5"/>
      <c r="ERT181" s="5"/>
      <c r="ERU181" s="5"/>
      <c r="ERV181" s="5"/>
      <c r="ERW181" s="5"/>
      <c r="ERX181" s="5"/>
      <c r="ERY181" s="5"/>
      <c r="ERZ181" s="5"/>
      <c r="ESA181" s="5"/>
      <c r="ESB181" s="5"/>
      <c r="ESC181" s="5"/>
      <c r="ESD181" s="5"/>
      <c r="ESE181" s="5"/>
      <c r="ESF181" s="5"/>
      <c r="ESG181" s="5"/>
      <c r="ESH181" s="5"/>
      <c r="ESI181" s="5"/>
      <c r="ESJ181" s="5"/>
      <c r="ESK181" s="5"/>
      <c r="ESL181" s="5"/>
      <c r="ESM181" s="5"/>
      <c r="ESN181" s="5"/>
      <c r="ESO181" s="5"/>
      <c r="ESP181" s="5"/>
      <c r="ESQ181" s="5"/>
      <c r="ESR181" s="5"/>
      <c r="ESS181" s="5"/>
      <c r="EST181" s="5"/>
      <c r="ESU181" s="5"/>
      <c r="ESV181" s="5"/>
      <c r="ESW181" s="5"/>
      <c r="ESX181" s="5"/>
      <c r="ESY181" s="5"/>
      <c r="ESZ181" s="5"/>
      <c r="ETA181" s="5"/>
      <c r="ETB181" s="5"/>
      <c r="ETC181" s="5"/>
      <c r="ETD181" s="5"/>
      <c r="ETE181" s="5"/>
      <c r="ETF181" s="5"/>
      <c r="ETG181" s="5"/>
      <c r="ETH181" s="5"/>
      <c r="ETI181" s="5"/>
      <c r="ETJ181" s="5"/>
      <c r="ETK181" s="5"/>
      <c r="ETL181" s="5"/>
      <c r="ETM181" s="5"/>
      <c r="ETN181" s="5"/>
      <c r="ETO181" s="5"/>
      <c r="ETP181" s="5"/>
      <c r="ETQ181" s="5"/>
      <c r="ETR181" s="5"/>
      <c r="ETS181" s="5"/>
      <c r="ETT181" s="5"/>
      <c r="ETU181" s="5"/>
      <c r="ETV181" s="5"/>
      <c r="ETW181" s="5"/>
      <c r="ETX181" s="5"/>
      <c r="ETY181" s="5"/>
      <c r="ETZ181" s="5"/>
      <c r="EUA181" s="5"/>
      <c r="EUB181" s="5"/>
      <c r="EUC181" s="5"/>
      <c r="EUD181" s="5"/>
      <c r="EUE181" s="5"/>
      <c r="EUF181" s="5"/>
      <c r="EUG181" s="5"/>
      <c r="EUH181" s="5"/>
      <c r="EUI181" s="5"/>
      <c r="EUJ181" s="5"/>
      <c r="EUK181" s="5"/>
      <c r="EUL181" s="5"/>
      <c r="EUM181" s="5"/>
      <c r="EUN181" s="5"/>
      <c r="EUO181" s="5"/>
      <c r="EUP181" s="5"/>
      <c r="EUQ181" s="5"/>
      <c r="EUR181" s="5"/>
      <c r="EUS181" s="5"/>
      <c r="EUT181" s="5"/>
      <c r="EUU181" s="5"/>
      <c r="EUV181" s="5"/>
      <c r="EUW181" s="5"/>
      <c r="EUX181" s="5"/>
      <c r="EUY181" s="5"/>
      <c r="EUZ181" s="5"/>
      <c r="EVA181" s="5"/>
      <c r="EVB181" s="5"/>
      <c r="EVC181" s="5"/>
      <c r="EVD181" s="5"/>
      <c r="EVE181" s="5"/>
      <c r="EVF181" s="5"/>
      <c r="EVG181" s="5"/>
      <c r="EVH181" s="5"/>
      <c r="EVI181" s="5"/>
      <c r="EVJ181" s="5"/>
      <c r="EVK181" s="5"/>
      <c r="EVL181" s="5"/>
      <c r="EVM181" s="5"/>
      <c r="EVN181" s="5"/>
      <c r="EVO181" s="5"/>
      <c r="EVP181" s="5"/>
      <c r="EVQ181" s="5"/>
      <c r="EVR181" s="5"/>
      <c r="EVS181" s="5"/>
      <c r="EVT181" s="5"/>
      <c r="EVU181" s="5"/>
      <c r="EVV181" s="5"/>
      <c r="EVW181" s="5"/>
      <c r="EVX181" s="5"/>
      <c r="EVY181" s="5"/>
      <c r="EVZ181" s="5"/>
      <c r="EWA181" s="5"/>
      <c r="EWB181" s="5"/>
      <c r="EWC181" s="5"/>
      <c r="EWD181" s="5"/>
      <c r="EWE181" s="5"/>
      <c r="EWF181" s="5"/>
      <c r="EWG181" s="5"/>
      <c r="EWH181" s="5"/>
      <c r="EWI181" s="5"/>
      <c r="EWJ181" s="5"/>
      <c r="EWK181" s="5"/>
      <c r="EWL181" s="5"/>
      <c r="EWM181" s="5"/>
      <c r="EWN181" s="5"/>
      <c r="EWO181" s="5"/>
      <c r="EWP181" s="5"/>
      <c r="EWQ181" s="5"/>
      <c r="EWR181" s="5"/>
      <c r="EWS181" s="5"/>
      <c r="EWT181" s="5"/>
      <c r="EWU181" s="5"/>
      <c r="EWV181" s="5"/>
      <c r="EWW181" s="5"/>
      <c r="EWX181" s="5"/>
      <c r="EWY181" s="5"/>
      <c r="EWZ181" s="5"/>
      <c r="EXA181" s="5"/>
      <c r="EXB181" s="5"/>
      <c r="EXC181" s="5"/>
      <c r="EXD181" s="5"/>
      <c r="EXE181" s="5"/>
      <c r="EXF181" s="5"/>
      <c r="EXG181" s="5"/>
      <c r="EXH181" s="5"/>
      <c r="EXI181" s="5"/>
      <c r="EXJ181" s="5"/>
      <c r="EXK181" s="5"/>
      <c r="EXL181" s="5"/>
      <c r="EXM181" s="5"/>
      <c r="EXN181" s="5"/>
      <c r="EXO181" s="5"/>
      <c r="EXP181" s="5"/>
      <c r="EXQ181" s="5"/>
      <c r="EXR181" s="5"/>
      <c r="EXS181" s="5"/>
      <c r="EXT181" s="5"/>
      <c r="EXU181" s="5"/>
      <c r="EXV181" s="5"/>
      <c r="EXW181" s="5"/>
      <c r="EXX181" s="5"/>
      <c r="EXY181" s="5"/>
      <c r="EXZ181" s="5"/>
      <c r="EYA181" s="5"/>
      <c r="EYB181" s="5"/>
      <c r="EYC181" s="5"/>
      <c r="EYD181" s="5"/>
      <c r="EYE181" s="5"/>
      <c r="EYF181" s="5"/>
      <c r="EYG181" s="5"/>
      <c r="EYH181" s="5"/>
      <c r="EYI181" s="5"/>
      <c r="EYJ181" s="5"/>
      <c r="EYK181" s="5"/>
      <c r="EYL181" s="5"/>
      <c r="EYM181" s="5"/>
      <c r="EYN181" s="5"/>
      <c r="EYO181" s="5"/>
      <c r="EYP181" s="5"/>
      <c r="EYQ181" s="5"/>
      <c r="EYR181" s="5"/>
      <c r="EYS181" s="5"/>
      <c r="EYT181" s="5"/>
      <c r="EYU181" s="5"/>
      <c r="EYV181" s="5"/>
      <c r="EYW181" s="5"/>
      <c r="EYX181" s="5"/>
      <c r="EYY181" s="5"/>
      <c r="EYZ181" s="5"/>
      <c r="EZA181" s="5"/>
      <c r="EZB181" s="5"/>
      <c r="EZC181" s="5"/>
      <c r="EZD181" s="5"/>
      <c r="EZE181" s="5"/>
      <c r="EZF181" s="5"/>
      <c r="EZG181" s="5"/>
      <c r="EZH181" s="5"/>
      <c r="EZI181" s="5"/>
      <c r="EZJ181" s="5"/>
      <c r="EZK181" s="5"/>
      <c r="EZL181" s="5"/>
      <c r="EZM181" s="5"/>
      <c r="EZN181" s="5"/>
      <c r="EZO181" s="5"/>
      <c r="EZP181" s="5"/>
      <c r="EZQ181" s="5"/>
      <c r="EZR181" s="5"/>
      <c r="EZS181" s="5"/>
      <c r="EZT181" s="5"/>
      <c r="EZU181" s="5"/>
      <c r="EZV181" s="5"/>
      <c r="EZW181" s="5"/>
      <c r="EZX181" s="5"/>
      <c r="EZY181" s="5"/>
      <c r="EZZ181" s="5"/>
      <c r="FAA181" s="5"/>
      <c r="FAB181" s="5"/>
      <c r="FAC181" s="5"/>
      <c r="FAD181" s="5"/>
      <c r="FAE181" s="5"/>
      <c r="FAF181" s="5"/>
      <c r="FAG181" s="5"/>
      <c r="FAH181" s="5"/>
      <c r="FAI181" s="5"/>
      <c r="FAJ181" s="5"/>
      <c r="FAK181" s="5"/>
      <c r="FAL181" s="5"/>
      <c r="FAM181" s="5"/>
      <c r="FAN181" s="5"/>
      <c r="FAO181" s="5"/>
      <c r="FAP181" s="5"/>
      <c r="FAQ181" s="5"/>
      <c r="FAR181" s="5"/>
      <c r="FAS181" s="5"/>
      <c r="FAT181" s="5"/>
      <c r="FAU181" s="5"/>
      <c r="FAV181" s="5"/>
      <c r="FAW181" s="5"/>
      <c r="FAX181" s="5"/>
      <c r="FAY181" s="5"/>
      <c r="FAZ181" s="5"/>
      <c r="FBA181" s="5"/>
      <c r="FBB181" s="5"/>
      <c r="FBC181" s="5"/>
      <c r="FBD181" s="5"/>
      <c r="FBE181" s="5"/>
      <c r="FBF181" s="5"/>
      <c r="FBG181" s="5"/>
      <c r="FBH181" s="5"/>
      <c r="FBI181" s="5"/>
      <c r="FBJ181" s="5"/>
      <c r="FBK181" s="5"/>
      <c r="FBL181" s="5"/>
      <c r="FBM181" s="5"/>
      <c r="FBN181" s="5"/>
      <c r="FBO181" s="5"/>
      <c r="FBP181" s="5"/>
      <c r="FBQ181" s="5"/>
      <c r="FBR181" s="5"/>
      <c r="FBS181" s="5"/>
      <c r="FBT181" s="5"/>
      <c r="FBU181" s="5"/>
      <c r="FBV181" s="5"/>
      <c r="FBW181" s="5"/>
      <c r="FBX181" s="5"/>
      <c r="FBY181" s="5"/>
      <c r="FBZ181" s="5"/>
      <c r="FCA181" s="5"/>
      <c r="FCB181" s="5"/>
      <c r="FCC181" s="5"/>
      <c r="FCD181" s="5"/>
      <c r="FCE181" s="5"/>
      <c r="FCF181" s="5"/>
      <c r="FCG181" s="5"/>
      <c r="FCH181" s="5"/>
      <c r="FCI181" s="5"/>
      <c r="FCJ181" s="5"/>
      <c r="FCK181" s="5"/>
      <c r="FCL181" s="5"/>
      <c r="FCM181" s="5"/>
      <c r="FCN181" s="5"/>
      <c r="FCO181" s="5"/>
      <c r="FCP181" s="5"/>
      <c r="FCQ181" s="5"/>
      <c r="FCR181" s="5"/>
      <c r="FCS181" s="5"/>
      <c r="FCT181" s="5"/>
      <c r="FCU181" s="5"/>
      <c r="FCV181" s="5"/>
      <c r="FCW181" s="5"/>
      <c r="FCX181" s="5"/>
      <c r="FCY181" s="5"/>
      <c r="FCZ181" s="5"/>
      <c r="FDA181" s="5"/>
      <c r="FDB181" s="5"/>
      <c r="FDC181" s="5"/>
      <c r="FDD181" s="5"/>
      <c r="FDE181" s="5"/>
      <c r="FDF181" s="5"/>
      <c r="FDG181" s="5"/>
      <c r="FDH181" s="5"/>
      <c r="FDI181" s="5"/>
      <c r="FDJ181" s="5"/>
      <c r="FDK181" s="5"/>
      <c r="FDL181" s="5"/>
      <c r="FDM181" s="5"/>
      <c r="FDN181" s="5"/>
      <c r="FDO181" s="5"/>
      <c r="FDP181" s="5"/>
      <c r="FDQ181" s="5"/>
      <c r="FDR181" s="5"/>
      <c r="FDS181" s="5"/>
      <c r="FDT181" s="5"/>
      <c r="FDU181" s="5"/>
      <c r="FDV181" s="5"/>
      <c r="FDW181" s="5"/>
      <c r="FDX181" s="5"/>
      <c r="FDY181" s="5"/>
      <c r="FDZ181" s="5"/>
      <c r="FEA181" s="5"/>
      <c r="FEB181" s="5"/>
      <c r="FEC181" s="5"/>
      <c r="FED181" s="5"/>
      <c r="FEE181" s="5"/>
      <c r="FEF181" s="5"/>
      <c r="FEG181" s="5"/>
      <c r="FEH181" s="5"/>
      <c r="FEI181" s="5"/>
      <c r="FEJ181" s="5"/>
      <c r="FEK181" s="5"/>
      <c r="FEL181" s="5"/>
      <c r="FEM181" s="5"/>
      <c r="FEN181" s="5"/>
      <c r="FEO181" s="5"/>
      <c r="FEP181" s="5"/>
      <c r="FEQ181" s="5"/>
      <c r="FER181" s="5"/>
      <c r="FES181" s="5"/>
      <c r="FET181" s="5"/>
      <c r="FEU181" s="5"/>
      <c r="FEV181" s="5"/>
      <c r="FEW181" s="5"/>
      <c r="FEX181" s="5"/>
      <c r="FEY181" s="5"/>
      <c r="FEZ181" s="5"/>
      <c r="FFA181" s="5"/>
      <c r="FFB181" s="5"/>
      <c r="FFC181" s="5"/>
      <c r="FFD181" s="5"/>
      <c r="FFE181" s="5"/>
      <c r="FFF181" s="5"/>
      <c r="FFG181" s="5"/>
      <c r="FFH181" s="5"/>
      <c r="FFI181" s="5"/>
      <c r="FFJ181" s="5"/>
      <c r="FFK181" s="5"/>
      <c r="FFL181" s="5"/>
      <c r="FFM181" s="5"/>
      <c r="FFN181" s="5"/>
      <c r="FFO181" s="5"/>
      <c r="FFP181" s="5"/>
      <c r="FFQ181" s="5"/>
      <c r="FFR181" s="5"/>
      <c r="FFS181" s="5"/>
      <c r="FFT181" s="5"/>
      <c r="FFU181" s="5"/>
      <c r="FFV181" s="5"/>
      <c r="FFW181" s="5"/>
      <c r="FFX181" s="5"/>
      <c r="FFY181" s="5"/>
      <c r="FFZ181" s="5"/>
      <c r="FGA181" s="5"/>
      <c r="FGB181" s="5"/>
      <c r="FGC181" s="5"/>
      <c r="FGD181" s="5"/>
      <c r="FGE181" s="5"/>
      <c r="FGF181" s="5"/>
      <c r="FGG181" s="5"/>
      <c r="FGH181" s="5"/>
      <c r="FGI181" s="5"/>
      <c r="FGJ181" s="5"/>
      <c r="FGK181" s="5"/>
      <c r="FGL181" s="5"/>
      <c r="FGM181" s="5"/>
      <c r="FGN181" s="5"/>
      <c r="FGO181" s="5"/>
      <c r="FGP181" s="5"/>
      <c r="FGQ181" s="5"/>
      <c r="FGR181" s="5"/>
      <c r="FGS181" s="5"/>
      <c r="FGT181" s="5"/>
      <c r="FGU181" s="5"/>
      <c r="FGV181" s="5"/>
      <c r="FGW181" s="5"/>
      <c r="FGX181" s="5"/>
      <c r="FGY181" s="5"/>
      <c r="FGZ181" s="5"/>
      <c r="FHA181" s="5"/>
      <c r="FHB181" s="5"/>
      <c r="FHC181" s="5"/>
      <c r="FHD181" s="5"/>
      <c r="FHE181" s="5"/>
      <c r="FHF181" s="5"/>
      <c r="FHG181" s="5"/>
      <c r="FHH181" s="5"/>
      <c r="FHI181" s="5"/>
      <c r="FHJ181" s="5"/>
      <c r="FHK181" s="5"/>
      <c r="FHL181" s="5"/>
      <c r="FHM181" s="5"/>
      <c r="FHN181" s="5"/>
      <c r="FHO181" s="5"/>
      <c r="FHP181" s="5"/>
      <c r="FHQ181" s="5"/>
      <c r="FHR181" s="5"/>
      <c r="FHS181" s="5"/>
      <c r="FHT181" s="5"/>
      <c r="FHU181" s="5"/>
      <c r="FHV181" s="5"/>
      <c r="FHW181" s="5"/>
      <c r="FHX181" s="5"/>
      <c r="FHY181" s="5"/>
      <c r="FHZ181" s="5"/>
      <c r="FIA181" s="5"/>
      <c r="FIB181" s="5"/>
      <c r="FIC181" s="5"/>
      <c r="FID181" s="5"/>
      <c r="FIE181" s="5"/>
      <c r="FIF181" s="5"/>
      <c r="FIG181" s="5"/>
      <c r="FIH181" s="5"/>
      <c r="FII181" s="5"/>
      <c r="FIJ181" s="5"/>
      <c r="FIK181" s="5"/>
      <c r="FIL181" s="5"/>
      <c r="FIM181" s="5"/>
      <c r="FIN181" s="5"/>
      <c r="FIO181" s="5"/>
      <c r="FIP181" s="5"/>
      <c r="FIQ181" s="5"/>
      <c r="FIR181" s="5"/>
      <c r="FIS181" s="5"/>
      <c r="FIT181" s="5"/>
      <c r="FIU181" s="5"/>
      <c r="FIV181" s="5"/>
      <c r="FIW181" s="5"/>
      <c r="FIX181" s="5"/>
      <c r="FIY181" s="5"/>
      <c r="FIZ181" s="5"/>
      <c r="FJA181" s="5"/>
      <c r="FJB181" s="5"/>
      <c r="FJC181" s="5"/>
      <c r="FJD181" s="5"/>
      <c r="FJE181" s="5"/>
      <c r="FJF181" s="5"/>
      <c r="FJG181" s="5"/>
      <c r="FJH181" s="5"/>
      <c r="FJI181" s="5"/>
      <c r="FJJ181" s="5"/>
      <c r="FJK181" s="5"/>
      <c r="FJL181" s="5"/>
      <c r="FJM181" s="5"/>
      <c r="FJN181" s="5"/>
      <c r="FJO181" s="5"/>
      <c r="FJP181" s="5"/>
      <c r="FJQ181" s="5"/>
      <c r="FJR181" s="5"/>
      <c r="FJS181" s="5"/>
      <c r="FJT181" s="5"/>
      <c r="FJU181" s="5"/>
      <c r="FJV181" s="5"/>
      <c r="FJW181" s="5"/>
      <c r="FJX181" s="5"/>
      <c r="FJY181" s="5"/>
      <c r="FJZ181" s="5"/>
      <c r="FKA181" s="5"/>
      <c r="FKB181" s="5"/>
      <c r="FKC181" s="5"/>
      <c r="FKD181" s="5"/>
      <c r="FKE181" s="5"/>
      <c r="FKF181" s="5"/>
      <c r="FKG181" s="5"/>
      <c r="FKH181" s="5"/>
      <c r="FKI181" s="5"/>
      <c r="FKJ181" s="5"/>
      <c r="FKK181" s="5"/>
      <c r="FKL181" s="5"/>
      <c r="FKM181" s="5"/>
      <c r="FKN181" s="5"/>
      <c r="FKO181" s="5"/>
      <c r="FKP181" s="5"/>
      <c r="FKQ181" s="5"/>
      <c r="FKR181" s="5"/>
      <c r="FKS181" s="5"/>
      <c r="FKT181" s="5"/>
      <c r="FKU181" s="5"/>
      <c r="FKV181" s="5"/>
      <c r="FKW181" s="5"/>
      <c r="FKX181" s="5"/>
      <c r="FKY181" s="5"/>
      <c r="FKZ181" s="5"/>
      <c r="FLA181" s="5"/>
      <c r="FLB181" s="5"/>
      <c r="FLC181" s="5"/>
      <c r="FLD181" s="5"/>
      <c r="FLE181" s="5"/>
      <c r="FLF181" s="5"/>
      <c r="FLG181" s="5"/>
      <c r="FLH181" s="5"/>
      <c r="FLI181" s="5"/>
      <c r="FLJ181" s="5"/>
      <c r="FLK181" s="5"/>
      <c r="FLL181" s="5"/>
      <c r="FLM181" s="5"/>
      <c r="FLN181" s="5"/>
      <c r="FLO181" s="5"/>
      <c r="FLP181" s="5"/>
      <c r="FLQ181" s="5"/>
      <c r="FLR181" s="5"/>
      <c r="FLS181" s="5"/>
      <c r="FLT181" s="5"/>
      <c r="FLU181" s="5"/>
      <c r="FLV181" s="5"/>
      <c r="FLW181" s="5"/>
      <c r="FLX181" s="5"/>
      <c r="FLY181" s="5"/>
      <c r="FLZ181" s="5"/>
      <c r="FMA181" s="5"/>
      <c r="FMB181" s="5"/>
      <c r="FMC181" s="5"/>
      <c r="FMD181" s="5"/>
      <c r="FME181" s="5"/>
      <c r="FMF181" s="5"/>
      <c r="FMG181" s="5"/>
      <c r="FMH181" s="5"/>
      <c r="FMI181" s="5"/>
      <c r="FMJ181" s="5"/>
      <c r="FMK181" s="5"/>
      <c r="FML181" s="5"/>
      <c r="FMM181" s="5"/>
      <c r="FMN181" s="5"/>
      <c r="FMO181" s="5"/>
      <c r="FMP181" s="5"/>
      <c r="FMQ181" s="5"/>
      <c r="FMR181" s="5"/>
      <c r="FMS181" s="5"/>
      <c r="FMT181" s="5"/>
      <c r="FMU181" s="5"/>
      <c r="FMV181" s="5"/>
      <c r="FMW181" s="5"/>
      <c r="FMX181" s="5"/>
      <c r="FMY181" s="5"/>
      <c r="FMZ181" s="5"/>
      <c r="FNA181" s="5"/>
      <c r="FNB181" s="5"/>
      <c r="FNC181" s="5"/>
      <c r="FND181" s="5"/>
      <c r="FNE181" s="5"/>
      <c r="FNF181" s="5"/>
      <c r="FNG181" s="5"/>
      <c r="FNH181" s="5"/>
      <c r="FNI181" s="5"/>
      <c r="FNJ181" s="5"/>
      <c r="FNK181" s="5"/>
      <c r="FNL181" s="5"/>
      <c r="FNM181" s="5"/>
      <c r="FNN181" s="5"/>
      <c r="FNO181" s="5"/>
      <c r="FNP181" s="5"/>
      <c r="FNQ181" s="5"/>
      <c r="FNR181" s="5"/>
      <c r="FNS181" s="5"/>
      <c r="FNT181" s="5"/>
      <c r="FNU181" s="5"/>
      <c r="FNV181" s="5"/>
      <c r="FNW181" s="5"/>
      <c r="FNX181" s="5"/>
      <c r="FNY181" s="5"/>
      <c r="FNZ181" s="5"/>
      <c r="FOA181" s="5"/>
      <c r="FOB181" s="5"/>
      <c r="FOC181" s="5"/>
      <c r="FOD181" s="5"/>
      <c r="FOE181" s="5"/>
      <c r="FOF181" s="5"/>
      <c r="FOG181" s="5"/>
      <c r="FOH181" s="5"/>
      <c r="FOI181" s="5"/>
      <c r="FOJ181" s="5"/>
      <c r="FOK181" s="5"/>
      <c r="FOL181" s="5"/>
      <c r="FOM181" s="5"/>
      <c r="FON181" s="5"/>
      <c r="FOO181" s="5"/>
      <c r="FOP181" s="5"/>
      <c r="FOQ181" s="5"/>
      <c r="FOR181" s="5"/>
      <c r="FOS181" s="5"/>
      <c r="FOT181" s="5"/>
      <c r="FOU181" s="5"/>
      <c r="FOV181" s="5"/>
      <c r="FOW181" s="5"/>
      <c r="FOX181" s="5"/>
      <c r="FOY181" s="5"/>
      <c r="FOZ181" s="5"/>
      <c r="FPA181" s="5"/>
      <c r="FPB181" s="5"/>
      <c r="FPC181" s="5"/>
      <c r="FPD181" s="5"/>
      <c r="FPE181" s="5"/>
      <c r="FPF181" s="5"/>
      <c r="FPG181" s="5"/>
      <c r="FPH181" s="5"/>
      <c r="FPI181" s="5"/>
      <c r="FPJ181" s="5"/>
      <c r="FPK181" s="5"/>
      <c r="FPL181" s="5"/>
      <c r="FPM181" s="5"/>
      <c r="FPN181" s="5"/>
      <c r="FPO181" s="5"/>
      <c r="FPP181" s="5"/>
      <c r="FPQ181" s="5"/>
      <c r="FPR181" s="5"/>
      <c r="FPS181" s="5"/>
      <c r="FPT181" s="5"/>
      <c r="FPU181" s="5"/>
      <c r="FPV181" s="5"/>
      <c r="FPW181" s="5"/>
      <c r="FPX181" s="5"/>
      <c r="FPY181" s="5"/>
      <c r="FPZ181" s="5"/>
      <c r="FQA181" s="5"/>
      <c r="FQB181" s="5"/>
      <c r="FQC181" s="5"/>
      <c r="FQD181" s="5"/>
      <c r="FQE181" s="5"/>
      <c r="FQF181" s="5"/>
      <c r="FQG181" s="5"/>
      <c r="FQH181" s="5"/>
      <c r="FQI181" s="5"/>
      <c r="FQJ181" s="5"/>
      <c r="FQK181" s="5"/>
      <c r="FQL181" s="5"/>
      <c r="FQM181" s="5"/>
      <c r="FQN181" s="5"/>
      <c r="FQO181" s="5"/>
      <c r="FQP181" s="5"/>
      <c r="FQQ181" s="5"/>
      <c r="FQR181" s="5"/>
      <c r="FQS181" s="5"/>
      <c r="FQT181" s="5"/>
      <c r="FQU181" s="5"/>
      <c r="FQV181" s="5"/>
      <c r="FQW181" s="5"/>
      <c r="FQX181" s="5"/>
      <c r="FQY181" s="5"/>
      <c r="FQZ181" s="5"/>
      <c r="FRA181" s="5"/>
      <c r="FRB181" s="5"/>
      <c r="FRC181" s="5"/>
      <c r="FRD181" s="5"/>
      <c r="FRE181" s="5"/>
      <c r="FRF181" s="5"/>
      <c r="FRG181" s="5"/>
      <c r="FRH181" s="5"/>
      <c r="FRI181" s="5"/>
      <c r="FRJ181" s="5"/>
      <c r="FRK181" s="5"/>
      <c r="FRL181" s="5"/>
      <c r="FRM181" s="5"/>
      <c r="FRN181" s="5"/>
      <c r="FRO181" s="5"/>
      <c r="FRP181" s="5"/>
      <c r="FRQ181" s="5"/>
      <c r="FRR181" s="5"/>
      <c r="FRS181" s="5"/>
      <c r="FRT181" s="5"/>
      <c r="FRU181" s="5"/>
      <c r="FRV181" s="5"/>
      <c r="FRW181" s="5"/>
      <c r="FRX181" s="5"/>
      <c r="FRY181" s="5"/>
      <c r="FRZ181" s="5"/>
      <c r="FSA181" s="5"/>
      <c r="FSB181" s="5"/>
      <c r="FSC181" s="5"/>
      <c r="FSD181" s="5"/>
      <c r="FSE181" s="5"/>
      <c r="FSF181" s="5"/>
      <c r="FSG181" s="5"/>
      <c r="FSH181" s="5"/>
      <c r="FSI181" s="5"/>
      <c r="FSJ181" s="5"/>
      <c r="FSK181" s="5"/>
      <c r="FSL181" s="5"/>
      <c r="FSM181" s="5"/>
      <c r="FSN181" s="5"/>
      <c r="FSO181" s="5"/>
      <c r="FSP181" s="5"/>
      <c r="FSQ181" s="5"/>
      <c r="FSR181" s="5"/>
      <c r="FSS181" s="5"/>
      <c r="FST181" s="5"/>
      <c r="FSU181" s="5"/>
      <c r="FSV181" s="5"/>
      <c r="FSW181" s="5"/>
      <c r="FSX181" s="5"/>
      <c r="FSY181" s="5"/>
      <c r="FSZ181" s="5"/>
      <c r="FTA181" s="5"/>
      <c r="FTB181" s="5"/>
      <c r="FTC181" s="5"/>
      <c r="FTD181" s="5"/>
      <c r="FTE181" s="5"/>
      <c r="FTF181" s="5"/>
      <c r="FTG181" s="5"/>
      <c r="FTH181" s="5"/>
      <c r="FTI181" s="5"/>
      <c r="FTJ181" s="5"/>
      <c r="FTK181" s="5"/>
      <c r="FTL181" s="5"/>
      <c r="FTM181" s="5"/>
      <c r="FTN181" s="5"/>
      <c r="FTO181" s="5"/>
      <c r="FTP181" s="5"/>
      <c r="FTQ181" s="5"/>
      <c r="FTR181" s="5"/>
      <c r="FTS181" s="5"/>
      <c r="FTT181" s="5"/>
      <c r="FTU181" s="5"/>
      <c r="FTV181" s="5"/>
      <c r="FTW181" s="5"/>
      <c r="FTX181" s="5"/>
      <c r="FTY181" s="5"/>
      <c r="FTZ181" s="5"/>
      <c r="FUA181" s="5"/>
      <c r="FUB181" s="5"/>
      <c r="FUC181" s="5"/>
      <c r="FUD181" s="5"/>
      <c r="FUE181" s="5"/>
      <c r="FUF181" s="5"/>
      <c r="FUG181" s="5"/>
      <c r="FUH181" s="5"/>
      <c r="FUI181" s="5"/>
      <c r="FUJ181" s="5"/>
      <c r="FUK181" s="5"/>
      <c r="FUL181" s="5"/>
      <c r="FUM181" s="5"/>
      <c r="FUN181" s="5"/>
      <c r="FUO181" s="5"/>
      <c r="FUP181" s="5"/>
      <c r="FUQ181" s="5"/>
      <c r="FUR181" s="5"/>
      <c r="FUS181" s="5"/>
      <c r="FUT181" s="5"/>
      <c r="FUU181" s="5"/>
      <c r="FUV181" s="5"/>
      <c r="FUW181" s="5"/>
      <c r="FUX181" s="5"/>
      <c r="FUY181" s="5"/>
      <c r="FUZ181" s="5"/>
      <c r="FVA181" s="5"/>
      <c r="FVB181" s="5"/>
      <c r="FVC181" s="5"/>
      <c r="FVD181" s="5"/>
      <c r="FVE181" s="5"/>
      <c r="FVF181" s="5"/>
      <c r="FVG181" s="5"/>
      <c r="FVH181" s="5"/>
      <c r="FVI181" s="5"/>
      <c r="FVJ181" s="5"/>
      <c r="FVK181" s="5"/>
      <c r="FVL181" s="5"/>
      <c r="FVM181" s="5"/>
      <c r="FVN181" s="5"/>
      <c r="FVO181" s="5"/>
      <c r="FVP181" s="5"/>
      <c r="FVQ181" s="5"/>
      <c r="FVR181" s="5"/>
      <c r="FVS181" s="5"/>
      <c r="FVT181" s="5"/>
      <c r="FVU181" s="5"/>
      <c r="FVV181" s="5"/>
      <c r="FVW181" s="5"/>
      <c r="FVX181" s="5"/>
      <c r="FVY181" s="5"/>
      <c r="FVZ181" s="5"/>
      <c r="FWA181" s="5"/>
      <c r="FWB181" s="5"/>
      <c r="FWC181" s="5"/>
      <c r="FWD181" s="5"/>
      <c r="FWE181" s="5"/>
      <c r="FWF181" s="5"/>
      <c r="FWG181" s="5"/>
      <c r="FWH181" s="5"/>
      <c r="FWI181" s="5"/>
      <c r="FWJ181" s="5"/>
      <c r="FWK181" s="5"/>
      <c r="FWL181" s="5"/>
      <c r="FWM181" s="5"/>
      <c r="FWN181" s="5"/>
      <c r="FWO181" s="5"/>
      <c r="FWP181" s="5"/>
      <c r="FWQ181" s="5"/>
      <c r="FWR181" s="5"/>
      <c r="FWS181" s="5"/>
      <c r="FWT181" s="5"/>
      <c r="FWU181" s="5"/>
      <c r="FWV181" s="5"/>
      <c r="FWW181" s="5"/>
      <c r="FWX181" s="5"/>
      <c r="FWY181" s="5"/>
      <c r="FWZ181" s="5"/>
      <c r="FXA181" s="5"/>
      <c r="FXB181" s="5"/>
      <c r="FXC181" s="5"/>
      <c r="FXD181" s="5"/>
      <c r="FXE181" s="5"/>
      <c r="FXF181" s="5"/>
      <c r="FXG181" s="5"/>
      <c r="FXH181" s="5"/>
      <c r="FXI181" s="5"/>
      <c r="FXJ181" s="5"/>
      <c r="FXK181" s="5"/>
      <c r="FXL181" s="5"/>
      <c r="FXM181" s="5"/>
      <c r="FXN181" s="5"/>
      <c r="FXO181" s="5"/>
      <c r="FXP181" s="5"/>
      <c r="FXQ181" s="5"/>
      <c r="FXR181" s="5"/>
      <c r="FXS181" s="5"/>
      <c r="FXT181" s="5"/>
      <c r="FXU181" s="5"/>
      <c r="FXV181" s="5"/>
      <c r="FXW181" s="5"/>
      <c r="FXX181" s="5"/>
      <c r="FXY181" s="5"/>
      <c r="FXZ181" s="5"/>
      <c r="FYA181" s="5"/>
      <c r="FYB181" s="5"/>
      <c r="FYC181" s="5"/>
      <c r="FYD181" s="5"/>
      <c r="FYE181" s="5"/>
      <c r="FYF181" s="5"/>
      <c r="FYG181" s="5"/>
      <c r="FYH181" s="5"/>
      <c r="FYI181" s="5"/>
      <c r="FYJ181" s="5"/>
      <c r="FYK181" s="5"/>
      <c r="FYL181" s="5"/>
      <c r="FYM181" s="5"/>
      <c r="FYN181" s="5"/>
      <c r="FYO181" s="5"/>
      <c r="FYP181" s="5"/>
      <c r="FYQ181" s="5"/>
      <c r="FYR181" s="5"/>
      <c r="FYS181" s="5"/>
      <c r="FYT181" s="5"/>
      <c r="FYU181" s="5"/>
      <c r="FYV181" s="5"/>
      <c r="FYW181" s="5"/>
      <c r="FYX181" s="5"/>
      <c r="FYY181" s="5"/>
      <c r="FYZ181" s="5"/>
      <c r="FZA181" s="5"/>
      <c r="FZB181" s="5"/>
      <c r="FZC181" s="5"/>
      <c r="FZD181" s="5"/>
      <c r="FZE181" s="5"/>
      <c r="FZF181" s="5"/>
      <c r="FZG181" s="5"/>
      <c r="FZH181" s="5"/>
      <c r="FZI181" s="5"/>
      <c r="FZJ181" s="5"/>
      <c r="FZK181" s="5"/>
      <c r="FZL181" s="5"/>
      <c r="FZM181" s="5"/>
      <c r="FZN181" s="5"/>
      <c r="FZO181" s="5"/>
      <c r="FZP181" s="5"/>
      <c r="FZQ181" s="5"/>
      <c r="FZR181" s="5"/>
      <c r="FZS181" s="5"/>
      <c r="FZT181" s="5"/>
      <c r="FZU181" s="5"/>
      <c r="FZV181" s="5"/>
      <c r="FZW181" s="5"/>
      <c r="FZX181" s="5"/>
      <c r="FZY181" s="5"/>
      <c r="FZZ181" s="5"/>
      <c r="GAA181" s="5"/>
      <c r="GAB181" s="5"/>
      <c r="GAC181" s="5"/>
      <c r="GAD181" s="5"/>
      <c r="GAE181" s="5"/>
      <c r="GAF181" s="5"/>
      <c r="GAG181" s="5"/>
      <c r="GAH181" s="5"/>
      <c r="GAI181" s="5"/>
      <c r="GAJ181" s="5"/>
      <c r="GAK181" s="5"/>
      <c r="GAL181" s="5"/>
      <c r="GAM181" s="5"/>
      <c r="GAN181" s="5"/>
      <c r="GAO181" s="5"/>
      <c r="GAP181" s="5"/>
      <c r="GAQ181" s="5"/>
      <c r="GAR181" s="5"/>
      <c r="GAS181" s="5"/>
      <c r="GAT181" s="5"/>
      <c r="GAU181" s="5"/>
      <c r="GAV181" s="5"/>
      <c r="GAW181" s="5"/>
      <c r="GAX181" s="5"/>
      <c r="GAY181" s="5"/>
      <c r="GAZ181" s="5"/>
      <c r="GBA181" s="5"/>
      <c r="GBB181" s="5"/>
      <c r="GBC181" s="5"/>
      <c r="GBD181" s="5"/>
      <c r="GBE181" s="5"/>
      <c r="GBF181" s="5"/>
      <c r="GBG181" s="5"/>
      <c r="GBH181" s="5"/>
      <c r="GBI181" s="5"/>
      <c r="GBJ181" s="5"/>
      <c r="GBK181" s="5"/>
      <c r="GBL181" s="5"/>
      <c r="GBM181" s="5"/>
      <c r="GBN181" s="5"/>
      <c r="GBO181" s="5"/>
      <c r="GBP181" s="5"/>
      <c r="GBQ181" s="5"/>
      <c r="GBR181" s="5"/>
      <c r="GBS181" s="5"/>
      <c r="GBT181" s="5"/>
      <c r="GBU181" s="5"/>
      <c r="GBV181" s="5"/>
      <c r="GBW181" s="5"/>
      <c r="GBX181" s="5"/>
      <c r="GBY181" s="5"/>
      <c r="GBZ181" s="5"/>
      <c r="GCA181" s="5"/>
      <c r="GCB181" s="5"/>
      <c r="GCC181" s="5"/>
      <c r="GCD181" s="5"/>
      <c r="GCE181" s="5"/>
      <c r="GCF181" s="5"/>
      <c r="GCG181" s="5"/>
      <c r="GCH181" s="5"/>
      <c r="GCI181" s="5"/>
      <c r="GCJ181" s="5"/>
      <c r="GCK181" s="5"/>
      <c r="GCL181" s="5"/>
      <c r="GCM181" s="5"/>
      <c r="GCN181" s="5"/>
      <c r="GCO181" s="5"/>
      <c r="GCP181" s="5"/>
      <c r="GCQ181" s="5"/>
      <c r="GCR181" s="5"/>
      <c r="GCS181" s="5"/>
      <c r="GCT181" s="5"/>
      <c r="GCU181" s="5"/>
      <c r="GCV181" s="5"/>
      <c r="GCW181" s="5"/>
      <c r="GCX181" s="5"/>
      <c r="GCY181" s="5"/>
      <c r="GCZ181" s="5"/>
      <c r="GDA181" s="5"/>
      <c r="GDB181" s="5"/>
      <c r="GDC181" s="5"/>
      <c r="GDD181" s="5"/>
      <c r="GDE181" s="5"/>
      <c r="GDF181" s="5"/>
      <c r="GDG181" s="5"/>
      <c r="GDH181" s="5"/>
      <c r="GDI181" s="5"/>
      <c r="GDJ181" s="5"/>
      <c r="GDK181" s="5"/>
      <c r="GDL181" s="5"/>
      <c r="GDM181" s="5"/>
      <c r="GDN181" s="5"/>
      <c r="GDO181" s="5"/>
      <c r="GDP181" s="5"/>
      <c r="GDQ181" s="5"/>
      <c r="GDR181" s="5"/>
      <c r="GDS181" s="5"/>
      <c r="GDT181" s="5"/>
      <c r="GDU181" s="5"/>
      <c r="GDV181" s="5"/>
      <c r="GDW181" s="5"/>
      <c r="GDX181" s="5"/>
      <c r="GDY181" s="5"/>
      <c r="GDZ181" s="5"/>
      <c r="GEA181" s="5"/>
      <c r="GEB181" s="5"/>
      <c r="GEC181" s="5"/>
      <c r="GED181" s="5"/>
      <c r="GEE181" s="5"/>
      <c r="GEF181" s="5"/>
      <c r="GEG181" s="5"/>
      <c r="GEH181" s="5"/>
      <c r="GEI181" s="5"/>
      <c r="GEJ181" s="5"/>
      <c r="GEK181" s="5"/>
      <c r="GEL181" s="5"/>
      <c r="GEM181" s="5"/>
      <c r="GEN181" s="5"/>
      <c r="GEO181" s="5"/>
      <c r="GEP181" s="5"/>
      <c r="GEQ181" s="5"/>
      <c r="GER181" s="5"/>
      <c r="GES181" s="5"/>
      <c r="GET181" s="5"/>
      <c r="GEU181" s="5"/>
      <c r="GEV181" s="5"/>
      <c r="GEW181" s="5"/>
      <c r="GEX181" s="5"/>
      <c r="GEY181" s="5"/>
      <c r="GEZ181" s="5"/>
      <c r="GFA181" s="5"/>
      <c r="GFB181" s="5"/>
      <c r="GFC181" s="5"/>
      <c r="GFD181" s="5"/>
      <c r="GFE181" s="5"/>
      <c r="GFF181" s="5"/>
      <c r="GFG181" s="5"/>
      <c r="GFH181" s="5"/>
      <c r="GFI181" s="5"/>
      <c r="GFJ181" s="5"/>
      <c r="GFK181" s="5"/>
      <c r="GFL181" s="5"/>
      <c r="GFM181" s="5"/>
      <c r="GFN181" s="5"/>
      <c r="GFO181" s="5"/>
      <c r="GFP181" s="5"/>
      <c r="GFQ181" s="5"/>
      <c r="GFR181" s="5"/>
      <c r="GFS181" s="5"/>
      <c r="GFT181" s="5"/>
      <c r="GFU181" s="5"/>
      <c r="GFV181" s="5"/>
      <c r="GFW181" s="5"/>
      <c r="GFX181" s="5"/>
      <c r="GFY181" s="5"/>
      <c r="GFZ181" s="5"/>
      <c r="GGA181" s="5"/>
      <c r="GGB181" s="5"/>
      <c r="GGC181" s="5"/>
      <c r="GGD181" s="5"/>
      <c r="GGE181" s="5"/>
      <c r="GGF181" s="5"/>
      <c r="GGG181" s="5"/>
      <c r="GGH181" s="5"/>
      <c r="GGI181" s="5"/>
      <c r="GGJ181" s="5"/>
      <c r="GGK181" s="5"/>
      <c r="GGL181" s="5"/>
      <c r="GGM181" s="5"/>
      <c r="GGN181" s="5"/>
      <c r="GGO181" s="5"/>
      <c r="GGP181" s="5"/>
      <c r="GGQ181" s="5"/>
      <c r="GGR181" s="5"/>
      <c r="GGS181" s="5"/>
      <c r="GGT181" s="5"/>
      <c r="GGU181" s="5"/>
      <c r="GGV181" s="5"/>
      <c r="GGW181" s="5"/>
      <c r="GGX181" s="5"/>
      <c r="GGY181" s="5"/>
      <c r="GGZ181" s="5"/>
      <c r="GHA181" s="5"/>
      <c r="GHB181" s="5"/>
      <c r="GHC181" s="5"/>
      <c r="GHD181" s="5"/>
      <c r="GHE181" s="5"/>
      <c r="GHF181" s="5"/>
      <c r="GHG181" s="5"/>
      <c r="GHH181" s="5"/>
      <c r="GHI181" s="5"/>
      <c r="GHJ181" s="5"/>
      <c r="GHK181" s="5"/>
      <c r="GHL181" s="5"/>
      <c r="GHM181" s="5"/>
      <c r="GHN181" s="5"/>
      <c r="GHO181" s="5"/>
      <c r="GHP181" s="5"/>
      <c r="GHQ181" s="5"/>
      <c r="GHR181" s="5"/>
      <c r="GHS181" s="5"/>
      <c r="GHT181" s="5"/>
      <c r="GHU181" s="5"/>
      <c r="GHV181" s="5"/>
      <c r="GHW181" s="5"/>
      <c r="GHX181" s="5"/>
      <c r="GHY181" s="5"/>
      <c r="GHZ181" s="5"/>
      <c r="GIA181" s="5"/>
      <c r="GIB181" s="5"/>
      <c r="GIC181" s="5"/>
      <c r="GID181" s="5"/>
      <c r="GIE181" s="5"/>
      <c r="GIF181" s="5"/>
      <c r="GIG181" s="5"/>
      <c r="GIH181" s="5"/>
      <c r="GII181" s="5"/>
      <c r="GIJ181" s="5"/>
      <c r="GIK181" s="5"/>
      <c r="GIL181" s="5"/>
      <c r="GIM181" s="5"/>
      <c r="GIN181" s="5"/>
      <c r="GIO181" s="5"/>
      <c r="GIP181" s="5"/>
      <c r="GIQ181" s="5"/>
      <c r="GIR181" s="5"/>
      <c r="GIS181" s="5"/>
      <c r="GIT181" s="5"/>
      <c r="GIU181" s="5"/>
      <c r="GIV181" s="5"/>
      <c r="GIW181" s="5"/>
      <c r="GIX181" s="5"/>
      <c r="GIY181" s="5"/>
      <c r="GIZ181" s="5"/>
      <c r="GJA181" s="5"/>
      <c r="GJB181" s="5"/>
      <c r="GJC181" s="5"/>
      <c r="GJD181" s="5"/>
      <c r="GJE181" s="5"/>
      <c r="GJF181" s="5"/>
      <c r="GJG181" s="5"/>
      <c r="GJH181" s="5"/>
      <c r="GJI181" s="5"/>
      <c r="GJJ181" s="5"/>
      <c r="GJK181" s="5"/>
      <c r="GJL181" s="5"/>
      <c r="GJM181" s="5"/>
      <c r="GJN181" s="5"/>
      <c r="GJO181" s="5"/>
      <c r="GJP181" s="5"/>
      <c r="GJQ181" s="5"/>
      <c r="GJR181" s="5"/>
      <c r="GJS181" s="5"/>
      <c r="GJT181" s="5"/>
      <c r="GJU181" s="5"/>
      <c r="GJV181" s="5"/>
      <c r="GJW181" s="5"/>
      <c r="GJX181" s="5"/>
      <c r="GJY181" s="5"/>
      <c r="GJZ181" s="5"/>
      <c r="GKA181" s="5"/>
      <c r="GKB181" s="5"/>
      <c r="GKC181" s="5"/>
      <c r="GKD181" s="5"/>
      <c r="GKE181" s="5"/>
      <c r="GKF181" s="5"/>
      <c r="GKG181" s="5"/>
      <c r="GKH181" s="5"/>
      <c r="GKI181" s="5"/>
      <c r="GKJ181" s="5"/>
      <c r="GKK181" s="5"/>
      <c r="GKL181" s="5"/>
      <c r="GKM181" s="5"/>
      <c r="GKN181" s="5"/>
      <c r="GKO181" s="5"/>
      <c r="GKP181" s="5"/>
      <c r="GKQ181" s="5"/>
      <c r="GKR181" s="5"/>
      <c r="GKS181" s="5"/>
      <c r="GKT181" s="5"/>
      <c r="GKU181" s="5"/>
      <c r="GKV181" s="5"/>
      <c r="GKW181" s="5"/>
      <c r="GKX181" s="5"/>
      <c r="GKY181" s="5"/>
      <c r="GKZ181" s="5"/>
      <c r="GLA181" s="5"/>
      <c r="GLB181" s="5"/>
      <c r="GLC181" s="5"/>
      <c r="GLD181" s="5"/>
      <c r="GLE181" s="5"/>
      <c r="GLF181" s="5"/>
      <c r="GLG181" s="5"/>
      <c r="GLH181" s="5"/>
      <c r="GLI181" s="5"/>
      <c r="GLJ181" s="5"/>
      <c r="GLK181" s="5"/>
      <c r="GLL181" s="5"/>
      <c r="GLM181" s="5"/>
      <c r="GLN181" s="5"/>
      <c r="GLO181" s="5"/>
      <c r="GLP181" s="5"/>
      <c r="GLQ181" s="5"/>
      <c r="GLR181" s="5"/>
      <c r="GLS181" s="5"/>
      <c r="GLT181" s="5"/>
      <c r="GLU181" s="5"/>
      <c r="GLV181" s="5"/>
      <c r="GLW181" s="5"/>
      <c r="GLX181" s="5"/>
      <c r="GLY181" s="5"/>
      <c r="GLZ181" s="5"/>
      <c r="GMA181" s="5"/>
      <c r="GMB181" s="5"/>
      <c r="GMC181" s="5"/>
      <c r="GMD181" s="5"/>
      <c r="GME181" s="5"/>
      <c r="GMF181" s="5"/>
      <c r="GMG181" s="5"/>
      <c r="GMH181" s="5"/>
      <c r="GMI181" s="5"/>
      <c r="GMJ181" s="5"/>
      <c r="GMK181" s="5"/>
      <c r="GML181" s="5"/>
      <c r="GMM181" s="5"/>
      <c r="GMN181" s="5"/>
      <c r="GMO181" s="5"/>
      <c r="GMP181" s="5"/>
      <c r="GMQ181" s="5"/>
      <c r="GMR181" s="5"/>
      <c r="GMS181" s="5"/>
      <c r="GMT181" s="5"/>
      <c r="GMU181" s="5"/>
      <c r="GMV181" s="5"/>
      <c r="GMW181" s="5"/>
      <c r="GMX181" s="5"/>
      <c r="GMY181" s="5"/>
      <c r="GMZ181" s="5"/>
      <c r="GNA181" s="5"/>
      <c r="GNB181" s="5"/>
      <c r="GNC181" s="5"/>
      <c r="GND181" s="5"/>
      <c r="GNE181" s="5"/>
      <c r="GNF181" s="5"/>
      <c r="GNG181" s="5"/>
      <c r="GNH181" s="5"/>
      <c r="GNI181" s="5"/>
      <c r="GNJ181" s="5"/>
      <c r="GNK181" s="5"/>
      <c r="GNL181" s="5"/>
      <c r="GNM181" s="5"/>
      <c r="GNN181" s="5"/>
      <c r="GNO181" s="5"/>
      <c r="GNP181" s="5"/>
      <c r="GNQ181" s="5"/>
      <c r="GNR181" s="5"/>
      <c r="GNS181" s="5"/>
      <c r="GNT181" s="5"/>
      <c r="GNU181" s="5"/>
      <c r="GNV181" s="5"/>
      <c r="GNW181" s="5"/>
      <c r="GNX181" s="5"/>
      <c r="GNY181" s="5"/>
      <c r="GNZ181" s="5"/>
      <c r="GOA181" s="5"/>
      <c r="GOB181" s="5"/>
      <c r="GOC181" s="5"/>
      <c r="GOD181" s="5"/>
      <c r="GOE181" s="5"/>
      <c r="GOF181" s="5"/>
      <c r="GOG181" s="5"/>
      <c r="GOH181" s="5"/>
      <c r="GOI181" s="5"/>
      <c r="GOJ181" s="5"/>
      <c r="GOK181" s="5"/>
      <c r="GOL181" s="5"/>
      <c r="GOM181" s="5"/>
      <c r="GON181" s="5"/>
      <c r="GOO181" s="5"/>
      <c r="GOP181" s="5"/>
      <c r="GOQ181" s="5"/>
      <c r="GOR181" s="5"/>
      <c r="GOS181" s="5"/>
      <c r="GOT181" s="5"/>
      <c r="GOU181" s="5"/>
      <c r="GOV181" s="5"/>
      <c r="GOW181" s="5"/>
      <c r="GOX181" s="5"/>
      <c r="GOY181" s="5"/>
      <c r="GOZ181" s="5"/>
      <c r="GPA181" s="5"/>
      <c r="GPB181" s="5"/>
      <c r="GPC181" s="5"/>
      <c r="GPD181" s="5"/>
      <c r="GPE181" s="5"/>
      <c r="GPF181" s="5"/>
      <c r="GPG181" s="5"/>
      <c r="GPH181" s="5"/>
      <c r="GPI181" s="5"/>
      <c r="GPJ181" s="5"/>
      <c r="GPK181" s="5"/>
      <c r="GPL181" s="5"/>
      <c r="GPM181" s="5"/>
      <c r="GPN181" s="5"/>
      <c r="GPO181" s="5"/>
      <c r="GPP181" s="5"/>
      <c r="GPQ181" s="5"/>
      <c r="GPR181" s="5"/>
      <c r="GPS181" s="5"/>
      <c r="GPT181" s="5"/>
      <c r="GPU181" s="5"/>
      <c r="GPV181" s="5"/>
      <c r="GPW181" s="5"/>
      <c r="GPX181" s="5"/>
      <c r="GPY181" s="5"/>
      <c r="GPZ181" s="5"/>
      <c r="GQA181" s="5"/>
      <c r="GQB181" s="5"/>
      <c r="GQC181" s="5"/>
      <c r="GQD181" s="5"/>
      <c r="GQE181" s="5"/>
      <c r="GQF181" s="5"/>
      <c r="GQG181" s="5"/>
      <c r="GQH181" s="5"/>
      <c r="GQI181" s="5"/>
      <c r="GQJ181" s="5"/>
      <c r="GQK181" s="5"/>
      <c r="GQL181" s="5"/>
      <c r="GQM181" s="5"/>
      <c r="GQN181" s="5"/>
      <c r="GQO181" s="5"/>
      <c r="GQP181" s="5"/>
      <c r="GQQ181" s="5"/>
      <c r="GQR181" s="5"/>
      <c r="GQS181" s="5"/>
      <c r="GQT181" s="5"/>
      <c r="GQU181" s="5"/>
      <c r="GQV181" s="5"/>
      <c r="GQW181" s="5"/>
      <c r="GQX181" s="5"/>
      <c r="GQY181" s="5"/>
      <c r="GQZ181" s="5"/>
      <c r="GRA181" s="5"/>
      <c r="GRB181" s="5"/>
      <c r="GRC181" s="5"/>
      <c r="GRD181" s="5"/>
      <c r="GRE181" s="5"/>
      <c r="GRF181" s="5"/>
      <c r="GRG181" s="5"/>
      <c r="GRH181" s="5"/>
      <c r="GRI181" s="5"/>
      <c r="GRJ181" s="5"/>
      <c r="GRK181" s="5"/>
      <c r="GRL181" s="5"/>
      <c r="GRM181" s="5"/>
      <c r="GRN181" s="5"/>
      <c r="GRO181" s="5"/>
      <c r="GRP181" s="5"/>
      <c r="GRQ181" s="5"/>
      <c r="GRR181" s="5"/>
      <c r="GRS181" s="5"/>
      <c r="GRT181" s="5"/>
      <c r="GRU181" s="5"/>
      <c r="GRV181" s="5"/>
      <c r="GRW181" s="5"/>
      <c r="GRX181" s="5"/>
      <c r="GRY181" s="5"/>
      <c r="GRZ181" s="5"/>
      <c r="GSA181" s="5"/>
      <c r="GSB181" s="5"/>
      <c r="GSC181" s="5"/>
      <c r="GSD181" s="5"/>
      <c r="GSE181" s="5"/>
      <c r="GSF181" s="5"/>
      <c r="GSG181" s="5"/>
      <c r="GSH181" s="5"/>
      <c r="GSI181" s="5"/>
      <c r="GSJ181" s="5"/>
      <c r="GSK181" s="5"/>
      <c r="GSL181" s="5"/>
      <c r="GSM181" s="5"/>
      <c r="GSN181" s="5"/>
      <c r="GSO181" s="5"/>
      <c r="GSP181" s="5"/>
      <c r="GSQ181" s="5"/>
      <c r="GSR181" s="5"/>
      <c r="GSS181" s="5"/>
      <c r="GST181" s="5"/>
      <c r="GSU181" s="5"/>
      <c r="GSV181" s="5"/>
      <c r="GSW181" s="5"/>
      <c r="GSX181" s="5"/>
      <c r="GSY181" s="5"/>
      <c r="GSZ181" s="5"/>
      <c r="GTA181" s="5"/>
      <c r="GTB181" s="5"/>
      <c r="GTC181" s="5"/>
      <c r="GTD181" s="5"/>
      <c r="GTE181" s="5"/>
      <c r="GTF181" s="5"/>
      <c r="GTG181" s="5"/>
      <c r="GTH181" s="5"/>
      <c r="GTI181" s="5"/>
      <c r="GTJ181" s="5"/>
      <c r="GTK181" s="5"/>
      <c r="GTL181" s="5"/>
      <c r="GTM181" s="5"/>
      <c r="GTN181" s="5"/>
      <c r="GTO181" s="5"/>
      <c r="GTP181" s="5"/>
      <c r="GTQ181" s="5"/>
      <c r="GTR181" s="5"/>
      <c r="GTS181" s="5"/>
      <c r="GTT181" s="5"/>
      <c r="GTU181" s="5"/>
      <c r="GTV181" s="5"/>
      <c r="GTW181" s="5"/>
      <c r="GTX181" s="5"/>
      <c r="GTY181" s="5"/>
      <c r="GTZ181" s="5"/>
      <c r="GUA181" s="5"/>
      <c r="GUB181" s="5"/>
      <c r="GUC181" s="5"/>
      <c r="GUD181" s="5"/>
      <c r="GUE181" s="5"/>
      <c r="GUF181" s="5"/>
      <c r="GUG181" s="5"/>
      <c r="GUH181" s="5"/>
      <c r="GUI181" s="5"/>
      <c r="GUJ181" s="5"/>
      <c r="GUK181" s="5"/>
      <c r="GUL181" s="5"/>
      <c r="GUM181" s="5"/>
      <c r="GUN181" s="5"/>
      <c r="GUO181" s="5"/>
      <c r="GUP181" s="5"/>
      <c r="GUQ181" s="5"/>
      <c r="GUR181" s="5"/>
      <c r="GUS181" s="5"/>
      <c r="GUT181" s="5"/>
      <c r="GUU181" s="5"/>
      <c r="GUV181" s="5"/>
      <c r="GUW181" s="5"/>
      <c r="GUX181" s="5"/>
      <c r="GUY181" s="5"/>
      <c r="GUZ181" s="5"/>
      <c r="GVA181" s="5"/>
      <c r="GVB181" s="5"/>
      <c r="GVC181" s="5"/>
      <c r="GVD181" s="5"/>
      <c r="GVE181" s="5"/>
      <c r="GVF181" s="5"/>
      <c r="GVG181" s="5"/>
      <c r="GVH181" s="5"/>
      <c r="GVI181" s="5"/>
      <c r="GVJ181" s="5"/>
      <c r="GVK181" s="5"/>
      <c r="GVL181" s="5"/>
      <c r="GVM181" s="5"/>
      <c r="GVN181" s="5"/>
      <c r="GVO181" s="5"/>
      <c r="GVP181" s="5"/>
      <c r="GVQ181" s="5"/>
      <c r="GVR181" s="5"/>
      <c r="GVS181" s="5"/>
      <c r="GVT181" s="5"/>
      <c r="GVU181" s="5"/>
      <c r="GVV181" s="5"/>
      <c r="GVW181" s="5"/>
      <c r="GVX181" s="5"/>
      <c r="GVY181" s="5"/>
      <c r="GVZ181" s="5"/>
      <c r="GWA181" s="5"/>
      <c r="GWB181" s="5"/>
      <c r="GWC181" s="5"/>
      <c r="GWD181" s="5"/>
      <c r="GWE181" s="5"/>
      <c r="GWF181" s="5"/>
      <c r="GWG181" s="5"/>
      <c r="GWH181" s="5"/>
      <c r="GWI181" s="5"/>
      <c r="GWJ181" s="5"/>
      <c r="GWK181" s="5"/>
      <c r="GWL181" s="5"/>
      <c r="GWM181" s="5"/>
      <c r="GWN181" s="5"/>
      <c r="GWO181" s="5"/>
      <c r="GWP181" s="5"/>
      <c r="GWQ181" s="5"/>
      <c r="GWR181" s="5"/>
      <c r="GWS181" s="5"/>
      <c r="GWT181" s="5"/>
      <c r="GWU181" s="5"/>
      <c r="GWV181" s="5"/>
      <c r="GWW181" s="5"/>
      <c r="GWX181" s="5"/>
      <c r="GWY181" s="5"/>
      <c r="GWZ181" s="5"/>
      <c r="GXA181" s="5"/>
      <c r="GXB181" s="5"/>
      <c r="GXC181" s="5"/>
      <c r="GXD181" s="5"/>
      <c r="GXE181" s="5"/>
      <c r="GXF181" s="5"/>
      <c r="GXG181" s="5"/>
      <c r="GXH181" s="5"/>
      <c r="GXI181" s="5"/>
      <c r="GXJ181" s="5"/>
      <c r="GXK181" s="5"/>
      <c r="GXL181" s="5"/>
      <c r="GXM181" s="5"/>
      <c r="GXN181" s="5"/>
      <c r="GXO181" s="5"/>
      <c r="GXP181" s="5"/>
      <c r="GXQ181" s="5"/>
      <c r="GXR181" s="5"/>
      <c r="GXS181" s="5"/>
      <c r="GXT181" s="5"/>
      <c r="GXU181" s="5"/>
      <c r="GXV181" s="5"/>
      <c r="GXW181" s="5"/>
      <c r="GXX181" s="5"/>
      <c r="GXY181" s="5"/>
      <c r="GXZ181" s="5"/>
      <c r="GYA181" s="5"/>
      <c r="GYB181" s="5"/>
      <c r="GYC181" s="5"/>
      <c r="GYD181" s="5"/>
      <c r="GYE181" s="5"/>
      <c r="GYF181" s="5"/>
      <c r="GYG181" s="5"/>
      <c r="GYH181" s="5"/>
      <c r="GYI181" s="5"/>
      <c r="GYJ181" s="5"/>
      <c r="GYK181" s="5"/>
      <c r="GYL181" s="5"/>
      <c r="GYM181" s="5"/>
      <c r="GYN181" s="5"/>
      <c r="GYO181" s="5"/>
      <c r="GYP181" s="5"/>
      <c r="GYQ181" s="5"/>
      <c r="GYR181" s="5"/>
      <c r="GYS181" s="5"/>
      <c r="GYT181" s="5"/>
      <c r="GYU181" s="5"/>
      <c r="GYV181" s="5"/>
      <c r="GYW181" s="5"/>
      <c r="GYX181" s="5"/>
      <c r="GYY181" s="5"/>
      <c r="GYZ181" s="5"/>
      <c r="GZA181" s="5"/>
      <c r="GZB181" s="5"/>
      <c r="GZC181" s="5"/>
      <c r="GZD181" s="5"/>
      <c r="GZE181" s="5"/>
      <c r="GZF181" s="5"/>
      <c r="GZG181" s="5"/>
      <c r="GZH181" s="5"/>
      <c r="GZI181" s="5"/>
      <c r="GZJ181" s="5"/>
      <c r="GZK181" s="5"/>
      <c r="GZL181" s="5"/>
      <c r="GZM181" s="5"/>
      <c r="GZN181" s="5"/>
      <c r="GZO181" s="5"/>
      <c r="GZP181" s="5"/>
      <c r="GZQ181" s="5"/>
      <c r="GZR181" s="5"/>
      <c r="GZS181" s="5"/>
      <c r="GZT181" s="5"/>
      <c r="GZU181" s="5"/>
      <c r="GZV181" s="5"/>
      <c r="GZW181" s="5"/>
      <c r="GZX181" s="5"/>
      <c r="GZY181" s="5"/>
      <c r="GZZ181" s="5"/>
      <c r="HAA181" s="5"/>
      <c r="HAB181" s="5"/>
      <c r="HAC181" s="5"/>
      <c r="HAD181" s="5"/>
      <c r="HAE181" s="5"/>
      <c r="HAF181" s="5"/>
      <c r="HAG181" s="5"/>
      <c r="HAH181" s="5"/>
      <c r="HAI181" s="5"/>
      <c r="HAJ181" s="5"/>
      <c r="HAK181" s="5"/>
      <c r="HAL181" s="5"/>
      <c r="HAM181" s="5"/>
      <c r="HAN181" s="5"/>
      <c r="HAO181" s="5"/>
      <c r="HAP181" s="5"/>
      <c r="HAQ181" s="5"/>
      <c r="HAR181" s="5"/>
      <c r="HAS181" s="5"/>
      <c r="HAT181" s="5"/>
      <c r="HAU181" s="5"/>
      <c r="HAV181" s="5"/>
      <c r="HAW181" s="5"/>
      <c r="HAX181" s="5"/>
      <c r="HAY181" s="5"/>
      <c r="HAZ181" s="5"/>
      <c r="HBA181" s="5"/>
      <c r="HBB181" s="5"/>
      <c r="HBC181" s="5"/>
      <c r="HBD181" s="5"/>
      <c r="HBE181" s="5"/>
      <c r="HBF181" s="5"/>
      <c r="HBG181" s="5"/>
      <c r="HBH181" s="5"/>
      <c r="HBI181" s="5"/>
      <c r="HBJ181" s="5"/>
      <c r="HBK181" s="5"/>
      <c r="HBL181" s="5"/>
      <c r="HBM181" s="5"/>
      <c r="HBN181" s="5"/>
      <c r="HBO181" s="5"/>
      <c r="HBP181" s="5"/>
      <c r="HBQ181" s="5"/>
      <c r="HBR181" s="5"/>
      <c r="HBS181" s="5"/>
      <c r="HBT181" s="5"/>
      <c r="HBU181" s="5"/>
      <c r="HBV181" s="5"/>
      <c r="HBW181" s="5"/>
      <c r="HBX181" s="5"/>
      <c r="HBY181" s="5"/>
      <c r="HBZ181" s="5"/>
      <c r="HCA181" s="5"/>
      <c r="HCB181" s="5"/>
      <c r="HCC181" s="5"/>
      <c r="HCD181" s="5"/>
      <c r="HCE181" s="5"/>
      <c r="HCF181" s="5"/>
      <c r="HCG181" s="5"/>
      <c r="HCH181" s="5"/>
      <c r="HCI181" s="5"/>
      <c r="HCJ181" s="5"/>
      <c r="HCK181" s="5"/>
      <c r="HCL181" s="5"/>
      <c r="HCM181" s="5"/>
      <c r="HCN181" s="5"/>
      <c r="HCO181" s="5"/>
      <c r="HCP181" s="5"/>
      <c r="HCQ181" s="5"/>
      <c r="HCR181" s="5"/>
      <c r="HCS181" s="5"/>
      <c r="HCT181" s="5"/>
      <c r="HCU181" s="5"/>
      <c r="HCV181" s="5"/>
      <c r="HCW181" s="5"/>
      <c r="HCX181" s="5"/>
      <c r="HCY181" s="5"/>
      <c r="HCZ181" s="5"/>
      <c r="HDA181" s="5"/>
      <c r="HDB181" s="5"/>
      <c r="HDC181" s="5"/>
      <c r="HDD181" s="5"/>
      <c r="HDE181" s="5"/>
      <c r="HDF181" s="5"/>
      <c r="HDG181" s="5"/>
      <c r="HDH181" s="5"/>
      <c r="HDI181" s="5"/>
      <c r="HDJ181" s="5"/>
      <c r="HDK181" s="5"/>
      <c r="HDL181" s="5"/>
      <c r="HDM181" s="5"/>
      <c r="HDN181" s="5"/>
      <c r="HDO181" s="5"/>
      <c r="HDP181" s="5"/>
      <c r="HDQ181" s="5"/>
      <c r="HDR181" s="5"/>
      <c r="HDS181" s="5"/>
      <c r="HDT181" s="5"/>
      <c r="HDU181" s="5"/>
      <c r="HDV181" s="5"/>
      <c r="HDW181" s="5"/>
      <c r="HDX181" s="5"/>
      <c r="HDY181" s="5"/>
      <c r="HDZ181" s="5"/>
      <c r="HEA181" s="5"/>
      <c r="HEB181" s="5"/>
      <c r="HEC181" s="5"/>
      <c r="HED181" s="5"/>
      <c r="HEE181" s="5"/>
      <c r="HEF181" s="5"/>
      <c r="HEG181" s="5"/>
      <c r="HEH181" s="5"/>
      <c r="HEI181" s="5"/>
      <c r="HEJ181" s="5"/>
      <c r="HEK181" s="5"/>
      <c r="HEL181" s="5"/>
      <c r="HEM181" s="5"/>
      <c r="HEN181" s="5"/>
      <c r="HEO181" s="5"/>
      <c r="HEP181" s="5"/>
      <c r="HEQ181" s="5"/>
      <c r="HER181" s="5"/>
      <c r="HES181" s="5"/>
      <c r="HET181" s="5"/>
      <c r="HEU181" s="5"/>
      <c r="HEV181" s="5"/>
      <c r="HEW181" s="5"/>
      <c r="HEX181" s="5"/>
      <c r="HEY181" s="5"/>
      <c r="HEZ181" s="5"/>
      <c r="HFA181" s="5"/>
      <c r="HFB181" s="5"/>
      <c r="HFC181" s="5"/>
      <c r="HFD181" s="5"/>
      <c r="HFE181" s="5"/>
      <c r="HFF181" s="5"/>
      <c r="HFG181" s="5"/>
      <c r="HFH181" s="5"/>
      <c r="HFI181" s="5"/>
      <c r="HFJ181" s="5"/>
      <c r="HFK181" s="5"/>
      <c r="HFL181" s="5"/>
      <c r="HFM181" s="5"/>
      <c r="HFN181" s="5"/>
      <c r="HFO181" s="5"/>
      <c r="HFP181" s="5"/>
      <c r="HFQ181" s="5"/>
      <c r="HFR181" s="5"/>
      <c r="HFS181" s="5"/>
      <c r="HFT181" s="5"/>
      <c r="HFU181" s="5"/>
      <c r="HFV181" s="5"/>
      <c r="HFW181" s="5"/>
      <c r="HFX181" s="5"/>
      <c r="HFY181" s="5"/>
      <c r="HFZ181" s="5"/>
      <c r="HGA181" s="5"/>
      <c r="HGB181" s="5"/>
      <c r="HGC181" s="5"/>
      <c r="HGD181" s="5"/>
      <c r="HGE181" s="5"/>
      <c r="HGF181" s="5"/>
      <c r="HGG181" s="5"/>
      <c r="HGH181" s="5"/>
      <c r="HGI181" s="5"/>
      <c r="HGJ181" s="5"/>
      <c r="HGK181" s="5"/>
      <c r="HGL181" s="5"/>
      <c r="HGM181" s="5"/>
      <c r="HGN181" s="5"/>
      <c r="HGO181" s="5"/>
      <c r="HGP181" s="5"/>
      <c r="HGQ181" s="5"/>
      <c r="HGR181" s="5"/>
      <c r="HGS181" s="5"/>
      <c r="HGT181" s="5"/>
      <c r="HGU181" s="5"/>
      <c r="HGV181" s="5"/>
      <c r="HGW181" s="5"/>
      <c r="HGX181" s="5"/>
      <c r="HGY181" s="5"/>
      <c r="HGZ181" s="5"/>
      <c r="HHA181" s="5"/>
      <c r="HHB181" s="5"/>
      <c r="HHC181" s="5"/>
      <c r="HHD181" s="5"/>
      <c r="HHE181" s="5"/>
      <c r="HHF181" s="5"/>
      <c r="HHG181" s="5"/>
      <c r="HHH181" s="5"/>
      <c r="HHI181" s="5"/>
      <c r="HHJ181" s="5"/>
      <c r="HHK181" s="5"/>
      <c r="HHL181" s="5"/>
      <c r="HHM181" s="5"/>
      <c r="HHN181" s="5"/>
      <c r="HHO181" s="5"/>
      <c r="HHP181" s="5"/>
      <c r="HHQ181" s="5"/>
      <c r="HHR181" s="5"/>
      <c r="HHS181" s="5"/>
      <c r="HHT181" s="5"/>
      <c r="HHU181" s="5"/>
      <c r="HHV181" s="5"/>
      <c r="HHW181" s="5"/>
      <c r="HHX181" s="5"/>
      <c r="HHY181" s="5"/>
      <c r="HHZ181" s="5"/>
      <c r="HIA181" s="5"/>
      <c r="HIB181" s="5"/>
      <c r="HIC181" s="5"/>
      <c r="HID181" s="5"/>
      <c r="HIE181" s="5"/>
      <c r="HIF181" s="5"/>
      <c r="HIG181" s="5"/>
      <c r="HIH181" s="5"/>
      <c r="HII181" s="5"/>
      <c r="HIJ181" s="5"/>
      <c r="HIK181" s="5"/>
      <c r="HIL181" s="5"/>
      <c r="HIM181" s="5"/>
      <c r="HIN181" s="5"/>
      <c r="HIO181" s="5"/>
      <c r="HIP181" s="5"/>
      <c r="HIQ181" s="5"/>
      <c r="HIR181" s="5"/>
      <c r="HIS181" s="5"/>
      <c r="HIT181" s="5"/>
      <c r="HIU181" s="5"/>
      <c r="HIV181" s="5"/>
      <c r="HIW181" s="5"/>
      <c r="HIX181" s="5"/>
      <c r="HIY181" s="5"/>
      <c r="HIZ181" s="5"/>
      <c r="HJA181" s="5"/>
      <c r="HJB181" s="5"/>
      <c r="HJC181" s="5"/>
      <c r="HJD181" s="5"/>
      <c r="HJE181" s="5"/>
      <c r="HJF181" s="5"/>
      <c r="HJG181" s="5"/>
      <c r="HJH181" s="5"/>
      <c r="HJI181" s="5"/>
      <c r="HJJ181" s="5"/>
      <c r="HJK181" s="5"/>
      <c r="HJL181" s="5"/>
      <c r="HJM181" s="5"/>
      <c r="HJN181" s="5"/>
      <c r="HJO181" s="5"/>
      <c r="HJP181" s="5"/>
      <c r="HJQ181" s="5"/>
      <c r="HJR181" s="5"/>
      <c r="HJS181" s="5"/>
      <c r="HJT181" s="5"/>
      <c r="HJU181" s="5"/>
      <c r="HJV181" s="5"/>
      <c r="HJW181" s="5"/>
      <c r="HJX181" s="5"/>
      <c r="HJY181" s="5"/>
      <c r="HJZ181" s="5"/>
      <c r="HKA181" s="5"/>
      <c r="HKB181" s="5"/>
      <c r="HKC181" s="5"/>
      <c r="HKD181" s="5"/>
      <c r="HKE181" s="5"/>
      <c r="HKF181" s="5"/>
      <c r="HKG181" s="5"/>
      <c r="HKH181" s="5"/>
      <c r="HKI181" s="5"/>
      <c r="HKJ181" s="5"/>
      <c r="HKK181" s="5"/>
      <c r="HKL181" s="5"/>
      <c r="HKM181" s="5"/>
      <c r="HKN181" s="5"/>
      <c r="HKO181" s="5"/>
      <c r="HKP181" s="5"/>
      <c r="HKQ181" s="5"/>
      <c r="HKR181" s="5"/>
      <c r="HKS181" s="5"/>
      <c r="HKT181" s="5"/>
      <c r="HKU181" s="5"/>
      <c r="HKV181" s="5"/>
      <c r="HKW181" s="5"/>
      <c r="HKX181" s="5"/>
      <c r="HKY181" s="5"/>
      <c r="HKZ181" s="5"/>
      <c r="HLA181" s="5"/>
      <c r="HLB181" s="5"/>
      <c r="HLC181" s="5"/>
      <c r="HLD181" s="5"/>
      <c r="HLE181" s="5"/>
      <c r="HLF181" s="5"/>
      <c r="HLG181" s="5"/>
      <c r="HLH181" s="5"/>
      <c r="HLI181" s="5"/>
      <c r="HLJ181" s="5"/>
      <c r="HLK181" s="5"/>
      <c r="HLL181" s="5"/>
      <c r="HLM181" s="5"/>
      <c r="HLN181" s="5"/>
      <c r="HLO181" s="5"/>
      <c r="HLP181" s="5"/>
      <c r="HLQ181" s="5"/>
      <c r="HLR181" s="5"/>
      <c r="HLS181" s="5"/>
      <c r="HLT181" s="5"/>
      <c r="HLU181" s="5"/>
      <c r="HLV181" s="5"/>
      <c r="HLW181" s="5"/>
      <c r="HLX181" s="5"/>
      <c r="HLY181" s="5"/>
      <c r="HLZ181" s="5"/>
      <c r="HMA181" s="5"/>
      <c r="HMB181" s="5"/>
      <c r="HMC181" s="5"/>
      <c r="HMD181" s="5"/>
      <c r="HME181" s="5"/>
      <c r="HMF181" s="5"/>
      <c r="HMG181" s="5"/>
      <c r="HMH181" s="5"/>
      <c r="HMI181" s="5"/>
      <c r="HMJ181" s="5"/>
      <c r="HMK181" s="5"/>
      <c r="HML181" s="5"/>
      <c r="HMM181" s="5"/>
      <c r="HMN181" s="5"/>
      <c r="HMO181" s="5"/>
      <c r="HMP181" s="5"/>
      <c r="HMQ181" s="5"/>
      <c r="HMR181" s="5"/>
      <c r="HMS181" s="5"/>
      <c r="HMT181" s="5"/>
      <c r="HMU181" s="5"/>
      <c r="HMV181" s="5"/>
      <c r="HMW181" s="5"/>
      <c r="HMX181" s="5"/>
      <c r="HMY181" s="5"/>
      <c r="HMZ181" s="5"/>
      <c r="HNA181" s="5"/>
      <c r="HNB181" s="5"/>
      <c r="HNC181" s="5"/>
      <c r="HND181" s="5"/>
      <c r="HNE181" s="5"/>
      <c r="HNF181" s="5"/>
      <c r="HNG181" s="5"/>
      <c r="HNH181" s="5"/>
      <c r="HNI181" s="5"/>
      <c r="HNJ181" s="5"/>
      <c r="HNK181" s="5"/>
      <c r="HNL181" s="5"/>
      <c r="HNM181" s="5"/>
      <c r="HNN181" s="5"/>
      <c r="HNO181" s="5"/>
      <c r="HNP181" s="5"/>
      <c r="HNQ181" s="5"/>
      <c r="HNR181" s="5"/>
      <c r="HNS181" s="5"/>
      <c r="HNT181" s="5"/>
      <c r="HNU181" s="5"/>
      <c r="HNV181" s="5"/>
      <c r="HNW181" s="5"/>
      <c r="HNX181" s="5"/>
      <c r="HNY181" s="5"/>
      <c r="HNZ181" s="5"/>
      <c r="HOA181" s="5"/>
      <c r="HOB181" s="5"/>
      <c r="HOC181" s="5"/>
      <c r="HOD181" s="5"/>
      <c r="HOE181" s="5"/>
      <c r="HOF181" s="5"/>
      <c r="HOG181" s="5"/>
      <c r="HOH181" s="5"/>
      <c r="HOI181" s="5"/>
      <c r="HOJ181" s="5"/>
      <c r="HOK181" s="5"/>
      <c r="HOL181" s="5"/>
      <c r="HOM181" s="5"/>
      <c r="HON181" s="5"/>
      <c r="HOO181" s="5"/>
      <c r="HOP181" s="5"/>
      <c r="HOQ181" s="5"/>
      <c r="HOR181" s="5"/>
      <c r="HOS181" s="5"/>
      <c r="HOT181" s="5"/>
      <c r="HOU181" s="5"/>
      <c r="HOV181" s="5"/>
      <c r="HOW181" s="5"/>
      <c r="HOX181" s="5"/>
      <c r="HOY181" s="5"/>
      <c r="HOZ181" s="5"/>
      <c r="HPA181" s="5"/>
      <c r="HPB181" s="5"/>
      <c r="HPC181" s="5"/>
      <c r="HPD181" s="5"/>
      <c r="HPE181" s="5"/>
      <c r="HPF181" s="5"/>
      <c r="HPG181" s="5"/>
      <c r="HPH181" s="5"/>
      <c r="HPI181" s="5"/>
      <c r="HPJ181" s="5"/>
      <c r="HPK181" s="5"/>
      <c r="HPL181" s="5"/>
      <c r="HPM181" s="5"/>
      <c r="HPN181" s="5"/>
      <c r="HPO181" s="5"/>
      <c r="HPP181" s="5"/>
      <c r="HPQ181" s="5"/>
      <c r="HPR181" s="5"/>
      <c r="HPS181" s="5"/>
      <c r="HPT181" s="5"/>
      <c r="HPU181" s="5"/>
      <c r="HPV181" s="5"/>
      <c r="HPW181" s="5"/>
      <c r="HPX181" s="5"/>
      <c r="HPY181" s="5"/>
      <c r="HPZ181" s="5"/>
      <c r="HQA181" s="5"/>
      <c r="HQB181" s="5"/>
      <c r="HQC181" s="5"/>
      <c r="HQD181" s="5"/>
      <c r="HQE181" s="5"/>
      <c r="HQF181" s="5"/>
      <c r="HQG181" s="5"/>
      <c r="HQH181" s="5"/>
      <c r="HQI181" s="5"/>
      <c r="HQJ181" s="5"/>
      <c r="HQK181" s="5"/>
      <c r="HQL181" s="5"/>
      <c r="HQM181" s="5"/>
      <c r="HQN181" s="5"/>
      <c r="HQO181" s="5"/>
      <c r="HQP181" s="5"/>
      <c r="HQQ181" s="5"/>
      <c r="HQR181" s="5"/>
      <c r="HQS181" s="5"/>
      <c r="HQT181" s="5"/>
      <c r="HQU181" s="5"/>
      <c r="HQV181" s="5"/>
      <c r="HQW181" s="5"/>
      <c r="HQX181" s="5"/>
      <c r="HQY181" s="5"/>
      <c r="HQZ181" s="5"/>
      <c r="HRA181" s="5"/>
      <c r="HRB181" s="5"/>
      <c r="HRC181" s="5"/>
      <c r="HRD181" s="5"/>
      <c r="HRE181" s="5"/>
      <c r="HRF181" s="5"/>
      <c r="HRG181" s="5"/>
      <c r="HRH181" s="5"/>
      <c r="HRI181" s="5"/>
      <c r="HRJ181" s="5"/>
      <c r="HRK181" s="5"/>
      <c r="HRL181" s="5"/>
      <c r="HRM181" s="5"/>
      <c r="HRN181" s="5"/>
      <c r="HRO181" s="5"/>
      <c r="HRP181" s="5"/>
      <c r="HRQ181" s="5"/>
      <c r="HRR181" s="5"/>
      <c r="HRS181" s="5"/>
      <c r="HRT181" s="5"/>
      <c r="HRU181" s="5"/>
      <c r="HRV181" s="5"/>
      <c r="HRW181" s="5"/>
      <c r="HRX181" s="5"/>
      <c r="HRY181" s="5"/>
      <c r="HRZ181" s="5"/>
      <c r="HSA181" s="5"/>
      <c r="HSB181" s="5"/>
      <c r="HSC181" s="5"/>
      <c r="HSD181" s="5"/>
      <c r="HSE181" s="5"/>
      <c r="HSF181" s="5"/>
      <c r="HSG181" s="5"/>
      <c r="HSH181" s="5"/>
      <c r="HSI181" s="5"/>
      <c r="HSJ181" s="5"/>
      <c r="HSK181" s="5"/>
      <c r="HSL181" s="5"/>
      <c r="HSM181" s="5"/>
      <c r="HSN181" s="5"/>
      <c r="HSO181" s="5"/>
      <c r="HSP181" s="5"/>
      <c r="HSQ181" s="5"/>
      <c r="HSR181" s="5"/>
      <c r="HSS181" s="5"/>
      <c r="HST181" s="5"/>
      <c r="HSU181" s="5"/>
      <c r="HSV181" s="5"/>
      <c r="HSW181" s="5"/>
      <c r="HSX181" s="5"/>
      <c r="HSY181" s="5"/>
      <c r="HSZ181" s="5"/>
      <c r="HTA181" s="5"/>
      <c r="HTB181" s="5"/>
      <c r="HTC181" s="5"/>
      <c r="HTD181" s="5"/>
      <c r="HTE181" s="5"/>
      <c r="HTF181" s="5"/>
      <c r="HTG181" s="5"/>
      <c r="HTH181" s="5"/>
      <c r="HTI181" s="5"/>
      <c r="HTJ181" s="5"/>
      <c r="HTK181" s="5"/>
      <c r="HTL181" s="5"/>
      <c r="HTM181" s="5"/>
      <c r="HTN181" s="5"/>
      <c r="HTO181" s="5"/>
      <c r="HTP181" s="5"/>
      <c r="HTQ181" s="5"/>
      <c r="HTR181" s="5"/>
      <c r="HTS181" s="5"/>
      <c r="HTT181" s="5"/>
      <c r="HTU181" s="5"/>
      <c r="HTV181" s="5"/>
      <c r="HTW181" s="5"/>
      <c r="HTX181" s="5"/>
      <c r="HTY181" s="5"/>
      <c r="HTZ181" s="5"/>
      <c r="HUA181" s="5"/>
      <c r="HUB181" s="5"/>
      <c r="HUC181" s="5"/>
      <c r="HUD181" s="5"/>
      <c r="HUE181" s="5"/>
      <c r="HUF181" s="5"/>
      <c r="HUG181" s="5"/>
      <c r="HUH181" s="5"/>
      <c r="HUI181" s="5"/>
      <c r="HUJ181" s="5"/>
      <c r="HUK181" s="5"/>
      <c r="HUL181" s="5"/>
      <c r="HUM181" s="5"/>
      <c r="HUN181" s="5"/>
      <c r="HUO181" s="5"/>
      <c r="HUP181" s="5"/>
      <c r="HUQ181" s="5"/>
      <c r="HUR181" s="5"/>
      <c r="HUS181" s="5"/>
      <c r="HUT181" s="5"/>
      <c r="HUU181" s="5"/>
      <c r="HUV181" s="5"/>
      <c r="HUW181" s="5"/>
      <c r="HUX181" s="5"/>
      <c r="HUY181" s="5"/>
      <c r="HUZ181" s="5"/>
      <c r="HVA181" s="5"/>
      <c r="HVB181" s="5"/>
      <c r="HVC181" s="5"/>
      <c r="HVD181" s="5"/>
      <c r="HVE181" s="5"/>
      <c r="HVF181" s="5"/>
      <c r="HVG181" s="5"/>
      <c r="HVH181" s="5"/>
      <c r="HVI181" s="5"/>
      <c r="HVJ181" s="5"/>
      <c r="HVK181" s="5"/>
      <c r="HVL181" s="5"/>
      <c r="HVM181" s="5"/>
      <c r="HVN181" s="5"/>
      <c r="HVO181" s="5"/>
      <c r="HVP181" s="5"/>
      <c r="HVQ181" s="5"/>
      <c r="HVR181" s="5"/>
      <c r="HVS181" s="5"/>
      <c r="HVT181" s="5"/>
      <c r="HVU181" s="5"/>
      <c r="HVV181" s="5"/>
      <c r="HVW181" s="5"/>
      <c r="HVX181" s="5"/>
      <c r="HVY181" s="5"/>
      <c r="HVZ181" s="5"/>
      <c r="HWA181" s="5"/>
      <c r="HWB181" s="5"/>
      <c r="HWC181" s="5"/>
      <c r="HWD181" s="5"/>
      <c r="HWE181" s="5"/>
      <c r="HWF181" s="5"/>
      <c r="HWG181" s="5"/>
      <c r="HWH181" s="5"/>
      <c r="HWI181" s="5"/>
      <c r="HWJ181" s="5"/>
      <c r="HWK181" s="5"/>
      <c r="HWL181" s="5"/>
      <c r="HWM181" s="5"/>
      <c r="HWN181" s="5"/>
      <c r="HWO181" s="5"/>
      <c r="HWP181" s="5"/>
      <c r="HWQ181" s="5"/>
      <c r="HWR181" s="5"/>
      <c r="HWS181" s="5"/>
      <c r="HWT181" s="5"/>
      <c r="HWU181" s="5"/>
      <c r="HWV181" s="5"/>
      <c r="HWW181" s="5"/>
      <c r="HWX181" s="5"/>
      <c r="HWY181" s="5"/>
      <c r="HWZ181" s="5"/>
      <c r="HXA181" s="5"/>
      <c r="HXB181" s="5"/>
      <c r="HXC181" s="5"/>
      <c r="HXD181" s="5"/>
      <c r="HXE181" s="5"/>
      <c r="HXF181" s="5"/>
      <c r="HXG181" s="5"/>
      <c r="HXH181" s="5"/>
      <c r="HXI181" s="5"/>
      <c r="HXJ181" s="5"/>
      <c r="HXK181" s="5"/>
      <c r="HXL181" s="5"/>
      <c r="HXM181" s="5"/>
      <c r="HXN181" s="5"/>
      <c r="HXO181" s="5"/>
      <c r="HXP181" s="5"/>
      <c r="HXQ181" s="5"/>
      <c r="HXR181" s="5"/>
      <c r="HXS181" s="5"/>
      <c r="HXT181" s="5"/>
      <c r="HXU181" s="5"/>
      <c r="HXV181" s="5"/>
      <c r="HXW181" s="5"/>
      <c r="HXX181" s="5"/>
      <c r="HXY181" s="5"/>
      <c r="HXZ181" s="5"/>
      <c r="HYA181" s="5"/>
      <c r="HYB181" s="5"/>
      <c r="HYC181" s="5"/>
      <c r="HYD181" s="5"/>
      <c r="HYE181" s="5"/>
      <c r="HYF181" s="5"/>
      <c r="HYG181" s="5"/>
      <c r="HYH181" s="5"/>
      <c r="HYI181" s="5"/>
      <c r="HYJ181" s="5"/>
      <c r="HYK181" s="5"/>
      <c r="HYL181" s="5"/>
      <c r="HYM181" s="5"/>
      <c r="HYN181" s="5"/>
      <c r="HYO181" s="5"/>
      <c r="HYP181" s="5"/>
      <c r="HYQ181" s="5"/>
      <c r="HYR181" s="5"/>
      <c r="HYS181" s="5"/>
      <c r="HYT181" s="5"/>
      <c r="HYU181" s="5"/>
      <c r="HYV181" s="5"/>
      <c r="HYW181" s="5"/>
      <c r="HYX181" s="5"/>
      <c r="HYY181" s="5"/>
      <c r="HYZ181" s="5"/>
      <c r="HZA181" s="5"/>
      <c r="HZB181" s="5"/>
      <c r="HZC181" s="5"/>
      <c r="HZD181" s="5"/>
      <c r="HZE181" s="5"/>
      <c r="HZF181" s="5"/>
      <c r="HZG181" s="5"/>
      <c r="HZH181" s="5"/>
      <c r="HZI181" s="5"/>
      <c r="HZJ181" s="5"/>
      <c r="HZK181" s="5"/>
      <c r="HZL181" s="5"/>
      <c r="HZM181" s="5"/>
      <c r="HZN181" s="5"/>
      <c r="HZO181" s="5"/>
      <c r="HZP181" s="5"/>
      <c r="HZQ181" s="5"/>
      <c r="HZR181" s="5"/>
      <c r="HZS181" s="5"/>
      <c r="HZT181" s="5"/>
      <c r="HZU181" s="5"/>
      <c r="HZV181" s="5"/>
      <c r="HZW181" s="5"/>
      <c r="HZX181" s="5"/>
      <c r="HZY181" s="5"/>
      <c r="HZZ181" s="5"/>
      <c r="IAA181" s="5"/>
      <c r="IAB181" s="5"/>
      <c r="IAC181" s="5"/>
      <c r="IAD181" s="5"/>
      <c r="IAE181" s="5"/>
      <c r="IAF181" s="5"/>
      <c r="IAG181" s="5"/>
      <c r="IAH181" s="5"/>
      <c r="IAI181" s="5"/>
      <c r="IAJ181" s="5"/>
      <c r="IAK181" s="5"/>
      <c r="IAL181" s="5"/>
      <c r="IAM181" s="5"/>
      <c r="IAN181" s="5"/>
      <c r="IAO181" s="5"/>
      <c r="IAP181" s="5"/>
      <c r="IAQ181" s="5"/>
      <c r="IAR181" s="5"/>
      <c r="IAS181" s="5"/>
      <c r="IAT181" s="5"/>
      <c r="IAU181" s="5"/>
      <c r="IAV181" s="5"/>
      <c r="IAW181" s="5"/>
      <c r="IAX181" s="5"/>
      <c r="IAY181" s="5"/>
      <c r="IAZ181" s="5"/>
      <c r="IBA181" s="5"/>
      <c r="IBB181" s="5"/>
      <c r="IBC181" s="5"/>
      <c r="IBD181" s="5"/>
      <c r="IBE181" s="5"/>
      <c r="IBF181" s="5"/>
      <c r="IBG181" s="5"/>
      <c r="IBH181" s="5"/>
      <c r="IBI181" s="5"/>
      <c r="IBJ181" s="5"/>
      <c r="IBK181" s="5"/>
      <c r="IBL181" s="5"/>
      <c r="IBM181" s="5"/>
      <c r="IBN181" s="5"/>
      <c r="IBO181" s="5"/>
      <c r="IBP181" s="5"/>
      <c r="IBQ181" s="5"/>
      <c r="IBR181" s="5"/>
      <c r="IBS181" s="5"/>
      <c r="IBT181" s="5"/>
      <c r="IBU181" s="5"/>
      <c r="IBV181" s="5"/>
      <c r="IBW181" s="5"/>
      <c r="IBX181" s="5"/>
      <c r="IBY181" s="5"/>
      <c r="IBZ181" s="5"/>
      <c r="ICA181" s="5"/>
      <c r="ICB181" s="5"/>
      <c r="ICC181" s="5"/>
      <c r="ICD181" s="5"/>
      <c r="ICE181" s="5"/>
      <c r="ICF181" s="5"/>
      <c r="ICG181" s="5"/>
      <c r="ICH181" s="5"/>
      <c r="ICI181" s="5"/>
      <c r="ICJ181" s="5"/>
      <c r="ICK181" s="5"/>
      <c r="ICL181" s="5"/>
      <c r="ICM181" s="5"/>
      <c r="ICN181" s="5"/>
      <c r="ICO181" s="5"/>
      <c r="ICP181" s="5"/>
      <c r="ICQ181" s="5"/>
      <c r="ICR181" s="5"/>
      <c r="ICS181" s="5"/>
      <c r="ICT181" s="5"/>
      <c r="ICU181" s="5"/>
      <c r="ICV181" s="5"/>
      <c r="ICW181" s="5"/>
      <c r="ICX181" s="5"/>
      <c r="ICY181" s="5"/>
      <c r="ICZ181" s="5"/>
      <c r="IDA181" s="5"/>
      <c r="IDB181" s="5"/>
      <c r="IDC181" s="5"/>
      <c r="IDD181" s="5"/>
      <c r="IDE181" s="5"/>
      <c r="IDF181" s="5"/>
      <c r="IDG181" s="5"/>
      <c r="IDH181" s="5"/>
      <c r="IDI181" s="5"/>
      <c r="IDJ181" s="5"/>
      <c r="IDK181" s="5"/>
      <c r="IDL181" s="5"/>
      <c r="IDM181" s="5"/>
      <c r="IDN181" s="5"/>
      <c r="IDO181" s="5"/>
      <c r="IDP181" s="5"/>
      <c r="IDQ181" s="5"/>
      <c r="IDR181" s="5"/>
      <c r="IDS181" s="5"/>
      <c r="IDT181" s="5"/>
      <c r="IDU181" s="5"/>
      <c r="IDV181" s="5"/>
      <c r="IDW181" s="5"/>
      <c r="IDX181" s="5"/>
      <c r="IDY181" s="5"/>
      <c r="IDZ181" s="5"/>
      <c r="IEA181" s="5"/>
      <c r="IEB181" s="5"/>
      <c r="IEC181" s="5"/>
      <c r="IED181" s="5"/>
      <c r="IEE181" s="5"/>
      <c r="IEF181" s="5"/>
      <c r="IEG181" s="5"/>
      <c r="IEH181" s="5"/>
      <c r="IEI181" s="5"/>
      <c r="IEJ181" s="5"/>
      <c r="IEK181" s="5"/>
      <c r="IEL181" s="5"/>
      <c r="IEM181" s="5"/>
      <c r="IEN181" s="5"/>
      <c r="IEO181" s="5"/>
      <c r="IEP181" s="5"/>
      <c r="IEQ181" s="5"/>
      <c r="IER181" s="5"/>
      <c r="IES181" s="5"/>
      <c r="IET181" s="5"/>
      <c r="IEU181" s="5"/>
      <c r="IEV181" s="5"/>
      <c r="IEW181" s="5"/>
      <c r="IEX181" s="5"/>
      <c r="IEY181" s="5"/>
      <c r="IEZ181" s="5"/>
      <c r="IFA181" s="5"/>
      <c r="IFB181" s="5"/>
      <c r="IFC181" s="5"/>
      <c r="IFD181" s="5"/>
      <c r="IFE181" s="5"/>
      <c r="IFF181" s="5"/>
      <c r="IFG181" s="5"/>
      <c r="IFH181" s="5"/>
      <c r="IFI181" s="5"/>
      <c r="IFJ181" s="5"/>
      <c r="IFK181" s="5"/>
      <c r="IFL181" s="5"/>
      <c r="IFM181" s="5"/>
      <c r="IFN181" s="5"/>
      <c r="IFO181" s="5"/>
      <c r="IFP181" s="5"/>
      <c r="IFQ181" s="5"/>
      <c r="IFR181" s="5"/>
      <c r="IFS181" s="5"/>
      <c r="IFT181" s="5"/>
      <c r="IFU181" s="5"/>
      <c r="IFV181" s="5"/>
      <c r="IFW181" s="5"/>
      <c r="IFX181" s="5"/>
      <c r="IFY181" s="5"/>
      <c r="IFZ181" s="5"/>
      <c r="IGA181" s="5"/>
      <c r="IGB181" s="5"/>
      <c r="IGC181" s="5"/>
      <c r="IGD181" s="5"/>
      <c r="IGE181" s="5"/>
      <c r="IGF181" s="5"/>
      <c r="IGG181" s="5"/>
      <c r="IGH181" s="5"/>
      <c r="IGI181" s="5"/>
      <c r="IGJ181" s="5"/>
      <c r="IGK181" s="5"/>
      <c r="IGL181" s="5"/>
      <c r="IGM181" s="5"/>
      <c r="IGN181" s="5"/>
      <c r="IGO181" s="5"/>
      <c r="IGP181" s="5"/>
      <c r="IGQ181" s="5"/>
      <c r="IGR181" s="5"/>
      <c r="IGS181" s="5"/>
      <c r="IGT181" s="5"/>
      <c r="IGU181" s="5"/>
      <c r="IGV181" s="5"/>
      <c r="IGW181" s="5"/>
      <c r="IGX181" s="5"/>
      <c r="IGY181" s="5"/>
      <c r="IGZ181" s="5"/>
      <c r="IHA181" s="5"/>
      <c r="IHB181" s="5"/>
      <c r="IHC181" s="5"/>
      <c r="IHD181" s="5"/>
      <c r="IHE181" s="5"/>
      <c r="IHF181" s="5"/>
      <c r="IHG181" s="5"/>
      <c r="IHH181" s="5"/>
      <c r="IHI181" s="5"/>
      <c r="IHJ181" s="5"/>
      <c r="IHK181" s="5"/>
      <c r="IHL181" s="5"/>
      <c r="IHM181" s="5"/>
      <c r="IHN181" s="5"/>
      <c r="IHO181" s="5"/>
      <c r="IHP181" s="5"/>
      <c r="IHQ181" s="5"/>
      <c r="IHR181" s="5"/>
      <c r="IHS181" s="5"/>
      <c r="IHT181" s="5"/>
      <c r="IHU181" s="5"/>
      <c r="IHV181" s="5"/>
      <c r="IHW181" s="5"/>
      <c r="IHX181" s="5"/>
      <c r="IHY181" s="5"/>
      <c r="IHZ181" s="5"/>
      <c r="IIA181" s="5"/>
      <c r="IIB181" s="5"/>
      <c r="IIC181" s="5"/>
      <c r="IID181" s="5"/>
      <c r="IIE181" s="5"/>
      <c r="IIF181" s="5"/>
      <c r="IIG181" s="5"/>
      <c r="IIH181" s="5"/>
      <c r="III181" s="5"/>
      <c r="IIJ181" s="5"/>
      <c r="IIK181" s="5"/>
      <c r="IIL181" s="5"/>
      <c r="IIM181" s="5"/>
      <c r="IIN181" s="5"/>
      <c r="IIO181" s="5"/>
      <c r="IIP181" s="5"/>
      <c r="IIQ181" s="5"/>
      <c r="IIR181" s="5"/>
      <c r="IIS181" s="5"/>
      <c r="IIT181" s="5"/>
      <c r="IIU181" s="5"/>
      <c r="IIV181" s="5"/>
      <c r="IIW181" s="5"/>
      <c r="IIX181" s="5"/>
      <c r="IIY181" s="5"/>
      <c r="IIZ181" s="5"/>
      <c r="IJA181" s="5"/>
      <c r="IJB181" s="5"/>
      <c r="IJC181" s="5"/>
      <c r="IJD181" s="5"/>
      <c r="IJE181" s="5"/>
      <c r="IJF181" s="5"/>
      <c r="IJG181" s="5"/>
      <c r="IJH181" s="5"/>
      <c r="IJI181" s="5"/>
      <c r="IJJ181" s="5"/>
      <c r="IJK181" s="5"/>
      <c r="IJL181" s="5"/>
      <c r="IJM181" s="5"/>
      <c r="IJN181" s="5"/>
      <c r="IJO181" s="5"/>
      <c r="IJP181" s="5"/>
      <c r="IJQ181" s="5"/>
      <c r="IJR181" s="5"/>
      <c r="IJS181" s="5"/>
      <c r="IJT181" s="5"/>
      <c r="IJU181" s="5"/>
      <c r="IJV181" s="5"/>
      <c r="IJW181" s="5"/>
      <c r="IJX181" s="5"/>
      <c r="IJY181" s="5"/>
      <c r="IJZ181" s="5"/>
      <c r="IKA181" s="5"/>
      <c r="IKB181" s="5"/>
      <c r="IKC181" s="5"/>
      <c r="IKD181" s="5"/>
      <c r="IKE181" s="5"/>
      <c r="IKF181" s="5"/>
      <c r="IKG181" s="5"/>
      <c r="IKH181" s="5"/>
      <c r="IKI181" s="5"/>
      <c r="IKJ181" s="5"/>
      <c r="IKK181" s="5"/>
      <c r="IKL181" s="5"/>
      <c r="IKM181" s="5"/>
      <c r="IKN181" s="5"/>
      <c r="IKO181" s="5"/>
      <c r="IKP181" s="5"/>
      <c r="IKQ181" s="5"/>
      <c r="IKR181" s="5"/>
      <c r="IKS181" s="5"/>
      <c r="IKT181" s="5"/>
      <c r="IKU181" s="5"/>
      <c r="IKV181" s="5"/>
      <c r="IKW181" s="5"/>
      <c r="IKX181" s="5"/>
      <c r="IKY181" s="5"/>
      <c r="IKZ181" s="5"/>
      <c r="ILA181" s="5"/>
      <c r="ILB181" s="5"/>
      <c r="ILC181" s="5"/>
      <c r="ILD181" s="5"/>
      <c r="ILE181" s="5"/>
      <c r="ILF181" s="5"/>
      <c r="ILG181" s="5"/>
      <c r="ILH181" s="5"/>
      <c r="ILI181" s="5"/>
      <c r="ILJ181" s="5"/>
      <c r="ILK181" s="5"/>
      <c r="ILL181" s="5"/>
      <c r="ILM181" s="5"/>
      <c r="ILN181" s="5"/>
      <c r="ILO181" s="5"/>
      <c r="ILP181" s="5"/>
      <c r="ILQ181" s="5"/>
      <c r="ILR181" s="5"/>
      <c r="ILS181" s="5"/>
      <c r="ILT181" s="5"/>
      <c r="ILU181" s="5"/>
      <c r="ILV181" s="5"/>
      <c r="ILW181" s="5"/>
      <c r="ILX181" s="5"/>
      <c r="ILY181" s="5"/>
      <c r="ILZ181" s="5"/>
      <c r="IMA181" s="5"/>
      <c r="IMB181" s="5"/>
      <c r="IMC181" s="5"/>
      <c r="IMD181" s="5"/>
      <c r="IME181" s="5"/>
      <c r="IMF181" s="5"/>
      <c r="IMG181" s="5"/>
      <c r="IMH181" s="5"/>
      <c r="IMI181" s="5"/>
      <c r="IMJ181" s="5"/>
      <c r="IMK181" s="5"/>
      <c r="IML181" s="5"/>
      <c r="IMM181" s="5"/>
      <c r="IMN181" s="5"/>
      <c r="IMO181" s="5"/>
      <c r="IMP181" s="5"/>
      <c r="IMQ181" s="5"/>
      <c r="IMR181" s="5"/>
      <c r="IMS181" s="5"/>
      <c r="IMT181" s="5"/>
      <c r="IMU181" s="5"/>
      <c r="IMV181" s="5"/>
      <c r="IMW181" s="5"/>
      <c r="IMX181" s="5"/>
      <c r="IMY181" s="5"/>
      <c r="IMZ181" s="5"/>
      <c r="INA181" s="5"/>
      <c r="INB181" s="5"/>
      <c r="INC181" s="5"/>
      <c r="IND181" s="5"/>
      <c r="INE181" s="5"/>
      <c r="INF181" s="5"/>
      <c r="ING181" s="5"/>
      <c r="INH181" s="5"/>
      <c r="INI181" s="5"/>
      <c r="INJ181" s="5"/>
      <c r="INK181" s="5"/>
      <c r="INL181" s="5"/>
      <c r="INM181" s="5"/>
      <c r="INN181" s="5"/>
      <c r="INO181" s="5"/>
      <c r="INP181" s="5"/>
      <c r="INQ181" s="5"/>
      <c r="INR181" s="5"/>
      <c r="INS181" s="5"/>
      <c r="INT181" s="5"/>
      <c r="INU181" s="5"/>
      <c r="INV181" s="5"/>
      <c r="INW181" s="5"/>
      <c r="INX181" s="5"/>
      <c r="INY181" s="5"/>
      <c r="INZ181" s="5"/>
      <c r="IOA181" s="5"/>
      <c r="IOB181" s="5"/>
      <c r="IOC181" s="5"/>
      <c r="IOD181" s="5"/>
      <c r="IOE181" s="5"/>
      <c r="IOF181" s="5"/>
      <c r="IOG181" s="5"/>
      <c r="IOH181" s="5"/>
      <c r="IOI181" s="5"/>
      <c r="IOJ181" s="5"/>
      <c r="IOK181" s="5"/>
      <c r="IOL181" s="5"/>
      <c r="IOM181" s="5"/>
      <c r="ION181" s="5"/>
      <c r="IOO181" s="5"/>
      <c r="IOP181" s="5"/>
      <c r="IOQ181" s="5"/>
      <c r="IOR181" s="5"/>
      <c r="IOS181" s="5"/>
      <c r="IOT181" s="5"/>
      <c r="IOU181" s="5"/>
      <c r="IOV181" s="5"/>
      <c r="IOW181" s="5"/>
      <c r="IOX181" s="5"/>
      <c r="IOY181" s="5"/>
      <c r="IOZ181" s="5"/>
      <c r="IPA181" s="5"/>
      <c r="IPB181" s="5"/>
      <c r="IPC181" s="5"/>
      <c r="IPD181" s="5"/>
      <c r="IPE181" s="5"/>
      <c r="IPF181" s="5"/>
      <c r="IPG181" s="5"/>
      <c r="IPH181" s="5"/>
      <c r="IPI181" s="5"/>
      <c r="IPJ181" s="5"/>
      <c r="IPK181" s="5"/>
      <c r="IPL181" s="5"/>
      <c r="IPM181" s="5"/>
      <c r="IPN181" s="5"/>
      <c r="IPO181" s="5"/>
      <c r="IPP181" s="5"/>
      <c r="IPQ181" s="5"/>
      <c r="IPR181" s="5"/>
      <c r="IPS181" s="5"/>
      <c r="IPT181" s="5"/>
      <c r="IPU181" s="5"/>
      <c r="IPV181" s="5"/>
      <c r="IPW181" s="5"/>
      <c r="IPX181" s="5"/>
      <c r="IPY181" s="5"/>
      <c r="IPZ181" s="5"/>
      <c r="IQA181" s="5"/>
      <c r="IQB181" s="5"/>
      <c r="IQC181" s="5"/>
      <c r="IQD181" s="5"/>
      <c r="IQE181" s="5"/>
      <c r="IQF181" s="5"/>
      <c r="IQG181" s="5"/>
      <c r="IQH181" s="5"/>
      <c r="IQI181" s="5"/>
      <c r="IQJ181" s="5"/>
      <c r="IQK181" s="5"/>
      <c r="IQL181" s="5"/>
      <c r="IQM181" s="5"/>
      <c r="IQN181" s="5"/>
      <c r="IQO181" s="5"/>
      <c r="IQP181" s="5"/>
      <c r="IQQ181" s="5"/>
      <c r="IQR181" s="5"/>
      <c r="IQS181" s="5"/>
      <c r="IQT181" s="5"/>
      <c r="IQU181" s="5"/>
      <c r="IQV181" s="5"/>
      <c r="IQW181" s="5"/>
      <c r="IQX181" s="5"/>
      <c r="IQY181" s="5"/>
      <c r="IQZ181" s="5"/>
      <c r="IRA181" s="5"/>
      <c r="IRB181" s="5"/>
      <c r="IRC181" s="5"/>
      <c r="IRD181" s="5"/>
      <c r="IRE181" s="5"/>
      <c r="IRF181" s="5"/>
      <c r="IRG181" s="5"/>
      <c r="IRH181" s="5"/>
      <c r="IRI181" s="5"/>
      <c r="IRJ181" s="5"/>
      <c r="IRK181" s="5"/>
      <c r="IRL181" s="5"/>
      <c r="IRM181" s="5"/>
      <c r="IRN181" s="5"/>
      <c r="IRO181" s="5"/>
      <c r="IRP181" s="5"/>
      <c r="IRQ181" s="5"/>
      <c r="IRR181" s="5"/>
      <c r="IRS181" s="5"/>
      <c r="IRT181" s="5"/>
      <c r="IRU181" s="5"/>
      <c r="IRV181" s="5"/>
      <c r="IRW181" s="5"/>
      <c r="IRX181" s="5"/>
      <c r="IRY181" s="5"/>
      <c r="IRZ181" s="5"/>
      <c r="ISA181" s="5"/>
      <c r="ISB181" s="5"/>
      <c r="ISC181" s="5"/>
      <c r="ISD181" s="5"/>
      <c r="ISE181" s="5"/>
      <c r="ISF181" s="5"/>
      <c r="ISG181" s="5"/>
      <c r="ISH181" s="5"/>
      <c r="ISI181" s="5"/>
      <c r="ISJ181" s="5"/>
      <c r="ISK181" s="5"/>
      <c r="ISL181" s="5"/>
      <c r="ISM181" s="5"/>
      <c r="ISN181" s="5"/>
      <c r="ISO181" s="5"/>
      <c r="ISP181" s="5"/>
      <c r="ISQ181" s="5"/>
      <c r="ISR181" s="5"/>
      <c r="ISS181" s="5"/>
      <c r="IST181" s="5"/>
      <c r="ISU181" s="5"/>
      <c r="ISV181" s="5"/>
      <c r="ISW181" s="5"/>
      <c r="ISX181" s="5"/>
      <c r="ISY181" s="5"/>
      <c r="ISZ181" s="5"/>
      <c r="ITA181" s="5"/>
      <c r="ITB181" s="5"/>
      <c r="ITC181" s="5"/>
      <c r="ITD181" s="5"/>
      <c r="ITE181" s="5"/>
      <c r="ITF181" s="5"/>
      <c r="ITG181" s="5"/>
      <c r="ITH181" s="5"/>
      <c r="ITI181" s="5"/>
      <c r="ITJ181" s="5"/>
      <c r="ITK181" s="5"/>
      <c r="ITL181" s="5"/>
      <c r="ITM181" s="5"/>
      <c r="ITN181" s="5"/>
      <c r="ITO181" s="5"/>
      <c r="ITP181" s="5"/>
      <c r="ITQ181" s="5"/>
      <c r="ITR181" s="5"/>
      <c r="ITS181" s="5"/>
      <c r="ITT181" s="5"/>
      <c r="ITU181" s="5"/>
      <c r="ITV181" s="5"/>
      <c r="ITW181" s="5"/>
      <c r="ITX181" s="5"/>
      <c r="ITY181" s="5"/>
      <c r="ITZ181" s="5"/>
      <c r="IUA181" s="5"/>
      <c r="IUB181" s="5"/>
      <c r="IUC181" s="5"/>
      <c r="IUD181" s="5"/>
      <c r="IUE181" s="5"/>
      <c r="IUF181" s="5"/>
      <c r="IUG181" s="5"/>
      <c r="IUH181" s="5"/>
      <c r="IUI181" s="5"/>
      <c r="IUJ181" s="5"/>
      <c r="IUK181" s="5"/>
      <c r="IUL181" s="5"/>
      <c r="IUM181" s="5"/>
      <c r="IUN181" s="5"/>
      <c r="IUO181" s="5"/>
      <c r="IUP181" s="5"/>
      <c r="IUQ181" s="5"/>
      <c r="IUR181" s="5"/>
      <c r="IUS181" s="5"/>
      <c r="IUT181" s="5"/>
      <c r="IUU181" s="5"/>
      <c r="IUV181" s="5"/>
      <c r="IUW181" s="5"/>
      <c r="IUX181" s="5"/>
      <c r="IUY181" s="5"/>
      <c r="IUZ181" s="5"/>
      <c r="IVA181" s="5"/>
      <c r="IVB181" s="5"/>
      <c r="IVC181" s="5"/>
      <c r="IVD181" s="5"/>
      <c r="IVE181" s="5"/>
      <c r="IVF181" s="5"/>
      <c r="IVG181" s="5"/>
      <c r="IVH181" s="5"/>
      <c r="IVI181" s="5"/>
      <c r="IVJ181" s="5"/>
      <c r="IVK181" s="5"/>
      <c r="IVL181" s="5"/>
      <c r="IVM181" s="5"/>
      <c r="IVN181" s="5"/>
      <c r="IVO181" s="5"/>
      <c r="IVP181" s="5"/>
      <c r="IVQ181" s="5"/>
      <c r="IVR181" s="5"/>
      <c r="IVS181" s="5"/>
      <c r="IVT181" s="5"/>
      <c r="IVU181" s="5"/>
      <c r="IVV181" s="5"/>
      <c r="IVW181" s="5"/>
      <c r="IVX181" s="5"/>
      <c r="IVY181" s="5"/>
      <c r="IVZ181" s="5"/>
      <c r="IWA181" s="5"/>
      <c r="IWB181" s="5"/>
      <c r="IWC181" s="5"/>
      <c r="IWD181" s="5"/>
      <c r="IWE181" s="5"/>
      <c r="IWF181" s="5"/>
      <c r="IWG181" s="5"/>
      <c r="IWH181" s="5"/>
      <c r="IWI181" s="5"/>
      <c r="IWJ181" s="5"/>
      <c r="IWK181" s="5"/>
      <c r="IWL181" s="5"/>
      <c r="IWM181" s="5"/>
      <c r="IWN181" s="5"/>
      <c r="IWO181" s="5"/>
      <c r="IWP181" s="5"/>
      <c r="IWQ181" s="5"/>
      <c r="IWR181" s="5"/>
      <c r="IWS181" s="5"/>
      <c r="IWT181" s="5"/>
      <c r="IWU181" s="5"/>
      <c r="IWV181" s="5"/>
      <c r="IWW181" s="5"/>
      <c r="IWX181" s="5"/>
      <c r="IWY181" s="5"/>
      <c r="IWZ181" s="5"/>
      <c r="IXA181" s="5"/>
      <c r="IXB181" s="5"/>
      <c r="IXC181" s="5"/>
      <c r="IXD181" s="5"/>
      <c r="IXE181" s="5"/>
      <c r="IXF181" s="5"/>
      <c r="IXG181" s="5"/>
      <c r="IXH181" s="5"/>
      <c r="IXI181" s="5"/>
      <c r="IXJ181" s="5"/>
      <c r="IXK181" s="5"/>
      <c r="IXL181" s="5"/>
      <c r="IXM181" s="5"/>
      <c r="IXN181" s="5"/>
      <c r="IXO181" s="5"/>
      <c r="IXP181" s="5"/>
      <c r="IXQ181" s="5"/>
      <c r="IXR181" s="5"/>
      <c r="IXS181" s="5"/>
      <c r="IXT181" s="5"/>
      <c r="IXU181" s="5"/>
      <c r="IXV181" s="5"/>
      <c r="IXW181" s="5"/>
      <c r="IXX181" s="5"/>
      <c r="IXY181" s="5"/>
      <c r="IXZ181" s="5"/>
      <c r="IYA181" s="5"/>
      <c r="IYB181" s="5"/>
      <c r="IYC181" s="5"/>
      <c r="IYD181" s="5"/>
      <c r="IYE181" s="5"/>
      <c r="IYF181" s="5"/>
      <c r="IYG181" s="5"/>
      <c r="IYH181" s="5"/>
      <c r="IYI181" s="5"/>
      <c r="IYJ181" s="5"/>
      <c r="IYK181" s="5"/>
      <c r="IYL181" s="5"/>
      <c r="IYM181" s="5"/>
      <c r="IYN181" s="5"/>
      <c r="IYO181" s="5"/>
      <c r="IYP181" s="5"/>
      <c r="IYQ181" s="5"/>
      <c r="IYR181" s="5"/>
      <c r="IYS181" s="5"/>
      <c r="IYT181" s="5"/>
      <c r="IYU181" s="5"/>
      <c r="IYV181" s="5"/>
      <c r="IYW181" s="5"/>
      <c r="IYX181" s="5"/>
      <c r="IYY181" s="5"/>
      <c r="IYZ181" s="5"/>
      <c r="IZA181" s="5"/>
      <c r="IZB181" s="5"/>
      <c r="IZC181" s="5"/>
      <c r="IZD181" s="5"/>
      <c r="IZE181" s="5"/>
      <c r="IZF181" s="5"/>
      <c r="IZG181" s="5"/>
      <c r="IZH181" s="5"/>
      <c r="IZI181" s="5"/>
      <c r="IZJ181" s="5"/>
      <c r="IZK181" s="5"/>
      <c r="IZL181" s="5"/>
      <c r="IZM181" s="5"/>
      <c r="IZN181" s="5"/>
      <c r="IZO181" s="5"/>
      <c r="IZP181" s="5"/>
      <c r="IZQ181" s="5"/>
      <c r="IZR181" s="5"/>
      <c r="IZS181" s="5"/>
      <c r="IZT181" s="5"/>
      <c r="IZU181" s="5"/>
      <c r="IZV181" s="5"/>
      <c r="IZW181" s="5"/>
      <c r="IZX181" s="5"/>
      <c r="IZY181" s="5"/>
      <c r="IZZ181" s="5"/>
      <c r="JAA181" s="5"/>
      <c r="JAB181" s="5"/>
      <c r="JAC181" s="5"/>
      <c r="JAD181" s="5"/>
      <c r="JAE181" s="5"/>
      <c r="JAF181" s="5"/>
      <c r="JAG181" s="5"/>
      <c r="JAH181" s="5"/>
      <c r="JAI181" s="5"/>
      <c r="JAJ181" s="5"/>
      <c r="JAK181" s="5"/>
      <c r="JAL181" s="5"/>
      <c r="JAM181" s="5"/>
      <c r="JAN181" s="5"/>
      <c r="JAO181" s="5"/>
      <c r="JAP181" s="5"/>
      <c r="JAQ181" s="5"/>
      <c r="JAR181" s="5"/>
      <c r="JAS181" s="5"/>
      <c r="JAT181" s="5"/>
      <c r="JAU181" s="5"/>
      <c r="JAV181" s="5"/>
      <c r="JAW181" s="5"/>
      <c r="JAX181" s="5"/>
      <c r="JAY181" s="5"/>
      <c r="JAZ181" s="5"/>
      <c r="JBA181" s="5"/>
      <c r="JBB181" s="5"/>
      <c r="JBC181" s="5"/>
      <c r="JBD181" s="5"/>
      <c r="JBE181" s="5"/>
      <c r="JBF181" s="5"/>
      <c r="JBG181" s="5"/>
      <c r="JBH181" s="5"/>
      <c r="JBI181" s="5"/>
      <c r="JBJ181" s="5"/>
      <c r="JBK181" s="5"/>
      <c r="JBL181" s="5"/>
      <c r="JBM181" s="5"/>
      <c r="JBN181" s="5"/>
      <c r="JBO181" s="5"/>
      <c r="JBP181" s="5"/>
      <c r="JBQ181" s="5"/>
      <c r="JBR181" s="5"/>
      <c r="JBS181" s="5"/>
      <c r="JBT181" s="5"/>
      <c r="JBU181" s="5"/>
      <c r="JBV181" s="5"/>
      <c r="JBW181" s="5"/>
      <c r="JBX181" s="5"/>
      <c r="JBY181" s="5"/>
      <c r="JBZ181" s="5"/>
      <c r="JCA181" s="5"/>
      <c r="JCB181" s="5"/>
      <c r="JCC181" s="5"/>
      <c r="JCD181" s="5"/>
      <c r="JCE181" s="5"/>
      <c r="JCF181" s="5"/>
      <c r="JCG181" s="5"/>
      <c r="JCH181" s="5"/>
      <c r="JCI181" s="5"/>
      <c r="JCJ181" s="5"/>
      <c r="JCK181" s="5"/>
      <c r="JCL181" s="5"/>
      <c r="JCM181" s="5"/>
      <c r="JCN181" s="5"/>
      <c r="JCO181" s="5"/>
      <c r="JCP181" s="5"/>
      <c r="JCQ181" s="5"/>
      <c r="JCR181" s="5"/>
      <c r="JCS181" s="5"/>
      <c r="JCT181" s="5"/>
      <c r="JCU181" s="5"/>
      <c r="JCV181" s="5"/>
      <c r="JCW181" s="5"/>
      <c r="JCX181" s="5"/>
      <c r="JCY181" s="5"/>
      <c r="JCZ181" s="5"/>
      <c r="JDA181" s="5"/>
      <c r="JDB181" s="5"/>
      <c r="JDC181" s="5"/>
      <c r="JDD181" s="5"/>
      <c r="JDE181" s="5"/>
      <c r="JDF181" s="5"/>
      <c r="JDG181" s="5"/>
      <c r="JDH181" s="5"/>
      <c r="JDI181" s="5"/>
      <c r="JDJ181" s="5"/>
      <c r="JDK181" s="5"/>
      <c r="JDL181" s="5"/>
      <c r="JDM181" s="5"/>
      <c r="JDN181" s="5"/>
      <c r="JDO181" s="5"/>
      <c r="JDP181" s="5"/>
      <c r="JDQ181" s="5"/>
      <c r="JDR181" s="5"/>
      <c r="JDS181" s="5"/>
      <c r="JDT181" s="5"/>
      <c r="JDU181" s="5"/>
      <c r="JDV181" s="5"/>
      <c r="JDW181" s="5"/>
      <c r="JDX181" s="5"/>
      <c r="JDY181" s="5"/>
      <c r="JDZ181" s="5"/>
      <c r="JEA181" s="5"/>
      <c r="JEB181" s="5"/>
      <c r="JEC181" s="5"/>
      <c r="JED181" s="5"/>
      <c r="JEE181" s="5"/>
      <c r="JEF181" s="5"/>
      <c r="JEG181" s="5"/>
      <c r="JEH181" s="5"/>
      <c r="JEI181" s="5"/>
      <c r="JEJ181" s="5"/>
      <c r="JEK181" s="5"/>
      <c r="JEL181" s="5"/>
      <c r="JEM181" s="5"/>
      <c r="JEN181" s="5"/>
      <c r="JEO181" s="5"/>
      <c r="JEP181" s="5"/>
      <c r="JEQ181" s="5"/>
      <c r="JER181" s="5"/>
      <c r="JES181" s="5"/>
      <c r="JET181" s="5"/>
      <c r="JEU181" s="5"/>
      <c r="JEV181" s="5"/>
      <c r="JEW181" s="5"/>
      <c r="JEX181" s="5"/>
      <c r="JEY181" s="5"/>
      <c r="JEZ181" s="5"/>
      <c r="JFA181" s="5"/>
      <c r="JFB181" s="5"/>
      <c r="JFC181" s="5"/>
      <c r="JFD181" s="5"/>
      <c r="JFE181" s="5"/>
      <c r="JFF181" s="5"/>
      <c r="JFG181" s="5"/>
      <c r="JFH181" s="5"/>
      <c r="JFI181" s="5"/>
      <c r="JFJ181" s="5"/>
      <c r="JFK181" s="5"/>
      <c r="JFL181" s="5"/>
      <c r="JFM181" s="5"/>
      <c r="JFN181" s="5"/>
      <c r="JFO181" s="5"/>
      <c r="JFP181" s="5"/>
      <c r="JFQ181" s="5"/>
      <c r="JFR181" s="5"/>
      <c r="JFS181" s="5"/>
      <c r="JFT181" s="5"/>
      <c r="JFU181" s="5"/>
      <c r="JFV181" s="5"/>
      <c r="JFW181" s="5"/>
      <c r="JFX181" s="5"/>
      <c r="JFY181" s="5"/>
      <c r="JFZ181" s="5"/>
      <c r="JGA181" s="5"/>
      <c r="JGB181" s="5"/>
      <c r="JGC181" s="5"/>
      <c r="JGD181" s="5"/>
      <c r="JGE181" s="5"/>
      <c r="JGF181" s="5"/>
      <c r="JGG181" s="5"/>
      <c r="JGH181" s="5"/>
      <c r="JGI181" s="5"/>
      <c r="JGJ181" s="5"/>
      <c r="JGK181" s="5"/>
      <c r="JGL181" s="5"/>
      <c r="JGM181" s="5"/>
      <c r="JGN181" s="5"/>
      <c r="JGO181" s="5"/>
      <c r="JGP181" s="5"/>
      <c r="JGQ181" s="5"/>
      <c r="JGR181" s="5"/>
      <c r="JGS181" s="5"/>
      <c r="JGT181" s="5"/>
      <c r="JGU181" s="5"/>
      <c r="JGV181" s="5"/>
      <c r="JGW181" s="5"/>
      <c r="JGX181" s="5"/>
      <c r="JGY181" s="5"/>
      <c r="JGZ181" s="5"/>
      <c r="JHA181" s="5"/>
      <c r="JHB181" s="5"/>
      <c r="JHC181" s="5"/>
      <c r="JHD181" s="5"/>
      <c r="JHE181" s="5"/>
      <c r="JHF181" s="5"/>
      <c r="JHG181" s="5"/>
      <c r="JHH181" s="5"/>
      <c r="JHI181" s="5"/>
      <c r="JHJ181" s="5"/>
      <c r="JHK181" s="5"/>
      <c r="JHL181" s="5"/>
      <c r="JHM181" s="5"/>
      <c r="JHN181" s="5"/>
      <c r="JHO181" s="5"/>
      <c r="JHP181" s="5"/>
      <c r="JHQ181" s="5"/>
      <c r="JHR181" s="5"/>
      <c r="JHS181" s="5"/>
      <c r="JHT181" s="5"/>
      <c r="JHU181" s="5"/>
      <c r="JHV181" s="5"/>
      <c r="JHW181" s="5"/>
      <c r="JHX181" s="5"/>
      <c r="JHY181" s="5"/>
      <c r="JHZ181" s="5"/>
      <c r="JIA181" s="5"/>
      <c r="JIB181" s="5"/>
      <c r="JIC181" s="5"/>
      <c r="JID181" s="5"/>
      <c r="JIE181" s="5"/>
      <c r="JIF181" s="5"/>
      <c r="JIG181" s="5"/>
      <c r="JIH181" s="5"/>
      <c r="JII181" s="5"/>
      <c r="JIJ181" s="5"/>
      <c r="JIK181" s="5"/>
      <c r="JIL181" s="5"/>
      <c r="JIM181" s="5"/>
      <c r="JIN181" s="5"/>
      <c r="JIO181" s="5"/>
      <c r="JIP181" s="5"/>
      <c r="JIQ181" s="5"/>
      <c r="JIR181" s="5"/>
      <c r="JIS181" s="5"/>
      <c r="JIT181" s="5"/>
      <c r="JIU181" s="5"/>
      <c r="JIV181" s="5"/>
      <c r="JIW181" s="5"/>
      <c r="JIX181" s="5"/>
      <c r="JIY181" s="5"/>
      <c r="JIZ181" s="5"/>
      <c r="JJA181" s="5"/>
      <c r="JJB181" s="5"/>
      <c r="JJC181" s="5"/>
      <c r="JJD181" s="5"/>
      <c r="JJE181" s="5"/>
      <c r="JJF181" s="5"/>
      <c r="JJG181" s="5"/>
      <c r="JJH181" s="5"/>
      <c r="JJI181" s="5"/>
      <c r="JJJ181" s="5"/>
      <c r="JJK181" s="5"/>
      <c r="JJL181" s="5"/>
      <c r="JJM181" s="5"/>
      <c r="JJN181" s="5"/>
      <c r="JJO181" s="5"/>
      <c r="JJP181" s="5"/>
      <c r="JJQ181" s="5"/>
      <c r="JJR181" s="5"/>
      <c r="JJS181" s="5"/>
      <c r="JJT181" s="5"/>
      <c r="JJU181" s="5"/>
      <c r="JJV181" s="5"/>
      <c r="JJW181" s="5"/>
      <c r="JJX181" s="5"/>
      <c r="JJY181" s="5"/>
      <c r="JJZ181" s="5"/>
      <c r="JKA181" s="5"/>
      <c r="JKB181" s="5"/>
      <c r="JKC181" s="5"/>
      <c r="JKD181" s="5"/>
      <c r="JKE181" s="5"/>
      <c r="JKF181" s="5"/>
      <c r="JKG181" s="5"/>
      <c r="JKH181" s="5"/>
      <c r="JKI181" s="5"/>
      <c r="JKJ181" s="5"/>
      <c r="JKK181" s="5"/>
      <c r="JKL181" s="5"/>
      <c r="JKM181" s="5"/>
      <c r="JKN181" s="5"/>
      <c r="JKO181" s="5"/>
      <c r="JKP181" s="5"/>
      <c r="JKQ181" s="5"/>
      <c r="JKR181" s="5"/>
      <c r="JKS181" s="5"/>
      <c r="JKT181" s="5"/>
      <c r="JKU181" s="5"/>
      <c r="JKV181" s="5"/>
      <c r="JKW181" s="5"/>
      <c r="JKX181" s="5"/>
      <c r="JKY181" s="5"/>
      <c r="JKZ181" s="5"/>
      <c r="JLA181" s="5"/>
      <c r="JLB181" s="5"/>
      <c r="JLC181" s="5"/>
      <c r="JLD181" s="5"/>
      <c r="JLE181" s="5"/>
      <c r="JLF181" s="5"/>
      <c r="JLG181" s="5"/>
      <c r="JLH181" s="5"/>
      <c r="JLI181" s="5"/>
      <c r="JLJ181" s="5"/>
      <c r="JLK181" s="5"/>
      <c r="JLL181" s="5"/>
      <c r="JLM181" s="5"/>
      <c r="JLN181" s="5"/>
      <c r="JLO181" s="5"/>
      <c r="JLP181" s="5"/>
      <c r="JLQ181" s="5"/>
      <c r="JLR181" s="5"/>
      <c r="JLS181" s="5"/>
      <c r="JLT181" s="5"/>
      <c r="JLU181" s="5"/>
      <c r="JLV181" s="5"/>
      <c r="JLW181" s="5"/>
      <c r="JLX181" s="5"/>
      <c r="JLY181" s="5"/>
      <c r="JLZ181" s="5"/>
      <c r="JMA181" s="5"/>
      <c r="JMB181" s="5"/>
      <c r="JMC181" s="5"/>
      <c r="JMD181" s="5"/>
      <c r="JME181" s="5"/>
      <c r="JMF181" s="5"/>
      <c r="JMG181" s="5"/>
      <c r="JMH181" s="5"/>
      <c r="JMI181" s="5"/>
      <c r="JMJ181" s="5"/>
      <c r="JMK181" s="5"/>
      <c r="JML181" s="5"/>
      <c r="JMM181" s="5"/>
      <c r="JMN181" s="5"/>
      <c r="JMO181" s="5"/>
      <c r="JMP181" s="5"/>
      <c r="JMQ181" s="5"/>
      <c r="JMR181" s="5"/>
      <c r="JMS181" s="5"/>
      <c r="JMT181" s="5"/>
      <c r="JMU181" s="5"/>
      <c r="JMV181" s="5"/>
      <c r="JMW181" s="5"/>
      <c r="JMX181" s="5"/>
      <c r="JMY181" s="5"/>
      <c r="JMZ181" s="5"/>
      <c r="JNA181" s="5"/>
      <c r="JNB181" s="5"/>
      <c r="JNC181" s="5"/>
      <c r="JND181" s="5"/>
      <c r="JNE181" s="5"/>
      <c r="JNF181" s="5"/>
      <c r="JNG181" s="5"/>
      <c r="JNH181" s="5"/>
      <c r="JNI181" s="5"/>
      <c r="JNJ181" s="5"/>
      <c r="JNK181" s="5"/>
      <c r="JNL181" s="5"/>
      <c r="JNM181" s="5"/>
      <c r="JNN181" s="5"/>
      <c r="JNO181" s="5"/>
      <c r="JNP181" s="5"/>
      <c r="JNQ181" s="5"/>
      <c r="JNR181" s="5"/>
      <c r="JNS181" s="5"/>
      <c r="JNT181" s="5"/>
      <c r="JNU181" s="5"/>
      <c r="JNV181" s="5"/>
      <c r="JNW181" s="5"/>
      <c r="JNX181" s="5"/>
      <c r="JNY181" s="5"/>
      <c r="JNZ181" s="5"/>
      <c r="JOA181" s="5"/>
      <c r="JOB181" s="5"/>
      <c r="JOC181" s="5"/>
      <c r="JOD181" s="5"/>
      <c r="JOE181" s="5"/>
      <c r="JOF181" s="5"/>
      <c r="JOG181" s="5"/>
      <c r="JOH181" s="5"/>
      <c r="JOI181" s="5"/>
      <c r="JOJ181" s="5"/>
      <c r="JOK181" s="5"/>
      <c r="JOL181" s="5"/>
      <c r="JOM181" s="5"/>
      <c r="JON181" s="5"/>
      <c r="JOO181" s="5"/>
      <c r="JOP181" s="5"/>
      <c r="JOQ181" s="5"/>
      <c r="JOR181" s="5"/>
      <c r="JOS181" s="5"/>
      <c r="JOT181" s="5"/>
      <c r="JOU181" s="5"/>
      <c r="JOV181" s="5"/>
      <c r="JOW181" s="5"/>
      <c r="JOX181" s="5"/>
      <c r="JOY181" s="5"/>
      <c r="JOZ181" s="5"/>
      <c r="JPA181" s="5"/>
      <c r="JPB181" s="5"/>
      <c r="JPC181" s="5"/>
      <c r="JPD181" s="5"/>
      <c r="JPE181" s="5"/>
      <c r="JPF181" s="5"/>
      <c r="JPG181" s="5"/>
      <c r="JPH181" s="5"/>
      <c r="JPI181" s="5"/>
      <c r="JPJ181" s="5"/>
      <c r="JPK181" s="5"/>
      <c r="JPL181" s="5"/>
      <c r="JPM181" s="5"/>
      <c r="JPN181" s="5"/>
      <c r="JPO181" s="5"/>
      <c r="JPP181" s="5"/>
      <c r="JPQ181" s="5"/>
      <c r="JPR181" s="5"/>
      <c r="JPS181" s="5"/>
      <c r="JPT181" s="5"/>
      <c r="JPU181" s="5"/>
      <c r="JPV181" s="5"/>
      <c r="JPW181" s="5"/>
      <c r="JPX181" s="5"/>
      <c r="JPY181" s="5"/>
      <c r="JPZ181" s="5"/>
      <c r="JQA181" s="5"/>
      <c r="JQB181" s="5"/>
      <c r="JQC181" s="5"/>
      <c r="JQD181" s="5"/>
      <c r="JQE181" s="5"/>
      <c r="JQF181" s="5"/>
      <c r="JQG181" s="5"/>
      <c r="JQH181" s="5"/>
      <c r="JQI181" s="5"/>
      <c r="JQJ181" s="5"/>
      <c r="JQK181" s="5"/>
      <c r="JQL181" s="5"/>
      <c r="JQM181" s="5"/>
      <c r="JQN181" s="5"/>
      <c r="JQO181" s="5"/>
      <c r="JQP181" s="5"/>
      <c r="JQQ181" s="5"/>
      <c r="JQR181" s="5"/>
      <c r="JQS181" s="5"/>
      <c r="JQT181" s="5"/>
      <c r="JQU181" s="5"/>
      <c r="JQV181" s="5"/>
      <c r="JQW181" s="5"/>
      <c r="JQX181" s="5"/>
      <c r="JQY181" s="5"/>
      <c r="JQZ181" s="5"/>
      <c r="JRA181" s="5"/>
      <c r="JRB181" s="5"/>
      <c r="JRC181" s="5"/>
      <c r="JRD181" s="5"/>
      <c r="JRE181" s="5"/>
      <c r="JRF181" s="5"/>
      <c r="JRG181" s="5"/>
      <c r="JRH181" s="5"/>
      <c r="JRI181" s="5"/>
      <c r="JRJ181" s="5"/>
      <c r="JRK181" s="5"/>
      <c r="JRL181" s="5"/>
      <c r="JRM181" s="5"/>
      <c r="JRN181" s="5"/>
      <c r="JRO181" s="5"/>
      <c r="JRP181" s="5"/>
      <c r="JRQ181" s="5"/>
      <c r="JRR181" s="5"/>
      <c r="JRS181" s="5"/>
      <c r="JRT181" s="5"/>
      <c r="JRU181" s="5"/>
      <c r="JRV181" s="5"/>
      <c r="JRW181" s="5"/>
      <c r="JRX181" s="5"/>
      <c r="JRY181" s="5"/>
      <c r="JRZ181" s="5"/>
      <c r="JSA181" s="5"/>
      <c r="JSB181" s="5"/>
      <c r="JSC181" s="5"/>
      <c r="JSD181" s="5"/>
      <c r="JSE181" s="5"/>
      <c r="JSF181" s="5"/>
      <c r="JSG181" s="5"/>
      <c r="JSH181" s="5"/>
      <c r="JSI181" s="5"/>
      <c r="JSJ181" s="5"/>
      <c r="JSK181" s="5"/>
      <c r="JSL181" s="5"/>
      <c r="JSM181" s="5"/>
      <c r="JSN181" s="5"/>
      <c r="JSO181" s="5"/>
      <c r="JSP181" s="5"/>
      <c r="JSQ181" s="5"/>
      <c r="JSR181" s="5"/>
      <c r="JSS181" s="5"/>
      <c r="JST181" s="5"/>
      <c r="JSU181" s="5"/>
      <c r="JSV181" s="5"/>
      <c r="JSW181" s="5"/>
      <c r="JSX181" s="5"/>
      <c r="JSY181" s="5"/>
      <c r="JSZ181" s="5"/>
      <c r="JTA181" s="5"/>
      <c r="JTB181" s="5"/>
      <c r="JTC181" s="5"/>
      <c r="JTD181" s="5"/>
      <c r="JTE181" s="5"/>
      <c r="JTF181" s="5"/>
      <c r="JTG181" s="5"/>
      <c r="JTH181" s="5"/>
      <c r="JTI181" s="5"/>
      <c r="JTJ181" s="5"/>
      <c r="JTK181" s="5"/>
      <c r="JTL181" s="5"/>
      <c r="JTM181" s="5"/>
      <c r="JTN181" s="5"/>
      <c r="JTO181" s="5"/>
      <c r="JTP181" s="5"/>
      <c r="JTQ181" s="5"/>
      <c r="JTR181" s="5"/>
      <c r="JTS181" s="5"/>
      <c r="JTT181" s="5"/>
      <c r="JTU181" s="5"/>
      <c r="JTV181" s="5"/>
      <c r="JTW181" s="5"/>
      <c r="JTX181" s="5"/>
      <c r="JTY181" s="5"/>
      <c r="JTZ181" s="5"/>
      <c r="JUA181" s="5"/>
      <c r="JUB181" s="5"/>
      <c r="JUC181" s="5"/>
      <c r="JUD181" s="5"/>
      <c r="JUE181" s="5"/>
      <c r="JUF181" s="5"/>
      <c r="JUG181" s="5"/>
      <c r="JUH181" s="5"/>
      <c r="JUI181" s="5"/>
      <c r="JUJ181" s="5"/>
      <c r="JUK181" s="5"/>
      <c r="JUL181" s="5"/>
      <c r="JUM181" s="5"/>
      <c r="JUN181" s="5"/>
      <c r="JUO181" s="5"/>
      <c r="JUP181" s="5"/>
      <c r="JUQ181" s="5"/>
      <c r="JUR181" s="5"/>
      <c r="JUS181" s="5"/>
      <c r="JUT181" s="5"/>
      <c r="JUU181" s="5"/>
      <c r="JUV181" s="5"/>
      <c r="JUW181" s="5"/>
      <c r="JUX181" s="5"/>
      <c r="JUY181" s="5"/>
      <c r="JUZ181" s="5"/>
      <c r="JVA181" s="5"/>
      <c r="JVB181" s="5"/>
      <c r="JVC181" s="5"/>
      <c r="JVD181" s="5"/>
      <c r="JVE181" s="5"/>
      <c r="JVF181" s="5"/>
      <c r="JVG181" s="5"/>
      <c r="JVH181" s="5"/>
      <c r="JVI181" s="5"/>
      <c r="JVJ181" s="5"/>
      <c r="JVK181" s="5"/>
      <c r="JVL181" s="5"/>
      <c r="JVM181" s="5"/>
      <c r="JVN181" s="5"/>
      <c r="JVO181" s="5"/>
      <c r="JVP181" s="5"/>
      <c r="JVQ181" s="5"/>
      <c r="JVR181" s="5"/>
      <c r="JVS181" s="5"/>
      <c r="JVT181" s="5"/>
      <c r="JVU181" s="5"/>
      <c r="JVV181" s="5"/>
      <c r="JVW181" s="5"/>
      <c r="JVX181" s="5"/>
      <c r="JVY181" s="5"/>
      <c r="JVZ181" s="5"/>
      <c r="JWA181" s="5"/>
      <c r="JWB181" s="5"/>
      <c r="JWC181" s="5"/>
      <c r="JWD181" s="5"/>
      <c r="JWE181" s="5"/>
      <c r="JWF181" s="5"/>
      <c r="JWG181" s="5"/>
      <c r="JWH181" s="5"/>
      <c r="JWI181" s="5"/>
      <c r="JWJ181" s="5"/>
      <c r="JWK181" s="5"/>
      <c r="JWL181" s="5"/>
      <c r="JWM181" s="5"/>
      <c r="JWN181" s="5"/>
      <c r="JWO181" s="5"/>
      <c r="JWP181" s="5"/>
      <c r="JWQ181" s="5"/>
      <c r="JWR181" s="5"/>
      <c r="JWS181" s="5"/>
      <c r="JWT181" s="5"/>
      <c r="JWU181" s="5"/>
      <c r="JWV181" s="5"/>
      <c r="JWW181" s="5"/>
      <c r="JWX181" s="5"/>
      <c r="JWY181" s="5"/>
      <c r="JWZ181" s="5"/>
      <c r="JXA181" s="5"/>
      <c r="JXB181" s="5"/>
      <c r="JXC181" s="5"/>
      <c r="JXD181" s="5"/>
      <c r="JXE181" s="5"/>
      <c r="JXF181" s="5"/>
      <c r="JXG181" s="5"/>
      <c r="JXH181" s="5"/>
      <c r="JXI181" s="5"/>
      <c r="JXJ181" s="5"/>
      <c r="JXK181" s="5"/>
      <c r="JXL181" s="5"/>
      <c r="JXM181" s="5"/>
      <c r="JXN181" s="5"/>
      <c r="JXO181" s="5"/>
      <c r="JXP181" s="5"/>
      <c r="JXQ181" s="5"/>
      <c r="JXR181" s="5"/>
      <c r="JXS181" s="5"/>
      <c r="JXT181" s="5"/>
      <c r="JXU181" s="5"/>
      <c r="JXV181" s="5"/>
      <c r="JXW181" s="5"/>
      <c r="JXX181" s="5"/>
      <c r="JXY181" s="5"/>
      <c r="JXZ181" s="5"/>
      <c r="JYA181" s="5"/>
      <c r="JYB181" s="5"/>
      <c r="JYC181" s="5"/>
      <c r="JYD181" s="5"/>
      <c r="JYE181" s="5"/>
      <c r="JYF181" s="5"/>
      <c r="JYG181" s="5"/>
      <c r="JYH181" s="5"/>
      <c r="JYI181" s="5"/>
      <c r="JYJ181" s="5"/>
      <c r="JYK181" s="5"/>
      <c r="JYL181" s="5"/>
      <c r="JYM181" s="5"/>
      <c r="JYN181" s="5"/>
      <c r="JYO181" s="5"/>
      <c r="JYP181" s="5"/>
      <c r="JYQ181" s="5"/>
      <c r="JYR181" s="5"/>
      <c r="JYS181" s="5"/>
      <c r="JYT181" s="5"/>
      <c r="JYU181" s="5"/>
      <c r="JYV181" s="5"/>
      <c r="JYW181" s="5"/>
      <c r="JYX181" s="5"/>
      <c r="JYY181" s="5"/>
      <c r="JYZ181" s="5"/>
      <c r="JZA181" s="5"/>
      <c r="JZB181" s="5"/>
      <c r="JZC181" s="5"/>
      <c r="JZD181" s="5"/>
      <c r="JZE181" s="5"/>
      <c r="JZF181" s="5"/>
      <c r="JZG181" s="5"/>
      <c r="JZH181" s="5"/>
      <c r="JZI181" s="5"/>
      <c r="JZJ181" s="5"/>
      <c r="JZK181" s="5"/>
      <c r="JZL181" s="5"/>
      <c r="JZM181" s="5"/>
      <c r="JZN181" s="5"/>
      <c r="JZO181" s="5"/>
      <c r="JZP181" s="5"/>
      <c r="JZQ181" s="5"/>
      <c r="JZR181" s="5"/>
      <c r="JZS181" s="5"/>
      <c r="JZT181" s="5"/>
      <c r="JZU181" s="5"/>
      <c r="JZV181" s="5"/>
      <c r="JZW181" s="5"/>
      <c r="JZX181" s="5"/>
      <c r="JZY181" s="5"/>
      <c r="JZZ181" s="5"/>
      <c r="KAA181" s="5"/>
      <c r="KAB181" s="5"/>
      <c r="KAC181" s="5"/>
      <c r="KAD181" s="5"/>
      <c r="KAE181" s="5"/>
      <c r="KAF181" s="5"/>
      <c r="KAG181" s="5"/>
      <c r="KAH181" s="5"/>
      <c r="KAI181" s="5"/>
      <c r="KAJ181" s="5"/>
      <c r="KAK181" s="5"/>
      <c r="KAL181" s="5"/>
      <c r="KAM181" s="5"/>
      <c r="KAN181" s="5"/>
      <c r="KAO181" s="5"/>
      <c r="KAP181" s="5"/>
      <c r="KAQ181" s="5"/>
      <c r="KAR181" s="5"/>
      <c r="KAS181" s="5"/>
      <c r="KAT181" s="5"/>
      <c r="KAU181" s="5"/>
      <c r="KAV181" s="5"/>
      <c r="KAW181" s="5"/>
      <c r="KAX181" s="5"/>
      <c r="KAY181" s="5"/>
      <c r="KAZ181" s="5"/>
      <c r="KBA181" s="5"/>
      <c r="KBB181" s="5"/>
      <c r="KBC181" s="5"/>
      <c r="KBD181" s="5"/>
      <c r="KBE181" s="5"/>
      <c r="KBF181" s="5"/>
      <c r="KBG181" s="5"/>
      <c r="KBH181" s="5"/>
      <c r="KBI181" s="5"/>
      <c r="KBJ181" s="5"/>
      <c r="KBK181" s="5"/>
      <c r="KBL181" s="5"/>
      <c r="KBM181" s="5"/>
      <c r="KBN181" s="5"/>
      <c r="KBO181" s="5"/>
      <c r="KBP181" s="5"/>
      <c r="KBQ181" s="5"/>
      <c r="KBR181" s="5"/>
      <c r="KBS181" s="5"/>
      <c r="KBT181" s="5"/>
      <c r="KBU181" s="5"/>
      <c r="KBV181" s="5"/>
      <c r="KBW181" s="5"/>
      <c r="KBX181" s="5"/>
      <c r="KBY181" s="5"/>
      <c r="KBZ181" s="5"/>
      <c r="KCA181" s="5"/>
      <c r="KCB181" s="5"/>
      <c r="KCC181" s="5"/>
      <c r="KCD181" s="5"/>
      <c r="KCE181" s="5"/>
      <c r="KCF181" s="5"/>
      <c r="KCG181" s="5"/>
      <c r="KCH181" s="5"/>
      <c r="KCI181" s="5"/>
      <c r="KCJ181" s="5"/>
      <c r="KCK181" s="5"/>
      <c r="KCL181" s="5"/>
      <c r="KCM181" s="5"/>
      <c r="KCN181" s="5"/>
      <c r="KCO181" s="5"/>
      <c r="KCP181" s="5"/>
      <c r="KCQ181" s="5"/>
      <c r="KCR181" s="5"/>
      <c r="KCS181" s="5"/>
      <c r="KCT181" s="5"/>
      <c r="KCU181" s="5"/>
      <c r="KCV181" s="5"/>
      <c r="KCW181" s="5"/>
      <c r="KCX181" s="5"/>
      <c r="KCY181" s="5"/>
      <c r="KCZ181" s="5"/>
      <c r="KDA181" s="5"/>
      <c r="KDB181" s="5"/>
      <c r="KDC181" s="5"/>
      <c r="KDD181" s="5"/>
      <c r="KDE181" s="5"/>
      <c r="KDF181" s="5"/>
      <c r="KDG181" s="5"/>
      <c r="KDH181" s="5"/>
      <c r="KDI181" s="5"/>
      <c r="KDJ181" s="5"/>
      <c r="KDK181" s="5"/>
      <c r="KDL181" s="5"/>
      <c r="KDM181" s="5"/>
      <c r="KDN181" s="5"/>
      <c r="KDO181" s="5"/>
      <c r="KDP181" s="5"/>
      <c r="KDQ181" s="5"/>
      <c r="KDR181" s="5"/>
      <c r="KDS181" s="5"/>
      <c r="KDT181" s="5"/>
      <c r="KDU181" s="5"/>
      <c r="KDV181" s="5"/>
      <c r="KDW181" s="5"/>
      <c r="KDX181" s="5"/>
      <c r="KDY181" s="5"/>
      <c r="KDZ181" s="5"/>
      <c r="KEA181" s="5"/>
      <c r="KEB181" s="5"/>
      <c r="KEC181" s="5"/>
      <c r="KED181" s="5"/>
      <c r="KEE181" s="5"/>
      <c r="KEF181" s="5"/>
      <c r="KEG181" s="5"/>
      <c r="KEH181" s="5"/>
      <c r="KEI181" s="5"/>
      <c r="KEJ181" s="5"/>
      <c r="KEK181" s="5"/>
      <c r="KEL181" s="5"/>
      <c r="KEM181" s="5"/>
      <c r="KEN181" s="5"/>
      <c r="KEO181" s="5"/>
      <c r="KEP181" s="5"/>
      <c r="KEQ181" s="5"/>
      <c r="KER181" s="5"/>
      <c r="KES181" s="5"/>
      <c r="KET181" s="5"/>
      <c r="KEU181" s="5"/>
      <c r="KEV181" s="5"/>
      <c r="KEW181" s="5"/>
      <c r="KEX181" s="5"/>
      <c r="KEY181" s="5"/>
      <c r="KEZ181" s="5"/>
      <c r="KFA181" s="5"/>
      <c r="KFB181" s="5"/>
      <c r="KFC181" s="5"/>
      <c r="KFD181" s="5"/>
      <c r="KFE181" s="5"/>
      <c r="KFF181" s="5"/>
      <c r="KFG181" s="5"/>
      <c r="KFH181" s="5"/>
      <c r="KFI181" s="5"/>
      <c r="KFJ181" s="5"/>
      <c r="KFK181" s="5"/>
      <c r="KFL181" s="5"/>
      <c r="KFM181" s="5"/>
      <c r="KFN181" s="5"/>
      <c r="KFO181" s="5"/>
      <c r="KFP181" s="5"/>
      <c r="KFQ181" s="5"/>
      <c r="KFR181" s="5"/>
      <c r="KFS181" s="5"/>
      <c r="KFT181" s="5"/>
      <c r="KFU181" s="5"/>
      <c r="KFV181" s="5"/>
      <c r="KFW181" s="5"/>
      <c r="KFX181" s="5"/>
      <c r="KFY181" s="5"/>
      <c r="KFZ181" s="5"/>
      <c r="KGA181" s="5"/>
      <c r="KGB181" s="5"/>
      <c r="KGC181" s="5"/>
      <c r="KGD181" s="5"/>
      <c r="KGE181" s="5"/>
      <c r="KGF181" s="5"/>
      <c r="KGG181" s="5"/>
      <c r="KGH181" s="5"/>
      <c r="KGI181" s="5"/>
      <c r="KGJ181" s="5"/>
      <c r="KGK181" s="5"/>
      <c r="KGL181" s="5"/>
      <c r="KGM181" s="5"/>
      <c r="KGN181" s="5"/>
      <c r="KGO181" s="5"/>
      <c r="KGP181" s="5"/>
      <c r="KGQ181" s="5"/>
      <c r="KGR181" s="5"/>
      <c r="KGS181" s="5"/>
      <c r="KGT181" s="5"/>
      <c r="KGU181" s="5"/>
      <c r="KGV181" s="5"/>
      <c r="KGW181" s="5"/>
      <c r="KGX181" s="5"/>
      <c r="KGY181" s="5"/>
      <c r="KGZ181" s="5"/>
      <c r="KHA181" s="5"/>
      <c r="KHB181" s="5"/>
      <c r="KHC181" s="5"/>
      <c r="KHD181" s="5"/>
      <c r="KHE181" s="5"/>
      <c r="KHF181" s="5"/>
      <c r="KHG181" s="5"/>
      <c r="KHH181" s="5"/>
      <c r="KHI181" s="5"/>
      <c r="KHJ181" s="5"/>
      <c r="KHK181" s="5"/>
      <c r="KHL181" s="5"/>
      <c r="KHM181" s="5"/>
      <c r="KHN181" s="5"/>
      <c r="KHO181" s="5"/>
      <c r="KHP181" s="5"/>
      <c r="KHQ181" s="5"/>
      <c r="KHR181" s="5"/>
      <c r="KHS181" s="5"/>
      <c r="KHT181" s="5"/>
      <c r="KHU181" s="5"/>
      <c r="KHV181" s="5"/>
      <c r="KHW181" s="5"/>
      <c r="KHX181" s="5"/>
      <c r="KHY181" s="5"/>
      <c r="KHZ181" s="5"/>
      <c r="KIA181" s="5"/>
      <c r="KIB181" s="5"/>
      <c r="KIC181" s="5"/>
      <c r="KID181" s="5"/>
      <c r="KIE181" s="5"/>
      <c r="KIF181" s="5"/>
      <c r="KIG181" s="5"/>
      <c r="KIH181" s="5"/>
      <c r="KII181" s="5"/>
      <c r="KIJ181" s="5"/>
      <c r="KIK181" s="5"/>
      <c r="KIL181" s="5"/>
      <c r="KIM181" s="5"/>
      <c r="KIN181" s="5"/>
      <c r="KIO181" s="5"/>
      <c r="KIP181" s="5"/>
      <c r="KIQ181" s="5"/>
      <c r="KIR181" s="5"/>
      <c r="KIS181" s="5"/>
      <c r="KIT181" s="5"/>
      <c r="KIU181" s="5"/>
      <c r="KIV181" s="5"/>
      <c r="KIW181" s="5"/>
      <c r="KIX181" s="5"/>
      <c r="KIY181" s="5"/>
      <c r="KIZ181" s="5"/>
      <c r="KJA181" s="5"/>
      <c r="KJB181" s="5"/>
      <c r="KJC181" s="5"/>
      <c r="KJD181" s="5"/>
      <c r="KJE181" s="5"/>
      <c r="KJF181" s="5"/>
      <c r="KJG181" s="5"/>
      <c r="KJH181" s="5"/>
      <c r="KJI181" s="5"/>
      <c r="KJJ181" s="5"/>
      <c r="KJK181" s="5"/>
      <c r="KJL181" s="5"/>
      <c r="KJM181" s="5"/>
      <c r="KJN181" s="5"/>
      <c r="KJO181" s="5"/>
      <c r="KJP181" s="5"/>
      <c r="KJQ181" s="5"/>
      <c r="KJR181" s="5"/>
      <c r="KJS181" s="5"/>
      <c r="KJT181" s="5"/>
      <c r="KJU181" s="5"/>
      <c r="KJV181" s="5"/>
      <c r="KJW181" s="5"/>
      <c r="KJX181" s="5"/>
      <c r="KJY181" s="5"/>
      <c r="KJZ181" s="5"/>
      <c r="KKA181" s="5"/>
      <c r="KKB181" s="5"/>
      <c r="KKC181" s="5"/>
      <c r="KKD181" s="5"/>
      <c r="KKE181" s="5"/>
      <c r="KKF181" s="5"/>
      <c r="KKG181" s="5"/>
      <c r="KKH181" s="5"/>
      <c r="KKI181" s="5"/>
      <c r="KKJ181" s="5"/>
      <c r="KKK181" s="5"/>
      <c r="KKL181" s="5"/>
      <c r="KKM181" s="5"/>
      <c r="KKN181" s="5"/>
      <c r="KKO181" s="5"/>
      <c r="KKP181" s="5"/>
      <c r="KKQ181" s="5"/>
      <c r="KKR181" s="5"/>
      <c r="KKS181" s="5"/>
      <c r="KKT181" s="5"/>
      <c r="KKU181" s="5"/>
      <c r="KKV181" s="5"/>
      <c r="KKW181" s="5"/>
      <c r="KKX181" s="5"/>
      <c r="KKY181" s="5"/>
      <c r="KKZ181" s="5"/>
      <c r="KLA181" s="5"/>
      <c r="KLB181" s="5"/>
      <c r="KLC181" s="5"/>
      <c r="KLD181" s="5"/>
      <c r="KLE181" s="5"/>
      <c r="KLF181" s="5"/>
      <c r="KLG181" s="5"/>
      <c r="KLH181" s="5"/>
      <c r="KLI181" s="5"/>
      <c r="KLJ181" s="5"/>
      <c r="KLK181" s="5"/>
      <c r="KLL181" s="5"/>
      <c r="KLM181" s="5"/>
      <c r="KLN181" s="5"/>
      <c r="KLO181" s="5"/>
      <c r="KLP181" s="5"/>
      <c r="KLQ181" s="5"/>
      <c r="KLR181" s="5"/>
      <c r="KLS181" s="5"/>
      <c r="KLT181" s="5"/>
      <c r="KLU181" s="5"/>
      <c r="KLV181" s="5"/>
      <c r="KLW181" s="5"/>
      <c r="KLX181" s="5"/>
      <c r="KLY181" s="5"/>
      <c r="KLZ181" s="5"/>
      <c r="KMA181" s="5"/>
      <c r="KMB181" s="5"/>
      <c r="KMC181" s="5"/>
      <c r="KMD181" s="5"/>
      <c r="KME181" s="5"/>
      <c r="KMF181" s="5"/>
      <c r="KMG181" s="5"/>
      <c r="KMH181" s="5"/>
      <c r="KMI181" s="5"/>
      <c r="KMJ181" s="5"/>
      <c r="KMK181" s="5"/>
      <c r="KML181" s="5"/>
      <c r="KMM181" s="5"/>
      <c r="KMN181" s="5"/>
      <c r="KMO181" s="5"/>
      <c r="KMP181" s="5"/>
      <c r="KMQ181" s="5"/>
      <c r="KMR181" s="5"/>
      <c r="KMS181" s="5"/>
      <c r="KMT181" s="5"/>
      <c r="KMU181" s="5"/>
      <c r="KMV181" s="5"/>
      <c r="KMW181" s="5"/>
      <c r="KMX181" s="5"/>
      <c r="KMY181" s="5"/>
      <c r="KMZ181" s="5"/>
      <c r="KNA181" s="5"/>
      <c r="KNB181" s="5"/>
      <c r="KNC181" s="5"/>
      <c r="KND181" s="5"/>
      <c r="KNE181" s="5"/>
      <c r="KNF181" s="5"/>
      <c r="KNG181" s="5"/>
      <c r="KNH181" s="5"/>
      <c r="KNI181" s="5"/>
      <c r="KNJ181" s="5"/>
      <c r="KNK181" s="5"/>
      <c r="KNL181" s="5"/>
      <c r="KNM181" s="5"/>
      <c r="KNN181" s="5"/>
      <c r="KNO181" s="5"/>
      <c r="KNP181" s="5"/>
      <c r="KNQ181" s="5"/>
      <c r="KNR181" s="5"/>
      <c r="KNS181" s="5"/>
      <c r="KNT181" s="5"/>
      <c r="KNU181" s="5"/>
      <c r="KNV181" s="5"/>
      <c r="KNW181" s="5"/>
      <c r="KNX181" s="5"/>
      <c r="KNY181" s="5"/>
      <c r="KNZ181" s="5"/>
      <c r="KOA181" s="5"/>
      <c r="KOB181" s="5"/>
      <c r="KOC181" s="5"/>
      <c r="KOD181" s="5"/>
      <c r="KOE181" s="5"/>
      <c r="KOF181" s="5"/>
      <c r="KOG181" s="5"/>
      <c r="KOH181" s="5"/>
      <c r="KOI181" s="5"/>
      <c r="KOJ181" s="5"/>
      <c r="KOK181" s="5"/>
      <c r="KOL181" s="5"/>
      <c r="KOM181" s="5"/>
      <c r="KON181" s="5"/>
      <c r="KOO181" s="5"/>
      <c r="KOP181" s="5"/>
      <c r="KOQ181" s="5"/>
      <c r="KOR181" s="5"/>
      <c r="KOS181" s="5"/>
      <c r="KOT181" s="5"/>
      <c r="KOU181" s="5"/>
      <c r="KOV181" s="5"/>
      <c r="KOW181" s="5"/>
      <c r="KOX181" s="5"/>
      <c r="KOY181" s="5"/>
      <c r="KOZ181" s="5"/>
      <c r="KPA181" s="5"/>
      <c r="KPB181" s="5"/>
      <c r="KPC181" s="5"/>
      <c r="KPD181" s="5"/>
      <c r="KPE181" s="5"/>
      <c r="KPF181" s="5"/>
      <c r="KPG181" s="5"/>
      <c r="KPH181" s="5"/>
      <c r="KPI181" s="5"/>
      <c r="KPJ181" s="5"/>
      <c r="KPK181" s="5"/>
      <c r="KPL181" s="5"/>
      <c r="KPM181" s="5"/>
      <c r="KPN181" s="5"/>
      <c r="KPO181" s="5"/>
      <c r="KPP181" s="5"/>
      <c r="KPQ181" s="5"/>
      <c r="KPR181" s="5"/>
      <c r="KPS181" s="5"/>
      <c r="KPT181" s="5"/>
      <c r="KPU181" s="5"/>
      <c r="KPV181" s="5"/>
      <c r="KPW181" s="5"/>
      <c r="KPX181" s="5"/>
      <c r="KPY181" s="5"/>
      <c r="KPZ181" s="5"/>
      <c r="KQA181" s="5"/>
      <c r="KQB181" s="5"/>
      <c r="KQC181" s="5"/>
      <c r="KQD181" s="5"/>
      <c r="KQE181" s="5"/>
      <c r="KQF181" s="5"/>
      <c r="KQG181" s="5"/>
      <c r="KQH181" s="5"/>
      <c r="KQI181" s="5"/>
      <c r="KQJ181" s="5"/>
      <c r="KQK181" s="5"/>
      <c r="KQL181" s="5"/>
      <c r="KQM181" s="5"/>
      <c r="KQN181" s="5"/>
      <c r="KQO181" s="5"/>
      <c r="KQP181" s="5"/>
      <c r="KQQ181" s="5"/>
      <c r="KQR181" s="5"/>
      <c r="KQS181" s="5"/>
      <c r="KQT181" s="5"/>
      <c r="KQU181" s="5"/>
      <c r="KQV181" s="5"/>
      <c r="KQW181" s="5"/>
      <c r="KQX181" s="5"/>
      <c r="KQY181" s="5"/>
      <c r="KQZ181" s="5"/>
      <c r="KRA181" s="5"/>
      <c r="KRB181" s="5"/>
      <c r="KRC181" s="5"/>
      <c r="KRD181" s="5"/>
      <c r="KRE181" s="5"/>
      <c r="KRF181" s="5"/>
      <c r="KRG181" s="5"/>
      <c r="KRH181" s="5"/>
      <c r="KRI181" s="5"/>
      <c r="KRJ181" s="5"/>
      <c r="KRK181" s="5"/>
      <c r="KRL181" s="5"/>
      <c r="KRM181" s="5"/>
      <c r="KRN181" s="5"/>
      <c r="KRO181" s="5"/>
      <c r="KRP181" s="5"/>
      <c r="KRQ181" s="5"/>
      <c r="KRR181" s="5"/>
      <c r="KRS181" s="5"/>
      <c r="KRT181" s="5"/>
      <c r="KRU181" s="5"/>
      <c r="KRV181" s="5"/>
      <c r="KRW181" s="5"/>
      <c r="KRX181" s="5"/>
      <c r="KRY181" s="5"/>
      <c r="KRZ181" s="5"/>
      <c r="KSA181" s="5"/>
      <c r="KSB181" s="5"/>
      <c r="KSC181" s="5"/>
      <c r="KSD181" s="5"/>
      <c r="KSE181" s="5"/>
      <c r="KSF181" s="5"/>
      <c r="KSG181" s="5"/>
      <c r="KSH181" s="5"/>
      <c r="KSI181" s="5"/>
      <c r="KSJ181" s="5"/>
      <c r="KSK181" s="5"/>
      <c r="KSL181" s="5"/>
      <c r="KSM181" s="5"/>
      <c r="KSN181" s="5"/>
      <c r="KSO181" s="5"/>
      <c r="KSP181" s="5"/>
      <c r="KSQ181" s="5"/>
      <c r="KSR181" s="5"/>
      <c r="KSS181" s="5"/>
      <c r="KST181" s="5"/>
      <c r="KSU181" s="5"/>
      <c r="KSV181" s="5"/>
      <c r="KSW181" s="5"/>
      <c r="KSX181" s="5"/>
      <c r="KSY181" s="5"/>
      <c r="KSZ181" s="5"/>
      <c r="KTA181" s="5"/>
      <c r="KTB181" s="5"/>
      <c r="KTC181" s="5"/>
      <c r="KTD181" s="5"/>
      <c r="KTE181" s="5"/>
      <c r="KTF181" s="5"/>
      <c r="KTG181" s="5"/>
      <c r="KTH181" s="5"/>
      <c r="KTI181" s="5"/>
      <c r="KTJ181" s="5"/>
      <c r="KTK181" s="5"/>
      <c r="KTL181" s="5"/>
      <c r="KTM181" s="5"/>
      <c r="KTN181" s="5"/>
      <c r="KTO181" s="5"/>
      <c r="KTP181" s="5"/>
      <c r="KTQ181" s="5"/>
      <c r="KTR181" s="5"/>
      <c r="KTS181" s="5"/>
      <c r="KTT181" s="5"/>
      <c r="KTU181" s="5"/>
      <c r="KTV181" s="5"/>
      <c r="KTW181" s="5"/>
      <c r="KTX181" s="5"/>
      <c r="KTY181" s="5"/>
      <c r="KTZ181" s="5"/>
      <c r="KUA181" s="5"/>
      <c r="KUB181" s="5"/>
      <c r="KUC181" s="5"/>
      <c r="KUD181" s="5"/>
      <c r="KUE181" s="5"/>
      <c r="KUF181" s="5"/>
      <c r="KUG181" s="5"/>
      <c r="KUH181" s="5"/>
      <c r="KUI181" s="5"/>
      <c r="KUJ181" s="5"/>
      <c r="KUK181" s="5"/>
      <c r="KUL181" s="5"/>
      <c r="KUM181" s="5"/>
      <c r="KUN181" s="5"/>
      <c r="KUO181" s="5"/>
      <c r="KUP181" s="5"/>
      <c r="KUQ181" s="5"/>
      <c r="KUR181" s="5"/>
      <c r="KUS181" s="5"/>
      <c r="KUT181" s="5"/>
      <c r="KUU181" s="5"/>
      <c r="KUV181" s="5"/>
      <c r="KUW181" s="5"/>
      <c r="KUX181" s="5"/>
      <c r="KUY181" s="5"/>
      <c r="KUZ181" s="5"/>
      <c r="KVA181" s="5"/>
      <c r="KVB181" s="5"/>
      <c r="KVC181" s="5"/>
      <c r="KVD181" s="5"/>
      <c r="KVE181" s="5"/>
      <c r="KVF181" s="5"/>
      <c r="KVG181" s="5"/>
      <c r="KVH181" s="5"/>
      <c r="KVI181" s="5"/>
      <c r="KVJ181" s="5"/>
      <c r="KVK181" s="5"/>
      <c r="KVL181" s="5"/>
      <c r="KVM181" s="5"/>
      <c r="KVN181" s="5"/>
      <c r="KVO181" s="5"/>
      <c r="KVP181" s="5"/>
      <c r="KVQ181" s="5"/>
      <c r="KVR181" s="5"/>
      <c r="KVS181" s="5"/>
      <c r="KVT181" s="5"/>
      <c r="KVU181" s="5"/>
      <c r="KVV181" s="5"/>
      <c r="KVW181" s="5"/>
      <c r="KVX181" s="5"/>
      <c r="KVY181" s="5"/>
      <c r="KVZ181" s="5"/>
      <c r="KWA181" s="5"/>
      <c r="KWB181" s="5"/>
      <c r="KWC181" s="5"/>
      <c r="KWD181" s="5"/>
      <c r="KWE181" s="5"/>
      <c r="KWF181" s="5"/>
      <c r="KWG181" s="5"/>
      <c r="KWH181" s="5"/>
      <c r="KWI181" s="5"/>
      <c r="KWJ181" s="5"/>
      <c r="KWK181" s="5"/>
      <c r="KWL181" s="5"/>
      <c r="KWM181" s="5"/>
      <c r="KWN181" s="5"/>
      <c r="KWO181" s="5"/>
      <c r="KWP181" s="5"/>
      <c r="KWQ181" s="5"/>
      <c r="KWR181" s="5"/>
      <c r="KWS181" s="5"/>
      <c r="KWT181" s="5"/>
      <c r="KWU181" s="5"/>
      <c r="KWV181" s="5"/>
      <c r="KWW181" s="5"/>
      <c r="KWX181" s="5"/>
      <c r="KWY181" s="5"/>
      <c r="KWZ181" s="5"/>
      <c r="KXA181" s="5"/>
      <c r="KXB181" s="5"/>
      <c r="KXC181" s="5"/>
      <c r="KXD181" s="5"/>
      <c r="KXE181" s="5"/>
      <c r="KXF181" s="5"/>
      <c r="KXG181" s="5"/>
      <c r="KXH181" s="5"/>
      <c r="KXI181" s="5"/>
      <c r="KXJ181" s="5"/>
      <c r="KXK181" s="5"/>
      <c r="KXL181" s="5"/>
      <c r="KXM181" s="5"/>
      <c r="KXN181" s="5"/>
      <c r="KXO181" s="5"/>
      <c r="KXP181" s="5"/>
      <c r="KXQ181" s="5"/>
      <c r="KXR181" s="5"/>
      <c r="KXS181" s="5"/>
      <c r="KXT181" s="5"/>
      <c r="KXU181" s="5"/>
      <c r="KXV181" s="5"/>
      <c r="KXW181" s="5"/>
      <c r="KXX181" s="5"/>
      <c r="KXY181" s="5"/>
      <c r="KXZ181" s="5"/>
      <c r="KYA181" s="5"/>
      <c r="KYB181" s="5"/>
      <c r="KYC181" s="5"/>
      <c r="KYD181" s="5"/>
      <c r="KYE181" s="5"/>
      <c r="KYF181" s="5"/>
      <c r="KYG181" s="5"/>
      <c r="KYH181" s="5"/>
      <c r="KYI181" s="5"/>
      <c r="KYJ181" s="5"/>
      <c r="KYK181" s="5"/>
      <c r="KYL181" s="5"/>
      <c r="KYM181" s="5"/>
      <c r="KYN181" s="5"/>
      <c r="KYO181" s="5"/>
      <c r="KYP181" s="5"/>
      <c r="KYQ181" s="5"/>
      <c r="KYR181" s="5"/>
      <c r="KYS181" s="5"/>
      <c r="KYT181" s="5"/>
      <c r="KYU181" s="5"/>
      <c r="KYV181" s="5"/>
      <c r="KYW181" s="5"/>
      <c r="KYX181" s="5"/>
      <c r="KYY181" s="5"/>
      <c r="KYZ181" s="5"/>
      <c r="KZA181" s="5"/>
      <c r="KZB181" s="5"/>
      <c r="KZC181" s="5"/>
      <c r="KZD181" s="5"/>
      <c r="KZE181" s="5"/>
      <c r="KZF181" s="5"/>
      <c r="KZG181" s="5"/>
      <c r="KZH181" s="5"/>
      <c r="KZI181" s="5"/>
      <c r="KZJ181" s="5"/>
      <c r="KZK181" s="5"/>
      <c r="KZL181" s="5"/>
      <c r="KZM181" s="5"/>
      <c r="KZN181" s="5"/>
      <c r="KZO181" s="5"/>
      <c r="KZP181" s="5"/>
      <c r="KZQ181" s="5"/>
      <c r="KZR181" s="5"/>
      <c r="KZS181" s="5"/>
      <c r="KZT181" s="5"/>
      <c r="KZU181" s="5"/>
      <c r="KZV181" s="5"/>
      <c r="KZW181" s="5"/>
      <c r="KZX181" s="5"/>
      <c r="KZY181" s="5"/>
      <c r="KZZ181" s="5"/>
      <c r="LAA181" s="5"/>
      <c r="LAB181" s="5"/>
      <c r="LAC181" s="5"/>
      <c r="LAD181" s="5"/>
      <c r="LAE181" s="5"/>
      <c r="LAF181" s="5"/>
      <c r="LAG181" s="5"/>
      <c r="LAH181" s="5"/>
      <c r="LAI181" s="5"/>
      <c r="LAJ181" s="5"/>
      <c r="LAK181" s="5"/>
      <c r="LAL181" s="5"/>
      <c r="LAM181" s="5"/>
      <c r="LAN181" s="5"/>
      <c r="LAO181" s="5"/>
      <c r="LAP181" s="5"/>
      <c r="LAQ181" s="5"/>
      <c r="LAR181" s="5"/>
      <c r="LAS181" s="5"/>
      <c r="LAT181" s="5"/>
      <c r="LAU181" s="5"/>
      <c r="LAV181" s="5"/>
      <c r="LAW181" s="5"/>
      <c r="LAX181" s="5"/>
      <c r="LAY181" s="5"/>
      <c r="LAZ181" s="5"/>
      <c r="LBA181" s="5"/>
      <c r="LBB181" s="5"/>
      <c r="LBC181" s="5"/>
      <c r="LBD181" s="5"/>
      <c r="LBE181" s="5"/>
      <c r="LBF181" s="5"/>
      <c r="LBG181" s="5"/>
      <c r="LBH181" s="5"/>
      <c r="LBI181" s="5"/>
      <c r="LBJ181" s="5"/>
      <c r="LBK181" s="5"/>
      <c r="LBL181" s="5"/>
      <c r="LBM181" s="5"/>
      <c r="LBN181" s="5"/>
      <c r="LBO181" s="5"/>
      <c r="LBP181" s="5"/>
      <c r="LBQ181" s="5"/>
      <c r="LBR181" s="5"/>
      <c r="LBS181" s="5"/>
      <c r="LBT181" s="5"/>
      <c r="LBU181" s="5"/>
      <c r="LBV181" s="5"/>
      <c r="LBW181" s="5"/>
      <c r="LBX181" s="5"/>
      <c r="LBY181" s="5"/>
      <c r="LBZ181" s="5"/>
      <c r="LCA181" s="5"/>
      <c r="LCB181" s="5"/>
      <c r="LCC181" s="5"/>
      <c r="LCD181" s="5"/>
      <c r="LCE181" s="5"/>
      <c r="LCF181" s="5"/>
      <c r="LCG181" s="5"/>
      <c r="LCH181" s="5"/>
      <c r="LCI181" s="5"/>
      <c r="LCJ181" s="5"/>
      <c r="LCK181" s="5"/>
      <c r="LCL181" s="5"/>
      <c r="LCM181" s="5"/>
      <c r="LCN181" s="5"/>
      <c r="LCO181" s="5"/>
      <c r="LCP181" s="5"/>
      <c r="LCQ181" s="5"/>
      <c r="LCR181" s="5"/>
      <c r="LCS181" s="5"/>
      <c r="LCT181" s="5"/>
      <c r="LCU181" s="5"/>
      <c r="LCV181" s="5"/>
      <c r="LCW181" s="5"/>
      <c r="LCX181" s="5"/>
      <c r="LCY181" s="5"/>
      <c r="LCZ181" s="5"/>
      <c r="LDA181" s="5"/>
      <c r="LDB181" s="5"/>
      <c r="LDC181" s="5"/>
      <c r="LDD181" s="5"/>
      <c r="LDE181" s="5"/>
      <c r="LDF181" s="5"/>
      <c r="LDG181" s="5"/>
      <c r="LDH181" s="5"/>
      <c r="LDI181" s="5"/>
      <c r="LDJ181" s="5"/>
      <c r="LDK181" s="5"/>
      <c r="LDL181" s="5"/>
      <c r="LDM181" s="5"/>
      <c r="LDN181" s="5"/>
      <c r="LDO181" s="5"/>
      <c r="LDP181" s="5"/>
      <c r="LDQ181" s="5"/>
      <c r="LDR181" s="5"/>
      <c r="LDS181" s="5"/>
      <c r="LDT181" s="5"/>
      <c r="LDU181" s="5"/>
      <c r="LDV181" s="5"/>
      <c r="LDW181" s="5"/>
      <c r="LDX181" s="5"/>
      <c r="LDY181" s="5"/>
      <c r="LDZ181" s="5"/>
      <c r="LEA181" s="5"/>
      <c r="LEB181" s="5"/>
      <c r="LEC181" s="5"/>
      <c r="LED181" s="5"/>
      <c r="LEE181" s="5"/>
      <c r="LEF181" s="5"/>
      <c r="LEG181" s="5"/>
      <c r="LEH181" s="5"/>
      <c r="LEI181" s="5"/>
      <c r="LEJ181" s="5"/>
      <c r="LEK181" s="5"/>
      <c r="LEL181" s="5"/>
      <c r="LEM181" s="5"/>
      <c r="LEN181" s="5"/>
      <c r="LEO181" s="5"/>
      <c r="LEP181" s="5"/>
      <c r="LEQ181" s="5"/>
      <c r="LER181" s="5"/>
      <c r="LES181" s="5"/>
      <c r="LET181" s="5"/>
      <c r="LEU181" s="5"/>
      <c r="LEV181" s="5"/>
      <c r="LEW181" s="5"/>
      <c r="LEX181" s="5"/>
      <c r="LEY181" s="5"/>
      <c r="LEZ181" s="5"/>
      <c r="LFA181" s="5"/>
      <c r="LFB181" s="5"/>
      <c r="LFC181" s="5"/>
      <c r="LFD181" s="5"/>
      <c r="LFE181" s="5"/>
      <c r="LFF181" s="5"/>
      <c r="LFG181" s="5"/>
      <c r="LFH181" s="5"/>
      <c r="LFI181" s="5"/>
      <c r="LFJ181" s="5"/>
      <c r="LFK181" s="5"/>
      <c r="LFL181" s="5"/>
      <c r="LFM181" s="5"/>
      <c r="LFN181" s="5"/>
      <c r="LFO181" s="5"/>
      <c r="LFP181" s="5"/>
      <c r="LFQ181" s="5"/>
      <c r="LFR181" s="5"/>
      <c r="LFS181" s="5"/>
      <c r="LFT181" s="5"/>
      <c r="LFU181" s="5"/>
      <c r="LFV181" s="5"/>
      <c r="LFW181" s="5"/>
      <c r="LFX181" s="5"/>
      <c r="LFY181" s="5"/>
      <c r="LFZ181" s="5"/>
      <c r="LGA181" s="5"/>
      <c r="LGB181" s="5"/>
      <c r="LGC181" s="5"/>
      <c r="LGD181" s="5"/>
      <c r="LGE181" s="5"/>
      <c r="LGF181" s="5"/>
      <c r="LGG181" s="5"/>
      <c r="LGH181" s="5"/>
      <c r="LGI181" s="5"/>
      <c r="LGJ181" s="5"/>
      <c r="LGK181" s="5"/>
      <c r="LGL181" s="5"/>
      <c r="LGM181" s="5"/>
      <c r="LGN181" s="5"/>
      <c r="LGO181" s="5"/>
      <c r="LGP181" s="5"/>
      <c r="LGQ181" s="5"/>
      <c r="LGR181" s="5"/>
      <c r="LGS181" s="5"/>
      <c r="LGT181" s="5"/>
      <c r="LGU181" s="5"/>
      <c r="LGV181" s="5"/>
      <c r="LGW181" s="5"/>
      <c r="LGX181" s="5"/>
      <c r="LGY181" s="5"/>
      <c r="LGZ181" s="5"/>
      <c r="LHA181" s="5"/>
      <c r="LHB181" s="5"/>
      <c r="LHC181" s="5"/>
      <c r="LHD181" s="5"/>
      <c r="LHE181" s="5"/>
      <c r="LHF181" s="5"/>
      <c r="LHG181" s="5"/>
      <c r="LHH181" s="5"/>
      <c r="LHI181" s="5"/>
      <c r="LHJ181" s="5"/>
      <c r="LHK181" s="5"/>
      <c r="LHL181" s="5"/>
      <c r="LHM181" s="5"/>
      <c r="LHN181" s="5"/>
      <c r="LHO181" s="5"/>
      <c r="LHP181" s="5"/>
      <c r="LHQ181" s="5"/>
      <c r="LHR181" s="5"/>
      <c r="LHS181" s="5"/>
      <c r="LHT181" s="5"/>
      <c r="LHU181" s="5"/>
      <c r="LHV181" s="5"/>
      <c r="LHW181" s="5"/>
      <c r="LHX181" s="5"/>
      <c r="LHY181" s="5"/>
      <c r="LHZ181" s="5"/>
      <c r="LIA181" s="5"/>
      <c r="LIB181" s="5"/>
      <c r="LIC181" s="5"/>
      <c r="LID181" s="5"/>
      <c r="LIE181" s="5"/>
      <c r="LIF181" s="5"/>
      <c r="LIG181" s="5"/>
      <c r="LIH181" s="5"/>
      <c r="LII181" s="5"/>
      <c r="LIJ181" s="5"/>
      <c r="LIK181" s="5"/>
      <c r="LIL181" s="5"/>
      <c r="LIM181" s="5"/>
      <c r="LIN181" s="5"/>
      <c r="LIO181" s="5"/>
      <c r="LIP181" s="5"/>
      <c r="LIQ181" s="5"/>
      <c r="LIR181" s="5"/>
      <c r="LIS181" s="5"/>
      <c r="LIT181" s="5"/>
      <c r="LIU181" s="5"/>
      <c r="LIV181" s="5"/>
      <c r="LIW181" s="5"/>
      <c r="LIX181" s="5"/>
      <c r="LIY181" s="5"/>
      <c r="LIZ181" s="5"/>
      <c r="LJA181" s="5"/>
      <c r="LJB181" s="5"/>
      <c r="LJC181" s="5"/>
      <c r="LJD181" s="5"/>
      <c r="LJE181" s="5"/>
      <c r="LJF181" s="5"/>
      <c r="LJG181" s="5"/>
      <c r="LJH181" s="5"/>
      <c r="LJI181" s="5"/>
      <c r="LJJ181" s="5"/>
      <c r="LJK181" s="5"/>
      <c r="LJL181" s="5"/>
      <c r="LJM181" s="5"/>
      <c r="LJN181" s="5"/>
      <c r="LJO181" s="5"/>
      <c r="LJP181" s="5"/>
      <c r="LJQ181" s="5"/>
      <c r="LJR181" s="5"/>
      <c r="LJS181" s="5"/>
      <c r="LJT181" s="5"/>
      <c r="LJU181" s="5"/>
      <c r="LJV181" s="5"/>
      <c r="LJW181" s="5"/>
      <c r="LJX181" s="5"/>
      <c r="LJY181" s="5"/>
      <c r="LJZ181" s="5"/>
      <c r="LKA181" s="5"/>
      <c r="LKB181" s="5"/>
      <c r="LKC181" s="5"/>
      <c r="LKD181" s="5"/>
      <c r="LKE181" s="5"/>
      <c r="LKF181" s="5"/>
      <c r="LKG181" s="5"/>
      <c r="LKH181" s="5"/>
      <c r="LKI181" s="5"/>
      <c r="LKJ181" s="5"/>
      <c r="LKK181" s="5"/>
      <c r="LKL181" s="5"/>
      <c r="LKM181" s="5"/>
      <c r="LKN181" s="5"/>
      <c r="LKO181" s="5"/>
      <c r="LKP181" s="5"/>
      <c r="LKQ181" s="5"/>
      <c r="LKR181" s="5"/>
      <c r="LKS181" s="5"/>
      <c r="LKT181" s="5"/>
      <c r="LKU181" s="5"/>
      <c r="LKV181" s="5"/>
      <c r="LKW181" s="5"/>
      <c r="LKX181" s="5"/>
      <c r="LKY181" s="5"/>
      <c r="LKZ181" s="5"/>
      <c r="LLA181" s="5"/>
      <c r="LLB181" s="5"/>
      <c r="LLC181" s="5"/>
      <c r="LLD181" s="5"/>
      <c r="LLE181" s="5"/>
      <c r="LLF181" s="5"/>
      <c r="LLG181" s="5"/>
      <c r="LLH181" s="5"/>
      <c r="LLI181" s="5"/>
      <c r="LLJ181" s="5"/>
      <c r="LLK181" s="5"/>
      <c r="LLL181" s="5"/>
      <c r="LLM181" s="5"/>
      <c r="LLN181" s="5"/>
      <c r="LLO181" s="5"/>
      <c r="LLP181" s="5"/>
      <c r="LLQ181" s="5"/>
      <c r="LLR181" s="5"/>
      <c r="LLS181" s="5"/>
      <c r="LLT181" s="5"/>
      <c r="LLU181" s="5"/>
      <c r="LLV181" s="5"/>
      <c r="LLW181" s="5"/>
      <c r="LLX181" s="5"/>
      <c r="LLY181" s="5"/>
      <c r="LLZ181" s="5"/>
      <c r="LMA181" s="5"/>
      <c r="LMB181" s="5"/>
      <c r="LMC181" s="5"/>
      <c r="LMD181" s="5"/>
      <c r="LME181" s="5"/>
      <c r="LMF181" s="5"/>
      <c r="LMG181" s="5"/>
      <c r="LMH181" s="5"/>
      <c r="LMI181" s="5"/>
      <c r="LMJ181" s="5"/>
      <c r="LMK181" s="5"/>
      <c r="LML181" s="5"/>
      <c r="LMM181" s="5"/>
      <c r="LMN181" s="5"/>
      <c r="LMO181" s="5"/>
      <c r="LMP181" s="5"/>
      <c r="LMQ181" s="5"/>
      <c r="LMR181" s="5"/>
      <c r="LMS181" s="5"/>
      <c r="LMT181" s="5"/>
      <c r="LMU181" s="5"/>
      <c r="LMV181" s="5"/>
      <c r="LMW181" s="5"/>
      <c r="LMX181" s="5"/>
      <c r="LMY181" s="5"/>
      <c r="LMZ181" s="5"/>
      <c r="LNA181" s="5"/>
      <c r="LNB181" s="5"/>
      <c r="LNC181" s="5"/>
      <c r="LND181" s="5"/>
      <c r="LNE181" s="5"/>
      <c r="LNF181" s="5"/>
      <c r="LNG181" s="5"/>
      <c r="LNH181" s="5"/>
      <c r="LNI181" s="5"/>
      <c r="LNJ181" s="5"/>
      <c r="LNK181" s="5"/>
      <c r="LNL181" s="5"/>
      <c r="LNM181" s="5"/>
      <c r="LNN181" s="5"/>
      <c r="LNO181" s="5"/>
      <c r="LNP181" s="5"/>
      <c r="LNQ181" s="5"/>
      <c r="LNR181" s="5"/>
      <c r="LNS181" s="5"/>
      <c r="LNT181" s="5"/>
      <c r="LNU181" s="5"/>
      <c r="LNV181" s="5"/>
      <c r="LNW181" s="5"/>
      <c r="LNX181" s="5"/>
      <c r="LNY181" s="5"/>
      <c r="LNZ181" s="5"/>
      <c r="LOA181" s="5"/>
      <c r="LOB181" s="5"/>
      <c r="LOC181" s="5"/>
      <c r="LOD181" s="5"/>
      <c r="LOE181" s="5"/>
      <c r="LOF181" s="5"/>
      <c r="LOG181" s="5"/>
      <c r="LOH181" s="5"/>
      <c r="LOI181" s="5"/>
      <c r="LOJ181" s="5"/>
      <c r="LOK181" s="5"/>
      <c r="LOL181" s="5"/>
      <c r="LOM181" s="5"/>
      <c r="LON181" s="5"/>
      <c r="LOO181" s="5"/>
      <c r="LOP181" s="5"/>
      <c r="LOQ181" s="5"/>
      <c r="LOR181" s="5"/>
      <c r="LOS181" s="5"/>
      <c r="LOT181" s="5"/>
      <c r="LOU181" s="5"/>
      <c r="LOV181" s="5"/>
      <c r="LOW181" s="5"/>
      <c r="LOX181" s="5"/>
      <c r="LOY181" s="5"/>
      <c r="LOZ181" s="5"/>
      <c r="LPA181" s="5"/>
      <c r="LPB181" s="5"/>
      <c r="LPC181" s="5"/>
      <c r="LPD181" s="5"/>
      <c r="LPE181" s="5"/>
      <c r="LPF181" s="5"/>
      <c r="LPG181" s="5"/>
      <c r="LPH181" s="5"/>
      <c r="LPI181" s="5"/>
      <c r="LPJ181" s="5"/>
      <c r="LPK181" s="5"/>
      <c r="LPL181" s="5"/>
      <c r="LPM181" s="5"/>
      <c r="LPN181" s="5"/>
      <c r="LPO181" s="5"/>
      <c r="LPP181" s="5"/>
      <c r="LPQ181" s="5"/>
      <c r="LPR181" s="5"/>
      <c r="LPS181" s="5"/>
      <c r="LPT181" s="5"/>
      <c r="LPU181" s="5"/>
      <c r="LPV181" s="5"/>
      <c r="LPW181" s="5"/>
      <c r="LPX181" s="5"/>
      <c r="LPY181" s="5"/>
      <c r="LPZ181" s="5"/>
      <c r="LQA181" s="5"/>
      <c r="LQB181" s="5"/>
      <c r="LQC181" s="5"/>
      <c r="LQD181" s="5"/>
      <c r="LQE181" s="5"/>
      <c r="LQF181" s="5"/>
      <c r="LQG181" s="5"/>
      <c r="LQH181" s="5"/>
      <c r="LQI181" s="5"/>
      <c r="LQJ181" s="5"/>
      <c r="LQK181" s="5"/>
      <c r="LQL181" s="5"/>
      <c r="LQM181" s="5"/>
      <c r="LQN181" s="5"/>
      <c r="LQO181" s="5"/>
      <c r="LQP181" s="5"/>
      <c r="LQQ181" s="5"/>
      <c r="LQR181" s="5"/>
      <c r="LQS181" s="5"/>
      <c r="LQT181" s="5"/>
      <c r="LQU181" s="5"/>
      <c r="LQV181" s="5"/>
      <c r="LQW181" s="5"/>
      <c r="LQX181" s="5"/>
      <c r="LQY181" s="5"/>
      <c r="LQZ181" s="5"/>
      <c r="LRA181" s="5"/>
      <c r="LRB181" s="5"/>
      <c r="LRC181" s="5"/>
      <c r="LRD181" s="5"/>
      <c r="LRE181" s="5"/>
      <c r="LRF181" s="5"/>
      <c r="LRG181" s="5"/>
      <c r="LRH181" s="5"/>
      <c r="LRI181" s="5"/>
      <c r="LRJ181" s="5"/>
      <c r="LRK181" s="5"/>
      <c r="LRL181" s="5"/>
      <c r="LRM181" s="5"/>
      <c r="LRN181" s="5"/>
      <c r="LRO181" s="5"/>
      <c r="LRP181" s="5"/>
      <c r="LRQ181" s="5"/>
      <c r="LRR181" s="5"/>
      <c r="LRS181" s="5"/>
      <c r="LRT181" s="5"/>
      <c r="LRU181" s="5"/>
      <c r="LRV181" s="5"/>
      <c r="LRW181" s="5"/>
      <c r="LRX181" s="5"/>
      <c r="LRY181" s="5"/>
      <c r="LRZ181" s="5"/>
      <c r="LSA181" s="5"/>
      <c r="LSB181" s="5"/>
      <c r="LSC181" s="5"/>
      <c r="LSD181" s="5"/>
      <c r="LSE181" s="5"/>
      <c r="LSF181" s="5"/>
      <c r="LSG181" s="5"/>
      <c r="LSH181" s="5"/>
      <c r="LSI181" s="5"/>
      <c r="LSJ181" s="5"/>
      <c r="LSK181" s="5"/>
      <c r="LSL181" s="5"/>
      <c r="LSM181" s="5"/>
      <c r="LSN181" s="5"/>
      <c r="LSO181" s="5"/>
      <c r="LSP181" s="5"/>
      <c r="LSQ181" s="5"/>
      <c r="LSR181" s="5"/>
      <c r="LSS181" s="5"/>
      <c r="LST181" s="5"/>
      <c r="LSU181" s="5"/>
      <c r="LSV181" s="5"/>
      <c r="LSW181" s="5"/>
      <c r="LSX181" s="5"/>
      <c r="LSY181" s="5"/>
      <c r="LSZ181" s="5"/>
      <c r="LTA181" s="5"/>
      <c r="LTB181" s="5"/>
      <c r="LTC181" s="5"/>
      <c r="LTD181" s="5"/>
      <c r="LTE181" s="5"/>
      <c r="LTF181" s="5"/>
      <c r="LTG181" s="5"/>
      <c r="LTH181" s="5"/>
      <c r="LTI181" s="5"/>
      <c r="LTJ181" s="5"/>
      <c r="LTK181" s="5"/>
      <c r="LTL181" s="5"/>
      <c r="LTM181" s="5"/>
      <c r="LTN181" s="5"/>
      <c r="LTO181" s="5"/>
      <c r="LTP181" s="5"/>
      <c r="LTQ181" s="5"/>
      <c r="LTR181" s="5"/>
      <c r="LTS181" s="5"/>
      <c r="LTT181" s="5"/>
      <c r="LTU181" s="5"/>
      <c r="LTV181" s="5"/>
      <c r="LTW181" s="5"/>
      <c r="LTX181" s="5"/>
      <c r="LTY181" s="5"/>
      <c r="LTZ181" s="5"/>
      <c r="LUA181" s="5"/>
      <c r="LUB181" s="5"/>
      <c r="LUC181" s="5"/>
      <c r="LUD181" s="5"/>
      <c r="LUE181" s="5"/>
      <c r="LUF181" s="5"/>
      <c r="LUG181" s="5"/>
      <c r="LUH181" s="5"/>
      <c r="LUI181" s="5"/>
      <c r="LUJ181" s="5"/>
      <c r="LUK181" s="5"/>
      <c r="LUL181" s="5"/>
      <c r="LUM181" s="5"/>
      <c r="LUN181" s="5"/>
      <c r="LUO181" s="5"/>
      <c r="LUP181" s="5"/>
      <c r="LUQ181" s="5"/>
      <c r="LUR181" s="5"/>
      <c r="LUS181" s="5"/>
      <c r="LUT181" s="5"/>
      <c r="LUU181" s="5"/>
      <c r="LUV181" s="5"/>
      <c r="LUW181" s="5"/>
      <c r="LUX181" s="5"/>
      <c r="LUY181" s="5"/>
      <c r="LUZ181" s="5"/>
      <c r="LVA181" s="5"/>
      <c r="LVB181" s="5"/>
      <c r="LVC181" s="5"/>
      <c r="LVD181" s="5"/>
      <c r="LVE181" s="5"/>
      <c r="LVF181" s="5"/>
      <c r="LVG181" s="5"/>
      <c r="LVH181" s="5"/>
      <c r="LVI181" s="5"/>
      <c r="LVJ181" s="5"/>
      <c r="LVK181" s="5"/>
      <c r="LVL181" s="5"/>
      <c r="LVM181" s="5"/>
      <c r="LVN181" s="5"/>
      <c r="LVO181" s="5"/>
      <c r="LVP181" s="5"/>
      <c r="LVQ181" s="5"/>
      <c r="LVR181" s="5"/>
      <c r="LVS181" s="5"/>
      <c r="LVT181" s="5"/>
      <c r="LVU181" s="5"/>
      <c r="LVV181" s="5"/>
      <c r="LVW181" s="5"/>
      <c r="LVX181" s="5"/>
      <c r="LVY181" s="5"/>
      <c r="LVZ181" s="5"/>
      <c r="LWA181" s="5"/>
      <c r="LWB181" s="5"/>
      <c r="LWC181" s="5"/>
      <c r="LWD181" s="5"/>
      <c r="LWE181" s="5"/>
      <c r="LWF181" s="5"/>
      <c r="LWG181" s="5"/>
      <c r="LWH181" s="5"/>
      <c r="LWI181" s="5"/>
      <c r="LWJ181" s="5"/>
      <c r="LWK181" s="5"/>
      <c r="LWL181" s="5"/>
      <c r="LWM181" s="5"/>
      <c r="LWN181" s="5"/>
      <c r="LWO181" s="5"/>
      <c r="LWP181" s="5"/>
      <c r="LWQ181" s="5"/>
      <c r="LWR181" s="5"/>
      <c r="LWS181" s="5"/>
      <c r="LWT181" s="5"/>
      <c r="LWU181" s="5"/>
      <c r="LWV181" s="5"/>
      <c r="LWW181" s="5"/>
      <c r="LWX181" s="5"/>
      <c r="LWY181" s="5"/>
      <c r="LWZ181" s="5"/>
      <c r="LXA181" s="5"/>
      <c r="LXB181" s="5"/>
      <c r="LXC181" s="5"/>
      <c r="LXD181" s="5"/>
      <c r="LXE181" s="5"/>
      <c r="LXF181" s="5"/>
      <c r="LXG181" s="5"/>
      <c r="LXH181" s="5"/>
      <c r="LXI181" s="5"/>
      <c r="LXJ181" s="5"/>
      <c r="LXK181" s="5"/>
      <c r="LXL181" s="5"/>
      <c r="LXM181" s="5"/>
      <c r="LXN181" s="5"/>
      <c r="LXO181" s="5"/>
      <c r="LXP181" s="5"/>
      <c r="LXQ181" s="5"/>
      <c r="LXR181" s="5"/>
      <c r="LXS181" s="5"/>
      <c r="LXT181" s="5"/>
      <c r="LXU181" s="5"/>
      <c r="LXV181" s="5"/>
      <c r="LXW181" s="5"/>
      <c r="LXX181" s="5"/>
      <c r="LXY181" s="5"/>
      <c r="LXZ181" s="5"/>
      <c r="LYA181" s="5"/>
      <c r="LYB181" s="5"/>
      <c r="LYC181" s="5"/>
      <c r="LYD181" s="5"/>
      <c r="LYE181" s="5"/>
      <c r="LYF181" s="5"/>
      <c r="LYG181" s="5"/>
      <c r="LYH181" s="5"/>
      <c r="LYI181" s="5"/>
      <c r="LYJ181" s="5"/>
      <c r="LYK181" s="5"/>
      <c r="LYL181" s="5"/>
      <c r="LYM181" s="5"/>
      <c r="LYN181" s="5"/>
      <c r="LYO181" s="5"/>
      <c r="LYP181" s="5"/>
      <c r="LYQ181" s="5"/>
      <c r="LYR181" s="5"/>
      <c r="LYS181" s="5"/>
      <c r="LYT181" s="5"/>
      <c r="LYU181" s="5"/>
      <c r="LYV181" s="5"/>
      <c r="LYW181" s="5"/>
      <c r="LYX181" s="5"/>
      <c r="LYY181" s="5"/>
      <c r="LYZ181" s="5"/>
      <c r="LZA181" s="5"/>
      <c r="LZB181" s="5"/>
      <c r="LZC181" s="5"/>
      <c r="LZD181" s="5"/>
      <c r="LZE181" s="5"/>
      <c r="LZF181" s="5"/>
      <c r="LZG181" s="5"/>
      <c r="LZH181" s="5"/>
      <c r="LZI181" s="5"/>
      <c r="LZJ181" s="5"/>
      <c r="LZK181" s="5"/>
      <c r="LZL181" s="5"/>
      <c r="LZM181" s="5"/>
      <c r="LZN181" s="5"/>
      <c r="LZO181" s="5"/>
      <c r="LZP181" s="5"/>
      <c r="LZQ181" s="5"/>
      <c r="LZR181" s="5"/>
      <c r="LZS181" s="5"/>
      <c r="LZT181" s="5"/>
      <c r="LZU181" s="5"/>
      <c r="LZV181" s="5"/>
      <c r="LZW181" s="5"/>
      <c r="LZX181" s="5"/>
      <c r="LZY181" s="5"/>
      <c r="LZZ181" s="5"/>
      <c r="MAA181" s="5"/>
      <c r="MAB181" s="5"/>
      <c r="MAC181" s="5"/>
      <c r="MAD181" s="5"/>
      <c r="MAE181" s="5"/>
      <c r="MAF181" s="5"/>
      <c r="MAG181" s="5"/>
      <c r="MAH181" s="5"/>
      <c r="MAI181" s="5"/>
      <c r="MAJ181" s="5"/>
      <c r="MAK181" s="5"/>
      <c r="MAL181" s="5"/>
      <c r="MAM181" s="5"/>
      <c r="MAN181" s="5"/>
      <c r="MAO181" s="5"/>
      <c r="MAP181" s="5"/>
      <c r="MAQ181" s="5"/>
      <c r="MAR181" s="5"/>
      <c r="MAS181" s="5"/>
      <c r="MAT181" s="5"/>
      <c r="MAU181" s="5"/>
      <c r="MAV181" s="5"/>
      <c r="MAW181" s="5"/>
      <c r="MAX181" s="5"/>
      <c r="MAY181" s="5"/>
      <c r="MAZ181" s="5"/>
      <c r="MBA181" s="5"/>
      <c r="MBB181" s="5"/>
      <c r="MBC181" s="5"/>
      <c r="MBD181" s="5"/>
      <c r="MBE181" s="5"/>
      <c r="MBF181" s="5"/>
      <c r="MBG181" s="5"/>
      <c r="MBH181" s="5"/>
      <c r="MBI181" s="5"/>
      <c r="MBJ181" s="5"/>
      <c r="MBK181" s="5"/>
      <c r="MBL181" s="5"/>
      <c r="MBM181" s="5"/>
      <c r="MBN181" s="5"/>
      <c r="MBO181" s="5"/>
      <c r="MBP181" s="5"/>
      <c r="MBQ181" s="5"/>
      <c r="MBR181" s="5"/>
      <c r="MBS181" s="5"/>
      <c r="MBT181" s="5"/>
      <c r="MBU181" s="5"/>
      <c r="MBV181" s="5"/>
      <c r="MBW181" s="5"/>
      <c r="MBX181" s="5"/>
      <c r="MBY181" s="5"/>
      <c r="MBZ181" s="5"/>
      <c r="MCA181" s="5"/>
      <c r="MCB181" s="5"/>
      <c r="MCC181" s="5"/>
      <c r="MCD181" s="5"/>
      <c r="MCE181" s="5"/>
      <c r="MCF181" s="5"/>
      <c r="MCG181" s="5"/>
      <c r="MCH181" s="5"/>
      <c r="MCI181" s="5"/>
      <c r="MCJ181" s="5"/>
      <c r="MCK181" s="5"/>
      <c r="MCL181" s="5"/>
      <c r="MCM181" s="5"/>
      <c r="MCN181" s="5"/>
      <c r="MCO181" s="5"/>
      <c r="MCP181" s="5"/>
      <c r="MCQ181" s="5"/>
      <c r="MCR181" s="5"/>
      <c r="MCS181" s="5"/>
      <c r="MCT181" s="5"/>
      <c r="MCU181" s="5"/>
      <c r="MCV181" s="5"/>
      <c r="MCW181" s="5"/>
      <c r="MCX181" s="5"/>
      <c r="MCY181" s="5"/>
      <c r="MCZ181" s="5"/>
      <c r="MDA181" s="5"/>
      <c r="MDB181" s="5"/>
      <c r="MDC181" s="5"/>
      <c r="MDD181" s="5"/>
      <c r="MDE181" s="5"/>
      <c r="MDF181" s="5"/>
      <c r="MDG181" s="5"/>
      <c r="MDH181" s="5"/>
      <c r="MDI181" s="5"/>
      <c r="MDJ181" s="5"/>
      <c r="MDK181" s="5"/>
      <c r="MDL181" s="5"/>
      <c r="MDM181" s="5"/>
      <c r="MDN181" s="5"/>
      <c r="MDO181" s="5"/>
      <c r="MDP181" s="5"/>
      <c r="MDQ181" s="5"/>
      <c r="MDR181" s="5"/>
      <c r="MDS181" s="5"/>
      <c r="MDT181" s="5"/>
      <c r="MDU181" s="5"/>
      <c r="MDV181" s="5"/>
      <c r="MDW181" s="5"/>
      <c r="MDX181" s="5"/>
      <c r="MDY181" s="5"/>
      <c r="MDZ181" s="5"/>
      <c r="MEA181" s="5"/>
      <c r="MEB181" s="5"/>
      <c r="MEC181" s="5"/>
      <c r="MED181" s="5"/>
      <c r="MEE181" s="5"/>
      <c r="MEF181" s="5"/>
      <c r="MEG181" s="5"/>
      <c r="MEH181" s="5"/>
      <c r="MEI181" s="5"/>
      <c r="MEJ181" s="5"/>
      <c r="MEK181" s="5"/>
      <c r="MEL181" s="5"/>
      <c r="MEM181" s="5"/>
      <c r="MEN181" s="5"/>
      <c r="MEO181" s="5"/>
      <c r="MEP181" s="5"/>
      <c r="MEQ181" s="5"/>
      <c r="MER181" s="5"/>
      <c r="MES181" s="5"/>
      <c r="MET181" s="5"/>
      <c r="MEU181" s="5"/>
      <c r="MEV181" s="5"/>
      <c r="MEW181" s="5"/>
      <c r="MEX181" s="5"/>
      <c r="MEY181" s="5"/>
      <c r="MEZ181" s="5"/>
      <c r="MFA181" s="5"/>
      <c r="MFB181" s="5"/>
      <c r="MFC181" s="5"/>
      <c r="MFD181" s="5"/>
      <c r="MFE181" s="5"/>
      <c r="MFF181" s="5"/>
      <c r="MFG181" s="5"/>
      <c r="MFH181" s="5"/>
      <c r="MFI181" s="5"/>
      <c r="MFJ181" s="5"/>
      <c r="MFK181" s="5"/>
      <c r="MFL181" s="5"/>
      <c r="MFM181" s="5"/>
      <c r="MFN181" s="5"/>
      <c r="MFO181" s="5"/>
      <c r="MFP181" s="5"/>
      <c r="MFQ181" s="5"/>
      <c r="MFR181" s="5"/>
      <c r="MFS181" s="5"/>
      <c r="MFT181" s="5"/>
      <c r="MFU181" s="5"/>
      <c r="MFV181" s="5"/>
      <c r="MFW181" s="5"/>
      <c r="MFX181" s="5"/>
      <c r="MFY181" s="5"/>
      <c r="MFZ181" s="5"/>
      <c r="MGA181" s="5"/>
      <c r="MGB181" s="5"/>
      <c r="MGC181" s="5"/>
      <c r="MGD181" s="5"/>
      <c r="MGE181" s="5"/>
      <c r="MGF181" s="5"/>
      <c r="MGG181" s="5"/>
      <c r="MGH181" s="5"/>
      <c r="MGI181" s="5"/>
      <c r="MGJ181" s="5"/>
      <c r="MGK181" s="5"/>
      <c r="MGL181" s="5"/>
      <c r="MGM181" s="5"/>
      <c r="MGN181" s="5"/>
      <c r="MGO181" s="5"/>
      <c r="MGP181" s="5"/>
      <c r="MGQ181" s="5"/>
      <c r="MGR181" s="5"/>
      <c r="MGS181" s="5"/>
      <c r="MGT181" s="5"/>
      <c r="MGU181" s="5"/>
      <c r="MGV181" s="5"/>
      <c r="MGW181" s="5"/>
      <c r="MGX181" s="5"/>
      <c r="MGY181" s="5"/>
      <c r="MGZ181" s="5"/>
      <c r="MHA181" s="5"/>
      <c r="MHB181" s="5"/>
      <c r="MHC181" s="5"/>
      <c r="MHD181" s="5"/>
      <c r="MHE181" s="5"/>
      <c r="MHF181" s="5"/>
      <c r="MHG181" s="5"/>
      <c r="MHH181" s="5"/>
      <c r="MHI181" s="5"/>
      <c r="MHJ181" s="5"/>
      <c r="MHK181" s="5"/>
      <c r="MHL181" s="5"/>
      <c r="MHM181" s="5"/>
      <c r="MHN181" s="5"/>
      <c r="MHO181" s="5"/>
      <c r="MHP181" s="5"/>
      <c r="MHQ181" s="5"/>
      <c r="MHR181" s="5"/>
      <c r="MHS181" s="5"/>
      <c r="MHT181" s="5"/>
      <c r="MHU181" s="5"/>
      <c r="MHV181" s="5"/>
      <c r="MHW181" s="5"/>
      <c r="MHX181" s="5"/>
      <c r="MHY181" s="5"/>
      <c r="MHZ181" s="5"/>
      <c r="MIA181" s="5"/>
      <c r="MIB181" s="5"/>
      <c r="MIC181" s="5"/>
      <c r="MID181" s="5"/>
      <c r="MIE181" s="5"/>
      <c r="MIF181" s="5"/>
      <c r="MIG181" s="5"/>
      <c r="MIH181" s="5"/>
      <c r="MII181" s="5"/>
      <c r="MIJ181" s="5"/>
      <c r="MIK181" s="5"/>
      <c r="MIL181" s="5"/>
      <c r="MIM181" s="5"/>
      <c r="MIN181" s="5"/>
      <c r="MIO181" s="5"/>
      <c r="MIP181" s="5"/>
      <c r="MIQ181" s="5"/>
      <c r="MIR181" s="5"/>
      <c r="MIS181" s="5"/>
      <c r="MIT181" s="5"/>
      <c r="MIU181" s="5"/>
      <c r="MIV181" s="5"/>
      <c r="MIW181" s="5"/>
      <c r="MIX181" s="5"/>
      <c r="MIY181" s="5"/>
      <c r="MIZ181" s="5"/>
      <c r="MJA181" s="5"/>
      <c r="MJB181" s="5"/>
      <c r="MJC181" s="5"/>
      <c r="MJD181" s="5"/>
      <c r="MJE181" s="5"/>
      <c r="MJF181" s="5"/>
      <c r="MJG181" s="5"/>
      <c r="MJH181" s="5"/>
      <c r="MJI181" s="5"/>
      <c r="MJJ181" s="5"/>
      <c r="MJK181" s="5"/>
      <c r="MJL181" s="5"/>
      <c r="MJM181" s="5"/>
      <c r="MJN181" s="5"/>
      <c r="MJO181" s="5"/>
      <c r="MJP181" s="5"/>
      <c r="MJQ181" s="5"/>
      <c r="MJR181" s="5"/>
      <c r="MJS181" s="5"/>
      <c r="MJT181" s="5"/>
      <c r="MJU181" s="5"/>
      <c r="MJV181" s="5"/>
      <c r="MJW181" s="5"/>
      <c r="MJX181" s="5"/>
      <c r="MJY181" s="5"/>
      <c r="MJZ181" s="5"/>
      <c r="MKA181" s="5"/>
      <c r="MKB181" s="5"/>
      <c r="MKC181" s="5"/>
      <c r="MKD181" s="5"/>
      <c r="MKE181" s="5"/>
      <c r="MKF181" s="5"/>
      <c r="MKG181" s="5"/>
      <c r="MKH181" s="5"/>
      <c r="MKI181" s="5"/>
      <c r="MKJ181" s="5"/>
      <c r="MKK181" s="5"/>
      <c r="MKL181" s="5"/>
      <c r="MKM181" s="5"/>
      <c r="MKN181" s="5"/>
      <c r="MKO181" s="5"/>
      <c r="MKP181" s="5"/>
      <c r="MKQ181" s="5"/>
      <c r="MKR181" s="5"/>
      <c r="MKS181" s="5"/>
      <c r="MKT181" s="5"/>
      <c r="MKU181" s="5"/>
      <c r="MKV181" s="5"/>
      <c r="MKW181" s="5"/>
      <c r="MKX181" s="5"/>
      <c r="MKY181" s="5"/>
      <c r="MKZ181" s="5"/>
      <c r="MLA181" s="5"/>
      <c r="MLB181" s="5"/>
      <c r="MLC181" s="5"/>
      <c r="MLD181" s="5"/>
      <c r="MLE181" s="5"/>
      <c r="MLF181" s="5"/>
      <c r="MLG181" s="5"/>
      <c r="MLH181" s="5"/>
      <c r="MLI181" s="5"/>
      <c r="MLJ181" s="5"/>
      <c r="MLK181" s="5"/>
      <c r="MLL181" s="5"/>
      <c r="MLM181" s="5"/>
      <c r="MLN181" s="5"/>
      <c r="MLO181" s="5"/>
      <c r="MLP181" s="5"/>
      <c r="MLQ181" s="5"/>
      <c r="MLR181" s="5"/>
      <c r="MLS181" s="5"/>
      <c r="MLT181" s="5"/>
      <c r="MLU181" s="5"/>
      <c r="MLV181" s="5"/>
      <c r="MLW181" s="5"/>
      <c r="MLX181" s="5"/>
      <c r="MLY181" s="5"/>
      <c r="MLZ181" s="5"/>
      <c r="MMA181" s="5"/>
      <c r="MMB181" s="5"/>
      <c r="MMC181" s="5"/>
      <c r="MMD181" s="5"/>
      <c r="MME181" s="5"/>
      <c r="MMF181" s="5"/>
      <c r="MMG181" s="5"/>
      <c r="MMH181" s="5"/>
      <c r="MMI181" s="5"/>
      <c r="MMJ181" s="5"/>
      <c r="MMK181" s="5"/>
      <c r="MML181" s="5"/>
      <c r="MMM181" s="5"/>
      <c r="MMN181" s="5"/>
      <c r="MMO181" s="5"/>
      <c r="MMP181" s="5"/>
      <c r="MMQ181" s="5"/>
      <c r="MMR181" s="5"/>
      <c r="MMS181" s="5"/>
      <c r="MMT181" s="5"/>
      <c r="MMU181" s="5"/>
      <c r="MMV181" s="5"/>
      <c r="MMW181" s="5"/>
      <c r="MMX181" s="5"/>
      <c r="MMY181" s="5"/>
      <c r="MMZ181" s="5"/>
      <c r="MNA181" s="5"/>
      <c r="MNB181" s="5"/>
      <c r="MNC181" s="5"/>
      <c r="MND181" s="5"/>
      <c r="MNE181" s="5"/>
      <c r="MNF181" s="5"/>
      <c r="MNG181" s="5"/>
      <c r="MNH181" s="5"/>
      <c r="MNI181" s="5"/>
      <c r="MNJ181" s="5"/>
      <c r="MNK181" s="5"/>
      <c r="MNL181" s="5"/>
      <c r="MNM181" s="5"/>
      <c r="MNN181" s="5"/>
      <c r="MNO181" s="5"/>
      <c r="MNP181" s="5"/>
      <c r="MNQ181" s="5"/>
      <c r="MNR181" s="5"/>
      <c r="MNS181" s="5"/>
      <c r="MNT181" s="5"/>
      <c r="MNU181" s="5"/>
      <c r="MNV181" s="5"/>
      <c r="MNW181" s="5"/>
      <c r="MNX181" s="5"/>
      <c r="MNY181" s="5"/>
      <c r="MNZ181" s="5"/>
      <c r="MOA181" s="5"/>
      <c r="MOB181" s="5"/>
      <c r="MOC181" s="5"/>
      <c r="MOD181" s="5"/>
      <c r="MOE181" s="5"/>
      <c r="MOF181" s="5"/>
      <c r="MOG181" s="5"/>
      <c r="MOH181" s="5"/>
      <c r="MOI181" s="5"/>
      <c r="MOJ181" s="5"/>
      <c r="MOK181" s="5"/>
      <c r="MOL181" s="5"/>
      <c r="MOM181" s="5"/>
      <c r="MON181" s="5"/>
      <c r="MOO181" s="5"/>
      <c r="MOP181" s="5"/>
      <c r="MOQ181" s="5"/>
      <c r="MOR181" s="5"/>
      <c r="MOS181" s="5"/>
      <c r="MOT181" s="5"/>
      <c r="MOU181" s="5"/>
      <c r="MOV181" s="5"/>
      <c r="MOW181" s="5"/>
      <c r="MOX181" s="5"/>
      <c r="MOY181" s="5"/>
      <c r="MOZ181" s="5"/>
      <c r="MPA181" s="5"/>
      <c r="MPB181" s="5"/>
      <c r="MPC181" s="5"/>
      <c r="MPD181" s="5"/>
      <c r="MPE181" s="5"/>
      <c r="MPF181" s="5"/>
      <c r="MPG181" s="5"/>
      <c r="MPH181" s="5"/>
      <c r="MPI181" s="5"/>
      <c r="MPJ181" s="5"/>
      <c r="MPK181" s="5"/>
      <c r="MPL181" s="5"/>
      <c r="MPM181" s="5"/>
      <c r="MPN181" s="5"/>
      <c r="MPO181" s="5"/>
      <c r="MPP181" s="5"/>
      <c r="MPQ181" s="5"/>
      <c r="MPR181" s="5"/>
      <c r="MPS181" s="5"/>
      <c r="MPT181" s="5"/>
      <c r="MPU181" s="5"/>
      <c r="MPV181" s="5"/>
      <c r="MPW181" s="5"/>
      <c r="MPX181" s="5"/>
      <c r="MPY181" s="5"/>
      <c r="MPZ181" s="5"/>
      <c r="MQA181" s="5"/>
      <c r="MQB181" s="5"/>
      <c r="MQC181" s="5"/>
      <c r="MQD181" s="5"/>
      <c r="MQE181" s="5"/>
      <c r="MQF181" s="5"/>
      <c r="MQG181" s="5"/>
      <c r="MQH181" s="5"/>
      <c r="MQI181" s="5"/>
      <c r="MQJ181" s="5"/>
      <c r="MQK181" s="5"/>
      <c r="MQL181" s="5"/>
      <c r="MQM181" s="5"/>
      <c r="MQN181" s="5"/>
      <c r="MQO181" s="5"/>
      <c r="MQP181" s="5"/>
      <c r="MQQ181" s="5"/>
      <c r="MQR181" s="5"/>
      <c r="MQS181" s="5"/>
      <c r="MQT181" s="5"/>
      <c r="MQU181" s="5"/>
      <c r="MQV181" s="5"/>
      <c r="MQW181" s="5"/>
      <c r="MQX181" s="5"/>
      <c r="MQY181" s="5"/>
      <c r="MQZ181" s="5"/>
      <c r="MRA181" s="5"/>
      <c r="MRB181" s="5"/>
      <c r="MRC181" s="5"/>
      <c r="MRD181" s="5"/>
      <c r="MRE181" s="5"/>
      <c r="MRF181" s="5"/>
      <c r="MRG181" s="5"/>
      <c r="MRH181" s="5"/>
      <c r="MRI181" s="5"/>
      <c r="MRJ181" s="5"/>
      <c r="MRK181" s="5"/>
      <c r="MRL181" s="5"/>
      <c r="MRM181" s="5"/>
      <c r="MRN181" s="5"/>
      <c r="MRO181" s="5"/>
      <c r="MRP181" s="5"/>
      <c r="MRQ181" s="5"/>
      <c r="MRR181" s="5"/>
      <c r="MRS181" s="5"/>
      <c r="MRT181" s="5"/>
      <c r="MRU181" s="5"/>
      <c r="MRV181" s="5"/>
      <c r="MRW181" s="5"/>
      <c r="MRX181" s="5"/>
      <c r="MRY181" s="5"/>
      <c r="MRZ181" s="5"/>
      <c r="MSA181" s="5"/>
      <c r="MSB181" s="5"/>
      <c r="MSC181" s="5"/>
      <c r="MSD181" s="5"/>
      <c r="MSE181" s="5"/>
      <c r="MSF181" s="5"/>
      <c r="MSG181" s="5"/>
      <c r="MSH181" s="5"/>
      <c r="MSI181" s="5"/>
      <c r="MSJ181" s="5"/>
      <c r="MSK181" s="5"/>
      <c r="MSL181" s="5"/>
      <c r="MSM181" s="5"/>
      <c r="MSN181" s="5"/>
      <c r="MSO181" s="5"/>
      <c r="MSP181" s="5"/>
      <c r="MSQ181" s="5"/>
      <c r="MSR181" s="5"/>
      <c r="MSS181" s="5"/>
      <c r="MST181" s="5"/>
      <c r="MSU181" s="5"/>
      <c r="MSV181" s="5"/>
      <c r="MSW181" s="5"/>
      <c r="MSX181" s="5"/>
      <c r="MSY181" s="5"/>
      <c r="MSZ181" s="5"/>
      <c r="MTA181" s="5"/>
      <c r="MTB181" s="5"/>
      <c r="MTC181" s="5"/>
      <c r="MTD181" s="5"/>
      <c r="MTE181" s="5"/>
      <c r="MTF181" s="5"/>
      <c r="MTG181" s="5"/>
      <c r="MTH181" s="5"/>
      <c r="MTI181" s="5"/>
      <c r="MTJ181" s="5"/>
      <c r="MTK181" s="5"/>
      <c r="MTL181" s="5"/>
      <c r="MTM181" s="5"/>
      <c r="MTN181" s="5"/>
      <c r="MTO181" s="5"/>
      <c r="MTP181" s="5"/>
      <c r="MTQ181" s="5"/>
      <c r="MTR181" s="5"/>
      <c r="MTS181" s="5"/>
      <c r="MTT181" s="5"/>
      <c r="MTU181" s="5"/>
      <c r="MTV181" s="5"/>
      <c r="MTW181" s="5"/>
      <c r="MTX181" s="5"/>
      <c r="MTY181" s="5"/>
      <c r="MTZ181" s="5"/>
      <c r="MUA181" s="5"/>
      <c r="MUB181" s="5"/>
      <c r="MUC181" s="5"/>
      <c r="MUD181" s="5"/>
      <c r="MUE181" s="5"/>
      <c r="MUF181" s="5"/>
      <c r="MUG181" s="5"/>
      <c r="MUH181" s="5"/>
      <c r="MUI181" s="5"/>
      <c r="MUJ181" s="5"/>
      <c r="MUK181" s="5"/>
      <c r="MUL181" s="5"/>
      <c r="MUM181" s="5"/>
      <c r="MUN181" s="5"/>
      <c r="MUO181" s="5"/>
      <c r="MUP181" s="5"/>
      <c r="MUQ181" s="5"/>
      <c r="MUR181" s="5"/>
      <c r="MUS181" s="5"/>
      <c r="MUT181" s="5"/>
      <c r="MUU181" s="5"/>
      <c r="MUV181" s="5"/>
      <c r="MUW181" s="5"/>
      <c r="MUX181" s="5"/>
      <c r="MUY181" s="5"/>
      <c r="MUZ181" s="5"/>
      <c r="MVA181" s="5"/>
      <c r="MVB181" s="5"/>
      <c r="MVC181" s="5"/>
      <c r="MVD181" s="5"/>
      <c r="MVE181" s="5"/>
      <c r="MVF181" s="5"/>
      <c r="MVG181" s="5"/>
      <c r="MVH181" s="5"/>
      <c r="MVI181" s="5"/>
      <c r="MVJ181" s="5"/>
      <c r="MVK181" s="5"/>
      <c r="MVL181" s="5"/>
      <c r="MVM181" s="5"/>
      <c r="MVN181" s="5"/>
      <c r="MVO181" s="5"/>
      <c r="MVP181" s="5"/>
      <c r="MVQ181" s="5"/>
      <c r="MVR181" s="5"/>
      <c r="MVS181" s="5"/>
      <c r="MVT181" s="5"/>
      <c r="MVU181" s="5"/>
      <c r="MVV181" s="5"/>
      <c r="MVW181" s="5"/>
      <c r="MVX181" s="5"/>
      <c r="MVY181" s="5"/>
      <c r="MVZ181" s="5"/>
      <c r="MWA181" s="5"/>
      <c r="MWB181" s="5"/>
      <c r="MWC181" s="5"/>
      <c r="MWD181" s="5"/>
      <c r="MWE181" s="5"/>
      <c r="MWF181" s="5"/>
      <c r="MWG181" s="5"/>
      <c r="MWH181" s="5"/>
      <c r="MWI181" s="5"/>
      <c r="MWJ181" s="5"/>
      <c r="MWK181" s="5"/>
      <c r="MWL181" s="5"/>
      <c r="MWM181" s="5"/>
      <c r="MWN181" s="5"/>
      <c r="MWO181" s="5"/>
      <c r="MWP181" s="5"/>
      <c r="MWQ181" s="5"/>
      <c r="MWR181" s="5"/>
      <c r="MWS181" s="5"/>
      <c r="MWT181" s="5"/>
      <c r="MWU181" s="5"/>
      <c r="MWV181" s="5"/>
      <c r="MWW181" s="5"/>
      <c r="MWX181" s="5"/>
      <c r="MWY181" s="5"/>
      <c r="MWZ181" s="5"/>
      <c r="MXA181" s="5"/>
      <c r="MXB181" s="5"/>
      <c r="MXC181" s="5"/>
      <c r="MXD181" s="5"/>
      <c r="MXE181" s="5"/>
      <c r="MXF181" s="5"/>
      <c r="MXG181" s="5"/>
      <c r="MXH181" s="5"/>
      <c r="MXI181" s="5"/>
      <c r="MXJ181" s="5"/>
      <c r="MXK181" s="5"/>
      <c r="MXL181" s="5"/>
      <c r="MXM181" s="5"/>
      <c r="MXN181" s="5"/>
      <c r="MXO181" s="5"/>
      <c r="MXP181" s="5"/>
      <c r="MXQ181" s="5"/>
      <c r="MXR181" s="5"/>
      <c r="MXS181" s="5"/>
      <c r="MXT181" s="5"/>
      <c r="MXU181" s="5"/>
      <c r="MXV181" s="5"/>
      <c r="MXW181" s="5"/>
      <c r="MXX181" s="5"/>
      <c r="MXY181" s="5"/>
      <c r="MXZ181" s="5"/>
      <c r="MYA181" s="5"/>
      <c r="MYB181" s="5"/>
      <c r="MYC181" s="5"/>
      <c r="MYD181" s="5"/>
      <c r="MYE181" s="5"/>
      <c r="MYF181" s="5"/>
      <c r="MYG181" s="5"/>
      <c r="MYH181" s="5"/>
      <c r="MYI181" s="5"/>
      <c r="MYJ181" s="5"/>
      <c r="MYK181" s="5"/>
      <c r="MYL181" s="5"/>
      <c r="MYM181" s="5"/>
      <c r="MYN181" s="5"/>
      <c r="MYO181" s="5"/>
      <c r="MYP181" s="5"/>
      <c r="MYQ181" s="5"/>
      <c r="MYR181" s="5"/>
      <c r="MYS181" s="5"/>
      <c r="MYT181" s="5"/>
      <c r="MYU181" s="5"/>
      <c r="MYV181" s="5"/>
      <c r="MYW181" s="5"/>
      <c r="MYX181" s="5"/>
      <c r="MYY181" s="5"/>
      <c r="MYZ181" s="5"/>
      <c r="MZA181" s="5"/>
      <c r="MZB181" s="5"/>
      <c r="MZC181" s="5"/>
      <c r="MZD181" s="5"/>
      <c r="MZE181" s="5"/>
      <c r="MZF181" s="5"/>
      <c r="MZG181" s="5"/>
      <c r="MZH181" s="5"/>
      <c r="MZI181" s="5"/>
      <c r="MZJ181" s="5"/>
      <c r="MZK181" s="5"/>
      <c r="MZL181" s="5"/>
      <c r="MZM181" s="5"/>
      <c r="MZN181" s="5"/>
      <c r="MZO181" s="5"/>
      <c r="MZP181" s="5"/>
      <c r="MZQ181" s="5"/>
      <c r="MZR181" s="5"/>
      <c r="MZS181" s="5"/>
      <c r="MZT181" s="5"/>
      <c r="MZU181" s="5"/>
      <c r="MZV181" s="5"/>
      <c r="MZW181" s="5"/>
      <c r="MZX181" s="5"/>
      <c r="MZY181" s="5"/>
      <c r="MZZ181" s="5"/>
      <c r="NAA181" s="5"/>
      <c r="NAB181" s="5"/>
      <c r="NAC181" s="5"/>
      <c r="NAD181" s="5"/>
      <c r="NAE181" s="5"/>
      <c r="NAF181" s="5"/>
      <c r="NAG181" s="5"/>
      <c r="NAH181" s="5"/>
      <c r="NAI181" s="5"/>
      <c r="NAJ181" s="5"/>
      <c r="NAK181" s="5"/>
      <c r="NAL181" s="5"/>
      <c r="NAM181" s="5"/>
      <c r="NAN181" s="5"/>
      <c r="NAO181" s="5"/>
      <c r="NAP181" s="5"/>
      <c r="NAQ181" s="5"/>
      <c r="NAR181" s="5"/>
      <c r="NAS181" s="5"/>
      <c r="NAT181" s="5"/>
      <c r="NAU181" s="5"/>
      <c r="NAV181" s="5"/>
      <c r="NAW181" s="5"/>
      <c r="NAX181" s="5"/>
      <c r="NAY181" s="5"/>
      <c r="NAZ181" s="5"/>
      <c r="NBA181" s="5"/>
      <c r="NBB181" s="5"/>
      <c r="NBC181" s="5"/>
      <c r="NBD181" s="5"/>
      <c r="NBE181" s="5"/>
      <c r="NBF181" s="5"/>
      <c r="NBG181" s="5"/>
      <c r="NBH181" s="5"/>
      <c r="NBI181" s="5"/>
      <c r="NBJ181" s="5"/>
      <c r="NBK181" s="5"/>
      <c r="NBL181" s="5"/>
      <c r="NBM181" s="5"/>
      <c r="NBN181" s="5"/>
      <c r="NBO181" s="5"/>
      <c r="NBP181" s="5"/>
      <c r="NBQ181" s="5"/>
      <c r="NBR181" s="5"/>
      <c r="NBS181" s="5"/>
      <c r="NBT181" s="5"/>
      <c r="NBU181" s="5"/>
      <c r="NBV181" s="5"/>
      <c r="NBW181" s="5"/>
      <c r="NBX181" s="5"/>
      <c r="NBY181" s="5"/>
      <c r="NBZ181" s="5"/>
      <c r="NCA181" s="5"/>
      <c r="NCB181" s="5"/>
      <c r="NCC181" s="5"/>
      <c r="NCD181" s="5"/>
      <c r="NCE181" s="5"/>
      <c r="NCF181" s="5"/>
      <c r="NCG181" s="5"/>
      <c r="NCH181" s="5"/>
      <c r="NCI181" s="5"/>
      <c r="NCJ181" s="5"/>
      <c r="NCK181" s="5"/>
      <c r="NCL181" s="5"/>
      <c r="NCM181" s="5"/>
      <c r="NCN181" s="5"/>
      <c r="NCO181" s="5"/>
      <c r="NCP181" s="5"/>
      <c r="NCQ181" s="5"/>
      <c r="NCR181" s="5"/>
      <c r="NCS181" s="5"/>
      <c r="NCT181" s="5"/>
      <c r="NCU181" s="5"/>
      <c r="NCV181" s="5"/>
      <c r="NCW181" s="5"/>
      <c r="NCX181" s="5"/>
      <c r="NCY181" s="5"/>
      <c r="NCZ181" s="5"/>
      <c r="NDA181" s="5"/>
      <c r="NDB181" s="5"/>
      <c r="NDC181" s="5"/>
      <c r="NDD181" s="5"/>
      <c r="NDE181" s="5"/>
      <c r="NDF181" s="5"/>
      <c r="NDG181" s="5"/>
      <c r="NDH181" s="5"/>
      <c r="NDI181" s="5"/>
      <c r="NDJ181" s="5"/>
      <c r="NDK181" s="5"/>
      <c r="NDL181" s="5"/>
      <c r="NDM181" s="5"/>
      <c r="NDN181" s="5"/>
      <c r="NDO181" s="5"/>
      <c r="NDP181" s="5"/>
      <c r="NDQ181" s="5"/>
      <c r="NDR181" s="5"/>
      <c r="NDS181" s="5"/>
      <c r="NDT181" s="5"/>
      <c r="NDU181" s="5"/>
      <c r="NDV181" s="5"/>
      <c r="NDW181" s="5"/>
      <c r="NDX181" s="5"/>
      <c r="NDY181" s="5"/>
      <c r="NDZ181" s="5"/>
      <c r="NEA181" s="5"/>
      <c r="NEB181" s="5"/>
      <c r="NEC181" s="5"/>
      <c r="NED181" s="5"/>
      <c r="NEE181" s="5"/>
      <c r="NEF181" s="5"/>
      <c r="NEG181" s="5"/>
      <c r="NEH181" s="5"/>
      <c r="NEI181" s="5"/>
      <c r="NEJ181" s="5"/>
      <c r="NEK181" s="5"/>
      <c r="NEL181" s="5"/>
      <c r="NEM181" s="5"/>
      <c r="NEN181" s="5"/>
      <c r="NEO181" s="5"/>
      <c r="NEP181" s="5"/>
      <c r="NEQ181" s="5"/>
      <c r="NER181" s="5"/>
      <c r="NES181" s="5"/>
      <c r="NET181" s="5"/>
      <c r="NEU181" s="5"/>
      <c r="NEV181" s="5"/>
      <c r="NEW181" s="5"/>
      <c r="NEX181" s="5"/>
      <c r="NEY181" s="5"/>
      <c r="NEZ181" s="5"/>
      <c r="NFA181" s="5"/>
      <c r="NFB181" s="5"/>
      <c r="NFC181" s="5"/>
      <c r="NFD181" s="5"/>
      <c r="NFE181" s="5"/>
      <c r="NFF181" s="5"/>
      <c r="NFG181" s="5"/>
      <c r="NFH181" s="5"/>
      <c r="NFI181" s="5"/>
      <c r="NFJ181" s="5"/>
      <c r="NFK181" s="5"/>
      <c r="NFL181" s="5"/>
      <c r="NFM181" s="5"/>
      <c r="NFN181" s="5"/>
      <c r="NFO181" s="5"/>
      <c r="NFP181" s="5"/>
      <c r="NFQ181" s="5"/>
      <c r="NFR181" s="5"/>
      <c r="NFS181" s="5"/>
      <c r="NFT181" s="5"/>
      <c r="NFU181" s="5"/>
      <c r="NFV181" s="5"/>
      <c r="NFW181" s="5"/>
      <c r="NFX181" s="5"/>
      <c r="NFY181" s="5"/>
      <c r="NFZ181" s="5"/>
      <c r="NGA181" s="5"/>
      <c r="NGB181" s="5"/>
      <c r="NGC181" s="5"/>
      <c r="NGD181" s="5"/>
      <c r="NGE181" s="5"/>
      <c r="NGF181" s="5"/>
      <c r="NGG181" s="5"/>
      <c r="NGH181" s="5"/>
      <c r="NGI181" s="5"/>
      <c r="NGJ181" s="5"/>
      <c r="NGK181" s="5"/>
      <c r="NGL181" s="5"/>
      <c r="NGM181" s="5"/>
      <c r="NGN181" s="5"/>
      <c r="NGO181" s="5"/>
      <c r="NGP181" s="5"/>
      <c r="NGQ181" s="5"/>
      <c r="NGR181" s="5"/>
      <c r="NGS181" s="5"/>
      <c r="NGT181" s="5"/>
      <c r="NGU181" s="5"/>
      <c r="NGV181" s="5"/>
      <c r="NGW181" s="5"/>
      <c r="NGX181" s="5"/>
      <c r="NGY181" s="5"/>
      <c r="NGZ181" s="5"/>
      <c r="NHA181" s="5"/>
      <c r="NHB181" s="5"/>
      <c r="NHC181" s="5"/>
      <c r="NHD181" s="5"/>
      <c r="NHE181" s="5"/>
      <c r="NHF181" s="5"/>
      <c r="NHG181" s="5"/>
      <c r="NHH181" s="5"/>
      <c r="NHI181" s="5"/>
      <c r="NHJ181" s="5"/>
      <c r="NHK181" s="5"/>
      <c r="NHL181" s="5"/>
      <c r="NHM181" s="5"/>
      <c r="NHN181" s="5"/>
      <c r="NHO181" s="5"/>
      <c r="NHP181" s="5"/>
      <c r="NHQ181" s="5"/>
      <c r="NHR181" s="5"/>
      <c r="NHS181" s="5"/>
      <c r="NHT181" s="5"/>
      <c r="NHU181" s="5"/>
      <c r="NHV181" s="5"/>
      <c r="NHW181" s="5"/>
      <c r="NHX181" s="5"/>
      <c r="NHY181" s="5"/>
      <c r="NHZ181" s="5"/>
      <c r="NIA181" s="5"/>
      <c r="NIB181" s="5"/>
      <c r="NIC181" s="5"/>
      <c r="NID181" s="5"/>
      <c r="NIE181" s="5"/>
      <c r="NIF181" s="5"/>
      <c r="NIG181" s="5"/>
      <c r="NIH181" s="5"/>
      <c r="NII181" s="5"/>
      <c r="NIJ181" s="5"/>
      <c r="NIK181" s="5"/>
      <c r="NIL181" s="5"/>
      <c r="NIM181" s="5"/>
      <c r="NIN181" s="5"/>
      <c r="NIO181" s="5"/>
      <c r="NIP181" s="5"/>
      <c r="NIQ181" s="5"/>
      <c r="NIR181" s="5"/>
      <c r="NIS181" s="5"/>
      <c r="NIT181" s="5"/>
      <c r="NIU181" s="5"/>
      <c r="NIV181" s="5"/>
      <c r="NIW181" s="5"/>
      <c r="NIX181" s="5"/>
      <c r="NIY181" s="5"/>
      <c r="NIZ181" s="5"/>
      <c r="NJA181" s="5"/>
      <c r="NJB181" s="5"/>
      <c r="NJC181" s="5"/>
      <c r="NJD181" s="5"/>
      <c r="NJE181" s="5"/>
      <c r="NJF181" s="5"/>
      <c r="NJG181" s="5"/>
      <c r="NJH181" s="5"/>
      <c r="NJI181" s="5"/>
      <c r="NJJ181" s="5"/>
      <c r="NJK181" s="5"/>
      <c r="NJL181" s="5"/>
      <c r="NJM181" s="5"/>
      <c r="NJN181" s="5"/>
      <c r="NJO181" s="5"/>
      <c r="NJP181" s="5"/>
      <c r="NJQ181" s="5"/>
      <c r="NJR181" s="5"/>
      <c r="NJS181" s="5"/>
      <c r="NJT181" s="5"/>
      <c r="NJU181" s="5"/>
      <c r="NJV181" s="5"/>
      <c r="NJW181" s="5"/>
      <c r="NJX181" s="5"/>
      <c r="NJY181" s="5"/>
      <c r="NJZ181" s="5"/>
      <c r="NKA181" s="5"/>
      <c r="NKB181" s="5"/>
      <c r="NKC181" s="5"/>
      <c r="NKD181" s="5"/>
      <c r="NKE181" s="5"/>
      <c r="NKF181" s="5"/>
      <c r="NKG181" s="5"/>
      <c r="NKH181" s="5"/>
      <c r="NKI181" s="5"/>
      <c r="NKJ181" s="5"/>
      <c r="NKK181" s="5"/>
      <c r="NKL181" s="5"/>
      <c r="NKM181" s="5"/>
      <c r="NKN181" s="5"/>
      <c r="NKO181" s="5"/>
      <c r="NKP181" s="5"/>
      <c r="NKQ181" s="5"/>
      <c r="NKR181" s="5"/>
      <c r="NKS181" s="5"/>
      <c r="NKT181" s="5"/>
      <c r="NKU181" s="5"/>
      <c r="NKV181" s="5"/>
      <c r="NKW181" s="5"/>
      <c r="NKX181" s="5"/>
      <c r="NKY181" s="5"/>
      <c r="NKZ181" s="5"/>
      <c r="NLA181" s="5"/>
      <c r="NLB181" s="5"/>
      <c r="NLC181" s="5"/>
      <c r="NLD181" s="5"/>
      <c r="NLE181" s="5"/>
      <c r="NLF181" s="5"/>
      <c r="NLG181" s="5"/>
      <c r="NLH181" s="5"/>
      <c r="NLI181" s="5"/>
      <c r="NLJ181" s="5"/>
      <c r="NLK181" s="5"/>
      <c r="NLL181" s="5"/>
      <c r="NLM181" s="5"/>
      <c r="NLN181" s="5"/>
      <c r="NLO181" s="5"/>
      <c r="NLP181" s="5"/>
      <c r="NLQ181" s="5"/>
      <c r="NLR181" s="5"/>
      <c r="NLS181" s="5"/>
      <c r="NLT181" s="5"/>
      <c r="NLU181" s="5"/>
      <c r="NLV181" s="5"/>
      <c r="NLW181" s="5"/>
      <c r="NLX181" s="5"/>
      <c r="NLY181" s="5"/>
      <c r="NLZ181" s="5"/>
      <c r="NMA181" s="5"/>
      <c r="NMB181" s="5"/>
      <c r="NMC181" s="5"/>
      <c r="NMD181" s="5"/>
      <c r="NME181" s="5"/>
      <c r="NMF181" s="5"/>
      <c r="NMG181" s="5"/>
      <c r="NMH181" s="5"/>
      <c r="NMI181" s="5"/>
      <c r="NMJ181" s="5"/>
      <c r="NMK181" s="5"/>
      <c r="NML181" s="5"/>
      <c r="NMM181" s="5"/>
      <c r="NMN181" s="5"/>
      <c r="NMO181" s="5"/>
      <c r="NMP181" s="5"/>
      <c r="NMQ181" s="5"/>
      <c r="NMR181" s="5"/>
      <c r="NMS181" s="5"/>
      <c r="NMT181" s="5"/>
      <c r="NMU181" s="5"/>
      <c r="NMV181" s="5"/>
      <c r="NMW181" s="5"/>
      <c r="NMX181" s="5"/>
      <c r="NMY181" s="5"/>
      <c r="NMZ181" s="5"/>
      <c r="NNA181" s="5"/>
      <c r="NNB181" s="5"/>
      <c r="NNC181" s="5"/>
      <c r="NND181" s="5"/>
      <c r="NNE181" s="5"/>
      <c r="NNF181" s="5"/>
      <c r="NNG181" s="5"/>
      <c r="NNH181" s="5"/>
      <c r="NNI181" s="5"/>
      <c r="NNJ181" s="5"/>
      <c r="NNK181" s="5"/>
      <c r="NNL181" s="5"/>
      <c r="NNM181" s="5"/>
      <c r="NNN181" s="5"/>
      <c r="NNO181" s="5"/>
      <c r="NNP181" s="5"/>
      <c r="NNQ181" s="5"/>
      <c r="NNR181" s="5"/>
      <c r="NNS181" s="5"/>
      <c r="NNT181" s="5"/>
      <c r="NNU181" s="5"/>
      <c r="NNV181" s="5"/>
      <c r="NNW181" s="5"/>
      <c r="NNX181" s="5"/>
      <c r="NNY181" s="5"/>
      <c r="NNZ181" s="5"/>
      <c r="NOA181" s="5"/>
      <c r="NOB181" s="5"/>
      <c r="NOC181" s="5"/>
      <c r="NOD181" s="5"/>
      <c r="NOE181" s="5"/>
      <c r="NOF181" s="5"/>
      <c r="NOG181" s="5"/>
      <c r="NOH181" s="5"/>
      <c r="NOI181" s="5"/>
      <c r="NOJ181" s="5"/>
      <c r="NOK181" s="5"/>
      <c r="NOL181" s="5"/>
      <c r="NOM181" s="5"/>
      <c r="NON181" s="5"/>
      <c r="NOO181" s="5"/>
      <c r="NOP181" s="5"/>
      <c r="NOQ181" s="5"/>
      <c r="NOR181" s="5"/>
      <c r="NOS181" s="5"/>
      <c r="NOT181" s="5"/>
      <c r="NOU181" s="5"/>
      <c r="NOV181" s="5"/>
      <c r="NOW181" s="5"/>
      <c r="NOX181" s="5"/>
      <c r="NOY181" s="5"/>
      <c r="NOZ181" s="5"/>
      <c r="NPA181" s="5"/>
      <c r="NPB181" s="5"/>
      <c r="NPC181" s="5"/>
      <c r="NPD181" s="5"/>
      <c r="NPE181" s="5"/>
      <c r="NPF181" s="5"/>
      <c r="NPG181" s="5"/>
      <c r="NPH181" s="5"/>
      <c r="NPI181" s="5"/>
      <c r="NPJ181" s="5"/>
      <c r="NPK181" s="5"/>
      <c r="NPL181" s="5"/>
      <c r="NPM181" s="5"/>
      <c r="NPN181" s="5"/>
      <c r="NPO181" s="5"/>
      <c r="NPP181" s="5"/>
      <c r="NPQ181" s="5"/>
      <c r="NPR181" s="5"/>
      <c r="NPS181" s="5"/>
      <c r="NPT181" s="5"/>
      <c r="NPU181" s="5"/>
      <c r="NPV181" s="5"/>
      <c r="NPW181" s="5"/>
      <c r="NPX181" s="5"/>
      <c r="NPY181" s="5"/>
      <c r="NPZ181" s="5"/>
      <c r="NQA181" s="5"/>
      <c r="NQB181" s="5"/>
      <c r="NQC181" s="5"/>
      <c r="NQD181" s="5"/>
      <c r="NQE181" s="5"/>
      <c r="NQF181" s="5"/>
      <c r="NQG181" s="5"/>
      <c r="NQH181" s="5"/>
      <c r="NQI181" s="5"/>
      <c r="NQJ181" s="5"/>
      <c r="NQK181" s="5"/>
      <c r="NQL181" s="5"/>
      <c r="NQM181" s="5"/>
      <c r="NQN181" s="5"/>
      <c r="NQO181" s="5"/>
      <c r="NQP181" s="5"/>
      <c r="NQQ181" s="5"/>
      <c r="NQR181" s="5"/>
      <c r="NQS181" s="5"/>
      <c r="NQT181" s="5"/>
      <c r="NQU181" s="5"/>
      <c r="NQV181" s="5"/>
      <c r="NQW181" s="5"/>
      <c r="NQX181" s="5"/>
      <c r="NQY181" s="5"/>
      <c r="NQZ181" s="5"/>
      <c r="NRA181" s="5"/>
      <c r="NRB181" s="5"/>
      <c r="NRC181" s="5"/>
      <c r="NRD181" s="5"/>
      <c r="NRE181" s="5"/>
      <c r="NRF181" s="5"/>
      <c r="NRG181" s="5"/>
      <c r="NRH181" s="5"/>
      <c r="NRI181" s="5"/>
      <c r="NRJ181" s="5"/>
      <c r="NRK181" s="5"/>
      <c r="NRL181" s="5"/>
      <c r="NRM181" s="5"/>
      <c r="NRN181" s="5"/>
      <c r="NRO181" s="5"/>
      <c r="NRP181" s="5"/>
      <c r="NRQ181" s="5"/>
      <c r="NRR181" s="5"/>
      <c r="NRS181" s="5"/>
      <c r="NRT181" s="5"/>
      <c r="NRU181" s="5"/>
      <c r="NRV181" s="5"/>
      <c r="NRW181" s="5"/>
      <c r="NRX181" s="5"/>
      <c r="NRY181" s="5"/>
      <c r="NRZ181" s="5"/>
      <c r="NSA181" s="5"/>
      <c r="NSB181" s="5"/>
      <c r="NSC181" s="5"/>
      <c r="NSD181" s="5"/>
      <c r="NSE181" s="5"/>
      <c r="NSF181" s="5"/>
      <c r="NSG181" s="5"/>
      <c r="NSH181" s="5"/>
      <c r="NSI181" s="5"/>
      <c r="NSJ181" s="5"/>
      <c r="NSK181" s="5"/>
      <c r="NSL181" s="5"/>
      <c r="NSM181" s="5"/>
      <c r="NSN181" s="5"/>
      <c r="NSO181" s="5"/>
      <c r="NSP181" s="5"/>
      <c r="NSQ181" s="5"/>
      <c r="NSR181" s="5"/>
      <c r="NSS181" s="5"/>
      <c r="NST181" s="5"/>
      <c r="NSU181" s="5"/>
      <c r="NSV181" s="5"/>
      <c r="NSW181" s="5"/>
      <c r="NSX181" s="5"/>
      <c r="NSY181" s="5"/>
      <c r="NSZ181" s="5"/>
      <c r="NTA181" s="5"/>
      <c r="NTB181" s="5"/>
      <c r="NTC181" s="5"/>
      <c r="NTD181" s="5"/>
      <c r="NTE181" s="5"/>
      <c r="NTF181" s="5"/>
      <c r="NTG181" s="5"/>
      <c r="NTH181" s="5"/>
      <c r="NTI181" s="5"/>
      <c r="NTJ181" s="5"/>
      <c r="NTK181" s="5"/>
      <c r="NTL181" s="5"/>
      <c r="NTM181" s="5"/>
      <c r="NTN181" s="5"/>
      <c r="NTO181" s="5"/>
      <c r="NTP181" s="5"/>
      <c r="NTQ181" s="5"/>
      <c r="NTR181" s="5"/>
      <c r="NTS181" s="5"/>
      <c r="NTT181" s="5"/>
      <c r="NTU181" s="5"/>
      <c r="NTV181" s="5"/>
      <c r="NTW181" s="5"/>
      <c r="NTX181" s="5"/>
      <c r="NTY181" s="5"/>
      <c r="NTZ181" s="5"/>
      <c r="NUA181" s="5"/>
      <c r="NUB181" s="5"/>
      <c r="NUC181" s="5"/>
      <c r="NUD181" s="5"/>
      <c r="NUE181" s="5"/>
      <c r="NUF181" s="5"/>
      <c r="NUG181" s="5"/>
      <c r="NUH181" s="5"/>
      <c r="NUI181" s="5"/>
      <c r="NUJ181" s="5"/>
      <c r="NUK181" s="5"/>
      <c r="NUL181" s="5"/>
      <c r="NUM181" s="5"/>
      <c r="NUN181" s="5"/>
      <c r="NUO181" s="5"/>
      <c r="NUP181" s="5"/>
      <c r="NUQ181" s="5"/>
      <c r="NUR181" s="5"/>
      <c r="NUS181" s="5"/>
      <c r="NUT181" s="5"/>
      <c r="NUU181" s="5"/>
      <c r="NUV181" s="5"/>
      <c r="NUW181" s="5"/>
      <c r="NUX181" s="5"/>
      <c r="NUY181" s="5"/>
      <c r="NUZ181" s="5"/>
      <c r="NVA181" s="5"/>
      <c r="NVB181" s="5"/>
      <c r="NVC181" s="5"/>
      <c r="NVD181" s="5"/>
      <c r="NVE181" s="5"/>
      <c r="NVF181" s="5"/>
      <c r="NVG181" s="5"/>
      <c r="NVH181" s="5"/>
      <c r="NVI181" s="5"/>
      <c r="NVJ181" s="5"/>
      <c r="NVK181" s="5"/>
      <c r="NVL181" s="5"/>
      <c r="NVM181" s="5"/>
      <c r="NVN181" s="5"/>
      <c r="NVO181" s="5"/>
      <c r="NVP181" s="5"/>
      <c r="NVQ181" s="5"/>
      <c r="NVR181" s="5"/>
      <c r="NVS181" s="5"/>
      <c r="NVT181" s="5"/>
      <c r="NVU181" s="5"/>
      <c r="NVV181" s="5"/>
      <c r="NVW181" s="5"/>
      <c r="NVX181" s="5"/>
      <c r="NVY181" s="5"/>
      <c r="NVZ181" s="5"/>
      <c r="NWA181" s="5"/>
      <c r="NWB181" s="5"/>
      <c r="NWC181" s="5"/>
      <c r="NWD181" s="5"/>
      <c r="NWE181" s="5"/>
      <c r="NWF181" s="5"/>
      <c r="NWG181" s="5"/>
      <c r="NWH181" s="5"/>
      <c r="NWI181" s="5"/>
      <c r="NWJ181" s="5"/>
      <c r="NWK181" s="5"/>
      <c r="NWL181" s="5"/>
      <c r="NWM181" s="5"/>
      <c r="NWN181" s="5"/>
      <c r="NWO181" s="5"/>
      <c r="NWP181" s="5"/>
      <c r="NWQ181" s="5"/>
      <c r="NWR181" s="5"/>
      <c r="NWS181" s="5"/>
      <c r="NWT181" s="5"/>
      <c r="NWU181" s="5"/>
      <c r="NWV181" s="5"/>
      <c r="NWW181" s="5"/>
      <c r="NWX181" s="5"/>
      <c r="NWY181" s="5"/>
      <c r="NWZ181" s="5"/>
      <c r="NXA181" s="5"/>
      <c r="NXB181" s="5"/>
      <c r="NXC181" s="5"/>
      <c r="NXD181" s="5"/>
      <c r="NXE181" s="5"/>
      <c r="NXF181" s="5"/>
      <c r="NXG181" s="5"/>
      <c r="NXH181" s="5"/>
      <c r="NXI181" s="5"/>
      <c r="NXJ181" s="5"/>
      <c r="NXK181" s="5"/>
      <c r="NXL181" s="5"/>
      <c r="NXM181" s="5"/>
      <c r="NXN181" s="5"/>
      <c r="NXO181" s="5"/>
      <c r="NXP181" s="5"/>
      <c r="NXQ181" s="5"/>
      <c r="NXR181" s="5"/>
      <c r="NXS181" s="5"/>
      <c r="NXT181" s="5"/>
      <c r="NXU181" s="5"/>
      <c r="NXV181" s="5"/>
      <c r="NXW181" s="5"/>
      <c r="NXX181" s="5"/>
      <c r="NXY181" s="5"/>
      <c r="NXZ181" s="5"/>
      <c r="NYA181" s="5"/>
      <c r="NYB181" s="5"/>
      <c r="NYC181" s="5"/>
      <c r="NYD181" s="5"/>
      <c r="NYE181" s="5"/>
      <c r="NYF181" s="5"/>
      <c r="NYG181" s="5"/>
      <c r="NYH181" s="5"/>
      <c r="NYI181" s="5"/>
      <c r="NYJ181" s="5"/>
      <c r="NYK181" s="5"/>
      <c r="NYL181" s="5"/>
      <c r="NYM181" s="5"/>
      <c r="NYN181" s="5"/>
      <c r="NYO181" s="5"/>
      <c r="NYP181" s="5"/>
      <c r="NYQ181" s="5"/>
      <c r="NYR181" s="5"/>
      <c r="NYS181" s="5"/>
      <c r="NYT181" s="5"/>
      <c r="NYU181" s="5"/>
      <c r="NYV181" s="5"/>
      <c r="NYW181" s="5"/>
      <c r="NYX181" s="5"/>
      <c r="NYY181" s="5"/>
      <c r="NYZ181" s="5"/>
      <c r="NZA181" s="5"/>
      <c r="NZB181" s="5"/>
      <c r="NZC181" s="5"/>
      <c r="NZD181" s="5"/>
      <c r="NZE181" s="5"/>
      <c r="NZF181" s="5"/>
      <c r="NZG181" s="5"/>
      <c r="NZH181" s="5"/>
      <c r="NZI181" s="5"/>
      <c r="NZJ181" s="5"/>
      <c r="NZK181" s="5"/>
      <c r="NZL181" s="5"/>
      <c r="NZM181" s="5"/>
      <c r="NZN181" s="5"/>
      <c r="NZO181" s="5"/>
      <c r="NZP181" s="5"/>
      <c r="NZQ181" s="5"/>
      <c r="NZR181" s="5"/>
      <c r="NZS181" s="5"/>
      <c r="NZT181" s="5"/>
      <c r="NZU181" s="5"/>
      <c r="NZV181" s="5"/>
      <c r="NZW181" s="5"/>
      <c r="NZX181" s="5"/>
      <c r="NZY181" s="5"/>
      <c r="NZZ181" s="5"/>
      <c r="OAA181" s="5"/>
      <c r="OAB181" s="5"/>
      <c r="OAC181" s="5"/>
      <c r="OAD181" s="5"/>
      <c r="OAE181" s="5"/>
      <c r="OAF181" s="5"/>
      <c r="OAG181" s="5"/>
      <c r="OAH181" s="5"/>
      <c r="OAI181" s="5"/>
      <c r="OAJ181" s="5"/>
      <c r="OAK181" s="5"/>
      <c r="OAL181" s="5"/>
      <c r="OAM181" s="5"/>
      <c r="OAN181" s="5"/>
      <c r="OAO181" s="5"/>
      <c r="OAP181" s="5"/>
      <c r="OAQ181" s="5"/>
      <c r="OAR181" s="5"/>
      <c r="OAS181" s="5"/>
      <c r="OAT181" s="5"/>
      <c r="OAU181" s="5"/>
      <c r="OAV181" s="5"/>
      <c r="OAW181" s="5"/>
      <c r="OAX181" s="5"/>
      <c r="OAY181" s="5"/>
      <c r="OAZ181" s="5"/>
      <c r="OBA181" s="5"/>
      <c r="OBB181" s="5"/>
      <c r="OBC181" s="5"/>
      <c r="OBD181" s="5"/>
      <c r="OBE181" s="5"/>
      <c r="OBF181" s="5"/>
      <c r="OBG181" s="5"/>
      <c r="OBH181" s="5"/>
      <c r="OBI181" s="5"/>
      <c r="OBJ181" s="5"/>
      <c r="OBK181" s="5"/>
      <c r="OBL181" s="5"/>
      <c r="OBM181" s="5"/>
      <c r="OBN181" s="5"/>
      <c r="OBO181" s="5"/>
      <c r="OBP181" s="5"/>
      <c r="OBQ181" s="5"/>
      <c r="OBR181" s="5"/>
      <c r="OBS181" s="5"/>
      <c r="OBT181" s="5"/>
      <c r="OBU181" s="5"/>
      <c r="OBV181" s="5"/>
      <c r="OBW181" s="5"/>
      <c r="OBX181" s="5"/>
      <c r="OBY181" s="5"/>
      <c r="OBZ181" s="5"/>
      <c r="OCA181" s="5"/>
      <c r="OCB181" s="5"/>
      <c r="OCC181" s="5"/>
      <c r="OCD181" s="5"/>
      <c r="OCE181" s="5"/>
      <c r="OCF181" s="5"/>
      <c r="OCG181" s="5"/>
      <c r="OCH181" s="5"/>
      <c r="OCI181" s="5"/>
      <c r="OCJ181" s="5"/>
      <c r="OCK181" s="5"/>
      <c r="OCL181" s="5"/>
      <c r="OCM181" s="5"/>
      <c r="OCN181" s="5"/>
      <c r="OCO181" s="5"/>
      <c r="OCP181" s="5"/>
      <c r="OCQ181" s="5"/>
      <c r="OCR181" s="5"/>
      <c r="OCS181" s="5"/>
      <c r="OCT181" s="5"/>
      <c r="OCU181" s="5"/>
      <c r="OCV181" s="5"/>
      <c r="OCW181" s="5"/>
      <c r="OCX181" s="5"/>
      <c r="OCY181" s="5"/>
      <c r="OCZ181" s="5"/>
      <c r="ODA181" s="5"/>
      <c r="ODB181" s="5"/>
      <c r="ODC181" s="5"/>
      <c r="ODD181" s="5"/>
      <c r="ODE181" s="5"/>
      <c r="ODF181" s="5"/>
      <c r="ODG181" s="5"/>
      <c r="ODH181" s="5"/>
      <c r="ODI181" s="5"/>
      <c r="ODJ181" s="5"/>
      <c r="ODK181" s="5"/>
      <c r="ODL181" s="5"/>
      <c r="ODM181" s="5"/>
      <c r="ODN181" s="5"/>
      <c r="ODO181" s="5"/>
      <c r="ODP181" s="5"/>
      <c r="ODQ181" s="5"/>
      <c r="ODR181" s="5"/>
      <c r="ODS181" s="5"/>
      <c r="ODT181" s="5"/>
      <c r="ODU181" s="5"/>
      <c r="ODV181" s="5"/>
      <c r="ODW181" s="5"/>
      <c r="ODX181" s="5"/>
      <c r="ODY181" s="5"/>
      <c r="ODZ181" s="5"/>
      <c r="OEA181" s="5"/>
      <c r="OEB181" s="5"/>
      <c r="OEC181" s="5"/>
      <c r="OED181" s="5"/>
      <c r="OEE181" s="5"/>
      <c r="OEF181" s="5"/>
      <c r="OEG181" s="5"/>
      <c r="OEH181" s="5"/>
      <c r="OEI181" s="5"/>
      <c r="OEJ181" s="5"/>
      <c r="OEK181" s="5"/>
      <c r="OEL181" s="5"/>
      <c r="OEM181" s="5"/>
      <c r="OEN181" s="5"/>
      <c r="OEO181" s="5"/>
      <c r="OEP181" s="5"/>
      <c r="OEQ181" s="5"/>
      <c r="OER181" s="5"/>
      <c r="OES181" s="5"/>
      <c r="OET181" s="5"/>
      <c r="OEU181" s="5"/>
      <c r="OEV181" s="5"/>
      <c r="OEW181" s="5"/>
      <c r="OEX181" s="5"/>
      <c r="OEY181" s="5"/>
      <c r="OEZ181" s="5"/>
      <c r="OFA181" s="5"/>
      <c r="OFB181" s="5"/>
      <c r="OFC181" s="5"/>
      <c r="OFD181" s="5"/>
      <c r="OFE181" s="5"/>
      <c r="OFF181" s="5"/>
      <c r="OFG181" s="5"/>
      <c r="OFH181" s="5"/>
      <c r="OFI181" s="5"/>
      <c r="OFJ181" s="5"/>
      <c r="OFK181" s="5"/>
      <c r="OFL181" s="5"/>
      <c r="OFM181" s="5"/>
      <c r="OFN181" s="5"/>
      <c r="OFO181" s="5"/>
      <c r="OFP181" s="5"/>
      <c r="OFQ181" s="5"/>
      <c r="OFR181" s="5"/>
      <c r="OFS181" s="5"/>
      <c r="OFT181" s="5"/>
      <c r="OFU181" s="5"/>
      <c r="OFV181" s="5"/>
      <c r="OFW181" s="5"/>
      <c r="OFX181" s="5"/>
      <c r="OFY181" s="5"/>
      <c r="OFZ181" s="5"/>
      <c r="OGA181" s="5"/>
      <c r="OGB181" s="5"/>
      <c r="OGC181" s="5"/>
      <c r="OGD181" s="5"/>
      <c r="OGE181" s="5"/>
      <c r="OGF181" s="5"/>
      <c r="OGG181" s="5"/>
      <c r="OGH181" s="5"/>
      <c r="OGI181" s="5"/>
      <c r="OGJ181" s="5"/>
      <c r="OGK181" s="5"/>
      <c r="OGL181" s="5"/>
      <c r="OGM181" s="5"/>
      <c r="OGN181" s="5"/>
      <c r="OGO181" s="5"/>
      <c r="OGP181" s="5"/>
      <c r="OGQ181" s="5"/>
      <c r="OGR181" s="5"/>
      <c r="OGS181" s="5"/>
      <c r="OGT181" s="5"/>
      <c r="OGU181" s="5"/>
      <c r="OGV181" s="5"/>
      <c r="OGW181" s="5"/>
      <c r="OGX181" s="5"/>
      <c r="OGY181" s="5"/>
      <c r="OGZ181" s="5"/>
      <c r="OHA181" s="5"/>
      <c r="OHB181" s="5"/>
      <c r="OHC181" s="5"/>
      <c r="OHD181" s="5"/>
      <c r="OHE181" s="5"/>
      <c r="OHF181" s="5"/>
      <c r="OHG181" s="5"/>
      <c r="OHH181" s="5"/>
      <c r="OHI181" s="5"/>
      <c r="OHJ181" s="5"/>
      <c r="OHK181" s="5"/>
      <c r="OHL181" s="5"/>
      <c r="OHM181" s="5"/>
      <c r="OHN181" s="5"/>
      <c r="OHO181" s="5"/>
      <c r="OHP181" s="5"/>
      <c r="OHQ181" s="5"/>
      <c r="OHR181" s="5"/>
      <c r="OHS181" s="5"/>
      <c r="OHT181" s="5"/>
      <c r="OHU181" s="5"/>
      <c r="OHV181" s="5"/>
      <c r="OHW181" s="5"/>
      <c r="OHX181" s="5"/>
      <c r="OHY181" s="5"/>
      <c r="OHZ181" s="5"/>
      <c r="OIA181" s="5"/>
      <c r="OIB181" s="5"/>
      <c r="OIC181" s="5"/>
      <c r="OID181" s="5"/>
      <c r="OIE181" s="5"/>
      <c r="OIF181" s="5"/>
      <c r="OIG181" s="5"/>
      <c r="OIH181" s="5"/>
      <c r="OII181" s="5"/>
      <c r="OIJ181" s="5"/>
      <c r="OIK181" s="5"/>
      <c r="OIL181" s="5"/>
      <c r="OIM181" s="5"/>
      <c r="OIN181" s="5"/>
      <c r="OIO181" s="5"/>
      <c r="OIP181" s="5"/>
      <c r="OIQ181" s="5"/>
      <c r="OIR181" s="5"/>
      <c r="OIS181" s="5"/>
      <c r="OIT181" s="5"/>
      <c r="OIU181" s="5"/>
      <c r="OIV181" s="5"/>
      <c r="OIW181" s="5"/>
      <c r="OIX181" s="5"/>
      <c r="OIY181" s="5"/>
      <c r="OIZ181" s="5"/>
      <c r="OJA181" s="5"/>
      <c r="OJB181" s="5"/>
      <c r="OJC181" s="5"/>
      <c r="OJD181" s="5"/>
      <c r="OJE181" s="5"/>
      <c r="OJF181" s="5"/>
      <c r="OJG181" s="5"/>
      <c r="OJH181" s="5"/>
      <c r="OJI181" s="5"/>
      <c r="OJJ181" s="5"/>
      <c r="OJK181" s="5"/>
      <c r="OJL181" s="5"/>
      <c r="OJM181" s="5"/>
      <c r="OJN181" s="5"/>
      <c r="OJO181" s="5"/>
      <c r="OJP181" s="5"/>
      <c r="OJQ181" s="5"/>
      <c r="OJR181" s="5"/>
      <c r="OJS181" s="5"/>
      <c r="OJT181" s="5"/>
      <c r="OJU181" s="5"/>
      <c r="OJV181" s="5"/>
      <c r="OJW181" s="5"/>
      <c r="OJX181" s="5"/>
      <c r="OJY181" s="5"/>
      <c r="OJZ181" s="5"/>
      <c r="OKA181" s="5"/>
      <c r="OKB181" s="5"/>
      <c r="OKC181" s="5"/>
      <c r="OKD181" s="5"/>
      <c r="OKE181" s="5"/>
      <c r="OKF181" s="5"/>
      <c r="OKG181" s="5"/>
      <c r="OKH181" s="5"/>
      <c r="OKI181" s="5"/>
      <c r="OKJ181" s="5"/>
      <c r="OKK181" s="5"/>
      <c r="OKL181" s="5"/>
      <c r="OKM181" s="5"/>
      <c r="OKN181" s="5"/>
      <c r="OKO181" s="5"/>
      <c r="OKP181" s="5"/>
      <c r="OKQ181" s="5"/>
      <c r="OKR181" s="5"/>
      <c r="OKS181" s="5"/>
      <c r="OKT181" s="5"/>
      <c r="OKU181" s="5"/>
      <c r="OKV181" s="5"/>
      <c r="OKW181" s="5"/>
      <c r="OKX181" s="5"/>
      <c r="OKY181" s="5"/>
      <c r="OKZ181" s="5"/>
      <c r="OLA181" s="5"/>
      <c r="OLB181" s="5"/>
      <c r="OLC181" s="5"/>
      <c r="OLD181" s="5"/>
      <c r="OLE181" s="5"/>
      <c r="OLF181" s="5"/>
      <c r="OLG181" s="5"/>
      <c r="OLH181" s="5"/>
      <c r="OLI181" s="5"/>
      <c r="OLJ181" s="5"/>
      <c r="OLK181" s="5"/>
      <c r="OLL181" s="5"/>
      <c r="OLM181" s="5"/>
      <c r="OLN181" s="5"/>
      <c r="OLO181" s="5"/>
      <c r="OLP181" s="5"/>
      <c r="OLQ181" s="5"/>
      <c r="OLR181" s="5"/>
      <c r="OLS181" s="5"/>
      <c r="OLT181" s="5"/>
      <c r="OLU181" s="5"/>
      <c r="OLV181" s="5"/>
      <c r="OLW181" s="5"/>
      <c r="OLX181" s="5"/>
      <c r="OLY181" s="5"/>
      <c r="OLZ181" s="5"/>
      <c r="OMA181" s="5"/>
      <c r="OMB181" s="5"/>
      <c r="OMC181" s="5"/>
      <c r="OMD181" s="5"/>
      <c r="OME181" s="5"/>
      <c r="OMF181" s="5"/>
      <c r="OMG181" s="5"/>
      <c r="OMH181" s="5"/>
      <c r="OMI181" s="5"/>
      <c r="OMJ181" s="5"/>
      <c r="OMK181" s="5"/>
      <c r="OML181" s="5"/>
      <c r="OMM181" s="5"/>
      <c r="OMN181" s="5"/>
      <c r="OMO181" s="5"/>
      <c r="OMP181" s="5"/>
      <c r="OMQ181" s="5"/>
      <c r="OMR181" s="5"/>
      <c r="OMS181" s="5"/>
      <c r="OMT181" s="5"/>
      <c r="OMU181" s="5"/>
      <c r="OMV181" s="5"/>
      <c r="OMW181" s="5"/>
      <c r="OMX181" s="5"/>
      <c r="OMY181" s="5"/>
      <c r="OMZ181" s="5"/>
      <c r="ONA181" s="5"/>
      <c r="ONB181" s="5"/>
      <c r="ONC181" s="5"/>
      <c r="OND181" s="5"/>
      <c r="ONE181" s="5"/>
      <c r="ONF181" s="5"/>
      <c r="ONG181" s="5"/>
      <c r="ONH181" s="5"/>
      <c r="ONI181" s="5"/>
      <c r="ONJ181" s="5"/>
      <c r="ONK181" s="5"/>
      <c r="ONL181" s="5"/>
      <c r="ONM181" s="5"/>
      <c r="ONN181" s="5"/>
      <c r="ONO181" s="5"/>
      <c r="ONP181" s="5"/>
      <c r="ONQ181" s="5"/>
      <c r="ONR181" s="5"/>
      <c r="ONS181" s="5"/>
      <c r="ONT181" s="5"/>
      <c r="ONU181" s="5"/>
      <c r="ONV181" s="5"/>
      <c r="ONW181" s="5"/>
      <c r="ONX181" s="5"/>
      <c r="ONY181" s="5"/>
      <c r="ONZ181" s="5"/>
      <c r="OOA181" s="5"/>
      <c r="OOB181" s="5"/>
      <c r="OOC181" s="5"/>
      <c r="OOD181" s="5"/>
      <c r="OOE181" s="5"/>
      <c r="OOF181" s="5"/>
      <c r="OOG181" s="5"/>
      <c r="OOH181" s="5"/>
      <c r="OOI181" s="5"/>
      <c r="OOJ181" s="5"/>
      <c r="OOK181" s="5"/>
      <c r="OOL181" s="5"/>
      <c r="OOM181" s="5"/>
      <c r="OON181" s="5"/>
      <c r="OOO181" s="5"/>
      <c r="OOP181" s="5"/>
      <c r="OOQ181" s="5"/>
      <c r="OOR181" s="5"/>
      <c r="OOS181" s="5"/>
      <c r="OOT181" s="5"/>
      <c r="OOU181" s="5"/>
      <c r="OOV181" s="5"/>
      <c r="OOW181" s="5"/>
      <c r="OOX181" s="5"/>
      <c r="OOY181" s="5"/>
      <c r="OOZ181" s="5"/>
      <c r="OPA181" s="5"/>
      <c r="OPB181" s="5"/>
      <c r="OPC181" s="5"/>
      <c r="OPD181" s="5"/>
      <c r="OPE181" s="5"/>
      <c r="OPF181" s="5"/>
      <c r="OPG181" s="5"/>
      <c r="OPH181" s="5"/>
      <c r="OPI181" s="5"/>
      <c r="OPJ181" s="5"/>
      <c r="OPK181" s="5"/>
      <c r="OPL181" s="5"/>
      <c r="OPM181" s="5"/>
      <c r="OPN181" s="5"/>
      <c r="OPO181" s="5"/>
      <c r="OPP181" s="5"/>
      <c r="OPQ181" s="5"/>
      <c r="OPR181" s="5"/>
      <c r="OPS181" s="5"/>
      <c r="OPT181" s="5"/>
      <c r="OPU181" s="5"/>
      <c r="OPV181" s="5"/>
      <c r="OPW181" s="5"/>
      <c r="OPX181" s="5"/>
      <c r="OPY181" s="5"/>
      <c r="OPZ181" s="5"/>
      <c r="OQA181" s="5"/>
      <c r="OQB181" s="5"/>
      <c r="OQC181" s="5"/>
      <c r="OQD181" s="5"/>
      <c r="OQE181" s="5"/>
      <c r="OQF181" s="5"/>
      <c r="OQG181" s="5"/>
      <c r="OQH181" s="5"/>
      <c r="OQI181" s="5"/>
      <c r="OQJ181" s="5"/>
      <c r="OQK181" s="5"/>
      <c r="OQL181" s="5"/>
      <c r="OQM181" s="5"/>
      <c r="OQN181" s="5"/>
      <c r="OQO181" s="5"/>
      <c r="OQP181" s="5"/>
      <c r="OQQ181" s="5"/>
      <c r="OQR181" s="5"/>
      <c r="OQS181" s="5"/>
      <c r="OQT181" s="5"/>
      <c r="OQU181" s="5"/>
      <c r="OQV181" s="5"/>
      <c r="OQW181" s="5"/>
      <c r="OQX181" s="5"/>
      <c r="OQY181" s="5"/>
      <c r="OQZ181" s="5"/>
      <c r="ORA181" s="5"/>
      <c r="ORB181" s="5"/>
      <c r="ORC181" s="5"/>
      <c r="ORD181" s="5"/>
      <c r="ORE181" s="5"/>
      <c r="ORF181" s="5"/>
      <c r="ORG181" s="5"/>
      <c r="ORH181" s="5"/>
      <c r="ORI181" s="5"/>
      <c r="ORJ181" s="5"/>
      <c r="ORK181" s="5"/>
      <c r="ORL181" s="5"/>
      <c r="ORM181" s="5"/>
      <c r="ORN181" s="5"/>
      <c r="ORO181" s="5"/>
      <c r="ORP181" s="5"/>
      <c r="ORQ181" s="5"/>
      <c r="ORR181" s="5"/>
      <c r="ORS181" s="5"/>
      <c r="ORT181" s="5"/>
      <c r="ORU181" s="5"/>
      <c r="ORV181" s="5"/>
      <c r="ORW181" s="5"/>
      <c r="ORX181" s="5"/>
      <c r="ORY181" s="5"/>
      <c r="ORZ181" s="5"/>
      <c r="OSA181" s="5"/>
      <c r="OSB181" s="5"/>
      <c r="OSC181" s="5"/>
      <c r="OSD181" s="5"/>
      <c r="OSE181" s="5"/>
      <c r="OSF181" s="5"/>
      <c r="OSG181" s="5"/>
      <c r="OSH181" s="5"/>
      <c r="OSI181" s="5"/>
      <c r="OSJ181" s="5"/>
      <c r="OSK181" s="5"/>
      <c r="OSL181" s="5"/>
      <c r="OSM181" s="5"/>
      <c r="OSN181" s="5"/>
      <c r="OSO181" s="5"/>
      <c r="OSP181" s="5"/>
      <c r="OSQ181" s="5"/>
      <c r="OSR181" s="5"/>
      <c r="OSS181" s="5"/>
      <c r="OST181" s="5"/>
      <c r="OSU181" s="5"/>
      <c r="OSV181" s="5"/>
      <c r="OSW181" s="5"/>
      <c r="OSX181" s="5"/>
      <c r="OSY181" s="5"/>
      <c r="OSZ181" s="5"/>
      <c r="OTA181" s="5"/>
      <c r="OTB181" s="5"/>
      <c r="OTC181" s="5"/>
      <c r="OTD181" s="5"/>
      <c r="OTE181" s="5"/>
      <c r="OTF181" s="5"/>
      <c r="OTG181" s="5"/>
      <c r="OTH181" s="5"/>
      <c r="OTI181" s="5"/>
      <c r="OTJ181" s="5"/>
      <c r="OTK181" s="5"/>
      <c r="OTL181" s="5"/>
      <c r="OTM181" s="5"/>
      <c r="OTN181" s="5"/>
      <c r="OTO181" s="5"/>
      <c r="OTP181" s="5"/>
      <c r="OTQ181" s="5"/>
      <c r="OTR181" s="5"/>
      <c r="OTS181" s="5"/>
      <c r="OTT181" s="5"/>
      <c r="OTU181" s="5"/>
      <c r="OTV181" s="5"/>
      <c r="OTW181" s="5"/>
      <c r="OTX181" s="5"/>
      <c r="OTY181" s="5"/>
      <c r="OTZ181" s="5"/>
      <c r="OUA181" s="5"/>
      <c r="OUB181" s="5"/>
      <c r="OUC181" s="5"/>
      <c r="OUD181" s="5"/>
      <c r="OUE181" s="5"/>
      <c r="OUF181" s="5"/>
      <c r="OUG181" s="5"/>
      <c r="OUH181" s="5"/>
      <c r="OUI181" s="5"/>
      <c r="OUJ181" s="5"/>
      <c r="OUK181" s="5"/>
      <c r="OUL181" s="5"/>
      <c r="OUM181" s="5"/>
      <c r="OUN181" s="5"/>
      <c r="OUO181" s="5"/>
      <c r="OUP181" s="5"/>
      <c r="OUQ181" s="5"/>
      <c r="OUR181" s="5"/>
      <c r="OUS181" s="5"/>
      <c r="OUT181" s="5"/>
      <c r="OUU181" s="5"/>
      <c r="OUV181" s="5"/>
      <c r="OUW181" s="5"/>
      <c r="OUX181" s="5"/>
      <c r="OUY181" s="5"/>
      <c r="OUZ181" s="5"/>
      <c r="OVA181" s="5"/>
      <c r="OVB181" s="5"/>
      <c r="OVC181" s="5"/>
      <c r="OVD181" s="5"/>
      <c r="OVE181" s="5"/>
      <c r="OVF181" s="5"/>
      <c r="OVG181" s="5"/>
      <c r="OVH181" s="5"/>
      <c r="OVI181" s="5"/>
      <c r="OVJ181" s="5"/>
      <c r="OVK181" s="5"/>
      <c r="OVL181" s="5"/>
      <c r="OVM181" s="5"/>
      <c r="OVN181" s="5"/>
      <c r="OVO181" s="5"/>
      <c r="OVP181" s="5"/>
      <c r="OVQ181" s="5"/>
      <c r="OVR181" s="5"/>
      <c r="OVS181" s="5"/>
      <c r="OVT181" s="5"/>
      <c r="OVU181" s="5"/>
      <c r="OVV181" s="5"/>
      <c r="OVW181" s="5"/>
      <c r="OVX181" s="5"/>
      <c r="OVY181" s="5"/>
      <c r="OVZ181" s="5"/>
      <c r="OWA181" s="5"/>
      <c r="OWB181" s="5"/>
      <c r="OWC181" s="5"/>
      <c r="OWD181" s="5"/>
      <c r="OWE181" s="5"/>
      <c r="OWF181" s="5"/>
      <c r="OWG181" s="5"/>
      <c r="OWH181" s="5"/>
      <c r="OWI181" s="5"/>
      <c r="OWJ181" s="5"/>
      <c r="OWK181" s="5"/>
      <c r="OWL181" s="5"/>
      <c r="OWM181" s="5"/>
      <c r="OWN181" s="5"/>
      <c r="OWO181" s="5"/>
      <c r="OWP181" s="5"/>
      <c r="OWQ181" s="5"/>
      <c r="OWR181" s="5"/>
      <c r="OWS181" s="5"/>
      <c r="OWT181" s="5"/>
      <c r="OWU181" s="5"/>
      <c r="OWV181" s="5"/>
      <c r="OWW181" s="5"/>
      <c r="OWX181" s="5"/>
      <c r="OWY181" s="5"/>
      <c r="OWZ181" s="5"/>
      <c r="OXA181" s="5"/>
      <c r="OXB181" s="5"/>
      <c r="OXC181" s="5"/>
      <c r="OXD181" s="5"/>
      <c r="OXE181" s="5"/>
      <c r="OXF181" s="5"/>
      <c r="OXG181" s="5"/>
      <c r="OXH181" s="5"/>
      <c r="OXI181" s="5"/>
      <c r="OXJ181" s="5"/>
      <c r="OXK181" s="5"/>
      <c r="OXL181" s="5"/>
      <c r="OXM181" s="5"/>
      <c r="OXN181" s="5"/>
      <c r="OXO181" s="5"/>
      <c r="OXP181" s="5"/>
      <c r="OXQ181" s="5"/>
      <c r="OXR181" s="5"/>
      <c r="OXS181" s="5"/>
      <c r="OXT181" s="5"/>
      <c r="OXU181" s="5"/>
      <c r="OXV181" s="5"/>
      <c r="OXW181" s="5"/>
      <c r="OXX181" s="5"/>
      <c r="OXY181" s="5"/>
      <c r="OXZ181" s="5"/>
      <c r="OYA181" s="5"/>
      <c r="OYB181" s="5"/>
      <c r="OYC181" s="5"/>
      <c r="OYD181" s="5"/>
      <c r="OYE181" s="5"/>
      <c r="OYF181" s="5"/>
      <c r="OYG181" s="5"/>
      <c r="OYH181" s="5"/>
      <c r="OYI181" s="5"/>
      <c r="OYJ181" s="5"/>
      <c r="OYK181" s="5"/>
      <c r="OYL181" s="5"/>
      <c r="OYM181" s="5"/>
      <c r="OYN181" s="5"/>
      <c r="OYO181" s="5"/>
      <c r="OYP181" s="5"/>
      <c r="OYQ181" s="5"/>
      <c r="OYR181" s="5"/>
      <c r="OYS181" s="5"/>
      <c r="OYT181" s="5"/>
      <c r="OYU181" s="5"/>
      <c r="OYV181" s="5"/>
      <c r="OYW181" s="5"/>
      <c r="OYX181" s="5"/>
      <c r="OYY181" s="5"/>
      <c r="OYZ181" s="5"/>
      <c r="OZA181" s="5"/>
      <c r="OZB181" s="5"/>
      <c r="OZC181" s="5"/>
      <c r="OZD181" s="5"/>
      <c r="OZE181" s="5"/>
      <c r="OZF181" s="5"/>
      <c r="OZG181" s="5"/>
      <c r="OZH181" s="5"/>
      <c r="OZI181" s="5"/>
      <c r="OZJ181" s="5"/>
      <c r="OZK181" s="5"/>
      <c r="OZL181" s="5"/>
      <c r="OZM181" s="5"/>
      <c r="OZN181" s="5"/>
      <c r="OZO181" s="5"/>
      <c r="OZP181" s="5"/>
      <c r="OZQ181" s="5"/>
      <c r="OZR181" s="5"/>
      <c r="OZS181" s="5"/>
      <c r="OZT181" s="5"/>
      <c r="OZU181" s="5"/>
      <c r="OZV181" s="5"/>
      <c r="OZW181" s="5"/>
      <c r="OZX181" s="5"/>
      <c r="OZY181" s="5"/>
      <c r="OZZ181" s="5"/>
      <c r="PAA181" s="5"/>
      <c r="PAB181" s="5"/>
      <c r="PAC181" s="5"/>
      <c r="PAD181" s="5"/>
      <c r="PAE181" s="5"/>
      <c r="PAF181" s="5"/>
      <c r="PAG181" s="5"/>
      <c r="PAH181" s="5"/>
      <c r="PAI181" s="5"/>
      <c r="PAJ181" s="5"/>
      <c r="PAK181" s="5"/>
      <c r="PAL181" s="5"/>
      <c r="PAM181" s="5"/>
      <c r="PAN181" s="5"/>
      <c r="PAO181" s="5"/>
      <c r="PAP181" s="5"/>
      <c r="PAQ181" s="5"/>
      <c r="PAR181" s="5"/>
      <c r="PAS181" s="5"/>
      <c r="PAT181" s="5"/>
      <c r="PAU181" s="5"/>
      <c r="PAV181" s="5"/>
      <c r="PAW181" s="5"/>
      <c r="PAX181" s="5"/>
      <c r="PAY181" s="5"/>
      <c r="PAZ181" s="5"/>
      <c r="PBA181" s="5"/>
      <c r="PBB181" s="5"/>
      <c r="PBC181" s="5"/>
      <c r="PBD181" s="5"/>
      <c r="PBE181" s="5"/>
      <c r="PBF181" s="5"/>
      <c r="PBG181" s="5"/>
      <c r="PBH181" s="5"/>
      <c r="PBI181" s="5"/>
      <c r="PBJ181" s="5"/>
      <c r="PBK181" s="5"/>
      <c r="PBL181" s="5"/>
      <c r="PBM181" s="5"/>
      <c r="PBN181" s="5"/>
      <c r="PBO181" s="5"/>
      <c r="PBP181" s="5"/>
      <c r="PBQ181" s="5"/>
      <c r="PBR181" s="5"/>
      <c r="PBS181" s="5"/>
      <c r="PBT181" s="5"/>
      <c r="PBU181" s="5"/>
      <c r="PBV181" s="5"/>
      <c r="PBW181" s="5"/>
      <c r="PBX181" s="5"/>
      <c r="PBY181" s="5"/>
      <c r="PBZ181" s="5"/>
      <c r="PCA181" s="5"/>
      <c r="PCB181" s="5"/>
      <c r="PCC181" s="5"/>
      <c r="PCD181" s="5"/>
      <c r="PCE181" s="5"/>
      <c r="PCF181" s="5"/>
      <c r="PCG181" s="5"/>
      <c r="PCH181" s="5"/>
      <c r="PCI181" s="5"/>
      <c r="PCJ181" s="5"/>
      <c r="PCK181" s="5"/>
      <c r="PCL181" s="5"/>
      <c r="PCM181" s="5"/>
      <c r="PCN181" s="5"/>
      <c r="PCO181" s="5"/>
      <c r="PCP181" s="5"/>
      <c r="PCQ181" s="5"/>
      <c r="PCR181" s="5"/>
      <c r="PCS181" s="5"/>
      <c r="PCT181" s="5"/>
      <c r="PCU181" s="5"/>
      <c r="PCV181" s="5"/>
      <c r="PCW181" s="5"/>
      <c r="PCX181" s="5"/>
      <c r="PCY181" s="5"/>
      <c r="PCZ181" s="5"/>
      <c r="PDA181" s="5"/>
      <c r="PDB181" s="5"/>
      <c r="PDC181" s="5"/>
      <c r="PDD181" s="5"/>
      <c r="PDE181" s="5"/>
      <c r="PDF181" s="5"/>
      <c r="PDG181" s="5"/>
      <c r="PDH181" s="5"/>
      <c r="PDI181" s="5"/>
      <c r="PDJ181" s="5"/>
      <c r="PDK181" s="5"/>
      <c r="PDL181" s="5"/>
      <c r="PDM181" s="5"/>
      <c r="PDN181" s="5"/>
      <c r="PDO181" s="5"/>
      <c r="PDP181" s="5"/>
      <c r="PDQ181" s="5"/>
      <c r="PDR181" s="5"/>
      <c r="PDS181" s="5"/>
      <c r="PDT181" s="5"/>
      <c r="PDU181" s="5"/>
      <c r="PDV181" s="5"/>
      <c r="PDW181" s="5"/>
      <c r="PDX181" s="5"/>
      <c r="PDY181" s="5"/>
      <c r="PDZ181" s="5"/>
      <c r="PEA181" s="5"/>
      <c r="PEB181" s="5"/>
      <c r="PEC181" s="5"/>
      <c r="PED181" s="5"/>
      <c r="PEE181" s="5"/>
      <c r="PEF181" s="5"/>
      <c r="PEG181" s="5"/>
      <c r="PEH181" s="5"/>
      <c r="PEI181" s="5"/>
      <c r="PEJ181" s="5"/>
      <c r="PEK181" s="5"/>
      <c r="PEL181" s="5"/>
      <c r="PEM181" s="5"/>
      <c r="PEN181" s="5"/>
      <c r="PEO181" s="5"/>
      <c r="PEP181" s="5"/>
      <c r="PEQ181" s="5"/>
      <c r="PER181" s="5"/>
      <c r="PES181" s="5"/>
      <c r="PET181" s="5"/>
      <c r="PEU181" s="5"/>
      <c r="PEV181" s="5"/>
      <c r="PEW181" s="5"/>
      <c r="PEX181" s="5"/>
      <c r="PEY181" s="5"/>
      <c r="PEZ181" s="5"/>
      <c r="PFA181" s="5"/>
      <c r="PFB181" s="5"/>
      <c r="PFC181" s="5"/>
      <c r="PFD181" s="5"/>
      <c r="PFE181" s="5"/>
      <c r="PFF181" s="5"/>
      <c r="PFG181" s="5"/>
      <c r="PFH181" s="5"/>
      <c r="PFI181" s="5"/>
      <c r="PFJ181" s="5"/>
      <c r="PFK181" s="5"/>
      <c r="PFL181" s="5"/>
      <c r="PFM181" s="5"/>
      <c r="PFN181" s="5"/>
      <c r="PFO181" s="5"/>
      <c r="PFP181" s="5"/>
      <c r="PFQ181" s="5"/>
      <c r="PFR181" s="5"/>
      <c r="PFS181" s="5"/>
      <c r="PFT181" s="5"/>
      <c r="PFU181" s="5"/>
      <c r="PFV181" s="5"/>
      <c r="PFW181" s="5"/>
      <c r="PFX181" s="5"/>
      <c r="PFY181" s="5"/>
      <c r="PFZ181" s="5"/>
      <c r="PGA181" s="5"/>
      <c r="PGB181" s="5"/>
      <c r="PGC181" s="5"/>
      <c r="PGD181" s="5"/>
      <c r="PGE181" s="5"/>
      <c r="PGF181" s="5"/>
      <c r="PGG181" s="5"/>
      <c r="PGH181" s="5"/>
      <c r="PGI181" s="5"/>
      <c r="PGJ181" s="5"/>
      <c r="PGK181" s="5"/>
      <c r="PGL181" s="5"/>
      <c r="PGM181" s="5"/>
      <c r="PGN181" s="5"/>
      <c r="PGO181" s="5"/>
      <c r="PGP181" s="5"/>
      <c r="PGQ181" s="5"/>
      <c r="PGR181" s="5"/>
      <c r="PGS181" s="5"/>
      <c r="PGT181" s="5"/>
      <c r="PGU181" s="5"/>
      <c r="PGV181" s="5"/>
      <c r="PGW181" s="5"/>
      <c r="PGX181" s="5"/>
      <c r="PGY181" s="5"/>
      <c r="PGZ181" s="5"/>
      <c r="PHA181" s="5"/>
      <c r="PHB181" s="5"/>
      <c r="PHC181" s="5"/>
      <c r="PHD181" s="5"/>
      <c r="PHE181" s="5"/>
      <c r="PHF181" s="5"/>
      <c r="PHG181" s="5"/>
      <c r="PHH181" s="5"/>
      <c r="PHI181" s="5"/>
      <c r="PHJ181" s="5"/>
      <c r="PHK181" s="5"/>
      <c r="PHL181" s="5"/>
      <c r="PHM181" s="5"/>
      <c r="PHN181" s="5"/>
      <c r="PHO181" s="5"/>
      <c r="PHP181" s="5"/>
      <c r="PHQ181" s="5"/>
      <c r="PHR181" s="5"/>
      <c r="PHS181" s="5"/>
      <c r="PHT181" s="5"/>
      <c r="PHU181" s="5"/>
      <c r="PHV181" s="5"/>
      <c r="PHW181" s="5"/>
      <c r="PHX181" s="5"/>
      <c r="PHY181" s="5"/>
      <c r="PHZ181" s="5"/>
      <c r="PIA181" s="5"/>
      <c r="PIB181" s="5"/>
      <c r="PIC181" s="5"/>
      <c r="PID181" s="5"/>
      <c r="PIE181" s="5"/>
      <c r="PIF181" s="5"/>
      <c r="PIG181" s="5"/>
      <c r="PIH181" s="5"/>
      <c r="PII181" s="5"/>
      <c r="PIJ181" s="5"/>
      <c r="PIK181" s="5"/>
      <c r="PIL181" s="5"/>
      <c r="PIM181" s="5"/>
      <c r="PIN181" s="5"/>
      <c r="PIO181" s="5"/>
      <c r="PIP181" s="5"/>
      <c r="PIQ181" s="5"/>
      <c r="PIR181" s="5"/>
      <c r="PIS181" s="5"/>
      <c r="PIT181" s="5"/>
      <c r="PIU181" s="5"/>
      <c r="PIV181" s="5"/>
      <c r="PIW181" s="5"/>
      <c r="PIX181" s="5"/>
      <c r="PIY181" s="5"/>
      <c r="PIZ181" s="5"/>
      <c r="PJA181" s="5"/>
      <c r="PJB181" s="5"/>
      <c r="PJC181" s="5"/>
      <c r="PJD181" s="5"/>
      <c r="PJE181" s="5"/>
      <c r="PJF181" s="5"/>
      <c r="PJG181" s="5"/>
      <c r="PJH181" s="5"/>
      <c r="PJI181" s="5"/>
      <c r="PJJ181" s="5"/>
      <c r="PJK181" s="5"/>
      <c r="PJL181" s="5"/>
      <c r="PJM181" s="5"/>
      <c r="PJN181" s="5"/>
      <c r="PJO181" s="5"/>
      <c r="PJP181" s="5"/>
      <c r="PJQ181" s="5"/>
      <c r="PJR181" s="5"/>
      <c r="PJS181" s="5"/>
      <c r="PJT181" s="5"/>
      <c r="PJU181" s="5"/>
      <c r="PJV181" s="5"/>
      <c r="PJW181" s="5"/>
      <c r="PJX181" s="5"/>
      <c r="PJY181" s="5"/>
      <c r="PJZ181" s="5"/>
      <c r="PKA181" s="5"/>
      <c r="PKB181" s="5"/>
      <c r="PKC181" s="5"/>
      <c r="PKD181" s="5"/>
      <c r="PKE181" s="5"/>
      <c r="PKF181" s="5"/>
      <c r="PKG181" s="5"/>
      <c r="PKH181" s="5"/>
      <c r="PKI181" s="5"/>
      <c r="PKJ181" s="5"/>
      <c r="PKK181" s="5"/>
      <c r="PKL181" s="5"/>
      <c r="PKM181" s="5"/>
      <c r="PKN181" s="5"/>
      <c r="PKO181" s="5"/>
      <c r="PKP181" s="5"/>
      <c r="PKQ181" s="5"/>
      <c r="PKR181" s="5"/>
      <c r="PKS181" s="5"/>
      <c r="PKT181" s="5"/>
      <c r="PKU181" s="5"/>
      <c r="PKV181" s="5"/>
      <c r="PKW181" s="5"/>
      <c r="PKX181" s="5"/>
      <c r="PKY181" s="5"/>
      <c r="PKZ181" s="5"/>
      <c r="PLA181" s="5"/>
      <c r="PLB181" s="5"/>
      <c r="PLC181" s="5"/>
      <c r="PLD181" s="5"/>
      <c r="PLE181" s="5"/>
      <c r="PLF181" s="5"/>
      <c r="PLG181" s="5"/>
      <c r="PLH181" s="5"/>
      <c r="PLI181" s="5"/>
      <c r="PLJ181" s="5"/>
      <c r="PLK181" s="5"/>
      <c r="PLL181" s="5"/>
      <c r="PLM181" s="5"/>
      <c r="PLN181" s="5"/>
      <c r="PLO181" s="5"/>
      <c r="PLP181" s="5"/>
      <c r="PLQ181" s="5"/>
      <c r="PLR181" s="5"/>
      <c r="PLS181" s="5"/>
      <c r="PLT181" s="5"/>
      <c r="PLU181" s="5"/>
      <c r="PLV181" s="5"/>
      <c r="PLW181" s="5"/>
      <c r="PLX181" s="5"/>
      <c r="PLY181" s="5"/>
      <c r="PLZ181" s="5"/>
      <c r="PMA181" s="5"/>
      <c r="PMB181" s="5"/>
      <c r="PMC181" s="5"/>
      <c r="PMD181" s="5"/>
      <c r="PME181" s="5"/>
      <c r="PMF181" s="5"/>
      <c r="PMG181" s="5"/>
      <c r="PMH181" s="5"/>
      <c r="PMI181" s="5"/>
      <c r="PMJ181" s="5"/>
      <c r="PMK181" s="5"/>
      <c r="PML181" s="5"/>
      <c r="PMM181" s="5"/>
      <c r="PMN181" s="5"/>
      <c r="PMO181" s="5"/>
      <c r="PMP181" s="5"/>
      <c r="PMQ181" s="5"/>
      <c r="PMR181" s="5"/>
      <c r="PMS181" s="5"/>
      <c r="PMT181" s="5"/>
      <c r="PMU181" s="5"/>
      <c r="PMV181" s="5"/>
      <c r="PMW181" s="5"/>
      <c r="PMX181" s="5"/>
      <c r="PMY181" s="5"/>
      <c r="PMZ181" s="5"/>
      <c r="PNA181" s="5"/>
      <c r="PNB181" s="5"/>
      <c r="PNC181" s="5"/>
      <c r="PND181" s="5"/>
      <c r="PNE181" s="5"/>
      <c r="PNF181" s="5"/>
      <c r="PNG181" s="5"/>
      <c r="PNH181" s="5"/>
      <c r="PNI181" s="5"/>
      <c r="PNJ181" s="5"/>
      <c r="PNK181" s="5"/>
      <c r="PNL181" s="5"/>
      <c r="PNM181" s="5"/>
      <c r="PNN181" s="5"/>
      <c r="PNO181" s="5"/>
      <c r="PNP181" s="5"/>
      <c r="PNQ181" s="5"/>
      <c r="PNR181" s="5"/>
      <c r="PNS181" s="5"/>
      <c r="PNT181" s="5"/>
      <c r="PNU181" s="5"/>
      <c r="PNV181" s="5"/>
      <c r="PNW181" s="5"/>
      <c r="PNX181" s="5"/>
      <c r="PNY181" s="5"/>
      <c r="PNZ181" s="5"/>
      <c r="POA181" s="5"/>
      <c r="POB181" s="5"/>
      <c r="POC181" s="5"/>
      <c r="POD181" s="5"/>
      <c r="POE181" s="5"/>
      <c r="POF181" s="5"/>
      <c r="POG181" s="5"/>
      <c r="POH181" s="5"/>
      <c r="POI181" s="5"/>
      <c r="POJ181" s="5"/>
      <c r="POK181" s="5"/>
      <c r="POL181" s="5"/>
      <c r="POM181" s="5"/>
      <c r="PON181" s="5"/>
      <c r="POO181" s="5"/>
      <c r="POP181" s="5"/>
      <c r="POQ181" s="5"/>
      <c r="POR181" s="5"/>
      <c r="POS181" s="5"/>
      <c r="POT181" s="5"/>
      <c r="POU181" s="5"/>
      <c r="POV181" s="5"/>
      <c r="POW181" s="5"/>
      <c r="POX181" s="5"/>
      <c r="POY181" s="5"/>
      <c r="POZ181" s="5"/>
      <c r="PPA181" s="5"/>
      <c r="PPB181" s="5"/>
      <c r="PPC181" s="5"/>
      <c r="PPD181" s="5"/>
      <c r="PPE181" s="5"/>
      <c r="PPF181" s="5"/>
      <c r="PPG181" s="5"/>
      <c r="PPH181" s="5"/>
      <c r="PPI181" s="5"/>
      <c r="PPJ181" s="5"/>
      <c r="PPK181" s="5"/>
      <c r="PPL181" s="5"/>
      <c r="PPM181" s="5"/>
      <c r="PPN181" s="5"/>
      <c r="PPO181" s="5"/>
      <c r="PPP181" s="5"/>
      <c r="PPQ181" s="5"/>
      <c r="PPR181" s="5"/>
      <c r="PPS181" s="5"/>
      <c r="PPT181" s="5"/>
      <c r="PPU181" s="5"/>
      <c r="PPV181" s="5"/>
      <c r="PPW181" s="5"/>
      <c r="PPX181" s="5"/>
      <c r="PPY181" s="5"/>
      <c r="PPZ181" s="5"/>
      <c r="PQA181" s="5"/>
      <c r="PQB181" s="5"/>
      <c r="PQC181" s="5"/>
      <c r="PQD181" s="5"/>
      <c r="PQE181" s="5"/>
      <c r="PQF181" s="5"/>
      <c r="PQG181" s="5"/>
      <c r="PQH181" s="5"/>
      <c r="PQI181" s="5"/>
      <c r="PQJ181" s="5"/>
      <c r="PQK181" s="5"/>
      <c r="PQL181" s="5"/>
      <c r="PQM181" s="5"/>
      <c r="PQN181" s="5"/>
      <c r="PQO181" s="5"/>
      <c r="PQP181" s="5"/>
      <c r="PQQ181" s="5"/>
      <c r="PQR181" s="5"/>
      <c r="PQS181" s="5"/>
      <c r="PQT181" s="5"/>
      <c r="PQU181" s="5"/>
      <c r="PQV181" s="5"/>
      <c r="PQW181" s="5"/>
      <c r="PQX181" s="5"/>
      <c r="PQY181" s="5"/>
      <c r="PQZ181" s="5"/>
      <c r="PRA181" s="5"/>
      <c r="PRB181" s="5"/>
      <c r="PRC181" s="5"/>
      <c r="PRD181" s="5"/>
      <c r="PRE181" s="5"/>
      <c r="PRF181" s="5"/>
      <c r="PRG181" s="5"/>
      <c r="PRH181" s="5"/>
      <c r="PRI181" s="5"/>
      <c r="PRJ181" s="5"/>
      <c r="PRK181" s="5"/>
      <c r="PRL181" s="5"/>
      <c r="PRM181" s="5"/>
      <c r="PRN181" s="5"/>
      <c r="PRO181" s="5"/>
      <c r="PRP181" s="5"/>
      <c r="PRQ181" s="5"/>
      <c r="PRR181" s="5"/>
      <c r="PRS181" s="5"/>
      <c r="PRT181" s="5"/>
      <c r="PRU181" s="5"/>
      <c r="PRV181" s="5"/>
      <c r="PRW181" s="5"/>
      <c r="PRX181" s="5"/>
      <c r="PRY181" s="5"/>
      <c r="PRZ181" s="5"/>
      <c r="PSA181" s="5"/>
      <c r="PSB181" s="5"/>
      <c r="PSC181" s="5"/>
      <c r="PSD181" s="5"/>
      <c r="PSE181" s="5"/>
      <c r="PSF181" s="5"/>
      <c r="PSG181" s="5"/>
      <c r="PSH181" s="5"/>
      <c r="PSI181" s="5"/>
      <c r="PSJ181" s="5"/>
      <c r="PSK181" s="5"/>
      <c r="PSL181" s="5"/>
      <c r="PSM181" s="5"/>
      <c r="PSN181" s="5"/>
      <c r="PSO181" s="5"/>
      <c r="PSP181" s="5"/>
      <c r="PSQ181" s="5"/>
      <c r="PSR181" s="5"/>
      <c r="PSS181" s="5"/>
      <c r="PST181" s="5"/>
      <c r="PSU181" s="5"/>
      <c r="PSV181" s="5"/>
      <c r="PSW181" s="5"/>
      <c r="PSX181" s="5"/>
      <c r="PSY181" s="5"/>
      <c r="PSZ181" s="5"/>
      <c r="PTA181" s="5"/>
      <c r="PTB181" s="5"/>
      <c r="PTC181" s="5"/>
      <c r="PTD181" s="5"/>
      <c r="PTE181" s="5"/>
      <c r="PTF181" s="5"/>
      <c r="PTG181" s="5"/>
      <c r="PTH181" s="5"/>
      <c r="PTI181" s="5"/>
      <c r="PTJ181" s="5"/>
      <c r="PTK181" s="5"/>
      <c r="PTL181" s="5"/>
      <c r="PTM181" s="5"/>
      <c r="PTN181" s="5"/>
      <c r="PTO181" s="5"/>
      <c r="PTP181" s="5"/>
      <c r="PTQ181" s="5"/>
      <c r="PTR181" s="5"/>
      <c r="PTS181" s="5"/>
      <c r="PTT181" s="5"/>
      <c r="PTU181" s="5"/>
      <c r="PTV181" s="5"/>
      <c r="PTW181" s="5"/>
      <c r="PTX181" s="5"/>
      <c r="PTY181" s="5"/>
      <c r="PTZ181" s="5"/>
      <c r="PUA181" s="5"/>
      <c r="PUB181" s="5"/>
      <c r="PUC181" s="5"/>
      <c r="PUD181" s="5"/>
      <c r="PUE181" s="5"/>
      <c r="PUF181" s="5"/>
      <c r="PUG181" s="5"/>
      <c r="PUH181" s="5"/>
      <c r="PUI181" s="5"/>
      <c r="PUJ181" s="5"/>
      <c r="PUK181" s="5"/>
      <c r="PUL181" s="5"/>
      <c r="PUM181" s="5"/>
      <c r="PUN181" s="5"/>
      <c r="PUO181" s="5"/>
      <c r="PUP181" s="5"/>
      <c r="PUQ181" s="5"/>
      <c r="PUR181" s="5"/>
      <c r="PUS181" s="5"/>
      <c r="PUT181" s="5"/>
      <c r="PUU181" s="5"/>
      <c r="PUV181" s="5"/>
      <c r="PUW181" s="5"/>
      <c r="PUX181" s="5"/>
      <c r="PUY181" s="5"/>
      <c r="PUZ181" s="5"/>
      <c r="PVA181" s="5"/>
      <c r="PVB181" s="5"/>
      <c r="PVC181" s="5"/>
      <c r="PVD181" s="5"/>
      <c r="PVE181" s="5"/>
      <c r="PVF181" s="5"/>
      <c r="PVG181" s="5"/>
      <c r="PVH181" s="5"/>
      <c r="PVI181" s="5"/>
      <c r="PVJ181" s="5"/>
      <c r="PVK181" s="5"/>
      <c r="PVL181" s="5"/>
      <c r="PVM181" s="5"/>
      <c r="PVN181" s="5"/>
      <c r="PVO181" s="5"/>
      <c r="PVP181" s="5"/>
      <c r="PVQ181" s="5"/>
      <c r="PVR181" s="5"/>
      <c r="PVS181" s="5"/>
      <c r="PVT181" s="5"/>
      <c r="PVU181" s="5"/>
      <c r="PVV181" s="5"/>
      <c r="PVW181" s="5"/>
      <c r="PVX181" s="5"/>
      <c r="PVY181" s="5"/>
      <c r="PVZ181" s="5"/>
      <c r="PWA181" s="5"/>
      <c r="PWB181" s="5"/>
      <c r="PWC181" s="5"/>
      <c r="PWD181" s="5"/>
      <c r="PWE181" s="5"/>
      <c r="PWF181" s="5"/>
      <c r="PWG181" s="5"/>
      <c r="PWH181" s="5"/>
      <c r="PWI181" s="5"/>
      <c r="PWJ181" s="5"/>
      <c r="PWK181" s="5"/>
      <c r="PWL181" s="5"/>
      <c r="PWM181" s="5"/>
      <c r="PWN181" s="5"/>
      <c r="PWO181" s="5"/>
      <c r="PWP181" s="5"/>
      <c r="PWQ181" s="5"/>
      <c r="PWR181" s="5"/>
      <c r="PWS181" s="5"/>
      <c r="PWT181" s="5"/>
      <c r="PWU181" s="5"/>
      <c r="PWV181" s="5"/>
      <c r="PWW181" s="5"/>
      <c r="PWX181" s="5"/>
      <c r="PWY181" s="5"/>
      <c r="PWZ181" s="5"/>
      <c r="PXA181" s="5"/>
      <c r="PXB181" s="5"/>
      <c r="PXC181" s="5"/>
      <c r="PXD181" s="5"/>
      <c r="PXE181" s="5"/>
      <c r="PXF181" s="5"/>
      <c r="PXG181" s="5"/>
      <c r="PXH181" s="5"/>
      <c r="PXI181" s="5"/>
      <c r="PXJ181" s="5"/>
      <c r="PXK181" s="5"/>
      <c r="PXL181" s="5"/>
      <c r="PXM181" s="5"/>
      <c r="PXN181" s="5"/>
      <c r="PXO181" s="5"/>
      <c r="PXP181" s="5"/>
      <c r="PXQ181" s="5"/>
      <c r="PXR181" s="5"/>
      <c r="PXS181" s="5"/>
      <c r="PXT181" s="5"/>
      <c r="PXU181" s="5"/>
      <c r="PXV181" s="5"/>
      <c r="PXW181" s="5"/>
      <c r="PXX181" s="5"/>
      <c r="PXY181" s="5"/>
      <c r="PXZ181" s="5"/>
      <c r="PYA181" s="5"/>
      <c r="PYB181" s="5"/>
      <c r="PYC181" s="5"/>
      <c r="PYD181" s="5"/>
      <c r="PYE181" s="5"/>
      <c r="PYF181" s="5"/>
      <c r="PYG181" s="5"/>
      <c r="PYH181" s="5"/>
      <c r="PYI181" s="5"/>
      <c r="PYJ181" s="5"/>
      <c r="PYK181" s="5"/>
      <c r="PYL181" s="5"/>
      <c r="PYM181" s="5"/>
      <c r="PYN181" s="5"/>
      <c r="PYO181" s="5"/>
      <c r="PYP181" s="5"/>
      <c r="PYQ181" s="5"/>
      <c r="PYR181" s="5"/>
      <c r="PYS181" s="5"/>
      <c r="PYT181" s="5"/>
      <c r="PYU181" s="5"/>
      <c r="PYV181" s="5"/>
      <c r="PYW181" s="5"/>
      <c r="PYX181" s="5"/>
      <c r="PYY181" s="5"/>
      <c r="PYZ181" s="5"/>
      <c r="PZA181" s="5"/>
      <c r="PZB181" s="5"/>
      <c r="PZC181" s="5"/>
      <c r="PZD181" s="5"/>
      <c r="PZE181" s="5"/>
      <c r="PZF181" s="5"/>
      <c r="PZG181" s="5"/>
      <c r="PZH181" s="5"/>
      <c r="PZI181" s="5"/>
      <c r="PZJ181" s="5"/>
      <c r="PZK181" s="5"/>
      <c r="PZL181" s="5"/>
      <c r="PZM181" s="5"/>
      <c r="PZN181" s="5"/>
      <c r="PZO181" s="5"/>
      <c r="PZP181" s="5"/>
      <c r="PZQ181" s="5"/>
      <c r="PZR181" s="5"/>
      <c r="PZS181" s="5"/>
      <c r="PZT181" s="5"/>
      <c r="PZU181" s="5"/>
      <c r="PZV181" s="5"/>
      <c r="PZW181" s="5"/>
      <c r="PZX181" s="5"/>
      <c r="PZY181" s="5"/>
      <c r="PZZ181" s="5"/>
      <c r="QAA181" s="5"/>
      <c r="QAB181" s="5"/>
      <c r="QAC181" s="5"/>
      <c r="QAD181" s="5"/>
      <c r="QAE181" s="5"/>
      <c r="QAF181" s="5"/>
      <c r="QAG181" s="5"/>
      <c r="QAH181" s="5"/>
      <c r="QAI181" s="5"/>
      <c r="QAJ181" s="5"/>
      <c r="QAK181" s="5"/>
      <c r="QAL181" s="5"/>
      <c r="QAM181" s="5"/>
      <c r="QAN181" s="5"/>
      <c r="QAO181" s="5"/>
      <c r="QAP181" s="5"/>
      <c r="QAQ181" s="5"/>
      <c r="QAR181" s="5"/>
      <c r="QAS181" s="5"/>
      <c r="QAT181" s="5"/>
      <c r="QAU181" s="5"/>
      <c r="QAV181" s="5"/>
      <c r="QAW181" s="5"/>
      <c r="QAX181" s="5"/>
      <c r="QAY181" s="5"/>
      <c r="QAZ181" s="5"/>
      <c r="QBA181" s="5"/>
      <c r="QBB181" s="5"/>
      <c r="QBC181" s="5"/>
      <c r="QBD181" s="5"/>
      <c r="QBE181" s="5"/>
      <c r="QBF181" s="5"/>
      <c r="QBG181" s="5"/>
      <c r="QBH181" s="5"/>
      <c r="QBI181" s="5"/>
      <c r="QBJ181" s="5"/>
      <c r="QBK181" s="5"/>
      <c r="QBL181" s="5"/>
      <c r="QBM181" s="5"/>
      <c r="QBN181" s="5"/>
      <c r="QBO181" s="5"/>
      <c r="QBP181" s="5"/>
      <c r="QBQ181" s="5"/>
      <c r="QBR181" s="5"/>
      <c r="QBS181" s="5"/>
      <c r="QBT181" s="5"/>
      <c r="QBU181" s="5"/>
      <c r="QBV181" s="5"/>
      <c r="QBW181" s="5"/>
      <c r="QBX181" s="5"/>
      <c r="QBY181" s="5"/>
      <c r="QBZ181" s="5"/>
      <c r="QCA181" s="5"/>
      <c r="QCB181" s="5"/>
      <c r="QCC181" s="5"/>
      <c r="QCD181" s="5"/>
      <c r="QCE181" s="5"/>
      <c r="QCF181" s="5"/>
      <c r="QCG181" s="5"/>
      <c r="QCH181" s="5"/>
      <c r="QCI181" s="5"/>
      <c r="QCJ181" s="5"/>
      <c r="QCK181" s="5"/>
      <c r="QCL181" s="5"/>
      <c r="QCM181" s="5"/>
      <c r="QCN181" s="5"/>
      <c r="QCO181" s="5"/>
      <c r="QCP181" s="5"/>
      <c r="QCQ181" s="5"/>
      <c r="QCR181" s="5"/>
      <c r="QCS181" s="5"/>
      <c r="QCT181" s="5"/>
      <c r="QCU181" s="5"/>
      <c r="QCV181" s="5"/>
      <c r="QCW181" s="5"/>
      <c r="QCX181" s="5"/>
      <c r="QCY181" s="5"/>
      <c r="QCZ181" s="5"/>
      <c r="QDA181" s="5"/>
      <c r="QDB181" s="5"/>
      <c r="QDC181" s="5"/>
      <c r="QDD181" s="5"/>
      <c r="QDE181" s="5"/>
      <c r="QDF181" s="5"/>
      <c r="QDG181" s="5"/>
      <c r="QDH181" s="5"/>
      <c r="QDI181" s="5"/>
      <c r="QDJ181" s="5"/>
      <c r="QDK181" s="5"/>
      <c r="QDL181" s="5"/>
      <c r="QDM181" s="5"/>
      <c r="QDN181" s="5"/>
      <c r="QDO181" s="5"/>
      <c r="QDP181" s="5"/>
      <c r="QDQ181" s="5"/>
      <c r="QDR181" s="5"/>
      <c r="QDS181" s="5"/>
      <c r="QDT181" s="5"/>
      <c r="QDU181" s="5"/>
      <c r="QDV181" s="5"/>
      <c r="QDW181" s="5"/>
      <c r="QDX181" s="5"/>
      <c r="QDY181" s="5"/>
      <c r="QDZ181" s="5"/>
      <c r="QEA181" s="5"/>
      <c r="QEB181" s="5"/>
      <c r="QEC181" s="5"/>
      <c r="QED181" s="5"/>
      <c r="QEE181" s="5"/>
      <c r="QEF181" s="5"/>
      <c r="QEG181" s="5"/>
      <c r="QEH181" s="5"/>
      <c r="QEI181" s="5"/>
      <c r="QEJ181" s="5"/>
      <c r="QEK181" s="5"/>
      <c r="QEL181" s="5"/>
      <c r="QEM181" s="5"/>
      <c r="QEN181" s="5"/>
      <c r="QEO181" s="5"/>
      <c r="QEP181" s="5"/>
      <c r="QEQ181" s="5"/>
      <c r="QER181" s="5"/>
      <c r="QES181" s="5"/>
      <c r="QET181" s="5"/>
      <c r="QEU181" s="5"/>
      <c r="QEV181" s="5"/>
      <c r="QEW181" s="5"/>
      <c r="QEX181" s="5"/>
      <c r="QEY181" s="5"/>
      <c r="QEZ181" s="5"/>
      <c r="QFA181" s="5"/>
      <c r="QFB181" s="5"/>
      <c r="QFC181" s="5"/>
      <c r="QFD181" s="5"/>
      <c r="QFE181" s="5"/>
      <c r="QFF181" s="5"/>
      <c r="QFG181" s="5"/>
      <c r="QFH181" s="5"/>
      <c r="QFI181" s="5"/>
      <c r="QFJ181" s="5"/>
      <c r="QFK181" s="5"/>
      <c r="QFL181" s="5"/>
      <c r="QFM181" s="5"/>
      <c r="QFN181" s="5"/>
      <c r="QFO181" s="5"/>
      <c r="QFP181" s="5"/>
      <c r="QFQ181" s="5"/>
      <c r="QFR181" s="5"/>
      <c r="QFS181" s="5"/>
      <c r="QFT181" s="5"/>
      <c r="QFU181" s="5"/>
      <c r="QFV181" s="5"/>
      <c r="QFW181" s="5"/>
      <c r="QFX181" s="5"/>
      <c r="QFY181" s="5"/>
      <c r="QFZ181" s="5"/>
      <c r="QGA181" s="5"/>
      <c r="QGB181" s="5"/>
      <c r="QGC181" s="5"/>
      <c r="QGD181" s="5"/>
      <c r="QGE181" s="5"/>
      <c r="QGF181" s="5"/>
      <c r="QGG181" s="5"/>
      <c r="QGH181" s="5"/>
      <c r="QGI181" s="5"/>
      <c r="QGJ181" s="5"/>
      <c r="QGK181" s="5"/>
      <c r="QGL181" s="5"/>
      <c r="QGM181" s="5"/>
      <c r="QGN181" s="5"/>
      <c r="QGO181" s="5"/>
      <c r="QGP181" s="5"/>
      <c r="QGQ181" s="5"/>
      <c r="QGR181" s="5"/>
      <c r="QGS181" s="5"/>
      <c r="QGT181" s="5"/>
      <c r="QGU181" s="5"/>
      <c r="QGV181" s="5"/>
      <c r="QGW181" s="5"/>
      <c r="QGX181" s="5"/>
      <c r="QGY181" s="5"/>
      <c r="QGZ181" s="5"/>
      <c r="QHA181" s="5"/>
      <c r="QHB181" s="5"/>
      <c r="QHC181" s="5"/>
      <c r="QHD181" s="5"/>
      <c r="QHE181" s="5"/>
      <c r="QHF181" s="5"/>
      <c r="QHG181" s="5"/>
      <c r="QHH181" s="5"/>
      <c r="QHI181" s="5"/>
      <c r="QHJ181" s="5"/>
      <c r="QHK181" s="5"/>
      <c r="QHL181" s="5"/>
      <c r="QHM181" s="5"/>
      <c r="QHN181" s="5"/>
      <c r="QHO181" s="5"/>
      <c r="QHP181" s="5"/>
      <c r="QHQ181" s="5"/>
      <c r="QHR181" s="5"/>
      <c r="QHS181" s="5"/>
      <c r="QHT181" s="5"/>
      <c r="QHU181" s="5"/>
      <c r="QHV181" s="5"/>
      <c r="QHW181" s="5"/>
      <c r="QHX181" s="5"/>
      <c r="QHY181" s="5"/>
      <c r="QHZ181" s="5"/>
      <c r="QIA181" s="5"/>
      <c r="QIB181" s="5"/>
      <c r="QIC181" s="5"/>
      <c r="QID181" s="5"/>
      <c r="QIE181" s="5"/>
      <c r="QIF181" s="5"/>
      <c r="QIG181" s="5"/>
      <c r="QIH181" s="5"/>
      <c r="QII181" s="5"/>
      <c r="QIJ181" s="5"/>
      <c r="QIK181" s="5"/>
      <c r="QIL181" s="5"/>
      <c r="QIM181" s="5"/>
      <c r="QIN181" s="5"/>
      <c r="QIO181" s="5"/>
      <c r="QIP181" s="5"/>
      <c r="QIQ181" s="5"/>
      <c r="QIR181" s="5"/>
      <c r="QIS181" s="5"/>
      <c r="QIT181" s="5"/>
      <c r="QIU181" s="5"/>
      <c r="QIV181" s="5"/>
      <c r="QIW181" s="5"/>
      <c r="QIX181" s="5"/>
      <c r="QIY181" s="5"/>
      <c r="QIZ181" s="5"/>
      <c r="QJA181" s="5"/>
      <c r="QJB181" s="5"/>
      <c r="QJC181" s="5"/>
      <c r="QJD181" s="5"/>
      <c r="QJE181" s="5"/>
      <c r="QJF181" s="5"/>
      <c r="QJG181" s="5"/>
      <c r="QJH181" s="5"/>
      <c r="QJI181" s="5"/>
      <c r="QJJ181" s="5"/>
      <c r="QJK181" s="5"/>
      <c r="QJL181" s="5"/>
      <c r="QJM181" s="5"/>
      <c r="QJN181" s="5"/>
      <c r="QJO181" s="5"/>
      <c r="QJP181" s="5"/>
      <c r="QJQ181" s="5"/>
      <c r="QJR181" s="5"/>
      <c r="QJS181" s="5"/>
      <c r="QJT181" s="5"/>
      <c r="QJU181" s="5"/>
      <c r="QJV181" s="5"/>
      <c r="QJW181" s="5"/>
      <c r="QJX181" s="5"/>
      <c r="QJY181" s="5"/>
      <c r="QJZ181" s="5"/>
      <c r="QKA181" s="5"/>
      <c r="QKB181" s="5"/>
      <c r="QKC181" s="5"/>
      <c r="QKD181" s="5"/>
      <c r="QKE181" s="5"/>
      <c r="QKF181" s="5"/>
      <c r="QKG181" s="5"/>
      <c r="QKH181" s="5"/>
      <c r="QKI181" s="5"/>
      <c r="QKJ181" s="5"/>
      <c r="QKK181" s="5"/>
      <c r="QKL181" s="5"/>
      <c r="QKM181" s="5"/>
      <c r="QKN181" s="5"/>
      <c r="QKO181" s="5"/>
      <c r="QKP181" s="5"/>
      <c r="QKQ181" s="5"/>
      <c r="QKR181" s="5"/>
      <c r="QKS181" s="5"/>
      <c r="QKT181" s="5"/>
      <c r="QKU181" s="5"/>
      <c r="QKV181" s="5"/>
      <c r="QKW181" s="5"/>
      <c r="QKX181" s="5"/>
      <c r="QKY181" s="5"/>
      <c r="QKZ181" s="5"/>
      <c r="QLA181" s="5"/>
      <c r="QLB181" s="5"/>
      <c r="QLC181" s="5"/>
      <c r="QLD181" s="5"/>
      <c r="QLE181" s="5"/>
      <c r="QLF181" s="5"/>
      <c r="QLG181" s="5"/>
      <c r="QLH181" s="5"/>
      <c r="QLI181" s="5"/>
      <c r="QLJ181" s="5"/>
      <c r="QLK181" s="5"/>
      <c r="QLL181" s="5"/>
      <c r="QLM181" s="5"/>
      <c r="QLN181" s="5"/>
      <c r="QLO181" s="5"/>
      <c r="QLP181" s="5"/>
      <c r="QLQ181" s="5"/>
      <c r="QLR181" s="5"/>
      <c r="QLS181" s="5"/>
      <c r="QLT181" s="5"/>
      <c r="QLU181" s="5"/>
      <c r="QLV181" s="5"/>
      <c r="QLW181" s="5"/>
      <c r="QLX181" s="5"/>
      <c r="QLY181" s="5"/>
      <c r="QLZ181" s="5"/>
      <c r="QMA181" s="5"/>
      <c r="QMB181" s="5"/>
      <c r="QMC181" s="5"/>
      <c r="QMD181" s="5"/>
      <c r="QME181" s="5"/>
      <c r="QMF181" s="5"/>
      <c r="QMG181" s="5"/>
      <c r="QMH181" s="5"/>
      <c r="QMI181" s="5"/>
      <c r="QMJ181" s="5"/>
      <c r="QMK181" s="5"/>
      <c r="QML181" s="5"/>
      <c r="QMM181" s="5"/>
      <c r="QMN181" s="5"/>
      <c r="QMO181" s="5"/>
      <c r="QMP181" s="5"/>
      <c r="QMQ181" s="5"/>
      <c r="QMR181" s="5"/>
      <c r="QMS181" s="5"/>
      <c r="QMT181" s="5"/>
      <c r="QMU181" s="5"/>
      <c r="QMV181" s="5"/>
      <c r="QMW181" s="5"/>
      <c r="QMX181" s="5"/>
      <c r="QMY181" s="5"/>
      <c r="QMZ181" s="5"/>
      <c r="QNA181" s="5"/>
      <c r="QNB181" s="5"/>
      <c r="QNC181" s="5"/>
      <c r="QND181" s="5"/>
      <c r="QNE181" s="5"/>
      <c r="QNF181" s="5"/>
      <c r="QNG181" s="5"/>
      <c r="QNH181" s="5"/>
      <c r="QNI181" s="5"/>
      <c r="QNJ181" s="5"/>
      <c r="QNK181" s="5"/>
      <c r="QNL181" s="5"/>
      <c r="QNM181" s="5"/>
      <c r="QNN181" s="5"/>
      <c r="QNO181" s="5"/>
      <c r="QNP181" s="5"/>
      <c r="QNQ181" s="5"/>
      <c r="QNR181" s="5"/>
      <c r="QNS181" s="5"/>
      <c r="QNT181" s="5"/>
      <c r="QNU181" s="5"/>
      <c r="QNV181" s="5"/>
      <c r="QNW181" s="5"/>
      <c r="QNX181" s="5"/>
      <c r="QNY181" s="5"/>
      <c r="QNZ181" s="5"/>
      <c r="QOA181" s="5"/>
      <c r="QOB181" s="5"/>
      <c r="QOC181" s="5"/>
      <c r="QOD181" s="5"/>
      <c r="QOE181" s="5"/>
      <c r="QOF181" s="5"/>
      <c r="QOG181" s="5"/>
      <c r="QOH181" s="5"/>
      <c r="QOI181" s="5"/>
      <c r="QOJ181" s="5"/>
      <c r="QOK181" s="5"/>
      <c r="QOL181" s="5"/>
      <c r="QOM181" s="5"/>
      <c r="QON181" s="5"/>
      <c r="QOO181" s="5"/>
      <c r="QOP181" s="5"/>
      <c r="QOQ181" s="5"/>
      <c r="QOR181" s="5"/>
      <c r="QOS181" s="5"/>
      <c r="QOT181" s="5"/>
      <c r="QOU181" s="5"/>
      <c r="QOV181" s="5"/>
      <c r="QOW181" s="5"/>
      <c r="QOX181" s="5"/>
      <c r="QOY181" s="5"/>
      <c r="QOZ181" s="5"/>
      <c r="QPA181" s="5"/>
      <c r="QPB181" s="5"/>
      <c r="QPC181" s="5"/>
      <c r="QPD181" s="5"/>
      <c r="QPE181" s="5"/>
      <c r="QPF181" s="5"/>
      <c r="QPG181" s="5"/>
      <c r="QPH181" s="5"/>
      <c r="QPI181" s="5"/>
      <c r="QPJ181" s="5"/>
      <c r="QPK181" s="5"/>
      <c r="QPL181" s="5"/>
      <c r="QPM181" s="5"/>
      <c r="QPN181" s="5"/>
      <c r="QPO181" s="5"/>
      <c r="QPP181" s="5"/>
      <c r="QPQ181" s="5"/>
      <c r="QPR181" s="5"/>
      <c r="QPS181" s="5"/>
      <c r="QPT181" s="5"/>
      <c r="QPU181" s="5"/>
      <c r="QPV181" s="5"/>
      <c r="QPW181" s="5"/>
      <c r="QPX181" s="5"/>
      <c r="QPY181" s="5"/>
      <c r="QPZ181" s="5"/>
      <c r="QQA181" s="5"/>
      <c r="QQB181" s="5"/>
      <c r="QQC181" s="5"/>
      <c r="QQD181" s="5"/>
      <c r="QQE181" s="5"/>
      <c r="QQF181" s="5"/>
      <c r="QQG181" s="5"/>
      <c r="QQH181" s="5"/>
      <c r="QQI181" s="5"/>
      <c r="QQJ181" s="5"/>
      <c r="QQK181" s="5"/>
      <c r="QQL181" s="5"/>
      <c r="QQM181" s="5"/>
      <c r="QQN181" s="5"/>
      <c r="QQO181" s="5"/>
      <c r="QQP181" s="5"/>
      <c r="QQQ181" s="5"/>
      <c r="QQR181" s="5"/>
      <c r="QQS181" s="5"/>
      <c r="QQT181" s="5"/>
      <c r="QQU181" s="5"/>
      <c r="QQV181" s="5"/>
      <c r="QQW181" s="5"/>
      <c r="QQX181" s="5"/>
      <c r="QQY181" s="5"/>
      <c r="QQZ181" s="5"/>
      <c r="QRA181" s="5"/>
      <c r="QRB181" s="5"/>
      <c r="QRC181" s="5"/>
      <c r="QRD181" s="5"/>
      <c r="QRE181" s="5"/>
      <c r="QRF181" s="5"/>
      <c r="QRG181" s="5"/>
      <c r="QRH181" s="5"/>
      <c r="QRI181" s="5"/>
      <c r="QRJ181" s="5"/>
      <c r="QRK181" s="5"/>
      <c r="QRL181" s="5"/>
      <c r="QRM181" s="5"/>
      <c r="QRN181" s="5"/>
      <c r="QRO181" s="5"/>
      <c r="QRP181" s="5"/>
      <c r="QRQ181" s="5"/>
      <c r="QRR181" s="5"/>
      <c r="QRS181" s="5"/>
      <c r="QRT181" s="5"/>
      <c r="QRU181" s="5"/>
      <c r="QRV181" s="5"/>
      <c r="QRW181" s="5"/>
      <c r="QRX181" s="5"/>
      <c r="QRY181" s="5"/>
      <c r="QRZ181" s="5"/>
      <c r="QSA181" s="5"/>
      <c r="QSB181" s="5"/>
      <c r="QSC181" s="5"/>
      <c r="QSD181" s="5"/>
      <c r="QSE181" s="5"/>
      <c r="QSF181" s="5"/>
      <c r="QSG181" s="5"/>
      <c r="QSH181" s="5"/>
      <c r="QSI181" s="5"/>
      <c r="QSJ181" s="5"/>
      <c r="QSK181" s="5"/>
      <c r="QSL181" s="5"/>
      <c r="QSM181" s="5"/>
      <c r="QSN181" s="5"/>
      <c r="QSO181" s="5"/>
      <c r="QSP181" s="5"/>
      <c r="QSQ181" s="5"/>
      <c r="QSR181" s="5"/>
      <c r="QSS181" s="5"/>
      <c r="QST181" s="5"/>
      <c r="QSU181" s="5"/>
      <c r="QSV181" s="5"/>
      <c r="QSW181" s="5"/>
      <c r="QSX181" s="5"/>
      <c r="QSY181" s="5"/>
      <c r="QSZ181" s="5"/>
      <c r="QTA181" s="5"/>
      <c r="QTB181" s="5"/>
      <c r="QTC181" s="5"/>
      <c r="QTD181" s="5"/>
      <c r="QTE181" s="5"/>
      <c r="QTF181" s="5"/>
      <c r="QTG181" s="5"/>
      <c r="QTH181" s="5"/>
      <c r="QTI181" s="5"/>
      <c r="QTJ181" s="5"/>
      <c r="QTK181" s="5"/>
      <c r="QTL181" s="5"/>
      <c r="QTM181" s="5"/>
      <c r="QTN181" s="5"/>
      <c r="QTO181" s="5"/>
      <c r="QTP181" s="5"/>
      <c r="QTQ181" s="5"/>
      <c r="QTR181" s="5"/>
      <c r="QTS181" s="5"/>
      <c r="QTT181" s="5"/>
      <c r="QTU181" s="5"/>
      <c r="QTV181" s="5"/>
      <c r="QTW181" s="5"/>
      <c r="QTX181" s="5"/>
      <c r="QTY181" s="5"/>
      <c r="QTZ181" s="5"/>
      <c r="QUA181" s="5"/>
      <c r="QUB181" s="5"/>
      <c r="QUC181" s="5"/>
      <c r="QUD181" s="5"/>
      <c r="QUE181" s="5"/>
      <c r="QUF181" s="5"/>
      <c r="QUG181" s="5"/>
      <c r="QUH181" s="5"/>
      <c r="QUI181" s="5"/>
      <c r="QUJ181" s="5"/>
      <c r="QUK181" s="5"/>
      <c r="QUL181" s="5"/>
      <c r="QUM181" s="5"/>
      <c r="QUN181" s="5"/>
      <c r="QUO181" s="5"/>
      <c r="QUP181" s="5"/>
      <c r="QUQ181" s="5"/>
      <c r="QUR181" s="5"/>
      <c r="QUS181" s="5"/>
      <c r="QUT181" s="5"/>
      <c r="QUU181" s="5"/>
      <c r="QUV181" s="5"/>
      <c r="QUW181" s="5"/>
      <c r="QUX181" s="5"/>
      <c r="QUY181" s="5"/>
      <c r="QUZ181" s="5"/>
      <c r="QVA181" s="5"/>
      <c r="QVB181" s="5"/>
      <c r="QVC181" s="5"/>
      <c r="QVD181" s="5"/>
      <c r="QVE181" s="5"/>
      <c r="QVF181" s="5"/>
      <c r="QVG181" s="5"/>
      <c r="QVH181" s="5"/>
      <c r="QVI181" s="5"/>
      <c r="QVJ181" s="5"/>
      <c r="QVK181" s="5"/>
      <c r="QVL181" s="5"/>
      <c r="QVM181" s="5"/>
      <c r="QVN181" s="5"/>
      <c r="QVO181" s="5"/>
      <c r="QVP181" s="5"/>
      <c r="QVQ181" s="5"/>
      <c r="QVR181" s="5"/>
      <c r="QVS181" s="5"/>
      <c r="QVT181" s="5"/>
      <c r="QVU181" s="5"/>
      <c r="QVV181" s="5"/>
      <c r="QVW181" s="5"/>
      <c r="QVX181" s="5"/>
      <c r="QVY181" s="5"/>
      <c r="QVZ181" s="5"/>
      <c r="QWA181" s="5"/>
      <c r="QWB181" s="5"/>
      <c r="QWC181" s="5"/>
      <c r="QWD181" s="5"/>
      <c r="QWE181" s="5"/>
      <c r="QWF181" s="5"/>
      <c r="QWG181" s="5"/>
      <c r="QWH181" s="5"/>
      <c r="QWI181" s="5"/>
      <c r="QWJ181" s="5"/>
      <c r="QWK181" s="5"/>
      <c r="QWL181" s="5"/>
      <c r="QWM181" s="5"/>
      <c r="QWN181" s="5"/>
      <c r="QWO181" s="5"/>
      <c r="QWP181" s="5"/>
      <c r="QWQ181" s="5"/>
      <c r="QWR181" s="5"/>
      <c r="QWS181" s="5"/>
      <c r="QWT181" s="5"/>
      <c r="QWU181" s="5"/>
      <c r="QWV181" s="5"/>
      <c r="QWW181" s="5"/>
      <c r="QWX181" s="5"/>
      <c r="QWY181" s="5"/>
      <c r="QWZ181" s="5"/>
      <c r="QXA181" s="5"/>
      <c r="QXB181" s="5"/>
      <c r="QXC181" s="5"/>
      <c r="QXD181" s="5"/>
      <c r="QXE181" s="5"/>
      <c r="QXF181" s="5"/>
      <c r="QXG181" s="5"/>
      <c r="QXH181" s="5"/>
      <c r="QXI181" s="5"/>
      <c r="QXJ181" s="5"/>
      <c r="QXK181" s="5"/>
      <c r="QXL181" s="5"/>
      <c r="QXM181" s="5"/>
      <c r="QXN181" s="5"/>
      <c r="QXO181" s="5"/>
      <c r="QXP181" s="5"/>
      <c r="QXQ181" s="5"/>
      <c r="QXR181" s="5"/>
      <c r="QXS181" s="5"/>
      <c r="QXT181" s="5"/>
      <c r="QXU181" s="5"/>
      <c r="QXV181" s="5"/>
      <c r="QXW181" s="5"/>
      <c r="QXX181" s="5"/>
      <c r="QXY181" s="5"/>
      <c r="QXZ181" s="5"/>
      <c r="QYA181" s="5"/>
      <c r="QYB181" s="5"/>
      <c r="QYC181" s="5"/>
      <c r="QYD181" s="5"/>
      <c r="QYE181" s="5"/>
      <c r="QYF181" s="5"/>
      <c r="QYG181" s="5"/>
      <c r="QYH181" s="5"/>
      <c r="QYI181" s="5"/>
      <c r="QYJ181" s="5"/>
      <c r="QYK181" s="5"/>
      <c r="QYL181" s="5"/>
      <c r="QYM181" s="5"/>
      <c r="QYN181" s="5"/>
      <c r="QYO181" s="5"/>
      <c r="QYP181" s="5"/>
      <c r="QYQ181" s="5"/>
      <c r="QYR181" s="5"/>
      <c r="QYS181" s="5"/>
      <c r="QYT181" s="5"/>
      <c r="QYU181" s="5"/>
      <c r="QYV181" s="5"/>
      <c r="QYW181" s="5"/>
      <c r="QYX181" s="5"/>
      <c r="QYY181" s="5"/>
      <c r="QYZ181" s="5"/>
      <c r="QZA181" s="5"/>
      <c r="QZB181" s="5"/>
      <c r="QZC181" s="5"/>
      <c r="QZD181" s="5"/>
      <c r="QZE181" s="5"/>
      <c r="QZF181" s="5"/>
      <c r="QZG181" s="5"/>
      <c r="QZH181" s="5"/>
      <c r="QZI181" s="5"/>
      <c r="QZJ181" s="5"/>
      <c r="QZK181" s="5"/>
      <c r="QZL181" s="5"/>
      <c r="QZM181" s="5"/>
      <c r="QZN181" s="5"/>
      <c r="QZO181" s="5"/>
      <c r="QZP181" s="5"/>
      <c r="QZQ181" s="5"/>
      <c r="QZR181" s="5"/>
      <c r="QZS181" s="5"/>
      <c r="QZT181" s="5"/>
      <c r="QZU181" s="5"/>
      <c r="QZV181" s="5"/>
      <c r="QZW181" s="5"/>
      <c r="QZX181" s="5"/>
      <c r="QZY181" s="5"/>
      <c r="QZZ181" s="5"/>
      <c r="RAA181" s="5"/>
      <c r="RAB181" s="5"/>
      <c r="RAC181" s="5"/>
      <c r="RAD181" s="5"/>
      <c r="RAE181" s="5"/>
      <c r="RAF181" s="5"/>
      <c r="RAG181" s="5"/>
      <c r="RAH181" s="5"/>
      <c r="RAI181" s="5"/>
      <c r="RAJ181" s="5"/>
      <c r="RAK181" s="5"/>
      <c r="RAL181" s="5"/>
      <c r="RAM181" s="5"/>
      <c r="RAN181" s="5"/>
      <c r="RAO181" s="5"/>
      <c r="RAP181" s="5"/>
      <c r="RAQ181" s="5"/>
      <c r="RAR181" s="5"/>
      <c r="RAS181" s="5"/>
      <c r="RAT181" s="5"/>
      <c r="RAU181" s="5"/>
      <c r="RAV181" s="5"/>
      <c r="RAW181" s="5"/>
      <c r="RAX181" s="5"/>
      <c r="RAY181" s="5"/>
      <c r="RAZ181" s="5"/>
      <c r="RBA181" s="5"/>
      <c r="RBB181" s="5"/>
      <c r="RBC181" s="5"/>
      <c r="RBD181" s="5"/>
      <c r="RBE181" s="5"/>
      <c r="RBF181" s="5"/>
      <c r="RBG181" s="5"/>
      <c r="RBH181" s="5"/>
      <c r="RBI181" s="5"/>
      <c r="RBJ181" s="5"/>
      <c r="RBK181" s="5"/>
      <c r="RBL181" s="5"/>
      <c r="RBM181" s="5"/>
      <c r="RBN181" s="5"/>
      <c r="RBO181" s="5"/>
      <c r="RBP181" s="5"/>
      <c r="RBQ181" s="5"/>
      <c r="RBR181" s="5"/>
      <c r="RBS181" s="5"/>
      <c r="RBT181" s="5"/>
      <c r="RBU181" s="5"/>
      <c r="RBV181" s="5"/>
      <c r="RBW181" s="5"/>
      <c r="RBX181" s="5"/>
      <c r="RBY181" s="5"/>
      <c r="RBZ181" s="5"/>
      <c r="RCA181" s="5"/>
      <c r="RCB181" s="5"/>
      <c r="RCC181" s="5"/>
      <c r="RCD181" s="5"/>
      <c r="RCE181" s="5"/>
      <c r="RCF181" s="5"/>
      <c r="RCG181" s="5"/>
      <c r="RCH181" s="5"/>
      <c r="RCI181" s="5"/>
      <c r="RCJ181" s="5"/>
      <c r="RCK181" s="5"/>
      <c r="RCL181" s="5"/>
      <c r="RCM181" s="5"/>
      <c r="RCN181" s="5"/>
      <c r="RCO181" s="5"/>
      <c r="RCP181" s="5"/>
      <c r="RCQ181" s="5"/>
      <c r="RCR181" s="5"/>
      <c r="RCS181" s="5"/>
      <c r="RCT181" s="5"/>
      <c r="RCU181" s="5"/>
      <c r="RCV181" s="5"/>
      <c r="RCW181" s="5"/>
      <c r="RCX181" s="5"/>
      <c r="RCY181" s="5"/>
      <c r="RCZ181" s="5"/>
      <c r="RDA181" s="5"/>
      <c r="RDB181" s="5"/>
      <c r="RDC181" s="5"/>
      <c r="RDD181" s="5"/>
      <c r="RDE181" s="5"/>
      <c r="RDF181" s="5"/>
      <c r="RDG181" s="5"/>
      <c r="RDH181" s="5"/>
      <c r="RDI181" s="5"/>
      <c r="RDJ181" s="5"/>
      <c r="RDK181" s="5"/>
      <c r="RDL181" s="5"/>
      <c r="RDM181" s="5"/>
      <c r="RDN181" s="5"/>
      <c r="RDO181" s="5"/>
      <c r="RDP181" s="5"/>
      <c r="RDQ181" s="5"/>
      <c r="RDR181" s="5"/>
      <c r="RDS181" s="5"/>
      <c r="RDT181" s="5"/>
      <c r="RDU181" s="5"/>
      <c r="RDV181" s="5"/>
      <c r="RDW181" s="5"/>
      <c r="RDX181" s="5"/>
      <c r="RDY181" s="5"/>
      <c r="RDZ181" s="5"/>
      <c r="REA181" s="5"/>
      <c r="REB181" s="5"/>
      <c r="REC181" s="5"/>
      <c r="RED181" s="5"/>
      <c r="REE181" s="5"/>
      <c r="REF181" s="5"/>
      <c r="REG181" s="5"/>
      <c r="REH181" s="5"/>
      <c r="REI181" s="5"/>
      <c r="REJ181" s="5"/>
      <c r="REK181" s="5"/>
      <c r="REL181" s="5"/>
      <c r="REM181" s="5"/>
      <c r="REN181" s="5"/>
      <c r="REO181" s="5"/>
      <c r="REP181" s="5"/>
      <c r="REQ181" s="5"/>
      <c r="RER181" s="5"/>
      <c r="RES181" s="5"/>
      <c r="RET181" s="5"/>
      <c r="REU181" s="5"/>
      <c r="REV181" s="5"/>
      <c r="REW181" s="5"/>
      <c r="REX181" s="5"/>
      <c r="REY181" s="5"/>
      <c r="REZ181" s="5"/>
      <c r="RFA181" s="5"/>
      <c r="RFB181" s="5"/>
      <c r="RFC181" s="5"/>
      <c r="RFD181" s="5"/>
      <c r="RFE181" s="5"/>
      <c r="RFF181" s="5"/>
      <c r="RFG181" s="5"/>
      <c r="RFH181" s="5"/>
      <c r="RFI181" s="5"/>
      <c r="RFJ181" s="5"/>
      <c r="RFK181" s="5"/>
      <c r="RFL181" s="5"/>
      <c r="RFM181" s="5"/>
      <c r="RFN181" s="5"/>
      <c r="RFO181" s="5"/>
      <c r="RFP181" s="5"/>
      <c r="RFQ181" s="5"/>
      <c r="RFR181" s="5"/>
      <c r="RFS181" s="5"/>
      <c r="RFT181" s="5"/>
      <c r="RFU181" s="5"/>
      <c r="RFV181" s="5"/>
      <c r="RFW181" s="5"/>
      <c r="RFX181" s="5"/>
      <c r="RFY181" s="5"/>
      <c r="RFZ181" s="5"/>
      <c r="RGA181" s="5"/>
      <c r="RGB181" s="5"/>
      <c r="RGC181" s="5"/>
      <c r="RGD181" s="5"/>
      <c r="RGE181" s="5"/>
      <c r="RGF181" s="5"/>
      <c r="RGG181" s="5"/>
      <c r="RGH181" s="5"/>
      <c r="RGI181" s="5"/>
      <c r="RGJ181" s="5"/>
      <c r="RGK181" s="5"/>
      <c r="RGL181" s="5"/>
      <c r="RGM181" s="5"/>
      <c r="RGN181" s="5"/>
      <c r="RGO181" s="5"/>
      <c r="RGP181" s="5"/>
      <c r="RGQ181" s="5"/>
      <c r="RGR181" s="5"/>
      <c r="RGS181" s="5"/>
      <c r="RGT181" s="5"/>
      <c r="RGU181" s="5"/>
      <c r="RGV181" s="5"/>
      <c r="RGW181" s="5"/>
      <c r="RGX181" s="5"/>
      <c r="RGY181" s="5"/>
      <c r="RGZ181" s="5"/>
      <c r="RHA181" s="5"/>
      <c r="RHB181" s="5"/>
      <c r="RHC181" s="5"/>
      <c r="RHD181" s="5"/>
      <c r="RHE181" s="5"/>
      <c r="RHF181" s="5"/>
      <c r="RHG181" s="5"/>
      <c r="RHH181" s="5"/>
      <c r="RHI181" s="5"/>
      <c r="RHJ181" s="5"/>
      <c r="RHK181" s="5"/>
      <c r="RHL181" s="5"/>
      <c r="RHM181" s="5"/>
      <c r="RHN181" s="5"/>
      <c r="RHO181" s="5"/>
      <c r="RHP181" s="5"/>
      <c r="RHQ181" s="5"/>
      <c r="RHR181" s="5"/>
      <c r="RHS181" s="5"/>
      <c r="RHT181" s="5"/>
      <c r="RHU181" s="5"/>
      <c r="RHV181" s="5"/>
      <c r="RHW181" s="5"/>
      <c r="RHX181" s="5"/>
      <c r="RHY181" s="5"/>
      <c r="RHZ181" s="5"/>
      <c r="RIA181" s="5"/>
      <c r="RIB181" s="5"/>
      <c r="RIC181" s="5"/>
      <c r="RID181" s="5"/>
      <c r="RIE181" s="5"/>
      <c r="RIF181" s="5"/>
      <c r="RIG181" s="5"/>
      <c r="RIH181" s="5"/>
      <c r="RII181" s="5"/>
      <c r="RIJ181" s="5"/>
      <c r="RIK181" s="5"/>
      <c r="RIL181" s="5"/>
      <c r="RIM181" s="5"/>
      <c r="RIN181" s="5"/>
      <c r="RIO181" s="5"/>
      <c r="RIP181" s="5"/>
      <c r="RIQ181" s="5"/>
      <c r="RIR181" s="5"/>
      <c r="RIS181" s="5"/>
      <c r="RIT181" s="5"/>
      <c r="RIU181" s="5"/>
      <c r="RIV181" s="5"/>
      <c r="RIW181" s="5"/>
      <c r="RIX181" s="5"/>
      <c r="RIY181" s="5"/>
      <c r="RIZ181" s="5"/>
      <c r="RJA181" s="5"/>
      <c r="RJB181" s="5"/>
      <c r="RJC181" s="5"/>
      <c r="RJD181" s="5"/>
      <c r="RJE181" s="5"/>
      <c r="RJF181" s="5"/>
      <c r="RJG181" s="5"/>
      <c r="RJH181" s="5"/>
      <c r="RJI181" s="5"/>
      <c r="RJJ181" s="5"/>
      <c r="RJK181" s="5"/>
      <c r="RJL181" s="5"/>
      <c r="RJM181" s="5"/>
      <c r="RJN181" s="5"/>
      <c r="RJO181" s="5"/>
      <c r="RJP181" s="5"/>
      <c r="RJQ181" s="5"/>
      <c r="RJR181" s="5"/>
      <c r="RJS181" s="5"/>
      <c r="RJT181" s="5"/>
      <c r="RJU181" s="5"/>
      <c r="RJV181" s="5"/>
      <c r="RJW181" s="5"/>
      <c r="RJX181" s="5"/>
      <c r="RJY181" s="5"/>
      <c r="RJZ181" s="5"/>
      <c r="RKA181" s="5"/>
      <c r="RKB181" s="5"/>
      <c r="RKC181" s="5"/>
      <c r="RKD181" s="5"/>
      <c r="RKE181" s="5"/>
      <c r="RKF181" s="5"/>
      <c r="RKG181" s="5"/>
      <c r="RKH181" s="5"/>
      <c r="RKI181" s="5"/>
      <c r="RKJ181" s="5"/>
      <c r="RKK181" s="5"/>
      <c r="RKL181" s="5"/>
      <c r="RKM181" s="5"/>
      <c r="RKN181" s="5"/>
      <c r="RKO181" s="5"/>
      <c r="RKP181" s="5"/>
      <c r="RKQ181" s="5"/>
      <c r="RKR181" s="5"/>
      <c r="RKS181" s="5"/>
      <c r="RKT181" s="5"/>
      <c r="RKU181" s="5"/>
      <c r="RKV181" s="5"/>
      <c r="RKW181" s="5"/>
      <c r="RKX181" s="5"/>
      <c r="RKY181" s="5"/>
      <c r="RKZ181" s="5"/>
      <c r="RLA181" s="5"/>
      <c r="RLB181" s="5"/>
      <c r="RLC181" s="5"/>
      <c r="RLD181" s="5"/>
      <c r="RLE181" s="5"/>
      <c r="RLF181" s="5"/>
      <c r="RLG181" s="5"/>
      <c r="RLH181" s="5"/>
      <c r="RLI181" s="5"/>
      <c r="RLJ181" s="5"/>
      <c r="RLK181" s="5"/>
      <c r="RLL181" s="5"/>
      <c r="RLM181" s="5"/>
      <c r="RLN181" s="5"/>
      <c r="RLO181" s="5"/>
      <c r="RLP181" s="5"/>
      <c r="RLQ181" s="5"/>
      <c r="RLR181" s="5"/>
      <c r="RLS181" s="5"/>
      <c r="RLT181" s="5"/>
      <c r="RLU181" s="5"/>
      <c r="RLV181" s="5"/>
      <c r="RLW181" s="5"/>
      <c r="RLX181" s="5"/>
      <c r="RLY181" s="5"/>
      <c r="RLZ181" s="5"/>
      <c r="RMA181" s="5"/>
      <c r="RMB181" s="5"/>
      <c r="RMC181" s="5"/>
      <c r="RMD181" s="5"/>
      <c r="RME181" s="5"/>
      <c r="RMF181" s="5"/>
      <c r="RMG181" s="5"/>
      <c r="RMH181" s="5"/>
      <c r="RMI181" s="5"/>
      <c r="RMJ181" s="5"/>
      <c r="RMK181" s="5"/>
      <c r="RML181" s="5"/>
      <c r="RMM181" s="5"/>
      <c r="RMN181" s="5"/>
      <c r="RMO181" s="5"/>
      <c r="RMP181" s="5"/>
      <c r="RMQ181" s="5"/>
      <c r="RMR181" s="5"/>
      <c r="RMS181" s="5"/>
      <c r="RMT181" s="5"/>
      <c r="RMU181" s="5"/>
      <c r="RMV181" s="5"/>
      <c r="RMW181" s="5"/>
      <c r="RMX181" s="5"/>
      <c r="RMY181" s="5"/>
      <c r="RMZ181" s="5"/>
      <c r="RNA181" s="5"/>
      <c r="RNB181" s="5"/>
      <c r="RNC181" s="5"/>
      <c r="RND181" s="5"/>
      <c r="RNE181" s="5"/>
      <c r="RNF181" s="5"/>
      <c r="RNG181" s="5"/>
      <c r="RNH181" s="5"/>
      <c r="RNI181" s="5"/>
      <c r="RNJ181" s="5"/>
      <c r="RNK181" s="5"/>
      <c r="RNL181" s="5"/>
      <c r="RNM181" s="5"/>
      <c r="RNN181" s="5"/>
      <c r="RNO181" s="5"/>
      <c r="RNP181" s="5"/>
      <c r="RNQ181" s="5"/>
      <c r="RNR181" s="5"/>
      <c r="RNS181" s="5"/>
      <c r="RNT181" s="5"/>
      <c r="RNU181" s="5"/>
      <c r="RNV181" s="5"/>
      <c r="RNW181" s="5"/>
      <c r="RNX181" s="5"/>
      <c r="RNY181" s="5"/>
      <c r="RNZ181" s="5"/>
      <c r="ROA181" s="5"/>
      <c r="ROB181" s="5"/>
      <c r="ROC181" s="5"/>
      <c r="ROD181" s="5"/>
      <c r="ROE181" s="5"/>
      <c r="ROF181" s="5"/>
      <c r="ROG181" s="5"/>
      <c r="ROH181" s="5"/>
      <c r="ROI181" s="5"/>
      <c r="ROJ181" s="5"/>
      <c r="ROK181" s="5"/>
      <c r="ROL181" s="5"/>
      <c r="ROM181" s="5"/>
      <c r="RON181" s="5"/>
      <c r="ROO181" s="5"/>
      <c r="ROP181" s="5"/>
      <c r="ROQ181" s="5"/>
      <c r="ROR181" s="5"/>
      <c r="ROS181" s="5"/>
      <c r="ROT181" s="5"/>
      <c r="ROU181" s="5"/>
      <c r="ROV181" s="5"/>
      <c r="ROW181" s="5"/>
      <c r="ROX181" s="5"/>
      <c r="ROY181" s="5"/>
      <c r="ROZ181" s="5"/>
      <c r="RPA181" s="5"/>
      <c r="RPB181" s="5"/>
      <c r="RPC181" s="5"/>
      <c r="RPD181" s="5"/>
      <c r="RPE181" s="5"/>
      <c r="RPF181" s="5"/>
      <c r="RPG181" s="5"/>
      <c r="RPH181" s="5"/>
      <c r="RPI181" s="5"/>
      <c r="RPJ181" s="5"/>
      <c r="RPK181" s="5"/>
      <c r="RPL181" s="5"/>
      <c r="RPM181" s="5"/>
      <c r="RPN181" s="5"/>
      <c r="RPO181" s="5"/>
      <c r="RPP181" s="5"/>
      <c r="RPQ181" s="5"/>
      <c r="RPR181" s="5"/>
      <c r="RPS181" s="5"/>
      <c r="RPT181" s="5"/>
      <c r="RPU181" s="5"/>
      <c r="RPV181" s="5"/>
      <c r="RPW181" s="5"/>
      <c r="RPX181" s="5"/>
      <c r="RPY181" s="5"/>
      <c r="RPZ181" s="5"/>
      <c r="RQA181" s="5"/>
      <c r="RQB181" s="5"/>
      <c r="RQC181" s="5"/>
      <c r="RQD181" s="5"/>
      <c r="RQE181" s="5"/>
      <c r="RQF181" s="5"/>
      <c r="RQG181" s="5"/>
      <c r="RQH181" s="5"/>
      <c r="RQI181" s="5"/>
      <c r="RQJ181" s="5"/>
      <c r="RQK181" s="5"/>
      <c r="RQL181" s="5"/>
      <c r="RQM181" s="5"/>
      <c r="RQN181" s="5"/>
      <c r="RQO181" s="5"/>
      <c r="RQP181" s="5"/>
      <c r="RQQ181" s="5"/>
      <c r="RQR181" s="5"/>
      <c r="RQS181" s="5"/>
      <c r="RQT181" s="5"/>
      <c r="RQU181" s="5"/>
      <c r="RQV181" s="5"/>
      <c r="RQW181" s="5"/>
      <c r="RQX181" s="5"/>
      <c r="RQY181" s="5"/>
      <c r="RQZ181" s="5"/>
      <c r="RRA181" s="5"/>
      <c r="RRB181" s="5"/>
      <c r="RRC181" s="5"/>
      <c r="RRD181" s="5"/>
      <c r="RRE181" s="5"/>
      <c r="RRF181" s="5"/>
      <c r="RRG181" s="5"/>
      <c r="RRH181" s="5"/>
      <c r="RRI181" s="5"/>
      <c r="RRJ181" s="5"/>
      <c r="RRK181" s="5"/>
      <c r="RRL181" s="5"/>
      <c r="RRM181" s="5"/>
      <c r="RRN181" s="5"/>
      <c r="RRO181" s="5"/>
      <c r="RRP181" s="5"/>
      <c r="RRQ181" s="5"/>
      <c r="RRR181" s="5"/>
      <c r="RRS181" s="5"/>
      <c r="RRT181" s="5"/>
      <c r="RRU181" s="5"/>
      <c r="RRV181" s="5"/>
      <c r="RRW181" s="5"/>
      <c r="RRX181" s="5"/>
      <c r="RRY181" s="5"/>
      <c r="RRZ181" s="5"/>
      <c r="RSA181" s="5"/>
      <c r="RSB181" s="5"/>
      <c r="RSC181" s="5"/>
      <c r="RSD181" s="5"/>
      <c r="RSE181" s="5"/>
      <c r="RSF181" s="5"/>
      <c r="RSG181" s="5"/>
      <c r="RSH181" s="5"/>
      <c r="RSI181" s="5"/>
      <c r="RSJ181" s="5"/>
      <c r="RSK181" s="5"/>
      <c r="RSL181" s="5"/>
      <c r="RSM181" s="5"/>
      <c r="RSN181" s="5"/>
      <c r="RSO181" s="5"/>
      <c r="RSP181" s="5"/>
      <c r="RSQ181" s="5"/>
      <c r="RSR181" s="5"/>
      <c r="RSS181" s="5"/>
      <c r="RST181" s="5"/>
      <c r="RSU181" s="5"/>
      <c r="RSV181" s="5"/>
      <c r="RSW181" s="5"/>
      <c r="RSX181" s="5"/>
      <c r="RSY181" s="5"/>
      <c r="RSZ181" s="5"/>
      <c r="RTA181" s="5"/>
      <c r="RTB181" s="5"/>
      <c r="RTC181" s="5"/>
      <c r="RTD181" s="5"/>
      <c r="RTE181" s="5"/>
      <c r="RTF181" s="5"/>
      <c r="RTG181" s="5"/>
      <c r="RTH181" s="5"/>
      <c r="RTI181" s="5"/>
      <c r="RTJ181" s="5"/>
      <c r="RTK181" s="5"/>
      <c r="RTL181" s="5"/>
      <c r="RTM181" s="5"/>
      <c r="RTN181" s="5"/>
      <c r="RTO181" s="5"/>
      <c r="RTP181" s="5"/>
      <c r="RTQ181" s="5"/>
      <c r="RTR181" s="5"/>
      <c r="RTS181" s="5"/>
      <c r="RTT181" s="5"/>
      <c r="RTU181" s="5"/>
      <c r="RTV181" s="5"/>
      <c r="RTW181" s="5"/>
      <c r="RTX181" s="5"/>
      <c r="RTY181" s="5"/>
      <c r="RTZ181" s="5"/>
      <c r="RUA181" s="5"/>
      <c r="RUB181" s="5"/>
      <c r="RUC181" s="5"/>
      <c r="RUD181" s="5"/>
      <c r="RUE181" s="5"/>
      <c r="RUF181" s="5"/>
      <c r="RUG181" s="5"/>
      <c r="RUH181" s="5"/>
      <c r="RUI181" s="5"/>
      <c r="RUJ181" s="5"/>
      <c r="RUK181" s="5"/>
      <c r="RUL181" s="5"/>
      <c r="RUM181" s="5"/>
      <c r="RUN181" s="5"/>
      <c r="RUO181" s="5"/>
      <c r="RUP181" s="5"/>
      <c r="RUQ181" s="5"/>
      <c r="RUR181" s="5"/>
      <c r="RUS181" s="5"/>
      <c r="RUT181" s="5"/>
      <c r="RUU181" s="5"/>
      <c r="RUV181" s="5"/>
      <c r="RUW181" s="5"/>
      <c r="RUX181" s="5"/>
      <c r="RUY181" s="5"/>
      <c r="RUZ181" s="5"/>
      <c r="RVA181" s="5"/>
      <c r="RVB181" s="5"/>
      <c r="RVC181" s="5"/>
      <c r="RVD181" s="5"/>
      <c r="RVE181" s="5"/>
      <c r="RVF181" s="5"/>
      <c r="RVG181" s="5"/>
      <c r="RVH181" s="5"/>
      <c r="RVI181" s="5"/>
      <c r="RVJ181" s="5"/>
      <c r="RVK181" s="5"/>
      <c r="RVL181" s="5"/>
      <c r="RVM181" s="5"/>
      <c r="RVN181" s="5"/>
      <c r="RVO181" s="5"/>
      <c r="RVP181" s="5"/>
      <c r="RVQ181" s="5"/>
      <c r="RVR181" s="5"/>
      <c r="RVS181" s="5"/>
      <c r="RVT181" s="5"/>
      <c r="RVU181" s="5"/>
      <c r="RVV181" s="5"/>
      <c r="RVW181" s="5"/>
      <c r="RVX181" s="5"/>
      <c r="RVY181" s="5"/>
      <c r="RVZ181" s="5"/>
      <c r="RWA181" s="5"/>
      <c r="RWB181" s="5"/>
      <c r="RWC181" s="5"/>
      <c r="RWD181" s="5"/>
      <c r="RWE181" s="5"/>
      <c r="RWF181" s="5"/>
      <c r="RWG181" s="5"/>
      <c r="RWH181" s="5"/>
      <c r="RWI181" s="5"/>
      <c r="RWJ181" s="5"/>
      <c r="RWK181" s="5"/>
      <c r="RWL181" s="5"/>
      <c r="RWM181" s="5"/>
      <c r="RWN181" s="5"/>
      <c r="RWO181" s="5"/>
      <c r="RWP181" s="5"/>
      <c r="RWQ181" s="5"/>
      <c r="RWR181" s="5"/>
      <c r="RWS181" s="5"/>
      <c r="RWT181" s="5"/>
      <c r="RWU181" s="5"/>
      <c r="RWV181" s="5"/>
      <c r="RWW181" s="5"/>
      <c r="RWX181" s="5"/>
      <c r="RWY181" s="5"/>
      <c r="RWZ181" s="5"/>
      <c r="RXA181" s="5"/>
      <c r="RXB181" s="5"/>
      <c r="RXC181" s="5"/>
      <c r="RXD181" s="5"/>
      <c r="RXE181" s="5"/>
      <c r="RXF181" s="5"/>
      <c r="RXG181" s="5"/>
      <c r="RXH181" s="5"/>
      <c r="RXI181" s="5"/>
      <c r="RXJ181" s="5"/>
      <c r="RXK181" s="5"/>
      <c r="RXL181" s="5"/>
      <c r="RXM181" s="5"/>
      <c r="RXN181" s="5"/>
      <c r="RXO181" s="5"/>
      <c r="RXP181" s="5"/>
      <c r="RXQ181" s="5"/>
      <c r="RXR181" s="5"/>
      <c r="RXS181" s="5"/>
      <c r="RXT181" s="5"/>
      <c r="RXU181" s="5"/>
      <c r="RXV181" s="5"/>
      <c r="RXW181" s="5"/>
      <c r="RXX181" s="5"/>
      <c r="RXY181" s="5"/>
      <c r="RXZ181" s="5"/>
      <c r="RYA181" s="5"/>
      <c r="RYB181" s="5"/>
      <c r="RYC181" s="5"/>
      <c r="RYD181" s="5"/>
      <c r="RYE181" s="5"/>
      <c r="RYF181" s="5"/>
      <c r="RYG181" s="5"/>
      <c r="RYH181" s="5"/>
      <c r="RYI181" s="5"/>
      <c r="RYJ181" s="5"/>
      <c r="RYK181" s="5"/>
      <c r="RYL181" s="5"/>
      <c r="RYM181" s="5"/>
      <c r="RYN181" s="5"/>
      <c r="RYO181" s="5"/>
      <c r="RYP181" s="5"/>
      <c r="RYQ181" s="5"/>
      <c r="RYR181" s="5"/>
      <c r="RYS181" s="5"/>
      <c r="RYT181" s="5"/>
      <c r="RYU181" s="5"/>
      <c r="RYV181" s="5"/>
      <c r="RYW181" s="5"/>
      <c r="RYX181" s="5"/>
      <c r="RYY181" s="5"/>
      <c r="RYZ181" s="5"/>
      <c r="RZA181" s="5"/>
      <c r="RZB181" s="5"/>
      <c r="RZC181" s="5"/>
      <c r="RZD181" s="5"/>
      <c r="RZE181" s="5"/>
      <c r="RZF181" s="5"/>
      <c r="RZG181" s="5"/>
      <c r="RZH181" s="5"/>
      <c r="RZI181" s="5"/>
      <c r="RZJ181" s="5"/>
      <c r="RZK181" s="5"/>
      <c r="RZL181" s="5"/>
      <c r="RZM181" s="5"/>
      <c r="RZN181" s="5"/>
      <c r="RZO181" s="5"/>
      <c r="RZP181" s="5"/>
      <c r="RZQ181" s="5"/>
      <c r="RZR181" s="5"/>
      <c r="RZS181" s="5"/>
      <c r="RZT181" s="5"/>
      <c r="RZU181" s="5"/>
      <c r="RZV181" s="5"/>
      <c r="RZW181" s="5"/>
      <c r="RZX181" s="5"/>
      <c r="RZY181" s="5"/>
      <c r="RZZ181" s="5"/>
      <c r="SAA181" s="5"/>
      <c r="SAB181" s="5"/>
      <c r="SAC181" s="5"/>
      <c r="SAD181" s="5"/>
      <c r="SAE181" s="5"/>
      <c r="SAF181" s="5"/>
      <c r="SAG181" s="5"/>
      <c r="SAH181" s="5"/>
      <c r="SAI181" s="5"/>
      <c r="SAJ181" s="5"/>
      <c r="SAK181" s="5"/>
      <c r="SAL181" s="5"/>
      <c r="SAM181" s="5"/>
      <c r="SAN181" s="5"/>
      <c r="SAO181" s="5"/>
      <c r="SAP181" s="5"/>
      <c r="SAQ181" s="5"/>
      <c r="SAR181" s="5"/>
      <c r="SAS181" s="5"/>
      <c r="SAT181" s="5"/>
      <c r="SAU181" s="5"/>
      <c r="SAV181" s="5"/>
      <c r="SAW181" s="5"/>
      <c r="SAX181" s="5"/>
      <c r="SAY181" s="5"/>
      <c r="SAZ181" s="5"/>
      <c r="SBA181" s="5"/>
      <c r="SBB181" s="5"/>
      <c r="SBC181" s="5"/>
      <c r="SBD181" s="5"/>
      <c r="SBE181" s="5"/>
      <c r="SBF181" s="5"/>
      <c r="SBG181" s="5"/>
      <c r="SBH181" s="5"/>
      <c r="SBI181" s="5"/>
      <c r="SBJ181" s="5"/>
      <c r="SBK181" s="5"/>
      <c r="SBL181" s="5"/>
      <c r="SBM181" s="5"/>
      <c r="SBN181" s="5"/>
      <c r="SBO181" s="5"/>
      <c r="SBP181" s="5"/>
      <c r="SBQ181" s="5"/>
      <c r="SBR181" s="5"/>
      <c r="SBS181" s="5"/>
      <c r="SBT181" s="5"/>
      <c r="SBU181" s="5"/>
      <c r="SBV181" s="5"/>
      <c r="SBW181" s="5"/>
      <c r="SBX181" s="5"/>
      <c r="SBY181" s="5"/>
      <c r="SBZ181" s="5"/>
      <c r="SCA181" s="5"/>
      <c r="SCB181" s="5"/>
      <c r="SCC181" s="5"/>
      <c r="SCD181" s="5"/>
      <c r="SCE181" s="5"/>
      <c r="SCF181" s="5"/>
      <c r="SCG181" s="5"/>
      <c r="SCH181" s="5"/>
      <c r="SCI181" s="5"/>
      <c r="SCJ181" s="5"/>
      <c r="SCK181" s="5"/>
      <c r="SCL181" s="5"/>
      <c r="SCM181" s="5"/>
      <c r="SCN181" s="5"/>
      <c r="SCO181" s="5"/>
      <c r="SCP181" s="5"/>
      <c r="SCQ181" s="5"/>
      <c r="SCR181" s="5"/>
      <c r="SCS181" s="5"/>
      <c r="SCT181" s="5"/>
      <c r="SCU181" s="5"/>
      <c r="SCV181" s="5"/>
      <c r="SCW181" s="5"/>
      <c r="SCX181" s="5"/>
      <c r="SCY181" s="5"/>
      <c r="SCZ181" s="5"/>
      <c r="SDA181" s="5"/>
      <c r="SDB181" s="5"/>
      <c r="SDC181" s="5"/>
      <c r="SDD181" s="5"/>
      <c r="SDE181" s="5"/>
      <c r="SDF181" s="5"/>
      <c r="SDG181" s="5"/>
      <c r="SDH181" s="5"/>
      <c r="SDI181" s="5"/>
      <c r="SDJ181" s="5"/>
      <c r="SDK181" s="5"/>
      <c r="SDL181" s="5"/>
      <c r="SDM181" s="5"/>
      <c r="SDN181" s="5"/>
      <c r="SDO181" s="5"/>
      <c r="SDP181" s="5"/>
      <c r="SDQ181" s="5"/>
      <c r="SDR181" s="5"/>
      <c r="SDS181" s="5"/>
      <c r="SDT181" s="5"/>
      <c r="SDU181" s="5"/>
      <c r="SDV181" s="5"/>
      <c r="SDW181" s="5"/>
      <c r="SDX181" s="5"/>
      <c r="SDY181" s="5"/>
      <c r="SDZ181" s="5"/>
      <c r="SEA181" s="5"/>
      <c r="SEB181" s="5"/>
      <c r="SEC181" s="5"/>
      <c r="SED181" s="5"/>
      <c r="SEE181" s="5"/>
      <c r="SEF181" s="5"/>
      <c r="SEG181" s="5"/>
      <c r="SEH181" s="5"/>
      <c r="SEI181" s="5"/>
      <c r="SEJ181" s="5"/>
      <c r="SEK181" s="5"/>
      <c r="SEL181" s="5"/>
      <c r="SEM181" s="5"/>
      <c r="SEN181" s="5"/>
      <c r="SEO181" s="5"/>
      <c r="SEP181" s="5"/>
      <c r="SEQ181" s="5"/>
      <c r="SER181" s="5"/>
      <c r="SES181" s="5"/>
      <c r="SET181" s="5"/>
      <c r="SEU181" s="5"/>
      <c r="SEV181" s="5"/>
      <c r="SEW181" s="5"/>
      <c r="SEX181" s="5"/>
      <c r="SEY181" s="5"/>
      <c r="SEZ181" s="5"/>
      <c r="SFA181" s="5"/>
      <c r="SFB181" s="5"/>
      <c r="SFC181" s="5"/>
      <c r="SFD181" s="5"/>
      <c r="SFE181" s="5"/>
      <c r="SFF181" s="5"/>
      <c r="SFG181" s="5"/>
      <c r="SFH181" s="5"/>
      <c r="SFI181" s="5"/>
      <c r="SFJ181" s="5"/>
      <c r="SFK181" s="5"/>
      <c r="SFL181" s="5"/>
      <c r="SFM181" s="5"/>
      <c r="SFN181" s="5"/>
      <c r="SFO181" s="5"/>
      <c r="SFP181" s="5"/>
      <c r="SFQ181" s="5"/>
      <c r="SFR181" s="5"/>
      <c r="SFS181" s="5"/>
      <c r="SFT181" s="5"/>
      <c r="SFU181" s="5"/>
      <c r="SFV181" s="5"/>
      <c r="SFW181" s="5"/>
      <c r="SFX181" s="5"/>
      <c r="SFY181" s="5"/>
      <c r="SFZ181" s="5"/>
      <c r="SGA181" s="5"/>
      <c r="SGB181" s="5"/>
      <c r="SGC181" s="5"/>
      <c r="SGD181" s="5"/>
      <c r="SGE181" s="5"/>
      <c r="SGF181" s="5"/>
      <c r="SGG181" s="5"/>
      <c r="SGH181" s="5"/>
      <c r="SGI181" s="5"/>
      <c r="SGJ181" s="5"/>
      <c r="SGK181" s="5"/>
      <c r="SGL181" s="5"/>
      <c r="SGM181" s="5"/>
      <c r="SGN181" s="5"/>
      <c r="SGO181" s="5"/>
      <c r="SGP181" s="5"/>
      <c r="SGQ181" s="5"/>
      <c r="SGR181" s="5"/>
      <c r="SGS181" s="5"/>
      <c r="SGT181" s="5"/>
      <c r="SGU181" s="5"/>
      <c r="SGV181" s="5"/>
      <c r="SGW181" s="5"/>
      <c r="SGX181" s="5"/>
      <c r="SGY181" s="5"/>
      <c r="SGZ181" s="5"/>
      <c r="SHA181" s="5"/>
      <c r="SHB181" s="5"/>
      <c r="SHC181" s="5"/>
      <c r="SHD181" s="5"/>
      <c r="SHE181" s="5"/>
      <c r="SHF181" s="5"/>
      <c r="SHG181" s="5"/>
      <c r="SHH181" s="5"/>
      <c r="SHI181" s="5"/>
      <c r="SHJ181" s="5"/>
      <c r="SHK181" s="5"/>
      <c r="SHL181" s="5"/>
      <c r="SHM181" s="5"/>
      <c r="SHN181" s="5"/>
      <c r="SHO181" s="5"/>
      <c r="SHP181" s="5"/>
      <c r="SHQ181" s="5"/>
      <c r="SHR181" s="5"/>
      <c r="SHS181" s="5"/>
      <c r="SHT181" s="5"/>
      <c r="SHU181" s="5"/>
      <c r="SHV181" s="5"/>
      <c r="SHW181" s="5"/>
      <c r="SHX181" s="5"/>
      <c r="SHY181" s="5"/>
      <c r="SHZ181" s="5"/>
      <c r="SIA181" s="5"/>
      <c r="SIB181" s="5"/>
      <c r="SIC181" s="5"/>
      <c r="SID181" s="5"/>
      <c r="SIE181" s="5"/>
      <c r="SIF181" s="5"/>
      <c r="SIG181" s="5"/>
      <c r="SIH181" s="5"/>
      <c r="SII181" s="5"/>
      <c r="SIJ181" s="5"/>
      <c r="SIK181" s="5"/>
      <c r="SIL181" s="5"/>
      <c r="SIM181" s="5"/>
      <c r="SIN181" s="5"/>
      <c r="SIO181" s="5"/>
      <c r="SIP181" s="5"/>
      <c r="SIQ181" s="5"/>
      <c r="SIR181" s="5"/>
      <c r="SIS181" s="5"/>
      <c r="SIT181" s="5"/>
      <c r="SIU181" s="5"/>
      <c r="SIV181" s="5"/>
      <c r="SIW181" s="5"/>
      <c r="SIX181" s="5"/>
      <c r="SIY181" s="5"/>
      <c r="SIZ181" s="5"/>
      <c r="SJA181" s="5"/>
      <c r="SJB181" s="5"/>
      <c r="SJC181" s="5"/>
      <c r="SJD181" s="5"/>
      <c r="SJE181" s="5"/>
      <c r="SJF181" s="5"/>
      <c r="SJG181" s="5"/>
      <c r="SJH181" s="5"/>
      <c r="SJI181" s="5"/>
      <c r="SJJ181" s="5"/>
      <c r="SJK181" s="5"/>
      <c r="SJL181" s="5"/>
      <c r="SJM181" s="5"/>
      <c r="SJN181" s="5"/>
      <c r="SJO181" s="5"/>
      <c r="SJP181" s="5"/>
      <c r="SJQ181" s="5"/>
      <c r="SJR181" s="5"/>
      <c r="SJS181" s="5"/>
      <c r="SJT181" s="5"/>
      <c r="SJU181" s="5"/>
      <c r="SJV181" s="5"/>
      <c r="SJW181" s="5"/>
      <c r="SJX181" s="5"/>
      <c r="SJY181" s="5"/>
      <c r="SJZ181" s="5"/>
      <c r="SKA181" s="5"/>
      <c r="SKB181" s="5"/>
      <c r="SKC181" s="5"/>
      <c r="SKD181" s="5"/>
      <c r="SKE181" s="5"/>
      <c r="SKF181" s="5"/>
      <c r="SKG181" s="5"/>
      <c r="SKH181" s="5"/>
      <c r="SKI181" s="5"/>
      <c r="SKJ181" s="5"/>
      <c r="SKK181" s="5"/>
      <c r="SKL181" s="5"/>
      <c r="SKM181" s="5"/>
      <c r="SKN181" s="5"/>
      <c r="SKO181" s="5"/>
      <c r="SKP181" s="5"/>
      <c r="SKQ181" s="5"/>
      <c r="SKR181" s="5"/>
      <c r="SKS181" s="5"/>
      <c r="SKT181" s="5"/>
      <c r="SKU181" s="5"/>
      <c r="SKV181" s="5"/>
      <c r="SKW181" s="5"/>
      <c r="SKX181" s="5"/>
      <c r="SKY181" s="5"/>
      <c r="SKZ181" s="5"/>
      <c r="SLA181" s="5"/>
      <c r="SLB181" s="5"/>
      <c r="SLC181" s="5"/>
      <c r="SLD181" s="5"/>
      <c r="SLE181" s="5"/>
      <c r="SLF181" s="5"/>
      <c r="SLG181" s="5"/>
      <c r="SLH181" s="5"/>
      <c r="SLI181" s="5"/>
      <c r="SLJ181" s="5"/>
      <c r="SLK181" s="5"/>
      <c r="SLL181" s="5"/>
      <c r="SLM181" s="5"/>
      <c r="SLN181" s="5"/>
      <c r="SLO181" s="5"/>
      <c r="SLP181" s="5"/>
      <c r="SLQ181" s="5"/>
      <c r="SLR181" s="5"/>
      <c r="SLS181" s="5"/>
      <c r="SLT181" s="5"/>
      <c r="SLU181" s="5"/>
      <c r="SLV181" s="5"/>
      <c r="SLW181" s="5"/>
      <c r="SLX181" s="5"/>
      <c r="SLY181" s="5"/>
      <c r="SLZ181" s="5"/>
      <c r="SMA181" s="5"/>
      <c r="SMB181" s="5"/>
      <c r="SMC181" s="5"/>
      <c r="SMD181" s="5"/>
      <c r="SME181" s="5"/>
      <c r="SMF181" s="5"/>
      <c r="SMG181" s="5"/>
      <c r="SMH181" s="5"/>
      <c r="SMI181" s="5"/>
      <c r="SMJ181" s="5"/>
      <c r="SMK181" s="5"/>
      <c r="SML181" s="5"/>
      <c r="SMM181" s="5"/>
      <c r="SMN181" s="5"/>
      <c r="SMO181" s="5"/>
      <c r="SMP181" s="5"/>
      <c r="SMQ181" s="5"/>
      <c r="SMR181" s="5"/>
      <c r="SMS181" s="5"/>
      <c r="SMT181" s="5"/>
      <c r="SMU181" s="5"/>
      <c r="SMV181" s="5"/>
      <c r="SMW181" s="5"/>
      <c r="SMX181" s="5"/>
      <c r="SMY181" s="5"/>
      <c r="SMZ181" s="5"/>
      <c r="SNA181" s="5"/>
      <c r="SNB181" s="5"/>
      <c r="SNC181" s="5"/>
      <c r="SND181" s="5"/>
      <c r="SNE181" s="5"/>
      <c r="SNF181" s="5"/>
      <c r="SNG181" s="5"/>
      <c r="SNH181" s="5"/>
      <c r="SNI181" s="5"/>
      <c r="SNJ181" s="5"/>
      <c r="SNK181" s="5"/>
      <c r="SNL181" s="5"/>
      <c r="SNM181" s="5"/>
      <c r="SNN181" s="5"/>
      <c r="SNO181" s="5"/>
      <c r="SNP181" s="5"/>
      <c r="SNQ181" s="5"/>
      <c r="SNR181" s="5"/>
      <c r="SNS181" s="5"/>
      <c r="SNT181" s="5"/>
      <c r="SNU181" s="5"/>
      <c r="SNV181" s="5"/>
      <c r="SNW181" s="5"/>
      <c r="SNX181" s="5"/>
      <c r="SNY181" s="5"/>
      <c r="SNZ181" s="5"/>
      <c r="SOA181" s="5"/>
      <c r="SOB181" s="5"/>
      <c r="SOC181" s="5"/>
      <c r="SOD181" s="5"/>
      <c r="SOE181" s="5"/>
      <c r="SOF181" s="5"/>
      <c r="SOG181" s="5"/>
      <c r="SOH181" s="5"/>
      <c r="SOI181" s="5"/>
      <c r="SOJ181" s="5"/>
      <c r="SOK181" s="5"/>
      <c r="SOL181" s="5"/>
      <c r="SOM181" s="5"/>
      <c r="SON181" s="5"/>
      <c r="SOO181" s="5"/>
      <c r="SOP181" s="5"/>
      <c r="SOQ181" s="5"/>
      <c r="SOR181" s="5"/>
      <c r="SOS181" s="5"/>
      <c r="SOT181" s="5"/>
      <c r="SOU181" s="5"/>
      <c r="SOV181" s="5"/>
      <c r="SOW181" s="5"/>
      <c r="SOX181" s="5"/>
      <c r="SOY181" s="5"/>
      <c r="SOZ181" s="5"/>
      <c r="SPA181" s="5"/>
      <c r="SPB181" s="5"/>
      <c r="SPC181" s="5"/>
      <c r="SPD181" s="5"/>
      <c r="SPE181" s="5"/>
      <c r="SPF181" s="5"/>
      <c r="SPG181" s="5"/>
      <c r="SPH181" s="5"/>
      <c r="SPI181" s="5"/>
      <c r="SPJ181" s="5"/>
      <c r="SPK181" s="5"/>
      <c r="SPL181" s="5"/>
      <c r="SPM181" s="5"/>
      <c r="SPN181" s="5"/>
      <c r="SPO181" s="5"/>
      <c r="SPP181" s="5"/>
      <c r="SPQ181" s="5"/>
      <c r="SPR181" s="5"/>
      <c r="SPS181" s="5"/>
      <c r="SPT181" s="5"/>
      <c r="SPU181" s="5"/>
      <c r="SPV181" s="5"/>
      <c r="SPW181" s="5"/>
      <c r="SPX181" s="5"/>
      <c r="SPY181" s="5"/>
      <c r="SPZ181" s="5"/>
      <c r="SQA181" s="5"/>
      <c r="SQB181" s="5"/>
      <c r="SQC181" s="5"/>
      <c r="SQD181" s="5"/>
      <c r="SQE181" s="5"/>
      <c r="SQF181" s="5"/>
      <c r="SQG181" s="5"/>
      <c r="SQH181" s="5"/>
      <c r="SQI181" s="5"/>
      <c r="SQJ181" s="5"/>
      <c r="SQK181" s="5"/>
      <c r="SQL181" s="5"/>
      <c r="SQM181" s="5"/>
      <c r="SQN181" s="5"/>
      <c r="SQO181" s="5"/>
      <c r="SQP181" s="5"/>
      <c r="SQQ181" s="5"/>
      <c r="SQR181" s="5"/>
      <c r="SQS181" s="5"/>
      <c r="SQT181" s="5"/>
      <c r="SQU181" s="5"/>
      <c r="SQV181" s="5"/>
      <c r="SQW181" s="5"/>
      <c r="SQX181" s="5"/>
      <c r="SQY181" s="5"/>
      <c r="SQZ181" s="5"/>
      <c r="SRA181" s="5"/>
      <c r="SRB181" s="5"/>
      <c r="SRC181" s="5"/>
      <c r="SRD181" s="5"/>
      <c r="SRE181" s="5"/>
      <c r="SRF181" s="5"/>
      <c r="SRG181" s="5"/>
      <c r="SRH181" s="5"/>
      <c r="SRI181" s="5"/>
      <c r="SRJ181" s="5"/>
      <c r="SRK181" s="5"/>
      <c r="SRL181" s="5"/>
      <c r="SRM181" s="5"/>
      <c r="SRN181" s="5"/>
      <c r="SRO181" s="5"/>
      <c r="SRP181" s="5"/>
      <c r="SRQ181" s="5"/>
      <c r="SRR181" s="5"/>
      <c r="SRS181" s="5"/>
      <c r="SRT181" s="5"/>
      <c r="SRU181" s="5"/>
      <c r="SRV181" s="5"/>
      <c r="SRW181" s="5"/>
      <c r="SRX181" s="5"/>
      <c r="SRY181" s="5"/>
      <c r="SRZ181" s="5"/>
      <c r="SSA181" s="5"/>
      <c r="SSB181" s="5"/>
      <c r="SSC181" s="5"/>
      <c r="SSD181" s="5"/>
      <c r="SSE181" s="5"/>
      <c r="SSF181" s="5"/>
      <c r="SSG181" s="5"/>
      <c r="SSH181" s="5"/>
      <c r="SSI181" s="5"/>
      <c r="SSJ181" s="5"/>
      <c r="SSK181" s="5"/>
      <c r="SSL181" s="5"/>
      <c r="SSM181" s="5"/>
      <c r="SSN181" s="5"/>
      <c r="SSO181" s="5"/>
      <c r="SSP181" s="5"/>
      <c r="SSQ181" s="5"/>
      <c r="SSR181" s="5"/>
      <c r="SSS181" s="5"/>
      <c r="SST181" s="5"/>
      <c r="SSU181" s="5"/>
      <c r="SSV181" s="5"/>
      <c r="SSW181" s="5"/>
      <c r="SSX181" s="5"/>
      <c r="SSY181" s="5"/>
      <c r="SSZ181" s="5"/>
      <c r="STA181" s="5"/>
      <c r="STB181" s="5"/>
      <c r="STC181" s="5"/>
      <c r="STD181" s="5"/>
      <c r="STE181" s="5"/>
      <c r="STF181" s="5"/>
      <c r="STG181" s="5"/>
      <c r="STH181" s="5"/>
      <c r="STI181" s="5"/>
      <c r="STJ181" s="5"/>
      <c r="STK181" s="5"/>
      <c r="STL181" s="5"/>
      <c r="STM181" s="5"/>
      <c r="STN181" s="5"/>
      <c r="STO181" s="5"/>
      <c r="STP181" s="5"/>
      <c r="STQ181" s="5"/>
      <c r="STR181" s="5"/>
      <c r="STS181" s="5"/>
      <c r="STT181" s="5"/>
      <c r="STU181" s="5"/>
      <c r="STV181" s="5"/>
      <c r="STW181" s="5"/>
      <c r="STX181" s="5"/>
      <c r="STY181" s="5"/>
      <c r="STZ181" s="5"/>
      <c r="SUA181" s="5"/>
      <c r="SUB181" s="5"/>
      <c r="SUC181" s="5"/>
      <c r="SUD181" s="5"/>
      <c r="SUE181" s="5"/>
      <c r="SUF181" s="5"/>
      <c r="SUG181" s="5"/>
      <c r="SUH181" s="5"/>
      <c r="SUI181" s="5"/>
      <c r="SUJ181" s="5"/>
      <c r="SUK181" s="5"/>
      <c r="SUL181" s="5"/>
      <c r="SUM181" s="5"/>
      <c r="SUN181" s="5"/>
      <c r="SUO181" s="5"/>
      <c r="SUP181" s="5"/>
      <c r="SUQ181" s="5"/>
      <c r="SUR181" s="5"/>
      <c r="SUS181" s="5"/>
      <c r="SUT181" s="5"/>
      <c r="SUU181" s="5"/>
      <c r="SUV181" s="5"/>
      <c r="SUW181" s="5"/>
      <c r="SUX181" s="5"/>
      <c r="SUY181" s="5"/>
      <c r="SUZ181" s="5"/>
      <c r="SVA181" s="5"/>
      <c r="SVB181" s="5"/>
      <c r="SVC181" s="5"/>
      <c r="SVD181" s="5"/>
      <c r="SVE181" s="5"/>
      <c r="SVF181" s="5"/>
      <c r="SVG181" s="5"/>
      <c r="SVH181" s="5"/>
      <c r="SVI181" s="5"/>
      <c r="SVJ181" s="5"/>
      <c r="SVK181" s="5"/>
      <c r="SVL181" s="5"/>
      <c r="SVM181" s="5"/>
      <c r="SVN181" s="5"/>
      <c r="SVO181" s="5"/>
      <c r="SVP181" s="5"/>
      <c r="SVQ181" s="5"/>
      <c r="SVR181" s="5"/>
      <c r="SVS181" s="5"/>
      <c r="SVT181" s="5"/>
      <c r="SVU181" s="5"/>
      <c r="SVV181" s="5"/>
      <c r="SVW181" s="5"/>
      <c r="SVX181" s="5"/>
      <c r="SVY181" s="5"/>
      <c r="SVZ181" s="5"/>
      <c r="SWA181" s="5"/>
      <c r="SWB181" s="5"/>
      <c r="SWC181" s="5"/>
      <c r="SWD181" s="5"/>
      <c r="SWE181" s="5"/>
      <c r="SWF181" s="5"/>
      <c r="SWG181" s="5"/>
      <c r="SWH181" s="5"/>
      <c r="SWI181" s="5"/>
      <c r="SWJ181" s="5"/>
      <c r="SWK181" s="5"/>
      <c r="SWL181" s="5"/>
      <c r="SWM181" s="5"/>
      <c r="SWN181" s="5"/>
      <c r="SWO181" s="5"/>
      <c r="SWP181" s="5"/>
      <c r="SWQ181" s="5"/>
      <c r="SWR181" s="5"/>
      <c r="SWS181" s="5"/>
      <c r="SWT181" s="5"/>
      <c r="SWU181" s="5"/>
      <c r="SWV181" s="5"/>
      <c r="SWW181" s="5"/>
      <c r="SWX181" s="5"/>
      <c r="SWY181" s="5"/>
      <c r="SWZ181" s="5"/>
      <c r="SXA181" s="5"/>
      <c r="SXB181" s="5"/>
      <c r="SXC181" s="5"/>
      <c r="SXD181" s="5"/>
      <c r="SXE181" s="5"/>
      <c r="SXF181" s="5"/>
      <c r="SXG181" s="5"/>
      <c r="SXH181" s="5"/>
      <c r="SXI181" s="5"/>
      <c r="SXJ181" s="5"/>
      <c r="SXK181" s="5"/>
      <c r="SXL181" s="5"/>
      <c r="SXM181" s="5"/>
      <c r="SXN181" s="5"/>
      <c r="SXO181" s="5"/>
      <c r="SXP181" s="5"/>
      <c r="SXQ181" s="5"/>
      <c r="SXR181" s="5"/>
      <c r="SXS181" s="5"/>
      <c r="SXT181" s="5"/>
      <c r="SXU181" s="5"/>
      <c r="SXV181" s="5"/>
      <c r="SXW181" s="5"/>
      <c r="SXX181" s="5"/>
      <c r="SXY181" s="5"/>
      <c r="SXZ181" s="5"/>
      <c r="SYA181" s="5"/>
      <c r="SYB181" s="5"/>
      <c r="SYC181" s="5"/>
      <c r="SYD181" s="5"/>
      <c r="SYE181" s="5"/>
      <c r="SYF181" s="5"/>
      <c r="SYG181" s="5"/>
      <c r="SYH181" s="5"/>
      <c r="SYI181" s="5"/>
      <c r="SYJ181" s="5"/>
      <c r="SYK181" s="5"/>
      <c r="SYL181" s="5"/>
      <c r="SYM181" s="5"/>
      <c r="SYN181" s="5"/>
      <c r="SYO181" s="5"/>
      <c r="SYP181" s="5"/>
      <c r="SYQ181" s="5"/>
      <c r="SYR181" s="5"/>
      <c r="SYS181" s="5"/>
      <c r="SYT181" s="5"/>
      <c r="SYU181" s="5"/>
      <c r="SYV181" s="5"/>
      <c r="SYW181" s="5"/>
      <c r="SYX181" s="5"/>
      <c r="SYY181" s="5"/>
      <c r="SYZ181" s="5"/>
      <c r="SZA181" s="5"/>
      <c r="SZB181" s="5"/>
      <c r="SZC181" s="5"/>
      <c r="SZD181" s="5"/>
      <c r="SZE181" s="5"/>
      <c r="SZF181" s="5"/>
      <c r="SZG181" s="5"/>
      <c r="SZH181" s="5"/>
      <c r="SZI181" s="5"/>
      <c r="SZJ181" s="5"/>
      <c r="SZK181" s="5"/>
      <c r="SZL181" s="5"/>
      <c r="SZM181" s="5"/>
      <c r="SZN181" s="5"/>
      <c r="SZO181" s="5"/>
      <c r="SZP181" s="5"/>
      <c r="SZQ181" s="5"/>
      <c r="SZR181" s="5"/>
      <c r="SZS181" s="5"/>
      <c r="SZT181" s="5"/>
      <c r="SZU181" s="5"/>
      <c r="SZV181" s="5"/>
      <c r="SZW181" s="5"/>
      <c r="SZX181" s="5"/>
      <c r="SZY181" s="5"/>
      <c r="SZZ181" s="5"/>
      <c r="TAA181" s="5"/>
      <c r="TAB181" s="5"/>
      <c r="TAC181" s="5"/>
      <c r="TAD181" s="5"/>
      <c r="TAE181" s="5"/>
      <c r="TAF181" s="5"/>
      <c r="TAG181" s="5"/>
      <c r="TAH181" s="5"/>
      <c r="TAI181" s="5"/>
      <c r="TAJ181" s="5"/>
      <c r="TAK181" s="5"/>
      <c r="TAL181" s="5"/>
      <c r="TAM181" s="5"/>
      <c r="TAN181" s="5"/>
      <c r="TAO181" s="5"/>
      <c r="TAP181" s="5"/>
      <c r="TAQ181" s="5"/>
      <c r="TAR181" s="5"/>
      <c r="TAS181" s="5"/>
      <c r="TAT181" s="5"/>
      <c r="TAU181" s="5"/>
      <c r="TAV181" s="5"/>
      <c r="TAW181" s="5"/>
      <c r="TAX181" s="5"/>
      <c r="TAY181" s="5"/>
      <c r="TAZ181" s="5"/>
      <c r="TBA181" s="5"/>
      <c r="TBB181" s="5"/>
      <c r="TBC181" s="5"/>
      <c r="TBD181" s="5"/>
      <c r="TBE181" s="5"/>
      <c r="TBF181" s="5"/>
      <c r="TBG181" s="5"/>
      <c r="TBH181" s="5"/>
      <c r="TBI181" s="5"/>
      <c r="TBJ181" s="5"/>
      <c r="TBK181" s="5"/>
      <c r="TBL181" s="5"/>
      <c r="TBM181" s="5"/>
      <c r="TBN181" s="5"/>
      <c r="TBO181" s="5"/>
      <c r="TBP181" s="5"/>
      <c r="TBQ181" s="5"/>
      <c r="TBR181" s="5"/>
      <c r="TBS181" s="5"/>
      <c r="TBT181" s="5"/>
      <c r="TBU181" s="5"/>
      <c r="TBV181" s="5"/>
      <c r="TBW181" s="5"/>
      <c r="TBX181" s="5"/>
      <c r="TBY181" s="5"/>
      <c r="TBZ181" s="5"/>
      <c r="TCA181" s="5"/>
      <c r="TCB181" s="5"/>
      <c r="TCC181" s="5"/>
      <c r="TCD181" s="5"/>
      <c r="TCE181" s="5"/>
      <c r="TCF181" s="5"/>
      <c r="TCG181" s="5"/>
      <c r="TCH181" s="5"/>
      <c r="TCI181" s="5"/>
      <c r="TCJ181" s="5"/>
      <c r="TCK181" s="5"/>
      <c r="TCL181" s="5"/>
      <c r="TCM181" s="5"/>
      <c r="TCN181" s="5"/>
      <c r="TCO181" s="5"/>
      <c r="TCP181" s="5"/>
      <c r="TCQ181" s="5"/>
      <c r="TCR181" s="5"/>
      <c r="TCS181" s="5"/>
      <c r="TCT181" s="5"/>
      <c r="TCU181" s="5"/>
      <c r="TCV181" s="5"/>
      <c r="TCW181" s="5"/>
      <c r="TCX181" s="5"/>
      <c r="TCY181" s="5"/>
      <c r="TCZ181" s="5"/>
      <c r="TDA181" s="5"/>
      <c r="TDB181" s="5"/>
      <c r="TDC181" s="5"/>
      <c r="TDD181" s="5"/>
      <c r="TDE181" s="5"/>
      <c r="TDF181" s="5"/>
      <c r="TDG181" s="5"/>
      <c r="TDH181" s="5"/>
      <c r="TDI181" s="5"/>
      <c r="TDJ181" s="5"/>
      <c r="TDK181" s="5"/>
      <c r="TDL181" s="5"/>
      <c r="TDM181" s="5"/>
      <c r="TDN181" s="5"/>
      <c r="TDO181" s="5"/>
      <c r="TDP181" s="5"/>
      <c r="TDQ181" s="5"/>
      <c r="TDR181" s="5"/>
      <c r="TDS181" s="5"/>
      <c r="TDT181" s="5"/>
      <c r="TDU181" s="5"/>
      <c r="TDV181" s="5"/>
      <c r="TDW181" s="5"/>
      <c r="TDX181" s="5"/>
      <c r="TDY181" s="5"/>
      <c r="TDZ181" s="5"/>
      <c r="TEA181" s="5"/>
      <c r="TEB181" s="5"/>
      <c r="TEC181" s="5"/>
      <c r="TED181" s="5"/>
      <c r="TEE181" s="5"/>
      <c r="TEF181" s="5"/>
      <c r="TEG181" s="5"/>
      <c r="TEH181" s="5"/>
      <c r="TEI181" s="5"/>
      <c r="TEJ181" s="5"/>
      <c r="TEK181" s="5"/>
      <c r="TEL181" s="5"/>
      <c r="TEM181" s="5"/>
      <c r="TEN181" s="5"/>
      <c r="TEO181" s="5"/>
      <c r="TEP181" s="5"/>
      <c r="TEQ181" s="5"/>
      <c r="TER181" s="5"/>
      <c r="TES181" s="5"/>
      <c r="TET181" s="5"/>
      <c r="TEU181" s="5"/>
      <c r="TEV181" s="5"/>
      <c r="TEW181" s="5"/>
      <c r="TEX181" s="5"/>
      <c r="TEY181" s="5"/>
      <c r="TEZ181" s="5"/>
      <c r="TFA181" s="5"/>
      <c r="TFB181" s="5"/>
      <c r="TFC181" s="5"/>
      <c r="TFD181" s="5"/>
      <c r="TFE181" s="5"/>
      <c r="TFF181" s="5"/>
      <c r="TFG181" s="5"/>
      <c r="TFH181" s="5"/>
      <c r="TFI181" s="5"/>
      <c r="TFJ181" s="5"/>
      <c r="TFK181" s="5"/>
      <c r="TFL181" s="5"/>
      <c r="TFM181" s="5"/>
      <c r="TFN181" s="5"/>
      <c r="TFO181" s="5"/>
      <c r="TFP181" s="5"/>
      <c r="TFQ181" s="5"/>
      <c r="TFR181" s="5"/>
      <c r="TFS181" s="5"/>
      <c r="TFT181" s="5"/>
      <c r="TFU181" s="5"/>
      <c r="TFV181" s="5"/>
      <c r="TFW181" s="5"/>
      <c r="TFX181" s="5"/>
      <c r="TFY181" s="5"/>
      <c r="TFZ181" s="5"/>
      <c r="TGA181" s="5"/>
      <c r="TGB181" s="5"/>
      <c r="TGC181" s="5"/>
      <c r="TGD181" s="5"/>
      <c r="TGE181" s="5"/>
      <c r="TGF181" s="5"/>
      <c r="TGG181" s="5"/>
      <c r="TGH181" s="5"/>
      <c r="TGI181" s="5"/>
      <c r="TGJ181" s="5"/>
      <c r="TGK181" s="5"/>
      <c r="TGL181" s="5"/>
      <c r="TGM181" s="5"/>
      <c r="TGN181" s="5"/>
      <c r="TGO181" s="5"/>
      <c r="TGP181" s="5"/>
      <c r="TGQ181" s="5"/>
      <c r="TGR181" s="5"/>
      <c r="TGS181" s="5"/>
      <c r="TGT181" s="5"/>
      <c r="TGU181" s="5"/>
      <c r="TGV181" s="5"/>
      <c r="TGW181" s="5"/>
      <c r="TGX181" s="5"/>
      <c r="TGY181" s="5"/>
      <c r="TGZ181" s="5"/>
      <c r="THA181" s="5"/>
      <c r="THB181" s="5"/>
      <c r="THC181" s="5"/>
      <c r="THD181" s="5"/>
      <c r="THE181" s="5"/>
      <c r="THF181" s="5"/>
      <c r="THG181" s="5"/>
      <c r="THH181" s="5"/>
      <c r="THI181" s="5"/>
      <c r="THJ181" s="5"/>
      <c r="THK181" s="5"/>
      <c r="THL181" s="5"/>
      <c r="THM181" s="5"/>
      <c r="THN181" s="5"/>
      <c r="THO181" s="5"/>
      <c r="THP181" s="5"/>
      <c r="THQ181" s="5"/>
      <c r="THR181" s="5"/>
      <c r="THS181" s="5"/>
      <c r="THT181" s="5"/>
      <c r="THU181" s="5"/>
      <c r="THV181" s="5"/>
      <c r="THW181" s="5"/>
      <c r="THX181" s="5"/>
      <c r="THY181" s="5"/>
      <c r="THZ181" s="5"/>
      <c r="TIA181" s="5"/>
      <c r="TIB181" s="5"/>
      <c r="TIC181" s="5"/>
      <c r="TID181" s="5"/>
      <c r="TIE181" s="5"/>
      <c r="TIF181" s="5"/>
      <c r="TIG181" s="5"/>
      <c r="TIH181" s="5"/>
      <c r="TII181" s="5"/>
      <c r="TIJ181" s="5"/>
      <c r="TIK181" s="5"/>
      <c r="TIL181" s="5"/>
      <c r="TIM181" s="5"/>
      <c r="TIN181" s="5"/>
      <c r="TIO181" s="5"/>
      <c r="TIP181" s="5"/>
      <c r="TIQ181" s="5"/>
      <c r="TIR181" s="5"/>
      <c r="TIS181" s="5"/>
      <c r="TIT181" s="5"/>
      <c r="TIU181" s="5"/>
      <c r="TIV181" s="5"/>
      <c r="TIW181" s="5"/>
      <c r="TIX181" s="5"/>
      <c r="TIY181" s="5"/>
      <c r="TIZ181" s="5"/>
      <c r="TJA181" s="5"/>
      <c r="TJB181" s="5"/>
      <c r="TJC181" s="5"/>
      <c r="TJD181" s="5"/>
      <c r="TJE181" s="5"/>
      <c r="TJF181" s="5"/>
      <c r="TJG181" s="5"/>
      <c r="TJH181" s="5"/>
      <c r="TJI181" s="5"/>
      <c r="TJJ181" s="5"/>
      <c r="TJK181" s="5"/>
      <c r="TJL181" s="5"/>
      <c r="TJM181" s="5"/>
      <c r="TJN181" s="5"/>
      <c r="TJO181" s="5"/>
      <c r="TJP181" s="5"/>
      <c r="TJQ181" s="5"/>
      <c r="TJR181" s="5"/>
      <c r="TJS181" s="5"/>
      <c r="TJT181" s="5"/>
      <c r="TJU181" s="5"/>
      <c r="TJV181" s="5"/>
      <c r="TJW181" s="5"/>
      <c r="TJX181" s="5"/>
      <c r="TJY181" s="5"/>
      <c r="TJZ181" s="5"/>
      <c r="TKA181" s="5"/>
      <c r="TKB181" s="5"/>
      <c r="TKC181" s="5"/>
      <c r="TKD181" s="5"/>
      <c r="TKE181" s="5"/>
      <c r="TKF181" s="5"/>
      <c r="TKG181" s="5"/>
      <c r="TKH181" s="5"/>
      <c r="TKI181" s="5"/>
      <c r="TKJ181" s="5"/>
      <c r="TKK181" s="5"/>
      <c r="TKL181" s="5"/>
      <c r="TKM181" s="5"/>
      <c r="TKN181" s="5"/>
      <c r="TKO181" s="5"/>
      <c r="TKP181" s="5"/>
      <c r="TKQ181" s="5"/>
      <c r="TKR181" s="5"/>
      <c r="TKS181" s="5"/>
      <c r="TKT181" s="5"/>
      <c r="TKU181" s="5"/>
      <c r="TKV181" s="5"/>
      <c r="TKW181" s="5"/>
      <c r="TKX181" s="5"/>
      <c r="TKY181" s="5"/>
      <c r="TKZ181" s="5"/>
      <c r="TLA181" s="5"/>
      <c r="TLB181" s="5"/>
      <c r="TLC181" s="5"/>
      <c r="TLD181" s="5"/>
      <c r="TLE181" s="5"/>
      <c r="TLF181" s="5"/>
      <c r="TLG181" s="5"/>
      <c r="TLH181" s="5"/>
      <c r="TLI181" s="5"/>
      <c r="TLJ181" s="5"/>
      <c r="TLK181" s="5"/>
      <c r="TLL181" s="5"/>
      <c r="TLM181" s="5"/>
      <c r="TLN181" s="5"/>
      <c r="TLO181" s="5"/>
      <c r="TLP181" s="5"/>
      <c r="TLQ181" s="5"/>
      <c r="TLR181" s="5"/>
      <c r="TLS181" s="5"/>
      <c r="TLT181" s="5"/>
      <c r="TLU181" s="5"/>
      <c r="TLV181" s="5"/>
      <c r="TLW181" s="5"/>
      <c r="TLX181" s="5"/>
      <c r="TLY181" s="5"/>
      <c r="TLZ181" s="5"/>
      <c r="TMA181" s="5"/>
      <c r="TMB181" s="5"/>
      <c r="TMC181" s="5"/>
      <c r="TMD181" s="5"/>
      <c r="TME181" s="5"/>
      <c r="TMF181" s="5"/>
      <c r="TMG181" s="5"/>
      <c r="TMH181" s="5"/>
      <c r="TMI181" s="5"/>
      <c r="TMJ181" s="5"/>
      <c r="TMK181" s="5"/>
      <c r="TML181" s="5"/>
      <c r="TMM181" s="5"/>
      <c r="TMN181" s="5"/>
      <c r="TMO181" s="5"/>
      <c r="TMP181" s="5"/>
      <c r="TMQ181" s="5"/>
      <c r="TMR181" s="5"/>
      <c r="TMS181" s="5"/>
      <c r="TMT181" s="5"/>
      <c r="TMU181" s="5"/>
      <c r="TMV181" s="5"/>
      <c r="TMW181" s="5"/>
      <c r="TMX181" s="5"/>
      <c r="TMY181" s="5"/>
      <c r="TMZ181" s="5"/>
      <c r="TNA181" s="5"/>
      <c r="TNB181" s="5"/>
      <c r="TNC181" s="5"/>
      <c r="TND181" s="5"/>
      <c r="TNE181" s="5"/>
      <c r="TNF181" s="5"/>
      <c r="TNG181" s="5"/>
      <c r="TNH181" s="5"/>
      <c r="TNI181" s="5"/>
      <c r="TNJ181" s="5"/>
      <c r="TNK181" s="5"/>
      <c r="TNL181" s="5"/>
      <c r="TNM181" s="5"/>
      <c r="TNN181" s="5"/>
      <c r="TNO181" s="5"/>
      <c r="TNP181" s="5"/>
      <c r="TNQ181" s="5"/>
      <c r="TNR181" s="5"/>
      <c r="TNS181" s="5"/>
      <c r="TNT181" s="5"/>
      <c r="TNU181" s="5"/>
      <c r="TNV181" s="5"/>
      <c r="TNW181" s="5"/>
      <c r="TNX181" s="5"/>
      <c r="TNY181" s="5"/>
      <c r="TNZ181" s="5"/>
      <c r="TOA181" s="5"/>
      <c r="TOB181" s="5"/>
      <c r="TOC181" s="5"/>
      <c r="TOD181" s="5"/>
      <c r="TOE181" s="5"/>
      <c r="TOF181" s="5"/>
      <c r="TOG181" s="5"/>
      <c r="TOH181" s="5"/>
      <c r="TOI181" s="5"/>
      <c r="TOJ181" s="5"/>
      <c r="TOK181" s="5"/>
      <c r="TOL181" s="5"/>
      <c r="TOM181" s="5"/>
      <c r="TON181" s="5"/>
      <c r="TOO181" s="5"/>
      <c r="TOP181" s="5"/>
      <c r="TOQ181" s="5"/>
      <c r="TOR181" s="5"/>
      <c r="TOS181" s="5"/>
      <c r="TOT181" s="5"/>
      <c r="TOU181" s="5"/>
      <c r="TOV181" s="5"/>
      <c r="TOW181" s="5"/>
      <c r="TOX181" s="5"/>
      <c r="TOY181" s="5"/>
      <c r="TOZ181" s="5"/>
      <c r="TPA181" s="5"/>
      <c r="TPB181" s="5"/>
      <c r="TPC181" s="5"/>
      <c r="TPD181" s="5"/>
      <c r="TPE181" s="5"/>
      <c r="TPF181" s="5"/>
      <c r="TPG181" s="5"/>
      <c r="TPH181" s="5"/>
      <c r="TPI181" s="5"/>
      <c r="TPJ181" s="5"/>
      <c r="TPK181" s="5"/>
      <c r="TPL181" s="5"/>
      <c r="TPM181" s="5"/>
      <c r="TPN181" s="5"/>
      <c r="TPO181" s="5"/>
      <c r="TPP181" s="5"/>
      <c r="TPQ181" s="5"/>
      <c r="TPR181" s="5"/>
      <c r="TPS181" s="5"/>
      <c r="TPT181" s="5"/>
      <c r="TPU181" s="5"/>
      <c r="TPV181" s="5"/>
      <c r="TPW181" s="5"/>
      <c r="TPX181" s="5"/>
      <c r="TPY181" s="5"/>
      <c r="TPZ181" s="5"/>
      <c r="TQA181" s="5"/>
      <c r="TQB181" s="5"/>
      <c r="TQC181" s="5"/>
      <c r="TQD181" s="5"/>
      <c r="TQE181" s="5"/>
      <c r="TQF181" s="5"/>
      <c r="TQG181" s="5"/>
      <c r="TQH181" s="5"/>
      <c r="TQI181" s="5"/>
      <c r="TQJ181" s="5"/>
      <c r="TQK181" s="5"/>
      <c r="TQL181" s="5"/>
      <c r="TQM181" s="5"/>
      <c r="TQN181" s="5"/>
      <c r="TQO181" s="5"/>
      <c r="TQP181" s="5"/>
      <c r="TQQ181" s="5"/>
      <c r="TQR181" s="5"/>
      <c r="TQS181" s="5"/>
      <c r="TQT181" s="5"/>
      <c r="TQU181" s="5"/>
      <c r="TQV181" s="5"/>
      <c r="TQW181" s="5"/>
      <c r="TQX181" s="5"/>
      <c r="TQY181" s="5"/>
      <c r="TQZ181" s="5"/>
      <c r="TRA181" s="5"/>
      <c r="TRB181" s="5"/>
      <c r="TRC181" s="5"/>
      <c r="TRD181" s="5"/>
      <c r="TRE181" s="5"/>
      <c r="TRF181" s="5"/>
      <c r="TRG181" s="5"/>
      <c r="TRH181" s="5"/>
      <c r="TRI181" s="5"/>
      <c r="TRJ181" s="5"/>
      <c r="TRK181" s="5"/>
      <c r="TRL181" s="5"/>
      <c r="TRM181" s="5"/>
      <c r="TRN181" s="5"/>
      <c r="TRO181" s="5"/>
      <c r="TRP181" s="5"/>
      <c r="TRQ181" s="5"/>
      <c r="TRR181" s="5"/>
      <c r="TRS181" s="5"/>
      <c r="TRT181" s="5"/>
      <c r="TRU181" s="5"/>
      <c r="TRV181" s="5"/>
      <c r="TRW181" s="5"/>
      <c r="TRX181" s="5"/>
      <c r="TRY181" s="5"/>
      <c r="TRZ181" s="5"/>
      <c r="TSA181" s="5"/>
      <c r="TSB181" s="5"/>
      <c r="TSC181" s="5"/>
      <c r="TSD181" s="5"/>
      <c r="TSE181" s="5"/>
      <c r="TSF181" s="5"/>
      <c r="TSG181" s="5"/>
      <c r="TSH181" s="5"/>
      <c r="TSI181" s="5"/>
      <c r="TSJ181" s="5"/>
      <c r="TSK181" s="5"/>
      <c r="TSL181" s="5"/>
      <c r="TSM181" s="5"/>
      <c r="TSN181" s="5"/>
      <c r="TSO181" s="5"/>
      <c r="TSP181" s="5"/>
      <c r="TSQ181" s="5"/>
      <c r="TSR181" s="5"/>
      <c r="TSS181" s="5"/>
      <c r="TST181" s="5"/>
      <c r="TSU181" s="5"/>
      <c r="TSV181" s="5"/>
      <c r="TSW181" s="5"/>
      <c r="TSX181" s="5"/>
      <c r="TSY181" s="5"/>
      <c r="TSZ181" s="5"/>
      <c r="TTA181" s="5"/>
      <c r="TTB181" s="5"/>
      <c r="TTC181" s="5"/>
      <c r="TTD181" s="5"/>
      <c r="TTE181" s="5"/>
      <c r="TTF181" s="5"/>
      <c r="TTG181" s="5"/>
      <c r="TTH181" s="5"/>
      <c r="TTI181" s="5"/>
      <c r="TTJ181" s="5"/>
      <c r="TTK181" s="5"/>
      <c r="TTL181" s="5"/>
      <c r="TTM181" s="5"/>
      <c r="TTN181" s="5"/>
      <c r="TTO181" s="5"/>
      <c r="TTP181" s="5"/>
      <c r="TTQ181" s="5"/>
      <c r="TTR181" s="5"/>
      <c r="TTS181" s="5"/>
      <c r="TTT181" s="5"/>
      <c r="TTU181" s="5"/>
      <c r="TTV181" s="5"/>
      <c r="TTW181" s="5"/>
      <c r="TTX181" s="5"/>
      <c r="TTY181" s="5"/>
      <c r="TTZ181" s="5"/>
      <c r="TUA181" s="5"/>
      <c r="TUB181" s="5"/>
      <c r="TUC181" s="5"/>
      <c r="TUD181" s="5"/>
      <c r="TUE181" s="5"/>
      <c r="TUF181" s="5"/>
      <c r="TUG181" s="5"/>
      <c r="TUH181" s="5"/>
      <c r="TUI181" s="5"/>
      <c r="TUJ181" s="5"/>
      <c r="TUK181" s="5"/>
      <c r="TUL181" s="5"/>
      <c r="TUM181" s="5"/>
      <c r="TUN181" s="5"/>
      <c r="TUO181" s="5"/>
      <c r="TUP181" s="5"/>
      <c r="TUQ181" s="5"/>
      <c r="TUR181" s="5"/>
      <c r="TUS181" s="5"/>
      <c r="TUT181" s="5"/>
      <c r="TUU181" s="5"/>
      <c r="TUV181" s="5"/>
      <c r="TUW181" s="5"/>
      <c r="TUX181" s="5"/>
      <c r="TUY181" s="5"/>
      <c r="TUZ181" s="5"/>
      <c r="TVA181" s="5"/>
      <c r="TVB181" s="5"/>
      <c r="TVC181" s="5"/>
      <c r="TVD181" s="5"/>
      <c r="TVE181" s="5"/>
      <c r="TVF181" s="5"/>
      <c r="TVG181" s="5"/>
      <c r="TVH181" s="5"/>
      <c r="TVI181" s="5"/>
      <c r="TVJ181" s="5"/>
      <c r="TVK181" s="5"/>
      <c r="TVL181" s="5"/>
      <c r="TVM181" s="5"/>
      <c r="TVN181" s="5"/>
      <c r="TVO181" s="5"/>
      <c r="TVP181" s="5"/>
      <c r="TVQ181" s="5"/>
      <c r="TVR181" s="5"/>
      <c r="TVS181" s="5"/>
      <c r="TVT181" s="5"/>
      <c r="TVU181" s="5"/>
      <c r="TVV181" s="5"/>
      <c r="TVW181" s="5"/>
      <c r="TVX181" s="5"/>
      <c r="TVY181" s="5"/>
      <c r="TVZ181" s="5"/>
      <c r="TWA181" s="5"/>
      <c r="TWB181" s="5"/>
      <c r="TWC181" s="5"/>
      <c r="TWD181" s="5"/>
      <c r="TWE181" s="5"/>
      <c r="TWF181" s="5"/>
      <c r="TWG181" s="5"/>
      <c r="TWH181" s="5"/>
      <c r="TWI181" s="5"/>
      <c r="TWJ181" s="5"/>
      <c r="TWK181" s="5"/>
      <c r="TWL181" s="5"/>
      <c r="TWM181" s="5"/>
      <c r="TWN181" s="5"/>
      <c r="TWO181" s="5"/>
      <c r="TWP181" s="5"/>
      <c r="TWQ181" s="5"/>
      <c r="TWR181" s="5"/>
      <c r="TWS181" s="5"/>
      <c r="TWT181" s="5"/>
      <c r="TWU181" s="5"/>
      <c r="TWV181" s="5"/>
      <c r="TWW181" s="5"/>
      <c r="TWX181" s="5"/>
      <c r="TWY181" s="5"/>
      <c r="TWZ181" s="5"/>
      <c r="TXA181" s="5"/>
      <c r="TXB181" s="5"/>
      <c r="TXC181" s="5"/>
      <c r="TXD181" s="5"/>
      <c r="TXE181" s="5"/>
      <c r="TXF181" s="5"/>
      <c r="TXG181" s="5"/>
      <c r="TXH181" s="5"/>
      <c r="TXI181" s="5"/>
      <c r="TXJ181" s="5"/>
      <c r="TXK181" s="5"/>
      <c r="TXL181" s="5"/>
      <c r="TXM181" s="5"/>
      <c r="TXN181" s="5"/>
      <c r="TXO181" s="5"/>
      <c r="TXP181" s="5"/>
      <c r="TXQ181" s="5"/>
      <c r="TXR181" s="5"/>
      <c r="TXS181" s="5"/>
      <c r="TXT181" s="5"/>
      <c r="TXU181" s="5"/>
      <c r="TXV181" s="5"/>
      <c r="TXW181" s="5"/>
      <c r="TXX181" s="5"/>
      <c r="TXY181" s="5"/>
      <c r="TXZ181" s="5"/>
      <c r="TYA181" s="5"/>
      <c r="TYB181" s="5"/>
      <c r="TYC181" s="5"/>
      <c r="TYD181" s="5"/>
      <c r="TYE181" s="5"/>
      <c r="TYF181" s="5"/>
      <c r="TYG181" s="5"/>
      <c r="TYH181" s="5"/>
      <c r="TYI181" s="5"/>
      <c r="TYJ181" s="5"/>
      <c r="TYK181" s="5"/>
      <c r="TYL181" s="5"/>
      <c r="TYM181" s="5"/>
      <c r="TYN181" s="5"/>
      <c r="TYO181" s="5"/>
      <c r="TYP181" s="5"/>
      <c r="TYQ181" s="5"/>
      <c r="TYR181" s="5"/>
      <c r="TYS181" s="5"/>
      <c r="TYT181" s="5"/>
      <c r="TYU181" s="5"/>
      <c r="TYV181" s="5"/>
      <c r="TYW181" s="5"/>
      <c r="TYX181" s="5"/>
      <c r="TYY181" s="5"/>
      <c r="TYZ181" s="5"/>
      <c r="TZA181" s="5"/>
      <c r="TZB181" s="5"/>
      <c r="TZC181" s="5"/>
      <c r="TZD181" s="5"/>
      <c r="TZE181" s="5"/>
      <c r="TZF181" s="5"/>
      <c r="TZG181" s="5"/>
      <c r="TZH181" s="5"/>
      <c r="TZI181" s="5"/>
      <c r="TZJ181" s="5"/>
      <c r="TZK181" s="5"/>
      <c r="TZL181" s="5"/>
      <c r="TZM181" s="5"/>
      <c r="TZN181" s="5"/>
      <c r="TZO181" s="5"/>
      <c r="TZP181" s="5"/>
      <c r="TZQ181" s="5"/>
      <c r="TZR181" s="5"/>
      <c r="TZS181" s="5"/>
      <c r="TZT181" s="5"/>
      <c r="TZU181" s="5"/>
      <c r="TZV181" s="5"/>
      <c r="TZW181" s="5"/>
      <c r="TZX181" s="5"/>
      <c r="TZY181" s="5"/>
      <c r="TZZ181" s="5"/>
      <c r="UAA181" s="5"/>
      <c r="UAB181" s="5"/>
      <c r="UAC181" s="5"/>
      <c r="UAD181" s="5"/>
      <c r="UAE181" s="5"/>
      <c r="UAF181" s="5"/>
      <c r="UAG181" s="5"/>
      <c r="UAH181" s="5"/>
      <c r="UAI181" s="5"/>
      <c r="UAJ181" s="5"/>
      <c r="UAK181" s="5"/>
      <c r="UAL181" s="5"/>
      <c r="UAM181" s="5"/>
      <c r="UAN181" s="5"/>
      <c r="UAO181" s="5"/>
      <c r="UAP181" s="5"/>
      <c r="UAQ181" s="5"/>
      <c r="UAR181" s="5"/>
      <c r="UAS181" s="5"/>
      <c r="UAT181" s="5"/>
      <c r="UAU181" s="5"/>
      <c r="UAV181" s="5"/>
      <c r="UAW181" s="5"/>
      <c r="UAX181" s="5"/>
      <c r="UAY181" s="5"/>
      <c r="UAZ181" s="5"/>
      <c r="UBA181" s="5"/>
      <c r="UBB181" s="5"/>
      <c r="UBC181" s="5"/>
      <c r="UBD181" s="5"/>
      <c r="UBE181" s="5"/>
      <c r="UBF181" s="5"/>
      <c r="UBG181" s="5"/>
      <c r="UBH181" s="5"/>
      <c r="UBI181" s="5"/>
      <c r="UBJ181" s="5"/>
      <c r="UBK181" s="5"/>
      <c r="UBL181" s="5"/>
      <c r="UBM181" s="5"/>
      <c r="UBN181" s="5"/>
      <c r="UBO181" s="5"/>
      <c r="UBP181" s="5"/>
      <c r="UBQ181" s="5"/>
      <c r="UBR181" s="5"/>
      <c r="UBS181" s="5"/>
      <c r="UBT181" s="5"/>
      <c r="UBU181" s="5"/>
      <c r="UBV181" s="5"/>
      <c r="UBW181" s="5"/>
      <c r="UBX181" s="5"/>
      <c r="UBY181" s="5"/>
      <c r="UBZ181" s="5"/>
      <c r="UCA181" s="5"/>
      <c r="UCB181" s="5"/>
      <c r="UCC181" s="5"/>
      <c r="UCD181" s="5"/>
      <c r="UCE181" s="5"/>
      <c r="UCF181" s="5"/>
      <c r="UCG181" s="5"/>
      <c r="UCH181" s="5"/>
      <c r="UCI181" s="5"/>
      <c r="UCJ181" s="5"/>
      <c r="UCK181" s="5"/>
      <c r="UCL181" s="5"/>
      <c r="UCM181" s="5"/>
      <c r="UCN181" s="5"/>
      <c r="UCO181" s="5"/>
      <c r="UCP181" s="5"/>
      <c r="UCQ181" s="5"/>
      <c r="UCR181" s="5"/>
      <c r="UCS181" s="5"/>
      <c r="UCT181" s="5"/>
      <c r="UCU181" s="5"/>
      <c r="UCV181" s="5"/>
      <c r="UCW181" s="5"/>
      <c r="UCX181" s="5"/>
      <c r="UCY181" s="5"/>
      <c r="UCZ181" s="5"/>
      <c r="UDA181" s="5"/>
      <c r="UDB181" s="5"/>
      <c r="UDC181" s="5"/>
      <c r="UDD181" s="5"/>
      <c r="UDE181" s="5"/>
      <c r="UDF181" s="5"/>
      <c r="UDG181" s="5"/>
      <c r="UDH181" s="5"/>
      <c r="UDI181" s="5"/>
      <c r="UDJ181" s="5"/>
      <c r="UDK181" s="5"/>
      <c r="UDL181" s="5"/>
      <c r="UDM181" s="5"/>
      <c r="UDN181" s="5"/>
      <c r="UDO181" s="5"/>
      <c r="UDP181" s="5"/>
      <c r="UDQ181" s="5"/>
      <c r="UDR181" s="5"/>
      <c r="UDS181" s="5"/>
      <c r="UDT181" s="5"/>
      <c r="UDU181" s="5"/>
      <c r="UDV181" s="5"/>
      <c r="UDW181" s="5"/>
      <c r="UDX181" s="5"/>
      <c r="UDY181" s="5"/>
      <c r="UDZ181" s="5"/>
      <c r="UEA181" s="5"/>
      <c r="UEB181" s="5"/>
      <c r="UEC181" s="5"/>
      <c r="UED181" s="5"/>
      <c r="UEE181" s="5"/>
      <c r="UEF181" s="5"/>
      <c r="UEG181" s="5"/>
      <c r="UEH181" s="5"/>
      <c r="UEI181" s="5"/>
      <c r="UEJ181" s="5"/>
      <c r="UEK181" s="5"/>
      <c r="UEL181" s="5"/>
      <c r="UEM181" s="5"/>
      <c r="UEN181" s="5"/>
      <c r="UEO181" s="5"/>
      <c r="UEP181" s="5"/>
      <c r="UEQ181" s="5"/>
      <c r="UER181" s="5"/>
      <c r="UES181" s="5"/>
      <c r="UET181" s="5"/>
      <c r="UEU181" s="5"/>
      <c r="UEV181" s="5"/>
      <c r="UEW181" s="5"/>
      <c r="UEX181" s="5"/>
      <c r="UEY181" s="5"/>
      <c r="UEZ181" s="5"/>
      <c r="UFA181" s="5"/>
      <c r="UFB181" s="5"/>
      <c r="UFC181" s="5"/>
      <c r="UFD181" s="5"/>
      <c r="UFE181" s="5"/>
      <c r="UFF181" s="5"/>
      <c r="UFG181" s="5"/>
      <c r="UFH181" s="5"/>
      <c r="UFI181" s="5"/>
      <c r="UFJ181" s="5"/>
      <c r="UFK181" s="5"/>
      <c r="UFL181" s="5"/>
      <c r="UFM181" s="5"/>
      <c r="UFN181" s="5"/>
      <c r="UFO181" s="5"/>
      <c r="UFP181" s="5"/>
      <c r="UFQ181" s="5"/>
      <c r="UFR181" s="5"/>
      <c r="UFS181" s="5"/>
      <c r="UFT181" s="5"/>
      <c r="UFU181" s="5"/>
      <c r="UFV181" s="5"/>
      <c r="UFW181" s="5"/>
      <c r="UFX181" s="5"/>
      <c r="UFY181" s="5"/>
      <c r="UFZ181" s="5"/>
      <c r="UGA181" s="5"/>
      <c r="UGB181" s="5"/>
      <c r="UGC181" s="5"/>
      <c r="UGD181" s="5"/>
      <c r="UGE181" s="5"/>
      <c r="UGF181" s="5"/>
      <c r="UGG181" s="5"/>
      <c r="UGH181" s="5"/>
      <c r="UGI181" s="5"/>
      <c r="UGJ181" s="5"/>
      <c r="UGK181" s="5"/>
      <c r="UGL181" s="5"/>
      <c r="UGM181" s="5"/>
      <c r="UGN181" s="5"/>
      <c r="UGO181" s="5"/>
      <c r="UGP181" s="5"/>
      <c r="UGQ181" s="5"/>
      <c r="UGR181" s="5"/>
      <c r="UGS181" s="5"/>
      <c r="UGT181" s="5"/>
      <c r="UGU181" s="5"/>
      <c r="UGV181" s="5"/>
      <c r="UGW181" s="5"/>
      <c r="UGX181" s="5"/>
      <c r="UGY181" s="5"/>
      <c r="UGZ181" s="5"/>
      <c r="UHA181" s="5"/>
      <c r="UHB181" s="5"/>
      <c r="UHC181" s="5"/>
      <c r="UHD181" s="5"/>
      <c r="UHE181" s="5"/>
      <c r="UHF181" s="5"/>
      <c r="UHG181" s="5"/>
      <c r="UHH181" s="5"/>
      <c r="UHI181" s="5"/>
      <c r="UHJ181" s="5"/>
      <c r="UHK181" s="5"/>
      <c r="UHL181" s="5"/>
      <c r="UHM181" s="5"/>
      <c r="UHN181" s="5"/>
      <c r="UHO181" s="5"/>
      <c r="UHP181" s="5"/>
      <c r="UHQ181" s="5"/>
      <c r="UHR181" s="5"/>
      <c r="UHS181" s="5"/>
      <c r="UHT181" s="5"/>
      <c r="UHU181" s="5"/>
      <c r="UHV181" s="5"/>
      <c r="UHW181" s="5"/>
      <c r="UHX181" s="5"/>
      <c r="UHY181" s="5"/>
      <c r="UHZ181" s="5"/>
      <c r="UIA181" s="5"/>
      <c r="UIB181" s="5"/>
      <c r="UIC181" s="5"/>
      <c r="UID181" s="5"/>
      <c r="UIE181" s="5"/>
      <c r="UIF181" s="5"/>
      <c r="UIG181" s="5"/>
      <c r="UIH181" s="5"/>
      <c r="UII181" s="5"/>
      <c r="UIJ181" s="5"/>
      <c r="UIK181" s="5"/>
      <c r="UIL181" s="5"/>
      <c r="UIM181" s="5"/>
      <c r="UIN181" s="5"/>
      <c r="UIO181" s="5"/>
      <c r="UIP181" s="5"/>
      <c r="UIQ181" s="5"/>
      <c r="UIR181" s="5"/>
      <c r="UIS181" s="5"/>
      <c r="UIT181" s="5"/>
      <c r="UIU181" s="5"/>
      <c r="UIV181" s="5"/>
      <c r="UIW181" s="5"/>
      <c r="UIX181" s="5"/>
      <c r="UIY181" s="5"/>
      <c r="UIZ181" s="5"/>
      <c r="UJA181" s="5"/>
      <c r="UJB181" s="5"/>
      <c r="UJC181" s="5"/>
      <c r="UJD181" s="5"/>
      <c r="UJE181" s="5"/>
      <c r="UJF181" s="5"/>
      <c r="UJG181" s="5"/>
      <c r="UJH181" s="5"/>
      <c r="UJI181" s="5"/>
      <c r="UJJ181" s="5"/>
      <c r="UJK181" s="5"/>
      <c r="UJL181" s="5"/>
      <c r="UJM181" s="5"/>
      <c r="UJN181" s="5"/>
      <c r="UJO181" s="5"/>
      <c r="UJP181" s="5"/>
      <c r="UJQ181" s="5"/>
      <c r="UJR181" s="5"/>
      <c r="UJS181" s="5"/>
      <c r="UJT181" s="5"/>
      <c r="UJU181" s="5"/>
      <c r="UJV181" s="5"/>
      <c r="UJW181" s="5"/>
      <c r="UJX181" s="5"/>
      <c r="UJY181" s="5"/>
      <c r="UJZ181" s="5"/>
      <c r="UKA181" s="5"/>
      <c r="UKB181" s="5"/>
      <c r="UKC181" s="5"/>
      <c r="UKD181" s="5"/>
      <c r="UKE181" s="5"/>
      <c r="UKF181" s="5"/>
      <c r="UKG181" s="5"/>
      <c r="UKH181" s="5"/>
      <c r="UKI181" s="5"/>
      <c r="UKJ181" s="5"/>
      <c r="UKK181" s="5"/>
      <c r="UKL181" s="5"/>
      <c r="UKM181" s="5"/>
      <c r="UKN181" s="5"/>
      <c r="UKO181" s="5"/>
      <c r="UKP181" s="5"/>
      <c r="UKQ181" s="5"/>
      <c r="UKR181" s="5"/>
      <c r="UKS181" s="5"/>
      <c r="UKT181" s="5"/>
      <c r="UKU181" s="5"/>
      <c r="UKV181" s="5"/>
      <c r="UKW181" s="5"/>
      <c r="UKX181" s="5"/>
      <c r="UKY181" s="5"/>
      <c r="UKZ181" s="5"/>
      <c r="ULA181" s="5"/>
      <c r="ULB181" s="5"/>
      <c r="ULC181" s="5"/>
      <c r="ULD181" s="5"/>
      <c r="ULE181" s="5"/>
      <c r="ULF181" s="5"/>
      <c r="ULG181" s="5"/>
      <c r="ULH181" s="5"/>
      <c r="ULI181" s="5"/>
      <c r="ULJ181" s="5"/>
      <c r="ULK181" s="5"/>
      <c r="ULL181" s="5"/>
      <c r="ULM181" s="5"/>
      <c r="ULN181" s="5"/>
      <c r="ULO181" s="5"/>
      <c r="ULP181" s="5"/>
      <c r="ULQ181" s="5"/>
      <c r="ULR181" s="5"/>
      <c r="ULS181" s="5"/>
      <c r="ULT181" s="5"/>
      <c r="ULU181" s="5"/>
      <c r="ULV181" s="5"/>
      <c r="ULW181" s="5"/>
      <c r="ULX181" s="5"/>
      <c r="ULY181" s="5"/>
      <c r="ULZ181" s="5"/>
      <c r="UMA181" s="5"/>
      <c r="UMB181" s="5"/>
      <c r="UMC181" s="5"/>
      <c r="UMD181" s="5"/>
      <c r="UME181" s="5"/>
      <c r="UMF181" s="5"/>
      <c r="UMG181" s="5"/>
      <c r="UMH181" s="5"/>
      <c r="UMI181" s="5"/>
      <c r="UMJ181" s="5"/>
      <c r="UMK181" s="5"/>
      <c r="UML181" s="5"/>
      <c r="UMM181" s="5"/>
      <c r="UMN181" s="5"/>
      <c r="UMO181" s="5"/>
      <c r="UMP181" s="5"/>
      <c r="UMQ181" s="5"/>
      <c r="UMR181" s="5"/>
      <c r="UMS181" s="5"/>
      <c r="UMT181" s="5"/>
      <c r="UMU181" s="5"/>
      <c r="UMV181" s="5"/>
      <c r="UMW181" s="5"/>
      <c r="UMX181" s="5"/>
      <c r="UMY181" s="5"/>
      <c r="UMZ181" s="5"/>
      <c r="UNA181" s="5"/>
      <c r="UNB181" s="5"/>
      <c r="UNC181" s="5"/>
      <c r="UND181" s="5"/>
      <c r="UNE181" s="5"/>
      <c r="UNF181" s="5"/>
      <c r="UNG181" s="5"/>
      <c r="UNH181" s="5"/>
      <c r="UNI181" s="5"/>
      <c r="UNJ181" s="5"/>
      <c r="UNK181" s="5"/>
      <c r="UNL181" s="5"/>
      <c r="UNM181" s="5"/>
      <c r="UNN181" s="5"/>
      <c r="UNO181" s="5"/>
      <c r="UNP181" s="5"/>
      <c r="UNQ181" s="5"/>
      <c r="UNR181" s="5"/>
      <c r="UNS181" s="5"/>
      <c r="UNT181" s="5"/>
      <c r="UNU181" s="5"/>
      <c r="UNV181" s="5"/>
      <c r="UNW181" s="5"/>
      <c r="UNX181" s="5"/>
      <c r="UNY181" s="5"/>
      <c r="UNZ181" s="5"/>
      <c r="UOA181" s="5"/>
      <c r="UOB181" s="5"/>
      <c r="UOC181" s="5"/>
      <c r="UOD181" s="5"/>
      <c r="UOE181" s="5"/>
      <c r="UOF181" s="5"/>
      <c r="UOG181" s="5"/>
      <c r="UOH181" s="5"/>
      <c r="UOI181" s="5"/>
      <c r="UOJ181" s="5"/>
      <c r="UOK181" s="5"/>
      <c r="UOL181" s="5"/>
      <c r="UOM181" s="5"/>
      <c r="UON181" s="5"/>
      <c r="UOO181" s="5"/>
      <c r="UOP181" s="5"/>
      <c r="UOQ181" s="5"/>
      <c r="UOR181" s="5"/>
      <c r="UOS181" s="5"/>
      <c r="UOT181" s="5"/>
      <c r="UOU181" s="5"/>
      <c r="UOV181" s="5"/>
      <c r="UOW181" s="5"/>
      <c r="UOX181" s="5"/>
      <c r="UOY181" s="5"/>
      <c r="UOZ181" s="5"/>
      <c r="UPA181" s="5"/>
      <c r="UPB181" s="5"/>
      <c r="UPC181" s="5"/>
      <c r="UPD181" s="5"/>
      <c r="UPE181" s="5"/>
      <c r="UPF181" s="5"/>
      <c r="UPG181" s="5"/>
      <c r="UPH181" s="5"/>
      <c r="UPI181" s="5"/>
      <c r="UPJ181" s="5"/>
      <c r="UPK181" s="5"/>
      <c r="UPL181" s="5"/>
      <c r="UPM181" s="5"/>
      <c r="UPN181" s="5"/>
      <c r="UPO181" s="5"/>
      <c r="UPP181" s="5"/>
      <c r="UPQ181" s="5"/>
      <c r="UPR181" s="5"/>
      <c r="UPS181" s="5"/>
      <c r="UPT181" s="5"/>
      <c r="UPU181" s="5"/>
      <c r="UPV181" s="5"/>
      <c r="UPW181" s="5"/>
      <c r="UPX181" s="5"/>
      <c r="UPY181" s="5"/>
      <c r="UPZ181" s="5"/>
      <c r="UQA181" s="5"/>
      <c r="UQB181" s="5"/>
      <c r="UQC181" s="5"/>
      <c r="UQD181" s="5"/>
      <c r="UQE181" s="5"/>
      <c r="UQF181" s="5"/>
      <c r="UQG181" s="5"/>
      <c r="UQH181" s="5"/>
      <c r="UQI181" s="5"/>
      <c r="UQJ181" s="5"/>
      <c r="UQK181" s="5"/>
      <c r="UQL181" s="5"/>
      <c r="UQM181" s="5"/>
      <c r="UQN181" s="5"/>
      <c r="UQO181" s="5"/>
      <c r="UQP181" s="5"/>
      <c r="UQQ181" s="5"/>
      <c r="UQR181" s="5"/>
      <c r="UQS181" s="5"/>
      <c r="UQT181" s="5"/>
      <c r="UQU181" s="5"/>
      <c r="UQV181" s="5"/>
      <c r="UQW181" s="5"/>
      <c r="UQX181" s="5"/>
      <c r="UQY181" s="5"/>
      <c r="UQZ181" s="5"/>
      <c r="URA181" s="5"/>
      <c r="URB181" s="5"/>
      <c r="URC181" s="5"/>
      <c r="URD181" s="5"/>
      <c r="URE181" s="5"/>
      <c r="URF181" s="5"/>
      <c r="URG181" s="5"/>
      <c r="URH181" s="5"/>
      <c r="URI181" s="5"/>
      <c r="URJ181" s="5"/>
      <c r="URK181" s="5"/>
      <c r="URL181" s="5"/>
      <c r="URM181" s="5"/>
      <c r="URN181" s="5"/>
      <c r="URO181" s="5"/>
      <c r="URP181" s="5"/>
      <c r="URQ181" s="5"/>
      <c r="URR181" s="5"/>
      <c r="URS181" s="5"/>
      <c r="URT181" s="5"/>
      <c r="URU181" s="5"/>
      <c r="URV181" s="5"/>
      <c r="URW181" s="5"/>
      <c r="URX181" s="5"/>
      <c r="URY181" s="5"/>
      <c r="URZ181" s="5"/>
      <c r="USA181" s="5"/>
      <c r="USB181" s="5"/>
      <c r="USC181" s="5"/>
      <c r="USD181" s="5"/>
      <c r="USE181" s="5"/>
      <c r="USF181" s="5"/>
      <c r="USG181" s="5"/>
      <c r="USH181" s="5"/>
      <c r="USI181" s="5"/>
      <c r="USJ181" s="5"/>
      <c r="USK181" s="5"/>
      <c r="USL181" s="5"/>
      <c r="USM181" s="5"/>
      <c r="USN181" s="5"/>
      <c r="USO181" s="5"/>
      <c r="USP181" s="5"/>
      <c r="USQ181" s="5"/>
      <c r="USR181" s="5"/>
      <c r="USS181" s="5"/>
      <c r="UST181" s="5"/>
      <c r="USU181" s="5"/>
      <c r="USV181" s="5"/>
      <c r="USW181" s="5"/>
      <c r="USX181" s="5"/>
      <c r="USY181" s="5"/>
      <c r="USZ181" s="5"/>
      <c r="UTA181" s="5"/>
      <c r="UTB181" s="5"/>
      <c r="UTC181" s="5"/>
      <c r="UTD181" s="5"/>
      <c r="UTE181" s="5"/>
      <c r="UTF181" s="5"/>
      <c r="UTG181" s="5"/>
      <c r="UTH181" s="5"/>
      <c r="UTI181" s="5"/>
      <c r="UTJ181" s="5"/>
      <c r="UTK181" s="5"/>
      <c r="UTL181" s="5"/>
      <c r="UTM181" s="5"/>
      <c r="UTN181" s="5"/>
      <c r="UTO181" s="5"/>
      <c r="UTP181" s="5"/>
      <c r="UTQ181" s="5"/>
      <c r="UTR181" s="5"/>
      <c r="UTS181" s="5"/>
      <c r="UTT181" s="5"/>
      <c r="UTU181" s="5"/>
      <c r="UTV181" s="5"/>
      <c r="UTW181" s="5"/>
      <c r="UTX181" s="5"/>
      <c r="UTY181" s="5"/>
      <c r="UTZ181" s="5"/>
      <c r="UUA181" s="5"/>
      <c r="UUB181" s="5"/>
      <c r="UUC181" s="5"/>
      <c r="UUD181" s="5"/>
      <c r="UUE181" s="5"/>
      <c r="UUF181" s="5"/>
      <c r="UUG181" s="5"/>
      <c r="UUH181" s="5"/>
      <c r="UUI181" s="5"/>
      <c r="UUJ181" s="5"/>
      <c r="UUK181" s="5"/>
      <c r="UUL181" s="5"/>
      <c r="UUM181" s="5"/>
      <c r="UUN181" s="5"/>
      <c r="UUO181" s="5"/>
      <c r="UUP181" s="5"/>
      <c r="UUQ181" s="5"/>
      <c r="UUR181" s="5"/>
      <c r="UUS181" s="5"/>
      <c r="UUT181" s="5"/>
      <c r="UUU181" s="5"/>
      <c r="UUV181" s="5"/>
      <c r="UUW181" s="5"/>
      <c r="UUX181" s="5"/>
      <c r="UUY181" s="5"/>
      <c r="UUZ181" s="5"/>
      <c r="UVA181" s="5"/>
      <c r="UVB181" s="5"/>
      <c r="UVC181" s="5"/>
      <c r="UVD181" s="5"/>
      <c r="UVE181" s="5"/>
      <c r="UVF181" s="5"/>
      <c r="UVG181" s="5"/>
      <c r="UVH181" s="5"/>
      <c r="UVI181" s="5"/>
      <c r="UVJ181" s="5"/>
      <c r="UVK181" s="5"/>
      <c r="UVL181" s="5"/>
      <c r="UVM181" s="5"/>
      <c r="UVN181" s="5"/>
      <c r="UVO181" s="5"/>
      <c r="UVP181" s="5"/>
      <c r="UVQ181" s="5"/>
      <c r="UVR181" s="5"/>
      <c r="UVS181" s="5"/>
      <c r="UVT181" s="5"/>
      <c r="UVU181" s="5"/>
      <c r="UVV181" s="5"/>
      <c r="UVW181" s="5"/>
      <c r="UVX181" s="5"/>
      <c r="UVY181" s="5"/>
      <c r="UVZ181" s="5"/>
      <c r="UWA181" s="5"/>
      <c r="UWB181" s="5"/>
      <c r="UWC181" s="5"/>
      <c r="UWD181" s="5"/>
      <c r="UWE181" s="5"/>
      <c r="UWF181" s="5"/>
      <c r="UWG181" s="5"/>
      <c r="UWH181" s="5"/>
      <c r="UWI181" s="5"/>
      <c r="UWJ181" s="5"/>
      <c r="UWK181" s="5"/>
      <c r="UWL181" s="5"/>
      <c r="UWM181" s="5"/>
      <c r="UWN181" s="5"/>
      <c r="UWO181" s="5"/>
      <c r="UWP181" s="5"/>
      <c r="UWQ181" s="5"/>
      <c r="UWR181" s="5"/>
      <c r="UWS181" s="5"/>
      <c r="UWT181" s="5"/>
      <c r="UWU181" s="5"/>
      <c r="UWV181" s="5"/>
      <c r="UWW181" s="5"/>
      <c r="UWX181" s="5"/>
      <c r="UWY181" s="5"/>
      <c r="UWZ181" s="5"/>
      <c r="UXA181" s="5"/>
      <c r="UXB181" s="5"/>
      <c r="UXC181" s="5"/>
      <c r="UXD181" s="5"/>
      <c r="UXE181" s="5"/>
      <c r="UXF181" s="5"/>
      <c r="UXG181" s="5"/>
      <c r="UXH181" s="5"/>
      <c r="UXI181" s="5"/>
      <c r="UXJ181" s="5"/>
      <c r="UXK181" s="5"/>
      <c r="UXL181" s="5"/>
      <c r="UXM181" s="5"/>
      <c r="UXN181" s="5"/>
      <c r="UXO181" s="5"/>
      <c r="UXP181" s="5"/>
      <c r="UXQ181" s="5"/>
      <c r="UXR181" s="5"/>
      <c r="UXS181" s="5"/>
      <c r="UXT181" s="5"/>
      <c r="UXU181" s="5"/>
      <c r="UXV181" s="5"/>
      <c r="UXW181" s="5"/>
      <c r="UXX181" s="5"/>
      <c r="UXY181" s="5"/>
      <c r="UXZ181" s="5"/>
      <c r="UYA181" s="5"/>
      <c r="UYB181" s="5"/>
      <c r="UYC181" s="5"/>
      <c r="UYD181" s="5"/>
      <c r="UYE181" s="5"/>
      <c r="UYF181" s="5"/>
      <c r="UYG181" s="5"/>
      <c r="UYH181" s="5"/>
      <c r="UYI181" s="5"/>
      <c r="UYJ181" s="5"/>
      <c r="UYK181" s="5"/>
      <c r="UYL181" s="5"/>
      <c r="UYM181" s="5"/>
      <c r="UYN181" s="5"/>
      <c r="UYO181" s="5"/>
      <c r="UYP181" s="5"/>
      <c r="UYQ181" s="5"/>
      <c r="UYR181" s="5"/>
      <c r="UYS181" s="5"/>
      <c r="UYT181" s="5"/>
      <c r="UYU181" s="5"/>
      <c r="UYV181" s="5"/>
      <c r="UYW181" s="5"/>
      <c r="UYX181" s="5"/>
      <c r="UYY181" s="5"/>
      <c r="UYZ181" s="5"/>
      <c r="UZA181" s="5"/>
      <c r="UZB181" s="5"/>
      <c r="UZC181" s="5"/>
      <c r="UZD181" s="5"/>
      <c r="UZE181" s="5"/>
      <c r="UZF181" s="5"/>
      <c r="UZG181" s="5"/>
      <c r="UZH181" s="5"/>
      <c r="UZI181" s="5"/>
      <c r="UZJ181" s="5"/>
      <c r="UZK181" s="5"/>
      <c r="UZL181" s="5"/>
      <c r="UZM181" s="5"/>
      <c r="UZN181" s="5"/>
      <c r="UZO181" s="5"/>
      <c r="UZP181" s="5"/>
      <c r="UZQ181" s="5"/>
      <c r="UZR181" s="5"/>
      <c r="UZS181" s="5"/>
      <c r="UZT181" s="5"/>
      <c r="UZU181" s="5"/>
      <c r="UZV181" s="5"/>
      <c r="UZW181" s="5"/>
      <c r="UZX181" s="5"/>
      <c r="UZY181" s="5"/>
      <c r="UZZ181" s="5"/>
      <c r="VAA181" s="5"/>
      <c r="VAB181" s="5"/>
      <c r="VAC181" s="5"/>
      <c r="VAD181" s="5"/>
      <c r="VAE181" s="5"/>
      <c r="VAF181" s="5"/>
      <c r="VAG181" s="5"/>
      <c r="VAH181" s="5"/>
      <c r="VAI181" s="5"/>
      <c r="VAJ181" s="5"/>
      <c r="VAK181" s="5"/>
      <c r="VAL181" s="5"/>
      <c r="VAM181" s="5"/>
      <c r="VAN181" s="5"/>
      <c r="VAO181" s="5"/>
      <c r="VAP181" s="5"/>
      <c r="VAQ181" s="5"/>
      <c r="VAR181" s="5"/>
      <c r="VAS181" s="5"/>
      <c r="VAT181" s="5"/>
      <c r="VAU181" s="5"/>
      <c r="VAV181" s="5"/>
      <c r="VAW181" s="5"/>
      <c r="VAX181" s="5"/>
      <c r="VAY181" s="5"/>
      <c r="VAZ181" s="5"/>
      <c r="VBA181" s="5"/>
      <c r="VBB181" s="5"/>
      <c r="VBC181" s="5"/>
      <c r="VBD181" s="5"/>
      <c r="VBE181" s="5"/>
      <c r="VBF181" s="5"/>
      <c r="VBG181" s="5"/>
      <c r="VBH181" s="5"/>
      <c r="VBI181" s="5"/>
      <c r="VBJ181" s="5"/>
      <c r="VBK181" s="5"/>
      <c r="VBL181" s="5"/>
      <c r="VBM181" s="5"/>
      <c r="VBN181" s="5"/>
      <c r="VBO181" s="5"/>
      <c r="VBP181" s="5"/>
      <c r="VBQ181" s="5"/>
      <c r="VBR181" s="5"/>
      <c r="VBS181" s="5"/>
      <c r="VBT181" s="5"/>
      <c r="VBU181" s="5"/>
      <c r="VBV181" s="5"/>
      <c r="VBW181" s="5"/>
      <c r="VBX181" s="5"/>
      <c r="VBY181" s="5"/>
      <c r="VBZ181" s="5"/>
      <c r="VCA181" s="5"/>
      <c r="VCB181" s="5"/>
      <c r="VCC181" s="5"/>
      <c r="VCD181" s="5"/>
      <c r="VCE181" s="5"/>
      <c r="VCF181" s="5"/>
      <c r="VCG181" s="5"/>
      <c r="VCH181" s="5"/>
      <c r="VCI181" s="5"/>
      <c r="VCJ181" s="5"/>
      <c r="VCK181" s="5"/>
      <c r="VCL181" s="5"/>
      <c r="VCM181" s="5"/>
      <c r="VCN181" s="5"/>
      <c r="VCO181" s="5"/>
      <c r="VCP181" s="5"/>
      <c r="VCQ181" s="5"/>
      <c r="VCR181" s="5"/>
      <c r="VCS181" s="5"/>
      <c r="VCT181" s="5"/>
      <c r="VCU181" s="5"/>
      <c r="VCV181" s="5"/>
      <c r="VCW181" s="5"/>
      <c r="VCX181" s="5"/>
      <c r="VCY181" s="5"/>
      <c r="VCZ181" s="5"/>
      <c r="VDA181" s="5"/>
      <c r="VDB181" s="5"/>
      <c r="VDC181" s="5"/>
      <c r="VDD181" s="5"/>
      <c r="VDE181" s="5"/>
      <c r="VDF181" s="5"/>
      <c r="VDG181" s="5"/>
      <c r="VDH181" s="5"/>
      <c r="VDI181" s="5"/>
      <c r="VDJ181" s="5"/>
      <c r="VDK181" s="5"/>
      <c r="VDL181" s="5"/>
      <c r="VDM181" s="5"/>
      <c r="VDN181" s="5"/>
      <c r="VDO181" s="5"/>
      <c r="VDP181" s="5"/>
      <c r="VDQ181" s="5"/>
      <c r="VDR181" s="5"/>
      <c r="VDS181" s="5"/>
      <c r="VDT181" s="5"/>
      <c r="VDU181" s="5"/>
      <c r="VDV181" s="5"/>
      <c r="VDW181" s="5"/>
      <c r="VDX181" s="5"/>
      <c r="VDY181" s="5"/>
      <c r="VDZ181" s="5"/>
      <c r="VEA181" s="5"/>
      <c r="VEB181" s="5"/>
      <c r="VEC181" s="5"/>
      <c r="VED181" s="5"/>
      <c r="VEE181" s="5"/>
      <c r="VEF181" s="5"/>
      <c r="VEG181" s="5"/>
      <c r="VEH181" s="5"/>
      <c r="VEI181" s="5"/>
      <c r="VEJ181" s="5"/>
      <c r="VEK181" s="5"/>
      <c r="VEL181" s="5"/>
      <c r="VEM181" s="5"/>
      <c r="VEN181" s="5"/>
      <c r="VEO181" s="5"/>
      <c r="VEP181" s="5"/>
      <c r="VEQ181" s="5"/>
      <c r="VER181" s="5"/>
      <c r="VES181" s="5"/>
      <c r="VET181" s="5"/>
      <c r="VEU181" s="5"/>
      <c r="VEV181" s="5"/>
      <c r="VEW181" s="5"/>
      <c r="VEX181" s="5"/>
      <c r="VEY181" s="5"/>
      <c r="VEZ181" s="5"/>
      <c r="VFA181" s="5"/>
      <c r="VFB181" s="5"/>
      <c r="VFC181" s="5"/>
      <c r="VFD181" s="5"/>
      <c r="VFE181" s="5"/>
      <c r="VFF181" s="5"/>
      <c r="VFG181" s="5"/>
      <c r="VFH181" s="5"/>
      <c r="VFI181" s="5"/>
      <c r="VFJ181" s="5"/>
      <c r="VFK181" s="5"/>
      <c r="VFL181" s="5"/>
      <c r="VFM181" s="5"/>
      <c r="VFN181" s="5"/>
      <c r="VFO181" s="5"/>
      <c r="VFP181" s="5"/>
      <c r="VFQ181" s="5"/>
      <c r="VFR181" s="5"/>
      <c r="VFS181" s="5"/>
      <c r="VFT181" s="5"/>
      <c r="VFU181" s="5"/>
      <c r="VFV181" s="5"/>
      <c r="VFW181" s="5"/>
      <c r="VFX181" s="5"/>
      <c r="VFY181" s="5"/>
      <c r="VFZ181" s="5"/>
      <c r="VGA181" s="5"/>
      <c r="VGB181" s="5"/>
      <c r="VGC181" s="5"/>
      <c r="VGD181" s="5"/>
      <c r="VGE181" s="5"/>
      <c r="VGF181" s="5"/>
      <c r="VGG181" s="5"/>
      <c r="VGH181" s="5"/>
      <c r="VGI181" s="5"/>
      <c r="VGJ181" s="5"/>
      <c r="VGK181" s="5"/>
      <c r="VGL181" s="5"/>
      <c r="VGM181" s="5"/>
      <c r="VGN181" s="5"/>
      <c r="VGO181" s="5"/>
      <c r="VGP181" s="5"/>
      <c r="VGQ181" s="5"/>
      <c r="VGR181" s="5"/>
      <c r="VGS181" s="5"/>
      <c r="VGT181" s="5"/>
      <c r="VGU181" s="5"/>
      <c r="VGV181" s="5"/>
      <c r="VGW181" s="5"/>
      <c r="VGX181" s="5"/>
      <c r="VGY181" s="5"/>
      <c r="VGZ181" s="5"/>
      <c r="VHA181" s="5"/>
      <c r="VHB181" s="5"/>
      <c r="VHC181" s="5"/>
      <c r="VHD181" s="5"/>
      <c r="VHE181" s="5"/>
      <c r="VHF181" s="5"/>
      <c r="VHG181" s="5"/>
      <c r="VHH181" s="5"/>
      <c r="VHI181" s="5"/>
      <c r="VHJ181" s="5"/>
      <c r="VHK181" s="5"/>
      <c r="VHL181" s="5"/>
      <c r="VHM181" s="5"/>
      <c r="VHN181" s="5"/>
      <c r="VHO181" s="5"/>
      <c r="VHP181" s="5"/>
      <c r="VHQ181" s="5"/>
      <c r="VHR181" s="5"/>
      <c r="VHS181" s="5"/>
      <c r="VHT181" s="5"/>
      <c r="VHU181" s="5"/>
      <c r="VHV181" s="5"/>
      <c r="VHW181" s="5"/>
      <c r="VHX181" s="5"/>
      <c r="VHY181" s="5"/>
      <c r="VHZ181" s="5"/>
      <c r="VIA181" s="5"/>
      <c r="VIB181" s="5"/>
      <c r="VIC181" s="5"/>
      <c r="VID181" s="5"/>
      <c r="VIE181" s="5"/>
      <c r="VIF181" s="5"/>
      <c r="VIG181" s="5"/>
      <c r="VIH181" s="5"/>
      <c r="VII181" s="5"/>
      <c r="VIJ181" s="5"/>
      <c r="VIK181" s="5"/>
      <c r="VIL181" s="5"/>
      <c r="VIM181" s="5"/>
      <c r="VIN181" s="5"/>
      <c r="VIO181" s="5"/>
      <c r="VIP181" s="5"/>
      <c r="VIQ181" s="5"/>
      <c r="VIR181" s="5"/>
      <c r="VIS181" s="5"/>
      <c r="VIT181" s="5"/>
      <c r="VIU181" s="5"/>
      <c r="VIV181" s="5"/>
      <c r="VIW181" s="5"/>
      <c r="VIX181" s="5"/>
      <c r="VIY181" s="5"/>
      <c r="VIZ181" s="5"/>
      <c r="VJA181" s="5"/>
      <c r="VJB181" s="5"/>
      <c r="VJC181" s="5"/>
      <c r="VJD181" s="5"/>
      <c r="VJE181" s="5"/>
      <c r="VJF181" s="5"/>
      <c r="VJG181" s="5"/>
      <c r="VJH181" s="5"/>
      <c r="VJI181" s="5"/>
      <c r="VJJ181" s="5"/>
      <c r="VJK181" s="5"/>
      <c r="VJL181" s="5"/>
      <c r="VJM181" s="5"/>
      <c r="VJN181" s="5"/>
      <c r="VJO181" s="5"/>
      <c r="VJP181" s="5"/>
      <c r="VJQ181" s="5"/>
      <c r="VJR181" s="5"/>
      <c r="VJS181" s="5"/>
      <c r="VJT181" s="5"/>
      <c r="VJU181" s="5"/>
      <c r="VJV181" s="5"/>
      <c r="VJW181" s="5"/>
      <c r="VJX181" s="5"/>
      <c r="VJY181" s="5"/>
      <c r="VJZ181" s="5"/>
      <c r="VKA181" s="5"/>
      <c r="VKB181" s="5"/>
      <c r="VKC181" s="5"/>
      <c r="VKD181" s="5"/>
      <c r="VKE181" s="5"/>
      <c r="VKF181" s="5"/>
      <c r="VKG181" s="5"/>
      <c r="VKH181" s="5"/>
      <c r="VKI181" s="5"/>
      <c r="VKJ181" s="5"/>
      <c r="VKK181" s="5"/>
      <c r="VKL181" s="5"/>
      <c r="VKM181" s="5"/>
      <c r="VKN181" s="5"/>
      <c r="VKO181" s="5"/>
      <c r="VKP181" s="5"/>
      <c r="VKQ181" s="5"/>
      <c r="VKR181" s="5"/>
      <c r="VKS181" s="5"/>
      <c r="VKT181" s="5"/>
      <c r="VKU181" s="5"/>
      <c r="VKV181" s="5"/>
      <c r="VKW181" s="5"/>
      <c r="VKX181" s="5"/>
      <c r="VKY181" s="5"/>
      <c r="VKZ181" s="5"/>
      <c r="VLA181" s="5"/>
      <c r="VLB181" s="5"/>
      <c r="VLC181" s="5"/>
      <c r="VLD181" s="5"/>
      <c r="VLE181" s="5"/>
      <c r="VLF181" s="5"/>
      <c r="VLG181" s="5"/>
      <c r="VLH181" s="5"/>
      <c r="VLI181" s="5"/>
      <c r="VLJ181" s="5"/>
      <c r="VLK181" s="5"/>
      <c r="VLL181" s="5"/>
      <c r="VLM181" s="5"/>
      <c r="VLN181" s="5"/>
      <c r="VLO181" s="5"/>
      <c r="VLP181" s="5"/>
      <c r="VLQ181" s="5"/>
      <c r="VLR181" s="5"/>
      <c r="VLS181" s="5"/>
      <c r="VLT181" s="5"/>
      <c r="VLU181" s="5"/>
      <c r="VLV181" s="5"/>
      <c r="VLW181" s="5"/>
      <c r="VLX181" s="5"/>
      <c r="VLY181" s="5"/>
      <c r="VLZ181" s="5"/>
      <c r="VMA181" s="5"/>
      <c r="VMB181" s="5"/>
      <c r="VMC181" s="5"/>
      <c r="VMD181" s="5"/>
      <c r="VME181" s="5"/>
      <c r="VMF181" s="5"/>
      <c r="VMG181" s="5"/>
      <c r="VMH181" s="5"/>
      <c r="VMI181" s="5"/>
      <c r="VMJ181" s="5"/>
      <c r="VMK181" s="5"/>
      <c r="VML181" s="5"/>
      <c r="VMM181" s="5"/>
      <c r="VMN181" s="5"/>
      <c r="VMO181" s="5"/>
      <c r="VMP181" s="5"/>
      <c r="VMQ181" s="5"/>
      <c r="VMR181" s="5"/>
      <c r="VMS181" s="5"/>
      <c r="VMT181" s="5"/>
      <c r="VMU181" s="5"/>
      <c r="VMV181" s="5"/>
      <c r="VMW181" s="5"/>
      <c r="VMX181" s="5"/>
      <c r="VMY181" s="5"/>
      <c r="VMZ181" s="5"/>
      <c r="VNA181" s="5"/>
      <c r="VNB181" s="5"/>
      <c r="VNC181" s="5"/>
      <c r="VND181" s="5"/>
      <c r="VNE181" s="5"/>
      <c r="VNF181" s="5"/>
      <c r="VNG181" s="5"/>
      <c r="VNH181" s="5"/>
      <c r="VNI181" s="5"/>
      <c r="VNJ181" s="5"/>
      <c r="VNK181" s="5"/>
      <c r="VNL181" s="5"/>
      <c r="VNM181" s="5"/>
      <c r="VNN181" s="5"/>
      <c r="VNO181" s="5"/>
      <c r="VNP181" s="5"/>
      <c r="VNQ181" s="5"/>
      <c r="VNR181" s="5"/>
      <c r="VNS181" s="5"/>
      <c r="VNT181" s="5"/>
      <c r="VNU181" s="5"/>
      <c r="VNV181" s="5"/>
      <c r="VNW181" s="5"/>
      <c r="VNX181" s="5"/>
      <c r="VNY181" s="5"/>
      <c r="VNZ181" s="5"/>
      <c r="VOA181" s="5"/>
      <c r="VOB181" s="5"/>
      <c r="VOC181" s="5"/>
      <c r="VOD181" s="5"/>
      <c r="VOE181" s="5"/>
      <c r="VOF181" s="5"/>
      <c r="VOG181" s="5"/>
      <c r="VOH181" s="5"/>
      <c r="VOI181" s="5"/>
      <c r="VOJ181" s="5"/>
      <c r="VOK181" s="5"/>
      <c r="VOL181" s="5"/>
      <c r="VOM181" s="5"/>
      <c r="VON181" s="5"/>
      <c r="VOO181" s="5"/>
      <c r="VOP181" s="5"/>
      <c r="VOQ181" s="5"/>
      <c r="VOR181" s="5"/>
      <c r="VOS181" s="5"/>
      <c r="VOT181" s="5"/>
      <c r="VOU181" s="5"/>
      <c r="VOV181" s="5"/>
      <c r="VOW181" s="5"/>
      <c r="VOX181" s="5"/>
      <c r="VOY181" s="5"/>
      <c r="VOZ181" s="5"/>
      <c r="VPA181" s="5"/>
      <c r="VPB181" s="5"/>
      <c r="VPC181" s="5"/>
      <c r="VPD181" s="5"/>
      <c r="VPE181" s="5"/>
      <c r="VPF181" s="5"/>
      <c r="VPG181" s="5"/>
      <c r="VPH181" s="5"/>
      <c r="VPI181" s="5"/>
      <c r="VPJ181" s="5"/>
      <c r="VPK181" s="5"/>
      <c r="VPL181" s="5"/>
      <c r="VPM181" s="5"/>
      <c r="VPN181" s="5"/>
      <c r="VPO181" s="5"/>
      <c r="VPP181" s="5"/>
      <c r="VPQ181" s="5"/>
      <c r="VPR181" s="5"/>
      <c r="VPS181" s="5"/>
      <c r="VPT181" s="5"/>
      <c r="VPU181" s="5"/>
      <c r="VPV181" s="5"/>
      <c r="VPW181" s="5"/>
      <c r="VPX181" s="5"/>
      <c r="VPY181" s="5"/>
      <c r="VPZ181" s="5"/>
      <c r="VQA181" s="5"/>
      <c r="VQB181" s="5"/>
      <c r="VQC181" s="5"/>
      <c r="VQD181" s="5"/>
      <c r="VQE181" s="5"/>
      <c r="VQF181" s="5"/>
      <c r="VQG181" s="5"/>
      <c r="VQH181" s="5"/>
      <c r="VQI181" s="5"/>
      <c r="VQJ181" s="5"/>
      <c r="VQK181" s="5"/>
      <c r="VQL181" s="5"/>
      <c r="VQM181" s="5"/>
      <c r="VQN181" s="5"/>
      <c r="VQO181" s="5"/>
      <c r="VQP181" s="5"/>
      <c r="VQQ181" s="5"/>
      <c r="VQR181" s="5"/>
      <c r="VQS181" s="5"/>
      <c r="VQT181" s="5"/>
      <c r="VQU181" s="5"/>
      <c r="VQV181" s="5"/>
      <c r="VQW181" s="5"/>
      <c r="VQX181" s="5"/>
      <c r="VQY181" s="5"/>
      <c r="VQZ181" s="5"/>
      <c r="VRA181" s="5"/>
      <c r="VRB181" s="5"/>
      <c r="VRC181" s="5"/>
      <c r="VRD181" s="5"/>
      <c r="VRE181" s="5"/>
      <c r="VRF181" s="5"/>
      <c r="VRG181" s="5"/>
      <c r="VRH181" s="5"/>
      <c r="VRI181" s="5"/>
      <c r="VRJ181" s="5"/>
      <c r="VRK181" s="5"/>
      <c r="VRL181" s="5"/>
      <c r="VRM181" s="5"/>
      <c r="VRN181" s="5"/>
      <c r="VRO181" s="5"/>
      <c r="VRP181" s="5"/>
      <c r="VRQ181" s="5"/>
      <c r="VRR181" s="5"/>
      <c r="VRS181" s="5"/>
      <c r="VRT181" s="5"/>
      <c r="VRU181" s="5"/>
      <c r="VRV181" s="5"/>
      <c r="VRW181" s="5"/>
      <c r="VRX181" s="5"/>
      <c r="VRY181" s="5"/>
      <c r="VRZ181" s="5"/>
      <c r="VSA181" s="5"/>
      <c r="VSB181" s="5"/>
      <c r="VSC181" s="5"/>
      <c r="VSD181" s="5"/>
      <c r="VSE181" s="5"/>
      <c r="VSF181" s="5"/>
      <c r="VSG181" s="5"/>
      <c r="VSH181" s="5"/>
      <c r="VSI181" s="5"/>
      <c r="VSJ181" s="5"/>
      <c r="VSK181" s="5"/>
      <c r="VSL181" s="5"/>
      <c r="VSM181" s="5"/>
      <c r="VSN181" s="5"/>
      <c r="VSO181" s="5"/>
      <c r="VSP181" s="5"/>
      <c r="VSQ181" s="5"/>
      <c r="VSR181" s="5"/>
      <c r="VSS181" s="5"/>
      <c r="VST181" s="5"/>
      <c r="VSU181" s="5"/>
      <c r="VSV181" s="5"/>
      <c r="VSW181" s="5"/>
      <c r="VSX181" s="5"/>
      <c r="VSY181" s="5"/>
      <c r="VSZ181" s="5"/>
      <c r="VTA181" s="5"/>
      <c r="VTB181" s="5"/>
      <c r="VTC181" s="5"/>
      <c r="VTD181" s="5"/>
      <c r="VTE181" s="5"/>
      <c r="VTF181" s="5"/>
      <c r="VTG181" s="5"/>
      <c r="VTH181" s="5"/>
      <c r="VTI181" s="5"/>
      <c r="VTJ181" s="5"/>
      <c r="VTK181" s="5"/>
      <c r="VTL181" s="5"/>
      <c r="VTM181" s="5"/>
      <c r="VTN181" s="5"/>
      <c r="VTO181" s="5"/>
      <c r="VTP181" s="5"/>
      <c r="VTQ181" s="5"/>
      <c r="VTR181" s="5"/>
      <c r="VTS181" s="5"/>
      <c r="VTT181" s="5"/>
      <c r="VTU181" s="5"/>
      <c r="VTV181" s="5"/>
      <c r="VTW181" s="5"/>
      <c r="VTX181" s="5"/>
      <c r="VTY181" s="5"/>
      <c r="VTZ181" s="5"/>
      <c r="VUA181" s="5"/>
      <c r="VUB181" s="5"/>
      <c r="VUC181" s="5"/>
      <c r="VUD181" s="5"/>
      <c r="VUE181" s="5"/>
      <c r="VUF181" s="5"/>
      <c r="VUG181" s="5"/>
      <c r="VUH181" s="5"/>
      <c r="VUI181" s="5"/>
      <c r="VUJ181" s="5"/>
      <c r="VUK181" s="5"/>
      <c r="VUL181" s="5"/>
      <c r="VUM181" s="5"/>
      <c r="VUN181" s="5"/>
      <c r="VUO181" s="5"/>
      <c r="VUP181" s="5"/>
      <c r="VUQ181" s="5"/>
      <c r="VUR181" s="5"/>
      <c r="VUS181" s="5"/>
      <c r="VUT181" s="5"/>
      <c r="VUU181" s="5"/>
      <c r="VUV181" s="5"/>
      <c r="VUW181" s="5"/>
      <c r="VUX181" s="5"/>
      <c r="VUY181" s="5"/>
      <c r="VUZ181" s="5"/>
      <c r="VVA181" s="5"/>
      <c r="VVB181" s="5"/>
      <c r="VVC181" s="5"/>
      <c r="VVD181" s="5"/>
      <c r="VVE181" s="5"/>
      <c r="VVF181" s="5"/>
      <c r="VVG181" s="5"/>
      <c r="VVH181" s="5"/>
      <c r="VVI181" s="5"/>
      <c r="VVJ181" s="5"/>
      <c r="VVK181" s="5"/>
      <c r="VVL181" s="5"/>
      <c r="VVM181" s="5"/>
      <c r="VVN181" s="5"/>
      <c r="VVO181" s="5"/>
      <c r="VVP181" s="5"/>
      <c r="VVQ181" s="5"/>
      <c r="VVR181" s="5"/>
      <c r="VVS181" s="5"/>
      <c r="VVT181" s="5"/>
      <c r="VVU181" s="5"/>
      <c r="VVV181" s="5"/>
      <c r="VVW181" s="5"/>
      <c r="VVX181" s="5"/>
      <c r="VVY181" s="5"/>
      <c r="VVZ181" s="5"/>
      <c r="VWA181" s="5"/>
      <c r="VWB181" s="5"/>
      <c r="VWC181" s="5"/>
      <c r="VWD181" s="5"/>
      <c r="VWE181" s="5"/>
      <c r="VWF181" s="5"/>
      <c r="VWG181" s="5"/>
      <c r="VWH181" s="5"/>
      <c r="VWI181" s="5"/>
      <c r="VWJ181" s="5"/>
      <c r="VWK181" s="5"/>
      <c r="VWL181" s="5"/>
      <c r="VWM181" s="5"/>
      <c r="VWN181" s="5"/>
      <c r="VWO181" s="5"/>
      <c r="VWP181" s="5"/>
      <c r="VWQ181" s="5"/>
      <c r="VWR181" s="5"/>
      <c r="VWS181" s="5"/>
      <c r="VWT181" s="5"/>
      <c r="VWU181" s="5"/>
      <c r="VWV181" s="5"/>
      <c r="VWW181" s="5"/>
      <c r="VWX181" s="5"/>
      <c r="VWY181" s="5"/>
      <c r="VWZ181" s="5"/>
      <c r="VXA181" s="5"/>
      <c r="VXB181" s="5"/>
      <c r="VXC181" s="5"/>
      <c r="VXD181" s="5"/>
      <c r="VXE181" s="5"/>
      <c r="VXF181" s="5"/>
      <c r="VXG181" s="5"/>
      <c r="VXH181" s="5"/>
      <c r="VXI181" s="5"/>
      <c r="VXJ181" s="5"/>
      <c r="VXK181" s="5"/>
      <c r="VXL181" s="5"/>
      <c r="VXM181" s="5"/>
      <c r="VXN181" s="5"/>
      <c r="VXO181" s="5"/>
      <c r="VXP181" s="5"/>
      <c r="VXQ181" s="5"/>
      <c r="VXR181" s="5"/>
      <c r="VXS181" s="5"/>
      <c r="VXT181" s="5"/>
      <c r="VXU181" s="5"/>
      <c r="VXV181" s="5"/>
      <c r="VXW181" s="5"/>
      <c r="VXX181" s="5"/>
      <c r="VXY181" s="5"/>
      <c r="VXZ181" s="5"/>
      <c r="VYA181" s="5"/>
      <c r="VYB181" s="5"/>
      <c r="VYC181" s="5"/>
      <c r="VYD181" s="5"/>
      <c r="VYE181" s="5"/>
      <c r="VYF181" s="5"/>
      <c r="VYG181" s="5"/>
      <c r="VYH181" s="5"/>
      <c r="VYI181" s="5"/>
      <c r="VYJ181" s="5"/>
      <c r="VYK181" s="5"/>
      <c r="VYL181" s="5"/>
      <c r="VYM181" s="5"/>
      <c r="VYN181" s="5"/>
      <c r="VYO181" s="5"/>
      <c r="VYP181" s="5"/>
      <c r="VYQ181" s="5"/>
      <c r="VYR181" s="5"/>
      <c r="VYS181" s="5"/>
      <c r="VYT181" s="5"/>
      <c r="VYU181" s="5"/>
      <c r="VYV181" s="5"/>
      <c r="VYW181" s="5"/>
      <c r="VYX181" s="5"/>
      <c r="VYY181" s="5"/>
      <c r="VYZ181" s="5"/>
      <c r="VZA181" s="5"/>
      <c r="VZB181" s="5"/>
      <c r="VZC181" s="5"/>
      <c r="VZD181" s="5"/>
      <c r="VZE181" s="5"/>
      <c r="VZF181" s="5"/>
      <c r="VZG181" s="5"/>
      <c r="VZH181" s="5"/>
      <c r="VZI181" s="5"/>
      <c r="VZJ181" s="5"/>
      <c r="VZK181" s="5"/>
      <c r="VZL181" s="5"/>
      <c r="VZM181" s="5"/>
      <c r="VZN181" s="5"/>
      <c r="VZO181" s="5"/>
      <c r="VZP181" s="5"/>
      <c r="VZQ181" s="5"/>
      <c r="VZR181" s="5"/>
      <c r="VZS181" s="5"/>
      <c r="VZT181" s="5"/>
      <c r="VZU181" s="5"/>
      <c r="VZV181" s="5"/>
      <c r="VZW181" s="5"/>
      <c r="VZX181" s="5"/>
      <c r="VZY181" s="5"/>
      <c r="VZZ181" s="5"/>
      <c r="WAA181" s="5"/>
      <c r="WAB181" s="5"/>
      <c r="WAC181" s="5"/>
      <c r="WAD181" s="5"/>
      <c r="WAE181" s="5"/>
      <c r="WAF181" s="5"/>
      <c r="WAG181" s="5"/>
      <c r="WAH181" s="5"/>
      <c r="WAI181" s="5"/>
      <c r="WAJ181" s="5"/>
      <c r="WAK181" s="5"/>
      <c r="WAL181" s="5"/>
      <c r="WAM181" s="5"/>
      <c r="WAN181" s="5"/>
      <c r="WAO181" s="5"/>
      <c r="WAP181" s="5"/>
      <c r="WAQ181" s="5"/>
      <c r="WAR181" s="5"/>
      <c r="WAS181" s="5"/>
      <c r="WAT181" s="5"/>
      <c r="WAU181" s="5"/>
      <c r="WAV181" s="5"/>
      <c r="WAW181" s="5"/>
      <c r="WAX181" s="5"/>
      <c r="WAY181" s="5"/>
      <c r="WAZ181" s="5"/>
      <c r="WBA181" s="5"/>
      <c r="WBB181" s="5"/>
      <c r="WBC181" s="5"/>
      <c r="WBD181" s="5"/>
      <c r="WBE181" s="5"/>
      <c r="WBF181" s="5"/>
      <c r="WBG181" s="5"/>
      <c r="WBH181" s="5"/>
      <c r="WBI181" s="5"/>
      <c r="WBJ181" s="5"/>
      <c r="WBK181" s="5"/>
      <c r="WBL181" s="5"/>
      <c r="WBM181" s="5"/>
      <c r="WBN181" s="5"/>
      <c r="WBO181" s="5"/>
      <c r="WBP181" s="5"/>
      <c r="WBQ181" s="5"/>
      <c r="WBR181" s="5"/>
      <c r="WBS181" s="5"/>
      <c r="WBT181" s="5"/>
      <c r="WBU181" s="5"/>
      <c r="WBV181" s="5"/>
      <c r="WBW181" s="5"/>
      <c r="WBX181" s="5"/>
      <c r="WBY181" s="5"/>
      <c r="WBZ181" s="5"/>
      <c r="WCA181" s="5"/>
      <c r="WCB181" s="5"/>
      <c r="WCC181" s="5"/>
      <c r="WCD181" s="5"/>
      <c r="WCE181" s="5"/>
      <c r="WCF181" s="5"/>
      <c r="WCG181" s="5"/>
      <c r="WCH181" s="5"/>
      <c r="WCI181" s="5"/>
      <c r="WCJ181" s="5"/>
      <c r="WCK181" s="5"/>
      <c r="WCL181" s="5"/>
      <c r="WCM181" s="5"/>
      <c r="WCN181" s="5"/>
      <c r="WCO181" s="5"/>
      <c r="WCP181" s="5"/>
      <c r="WCQ181" s="5"/>
      <c r="WCR181" s="5"/>
      <c r="WCS181" s="5"/>
      <c r="WCT181" s="5"/>
      <c r="WCU181" s="5"/>
      <c r="WCV181" s="5"/>
      <c r="WCW181" s="5"/>
      <c r="WCX181" s="5"/>
      <c r="WCY181" s="5"/>
      <c r="WCZ181" s="5"/>
      <c r="WDA181" s="5"/>
      <c r="WDB181" s="5"/>
      <c r="WDC181" s="5"/>
      <c r="WDD181" s="5"/>
      <c r="WDE181" s="5"/>
      <c r="WDF181" s="5"/>
      <c r="WDG181" s="5"/>
      <c r="WDH181" s="5"/>
      <c r="WDI181" s="5"/>
      <c r="WDJ181" s="5"/>
      <c r="WDK181" s="5"/>
      <c r="WDL181" s="5"/>
      <c r="WDM181" s="5"/>
      <c r="WDN181" s="5"/>
      <c r="WDO181" s="5"/>
      <c r="WDP181" s="5"/>
      <c r="WDQ181" s="5"/>
      <c r="WDR181" s="5"/>
      <c r="WDS181" s="5"/>
      <c r="WDT181" s="5"/>
      <c r="WDU181" s="5"/>
      <c r="WDV181" s="5"/>
      <c r="WDW181" s="5"/>
      <c r="WDX181" s="5"/>
      <c r="WDY181" s="5"/>
      <c r="WDZ181" s="5"/>
      <c r="WEA181" s="5"/>
      <c r="WEB181" s="5"/>
      <c r="WEC181" s="5"/>
      <c r="WED181" s="5"/>
      <c r="WEE181" s="5"/>
      <c r="WEF181" s="5"/>
      <c r="WEG181" s="5"/>
      <c r="WEH181" s="5"/>
      <c r="WEI181" s="5"/>
      <c r="WEJ181" s="5"/>
      <c r="WEK181" s="5"/>
      <c r="WEL181" s="5"/>
      <c r="WEM181" s="5"/>
      <c r="WEN181" s="5"/>
      <c r="WEO181" s="5"/>
      <c r="WEP181" s="5"/>
      <c r="WEQ181" s="5"/>
      <c r="WER181" s="5"/>
      <c r="WES181" s="5"/>
      <c r="WET181" s="5"/>
      <c r="WEU181" s="5"/>
      <c r="WEV181" s="5"/>
      <c r="WEW181" s="5"/>
      <c r="WEX181" s="5"/>
      <c r="WEY181" s="5"/>
      <c r="WEZ181" s="5"/>
      <c r="WFA181" s="5"/>
      <c r="WFB181" s="5"/>
      <c r="WFC181" s="5"/>
      <c r="WFD181" s="5"/>
      <c r="WFE181" s="5"/>
      <c r="WFF181" s="5"/>
      <c r="WFG181" s="5"/>
      <c r="WFH181" s="5"/>
      <c r="WFI181" s="5"/>
      <c r="WFJ181" s="5"/>
      <c r="WFK181" s="5"/>
      <c r="WFL181" s="5"/>
      <c r="WFM181" s="5"/>
      <c r="WFN181" s="5"/>
      <c r="WFO181" s="5"/>
      <c r="WFP181" s="5"/>
      <c r="WFQ181" s="5"/>
      <c r="WFR181" s="5"/>
      <c r="WFS181" s="5"/>
      <c r="WFT181" s="5"/>
      <c r="WFU181" s="5"/>
      <c r="WFV181" s="5"/>
      <c r="WFW181" s="5"/>
      <c r="WFX181" s="5"/>
      <c r="WFY181" s="5"/>
      <c r="WFZ181" s="5"/>
      <c r="WGA181" s="5"/>
      <c r="WGB181" s="5"/>
      <c r="WGC181" s="5"/>
      <c r="WGD181" s="5"/>
      <c r="WGE181" s="5"/>
      <c r="WGF181" s="5"/>
      <c r="WGG181" s="5"/>
      <c r="WGH181" s="5"/>
      <c r="WGI181" s="5"/>
      <c r="WGJ181" s="5"/>
      <c r="WGK181" s="5"/>
      <c r="WGL181" s="5"/>
      <c r="WGM181" s="5"/>
      <c r="WGN181" s="5"/>
      <c r="WGO181" s="5"/>
      <c r="WGP181" s="5"/>
      <c r="WGQ181" s="5"/>
      <c r="WGR181" s="5"/>
      <c r="WGS181" s="5"/>
      <c r="WGT181" s="5"/>
      <c r="WGU181" s="5"/>
      <c r="WGV181" s="5"/>
      <c r="WGW181" s="5"/>
      <c r="WGX181" s="5"/>
      <c r="WGY181" s="5"/>
      <c r="WGZ181" s="5"/>
      <c r="WHA181" s="5"/>
      <c r="WHB181" s="5"/>
      <c r="WHC181" s="5"/>
      <c r="WHD181" s="5"/>
      <c r="WHE181" s="5"/>
      <c r="WHF181" s="5"/>
      <c r="WHG181" s="5"/>
      <c r="WHH181" s="5"/>
      <c r="WHI181" s="5"/>
      <c r="WHJ181" s="5"/>
      <c r="WHK181" s="5"/>
      <c r="WHL181" s="5"/>
      <c r="WHM181" s="5"/>
      <c r="WHN181" s="5"/>
      <c r="WHO181" s="5"/>
      <c r="WHP181" s="5"/>
      <c r="WHQ181" s="5"/>
      <c r="WHR181" s="5"/>
      <c r="WHS181" s="5"/>
      <c r="WHT181" s="5"/>
      <c r="WHU181" s="5"/>
      <c r="WHV181" s="5"/>
      <c r="WHW181" s="5"/>
      <c r="WHX181" s="5"/>
      <c r="WHY181" s="5"/>
      <c r="WHZ181" s="5"/>
      <c r="WIA181" s="5"/>
      <c r="WIB181" s="5"/>
      <c r="WIC181" s="5"/>
      <c r="WID181" s="5"/>
      <c r="WIE181" s="5"/>
      <c r="WIF181" s="5"/>
      <c r="WIG181" s="5"/>
      <c r="WIH181" s="5"/>
      <c r="WII181" s="5"/>
      <c r="WIJ181" s="5"/>
      <c r="WIK181" s="5"/>
      <c r="WIL181" s="5"/>
      <c r="WIM181" s="5"/>
      <c r="WIN181" s="5"/>
      <c r="WIO181" s="5"/>
      <c r="WIP181" s="5"/>
      <c r="WIQ181" s="5"/>
      <c r="WIR181" s="5"/>
      <c r="WIS181" s="5"/>
      <c r="WIT181" s="5"/>
      <c r="WIU181" s="5"/>
      <c r="WIV181" s="5"/>
      <c r="WIW181" s="5"/>
      <c r="WIX181" s="5"/>
      <c r="WIY181" s="5"/>
      <c r="WIZ181" s="5"/>
      <c r="WJA181" s="5"/>
      <c r="WJB181" s="5"/>
      <c r="WJC181" s="5"/>
      <c r="WJD181" s="5"/>
      <c r="WJE181" s="5"/>
      <c r="WJF181" s="5"/>
      <c r="WJG181" s="5"/>
      <c r="WJH181" s="5"/>
      <c r="WJI181" s="5"/>
      <c r="WJJ181" s="5"/>
      <c r="WJK181" s="5"/>
      <c r="WJL181" s="5"/>
      <c r="WJM181" s="5"/>
      <c r="WJN181" s="5"/>
      <c r="WJO181" s="5"/>
      <c r="WJP181" s="5"/>
      <c r="WJQ181" s="5"/>
      <c r="WJR181" s="5"/>
      <c r="WJS181" s="5"/>
      <c r="WJT181" s="5"/>
      <c r="WJU181" s="5"/>
      <c r="WJV181" s="5"/>
      <c r="WJW181" s="5"/>
      <c r="WJX181" s="5"/>
      <c r="WJY181" s="5"/>
      <c r="WJZ181" s="5"/>
      <c r="WKA181" s="5"/>
      <c r="WKB181" s="5"/>
      <c r="WKC181" s="5"/>
      <c r="WKD181" s="5"/>
      <c r="WKE181" s="5"/>
      <c r="WKF181" s="5"/>
      <c r="WKG181" s="5"/>
      <c r="WKH181" s="5"/>
      <c r="WKI181" s="5"/>
      <c r="WKJ181" s="5"/>
      <c r="WKK181" s="5"/>
      <c r="WKL181" s="5"/>
      <c r="WKM181" s="5"/>
      <c r="WKN181" s="5"/>
      <c r="WKO181" s="5"/>
      <c r="WKP181" s="5"/>
      <c r="WKQ181" s="5"/>
      <c r="WKR181" s="5"/>
      <c r="WKS181" s="5"/>
      <c r="WKT181" s="5"/>
      <c r="WKU181" s="5"/>
      <c r="WKV181" s="5"/>
      <c r="WKW181" s="5"/>
      <c r="WKX181" s="5"/>
      <c r="WKY181" s="5"/>
      <c r="WKZ181" s="5"/>
      <c r="WLA181" s="5"/>
      <c r="WLB181" s="5"/>
      <c r="WLC181" s="5"/>
      <c r="WLD181" s="5"/>
      <c r="WLE181" s="5"/>
      <c r="WLF181" s="5"/>
      <c r="WLG181" s="5"/>
      <c r="WLH181" s="5"/>
      <c r="WLI181" s="5"/>
      <c r="WLJ181" s="5"/>
      <c r="WLK181" s="5"/>
      <c r="WLL181" s="5"/>
      <c r="WLM181" s="5"/>
      <c r="WLN181" s="5"/>
      <c r="WLO181" s="5"/>
      <c r="WLP181" s="5"/>
      <c r="WLQ181" s="5"/>
      <c r="WLR181" s="5"/>
      <c r="WLS181" s="5"/>
      <c r="WLT181" s="5"/>
      <c r="WLU181" s="5"/>
      <c r="WLV181" s="5"/>
      <c r="WLW181" s="5"/>
      <c r="WLX181" s="5"/>
      <c r="WLY181" s="5"/>
      <c r="WLZ181" s="5"/>
      <c r="WMA181" s="5"/>
      <c r="WMB181" s="5"/>
      <c r="WMC181" s="5"/>
      <c r="WMD181" s="5"/>
      <c r="WME181" s="5"/>
      <c r="WMF181" s="5"/>
      <c r="WMG181" s="5"/>
      <c r="WMH181" s="5"/>
      <c r="WMI181" s="5"/>
      <c r="WMJ181" s="5"/>
      <c r="WMK181" s="5"/>
      <c r="WML181" s="5"/>
      <c r="WMM181" s="5"/>
      <c r="WMN181" s="5"/>
      <c r="WMO181" s="5"/>
      <c r="WMP181" s="5"/>
      <c r="WMQ181" s="5"/>
      <c r="WMR181" s="5"/>
      <c r="WMS181" s="5"/>
      <c r="WMT181" s="5"/>
      <c r="WMU181" s="5"/>
      <c r="WMV181" s="5"/>
      <c r="WMW181" s="5"/>
      <c r="WMX181" s="5"/>
      <c r="WMY181" s="5"/>
      <c r="WMZ181" s="5"/>
      <c r="WNA181" s="5"/>
      <c r="WNB181" s="5"/>
      <c r="WNC181" s="5"/>
      <c r="WND181" s="5"/>
      <c r="WNE181" s="5"/>
      <c r="WNF181" s="5"/>
      <c r="WNG181" s="5"/>
      <c r="WNH181" s="5"/>
      <c r="WNI181" s="5"/>
      <c r="WNJ181" s="5"/>
      <c r="WNK181" s="5"/>
      <c r="WNL181" s="5"/>
      <c r="WNM181" s="5"/>
      <c r="WNN181" s="5"/>
      <c r="WNO181" s="5"/>
      <c r="WNP181" s="5"/>
      <c r="WNQ181" s="5"/>
      <c r="WNR181" s="5"/>
      <c r="WNS181" s="5"/>
      <c r="WNT181" s="5"/>
      <c r="WNU181" s="5"/>
      <c r="WNV181" s="5"/>
      <c r="WNW181" s="5"/>
      <c r="WNX181" s="5"/>
      <c r="WNY181" s="5"/>
      <c r="WNZ181" s="5"/>
      <c r="WOA181" s="5"/>
      <c r="WOB181" s="5"/>
      <c r="WOC181" s="5"/>
      <c r="WOD181" s="5"/>
      <c r="WOE181" s="5"/>
      <c r="WOF181" s="5"/>
      <c r="WOG181" s="5"/>
      <c r="WOH181" s="5"/>
      <c r="WOI181" s="5"/>
      <c r="WOJ181" s="5"/>
      <c r="WOK181" s="5"/>
      <c r="WOL181" s="5"/>
      <c r="WOM181" s="5"/>
      <c r="WON181" s="5"/>
      <c r="WOO181" s="5"/>
      <c r="WOP181" s="5"/>
      <c r="WOQ181" s="5"/>
      <c r="WOR181" s="5"/>
      <c r="WOS181" s="5"/>
      <c r="WOT181" s="5"/>
      <c r="WOU181" s="5"/>
      <c r="WOV181" s="5"/>
      <c r="WOW181" s="5"/>
      <c r="WOX181" s="5"/>
      <c r="WOY181" s="5"/>
      <c r="WOZ181" s="5"/>
      <c r="WPA181" s="5"/>
      <c r="WPB181" s="5"/>
      <c r="WPC181" s="5"/>
      <c r="WPD181" s="5"/>
      <c r="WPE181" s="5"/>
      <c r="WPF181" s="5"/>
      <c r="WPG181" s="5"/>
      <c r="WPH181" s="5"/>
      <c r="WPI181" s="5"/>
      <c r="WPJ181" s="5"/>
      <c r="WPK181" s="5"/>
      <c r="WPL181" s="5"/>
      <c r="WPM181" s="5"/>
      <c r="WPN181" s="5"/>
      <c r="WPO181" s="5"/>
      <c r="WPP181" s="5"/>
      <c r="WPQ181" s="5"/>
      <c r="WPR181" s="5"/>
      <c r="WPS181" s="5"/>
      <c r="WPT181" s="5"/>
      <c r="WPU181" s="5"/>
      <c r="WPV181" s="5"/>
      <c r="WPW181" s="5"/>
      <c r="WPX181" s="5"/>
      <c r="WPY181" s="5"/>
      <c r="WPZ181" s="5"/>
      <c r="WQA181" s="5"/>
      <c r="WQB181" s="5"/>
      <c r="WQC181" s="5"/>
      <c r="WQD181" s="5"/>
      <c r="WQE181" s="5"/>
      <c r="WQF181" s="5"/>
      <c r="WQG181" s="5"/>
      <c r="WQH181" s="5"/>
      <c r="WQI181" s="5"/>
      <c r="WQJ181" s="5"/>
      <c r="WQK181" s="5"/>
      <c r="WQL181" s="5"/>
      <c r="WQM181" s="5"/>
      <c r="WQN181" s="5"/>
      <c r="WQO181" s="5"/>
      <c r="WQP181" s="5"/>
      <c r="WQQ181" s="5"/>
      <c r="WQR181" s="5"/>
      <c r="WQS181" s="5"/>
      <c r="WQT181" s="5"/>
      <c r="WQU181" s="5"/>
      <c r="WQV181" s="5"/>
      <c r="WQW181" s="5"/>
      <c r="WQX181" s="5"/>
      <c r="WQY181" s="5"/>
      <c r="WQZ181" s="5"/>
      <c r="WRA181" s="5"/>
      <c r="WRB181" s="5"/>
      <c r="WRC181" s="5"/>
      <c r="WRD181" s="5"/>
      <c r="WRE181" s="5"/>
      <c r="WRF181" s="5"/>
      <c r="WRG181" s="5"/>
      <c r="WRH181" s="5"/>
      <c r="WRI181" s="5"/>
      <c r="WRJ181" s="5"/>
      <c r="WRK181" s="5"/>
      <c r="WRL181" s="5"/>
      <c r="WRM181" s="5"/>
      <c r="WRN181" s="5"/>
      <c r="WRO181" s="5"/>
      <c r="WRP181" s="5"/>
      <c r="WRQ181" s="5"/>
      <c r="WRR181" s="5"/>
      <c r="WRS181" s="5"/>
      <c r="WRT181" s="5"/>
      <c r="WRU181" s="5"/>
      <c r="WRV181" s="5"/>
      <c r="WRW181" s="5"/>
      <c r="WRX181" s="5"/>
      <c r="WRY181" s="5"/>
      <c r="WRZ181" s="5"/>
      <c r="WSA181" s="5"/>
      <c r="WSB181" s="5"/>
      <c r="WSC181" s="5"/>
      <c r="WSD181" s="5"/>
      <c r="WSE181" s="5"/>
      <c r="WSF181" s="5"/>
      <c r="WSG181" s="5"/>
      <c r="WSH181" s="5"/>
      <c r="WSI181" s="5"/>
      <c r="WSJ181" s="5"/>
      <c r="WSK181" s="5"/>
      <c r="WSL181" s="5"/>
      <c r="WSM181" s="5"/>
      <c r="WSN181" s="5"/>
      <c r="WSO181" s="5"/>
      <c r="WSP181" s="5"/>
      <c r="WSQ181" s="5"/>
      <c r="WSR181" s="5"/>
      <c r="WSS181" s="5"/>
      <c r="WST181" s="5"/>
      <c r="WSU181" s="5"/>
      <c r="WSV181" s="5"/>
      <c r="WSW181" s="5"/>
      <c r="WSX181" s="5"/>
      <c r="WSY181" s="5"/>
      <c r="WSZ181" s="5"/>
      <c r="WTA181" s="5"/>
      <c r="WTB181" s="5"/>
      <c r="WTC181" s="5"/>
      <c r="WTD181" s="5"/>
      <c r="WTE181" s="5"/>
      <c r="WTF181" s="5"/>
      <c r="WTG181" s="5"/>
      <c r="WTH181" s="5"/>
      <c r="WTI181" s="5"/>
      <c r="WTJ181" s="5"/>
      <c r="WTK181" s="5"/>
      <c r="WTL181" s="5"/>
      <c r="WTM181" s="5"/>
      <c r="WTN181" s="5"/>
      <c r="WTO181" s="5"/>
      <c r="WTP181" s="5"/>
      <c r="WTQ181" s="5"/>
      <c r="WTR181" s="5"/>
      <c r="WTS181" s="5"/>
      <c r="WTT181" s="5"/>
      <c r="WTU181" s="5"/>
      <c r="WTV181" s="5"/>
      <c r="WTW181" s="5"/>
      <c r="WTX181" s="5"/>
      <c r="WTY181" s="5"/>
      <c r="WTZ181" s="5"/>
      <c r="WUA181" s="5"/>
      <c r="WUB181" s="5"/>
      <c r="WUC181" s="5"/>
      <c r="WUD181" s="5"/>
      <c r="WUE181" s="5"/>
      <c r="WUF181" s="5"/>
      <c r="WUG181" s="5"/>
      <c r="WUH181" s="5"/>
      <c r="WUI181" s="5"/>
      <c r="WUJ181" s="5"/>
      <c r="WUK181" s="5"/>
      <c r="WUL181" s="5"/>
      <c r="WUM181" s="5"/>
      <c r="WUN181" s="5"/>
      <c r="WUO181" s="5"/>
      <c r="WUP181" s="5"/>
      <c r="WUQ181" s="5"/>
      <c r="WUR181" s="5"/>
      <c r="WUS181" s="5"/>
      <c r="WUT181" s="5"/>
      <c r="WUU181" s="5"/>
      <c r="WUV181" s="5"/>
      <c r="WUW181" s="5"/>
      <c r="WUX181" s="5"/>
      <c r="WUY181" s="5"/>
      <c r="WUZ181" s="5"/>
      <c r="WVA181" s="5"/>
      <c r="WVB181" s="5"/>
      <c r="WVC181" s="5"/>
      <c r="WVD181" s="5"/>
      <c r="WVE181" s="5"/>
      <c r="WVF181" s="5"/>
      <c r="WVG181" s="5"/>
      <c r="WVH181" s="5"/>
      <c r="WVI181" s="5"/>
      <c r="WVJ181" s="5"/>
      <c r="WVK181" s="5"/>
      <c r="WVL181" s="5"/>
      <c r="WVM181" s="5"/>
      <c r="WVN181" s="5"/>
      <c r="WVO181" s="5"/>
      <c r="WVP181" s="5"/>
      <c r="WVQ181" s="5"/>
      <c r="WVR181" s="5"/>
      <c r="WVS181" s="5"/>
      <c r="WVT181" s="5"/>
      <c r="WVU181" s="5"/>
      <c r="WVV181" s="5"/>
      <c r="WVW181" s="5"/>
      <c r="WVX181" s="5"/>
      <c r="WVY181" s="5"/>
      <c r="WVZ181" s="5"/>
      <c r="WWA181" s="5"/>
      <c r="WWB181" s="5"/>
      <c r="WWC181" s="5"/>
      <c r="WWD181" s="5"/>
      <c r="WWE181" s="5"/>
      <c r="WWF181" s="5"/>
      <c r="WWG181" s="5"/>
      <c r="WWH181" s="5"/>
      <c r="WWI181" s="5"/>
      <c r="WWJ181" s="5"/>
      <c r="WWK181" s="5"/>
      <c r="WWL181" s="5"/>
      <c r="WWM181" s="5"/>
      <c r="WWN181" s="5"/>
      <c r="WWO181" s="5"/>
      <c r="WWP181" s="5"/>
      <c r="WWQ181" s="5"/>
      <c r="WWR181" s="5"/>
      <c r="WWS181" s="5"/>
      <c r="WWT181" s="5"/>
      <c r="WWU181" s="5"/>
      <c r="WWV181" s="5"/>
      <c r="WWW181" s="5"/>
      <c r="WWX181" s="5"/>
      <c r="WWY181" s="5"/>
      <c r="WWZ181" s="5"/>
      <c r="WXA181" s="5"/>
      <c r="WXB181" s="5"/>
      <c r="WXC181" s="5"/>
      <c r="WXD181" s="5"/>
      <c r="WXE181" s="5"/>
      <c r="WXF181" s="5"/>
      <c r="WXG181" s="5"/>
      <c r="WXH181" s="5"/>
      <c r="WXI181" s="5"/>
      <c r="WXJ181" s="5"/>
      <c r="WXK181" s="5"/>
      <c r="WXL181" s="5"/>
      <c r="WXM181" s="5"/>
      <c r="WXN181" s="5"/>
      <c r="WXO181" s="5"/>
      <c r="WXP181" s="5"/>
      <c r="WXQ181" s="5"/>
      <c r="WXR181" s="5"/>
      <c r="WXS181" s="5"/>
      <c r="WXT181" s="5"/>
      <c r="WXU181" s="5"/>
      <c r="WXV181" s="5"/>
      <c r="WXW181" s="5"/>
      <c r="WXX181" s="5"/>
      <c r="WXY181" s="5"/>
      <c r="WXZ181" s="5"/>
      <c r="WYA181" s="5"/>
      <c r="WYB181" s="5"/>
      <c r="WYC181" s="5"/>
      <c r="WYD181" s="5"/>
      <c r="WYE181" s="5"/>
      <c r="WYF181" s="5"/>
      <c r="WYG181" s="5"/>
      <c r="WYH181" s="5"/>
      <c r="WYI181" s="5"/>
      <c r="WYJ181" s="5"/>
      <c r="WYK181" s="5"/>
      <c r="WYL181" s="5"/>
      <c r="WYM181" s="5"/>
      <c r="WYN181" s="5"/>
      <c r="WYO181" s="5"/>
      <c r="WYP181" s="5"/>
      <c r="WYQ181" s="5"/>
      <c r="WYR181" s="5"/>
      <c r="WYS181" s="5"/>
      <c r="WYT181" s="5"/>
      <c r="WYU181" s="5"/>
      <c r="WYV181" s="5"/>
      <c r="WYW181" s="5"/>
      <c r="WYX181" s="5"/>
      <c r="WYY181" s="5"/>
      <c r="WYZ181" s="5"/>
      <c r="WZA181" s="5"/>
      <c r="WZB181" s="5"/>
      <c r="WZC181" s="5"/>
      <c r="WZD181" s="5"/>
      <c r="WZE181" s="5"/>
      <c r="WZF181" s="5"/>
      <c r="WZG181" s="5"/>
      <c r="WZH181" s="5"/>
      <c r="WZI181" s="5"/>
      <c r="WZJ181" s="5"/>
      <c r="WZK181" s="5"/>
      <c r="WZL181" s="5"/>
      <c r="WZM181" s="5"/>
      <c r="WZN181" s="5"/>
      <c r="WZO181" s="5"/>
      <c r="WZP181" s="5"/>
      <c r="WZQ181" s="5"/>
      <c r="WZR181" s="5"/>
      <c r="WZS181" s="5"/>
      <c r="WZT181" s="5"/>
      <c r="WZU181" s="5"/>
      <c r="WZV181" s="5"/>
      <c r="WZW181" s="5"/>
      <c r="WZX181" s="5"/>
      <c r="WZY181" s="5"/>
      <c r="WZZ181" s="5"/>
      <c r="XAA181" s="5"/>
      <c r="XAB181" s="5"/>
      <c r="XAC181" s="5"/>
      <c r="XAD181" s="5"/>
      <c r="XAE181" s="5"/>
      <c r="XAF181" s="5"/>
      <c r="XAG181" s="5"/>
      <c r="XAH181" s="5"/>
      <c r="XAI181" s="5"/>
      <c r="XAJ181" s="5"/>
      <c r="XAK181" s="5"/>
      <c r="XAL181" s="5"/>
      <c r="XAM181" s="5"/>
      <c r="XAN181" s="5"/>
      <c r="XAO181" s="5"/>
      <c r="XAP181" s="5"/>
      <c r="XAQ181" s="5"/>
      <c r="XAR181" s="5"/>
      <c r="XAS181" s="5"/>
      <c r="XAT181" s="5"/>
      <c r="XAU181" s="5"/>
      <c r="XAV181" s="5"/>
      <c r="XAW181" s="5"/>
      <c r="XAX181" s="5"/>
      <c r="XAY181" s="5"/>
      <c r="XAZ181" s="5"/>
      <c r="XBA181" s="5"/>
      <c r="XBB181" s="5"/>
      <c r="XBC181" s="5"/>
      <c r="XBD181" s="5"/>
      <c r="XBE181" s="5"/>
      <c r="XBF181" s="5"/>
      <c r="XBG181" s="5"/>
      <c r="XBH181" s="5"/>
      <c r="XBI181" s="5"/>
      <c r="XBJ181" s="5"/>
      <c r="XBK181" s="5"/>
      <c r="XBL181" s="5"/>
      <c r="XBM181" s="5"/>
      <c r="XBN181" s="5"/>
      <c r="XBO181" s="5"/>
      <c r="XBP181" s="5"/>
      <c r="XBQ181" s="5"/>
      <c r="XBR181" s="5"/>
      <c r="XBS181" s="5"/>
      <c r="XBT181" s="5"/>
      <c r="XBU181" s="5"/>
      <c r="XBV181" s="5"/>
      <c r="XBW181" s="5"/>
      <c r="XBX181" s="5"/>
      <c r="XBY181" s="5"/>
      <c r="XBZ181" s="5"/>
      <c r="XCA181" s="5"/>
      <c r="XCB181" s="5"/>
      <c r="XCC181" s="5"/>
      <c r="XCD181" s="5"/>
      <c r="XCE181" s="5"/>
      <c r="XCF181" s="5"/>
      <c r="XCG181" s="5"/>
      <c r="XCH181" s="5"/>
      <c r="XCI181" s="5"/>
      <c r="XCJ181" s="5"/>
      <c r="XCK181" s="5"/>
      <c r="XCL181" s="5"/>
      <c r="XCM181" s="5"/>
      <c r="XCN181" s="5"/>
      <c r="XCO181" s="5"/>
      <c r="XCP181" s="5"/>
      <c r="XCQ181" s="5"/>
      <c r="XCR181" s="5"/>
      <c r="XCS181" s="5"/>
      <c r="XCT181" s="5"/>
      <c r="XCU181" s="5"/>
      <c r="XCV181" s="5"/>
      <c r="XCW181" s="5"/>
      <c r="XCX181" s="5"/>
      <c r="XCY181" s="5"/>
      <c r="XCZ181" s="5"/>
      <c r="XDA181" s="5"/>
      <c r="XDB181" s="5"/>
      <c r="XDC181" s="5"/>
      <c r="XDD181" s="5"/>
      <c r="XDE181" s="5"/>
      <c r="XDF181" s="5"/>
      <c r="XDG181" s="5"/>
      <c r="XDH181" s="5"/>
      <c r="XDI181" s="5"/>
      <c r="XDJ181" s="5"/>
      <c r="XDK181" s="5"/>
      <c r="XDL181" s="5"/>
      <c r="XDM181" s="5"/>
      <c r="XDN181" s="5"/>
      <c r="XDO181" s="5"/>
      <c r="XDP181" s="5"/>
      <c r="XDQ181" s="5"/>
      <c r="XDR181" s="5"/>
      <c r="XDS181" s="5"/>
      <c r="XDT181" s="5"/>
      <c r="XDU181" s="5"/>
      <c r="XDV181" s="5"/>
      <c r="XDW181" s="5"/>
      <c r="XDX181" s="5"/>
      <c r="XDY181" s="5"/>
      <c r="XDZ181" s="5"/>
      <c r="XEA181" s="5"/>
      <c r="XEB181" s="5"/>
      <c r="XEC181" s="5"/>
      <c r="XED181" s="5"/>
      <c r="XEE181" s="5"/>
      <c r="XEF181" s="5"/>
      <c r="XEG181" s="5"/>
      <c r="XEH181" s="5"/>
      <c r="XEI181" s="5"/>
      <c r="XEJ181" s="5"/>
      <c r="XEK181" s="5"/>
      <c r="XEL181" s="5"/>
      <c r="XEM181" s="5"/>
      <c r="XEN181" s="5"/>
      <c r="XEO181" s="5"/>
      <c r="XEP181" s="5"/>
      <c r="XEQ181" s="5"/>
      <c r="XER181" s="5"/>
      <c r="XES181" s="5"/>
      <c r="XET181" s="5"/>
      <c r="XEU181" s="5"/>
      <c r="XEV181" s="5"/>
      <c r="XEW181" s="5"/>
      <c r="XEX181" s="5"/>
      <c r="XEY181" s="5"/>
      <c r="XEZ181" s="5"/>
    </row>
    <row r="182" spans="1:16384" customFormat="1" ht="15.75" thickBot="1" x14ac:dyDescent="0.3">
      <c r="A182" s="55"/>
      <c r="B182" s="90"/>
      <c r="C182" s="90"/>
      <c r="D182" s="90"/>
      <c r="E182" s="90"/>
      <c r="F182" s="90"/>
      <c r="G182" s="90"/>
      <c r="H182" s="90"/>
      <c r="I182" s="90"/>
      <c r="J182" s="4"/>
      <c r="K182" s="90"/>
      <c r="L182" s="90"/>
      <c r="M182" s="90"/>
      <c r="N182" s="4"/>
      <c r="O182" s="395"/>
      <c r="P182" s="396"/>
      <c r="Q182" s="396"/>
      <c r="R182" s="397"/>
      <c r="S182" s="4"/>
      <c r="T182" s="4"/>
      <c r="U182" s="4"/>
      <c r="V182" s="4"/>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c r="BHB182" s="5"/>
      <c r="BHC182" s="5"/>
      <c r="BHD182" s="5"/>
      <c r="BHE182" s="5"/>
      <c r="BHF182" s="5"/>
      <c r="BHG182" s="5"/>
      <c r="BHH182" s="5"/>
      <c r="BHI182" s="5"/>
      <c r="BHJ182" s="5"/>
      <c r="BHK182" s="5"/>
      <c r="BHL182" s="5"/>
      <c r="BHM182" s="5"/>
      <c r="BHN182" s="5"/>
      <c r="BHO182" s="5"/>
      <c r="BHP182" s="5"/>
      <c r="BHQ182" s="5"/>
      <c r="BHR182" s="5"/>
      <c r="BHS182" s="5"/>
      <c r="BHT182" s="5"/>
      <c r="BHU182" s="5"/>
      <c r="BHV182" s="5"/>
      <c r="BHW182" s="5"/>
      <c r="BHX182" s="5"/>
      <c r="BHY182" s="5"/>
      <c r="BHZ182" s="5"/>
      <c r="BIA182" s="5"/>
      <c r="BIB182" s="5"/>
      <c r="BIC182" s="5"/>
      <c r="BID182" s="5"/>
      <c r="BIE182" s="5"/>
      <c r="BIF182" s="5"/>
      <c r="BIG182" s="5"/>
      <c r="BIH182" s="5"/>
      <c r="BII182" s="5"/>
      <c r="BIJ182" s="5"/>
      <c r="BIK182" s="5"/>
      <c r="BIL182" s="5"/>
      <c r="BIM182" s="5"/>
      <c r="BIN182" s="5"/>
      <c r="BIO182" s="5"/>
      <c r="BIP182" s="5"/>
      <c r="BIQ182" s="5"/>
      <c r="BIR182" s="5"/>
      <c r="BIS182" s="5"/>
      <c r="BIT182" s="5"/>
      <c r="BIU182" s="5"/>
      <c r="BIV182" s="5"/>
      <c r="BIW182" s="5"/>
      <c r="BIX182" s="5"/>
      <c r="BIY182" s="5"/>
      <c r="BIZ182" s="5"/>
      <c r="BJA182" s="5"/>
      <c r="BJB182" s="5"/>
      <c r="BJC182" s="5"/>
      <c r="BJD182" s="5"/>
      <c r="BJE182" s="5"/>
      <c r="BJF182" s="5"/>
      <c r="BJG182" s="5"/>
      <c r="BJH182" s="5"/>
      <c r="BJI182" s="5"/>
      <c r="BJJ182" s="5"/>
      <c r="BJK182" s="5"/>
      <c r="BJL182" s="5"/>
      <c r="BJM182" s="5"/>
      <c r="BJN182" s="5"/>
      <c r="BJO182" s="5"/>
      <c r="BJP182" s="5"/>
      <c r="BJQ182" s="5"/>
      <c r="BJR182" s="5"/>
      <c r="BJS182" s="5"/>
      <c r="BJT182" s="5"/>
      <c r="BJU182" s="5"/>
      <c r="BJV182" s="5"/>
      <c r="BJW182" s="5"/>
      <c r="BJX182" s="5"/>
      <c r="BJY182" s="5"/>
      <c r="BJZ182" s="5"/>
      <c r="BKA182" s="5"/>
      <c r="BKB182" s="5"/>
      <c r="BKC182" s="5"/>
      <c r="BKD182" s="5"/>
      <c r="BKE182" s="5"/>
      <c r="BKF182" s="5"/>
      <c r="BKG182" s="5"/>
      <c r="BKH182" s="5"/>
      <c r="BKI182" s="5"/>
      <c r="BKJ182" s="5"/>
      <c r="BKK182" s="5"/>
      <c r="BKL182" s="5"/>
      <c r="BKM182" s="5"/>
      <c r="BKN182" s="5"/>
      <c r="BKO182" s="5"/>
      <c r="BKP182" s="5"/>
      <c r="BKQ182" s="5"/>
      <c r="BKR182" s="5"/>
      <c r="BKS182" s="5"/>
      <c r="BKT182" s="5"/>
      <c r="BKU182" s="5"/>
      <c r="BKV182" s="5"/>
      <c r="BKW182" s="5"/>
      <c r="BKX182" s="5"/>
      <c r="BKY182" s="5"/>
      <c r="BKZ182" s="5"/>
      <c r="BLA182" s="5"/>
      <c r="BLB182" s="5"/>
      <c r="BLC182" s="5"/>
      <c r="BLD182" s="5"/>
      <c r="BLE182" s="5"/>
      <c r="BLF182" s="5"/>
      <c r="BLG182" s="5"/>
      <c r="BLH182" s="5"/>
      <c r="BLI182" s="5"/>
      <c r="BLJ182" s="5"/>
      <c r="BLK182" s="5"/>
      <c r="BLL182" s="5"/>
      <c r="BLM182" s="5"/>
      <c r="BLN182" s="5"/>
      <c r="BLO182" s="5"/>
      <c r="BLP182" s="5"/>
      <c r="BLQ182" s="5"/>
      <c r="BLR182" s="5"/>
      <c r="BLS182" s="5"/>
      <c r="BLT182" s="5"/>
      <c r="BLU182" s="5"/>
      <c r="BLV182" s="5"/>
      <c r="BLW182" s="5"/>
      <c r="BLX182" s="5"/>
      <c r="BLY182" s="5"/>
      <c r="BLZ182" s="5"/>
      <c r="BMA182" s="5"/>
      <c r="BMB182" s="5"/>
      <c r="BMC182" s="5"/>
      <c r="BMD182" s="5"/>
      <c r="BME182" s="5"/>
      <c r="BMF182" s="5"/>
      <c r="BMG182" s="5"/>
      <c r="BMH182" s="5"/>
      <c r="BMI182" s="5"/>
      <c r="BMJ182" s="5"/>
      <c r="BMK182" s="5"/>
      <c r="BML182" s="5"/>
      <c r="BMM182" s="5"/>
      <c r="BMN182" s="5"/>
      <c r="BMO182" s="5"/>
      <c r="BMP182" s="5"/>
      <c r="BMQ182" s="5"/>
      <c r="BMR182" s="5"/>
      <c r="BMS182" s="5"/>
      <c r="BMT182" s="5"/>
      <c r="BMU182" s="5"/>
      <c r="BMV182" s="5"/>
      <c r="BMW182" s="5"/>
      <c r="BMX182" s="5"/>
      <c r="BMY182" s="5"/>
      <c r="BMZ182" s="5"/>
      <c r="BNA182" s="5"/>
      <c r="BNB182" s="5"/>
      <c r="BNC182" s="5"/>
      <c r="BND182" s="5"/>
      <c r="BNE182" s="5"/>
      <c r="BNF182" s="5"/>
      <c r="BNG182" s="5"/>
      <c r="BNH182" s="5"/>
      <c r="BNI182" s="5"/>
      <c r="BNJ182" s="5"/>
      <c r="BNK182" s="5"/>
      <c r="BNL182" s="5"/>
      <c r="BNM182" s="5"/>
      <c r="BNN182" s="5"/>
      <c r="BNO182" s="5"/>
      <c r="BNP182" s="5"/>
      <c r="BNQ182" s="5"/>
      <c r="BNR182" s="5"/>
      <c r="BNS182" s="5"/>
      <c r="BNT182" s="5"/>
      <c r="BNU182" s="5"/>
      <c r="BNV182" s="5"/>
      <c r="BNW182" s="5"/>
      <c r="BNX182" s="5"/>
      <c r="BNY182" s="5"/>
      <c r="BNZ182" s="5"/>
      <c r="BOA182" s="5"/>
      <c r="BOB182" s="5"/>
      <c r="BOC182" s="5"/>
      <c r="BOD182" s="5"/>
      <c r="BOE182" s="5"/>
      <c r="BOF182" s="5"/>
      <c r="BOG182" s="5"/>
      <c r="BOH182" s="5"/>
      <c r="BOI182" s="5"/>
      <c r="BOJ182" s="5"/>
      <c r="BOK182" s="5"/>
      <c r="BOL182" s="5"/>
      <c r="BOM182" s="5"/>
      <c r="BON182" s="5"/>
      <c r="BOO182" s="5"/>
      <c r="BOP182" s="5"/>
      <c r="BOQ182" s="5"/>
      <c r="BOR182" s="5"/>
      <c r="BOS182" s="5"/>
      <c r="BOT182" s="5"/>
      <c r="BOU182" s="5"/>
      <c r="BOV182" s="5"/>
      <c r="BOW182" s="5"/>
      <c r="BOX182" s="5"/>
      <c r="BOY182" s="5"/>
      <c r="BOZ182" s="5"/>
      <c r="BPA182" s="5"/>
      <c r="BPB182" s="5"/>
      <c r="BPC182" s="5"/>
      <c r="BPD182" s="5"/>
      <c r="BPE182" s="5"/>
      <c r="BPF182" s="5"/>
      <c r="BPG182" s="5"/>
      <c r="BPH182" s="5"/>
      <c r="BPI182" s="5"/>
      <c r="BPJ182" s="5"/>
      <c r="BPK182" s="5"/>
      <c r="BPL182" s="5"/>
      <c r="BPM182" s="5"/>
      <c r="BPN182" s="5"/>
      <c r="BPO182" s="5"/>
      <c r="BPP182" s="5"/>
      <c r="BPQ182" s="5"/>
      <c r="BPR182" s="5"/>
      <c r="BPS182" s="5"/>
      <c r="BPT182" s="5"/>
      <c r="BPU182" s="5"/>
      <c r="BPV182" s="5"/>
      <c r="BPW182" s="5"/>
      <c r="BPX182" s="5"/>
      <c r="BPY182" s="5"/>
      <c r="BPZ182" s="5"/>
      <c r="BQA182" s="5"/>
      <c r="BQB182" s="5"/>
      <c r="BQC182" s="5"/>
      <c r="BQD182" s="5"/>
      <c r="BQE182" s="5"/>
      <c r="BQF182" s="5"/>
      <c r="BQG182" s="5"/>
      <c r="BQH182" s="5"/>
      <c r="BQI182" s="5"/>
      <c r="BQJ182" s="5"/>
      <c r="BQK182" s="5"/>
      <c r="BQL182" s="5"/>
      <c r="BQM182" s="5"/>
      <c r="BQN182" s="5"/>
      <c r="BQO182" s="5"/>
      <c r="BQP182" s="5"/>
      <c r="BQQ182" s="5"/>
      <c r="BQR182" s="5"/>
      <c r="BQS182" s="5"/>
      <c r="BQT182" s="5"/>
      <c r="BQU182" s="5"/>
      <c r="BQV182" s="5"/>
      <c r="BQW182" s="5"/>
      <c r="BQX182" s="5"/>
      <c r="BQY182" s="5"/>
      <c r="BQZ182" s="5"/>
      <c r="BRA182" s="5"/>
      <c r="BRB182" s="5"/>
      <c r="BRC182" s="5"/>
      <c r="BRD182" s="5"/>
      <c r="BRE182" s="5"/>
      <c r="BRF182" s="5"/>
      <c r="BRG182" s="5"/>
      <c r="BRH182" s="5"/>
      <c r="BRI182" s="5"/>
      <c r="BRJ182" s="5"/>
      <c r="BRK182" s="5"/>
      <c r="BRL182" s="5"/>
      <c r="BRM182" s="5"/>
      <c r="BRN182" s="5"/>
      <c r="BRO182" s="5"/>
      <c r="BRP182" s="5"/>
      <c r="BRQ182" s="5"/>
      <c r="BRR182" s="5"/>
      <c r="BRS182" s="5"/>
      <c r="BRT182" s="5"/>
      <c r="BRU182" s="5"/>
      <c r="BRV182" s="5"/>
      <c r="BRW182" s="5"/>
      <c r="BRX182" s="5"/>
      <c r="BRY182" s="5"/>
      <c r="BRZ182" s="5"/>
      <c r="BSA182" s="5"/>
      <c r="BSB182" s="5"/>
      <c r="BSC182" s="5"/>
      <c r="BSD182" s="5"/>
      <c r="BSE182" s="5"/>
      <c r="BSF182" s="5"/>
      <c r="BSG182" s="5"/>
      <c r="BSH182" s="5"/>
      <c r="BSI182" s="5"/>
      <c r="BSJ182" s="5"/>
      <c r="BSK182" s="5"/>
      <c r="BSL182" s="5"/>
      <c r="BSM182" s="5"/>
      <c r="BSN182" s="5"/>
      <c r="BSO182" s="5"/>
      <c r="BSP182" s="5"/>
      <c r="BSQ182" s="5"/>
      <c r="BSR182" s="5"/>
      <c r="BSS182" s="5"/>
      <c r="BST182" s="5"/>
      <c r="BSU182" s="5"/>
      <c r="BSV182" s="5"/>
      <c r="BSW182" s="5"/>
      <c r="BSX182" s="5"/>
      <c r="BSY182" s="5"/>
      <c r="BSZ182" s="5"/>
      <c r="BTA182" s="5"/>
      <c r="BTB182" s="5"/>
      <c r="BTC182" s="5"/>
      <c r="BTD182" s="5"/>
      <c r="BTE182" s="5"/>
      <c r="BTF182" s="5"/>
      <c r="BTG182" s="5"/>
      <c r="BTH182" s="5"/>
      <c r="BTI182" s="5"/>
      <c r="BTJ182" s="5"/>
      <c r="BTK182" s="5"/>
      <c r="BTL182" s="5"/>
      <c r="BTM182" s="5"/>
      <c r="BTN182" s="5"/>
      <c r="BTO182" s="5"/>
      <c r="BTP182" s="5"/>
      <c r="BTQ182" s="5"/>
      <c r="BTR182" s="5"/>
      <c r="BTS182" s="5"/>
      <c r="BTT182" s="5"/>
      <c r="BTU182" s="5"/>
      <c r="BTV182" s="5"/>
      <c r="BTW182" s="5"/>
      <c r="BTX182" s="5"/>
      <c r="BTY182" s="5"/>
      <c r="BTZ182" s="5"/>
      <c r="BUA182" s="5"/>
      <c r="BUB182" s="5"/>
      <c r="BUC182" s="5"/>
      <c r="BUD182" s="5"/>
      <c r="BUE182" s="5"/>
      <c r="BUF182" s="5"/>
      <c r="BUG182" s="5"/>
      <c r="BUH182" s="5"/>
      <c r="BUI182" s="5"/>
      <c r="BUJ182" s="5"/>
      <c r="BUK182" s="5"/>
      <c r="BUL182" s="5"/>
      <c r="BUM182" s="5"/>
      <c r="BUN182" s="5"/>
      <c r="BUO182" s="5"/>
      <c r="BUP182" s="5"/>
      <c r="BUQ182" s="5"/>
      <c r="BUR182" s="5"/>
      <c r="BUS182" s="5"/>
      <c r="BUT182" s="5"/>
      <c r="BUU182" s="5"/>
      <c r="BUV182" s="5"/>
      <c r="BUW182" s="5"/>
      <c r="BUX182" s="5"/>
      <c r="BUY182" s="5"/>
      <c r="BUZ182" s="5"/>
      <c r="BVA182" s="5"/>
      <c r="BVB182" s="5"/>
      <c r="BVC182" s="5"/>
      <c r="BVD182" s="5"/>
      <c r="BVE182" s="5"/>
      <c r="BVF182" s="5"/>
      <c r="BVG182" s="5"/>
      <c r="BVH182" s="5"/>
      <c r="BVI182" s="5"/>
      <c r="BVJ182" s="5"/>
      <c r="BVK182" s="5"/>
      <c r="BVL182" s="5"/>
      <c r="BVM182" s="5"/>
      <c r="BVN182" s="5"/>
      <c r="BVO182" s="5"/>
      <c r="BVP182" s="5"/>
      <c r="BVQ182" s="5"/>
      <c r="BVR182" s="5"/>
      <c r="BVS182" s="5"/>
      <c r="BVT182" s="5"/>
      <c r="BVU182" s="5"/>
      <c r="BVV182" s="5"/>
      <c r="BVW182" s="5"/>
      <c r="BVX182" s="5"/>
      <c r="BVY182" s="5"/>
      <c r="BVZ182" s="5"/>
      <c r="BWA182" s="5"/>
      <c r="BWB182" s="5"/>
      <c r="BWC182" s="5"/>
      <c r="BWD182" s="5"/>
      <c r="BWE182" s="5"/>
      <c r="BWF182" s="5"/>
      <c r="BWG182" s="5"/>
      <c r="BWH182" s="5"/>
      <c r="BWI182" s="5"/>
      <c r="BWJ182" s="5"/>
      <c r="BWK182" s="5"/>
      <c r="BWL182" s="5"/>
      <c r="BWM182" s="5"/>
      <c r="BWN182" s="5"/>
      <c r="BWO182" s="5"/>
      <c r="BWP182" s="5"/>
      <c r="BWQ182" s="5"/>
      <c r="BWR182" s="5"/>
      <c r="BWS182" s="5"/>
      <c r="BWT182" s="5"/>
      <c r="BWU182" s="5"/>
      <c r="BWV182" s="5"/>
      <c r="BWW182" s="5"/>
      <c r="BWX182" s="5"/>
      <c r="BWY182" s="5"/>
      <c r="BWZ182" s="5"/>
      <c r="BXA182" s="5"/>
      <c r="BXB182" s="5"/>
      <c r="BXC182" s="5"/>
      <c r="BXD182" s="5"/>
      <c r="BXE182" s="5"/>
      <c r="BXF182" s="5"/>
      <c r="BXG182" s="5"/>
      <c r="BXH182" s="5"/>
      <c r="BXI182" s="5"/>
      <c r="BXJ182" s="5"/>
      <c r="BXK182" s="5"/>
      <c r="BXL182" s="5"/>
      <c r="BXM182" s="5"/>
      <c r="BXN182" s="5"/>
      <c r="BXO182" s="5"/>
      <c r="BXP182" s="5"/>
      <c r="BXQ182" s="5"/>
      <c r="BXR182" s="5"/>
      <c r="BXS182" s="5"/>
      <c r="BXT182" s="5"/>
      <c r="BXU182" s="5"/>
      <c r="BXV182" s="5"/>
      <c r="BXW182" s="5"/>
      <c r="BXX182" s="5"/>
      <c r="BXY182" s="5"/>
      <c r="BXZ182" s="5"/>
      <c r="BYA182" s="5"/>
      <c r="BYB182" s="5"/>
      <c r="BYC182" s="5"/>
      <c r="BYD182" s="5"/>
      <c r="BYE182" s="5"/>
      <c r="BYF182" s="5"/>
      <c r="BYG182" s="5"/>
      <c r="BYH182" s="5"/>
      <c r="BYI182" s="5"/>
      <c r="BYJ182" s="5"/>
      <c r="BYK182" s="5"/>
      <c r="BYL182" s="5"/>
      <c r="BYM182" s="5"/>
      <c r="BYN182" s="5"/>
      <c r="BYO182" s="5"/>
      <c r="BYP182" s="5"/>
      <c r="BYQ182" s="5"/>
      <c r="BYR182" s="5"/>
      <c r="BYS182" s="5"/>
      <c r="BYT182" s="5"/>
      <c r="BYU182" s="5"/>
      <c r="BYV182" s="5"/>
      <c r="BYW182" s="5"/>
      <c r="BYX182" s="5"/>
      <c r="BYY182" s="5"/>
      <c r="BYZ182" s="5"/>
      <c r="BZA182" s="5"/>
      <c r="BZB182" s="5"/>
      <c r="BZC182" s="5"/>
      <c r="BZD182" s="5"/>
      <c r="BZE182" s="5"/>
      <c r="BZF182" s="5"/>
      <c r="BZG182" s="5"/>
      <c r="BZH182" s="5"/>
      <c r="BZI182" s="5"/>
      <c r="BZJ182" s="5"/>
      <c r="BZK182" s="5"/>
      <c r="BZL182" s="5"/>
      <c r="BZM182" s="5"/>
      <c r="BZN182" s="5"/>
      <c r="BZO182" s="5"/>
      <c r="BZP182" s="5"/>
      <c r="BZQ182" s="5"/>
      <c r="BZR182" s="5"/>
      <c r="BZS182" s="5"/>
      <c r="BZT182" s="5"/>
      <c r="BZU182" s="5"/>
      <c r="BZV182" s="5"/>
      <c r="BZW182" s="5"/>
      <c r="BZX182" s="5"/>
      <c r="BZY182" s="5"/>
      <c r="BZZ182" s="5"/>
      <c r="CAA182" s="5"/>
      <c r="CAB182" s="5"/>
      <c r="CAC182" s="5"/>
      <c r="CAD182" s="5"/>
      <c r="CAE182" s="5"/>
      <c r="CAF182" s="5"/>
      <c r="CAG182" s="5"/>
      <c r="CAH182" s="5"/>
      <c r="CAI182" s="5"/>
      <c r="CAJ182" s="5"/>
      <c r="CAK182" s="5"/>
      <c r="CAL182" s="5"/>
      <c r="CAM182" s="5"/>
      <c r="CAN182" s="5"/>
      <c r="CAO182" s="5"/>
      <c r="CAP182" s="5"/>
      <c r="CAQ182" s="5"/>
      <c r="CAR182" s="5"/>
      <c r="CAS182" s="5"/>
      <c r="CAT182" s="5"/>
      <c r="CAU182" s="5"/>
      <c r="CAV182" s="5"/>
      <c r="CAW182" s="5"/>
      <c r="CAX182" s="5"/>
      <c r="CAY182" s="5"/>
      <c r="CAZ182" s="5"/>
      <c r="CBA182" s="5"/>
      <c r="CBB182" s="5"/>
      <c r="CBC182" s="5"/>
      <c r="CBD182" s="5"/>
      <c r="CBE182" s="5"/>
      <c r="CBF182" s="5"/>
      <c r="CBG182" s="5"/>
      <c r="CBH182" s="5"/>
      <c r="CBI182" s="5"/>
      <c r="CBJ182" s="5"/>
      <c r="CBK182" s="5"/>
      <c r="CBL182" s="5"/>
      <c r="CBM182" s="5"/>
      <c r="CBN182" s="5"/>
      <c r="CBO182" s="5"/>
      <c r="CBP182" s="5"/>
      <c r="CBQ182" s="5"/>
      <c r="CBR182" s="5"/>
      <c r="CBS182" s="5"/>
      <c r="CBT182" s="5"/>
      <c r="CBU182" s="5"/>
      <c r="CBV182" s="5"/>
      <c r="CBW182" s="5"/>
      <c r="CBX182" s="5"/>
      <c r="CBY182" s="5"/>
      <c r="CBZ182" s="5"/>
      <c r="CCA182" s="5"/>
      <c r="CCB182" s="5"/>
      <c r="CCC182" s="5"/>
      <c r="CCD182" s="5"/>
      <c r="CCE182" s="5"/>
      <c r="CCF182" s="5"/>
      <c r="CCG182" s="5"/>
      <c r="CCH182" s="5"/>
      <c r="CCI182" s="5"/>
      <c r="CCJ182" s="5"/>
      <c r="CCK182" s="5"/>
      <c r="CCL182" s="5"/>
      <c r="CCM182" s="5"/>
      <c r="CCN182" s="5"/>
      <c r="CCO182" s="5"/>
      <c r="CCP182" s="5"/>
      <c r="CCQ182" s="5"/>
      <c r="CCR182" s="5"/>
      <c r="CCS182" s="5"/>
      <c r="CCT182" s="5"/>
      <c r="CCU182" s="5"/>
      <c r="CCV182" s="5"/>
      <c r="CCW182" s="5"/>
      <c r="CCX182" s="5"/>
      <c r="CCY182" s="5"/>
      <c r="CCZ182" s="5"/>
      <c r="CDA182" s="5"/>
      <c r="CDB182" s="5"/>
      <c r="CDC182" s="5"/>
      <c r="CDD182" s="5"/>
      <c r="CDE182" s="5"/>
      <c r="CDF182" s="5"/>
      <c r="CDG182" s="5"/>
      <c r="CDH182" s="5"/>
      <c r="CDI182" s="5"/>
      <c r="CDJ182" s="5"/>
      <c r="CDK182" s="5"/>
      <c r="CDL182" s="5"/>
      <c r="CDM182" s="5"/>
      <c r="CDN182" s="5"/>
      <c r="CDO182" s="5"/>
      <c r="CDP182" s="5"/>
      <c r="CDQ182" s="5"/>
      <c r="CDR182" s="5"/>
      <c r="CDS182" s="5"/>
      <c r="CDT182" s="5"/>
      <c r="CDU182" s="5"/>
      <c r="CDV182" s="5"/>
      <c r="CDW182" s="5"/>
      <c r="CDX182" s="5"/>
      <c r="CDY182" s="5"/>
      <c r="CDZ182" s="5"/>
      <c r="CEA182" s="5"/>
      <c r="CEB182" s="5"/>
      <c r="CEC182" s="5"/>
      <c r="CED182" s="5"/>
      <c r="CEE182" s="5"/>
      <c r="CEF182" s="5"/>
      <c r="CEG182" s="5"/>
      <c r="CEH182" s="5"/>
      <c r="CEI182" s="5"/>
      <c r="CEJ182" s="5"/>
      <c r="CEK182" s="5"/>
      <c r="CEL182" s="5"/>
      <c r="CEM182" s="5"/>
      <c r="CEN182" s="5"/>
      <c r="CEO182" s="5"/>
      <c r="CEP182" s="5"/>
      <c r="CEQ182" s="5"/>
      <c r="CER182" s="5"/>
      <c r="CES182" s="5"/>
      <c r="CET182" s="5"/>
      <c r="CEU182" s="5"/>
      <c r="CEV182" s="5"/>
      <c r="CEW182" s="5"/>
      <c r="CEX182" s="5"/>
      <c r="CEY182" s="5"/>
      <c r="CEZ182" s="5"/>
      <c r="CFA182" s="5"/>
      <c r="CFB182" s="5"/>
      <c r="CFC182" s="5"/>
      <c r="CFD182" s="5"/>
      <c r="CFE182" s="5"/>
      <c r="CFF182" s="5"/>
      <c r="CFG182" s="5"/>
      <c r="CFH182" s="5"/>
      <c r="CFI182" s="5"/>
      <c r="CFJ182" s="5"/>
      <c r="CFK182" s="5"/>
      <c r="CFL182" s="5"/>
      <c r="CFM182" s="5"/>
      <c r="CFN182" s="5"/>
      <c r="CFO182" s="5"/>
      <c r="CFP182" s="5"/>
      <c r="CFQ182" s="5"/>
      <c r="CFR182" s="5"/>
      <c r="CFS182" s="5"/>
      <c r="CFT182" s="5"/>
      <c r="CFU182" s="5"/>
      <c r="CFV182" s="5"/>
      <c r="CFW182" s="5"/>
      <c r="CFX182" s="5"/>
      <c r="CFY182" s="5"/>
      <c r="CFZ182" s="5"/>
      <c r="CGA182" s="5"/>
      <c r="CGB182" s="5"/>
      <c r="CGC182" s="5"/>
      <c r="CGD182" s="5"/>
      <c r="CGE182" s="5"/>
      <c r="CGF182" s="5"/>
      <c r="CGG182" s="5"/>
      <c r="CGH182" s="5"/>
      <c r="CGI182" s="5"/>
      <c r="CGJ182" s="5"/>
      <c r="CGK182" s="5"/>
      <c r="CGL182" s="5"/>
      <c r="CGM182" s="5"/>
      <c r="CGN182" s="5"/>
      <c r="CGO182" s="5"/>
      <c r="CGP182" s="5"/>
      <c r="CGQ182" s="5"/>
      <c r="CGR182" s="5"/>
      <c r="CGS182" s="5"/>
      <c r="CGT182" s="5"/>
      <c r="CGU182" s="5"/>
      <c r="CGV182" s="5"/>
      <c r="CGW182" s="5"/>
      <c r="CGX182" s="5"/>
      <c r="CGY182" s="5"/>
      <c r="CGZ182" s="5"/>
      <c r="CHA182" s="5"/>
      <c r="CHB182" s="5"/>
      <c r="CHC182" s="5"/>
      <c r="CHD182" s="5"/>
      <c r="CHE182" s="5"/>
      <c r="CHF182" s="5"/>
      <c r="CHG182" s="5"/>
      <c r="CHH182" s="5"/>
      <c r="CHI182" s="5"/>
      <c r="CHJ182" s="5"/>
      <c r="CHK182" s="5"/>
      <c r="CHL182" s="5"/>
      <c r="CHM182" s="5"/>
      <c r="CHN182" s="5"/>
      <c r="CHO182" s="5"/>
      <c r="CHP182" s="5"/>
      <c r="CHQ182" s="5"/>
      <c r="CHR182" s="5"/>
      <c r="CHS182" s="5"/>
      <c r="CHT182" s="5"/>
      <c r="CHU182" s="5"/>
      <c r="CHV182" s="5"/>
      <c r="CHW182" s="5"/>
      <c r="CHX182" s="5"/>
      <c r="CHY182" s="5"/>
      <c r="CHZ182" s="5"/>
      <c r="CIA182" s="5"/>
      <c r="CIB182" s="5"/>
      <c r="CIC182" s="5"/>
      <c r="CID182" s="5"/>
      <c r="CIE182" s="5"/>
      <c r="CIF182" s="5"/>
      <c r="CIG182" s="5"/>
      <c r="CIH182" s="5"/>
      <c r="CII182" s="5"/>
      <c r="CIJ182" s="5"/>
      <c r="CIK182" s="5"/>
      <c r="CIL182" s="5"/>
      <c r="CIM182" s="5"/>
      <c r="CIN182" s="5"/>
      <c r="CIO182" s="5"/>
      <c r="CIP182" s="5"/>
      <c r="CIQ182" s="5"/>
      <c r="CIR182" s="5"/>
      <c r="CIS182" s="5"/>
      <c r="CIT182" s="5"/>
      <c r="CIU182" s="5"/>
      <c r="CIV182" s="5"/>
      <c r="CIW182" s="5"/>
      <c r="CIX182" s="5"/>
      <c r="CIY182" s="5"/>
      <c r="CIZ182" s="5"/>
      <c r="CJA182" s="5"/>
      <c r="CJB182" s="5"/>
      <c r="CJC182" s="5"/>
      <c r="CJD182" s="5"/>
      <c r="CJE182" s="5"/>
      <c r="CJF182" s="5"/>
      <c r="CJG182" s="5"/>
      <c r="CJH182" s="5"/>
      <c r="CJI182" s="5"/>
      <c r="CJJ182" s="5"/>
      <c r="CJK182" s="5"/>
      <c r="CJL182" s="5"/>
      <c r="CJM182" s="5"/>
      <c r="CJN182" s="5"/>
      <c r="CJO182" s="5"/>
      <c r="CJP182" s="5"/>
      <c r="CJQ182" s="5"/>
      <c r="CJR182" s="5"/>
      <c r="CJS182" s="5"/>
      <c r="CJT182" s="5"/>
      <c r="CJU182" s="5"/>
      <c r="CJV182" s="5"/>
      <c r="CJW182" s="5"/>
      <c r="CJX182" s="5"/>
      <c r="CJY182" s="5"/>
      <c r="CJZ182" s="5"/>
      <c r="CKA182" s="5"/>
      <c r="CKB182" s="5"/>
      <c r="CKC182" s="5"/>
      <c r="CKD182" s="5"/>
      <c r="CKE182" s="5"/>
      <c r="CKF182" s="5"/>
      <c r="CKG182" s="5"/>
      <c r="CKH182" s="5"/>
      <c r="CKI182" s="5"/>
      <c r="CKJ182" s="5"/>
      <c r="CKK182" s="5"/>
      <c r="CKL182" s="5"/>
      <c r="CKM182" s="5"/>
      <c r="CKN182" s="5"/>
      <c r="CKO182" s="5"/>
      <c r="CKP182" s="5"/>
      <c r="CKQ182" s="5"/>
      <c r="CKR182" s="5"/>
      <c r="CKS182" s="5"/>
      <c r="CKT182" s="5"/>
      <c r="CKU182" s="5"/>
      <c r="CKV182" s="5"/>
      <c r="CKW182" s="5"/>
      <c r="CKX182" s="5"/>
      <c r="CKY182" s="5"/>
      <c r="CKZ182" s="5"/>
      <c r="CLA182" s="5"/>
      <c r="CLB182" s="5"/>
      <c r="CLC182" s="5"/>
      <c r="CLD182" s="5"/>
      <c r="CLE182" s="5"/>
      <c r="CLF182" s="5"/>
      <c r="CLG182" s="5"/>
      <c r="CLH182" s="5"/>
      <c r="CLI182" s="5"/>
      <c r="CLJ182" s="5"/>
      <c r="CLK182" s="5"/>
      <c r="CLL182" s="5"/>
      <c r="CLM182" s="5"/>
      <c r="CLN182" s="5"/>
      <c r="CLO182" s="5"/>
      <c r="CLP182" s="5"/>
      <c r="CLQ182" s="5"/>
      <c r="CLR182" s="5"/>
      <c r="CLS182" s="5"/>
      <c r="CLT182" s="5"/>
      <c r="CLU182" s="5"/>
      <c r="CLV182" s="5"/>
      <c r="CLW182" s="5"/>
      <c r="CLX182" s="5"/>
      <c r="CLY182" s="5"/>
      <c r="CLZ182" s="5"/>
      <c r="CMA182" s="5"/>
      <c r="CMB182" s="5"/>
      <c r="CMC182" s="5"/>
      <c r="CMD182" s="5"/>
      <c r="CME182" s="5"/>
      <c r="CMF182" s="5"/>
      <c r="CMG182" s="5"/>
      <c r="CMH182" s="5"/>
      <c r="CMI182" s="5"/>
      <c r="CMJ182" s="5"/>
      <c r="CMK182" s="5"/>
      <c r="CML182" s="5"/>
      <c r="CMM182" s="5"/>
      <c r="CMN182" s="5"/>
      <c r="CMO182" s="5"/>
      <c r="CMP182" s="5"/>
      <c r="CMQ182" s="5"/>
      <c r="CMR182" s="5"/>
      <c r="CMS182" s="5"/>
      <c r="CMT182" s="5"/>
      <c r="CMU182" s="5"/>
      <c r="CMV182" s="5"/>
      <c r="CMW182" s="5"/>
      <c r="CMX182" s="5"/>
      <c r="CMY182" s="5"/>
      <c r="CMZ182" s="5"/>
      <c r="CNA182" s="5"/>
      <c r="CNB182" s="5"/>
      <c r="CNC182" s="5"/>
      <c r="CND182" s="5"/>
      <c r="CNE182" s="5"/>
      <c r="CNF182" s="5"/>
      <c r="CNG182" s="5"/>
      <c r="CNH182" s="5"/>
      <c r="CNI182" s="5"/>
      <c r="CNJ182" s="5"/>
      <c r="CNK182" s="5"/>
      <c r="CNL182" s="5"/>
      <c r="CNM182" s="5"/>
      <c r="CNN182" s="5"/>
      <c r="CNO182" s="5"/>
      <c r="CNP182" s="5"/>
      <c r="CNQ182" s="5"/>
      <c r="CNR182" s="5"/>
      <c r="CNS182" s="5"/>
      <c r="CNT182" s="5"/>
      <c r="CNU182" s="5"/>
      <c r="CNV182" s="5"/>
      <c r="CNW182" s="5"/>
      <c r="CNX182" s="5"/>
      <c r="CNY182" s="5"/>
      <c r="CNZ182" s="5"/>
      <c r="COA182" s="5"/>
      <c r="COB182" s="5"/>
      <c r="COC182" s="5"/>
      <c r="COD182" s="5"/>
      <c r="COE182" s="5"/>
      <c r="COF182" s="5"/>
      <c r="COG182" s="5"/>
      <c r="COH182" s="5"/>
      <c r="COI182" s="5"/>
      <c r="COJ182" s="5"/>
      <c r="COK182" s="5"/>
      <c r="COL182" s="5"/>
      <c r="COM182" s="5"/>
      <c r="CON182" s="5"/>
      <c r="COO182" s="5"/>
      <c r="COP182" s="5"/>
      <c r="COQ182" s="5"/>
      <c r="COR182" s="5"/>
      <c r="COS182" s="5"/>
      <c r="COT182" s="5"/>
      <c r="COU182" s="5"/>
      <c r="COV182" s="5"/>
      <c r="COW182" s="5"/>
      <c r="COX182" s="5"/>
      <c r="COY182" s="5"/>
      <c r="COZ182" s="5"/>
      <c r="CPA182" s="5"/>
      <c r="CPB182" s="5"/>
      <c r="CPC182" s="5"/>
      <c r="CPD182" s="5"/>
      <c r="CPE182" s="5"/>
      <c r="CPF182" s="5"/>
      <c r="CPG182" s="5"/>
      <c r="CPH182" s="5"/>
      <c r="CPI182" s="5"/>
      <c r="CPJ182" s="5"/>
      <c r="CPK182" s="5"/>
      <c r="CPL182" s="5"/>
      <c r="CPM182" s="5"/>
      <c r="CPN182" s="5"/>
      <c r="CPO182" s="5"/>
      <c r="CPP182" s="5"/>
      <c r="CPQ182" s="5"/>
      <c r="CPR182" s="5"/>
      <c r="CPS182" s="5"/>
      <c r="CPT182" s="5"/>
      <c r="CPU182" s="5"/>
      <c r="CPV182" s="5"/>
      <c r="CPW182" s="5"/>
      <c r="CPX182" s="5"/>
      <c r="CPY182" s="5"/>
      <c r="CPZ182" s="5"/>
      <c r="CQA182" s="5"/>
      <c r="CQB182" s="5"/>
      <c r="CQC182" s="5"/>
      <c r="CQD182" s="5"/>
      <c r="CQE182" s="5"/>
      <c r="CQF182" s="5"/>
      <c r="CQG182" s="5"/>
      <c r="CQH182" s="5"/>
      <c r="CQI182" s="5"/>
      <c r="CQJ182" s="5"/>
      <c r="CQK182" s="5"/>
      <c r="CQL182" s="5"/>
      <c r="CQM182" s="5"/>
      <c r="CQN182" s="5"/>
      <c r="CQO182" s="5"/>
      <c r="CQP182" s="5"/>
      <c r="CQQ182" s="5"/>
      <c r="CQR182" s="5"/>
      <c r="CQS182" s="5"/>
      <c r="CQT182" s="5"/>
      <c r="CQU182" s="5"/>
      <c r="CQV182" s="5"/>
      <c r="CQW182" s="5"/>
      <c r="CQX182" s="5"/>
      <c r="CQY182" s="5"/>
      <c r="CQZ182" s="5"/>
      <c r="CRA182" s="5"/>
      <c r="CRB182" s="5"/>
      <c r="CRC182" s="5"/>
      <c r="CRD182" s="5"/>
      <c r="CRE182" s="5"/>
      <c r="CRF182" s="5"/>
      <c r="CRG182" s="5"/>
      <c r="CRH182" s="5"/>
      <c r="CRI182" s="5"/>
      <c r="CRJ182" s="5"/>
      <c r="CRK182" s="5"/>
      <c r="CRL182" s="5"/>
      <c r="CRM182" s="5"/>
      <c r="CRN182" s="5"/>
      <c r="CRO182" s="5"/>
      <c r="CRP182" s="5"/>
      <c r="CRQ182" s="5"/>
      <c r="CRR182" s="5"/>
      <c r="CRS182" s="5"/>
      <c r="CRT182" s="5"/>
      <c r="CRU182" s="5"/>
      <c r="CRV182" s="5"/>
      <c r="CRW182" s="5"/>
      <c r="CRX182" s="5"/>
      <c r="CRY182" s="5"/>
      <c r="CRZ182" s="5"/>
      <c r="CSA182" s="5"/>
      <c r="CSB182" s="5"/>
      <c r="CSC182" s="5"/>
      <c r="CSD182" s="5"/>
      <c r="CSE182" s="5"/>
      <c r="CSF182" s="5"/>
      <c r="CSG182" s="5"/>
      <c r="CSH182" s="5"/>
      <c r="CSI182" s="5"/>
      <c r="CSJ182" s="5"/>
      <c r="CSK182" s="5"/>
      <c r="CSL182" s="5"/>
      <c r="CSM182" s="5"/>
      <c r="CSN182" s="5"/>
      <c r="CSO182" s="5"/>
      <c r="CSP182" s="5"/>
      <c r="CSQ182" s="5"/>
      <c r="CSR182" s="5"/>
      <c r="CSS182" s="5"/>
      <c r="CST182" s="5"/>
      <c r="CSU182" s="5"/>
      <c r="CSV182" s="5"/>
      <c r="CSW182" s="5"/>
      <c r="CSX182" s="5"/>
      <c r="CSY182" s="5"/>
      <c r="CSZ182" s="5"/>
      <c r="CTA182" s="5"/>
      <c r="CTB182" s="5"/>
      <c r="CTC182" s="5"/>
      <c r="CTD182" s="5"/>
      <c r="CTE182" s="5"/>
      <c r="CTF182" s="5"/>
      <c r="CTG182" s="5"/>
      <c r="CTH182" s="5"/>
      <c r="CTI182" s="5"/>
      <c r="CTJ182" s="5"/>
      <c r="CTK182" s="5"/>
      <c r="CTL182" s="5"/>
      <c r="CTM182" s="5"/>
      <c r="CTN182" s="5"/>
      <c r="CTO182" s="5"/>
      <c r="CTP182" s="5"/>
      <c r="CTQ182" s="5"/>
      <c r="CTR182" s="5"/>
      <c r="CTS182" s="5"/>
      <c r="CTT182" s="5"/>
      <c r="CTU182" s="5"/>
      <c r="CTV182" s="5"/>
      <c r="CTW182" s="5"/>
      <c r="CTX182" s="5"/>
      <c r="CTY182" s="5"/>
      <c r="CTZ182" s="5"/>
      <c r="CUA182" s="5"/>
      <c r="CUB182" s="5"/>
      <c r="CUC182" s="5"/>
      <c r="CUD182" s="5"/>
      <c r="CUE182" s="5"/>
      <c r="CUF182" s="5"/>
      <c r="CUG182" s="5"/>
      <c r="CUH182" s="5"/>
      <c r="CUI182" s="5"/>
      <c r="CUJ182" s="5"/>
      <c r="CUK182" s="5"/>
      <c r="CUL182" s="5"/>
      <c r="CUM182" s="5"/>
      <c r="CUN182" s="5"/>
      <c r="CUO182" s="5"/>
      <c r="CUP182" s="5"/>
      <c r="CUQ182" s="5"/>
      <c r="CUR182" s="5"/>
      <c r="CUS182" s="5"/>
      <c r="CUT182" s="5"/>
      <c r="CUU182" s="5"/>
      <c r="CUV182" s="5"/>
      <c r="CUW182" s="5"/>
      <c r="CUX182" s="5"/>
      <c r="CUY182" s="5"/>
      <c r="CUZ182" s="5"/>
      <c r="CVA182" s="5"/>
      <c r="CVB182" s="5"/>
      <c r="CVC182" s="5"/>
      <c r="CVD182" s="5"/>
      <c r="CVE182" s="5"/>
      <c r="CVF182" s="5"/>
      <c r="CVG182" s="5"/>
      <c r="CVH182" s="5"/>
      <c r="CVI182" s="5"/>
      <c r="CVJ182" s="5"/>
      <c r="CVK182" s="5"/>
      <c r="CVL182" s="5"/>
      <c r="CVM182" s="5"/>
      <c r="CVN182" s="5"/>
      <c r="CVO182" s="5"/>
      <c r="CVP182" s="5"/>
      <c r="CVQ182" s="5"/>
      <c r="CVR182" s="5"/>
      <c r="CVS182" s="5"/>
      <c r="CVT182" s="5"/>
      <c r="CVU182" s="5"/>
      <c r="CVV182" s="5"/>
      <c r="CVW182" s="5"/>
      <c r="CVX182" s="5"/>
      <c r="CVY182" s="5"/>
      <c r="CVZ182" s="5"/>
      <c r="CWA182" s="5"/>
      <c r="CWB182" s="5"/>
      <c r="CWC182" s="5"/>
      <c r="CWD182" s="5"/>
      <c r="CWE182" s="5"/>
      <c r="CWF182" s="5"/>
      <c r="CWG182" s="5"/>
      <c r="CWH182" s="5"/>
      <c r="CWI182" s="5"/>
      <c r="CWJ182" s="5"/>
      <c r="CWK182" s="5"/>
      <c r="CWL182" s="5"/>
      <c r="CWM182" s="5"/>
      <c r="CWN182" s="5"/>
      <c r="CWO182" s="5"/>
      <c r="CWP182" s="5"/>
      <c r="CWQ182" s="5"/>
      <c r="CWR182" s="5"/>
      <c r="CWS182" s="5"/>
      <c r="CWT182" s="5"/>
      <c r="CWU182" s="5"/>
      <c r="CWV182" s="5"/>
      <c r="CWW182" s="5"/>
      <c r="CWX182" s="5"/>
      <c r="CWY182" s="5"/>
      <c r="CWZ182" s="5"/>
      <c r="CXA182" s="5"/>
      <c r="CXB182" s="5"/>
      <c r="CXC182" s="5"/>
      <c r="CXD182" s="5"/>
      <c r="CXE182" s="5"/>
      <c r="CXF182" s="5"/>
      <c r="CXG182" s="5"/>
      <c r="CXH182" s="5"/>
      <c r="CXI182" s="5"/>
      <c r="CXJ182" s="5"/>
      <c r="CXK182" s="5"/>
      <c r="CXL182" s="5"/>
      <c r="CXM182" s="5"/>
      <c r="CXN182" s="5"/>
      <c r="CXO182" s="5"/>
      <c r="CXP182" s="5"/>
      <c r="CXQ182" s="5"/>
      <c r="CXR182" s="5"/>
      <c r="CXS182" s="5"/>
      <c r="CXT182" s="5"/>
      <c r="CXU182" s="5"/>
      <c r="CXV182" s="5"/>
      <c r="CXW182" s="5"/>
      <c r="CXX182" s="5"/>
      <c r="CXY182" s="5"/>
      <c r="CXZ182" s="5"/>
      <c r="CYA182" s="5"/>
      <c r="CYB182" s="5"/>
      <c r="CYC182" s="5"/>
      <c r="CYD182" s="5"/>
      <c r="CYE182" s="5"/>
      <c r="CYF182" s="5"/>
      <c r="CYG182" s="5"/>
      <c r="CYH182" s="5"/>
      <c r="CYI182" s="5"/>
      <c r="CYJ182" s="5"/>
      <c r="CYK182" s="5"/>
      <c r="CYL182" s="5"/>
      <c r="CYM182" s="5"/>
      <c r="CYN182" s="5"/>
      <c r="CYO182" s="5"/>
      <c r="CYP182" s="5"/>
      <c r="CYQ182" s="5"/>
      <c r="CYR182" s="5"/>
      <c r="CYS182" s="5"/>
      <c r="CYT182" s="5"/>
      <c r="CYU182" s="5"/>
      <c r="CYV182" s="5"/>
      <c r="CYW182" s="5"/>
      <c r="CYX182" s="5"/>
      <c r="CYY182" s="5"/>
      <c r="CYZ182" s="5"/>
      <c r="CZA182" s="5"/>
      <c r="CZB182" s="5"/>
      <c r="CZC182" s="5"/>
      <c r="CZD182" s="5"/>
      <c r="CZE182" s="5"/>
      <c r="CZF182" s="5"/>
      <c r="CZG182" s="5"/>
      <c r="CZH182" s="5"/>
      <c r="CZI182" s="5"/>
      <c r="CZJ182" s="5"/>
      <c r="CZK182" s="5"/>
      <c r="CZL182" s="5"/>
      <c r="CZM182" s="5"/>
      <c r="CZN182" s="5"/>
      <c r="CZO182" s="5"/>
      <c r="CZP182" s="5"/>
      <c r="CZQ182" s="5"/>
      <c r="CZR182" s="5"/>
      <c r="CZS182" s="5"/>
      <c r="CZT182" s="5"/>
      <c r="CZU182" s="5"/>
      <c r="CZV182" s="5"/>
      <c r="CZW182" s="5"/>
      <c r="CZX182" s="5"/>
      <c r="CZY182" s="5"/>
      <c r="CZZ182" s="5"/>
      <c r="DAA182" s="5"/>
      <c r="DAB182" s="5"/>
      <c r="DAC182" s="5"/>
      <c r="DAD182" s="5"/>
      <c r="DAE182" s="5"/>
      <c r="DAF182" s="5"/>
      <c r="DAG182" s="5"/>
      <c r="DAH182" s="5"/>
      <c r="DAI182" s="5"/>
      <c r="DAJ182" s="5"/>
      <c r="DAK182" s="5"/>
      <c r="DAL182" s="5"/>
      <c r="DAM182" s="5"/>
      <c r="DAN182" s="5"/>
      <c r="DAO182" s="5"/>
      <c r="DAP182" s="5"/>
      <c r="DAQ182" s="5"/>
      <c r="DAR182" s="5"/>
      <c r="DAS182" s="5"/>
      <c r="DAT182" s="5"/>
      <c r="DAU182" s="5"/>
      <c r="DAV182" s="5"/>
      <c r="DAW182" s="5"/>
      <c r="DAX182" s="5"/>
      <c r="DAY182" s="5"/>
      <c r="DAZ182" s="5"/>
      <c r="DBA182" s="5"/>
      <c r="DBB182" s="5"/>
      <c r="DBC182" s="5"/>
      <c r="DBD182" s="5"/>
      <c r="DBE182" s="5"/>
      <c r="DBF182" s="5"/>
      <c r="DBG182" s="5"/>
      <c r="DBH182" s="5"/>
      <c r="DBI182" s="5"/>
      <c r="DBJ182" s="5"/>
      <c r="DBK182" s="5"/>
      <c r="DBL182" s="5"/>
      <c r="DBM182" s="5"/>
      <c r="DBN182" s="5"/>
      <c r="DBO182" s="5"/>
      <c r="DBP182" s="5"/>
      <c r="DBQ182" s="5"/>
      <c r="DBR182" s="5"/>
      <c r="DBS182" s="5"/>
      <c r="DBT182" s="5"/>
      <c r="DBU182" s="5"/>
      <c r="DBV182" s="5"/>
      <c r="DBW182" s="5"/>
      <c r="DBX182" s="5"/>
      <c r="DBY182" s="5"/>
      <c r="DBZ182" s="5"/>
      <c r="DCA182" s="5"/>
      <c r="DCB182" s="5"/>
      <c r="DCC182" s="5"/>
      <c r="DCD182" s="5"/>
      <c r="DCE182" s="5"/>
      <c r="DCF182" s="5"/>
      <c r="DCG182" s="5"/>
      <c r="DCH182" s="5"/>
      <c r="DCI182" s="5"/>
      <c r="DCJ182" s="5"/>
      <c r="DCK182" s="5"/>
      <c r="DCL182" s="5"/>
      <c r="DCM182" s="5"/>
      <c r="DCN182" s="5"/>
      <c r="DCO182" s="5"/>
      <c r="DCP182" s="5"/>
      <c r="DCQ182" s="5"/>
      <c r="DCR182" s="5"/>
      <c r="DCS182" s="5"/>
      <c r="DCT182" s="5"/>
      <c r="DCU182" s="5"/>
      <c r="DCV182" s="5"/>
      <c r="DCW182" s="5"/>
      <c r="DCX182" s="5"/>
      <c r="DCY182" s="5"/>
      <c r="DCZ182" s="5"/>
      <c r="DDA182" s="5"/>
      <c r="DDB182" s="5"/>
      <c r="DDC182" s="5"/>
      <c r="DDD182" s="5"/>
      <c r="DDE182" s="5"/>
      <c r="DDF182" s="5"/>
      <c r="DDG182" s="5"/>
      <c r="DDH182" s="5"/>
      <c r="DDI182" s="5"/>
      <c r="DDJ182" s="5"/>
      <c r="DDK182" s="5"/>
      <c r="DDL182" s="5"/>
      <c r="DDM182" s="5"/>
      <c r="DDN182" s="5"/>
      <c r="DDO182" s="5"/>
      <c r="DDP182" s="5"/>
      <c r="DDQ182" s="5"/>
      <c r="DDR182" s="5"/>
      <c r="DDS182" s="5"/>
      <c r="DDT182" s="5"/>
      <c r="DDU182" s="5"/>
      <c r="DDV182" s="5"/>
      <c r="DDW182" s="5"/>
      <c r="DDX182" s="5"/>
      <c r="DDY182" s="5"/>
      <c r="DDZ182" s="5"/>
      <c r="DEA182" s="5"/>
      <c r="DEB182" s="5"/>
      <c r="DEC182" s="5"/>
      <c r="DED182" s="5"/>
      <c r="DEE182" s="5"/>
      <c r="DEF182" s="5"/>
      <c r="DEG182" s="5"/>
      <c r="DEH182" s="5"/>
      <c r="DEI182" s="5"/>
      <c r="DEJ182" s="5"/>
      <c r="DEK182" s="5"/>
      <c r="DEL182" s="5"/>
      <c r="DEM182" s="5"/>
      <c r="DEN182" s="5"/>
      <c r="DEO182" s="5"/>
      <c r="DEP182" s="5"/>
      <c r="DEQ182" s="5"/>
      <c r="DER182" s="5"/>
      <c r="DES182" s="5"/>
      <c r="DET182" s="5"/>
      <c r="DEU182" s="5"/>
      <c r="DEV182" s="5"/>
      <c r="DEW182" s="5"/>
      <c r="DEX182" s="5"/>
      <c r="DEY182" s="5"/>
      <c r="DEZ182" s="5"/>
      <c r="DFA182" s="5"/>
      <c r="DFB182" s="5"/>
      <c r="DFC182" s="5"/>
      <c r="DFD182" s="5"/>
      <c r="DFE182" s="5"/>
      <c r="DFF182" s="5"/>
      <c r="DFG182" s="5"/>
      <c r="DFH182" s="5"/>
      <c r="DFI182" s="5"/>
      <c r="DFJ182" s="5"/>
      <c r="DFK182" s="5"/>
      <c r="DFL182" s="5"/>
      <c r="DFM182" s="5"/>
      <c r="DFN182" s="5"/>
      <c r="DFO182" s="5"/>
      <c r="DFP182" s="5"/>
      <c r="DFQ182" s="5"/>
      <c r="DFR182" s="5"/>
      <c r="DFS182" s="5"/>
      <c r="DFT182" s="5"/>
      <c r="DFU182" s="5"/>
      <c r="DFV182" s="5"/>
      <c r="DFW182" s="5"/>
      <c r="DFX182" s="5"/>
      <c r="DFY182" s="5"/>
      <c r="DFZ182" s="5"/>
      <c r="DGA182" s="5"/>
      <c r="DGB182" s="5"/>
      <c r="DGC182" s="5"/>
      <c r="DGD182" s="5"/>
      <c r="DGE182" s="5"/>
      <c r="DGF182" s="5"/>
      <c r="DGG182" s="5"/>
      <c r="DGH182" s="5"/>
      <c r="DGI182" s="5"/>
      <c r="DGJ182" s="5"/>
      <c r="DGK182" s="5"/>
      <c r="DGL182" s="5"/>
      <c r="DGM182" s="5"/>
      <c r="DGN182" s="5"/>
      <c r="DGO182" s="5"/>
      <c r="DGP182" s="5"/>
      <c r="DGQ182" s="5"/>
      <c r="DGR182" s="5"/>
      <c r="DGS182" s="5"/>
      <c r="DGT182" s="5"/>
      <c r="DGU182" s="5"/>
      <c r="DGV182" s="5"/>
      <c r="DGW182" s="5"/>
      <c r="DGX182" s="5"/>
      <c r="DGY182" s="5"/>
      <c r="DGZ182" s="5"/>
      <c r="DHA182" s="5"/>
      <c r="DHB182" s="5"/>
      <c r="DHC182" s="5"/>
      <c r="DHD182" s="5"/>
      <c r="DHE182" s="5"/>
      <c r="DHF182" s="5"/>
      <c r="DHG182" s="5"/>
      <c r="DHH182" s="5"/>
      <c r="DHI182" s="5"/>
      <c r="DHJ182" s="5"/>
      <c r="DHK182" s="5"/>
      <c r="DHL182" s="5"/>
      <c r="DHM182" s="5"/>
      <c r="DHN182" s="5"/>
      <c r="DHO182" s="5"/>
      <c r="DHP182" s="5"/>
      <c r="DHQ182" s="5"/>
      <c r="DHR182" s="5"/>
      <c r="DHS182" s="5"/>
      <c r="DHT182" s="5"/>
      <c r="DHU182" s="5"/>
      <c r="DHV182" s="5"/>
      <c r="DHW182" s="5"/>
      <c r="DHX182" s="5"/>
      <c r="DHY182" s="5"/>
      <c r="DHZ182" s="5"/>
      <c r="DIA182" s="5"/>
      <c r="DIB182" s="5"/>
      <c r="DIC182" s="5"/>
      <c r="DID182" s="5"/>
      <c r="DIE182" s="5"/>
      <c r="DIF182" s="5"/>
      <c r="DIG182" s="5"/>
      <c r="DIH182" s="5"/>
      <c r="DII182" s="5"/>
      <c r="DIJ182" s="5"/>
      <c r="DIK182" s="5"/>
      <c r="DIL182" s="5"/>
      <c r="DIM182" s="5"/>
      <c r="DIN182" s="5"/>
      <c r="DIO182" s="5"/>
      <c r="DIP182" s="5"/>
      <c r="DIQ182" s="5"/>
      <c r="DIR182" s="5"/>
      <c r="DIS182" s="5"/>
      <c r="DIT182" s="5"/>
      <c r="DIU182" s="5"/>
      <c r="DIV182" s="5"/>
      <c r="DIW182" s="5"/>
      <c r="DIX182" s="5"/>
      <c r="DIY182" s="5"/>
      <c r="DIZ182" s="5"/>
      <c r="DJA182" s="5"/>
      <c r="DJB182" s="5"/>
      <c r="DJC182" s="5"/>
      <c r="DJD182" s="5"/>
      <c r="DJE182" s="5"/>
      <c r="DJF182" s="5"/>
      <c r="DJG182" s="5"/>
      <c r="DJH182" s="5"/>
      <c r="DJI182" s="5"/>
      <c r="DJJ182" s="5"/>
      <c r="DJK182" s="5"/>
      <c r="DJL182" s="5"/>
      <c r="DJM182" s="5"/>
      <c r="DJN182" s="5"/>
      <c r="DJO182" s="5"/>
      <c r="DJP182" s="5"/>
      <c r="DJQ182" s="5"/>
      <c r="DJR182" s="5"/>
      <c r="DJS182" s="5"/>
      <c r="DJT182" s="5"/>
      <c r="DJU182" s="5"/>
      <c r="DJV182" s="5"/>
      <c r="DJW182" s="5"/>
      <c r="DJX182" s="5"/>
      <c r="DJY182" s="5"/>
      <c r="DJZ182" s="5"/>
      <c r="DKA182" s="5"/>
      <c r="DKB182" s="5"/>
      <c r="DKC182" s="5"/>
      <c r="DKD182" s="5"/>
      <c r="DKE182" s="5"/>
      <c r="DKF182" s="5"/>
      <c r="DKG182" s="5"/>
      <c r="DKH182" s="5"/>
      <c r="DKI182" s="5"/>
      <c r="DKJ182" s="5"/>
      <c r="DKK182" s="5"/>
      <c r="DKL182" s="5"/>
      <c r="DKM182" s="5"/>
      <c r="DKN182" s="5"/>
      <c r="DKO182" s="5"/>
      <c r="DKP182" s="5"/>
      <c r="DKQ182" s="5"/>
      <c r="DKR182" s="5"/>
      <c r="DKS182" s="5"/>
      <c r="DKT182" s="5"/>
      <c r="DKU182" s="5"/>
      <c r="DKV182" s="5"/>
      <c r="DKW182" s="5"/>
      <c r="DKX182" s="5"/>
      <c r="DKY182" s="5"/>
      <c r="DKZ182" s="5"/>
      <c r="DLA182" s="5"/>
      <c r="DLB182" s="5"/>
      <c r="DLC182" s="5"/>
      <c r="DLD182" s="5"/>
      <c r="DLE182" s="5"/>
      <c r="DLF182" s="5"/>
      <c r="DLG182" s="5"/>
      <c r="DLH182" s="5"/>
      <c r="DLI182" s="5"/>
      <c r="DLJ182" s="5"/>
      <c r="DLK182" s="5"/>
      <c r="DLL182" s="5"/>
      <c r="DLM182" s="5"/>
      <c r="DLN182" s="5"/>
      <c r="DLO182" s="5"/>
      <c r="DLP182" s="5"/>
      <c r="DLQ182" s="5"/>
      <c r="DLR182" s="5"/>
      <c r="DLS182" s="5"/>
      <c r="DLT182" s="5"/>
      <c r="DLU182" s="5"/>
      <c r="DLV182" s="5"/>
      <c r="DLW182" s="5"/>
      <c r="DLX182" s="5"/>
      <c r="DLY182" s="5"/>
      <c r="DLZ182" s="5"/>
      <c r="DMA182" s="5"/>
      <c r="DMB182" s="5"/>
      <c r="DMC182" s="5"/>
      <c r="DMD182" s="5"/>
      <c r="DME182" s="5"/>
      <c r="DMF182" s="5"/>
      <c r="DMG182" s="5"/>
      <c r="DMH182" s="5"/>
      <c r="DMI182" s="5"/>
      <c r="DMJ182" s="5"/>
      <c r="DMK182" s="5"/>
      <c r="DML182" s="5"/>
      <c r="DMM182" s="5"/>
      <c r="DMN182" s="5"/>
      <c r="DMO182" s="5"/>
      <c r="DMP182" s="5"/>
      <c r="DMQ182" s="5"/>
      <c r="DMR182" s="5"/>
      <c r="DMS182" s="5"/>
      <c r="DMT182" s="5"/>
      <c r="DMU182" s="5"/>
      <c r="DMV182" s="5"/>
      <c r="DMW182" s="5"/>
      <c r="DMX182" s="5"/>
      <c r="DMY182" s="5"/>
      <c r="DMZ182" s="5"/>
      <c r="DNA182" s="5"/>
      <c r="DNB182" s="5"/>
      <c r="DNC182" s="5"/>
      <c r="DND182" s="5"/>
      <c r="DNE182" s="5"/>
      <c r="DNF182" s="5"/>
      <c r="DNG182" s="5"/>
      <c r="DNH182" s="5"/>
      <c r="DNI182" s="5"/>
      <c r="DNJ182" s="5"/>
      <c r="DNK182" s="5"/>
      <c r="DNL182" s="5"/>
      <c r="DNM182" s="5"/>
      <c r="DNN182" s="5"/>
      <c r="DNO182" s="5"/>
      <c r="DNP182" s="5"/>
      <c r="DNQ182" s="5"/>
      <c r="DNR182" s="5"/>
      <c r="DNS182" s="5"/>
      <c r="DNT182" s="5"/>
      <c r="DNU182" s="5"/>
      <c r="DNV182" s="5"/>
      <c r="DNW182" s="5"/>
      <c r="DNX182" s="5"/>
      <c r="DNY182" s="5"/>
      <c r="DNZ182" s="5"/>
      <c r="DOA182" s="5"/>
      <c r="DOB182" s="5"/>
      <c r="DOC182" s="5"/>
      <c r="DOD182" s="5"/>
      <c r="DOE182" s="5"/>
      <c r="DOF182" s="5"/>
      <c r="DOG182" s="5"/>
      <c r="DOH182" s="5"/>
      <c r="DOI182" s="5"/>
      <c r="DOJ182" s="5"/>
      <c r="DOK182" s="5"/>
      <c r="DOL182" s="5"/>
      <c r="DOM182" s="5"/>
      <c r="DON182" s="5"/>
      <c r="DOO182" s="5"/>
      <c r="DOP182" s="5"/>
      <c r="DOQ182" s="5"/>
      <c r="DOR182" s="5"/>
      <c r="DOS182" s="5"/>
      <c r="DOT182" s="5"/>
      <c r="DOU182" s="5"/>
      <c r="DOV182" s="5"/>
      <c r="DOW182" s="5"/>
      <c r="DOX182" s="5"/>
      <c r="DOY182" s="5"/>
      <c r="DOZ182" s="5"/>
      <c r="DPA182" s="5"/>
      <c r="DPB182" s="5"/>
      <c r="DPC182" s="5"/>
      <c r="DPD182" s="5"/>
      <c r="DPE182" s="5"/>
      <c r="DPF182" s="5"/>
      <c r="DPG182" s="5"/>
      <c r="DPH182" s="5"/>
      <c r="DPI182" s="5"/>
      <c r="DPJ182" s="5"/>
      <c r="DPK182" s="5"/>
      <c r="DPL182" s="5"/>
      <c r="DPM182" s="5"/>
      <c r="DPN182" s="5"/>
      <c r="DPO182" s="5"/>
      <c r="DPP182" s="5"/>
      <c r="DPQ182" s="5"/>
      <c r="DPR182" s="5"/>
      <c r="DPS182" s="5"/>
      <c r="DPT182" s="5"/>
      <c r="DPU182" s="5"/>
      <c r="DPV182" s="5"/>
      <c r="DPW182" s="5"/>
      <c r="DPX182" s="5"/>
      <c r="DPY182" s="5"/>
      <c r="DPZ182" s="5"/>
      <c r="DQA182" s="5"/>
      <c r="DQB182" s="5"/>
      <c r="DQC182" s="5"/>
      <c r="DQD182" s="5"/>
      <c r="DQE182" s="5"/>
      <c r="DQF182" s="5"/>
      <c r="DQG182" s="5"/>
      <c r="DQH182" s="5"/>
      <c r="DQI182" s="5"/>
      <c r="DQJ182" s="5"/>
      <c r="DQK182" s="5"/>
      <c r="DQL182" s="5"/>
      <c r="DQM182" s="5"/>
      <c r="DQN182" s="5"/>
      <c r="DQO182" s="5"/>
      <c r="DQP182" s="5"/>
      <c r="DQQ182" s="5"/>
      <c r="DQR182" s="5"/>
      <c r="DQS182" s="5"/>
      <c r="DQT182" s="5"/>
      <c r="DQU182" s="5"/>
      <c r="DQV182" s="5"/>
      <c r="DQW182" s="5"/>
      <c r="DQX182" s="5"/>
      <c r="DQY182" s="5"/>
      <c r="DQZ182" s="5"/>
      <c r="DRA182" s="5"/>
      <c r="DRB182" s="5"/>
      <c r="DRC182" s="5"/>
      <c r="DRD182" s="5"/>
      <c r="DRE182" s="5"/>
      <c r="DRF182" s="5"/>
      <c r="DRG182" s="5"/>
      <c r="DRH182" s="5"/>
      <c r="DRI182" s="5"/>
      <c r="DRJ182" s="5"/>
      <c r="DRK182" s="5"/>
      <c r="DRL182" s="5"/>
      <c r="DRM182" s="5"/>
      <c r="DRN182" s="5"/>
      <c r="DRO182" s="5"/>
      <c r="DRP182" s="5"/>
      <c r="DRQ182" s="5"/>
      <c r="DRR182" s="5"/>
      <c r="DRS182" s="5"/>
      <c r="DRT182" s="5"/>
      <c r="DRU182" s="5"/>
      <c r="DRV182" s="5"/>
      <c r="DRW182" s="5"/>
      <c r="DRX182" s="5"/>
      <c r="DRY182" s="5"/>
      <c r="DRZ182" s="5"/>
      <c r="DSA182" s="5"/>
      <c r="DSB182" s="5"/>
      <c r="DSC182" s="5"/>
      <c r="DSD182" s="5"/>
      <c r="DSE182" s="5"/>
      <c r="DSF182" s="5"/>
      <c r="DSG182" s="5"/>
      <c r="DSH182" s="5"/>
      <c r="DSI182" s="5"/>
      <c r="DSJ182" s="5"/>
      <c r="DSK182" s="5"/>
      <c r="DSL182" s="5"/>
      <c r="DSM182" s="5"/>
      <c r="DSN182" s="5"/>
      <c r="DSO182" s="5"/>
      <c r="DSP182" s="5"/>
      <c r="DSQ182" s="5"/>
      <c r="DSR182" s="5"/>
      <c r="DSS182" s="5"/>
      <c r="DST182" s="5"/>
      <c r="DSU182" s="5"/>
      <c r="DSV182" s="5"/>
      <c r="DSW182" s="5"/>
      <c r="DSX182" s="5"/>
      <c r="DSY182" s="5"/>
      <c r="DSZ182" s="5"/>
      <c r="DTA182" s="5"/>
      <c r="DTB182" s="5"/>
      <c r="DTC182" s="5"/>
      <c r="DTD182" s="5"/>
      <c r="DTE182" s="5"/>
      <c r="DTF182" s="5"/>
      <c r="DTG182" s="5"/>
      <c r="DTH182" s="5"/>
      <c r="DTI182" s="5"/>
      <c r="DTJ182" s="5"/>
      <c r="DTK182" s="5"/>
      <c r="DTL182" s="5"/>
      <c r="DTM182" s="5"/>
      <c r="DTN182" s="5"/>
      <c r="DTO182" s="5"/>
      <c r="DTP182" s="5"/>
      <c r="DTQ182" s="5"/>
      <c r="DTR182" s="5"/>
      <c r="DTS182" s="5"/>
      <c r="DTT182" s="5"/>
      <c r="DTU182" s="5"/>
      <c r="DTV182" s="5"/>
      <c r="DTW182" s="5"/>
      <c r="DTX182" s="5"/>
      <c r="DTY182" s="5"/>
      <c r="DTZ182" s="5"/>
      <c r="DUA182" s="5"/>
      <c r="DUB182" s="5"/>
      <c r="DUC182" s="5"/>
      <c r="DUD182" s="5"/>
      <c r="DUE182" s="5"/>
      <c r="DUF182" s="5"/>
      <c r="DUG182" s="5"/>
      <c r="DUH182" s="5"/>
      <c r="DUI182" s="5"/>
      <c r="DUJ182" s="5"/>
      <c r="DUK182" s="5"/>
      <c r="DUL182" s="5"/>
      <c r="DUM182" s="5"/>
      <c r="DUN182" s="5"/>
      <c r="DUO182" s="5"/>
      <c r="DUP182" s="5"/>
      <c r="DUQ182" s="5"/>
      <c r="DUR182" s="5"/>
      <c r="DUS182" s="5"/>
      <c r="DUT182" s="5"/>
      <c r="DUU182" s="5"/>
      <c r="DUV182" s="5"/>
      <c r="DUW182" s="5"/>
      <c r="DUX182" s="5"/>
      <c r="DUY182" s="5"/>
      <c r="DUZ182" s="5"/>
      <c r="DVA182" s="5"/>
      <c r="DVB182" s="5"/>
      <c r="DVC182" s="5"/>
      <c r="DVD182" s="5"/>
      <c r="DVE182" s="5"/>
      <c r="DVF182" s="5"/>
      <c r="DVG182" s="5"/>
      <c r="DVH182" s="5"/>
      <c r="DVI182" s="5"/>
      <c r="DVJ182" s="5"/>
      <c r="DVK182" s="5"/>
      <c r="DVL182" s="5"/>
      <c r="DVM182" s="5"/>
      <c r="DVN182" s="5"/>
      <c r="DVO182" s="5"/>
      <c r="DVP182" s="5"/>
      <c r="DVQ182" s="5"/>
      <c r="DVR182" s="5"/>
      <c r="DVS182" s="5"/>
      <c r="DVT182" s="5"/>
      <c r="DVU182" s="5"/>
      <c r="DVV182" s="5"/>
      <c r="DVW182" s="5"/>
      <c r="DVX182" s="5"/>
      <c r="DVY182" s="5"/>
      <c r="DVZ182" s="5"/>
      <c r="DWA182" s="5"/>
      <c r="DWB182" s="5"/>
      <c r="DWC182" s="5"/>
      <c r="DWD182" s="5"/>
      <c r="DWE182" s="5"/>
      <c r="DWF182" s="5"/>
      <c r="DWG182" s="5"/>
      <c r="DWH182" s="5"/>
      <c r="DWI182" s="5"/>
      <c r="DWJ182" s="5"/>
      <c r="DWK182" s="5"/>
      <c r="DWL182" s="5"/>
      <c r="DWM182" s="5"/>
      <c r="DWN182" s="5"/>
      <c r="DWO182" s="5"/>
      <c r="DWP182" s="5"/>
      <c r="DWQ182" s="5"/>
      <c r="DWR182" s="5"/>
      <c r="DWS182" s="5"/>
      <c r="DWT182" s="5"/>
      <c r="DWU182" s="5"/>
      <c r="DWV182" s="5"/>
      <c r="DWW182" s="5"/>
      <c r="DWX182" s="5"/>
      <c r="DWY182" s="5"/>
      <c r="DWZ182" s="5"/>
      <c r="DXA182" s="5"/>
      <c r="DXB182" s="5"/>
      <c r="DXC182" s="5"/>
      <c r="DXD182" s="5"/>
      <c r="DXE182" s="5"/>
      <c r="DXF182" s="5"/>
      <c r="DXG182" s="5"/>
      <c r="DXH182" s="5"/>
      <c r="DXI182" s="5"/>
      <c r="DXJ182" s="5"/>
      <c r="DXK182" s="5"/>
      <c r="DXL182" s="5"/>
      <c r="DXM182" s="5"/>
      <c r="DXN182" s="5"/>
      <c r="DXO182" s="5"/>
      <c r="DXP182" s="5"/>
      <c r="DXQ182" s="5"/>
      <c r="DXR182" s="5"/>
      <c r="DXS182" s="5"/>
      <c r="DXT182" s="5"/>
      <c r="DXU182" s="5"/>
      <c r="DXV182" s="5"/>
      <c r="DXW182" s="5"/>
      <c r="DXX182" s="5"/>
      <c r="DXY182" s="5"/>
      <c r="DXZ182" s="5"/>
      <c r="DYA182" s="5"/>
      <c r="DYB182" s="5"/>
      <c r="DYC182" s="5"/>
      <c r="DYD182" s="5"/>
      <c r="DYE182" s="5"/>
      <c r="DYF182" s="5"/>
      <c r="DYG182" s="5"/>
      <c r="DYH182" s="5"/>
      <c r="DYI182" s="5"/>
      <c r="DYJ182" s="5"/>
      <c r="DYK182" s="5"/>
      <c r="DYL182" s="5"/>
      <c r="DYM182" s="5"/>
      <c r="DYN182" s="5"/>
      <c r="DYO182" s="5"/>
      <c r="DYP182" s="5"/>
      <c r="DYQ182" s="5"/>
      <c r="DYR182" s="5"/>
      <c r="DYS182" s="5"/>
      <c r="DYT182" s="5"/>
      <c r="DYU182" s="5"/>
      <c r="DYV182" s="5"/>
      <c r="DYW182" s="5"/>
      <c r="DYX182" s="5"/>
      <c r="DYY182" s="5"/>
      <c r="DYZ182" s="5"/>
      <c r="DZA182" s="5"/>
      <c r="DZB182" s="5"/>
      <c r="DZC182" s="5"/>
      <c r="DZD182" s="5"/>
      <c r="DZE182" s="5"/>
      <c r="DZF182" s="5"/>
      <c r="DZG182" s="5"/>
      <c r="DZH182" s="5"/>
      <c r="DZI182" s="5"/>
      <c r="DZJ182" s="5"/>
      <c r="DZK182" s="5"/>
      <c r="DZL182" s="5"/>
      <c r="DZM182" s="5"/>
      <c r="DZN182" s="5"/>
      <c r="DZO182" s="5"/>
      <c r="DZP182" s="5"/>
      <c r="DZQ182" s="5"/>
      <c r="DZR182" s="5"/>
      <c r="DZS182" s="5"/>
      <c r="DZT182" s="5"/>
      <c r="DZU182" s="5"/>
      <c r="DZV182" s="5"/>
      <c r="DZW182" s="5"/>
      <c r="DZX182" s="5"/>
      <c r="DZY182" s="5"/>
      <c r="DZZ182" s="5"/>
      <c r="EAA182" s="5"/>
      <c r="EAB182" s="5"/>
      <c r="EAC182" s="5"/>
      <c r="EAD182" s="5"/>
      <c r="EAE182" s="5"/>
      <c r="EAF182" s="5"/>
      <c r="EAG182" s="5"/>
      <c r="EAH182" s="5"/>
      <c r="EAI182" s="5"/>
      <c r="EAJ182" s="5"/>
      <c r="EAK182" s="5"/>
      <c r="EAL182" s="5"/>
      <c r="EAM182" s="5"/>
      <c r="EAN182" s="5"/>
      <c r="EAO182" s="5"/>
      <c r="EAP182" s="5"/>
      <c r="EAQ182" s="5"/>
      <c r="EAR182" s="5"/>
      <c r="EAS182" s="5"/>
      <c r="EAT182" s="5"/>
      <c r="EAU182" s="5"/>
      <c r="EAV182" s="5"/>
      <c r="EAW182" s="5"/>
      <c r="EAX182" s="5"/>
      <c r="EAY182" s="5"/>
      <c r="EAZ182" s="5"/>
      <c r="EBA182" s="5"/>
      <c r="EBB182" s="5"/>
      <c r="EBC182" s="5"/>
      <c r="EBD182" s="5"/>
      <c r="EBE182" s="5"/>
      <c r="EBF182" s="5"/>
      <c r="EBG182" s="5"/>
      <c r="EBH182" s="5"/>
      <c r="EBI182" s="5"/>
      <c r="EBJ182" s="5"/>
      <c r="EBK182" s="5"/>
      <c r="EBL182" s="5"/>
      <c r="EBM182" s="5"/>
      <c r="EBN182" s="5"/>
      <c r="EBO182" s="5"/>
      <c r="EBP182" s="5"/>
      <c r="EBQ182" s="5"/>
      <c r="EBR182" s="5"/>
      <c r="EBS182" s="5"/>
      <c r="EBT182" s="5"/>
      <c r="EBU182" s="5"/>
      <c r="EBV182" s="5"/>
      <c r="EBW182" s="5"/>
      <c r="EBX182" s="5"/>
      <c r="EBY182" s="5"/>
      <c r="EBZ182" s="5"/>
      <c r="ECA182" s="5"/>
      <c r="ECB182" s="5"/>
      <c r="ECC182" s="5"/>
      <c r="ECD182" s="5"/>
      <c r="ECE182" s="5"/>
      <c r="ECF182" s="5"/>
      <c r="ECG182" s="5"/>
      <c r="ECH182" s="5"/>
      <c r="ECI182" s="5"/>
      <c r="ECJ182" s="5"/>
      <c r="ECK182" s="5"/>
      <c r="ECL182" s="5"/>
      <c r="ECM182" s="5"/>
      <c r="ECN182" s="5"/>
      <c r="ECO182" s="5"/>
      <c r="ECP182" s="5"/>
      <c r="ECQ182" s="5"/>
      <c r="ECR182" s="5"/>
      <c r="ECS182" s="5"/>
      <c r="ECT182" s="5"/>
      <c r="ECU182" s="5"/>
      <c r="ECV182" s="5"/>
      <c r="ECW182" s="5"/>
      <c r="ECX182" s="5"/>
      <c r="ECY182" s="5"/>
      <c r="ECZ182" s="5"/>
      <c r="EDA182" s="5"/>
      <c r="EDB182" s="5"/>
      <c r="EDC182" s="5"/>
      <c r="EDD182" s="5"/>
      <c r="EDE182" s="5"/>
      <c r="EDF182" s="5"/>
      <c r="EDG182" s="5"/>
      <c r="EDH182" s="5"/>
      <c r="EDI182" s="5"/>
      <c r="EDJ182" s="5"/>
      <c r="EDK182" s="5"/>
      <c r="EDL182" s="5"/>
      <c r="EDM182" s="5"/>
      <c r="EDN182" s="5"/>
      <c r="EDO182" s="5"/>
      <c r="EDP182" s="5"/>
      <c r="EDQ182" s="5"/>
      <c r="EDR182" s="5"/>
      <c r="EDS182" s="5"/>
      <c r="EDT182" s="5"/>
      <c r="EDU182" s="5"/>
      <c r="EDV182" s="5"/>
      <c r="EDW182" s="5"/>
      <c r="EDX182" s="5"/>
      <c r="EDY182" s="5"/>
      <c r="EDZ182" s="5"/>
      <c r="EEA182" s="5"/>
      <c r="EEB182" s="5"/>
      <c r="EEC182" s="5"/>
      <c r="EED182" s="5"/>
      <c r="EEE182" s="5"/>
      <c r="EEF182" s="5"/>
      <c r="EEG182" s="5"/>
      <c r="EEH182" s="5"/>
      <c r="EEI182" s="5"/>
      <c r="EEJ182" s="5"/>
      <c r="EEK182" s="5"/>
      <c r="EEL182" s="5"/>
      <c r="EEM182" s="5"/>
      <c r="EEN182" s="5"/>
      <c r="EEO182" s="5"/>
      <c r="EEP182" s="5"/>
      <c r="EEQ182" s="5"/>
      <c r="EER182" s="5"/>
      <c r="EES182" s="5"/>
      <c r="EET182" s="5"/>
      <c r="EEU182" s="5"/>
      <c r="EEV182" s="5"/>
      <c r="EEW182" s="5"/>
      <c r="EEX182" s="5"/>
      <c r="EEY182" s="5"/>
      <c r="EEZ182" s="5"/>
      <c r="EFA182" s="5"/>
      <c r="EFB182" s="5"/>
      <c r="EFC182" s="5"/>
      <c r="EFD182" s="5"/>
      <c r="EFE182" s="5"/>
      <c r="EFF182" s="5"/>
      <c r="EFG182" s="5"/>
      <c r="EFH182" s="5"/>
      <c r="EFI182" s="5"/>
      <c r="EFJ182" s="5"/>
      <c r="EFK182" s="5"/>
      <c r="EFL182" s="5"/>
      <c r="EFM182" s="5"/>
      <c r="EFN182" s="5"/>
      <c r="EFO182" s="5"/>
      <c r="EFP182" s="5"/>
      <c r="EFQ182" s="5"/>
      <c r="EFR182" s="5"/>
      <c r="EFS182" s="5"/>
      <c r="EFT182" s="5"/>
      <c r="EFU182" s="5"/>
      <c r="EFV182" s="5"/>
      <c r="EFW182" s="5"/>
      <c r="EFX182" s="5"/>
      <c r="EFY182" s="5"/>
      <c r="EFZ182" s="5"/>
      <c r="EGA182" s="5"/>
      <c r="EGB182" s="5"/>
      <c r="EGC182" s="5"/>
      <c r="EGD182" s="5"/>
      <c r="EGE182" s="5"/>
      <c r="EGF182" s="5"/>
      <c r="EGG182" s="5"/>
      <c r="EGH182" s="5"/>
      <c r="EGI182" s="5"/>
      <c r="EGJ182" s="5"/>
      <c r="EGK182" s="5"/>
      <c r="EGL182" s="5"/>
      <c r="EGM182" s="5"/>
      <c r="EGN182" s="5"/>
      <c r="EGO182" s="5"/>
      <c r="EGP182" s="5"/>
      <c r="EGQ182" s="5"/>
      <c r="EGR182" s="5"/>
      <c r="EGS182" s="5"/>
      <c r="EGT182" s="5"/>
      <c r="EGU182" s="5"/>
      <c r="EGV182" s="5"/>
      <c r="EGW182" s="5"/>
      <c r="EGX182" s="5"/>
      <c r="EGY182" s="5"/>
      <c r="EGZ182" s="5"/>
      <c r="EHA182" s="5"/>
      <c r="EHB182" s="5"/>
      <c r="EHC182" s="5"/>
      <c r="EHD182" s="5"/>
      <c r="EHE182" s="5"/>
      <c r="EHF182" s="5"/>
      <c r="EHG182" s="5"/>
      <c r="EHH182" s="5"/>
      <c r="EHI182" s="5"/>
      <c r="EHJ182" s="5"/>
      <c r="EHK182" s="5"/>
      <c r="EHL182" s="5"/>
      <c r="EHM182" s="5"/>
      <c r="EHN182" s="5"/>
      <c r="EHO182" s="5"/>
      <c r="EHP182" s="5"/>
      <c r="EHQ182" s="5"/>
      <c r="EHR182" s="5"/>
      <c r="EHS182" s="5"/>
      <c r="EHT182" s="5"/>
      <c r="EHU182" s="5"/>
      <c r="EHV182" s="5"/>
      <c r="EHW182" s="5"/>
      <c r="EHX182" s="5"/>
      <c r="EHY182" s="5"/>
      <c r="EHZ182" s="5"/>
      <c r="EIA182" s="5"/>
      <c r="EIB182" s="5"/>
      <c r="EIC182" s="5"/>
      <c r="EID182" s="5"/>
      <c r="EIE182" s="5"/>
      <c r="EIF182" s="5"/>
      <c r="EIG182" s="5"/>
      <c r="EIH182" s="5"/>
      <c r="EII182" s="5"/>
      <c r="EIJ182" s="5"/>
      <c r="EIK182" s="5"/>
      <c r="EIL182" s="5"/>
      <c r="EIM182" s="5"/>
      <c r="EIN182" s="5"/>
      <c r="EIO182" s="5"/>
      <c r="EIP182" s="5"/>
      <c r="EIQ182" s="5"/>
      <c r="EIR182" s="5"/>
      <c r="EIS182" s="5"/>
      <c r="EIT182" s="5"/>
      <c r="EIU182" s="5"/>
      <c r="EIV182" s="5"/>
      <c r="EIW182" s="5"/>
      <c r="EIX182" s="5"/>
      <c r="EIY182" s="5"/>
      <c r="EIZ182" s="5"/>
      <c r="EJA182" s="5"/>
      <c r="EJB182" s="5"/>
      <c r="EJC182" s="5"/>
      <c r="EJD182" s="5"/>
      <c r="EJE182" s="5"/>
      <c r="EJF182" s="5"/>
      <c r="EJG182" s="5"/>
      <c r="EJH182" s="5"/>
      <c r="EJI182" s="5"/>
      <c r="EJJ182" s="5"/>
      <c r="EJK182" s="5"/>
      <c r="EJL182" s="5"/>
      <c r="EJM182" s="5"/>
      <c r="EJN182" s="5"/>
      <c r="EJO182" s="5"/>
      <c r="EJP182" s="5"/>
      <c r="EJQ182" s="5"/>
      <c r="EJR182" s="5"/>
      <c r="EJS182" s="5"/>
      <c r="EJT182" s="5"/>
      <c r="EJU182" s="5"/>
      <c r="EJV182" s="5"/>
      <c r="EJW182" s="5"/>
      <c r="EJX182" s="5"/>
      <c r="EJY182" s="5"/>
      <c r="EJZ182" s="5"/>
      <c r="EKA182" s="5"/>
      <c r="EKB182" s="5"/>
      <c r="EKC182" s="5"/>
      <c r="EKD182" s="5"/>
      <c r="EKE182" s="5"/>
      <c r="EKF182" s="5"/>
      <c r="EKG182" s="5"/>
      <c r="EKH182" s="5"/>
      <c r="EKI182" s="5"/>
      <c r="EKJ182" s="5"/>
      <c r="EKK182" s="5"/>
      <c r="EKL182" s="5"/>
      <c r="EKM182" s="5"/>
      <c r="EKN182" s="5"/>
      <c r="EKO182" s="5"/>
      <c r="EKP182" s="5"/>
      <c r="EKQ182" s="5"/>
      <c r="EKR182" s="5"/>
      <c r="EKS182" s="5"/>
      <c r="EKT182" s="5"/>
      <c r="EKU182" s="5"/>
      <c r="EKV182" s="5"/>
      <c r="EKW182" s="5"/>
      <c r="EKX182" s="5"/>
      <c r="EKY182" s="5"/>
      <c r="EKZ182" s="5"/>
      <c r="ELA182" s="5"/>
      <c r="ELB182" s="5"/>
      <c r="ELC182" s="5"/>
      <c r="ELD182" s="5"/>
      <c r="ELE182" s="5"/>
      <c r="ELF182" s="5"/>
      <c r="ELG182" s="5"/>
      <c r="ELH182" s="5"/>
      <c r="ELI182" s="5"/>
      <c r="ELJ182" s="5"/>
      <c r="ELK182" s="5"/>
      <c r="ELL182" s="5"/>
      <c r="ELM182" s="5"/>
      <c r="ELN182" s="5"/>
      <c r="ELO182" s="5"/>
      <c r="ELP182" s="5"/>
      <c r="ELQ182" s="5"/>
      <c r="ELR182" s="5"/>
      <c r="ELS182" s="5"/>
      <c r="ELT182" s="5"/>
      <c r="ELU182" s="5"/>
      <c r="ELV182" s="5"/>
      <c r="ELW182" s="5"/>
      <c r="ELX182" s="5"/>
      <c r="ELY182" s="5"/>
      <c r="ELZ182" s="5"/>
      <c r="EMA182" s="5"/>
      <c r="EMB182" s="5"/>
      <c r="EMC182" s="5"/>
      <c r="EMD182" s="5"/>
      <c r="EME182" s="5"/>
      <c r="EMF182" s="5"/>
      <c r="EMG182" s="5"/>
      <c r="EMH182" s="5"/>
      <c r="EMI182" s="5"/>
      <c r="EMJ182" s="5"/>
      <c r="EMK182" s="5"/>
      <c r="EML182" s="5"/>
      <c r="EMM182" s="5"/>
      <c r="EMN182" s="5"/>
      <c r="EMO182" s="5"/>
      <c r="EMP182" s="5"/>
      <c r="EMQ182" s="5"/>
      <c r="EMR182" s="5"/>
      <c r="EMS182" s="5"/>
      <c r="EMT182" s="5"/>
      <c r="EMU182" s="5"/>
      <c r="EMV182" s="5"/>
      <c r="EMW182" s="5"/>
      <c r="EMX182" s="5"/>
      <c r="EMY182" s="5"/>
      <c r="EMZ182" s="5"/>
      <c r="ENA182" s="5"/>
      <c r="ENB182" s="5"/>
      <c r="ENC182" s="5"/>
      <c r="END182" s="5"/>
      <c r="ENE182" s="5"/>
      <c r="ENF182" s="5"/>
      <c r="ENG182" s="5"/>
      <c r="ENH182" s="5"/>
      <c r="ENI182" s="5"/>
      <c r="ENJ182" s="5"/>
      <c r="ENK182" s="5"/>
      <c r="ENL182" s="5"/>
      <c r="ENM182" s="5"/>
      <c r="ENN182" s="5"/>
      <c r="ENO182" s="5"/>
      <c r="ENP182" s="5"/>
      <c r="ENQ182" s="5"/>
      <c r="ENR182" s="5"/>
      <c r="ENS182" s="5"/>
      <c r="ENT182" s="5"/>
      <c r="ENU182" s="5"/>
      <c r="ENV182" s="5"/>
      <c r="ENW182" s="5"/>
      <c r="ENX182" s="5"/>
      <c r="ENY182" s="5"/>
      <c r="ENZ182" s="5"/>
      <c r="EOA182" s="5"/>
      <c r="EOB182" s="5"/>
      <c r="EOC182" s="5"/>
      <c r="EOD182" s="5"/>
      <c r="EOE182" s="5"/>
      <c r="EOF182" s="5"/>
      <c r="EOG182" s="5"/>
      <c r="EOH182" s="5"/>
      <c r="EOI182" s="5"/>
      <c r="EOJ182" s="5"/>
      <c r="EOK182" s="5"/>
      <c r="EOL182" s="5"/>
      <c r="EOM182" s="5"/>
      <c r="EON182" s="5"/>
      <c r="EOO182" s="5"/>
      <c r="EOP182" s="5"/>
      <c r="EOQ182" s="5"/>
      <c r="EOR182" s="5"/>
      <c r="EOS182" s="5"/>
      <c r="EOT182" s="5"/>
      <c r="EOU182" s="5"/>
      <c r="EOV182" s="5"/>
      <c r="EOW182" s="5"/>
      <c r="EOX182" s="5"/>
      <c r="EOY182" s="5"/>
      <c r="EOZ182" s="5"/>
      <c r="EPA182" s="5"/>
      <c r="EPB182" s="5"/>
      <c r="EPC182" s="5"/>
      <c r="EPD182" s="5"/>
      <c r="EPE182" s="5"/>
      <c r="EPF182" s="5"/>
      <c r="EPG182" s="5"/>
      <c r="EPH182" s="5"/>
      <c r="EPI182" s="5"/>
      <c r="EPJ182" s="5"/>
      <c r="EPK182" s="5"/>
      <c r="EPL182" s="5"/>
      <c r="EPM182" s="5"/>
      <c r="EPN182" s="5"/>
      <c r="EPO182" s="5"/>
      <c r="EPP182" s="5"/>
      <c r="EPQ182" s="5"/>
      <c r="EPR182" s="5"/>
      <c r="EPS182" s="5"/>
      <c r="EPT182" s="5"/>
      <c r="EPU182" s="5"/>
      <c r="EPV182" s="5"/>
      <c r="EPW182" s="5"/>
      <c r="EPX182" s="5"/>
      <c r="EPY182" s="5"/>
      <c r="EPZ182" s="5"/>
      <c r="EQA182" s="5"/>
      <c r="EQB182" s="5"/>
      <c r="EQC182" s="5"/>
      <c r="EQD182" s="5"/>
      <c r="EQE182" s="5"/>
      <c r="EQF182" s="5"/>
      <c r="EQG182" s="5"/>
      <c r="EQH182" s="5"/>
      <c r="EQI182" s="5"/>
      <c r="EQJ182" s="5"/>
      <c r="EQK182" s="5"/>
      <c r="EQL182" s="5"/>
      <c r="EQM182" s="5"/>
      <c r="EQN182" s="5"/>
      <c r="EQO182" s="5"/>
      <c r="EQP182" s="5"/>
      <c r="EQQ182" s="5"/>
      <c r="EQR182" s="5"/>
      <c r="EQS182" s="5"/>
      <c r="EQT182" s="5"/>
      <c r="EQU182" s="5"/>
      <c r="EQV182" s="5"/>
      <c r="EQW182" s="5"/>
      <c r="EQX182" s="5"/>
      <c r="EQY182" s="5"/>
      <c r="EQZ182" s="5"/>
      <c r="ERA182" s="5"/>
      <c r="ERB182" s="5"/>
      <c r="ERC182" s="5"/>
      <c r="ERD182" s="5"/>
      <c r="ERE182" s="5"/>
      <c r="ERF182" s="5"/>
      <c r="ERG182" s="5"/>
      <c r="ERH182" s="5"/>
      <c r="ERI182" s="5"/>
      <c r="ERJ182" s="5"/>
      <c r="ERK182" s="5"/>
      <c r="ERL182" s="5"/>
      <c r="ERM182" s="5"/>
      <c r="ERN182" s="5"/>
      <c r="ERO182" s="5"/>
      <c r="ERP182" s="5"/>
      <c r="ERQ182" s="5"/>
      <c r="ERR182" s="5"/>
      <c r="ERS182" s="5"/>
      <c r="ERT182" s="5"/>
      <c r="ERU182" s="5"/>
      <c r="ERV182" s="5"/>
      <c r="ERW182" s="5"/>
      <c r="ERX182" s="5"/>
      <c r="ERY182" s="5"/>
      <c r="ERZ182" s="5"/>
      <c r="ESA182" s="5"/>
      <c r="ESB182" s="5"/>
      <c r="ESC182" s="5"/>
      <c r="ESD182" s="5"/>
      <c r="ESE182" s="5"/>
      <c r="ESF182" s="5"/>
      <c r="ESG182" s="5"/>
      <c r="ESH182" s="5"/>
      <c r="ESI182" s="5"/>
      <c r="ESJ182" s="5"/>
      <c r="ESK182" s="5"/>
      <c r="ESL182" s="5"/>
      <c r="ESM182" s="5"/>
      <c r="ESN182" s="5"/>
      <c r="ESO182" s="5"/>
      <c r="ESP182" s="5"/>
      <c r="ESQ182" s="5"/>
      <c r="ESR182" s="5"/>
      <c r="ESS182" s="5"/>
      <c r="EST182" s="5"/>
      <c r="ESU182" s="5"/>
      <c r="ESV182" s="5"/>
      <c r="ESW182" s="5"/>
      <c r="ESX182" s="5"/>
      <c r="ESY182" s="5"/>
      <c r="ESZ182" s="5"/>
      <c r="ETA182" s="5"/>
      <c r="ETB182" s="5"/>
      <c r="ETC182" s="5"/>
      <c r="ETD182" s="5"/>
      <c r="ETE182" s="5"/>
      <c r="ETF182" s="5"/>
      <c r="ETG182" s="5"/>
      <c r="ETH182" s="5"/>
      <c r="ETI182" s="5"/>
      <c r="ETJ182" s="5"/>
      <c r="ETK182" s="5"/>
      <c r="ETL182" s="5"/>
      <c r="ETM182" s="5"/>
      <c r="ETN182" s="5"/>
      <c r="ETO182" s="5"/>
      <c r="ETP182" s="5"/>
      <c r="ETQ182" s="5"/>
      <c r="ETR182" s="5"/>
      <c r="ETS182" s="5"/>
      <c r="ETT182" s="5"/>
      <c r="ETU182" s="5"/>
      <c r="ETV182" s="5"/>
      <c r="ETW182" s="5"/>
      <c r="ETX182" s="5"/>
      <c r="ETY182" s="5"/>
      <c r="ETZ182" s="5"/>
      <c r="EUA182" s="5"/>
      <c r="EUB182" s="5"/>
      <c r="EUC182" s="5"/>
      <c r="EUD182" s="5"/>
      <c r="EUE182" s="5"/>
      <c r="EUF182" s="5"/>
      <c r="EUG182" s="5"/>
      <c r="EUH182" s="5"/>
      <c r="EUI182" s="5"/>
      <c r="EUJ182" s="5"/>
      <c r="EUK182" s="5"/>
      <c r="EUL182" s="5"/>
      <c r="EUM182" s="5"/>
      <c r="EUN182" s="5"/>
      <c r="EUO182" s="5"/>
      <c r="EUP182" s="5"/>
      <c r="EUQ182" s="5"/>
      <c r="EUR182" s="5"/>
      <c r="EUS182" s="5"/>
      <c r="EUT182" s="5"/>
      <c r="EUU182" s="5"/>
      <c r="EUV182" s="5"/>
      <c r="EUW182" s="5"/>
      <c r="EUX182" s="5"/>
      <c r="EUY182" s="5"/>
      <c r="EUZ182" s="5"/>
      <c r="EVA182" s="5"/>
      <c r="EVB182" s="5"/>
      <c r="EVC182" s="5"/>
      <c r="EVD182" s="5"/>
      <c r="EVE182" s="5"/>
      <c r="EVF182" s="5"/>
      <c r="EVG182" s="5"/>
      <c r="EVH182" s="5"/>
      <c r="EVI182" s="5"/>
      <c r="EVJ182" s="5"/>
      <c r="EVK182" s="5"/>
      <c r="EVL182" s="5"/>
      <c r="EVM182" s="5"/>
      <c r="EVN182" s="5"/>
      <c r="EVO182" s="5"/>
      <c r="EVP182" s="5"/>
      <c r="EVQ182" s="5"/>
      <c r="EVR182" s="5"/>
      <c r="EVS182" s="5"/>
      <c r="EVT182" s="5"/>
      <c r="EVU182" s="5"/>
      <c r="EVV182" s="5"/>
      <c r="EVW182" s="5"/>
      <c r="EVX182" s="5"/>
      <c r="EVY182" s="5"/>
      <c r="EVZ182" s="5"/>
      <c r="EWA182" s="5"/>
      <c r="EWB182" s="5"/>
      <c r="EWC182" s="5"/>
      <c r="EWD182" s="5"/>
      <c r="EWE182" s="5"/>
      <c r="EWF182" s="5"/>
      <c r="EWG182" s="5"/>
      <c r="EWH182" s="5"/>
      <c r="EWI182" s="5"/>
      <c r="EWJ182" s="5"/>
      <c r="EWK182" s="5"/>
      <c r="EWL182" s="5"/>
      <c r="EWM182" s="5"/>
      <c r="EWN182" s="5"/>
      <c r="EWO182" s="5"/>
      <c r="EWP182" s="5"/>
      <c r="EWQ182" s="5"/>
      <c r="EWR182" s="5"/>
      <c r="EWS182" s="5"/>
      <c r="EWT182" s="5"/>
      <c r="EWU182" s="5"/>
      <c r="EWV182" s="5"/>
      <c r="EWW182" s="5"/>
      <c r="EWX182" s="5"/>
      <c r="EWY182" s="5"/>
      <c r="EWZ182" s="5"/>
      <c r="EXA182" s="5"/>
      <c r="EXB182" s="5"/>
      <c r="EXC182" s="5"/>
      <c r="EXD182" s="5"/>
      <c r="EXE182" s="5"/>
      <c r="EXF182" s="5"/>
      <c r="EXG182" s="5"/>
      <c r="EXH182" s="5"/>
      <c r="EXI182" s="5"/>
      <c r="EXJ182" s="5"/>
      <c r="EXK182" s="5"/>
      <c r="EXL182" s="5"/>
      <c r="EXM182" s="5"/>
      <c r="EXN182" s="5"/>
      <c r="EXO182" s="5"/>
      <c r="EXP182" s="5"/>
      <c r="EXQ182" s="5"/>
      <c r="EXR182" s="5"/>
      <c r="EXS182" s="5"/>
      <c r="EXT182" s="5"/>
      <c r="EXU182" s="5"/>
      <c r="EXV182" s="5"/>
      <c r="EXW182" s="5"/>
      <c r="EXX182" s="5"/>
      <c r="EXY182" s="5"/>
      <c r="EXZ182" s="5"/>
      <c r="EYA182" s="5"/>
      <c r="EYB182" s="5"/>
      <c r="EYC182" s="5"/>
      <c r="EYD182" s="5"/>
      <c r="EYE182" s="5"/>
      <c r="EYF182" s="5"/>
      <c r="EYG182" s="5"/>
      <c r="EYH182" s="5"/>
      <c r="EYI182" s="5"/>
      <c r="EYJ182" s="5"/>
      <c r="EYK182" s="5"/>
      <c r="EYL182" s="5"/>
      <c r="EYM182" s="5"/>
      <c r="EYN182" s="5"/>
      <c r="EYO182" s="5"/>
      <c r="EYP182" s="5"/>
      <c r="EYQ182" s="5"/>
      <c r="EYR182" s="5"/>
      <c r="EYS182" s="5"/>
      <c r="EYT182" s="5"/>
      <c r="EYU182" s="5"/>
      <c r="EYV182" s="5"/>
      <c r="EYW182" s="5"/>
      <c r="EYX182" s="5"/>
      <c r="EYY182" s="5"/>
      <c r="EYZ182" s="5"/>
      <c r="EZA182" s="5"/>
      <c r="EZB182" s="5"/>
      <c r="EZC182" s="5"/>
      <c r="EZD182" s="5"/>
      <c r="EZE182" s="5"/>
      <c r="EZF182" s="5"/>
      <c r="EZG182" s="5"/>
      <c r="EZH182" s="5"/>
      <c r="EZI182" s="5"/>
      <c r="EZJ182" s="5"/>
      <c r="EZK182" s="5"/>
      <c r="EZL182" s="5"/>
      <c r="EZM182" s="5"/>
      <c r="EZN182" s="5"/>
      <c r="EZO182" s="5"/>
      <c r="EZP182" s="5"/>
      <c r="EZQ182" s="5"/>
      <c r="EZR182" s="5"/>
      <c r="EZS182" s="5"/>
      <c r="EZT182" s="5"/>
      <c r="EZU182" s="5"/>
      <c r="EZV182" s="5"/>
      <c r="EZW182" s="5"/>
      <c r="EZX182" s="5"/>
      <c r="EZY182" s="5"/>
      <c r="EZZ182" s="5"/>
      <c r="FAA182" s="5"/>
      <c r="FAB182" s="5"/>
      <c r="FAC182" s="5"/>
      <c r="FAD182" s="5"/>
      <c r="FAE182" s="5"/>
      <c r="FAF182" s="5"/>
      <c r="FAG182" s="5"/>
      <c r="FAH182" s="5"/>
      <c r="FAI182" s="5"/>
      <c r="FAJ182" s="5"/>
      <c r="FAK182" s="5"/>
      <c r="FAL182" s="5"/>
      <c r="FAM182" s="5"/>
      <c r="FAN182" s="5"/>
      <c r="FAO182" s="5"/>
      <c r="FAP182" s="5"/>
      <c r="FAQ182" s="5"/>
      <c r="FAR182" s="5"/>
      <c r="FAS182" s="5"/>
      <c r="FAT182" s="5"/>
      <c r="FAU182" s="5"/>
      <c r="FAV182" s="5"/>
      <c r="FAW182" s="5"/>
      <c r="FAX182" s="5"/>
      <c r="FAY182" s="5"/>
      <c r="FAZ182" s="5"/>
      <c r="FBA182" s="5"/>
      <c r="FBB182" s="5"/>
      <c r="FBC182" s="5"/>
      <c r="FBD182" s="5"/>
      <c r="FBE182" s="5"/>
      <c r="FBF182" s="5"/>
      <c r="FBG182" s="5"/>
      <c r="FBH182" s="5"/>
      <c r="FBI182" s="5"/>
      <c r="FBJ182" s="5"/>
      <c r="FBK182" s="5"/>
      <c r="FBL182" s="5"/>
      <c r="FBM182" s="5"/>
      <c r="FBN182" s="5"/>
      <c r="FBO182" s="5"/>
      <c r="FBP182" s="5"/>
      <c r="FBQ182" s="5"/>
      <c r="FBR182" s="5"/>
      <c r="FBS182" s="5"/>
      <c r="FBT182" s="5"/>
      <c r="FBU182" s="5"/>
      <c r="FBV182" s="5"/>
      <c r="FBW182" s="5"/>
      <c r="FBX182" s="5"/>
      <c r="FBY182" s="5"/>
      <c r="FBZ182" s="5"/>
      <c r="FCA182" s="5"/>
      <c r="FCB182" s="5"/>
      <c r="FCC182" s="5"/>
      <c r="FCD182" s="5"/>
      <c r="FCE182" s="5"/>
      <c r="FCF182" s="5"/>
      <c r="FCG182" s="5"/>
      <c r="FCH182" s="5"/>
      <c r="FCI182" s="5"/>
      <c r="FCJ182" s="5"/>
      <c r="FCK182" s="5"/>
      <c r="FCL182" s="5"/>
      <c r="FCM182" s="5"/>
      <c r="FCN182" s="5"/>
      <c r="FCO182" s="5"/>
      <c r="FCP182" s="5"/>
      <c r="FCQ182" s="5"/>
      <c r="FCR182" s="5"/>
      <c r="FCS182" s="5"/>
      <c r="FCT182" s="5"/>
      <c r="FCU182" s="5"/>
      <c r="FCV182" s="5"/>
      <c r="FCW182" s="5"/>
      <c r="FCX182" s="5"/>
      <c r="FCY182" s="5"/>
      <c r="FCZ182" s="5"/>
      <c r="FDA182" s="5"/>
      <c r="FDB182" s="5"/>
      <c r="FDC182" s="5"/>
      <c r="FDD182" s="5"/>
      <c r="FDE182" s="5"/>
      <c r="FDF182" s="5"/>
      <c r="FDG182" s="5"/>
      <c r="FDH182" s="5"/>
      <c r="FDI182" s="5"/>
      <c r="FDJ182" s="5"/>
      <c r="FDK182" s="5"/>
      <c r="FDL182" s="5"/>
      <c r="FDM182" s="5"/>
      <c r="FDN182" s="5"/>
      <c r="FDO182" s="5"/>
      <c r="FDP182" s="5"/>
      <c r="FDQ182" s="5"/>
      <c r="FDR182" s="5"/>
      <c r="FDS182" s="5"/>
      <c r="FDT182" s="5"/>
      <c r="FDU182" s="5"/>
      <c r="FDV182" s="5"/>
      <c r="FDW182" s="5"/>
      <c r="FDX182" s="5"/>
      <c r="FDY182" s="5"/>
      <c r="FDZ182" s="5"/>
      <c r="FEA182" s="5"/>
      <c r="FEB182" s="5"/>
      <c r="FEC182" s="5"/>
      <c r="FED182" s="5"/>
      <c r="FEE182" s="5"/>
      <c r="FEF182" s="5"/>
      <c r="FEG182" s="5"/>
      <c r="FEH182" s="5"/>
      <c r="FEI182" s="5"/>
      <c r="FEJ182" s="5"/>
      <c r="FEK182" s="5"/>
      <c r="FEL182" s="5"/>
      <c r="FEM182" s="5"/>
      <c r="FEN182" s="5"/>
      <c r="FEO182" s="5"/>
      <c r="FEP182" s="5"/>
      <c r="FEQ182" s="5"/>
      <c r="FER182" s="5"/>
      <c r="FES182" s="5"/>
      <c r="FET182" s="5"/>
      <c r="FEU182" s="5"/>
      <c r="FEV182" s="5"/>
      <c r="FEW182" s="5"/>
      <c r="FEX182" s="5"/>
      <c r="FEY182" s="5"/>
      <c r="FEZ182" s="5"/>
      <c r="FFA182" s="5"/>
      <c r="FFB182" s="5"/>
      <c r="FFC182" s="5"/>
      <c r="FFD182" s="5"/>
      <c r="FFE182" s="5"/>
      <c r="FFF182" s="5"/>
      <c r="FFG182" s="5"/>
      <c r="FFH182" s="5"/>
      <c r="FFI182" s="5"/>
      <c r="FFJ182" s="5"/>
      <c r="FFK182" s="5"/>
      <c r="FFL182" s="5"/>
      <c r="FFM182" s="5"/>
      <c r="FFN182" s="5"/>
      <c r="FFO182" s="5"/>
      <c r="FFP182" s="5"/>
      <c r="FFQ182" s="5"/>
      <c r="FFR182" s="5"/>
      <c r="FFS182" s="5"/>
      <c r="FFT182" s="5"/>
      <c r="FFU182" s="5"/>
      <c r="FFV182" s="5"/>
      <c r="FFW182" s="5"/>
      <c r="FFX182" s="5"/>
      <c r="FFY182" s="5"/>
      <c r="FFZ182" s="5"/>
      <c r="FGA182" s="5"/>
      <c r="FGB182" s="5"/>
      <c r="FGC182" s="5"/>
      <c r="FGD182" s="5"/>
      <c r="FGE182" s="5"/>
      <c r="FGF182" s="5"/>
      <c r="FGG182" s="5"/>
      <c r="FGH182" s="5"/>
      <c r="FGI182" s="5"/>
      <c r="FGJ182" s="5"/>
      <c r="FGK182" s="5"/>
      <c r="FGL182" s="5"/>
      <c r="FGM182" s="5"/>
      <c r="FGN182" s="5"/>
      <c r="FGO182" s="5"/>
      <c r="FGP182" s="5"/>
      <c r="FGQ182" s="5"/>
      <c r="FGR182" s="5"/>
      <c r="FGS182" s="5"/>
      <c r="FGT182" s="5"/>
      <c r="FGU182" s="5"/>
      <c r="FGV182" s="5"/>
      <c r="FGW182" s="5"/>
      <c r="FGX182" s="5"/>
      <c r="FGY182" s="5"/>
      <c r="FGZ182" s="5"/>
      <c r="FHA182" s="5"/>
      <c r="FHB182" s="5"/>
      <c r="FHC182" s="5"/>
      <c r="FHD182" s="5"/>
      <c r="FHE182" s="5"/>
      <c r="FHF182" s="5"/>
      <c r="FHG182" s="5"/>
      <c r="FHH182" s="5"/>
      <c r="FHI182" s="5"/>
      <c r="FHJ182" s="5"/>
      <c r="FHK182" s="5"/>
      <c r="FHL182" s="5"/>
      <c r="FHM182" s="5"/>
      <c r="FHN182" s="5"/>
      <c r="FHO182" s="5"/>
      <c r="FHP182" s="5"/>
      <c r="FHQ182" s="5"/>
      <c r="FHR182" s="5"/>
      <c r="FHS182" s="5"/>
      <c r="FHT182" s="5"/>
      <c r="FHU182" s="5"/>
      <c r="FHV182" s="5"/>
      <c r="FHW182" s="5"/>
      <c r="FHX182" s="5"/>
      <c r="FHY182" s="5"/>
      <c r="FHZ182" s="5"/>
      <c r="FIA182" s="5"/>
      <c r="FIB182" s="5"/>
      <c r="FIC182" s="5"/>
      <c r="FID182" s="5"/>
      <c r="FIE182" s="5"/>
      <c r="FIF182" s="5"/>
      <c r="FIG182" s="5"/>
      <c r="FIH182" s="5"/>
      <c r="FII182" s="5"/>
      <c r="FIJ182" s="5"/>
      <c r="FIK182" s="5"/>
      <c r="FIL182" s="5"/>
      <c r="FIM182" s="5"/>
      <c r="FIN182" s="5"/>
      <c r="FIO182" s="5"/>
      <c r="FIP182" s="5"/>
      <c r="FIQ182" s="5"/>
      <c r="FIR182" s="5"/>
      <c r="FIS182" s="5"/>
      <c r="FIT182" s="5"/>
      <c r="FIU182" s="5"/>
      <c r="FIV182" s="5"/>
      <c r="FIW182" s="5"/>
      <c r="FIX182" s="5"/>
      <c r="FIY182" s="5"/>
      <c r="FIZ182" s="5"/>
      <c r="FJA182" s="5"/>
      <c r="FJB182" s="5"/>
      <c r="FJC182" s="5"/>
      <c r="FJD182" s="5"/>
      <c r="FJE182" s="5"/>
      <c r="FJF182" s="5"/>
      <c r="FJG182" s="5"/>
      <c r="FJH182" s="5"/>
      <c r="FJI182" s="5"/>
      <c r="FJJ182" s="5"/>
      <c r="FJK182" s="5"/>
      <c r="FJL182" s="5"/>
      <c r="FJM182" s="5"/>
      <c r="FJN182" s="5"/>
      <c r="FJO182" s="5"/>
      <c r="FJP182" s="5"/>
      <c r="FJQ182" s="5"/>
      <c r="FJR182" s="5"/>
      <c r="FJS182" s="5"/>
      <c r="FJT182" s="5"/>
      <c r="FJU182" s="5"/>
      <c r="FJV182" s="5"/>
      <c r="FJW182" s="5"/>
      <c r="FJX182" s="5"/>
      <c r="FJY182" s="5"/>
      <c r="FJZ182" s="5"/>
      <c r="FKA182" s="5"/>
      <c r="FKB182" s="5"/>
      <c r="FKC182" s="5"/>
      <c r="FKD182" s="5"/>
      <c r="FKE182" s="5"/>
      <c r="FKF182" s="5"/>
      <c r="FKG182" s="5"/>
      <c r="FKH182" s="5"/>
      <c r="FKI182" s="5"/>
      <c r="FKJ182" s="5"/>
      <c r="FKK182" s="5"/>
      <c r="FKL182" s="5"/>
      <c r="FKM182" s="5"/>
      <c r="FKN182" s="5"/>
      <c r="FKO182" s="5"/>
      <c r="FKP182" s="5"/>
      <c r="FKQ182" s="5"/>
      <c r="FKR182" s="5"/>
      <c r="FKS182" s="5"/>
      <c r="FKT182" s="5"/>
      <c r="FKU182" s="5"/>
      <c r="FKV182" s="5"/>
      <c r="FKW182" s="5"/>
      <c r="FKX182" s="5"/>
      <c r="FKY182" s="5"/>
      <c r="FKZ182" s="5"/>
      <c r="FLA182" s="5"/>
      <c r="FLB182" s="5"/>
      <c r="FLC182" s="5"/>
      <c r="FLD182" s="5"/>
      <c r="FLE182" s="5"/>
      <c r="FLF182" s="5"/>
      <c r="FLG182" s="5"/>
      <c r="FLH182" s="5"/>
      <c r="FLI182" s="5"/>
      <c r="FLJ182" s="5"/>
      <c r="FLK182" s="5"/>
      <c r="FLL182" s="5"/>
      <c r="FLM182" s="5"/>
      <c r="FLN182" s="5"/>
      <c r="FLO182" s="5"/>
      <c r="FLP182" s="5"/>
      <c r="FLQ182" s="5"/>
      <c r="FLR182" s="5"/>
      <c r="FLS182" s="5"/>
      <c r="FLT182" s="5"/>
      <c r="FLU182" s="5"/>
      <c r="FLV182" s="5"/>
      <c r="FLW182" s="5"/>
      <c r="FLX182" s="5"/>
      <c r="FLY182" s="5"/>
      <c r="FLZ182" s="5"/>
      <c r="FMA182" s="5"/>
      <c r="FMB182" s="5"/>
      <c r="FMC182" s="5"/>
      <c r="FMD182" s="5"/>
      <c r="FME182" s="5"/>
      <c r="FMF182" s="5"/>
      <c r="FMG182" s="5"/>
      <c r="FMH182" s="5"/>
      <c r="FMI182" s="5"/>
      <c r="FMJ182" s="5"/>
      <c r="FMK182" s="5"/>
      <c r="FML182" s="5"/>
      <c r="FMM182" s="5"/>
      <c r="FMN182" s="5"/>
      <c r="FMO182" s="5"/>
      <c r="FMP182" s="5"/>
      <c r="FMQ182" s="5"/>
      <c r="FMR182" s="5"/>
      <c r="FMS182" s="5"/>
      <c r="FMT182" s="5"/>
      <c r="FMU182" s="5"/>
      <c r="FMV182" s="5"/>
      <c r="FMW182" s="5"/>
      <c r="FMX182" s="5"/>
      <c r="FMY182" s="5"/>
      <c r="FMZ182" s="5"/>
      <c r="FNA182" s="5"/>
      <c r="FNB182" s="5"/>
      <c r="FNC182" s="5"/>
      <c r="FND182" s="5"/>
      <c r="FNE182" s="5"/>
      <c r="FNF182" s="5"/>
      <c r="FNG182" s="5"/>
      <c r="FNH182" s="5"/>
      <c r="FNI182" s="5"/>
      <c r="FNJ182" s="5"/>
      <c r="FNK182" s="5"/>
      <c r="FNL182" s="5"/>
      <c r="FNM182" s="5"/>
      <c r="FNN182" s="5"/>
      <c r="FNO182" s="5"/>
      <c r="FNP182" s="5"/>
      <c r="FNQ182" s="5"/>
      <c r="FNR182" s="5"/>
      <c r="FNS182" s="5"/>
      <c r="FNT182" s="5"/>
      <c r="FNU182" s="5"/>
      <c r="FNV182" s="5"/>
      <c r="FNW182" s="5"/>
      <c r="FNX182" s="5"/>
      <c r="FNY182" s="5"/>
      <c r="FNZ182" s="5"/>
      <c r="FOA182" s="5"/>
      <c r="FOB182" s="5"/>
      <c r="FOC182" s="5"/>
      <c r="FOD182" s="5"/>
      <c r="FOE182" s="5"/>
      <c r="FOF182" s="5"/>
      <c r="FOG182" s="5"/>
      <c r="FOH182" s="5"/>
      <c r="FOI182" s="5"/>
      <c r="FOJ182" s="5"/>
      <c r="FOK182" s="5"/>
      <c r="FOL182" s="5"/>
      <c r="FOM182" s="5"/>
      <c r="FON182" s="5"/>
      <c r="FOO182" s="5"/>
      <c r="FOP182" s="5"/>
      <c r="FOQ182" s="5"/>
      <c r="FOR182" s="5"/>
      <c r="FOS182" s="5"/>
      <c r="FOT182" s="5"/>
      <c r="FOU182" s="5"/>
      <c r="FOV182" s="5"/>
      <c r="FOW182" s="5"/>
      <c r="FOX182" s="5"/>
      <c r="FOY182" s="5"/>
      <c r="FOZ182" s="5"/>
      <c r="FPA182" s="5"/>
      <c r="FPB182" s="5"/>
      <c r="FPC182" s="5"/>
      <c r="FPD182" s="5"/>
      <c r="FPE182" s="5"/>
      <c r="FPF182" s="5"/>
      <c r="FPG182" s="5"/>
      <c r="FPH182" s="5"/>
      <c r="FPI182" s="5"/>
      <c r="FPJ182" s="5"/>
      <c r="FPK182" s="5"/>
      <c r="FPL182" s="5"/>
      <c r="FPM182" s="5"/>
      <c r="FPN182" s="5"/>
      <c r="FPO182" s="5"/>
      <c r="FPP182" s="5"/>
      <c r="FPQ182" s="5"/>
      <c r="FPR182" s="5"/>
      <c r="FPS182" s="5"/>
      <c r="FPT182" s="5"/>
      <c r="FPU182" s="5"/>
      <c r="FPV182" s="5"/>
      <c r="FPW182" s="5"/>
      <c r="FPX182" s="5"/>
      <c r="FPY182" s="5"/>
      <c r="FPZ182" s="5"/>
      <c r="FQA182" s="5"/>
      <c r="FQB182" s="5"/>
      <c r="FQC182" s="5"/>
      <c r="FQD182" s="5"/>
      <c r="FQE182" s="5"/>
      <c r="FQF182" s="5"/>
      <c r="FQG182" s="5"/>
      <c r="FQH182" s="5"/>
      <c r="FQI182" s="5"/>
      <c r="FQJ182" s="5"/>
      <c r="FQK182" s="5"/>
      <c r="FQL182" s="5"/>
      <c r="FQM182" s="5"/>
      <c r="FQN182" s="5"/>
      <c r="FQO182" s="5"/>
      <c r="FQP182" s="5"/>
      <c r="FQQ182" s="5"/>
      <c r="FQR182" s="5"/>
      <c r="FQS182" s="5"/>
      <c r="FQT182" s="5"/>
      <c r="FQU182" s="5"/>
      <c r="FQV182" s="5"/>
      <c r="FQW182" s="5"/>
      <c r="FQX182" s="5"/>
      <c r="FQY182" s="5"/>
      <c r="FQZ182" s="5"/>
      <c r="FRA182" s="5"/>
      <c r="FRB182" s="5"/>
      <c r="FRC182" s="5"/>
      <c r="FRD182" s="5"/>
      <c r="FRE182" s="5"/>
      <c r="FRF182" s="5"/>
      <c r="FRG182" s="5"/>
      <c r="FRH182" s="5"/>
      <c r="FRI182" s="5"/>
      <c r="FRJ182" s="5"/>
      <c r="FRK182" s="5"/>
      <c r="FRL182" s="5"/>
      <c r="FRM182" s="5"/>
      <c r="FRN182" s="5"/>
      <c r="FRO182" s="5"/>
      <c r="FRP182" s="5"/>
      <c r="FRQ182" s="5"/>
      <c r="FRR182" s="5"/>
      <c r="FRS182" s="5"/>
      <c r="FRT182" s="5"/>
      <c r="FRU182" s="5"/>
      <c r="FRV182" s="5"/>
      <c r="FRW182" s="5"/>
      <c r="FRX182" s="5"/>
      <c r="FRY182" s="5"/>
      <c r="FRZ182" s="5"/>
      <c r="FSA182" s="5"/>
      <c r="FSB182" s="5"/>
      <c r="FSC182" s="5"/>
      <c r="FSD182" s="5"/>
      <c r="FSE182" s="5"/>
      <c r="FSF182" s="5"/>
      <c r="FSG182" s="5"/>
      <c r="FSH182" s="5"/>
      <c r="FSI182" s="5"/>
      <c r="FSJ182" s="5"/>
      <c r="FSK182" s="5"/>
      <c r="FSL182" s="5"/>
      <c r="FSM182" s="5"/>
      <c r="FSN182" s="5"/>
      <c r="FSO182" s="5"/>
      <c r="FSP182" s="5"/>
      <c r="FSQ182" s="5"/>
      <c r="FSR182" s="5"/>
      <c r="FSS182" s="5"/>
      <c r="FST182" s="5"/>
      <c r="FSU182" s="5"/>
      <c r="FSV182" s="5"/>
      <c r="FSW182" s="5"/>
      <c r="FSX182" s="5"/>
      <c r="FSY182" s="5"/>
      <c r="FSZ182" s="5"/>
      <c r="FTA182" s="5"/>
      <c r="FTB182" s="5"/>
      <c r="FTC182" s="5"/>
      <c r="FTD182" s="5"/>
      <c r="FTE182" s="5"/>
      <c r="FTF182" s="5"/>
      <c r="FTG182" s="5"/>
      <c r="FTH182" s="5"/>
      <c r="FTI182" s="5"/>
      <c r="FTJ182" s="5"/>
      <c r="FTK182" s="5"/>
      <c r="FTL182" s="5"/>
      <c r="FTM182" s="5"/>
      <c r="FTN182" s="5"/>
      <c r="FTO182" s="5"/>
      <c r="FTP182" s="5"/>
      <c r="FTQ182" s="5"/>
      <c r="FTR182" s="5"/>
      <c r="FTS182" s="5"/>
      <c r="FTT182" s="5"/>
      <c r="FTU182" s="5"/>
      <c r="FTV182" s="5"/>
      <c r="FTW182" s="5"/>
      <c r="FTX182" s="5"/>
      <c r="FTY182" s="5"/>
      <c r="FTZ182" s="5"/>
      <c r="FUA182" s="5"/>
      <c r="FUB182" s="5"/>
      <c r="FUC182" s="5"/>
      <c r="FUD182" s="5"/>
      <c r="FUE182" s="5"/>
      <c r="FUF182" s="5"/>
      <c r="FUG182" s="5"/>
      <c r="FUH182" s="5"/>
      <c r="FUI182" s="5"/>
      <c r="FUJ182" s="5"/>
      <c r="FUK182" s="5"/>
      <c r="FUL182" s="5"/>
      <c r="FUM182" s="5"/>
      <c r="FUN182" s="5"/>
      <c r="FUO182" s="5"/>
      <c r="FUP182" s="5"/>
      <c r="FUQ182" s="5"/>
      <c r="FUR182" s="5"/>
      <c r="FUS182" s="5"/>
      <c r="FUT182" s="5"/>
      <c r="FUU182" s="5"/>
      <c r="FUV182" s="5"/>
      <c r="FUW182" s="5"/>
      <c r="FUX182" s="5"/>
      <c r="FUY182" s="5"/>
      <c r="FUZ182" s="5"/>
      <c r="FVA182" s="5"/>
      <c r="FVB182" s="5"/>
      <c r="FVC182" s="5"/>
      <c r="FVD182" s="5"/>
      <c r="FVE182" s="5"/>
      <c r="FVF182" s="5"/>
      <c r="FVG182" s="5"/>
      <c r="FVH182" s="5"/>
      <c r="FVI182" s="5"/>
      <c r="FVJ182" s="5"/>
      <c r="FVK182" s="5"/>
      <c r="FVL182" s="5"/>
      <c r="FVM182" s="5"/>
      <c r="FVN182" s="5"/>
      <c r="FVO182" s="5"/>
      <c r="FVP182" s="5"/>
      <c r="FVQ182" s="5"/>
      <c r="FVR182" s="5"/>
      <c r="FVS182" s="5"/>
      <c r="FVT182" s="5"/>
      <c r="FVU182" s="5"/>
      <c r="FVV182" s="5"/>
      <c r="FVW182" s="5"/>
      <c r="FVX182" s="5"/>
      <c r="FVY182" s="5"/>
      <c r="FVZ182" s="5"/>
      <c r="FWA182" s="5"/>
      <c r="FWB182" s="5"/>
      <c r="FWC182" s="5"/>
      <c r="FWD182" s="5"/>
      <c r="FWE182" s="5"/>
      <c r="FWF182" s="5"/>
      <c r="FWG182" s="5"/>
      <c r="FWH182" s="5"/>
      <c r="FWI182" s="5"/>
      <c r="FWJ182" s="5"/>
      <c r="FWK182" s="5"/>
      <c r="FWL182" s="5"/>
      <c r="FWM182" s="5"/>
      <c r="FWN182" s="5"/>
      <c r="FWO182" s="5"/>
      <c r="FWP182" s="5"/>
      <c r="FWQ182" s="5"/>
      <c r="FWR182" s="5"/>
      <c r="FWS182" s="5"/>
      <c r="FWT182" s="5"/>
      <c r="FWU182" s="5"/>
      <c r="FWV182" s="5"/>
      <c r="FWW182" s="5"/>
      <c r="FWX182" s="5"/>
      <c r="FWY182" s="5"/>
      <c r="FWZ182" s="5"/>
      <c r="FXA182" s="5"/>
      <c r="FXB182" s="5"/>
      <c r="FXC182" s="5"/>
      <c r="FXD182" s="5"/>
      <c r="FXE182" s="5"/>
      <c r="FXF182" s="5"/>
      <c r="FXG182" s="5"/>
      <c r="FXH182" s="5"/>
      <c r="FXI182" s="5"/>
      <c r="FXJ182" s="5"/>
      <c r="FXK182" s="5"/>
      <c r="FXL182" s="5"/>
      <c r="FXM182" s="5"/>
      <c r="FXN182" s="5"/>
      <c r="FXO182" s="5"/>
      <c r="FXP182" s="5"/>
      <c r="FXQ182" s="5"/>
      <c r="FXR182" s="5"/>
      <c r="FXS182" s="5"/>
      <c r="FXT182" s="5"/>
      <c r="FXU182" s="5"/>
      <c r="FXV182" s="5"/>
      <c r="FXW182" s="5"/>
      <c r="FXX182" s="5"/>
      <c r="FXY182" s="5"/>
      <c r="FXZ182" s="5"/>
      <c r="FYA182" s="5"/>
      <c r="FYB182" s="5"/>
      <c r="FYC182" s="5"/>
      <c r="FYD182" s="5"/>
      <c r="FYE182" s="5"/>
      <c r="FYF182" s="5"/>
      <c r="FYG182" s="5"/>
      <c r="FYH182" s="5"/>
      <c r="FYI182" s="5"/>
      <c r="FYJ182" s="5"/>
      <c r="FYK182" s="5"/>
      <c r="FYL182" s="5"/>
      <c r="FYM182" s="5"/>
      <c r="FYN182" s="5"/>
      <c r="FYO182" s="5"/>
      <c r="FYP182" s="5"/>
      <c r="FYQ182" s="5"/>
      <c r="FYR182" s="5"/>
      <c r="FYS182" s="5"/>
      <c r="FYT182" s="5"/>
      <c r="FYU182" s="5"/>
      <c r="FYV182" s="5"/>
      <c r="FYW182" s="5"/>
      <c r="FYX182" s="5"/>
      <c r="FYY182" s="5"/>
      <c r="FYZ182" s="5"/>
      <c r="FZA182" s="5"/>
      <c r="FZB182" s="5"/>
      <c r="FZC182" s="5"/>
      <c r="FZD182" s="5"/>
      <c r="FZE182" s="5"/>
      <c r="FZF182" s="5"/>
      <c r="FZG182" s="5"/>
      <c r="FZH182" s="5"/>
      <c r="FZI182" s="5"/>
      <c r="FZJ182" s="5"/>
      <c r="FZK182" s="5"/>
      <c r="FZL182" s="5"/>
      <c r="FZM182" s="5"/>
      <c r="FZN182" s="5"/>
      <c r="FZO182" s="5"/>
      <c r="FZP182" s="5"/>
      <c r="FZQ182" s="5"/>
      <c r="FZR182" s="5"/>
      <c r="FZS182" s="5"/>
      <c r="FZT182" s="5"/>
      <c r="FZU182" s="5"/>
      <c r="FZV182" s="5"/>
      <c r="FZW182" s="5"/>
      <c r="FZX182" s="5"/>
      <c r="FZY182" s="5"/>
      <c r="FZZ182" s="5"/>
      <c r="GAA182" s="5"/>
      <c r="GAB182" s="5"/>
      <c r="GAC182" s="5"/>
      <c r="GAD182" s="5"/>
      <c r="GAE182" s="5"/>
      <c r="GAF182" s="5"/>
      <c r="GAG182" s="5"/>
      <c r="GAH182" s="5"/>
      <c r="GAI182" s="5"/>
      <c r="GAJ182" s="5"/>
      <c r="GAK182" s="5"/>
      <c r="GAL182" s="5"/>
      <c r="GAM182" s="5"/>
      <c r="GAN182" s="5"/>
      <c r="GAO182" s="5"/>
      <c r="GAP182" s="5"/>
      <c r="GAQ182" s="5"/>
      <c r="GAR182" s="5"/>
      <c r="GAS182" s="5"/>
      <c r="GAT182" s="5"/>
      <c r="GAU182" s="5"/>
      <c r="GAV182" s="5"/>
      <c r="GAW182" s="5"/>
      <c r="GAX182" s="5"/>
      <c r="GAY182" s="5"/>
      <c r="GAZ182" s="5"/>
      <c r="GBA182" s="5"/>
      <c r="GBB182" s="5"/>
      <c r="GBC182" s="5"/>
      <c r="GBD182" s="5"/>
      <c r="GBE182" s="5"/>
      <c r="GBF182" s="5"/>
      <c r="GBG182" s="5"/>
      <c r="GBH182" s="5"/>
      <c r="GBI182" s="5"/>
      <c r="GBJ182" s="5"/>
      <c r="GBK182" s="5"/>
      <c r="GBL182" s="5"/>
      <c r="GBM182" s="5"/>
      <c r="GBN182" s="5"/>
      <c r="GBO182" s="5"/>
      <c r="GBP182" s="5"/>
      <c r="GBQ182" s="5"/>
      <c r="GBR182" s="5"/>
      <c r="GBS182" s="5"/>
      <c r="GBT182" s="5"/>
      <c r="GBU182" s="5"/>
      <c r="GBV182" s="5"/>
      <c r="GBW182" s="5"/>
      <c r="GBX182" s="5"/>
      <c r="GBY182" s="5"/>
      <c r="GBZ182" s="5"/>
      <c r="GCA182" s="5"/>
      <c r="GCB182" s="5"/>
      <c r="GCC182" s="5"/>
      <c r="GCD182" s="5"/>
      <c r="GCE182" s="5"/>
      <c r="GCF182" s="5"/>
      <c r="GCG182" s="5"/>
      <c r="GCH182" s="5"/>
      <c r="GCI182" s="5"/>
      <c r="GCJ182" s="5"/>
      <c r="GCK182" s="5"/>
      <c r="GCL182" s="5"/>
      <c r="GCM182" s="5"/>
      <c r="GCN182" s="5"/>
      <c r="GCO182" s="5"/>
      <c r="GCP182" s="5"/>
      <c r="GCQ182" s="5"/>
      <c r="GCR182" s="5"/>
      <c r="GCS182" s="5"/>
      <c r="GCT182" s="5"/>
      <c r="GCU182" s="5"/>
      <c r="GCV182" s="5"/>
      <c r="GCW182" s="5"/>
      <c r="GCX182" s="5"/>
      <c r="GCY182" s="5"/>
      <c r="GCZ182" s="5"/>
      <c r="GDA182" s="5"/>
      <c r="GDB182" s="5"/>
      <c r="GDC182" s="5"/>
      <c r="GDD182" s="5"/>
      <c r="GDE182" s="5"/>
      <c r="GDF182" s="5"/>
      <c r="GDG182" s="5"/>
      <c r="GDH182" s="5"/>
      <c r="GDI182" s="5"/>
      <c r="GDJ182" s="5"/>
      <c r="GDK182" s="5"/>
      <c r="GDL182" s="5"/>
      <c r="GDM182" s="5"/>
      <c r="GDN182" s="5"/>
      <c r="GDO182" s="5"/>
      <c r="GDP182" s="5"/>
      <c r="GDQ182" s="5"/>
      <c r="GDR182" s="5"/>
      <c r="GDS182" s="5"/>
      <c r="GDT182" s="5"/>
      <c r="GDU182" s="5"/>
      <c r="GDV182" s="5"/>
      <c r="GDW182" s="5"/>
      <c r="GDX182" s="5"/>
      <c r="GDY182" s="5"/>
      <c r="GDZ182" s="5"/>
      <c r="GEA182" s="5"/>
      <c r="GEB182" s="5"/>
      <c r="GEC182" s="5"/>
      <c r="GED182" s="5"/>
      <c r="GEE182" s="5"/>
      <c r="GEF182" s="5"/>
      <c r="GEG182" s="5"/>
      <c r="GEH182" s="5"/>
      <c r="GEI182" s="5"/>
      <c r="GEJ182" s="5"/>
      <c r="GEK182" s="5"/>
      <c r="GEL182" s="5"/>
      <c r="GEM182" s="5"/>
      <c r="GEN182" s="5"/>
      <c r="GEO182" s="5"/>
      <c r="GEP182" s="5"/>
      <c r="GEQ182" s="5"/>
      <c r="GER182" s="5"/>
      <c r="GES182" s="5"/>
      <c r="GET182" s="5"/>
      <c r="GEU182" s="5"/>
      <c r="GEV182" s="5"/>
      <c r="GEW182" s="5"/>
      <c r="GEX182" s="5"/>
      <c r="GEY182" s="5"/>
      <c r="GEZ182" s="5"/>
      <c r="GFA182" s="5"/>
      <c r="GFB182" s="5"/>
      <c r="GFC182" s="5"/>
      <c r="GFD182" s="5"/>
      <c r="GFE182" s="5"/>
      <c r="GFF182" s="5"/>
      <c r="GFG182" s="5"/>
      <c r="GFH182" s="5"/>
      <c r="GFI182" s="5"/>
      <c r="GFJ182" s="5"/>
      <c r="GFK182" s="5"/>
      <c r="GFL182" s="5"/>
      <c r="GFM182" s="5"/>
      <c r="GFN182" s="5"/>
      <c r="GFO182" s="5"/>
      <c r="GFP182" s="5"/>
      <c r="GFQ182" s="5"/>
      <c r="GFR182" s="5"/>
      <c r="GFS182" s="5"/>
      <c r="GFT182" s="5"/>
      <c r="GFU182" s="5"/>
      <c r="GFV182" s="5"/>
      <c r="GFW182" s="5"/>
      <c r="GFX182" s="5"/>
      <c r="GFY182" s="5"/>
      <c r="GFZ182" s="5"/>
      <c r="GGA182" s="5"/>
      <c r="GGB182" s="5"/>
      <c r="GGC182" s="5"/>
      <c r="GGD182" s="5"/>
      <c r="GGE182" s="5"/>
      <c r="GGF182" s="5"/>
      <c r="GGG182" s="5"/>
      <c r="GGH182" s="5"/>
      <c r="GGI182" s="5"/>
      <c r="GGJ182" s="5"/>
      <c r="GGK182" s="5"/>
      <c r="GGL182" s="5"/>
      <c r="GGM182" s="5"/>
      <c r="GGN182" s="5"/>
      <c r="GGO182" s="5"/>
      <c r="GGP182" s="5"/>
      <c r="GGQ182" s="5"/>
      <c r="GGR182" s="5"/>
      <c r="GGS182" s="5"/>
      <c r="GGT182" s="5"/>
      <c r="GGU182" s="5"/>
      <c r="GGV182" s="5"/>
      <c r="GGW182" s="5"/>
      <c r="GGX182" s="5"/>
      <c r="GGY182" s="5"/>
      <c r="GGZ182" s="5"/>
      <c r="GHA182" s="5"/>
      <c r="GHB182" s="5"/>
      <c r="GHC182" s="5"/>
      <c r="GHD182" s="5"/>
      <c r="GHE182" s="5"/>
      <c r="GHF182" s="5"/>
      <c r="GHG182" s="5"/>
      <c r="GHH182" s="5"/>
      <c r="GHI182" s="5"/>
      <c r="GHJ182" s="5"/>
      <c r="GHK182" s="5"/>
      <c r="GHL182" s="5"/>
      <c r="GHM182" s="5"/>
      <c r="GHN182" s="5"/>
      <c r="GHO182" s="5"/>
      <c r="GHP182" s="5"/>
      <c r="GHQ182" s="5"/>
      <c r="GHR182" s="5"/>
      <c r="GHS182" s="5"/>
      <c r="GHT182" s="5"/>
      <c r="GHU182" s="5"/>
      <c r="GHV182" s="5"/>
      <c r="GHW182" s="5"/>
      <c r="GHX182" s="5"/>
      <c r="GHY182" s="5"/>
      <c r="GHZ182" s="5"/>
      <c r="GIA182" s="5"/>
      <c r="GIB182" s="5"/>
      <c r="GIC182" s="5"/>
      <c r="GID182" s="5"/>
      <c r="GIE182" s="5"/>
      <c r="GIF182" s="5"/>
      <c r="GIG182" s="5"/>
      <c r="GIH182" s="5"/>
      <c r="GII182" s="5"/>
      <c r="GIJ182" s="5"/>
      <c r="GIK182" s="5"/>
      <c r="GIL182" s="5"/>
      <c r="GIM182" s="5"/>
      <c r="GIN182" s="5"/>
      <c r="GIO182" s="5"/>
      <c r="GIP182" s="5"/>
      <c r="GIQ182" s="5"/>
      <c r="GIR182" s="5"/>
      <c r="GIS182" s="5"/>
      <c r="GIT182" s="5"/>
      <c r="GIU182" s="5"/>
      <c r="GIV182" s="5"/>
      <c r="GIW182" s="5"/>
      <c r="GIX182" s="5"/>
      <c r="GIY182" s="5"/>
      <c r="GIZ182" s="5"/>
      <c r="GJA182" s="5"/>
      <c r="GJB182" s="5"/>
      <c r="GJC182" s="5"/>
      <c r="GJD182" s="5"/>
      <c r="GJE182" s="5"/>
      <c r="GJF182" s="5"/>
      <c r="GJG182" s="5"/>
      <c r="GJH182" s="5"/>
      <c r="GJI182" s="5"/>
      <c r="GJJ182" s="5"/>
      <c r="GJK182" s="5"/>
      <c r="GJL182" s="5"/>
      <c r="GJM182" s="5"/>
      <c r="GJN182" s="5"/>
      <c r="GJO182" s="5"/>
      <c r="GJP182" s="5"/>
      <c r="GJQ182" s="5"/>
      <c r="GJR182" s="5"/>
      <c r="GJS182" s="5"/>
      <c r="GJT182" s="5"/>
      <c r="GJU182" s="5"/>
      <c r="GJV182" s="5"/>
      <c r="GJW182" s="5"/>
      <c r="GJX182" s="5"/>
      <c r="GJY182" s="5"/>
      <c r="GJZ182" s="5"/>
      <c r="GKA182" s="5"/>
      <c r="GKB182" s="5"/>
      <c r="GKC182" s="5"/>
      <c r="GKD182" s="5"/>
      <c r="GKE182" s="5"/>
      <c r="GKF182" s="5"/>
      <c r="GKG182" s="5"/>
      <c r="GKH182" s="5"/>
      <c r="GKI182" s="5"/>
      <c r="GKJ182" s="5"/>
      <c r="GKK182" s="5"/>
      <c r="GKL182" s="5"/>
      <c r="GKM182" s="5"/>
      <c r="GKN182" s="5"/>
      <c r="GKO182" s="5"/>
      <c r="GKP182" s="5"/>
      <c r="GKQ182" s="5"/>
      <c r="GKR182" s="5"/>
      <c r="GKS182" s="5"/>
      <c r="GKT182" s="5"/>
      <c r="GKU182" s="5"/>
      <c r="GKV182" s="5"/>
      <c r="GKW182" s="5"/>
      <c r="GKX182" s="5"/>
      <c r="GKY182" s="5"/>
      <c r="GKZ182" s="5"/>
      <c r="GLA182" s="5"/>
      <c r="GLB182" s="5"/>
      <c r="GLC182" s="5"/>
      <c r="GLD182" s="5"/>
      <c r="GLE182" s="5"/>
      <c r="GLF182" s="5"/>
      <c r="GLG182" s="5"/>
      <c r="GLH182" s="5"/>
      <c r="GLI182" s="5"/>
      <c r="GLJ182" s="5"/>
      <c r="GLK182" s="5"/>
      <c r="GLL182" s="5"/>
      <c r="GLM182" s="5"/>
      <c r="GLN182" s="5"/>
      <c r="GLO182" s="5"/>
      <c r="GLP182" s="5"/>
      <c r="GLQ182" s="5"/>
      <c r="GLR182" s="5"/>
      <c r="GLS182" s="5"/>
      <c r="GLT182" s="5"/>
      <c r="GLU182" s="5"/>
      <c r="GLV182" s="5"/>
      <c r="GLW182" s="5"/>
      <c r="GLX182" s="5"/>
      <c r="GLY182" s="5"/>
      <c r="GLZ182" s="5"/>
      <c r="GMA182" s="5"/>
      <c r="GMB182" s="5"/>
      <c r="GMC182" s="5"/>
      <c r="GMD182" s="5"/>
      <c r="GME182" s="5"/>
      <c r="GMF182" s="5"/>
      <c r="GMG182" s="5"/>
      <c r="GMH182" s="5"/>
      <c r="GMI182" s="5"/>
      <c r="GMJ182" s="5"/>
      <c r="GMK182" s="5"/>
      <c r="GML182" s="5"/>
      <c r="GMM182" s="5"/>
      <c r="GMN182" s="5"/>
      <c r="GMO182" s="5"/>
      <c r="GMP182" s="5"/>
      <c r="GMQ182" s="5"/>
      <c r="GMR182" s="5"/>
      <c r="GMS182" s="5"/>
      <c r="GMT182" s="5"/>
      <c r="GMU182" s="5"/>
      <c r="GMV182" s="5"/>
      <c r="GMW182" s="5"/>
      <c r="GMX182" s="5"/>
      <c r="GMY182" s="5"/>
      <c r="GMZ182" s="5"/>
      <c r="GNA182" s="5"/>
      <c r="GNB182" s="5"/>
      <c r="GNC182" s="5"/>
      <c r="GND182" s="5"/>
      <c r="GNE182" s="5"/>
      <c r="GNF182" s="5"/>
      <c r="GNG182" s="5"/>
      <c r="GNH182" s="5"/>
      <c r="GNI182" s="5"/>
      <c r="GNJ182" s="5"/>
      <c r="GNK182" s="5"/>
      <c r="GNL182" s="5"/>
      <c r="GNM182" s="5"/>
      <c r="GNN182" s="5"/>
      <c r="GNO182" s="5"/>
      <c r="GNP182" s="5"/>
      <c r="GNQ182" s="5"/>
      <c r="GNR182" s="5"/>
      <c r="GNS182" s="5"/>
      <c r="GNT182" s="5"/>
      <c r="GNU182" s="5"/>
      <c r="GNV182" s="5"/>
      <c r="GNW182" s="5"/>
      <c r="GNX182" s="5"/>
      <c r="GNY182" s="5"/>
      <c r="GNZ182" s="5"/>
      <c r="GOA182" s="5"/>
      <c r="GOB182" s="5"/>
      <c r="GOC182" s="5"/>
      <c r="GOD182" s="5"/>
      <c r="GOE182" s="5"/>
      <c r="GOF182" s="5"/>
      <c r="GOG182" s="5"/>
      <c r="GOH182" s="5"/>
      <c r="GOI182" s="5"/>
      <c r="GOJ182" s="5"/>
      <c r="GOK182" s="5"/>
      <c r="GOL182" s="5"/>
      <c r="GOM182" s="5"/>
      <c r="GON182" s="5"/>
      <c r="GOO182" s="5"/>
      <c r="GOP182" s="5"/>
      <c r="GOQ182" s="5"/>
      <c r="GOR182" s="5"/>
      <c r="GOS182" s="5"/>
      <c r="GOT182" s="5"/>
      <c r="GOU182" s="5"/>
      <c r="GOV182" s="5"/>
      <c r="GOW182" s="5"/>
      <c r="GOX182" s="5"/>
      <c r="GOY182" s="5"/>
      <c r="GOZ182" s="5"/>
      <c r="GPA182" s="5"/>
      <c r="GPB182" s="5"/>
      <c r="GPC182" s="5"/>
      <c r="GPD182" s="5"/>
      <c r="GPE182" s="5"/>
      <c r="GPF182" s="5"/>
      <c r="GPG182" s="5"/>
      <c r="GPH182" s="5"/>
      <c r="GPI182" s="5"/>
      <c r="GPJ182" s="5"/>
      <c r="GPK182" s="5"/>
      <c r="GPL182" s="5"/>
      <c r="GPM182" s="5"/>
      <c r="GPN182" s="5"/>
      <c r="GPO182" s="5"/>
      <c r="GPP182" s="5"/>
      <c r="GPQ182" s="5"/>
      <c r="GPR182" s="5"/>
      <c r="GPS182" s="5"/>
      <c r="GPT182" s="5"/>
      <c r="GPU182" s="5"/>
      <c r="GPV182" s="5"/>
      <c r="GPW182" s="5"/>
      <c r="GPX182" s="5"/>
      <c r="GPY182" s="5"/>
      <c r="GPZ182" s="5"/>
      <c r="GQA182" s="5"/>
      <c r="GQB182" s="5"/>
      <c r="GQC182" s="5"/>
      <c r="GQD182" s="5"/>
      <c r="GQE182" s="5"/>
      <c r="GQF182" s="5"/>
      <c r="GQG182" s="5"/>
      <c r="GQH182" s="5"/>
      <c r="GQI182" s="5"/>
      <c r="GQJ182" s="5"/>
      <c r="GQK182" s="5"/>
      <c r="GQL182" s="5"/>
      <c r="GQM182" s="5"/>
      <c r="GQN182" s="5"/>
      <c r="GQO182" s="5"/>
      <c r="GQP182" s="5"/>
      <c r="GQQ182" s="5"/>
      <c r="GQR182" s="5"/>
      <c r="GQS182" s="5"/>
      <c r="GQT182" s="5"/>
      <c r="GQU182" s="5"/>
      <c r="GQV182" s="5"/>
      <c r="GQW182" s="5"/>
      <c r="GQX182" s="5"/>
      <c r="GQY182" s="5"/>
      <c r="GQZ182" s="5"/>
      <c r="GRA182" s="5"/>
      <c r="GRB182" s="5"/>
      <c r="GRC182" s="5"/>
      <c r="GRD182" s="5"/>
      <c r="GRE182" s="5"/>
      <c r="GRF182" s="5"/>
      <c r="GRG182" s="5"/>
      <c r="GRH182" s="5"/>
      <c r="GRI182" s="5"/>
      <c r="GRJ182" s="5"/>
      <c r="GRK182" s="5"/>
      <c r="GRL182" s="5"/>
      <c r="GRM182" s="5"/>
      <c r="GRN182" s="5"/>
      <c r="GRO182" s="5"/>
      <c r="GRP182" s="5"/>
      <c r="GRQ182" s="5"/>
      <c r="GRR182" s="5"/>
      <c r="GRS182" s="5"/>
      <c r="GRT182" s="5"/>
      <c r="GRU182" s="5"/>
      <c r="GRV182" s="5"/>
      <c r="GRW182" s="5"/>
      <c r="GRX182" s="5"/>
      <c r="GRY182" s="5"/>
      <c r="GRZ182" s="5"/>
      <c r="GSA182" s="5"/>
      <c r="GSB182" s="5"/>
      <c r="GSC182" s="5"/>
      <c r="GSD182" s="5"/>
      <c r="GSE182" s="5"/>
      <c r="GSF182" s="5"/>
      <c r="GSG182" s="5"/>
      <c r="GSH182" s="5"/>
      <c r="GSI182" s="5"/>
      <c r="GSJ182" s="5"/>
      <c r="GSK182" s="5"/>
      <c r="GSL182" s="5"/>
      <c r="GSM182" s="5"/>
      <c r="GSN182" s="5"/>
      <c r="GSO182" s="5"/>
      <c r="GSP182" s="5"/>
      <c r="GSQ182" s="5"/>
      <c r="GSR182" s="5"/>
      <c r="GSS182" s="5"/>
      <c r="GST182" s="5"/>
      <c r="GSU182" s="5"/>
      <c r="GSV182" s="5"/>
      <c r="GSW182" s="5"/>
      <c r="GSX182" s="5"/>
      <c r="GSY182" s="5"/>
      <c r="GSZ182" s="5"/>
      <c r="GTA182" s="5"/>
      <c r="GTB182" s="5"/>
      <c r="GTC182" s="5"/>
      <c r="GTD182" s="5"/>
      <c r="GTE182" s="5"/>
      <c r="GTF182" s="5"/>
      <c r="GTG182" s="5"/>
      <c r="GTH182" s="5"/>
      <c r="GTI182" s="5"/>
      <c r="GTJ182" s="5"/>
      <c r="GTK182" s="5"/>
      <c r="GTL182" s="5"/>
      <c r="GTM182" s="5"/>
      <c r="GTN182" s="5"/>
      <c r="GTO182" s="5"/>
      <c r="GTP182" s="5"/>
      <c r="GTQ182" s="5"/>
      <c r="GTR182" s="5"/>
      <c r="GTS182" s="5"/>
      <c r="GTT182" s="5"/>
      <c r="GTU182" s="5"/>
      <c r="GTV182" s="5"/>
      <c r="GTW182" s="5"/>
      <c r="GTX182" s="5"/>
      <c r="GTY182" s="5"/>
      <c r="GTZ182" s="5"/>
      <c r="GUA182" s="5"/>
      <c r="GUB182" s="5"/>
      <c r="GUC182" s="5"/>
      <c r="GUD182" s="5"/>
      <c r="GUE182" s="5"/>
      <c r="GUF182" s="5"/>
      <c r="GUG182" s="5"/>
      <c r="GUH182" s="5"/>
      <c r="GUI182" s="5"/>
      <c r="GUJ182" s="5"/>
      <c r="GUK182" s="5"/>
      <c r="GUL182" s="5"/>
      <c r="GUM182" s="5"/>
      <c r="GUN182" s="5"/>
      <c r="GUO182" s="5"/>
      <c r="GUP182" s="5"/>
      <c r="GUQ182" s="5"/>
      <c r="GUR182" s="5"/>
      <c r="GUS182" s="5"/>
      <c r="GUT182" s="5"/>
      <c r="GUU182" s="5"/>
      <c r="GUV182" s="5"/>
      <c r="GUW182" s="5"/>
      <c r="GUX182" s="5"/>
      <c r="GUY182" s="5"/>
      <c r="GUZ182" s="5"/>
      <c r="GVA182" s="5"/>
      <c r="GVB182" s="5"/>
      <c r="GVC182" s="5"/>
      <c r="GVD182" s="5"/>
      <c r="GVE182" s="5"/>
      <c r="GVF182" s="5"/>
      <c r="GVG182" s="5"/>
      <c r="GVH182" s="5"/>
      <c r="GVI182" s="5"/>
      <c r="GVJ182" s="5"/>
      <c r="GVK182" s="5"/>
      <c r="GVL182" s="5"/>
      <c r="GVM182" s="5"/>
      <c r="GVN182" s="5"/>
      <c r="GVO182" s="5"/>
      <c r="GVP182" s="5"/>
      <c r="GVQ182" s="5"/>
      <c r="GVR182" s="5"/>
      <c r="GVS182" s="5"/>
      <c r="GVT182" s="5"/>
      <c r="GVU182" s="5"/>
      <c r="GVV182" s="5"/>
      <c r="GVW182" s="5"/>
      <c r="GVX182" s="5"/>
      <c r="GVY182" s="5"/>
      <c r="GVZ182" s="5"/>
      <c r="GWA182" s="5"/>
      <c r="GWB182" s="5"/>
      <c r="GWC182" s="5"/>
      <c r="GWD182" s="5"/>
      <c r="GWE182" s="5"/>
      <c r="GWF182" s="5"/>
      <c r="GWG182" s="5"/>
      <c r="GWH182" s="5"/>
      <c r="GWI182" s="5"/>
      <c r="GWJ182" s="5"/>
      <c r="GWK182" s="5"/>
      <c r="GWL182" s="5"/>
      <c r="GWM182" s="5"/>
      <c r="GWN182" s="5"/>
      <c r="GWO182" s="5"/>
      <c r="GWP182" s="5"/>
      <c r="GWQ182" s="5"/>
      <c r="GWR182" s="5"/>
      <c r="GWS182" s="5"/>
      <c r="GWT182" s="5"/>
      <c r="GWU182" s="5"/>
      <c r="GWV182" s="5"/>
      <c r="GWW182" s="5"/>
      <c r="GWX182" s="5"/>
      <c r="GWY182" s="5"/>
      <c r="GWZ182" s="5"/>
      <c r="GXA182" s="5"/>
      <c r="GXB182" s="5"/>
      <c r="GXC182" s="5"/>
      <c r="GXD182" s="5"/>
      <c r="GXE182" s="5"/>
      <c r="GXF182" s="5"/>
      <c r="GXG182" s="5"/>
      <c r="GXH182" s="5"/>
      <c r="GXI182" s="5"/>
      <c r="GXJ182" s="5"/>
      <c r="GXK182" s="5"/>
      <c r="GXL182" s="5"/>
      <c r="GXM182" s="5"/>
      <c r="GXN182" s="5"/>
      <c r="GXO182" s="5"/>
      <c r="GXP182" s="5"/>
      <c r="GXQ182" s="5"/>
      <c r="GXR182" s="5"/>
      <c r="GXS182" s="5"/>
      <c r="GXT182" s="5"/>
      <c r="GXU182" s="5"/>
      <c r="GXV182" s="5"/>
      <c r="GXW182" s="5"/>
      <c r="GXX182" s="5"/>
      <c r="GXY182" s="5"/>
      <c r="GXZ182" s="5"/>
      <c r="GYA182" s="5"/>
      <c r="GYB182" s="5"/>
      <c r="GYC182" s="5"/>
      <c r="GYD182" s="5"/>
      <c r="GYE182" s="5"/>
      <c r="GYF182" s="5"/>
      <c r="GYG182" s="5"/>
      <c r="GYH182" s="5"/>
      <c r="GYI182" s="5"/>
      <c r="GYJ182" s="5"/>
      <c r="GYK182" s="5"/>
      <c r="GYL182" s="5"/>
      <c r="GYM182" s="5"/>
      <c r="GYN182" s="5"/>
      <c r="GYO182" s="5"/>
      <c r="GYP182" s="5"/>
      <c r="GYQ182" s="5"/>
      <c r="GYR182" s="5"/>
      <c r="GYS182" s="5"/>
      <c r="GYT182" s="5"/>
      <c r="GYU182" s="5"/>
      <c r="GYV182" s="5"/>
      <c r="GYW182" s="5"/>
      <c r="GYX182" s="5"/>
      <c r="GYY182" s="5"/>
      <c r="GYZ182" s="5"/>
      <c r="GZA182" s="5"/>
      <c r="GZB182" s="5"/>
      <c r="GZC182" s="5"/>
      <c r="GZD182" s="5"/>
      <c r="GZE182" s="5"/>
      <c r="GZF182" s="5"/>
      <c r="GZG182" s="5"/>
      <c r="GZH182" s="5"/>
      <c r="GZI182" s="5"/>
      <c r="GZJ182" s="5"/>
      <c r="GZK182" s="5"/>
      <c r="GZL182" s="5"/>
      <c r="GZM182" s="5"/>
      <c r="GZN182" s="5"/>
      <c r="GZO182" s="5"/>
      <c r="GZP182" s="5"/>
      <c r="GZQ182" s="5"/>
      <c r="GZR182" s="5"/>
      <c r="GZS182" s="5"/>
      <c r="GZT182" s="5"/>
      <c r="GZU182" s="5"/>
      <c r="GZV182" s="5"/>
      <c r="GZW182" s="5"/>
      <c r="GZX182" s="5"/>
      <c r="GZY182" s="5"/>
      <c r="GZZ182" s="5"/>
      <c r="HAA182" s="5"/>
      <c r="HAB182" s="5"/>
      <c r="HAC182" s="5"/>
      <c r="HAD182" s="5"/>
      <c r="HAE182" s="5"/>
      <c r="HAF182" s="5"/>
      <c r="HAG182" s="5"/>
      <c r="HAH182" s="5"/>
      <c r="HAI182" s="5"/>
      <c r="HAJ182" s="5"/>
      <c r="HAK182" s="5"/>
      <c r="HAL182" s="5"/>
      <c r="HAM182" s="5"/>
      <c r="HAN182" s="5"/>
      <c r="HAO182" s="5"/>
      <c r="HAP182" s="5"/>
      <c r="HAQ182" s="5"/>
      <c r="HAR182" s="5"/>
      <c r="HAS182" s="5"/>
      <c r="HAT182" s="5"/>
      <c r="HAU182" s="5"/>
      <c r="HAV182" s="5"/>
      <c r="HAW182" s="5"/>
      <c r="HAX182" s="5"/>
      <c r="HAY182" s="5"/>
      <c r="HAZ182" s="5"/>
      <c r="HBA182" s="5"/>
      <c r="HBB182" s="5"/>
      <c r="HBC182" s="5"/>
      <c r="HBD182" s="5"/>
      <c r="HBE182" s="5"/>
      <c r="HBF182" s="5"/>
      <c r="HBG182" s="5"/>
      <c r="HBH182" s="5"/>
      <c r="HBI182" s="5"/>
      <c r="HBJ182" s="5"/>
      <c r="HBK182" s="5"/>
      <c r="HBL182" s="5"/>
      <c r="HBM182" s="5"/>
      <c r="HBN182" s="5"/>
      <c r="HBO182" s="5"/>
      <c r="HBP182" s="5"/>
      <c r="HBQ182" s="5"/>
      <c r="HBR182" s="5"/>
      <c r="HBS182" s="5"/>
      <c r="HBT182" s="5"/>
      <c r="HBU182" s="5"/>
      <c r="HBV182" s="5"/>
      <c r="HBW182" s="5"/>
      <c r="HBX182" s="5"/>
      <c r="HBY182" s="5"/>
      <c r="HBZ182" s="5"/>
      <c r="HCA182" s="5"/>
      <c r="HCB182" s="5"/>
      <c r="HCC182" s="5"/>
      <c r="HCD182" s="5"/>
      <c r="HCE182" s="5"/>
      <c r="HCF182" s="5"/>
      <c r="HCG182" s="5"/>
      <c r="HCH182" s="5"/>
      <c r="HCI182" s="5"/>
      <c r="HCJ182" s="5"/>
      <c r="HCK182" s="5"/>
      <c r="HCL182" s="5"/>
      <c r="HCM182" s="5"/>
      <c r="HCN182" s="5"/>
      <c r="HCO182" s="5"/>
      <c r="HCP182" s="5"/>
      <c r="HCQ182" s="5"/>
      <c r="HCR182" s="5"/>
      <c r="HCS182" s="5"/>
      <c r="HCT182" s="5"/>
      <c r="HCU182" s="5"/>
      <c r="HCV182" s="5"/>
      <c r="HCW182" s="5"/>
      <c r="HCX182" s="5"/>
      <c r="HCY182" s="5"/>
      <c r="HCZ182" s="5"/>
      <c r="HDA182" s="5"/>
      <c r="HDB182" s="5"/>
      <c r="HDC182" s="5"/>
      <c r="HDD182" s="5"/>
      <c r="HDE182" s="5"/>
      <c r="HDF182" s="5"/>
      <c r="HDG182" s="5"/>
      <c r="HDH182" s="5"/>
      <c r="HDI182" s="5"/>
      <c r="HDJ182" s="5"/>
      <c r="HDK182" s="5"/>
      <c r="HDL182" s="5"/>
      <c r="HDM182" s="5"/>
      <c r="HDN182" s="5"/>
      <c r="HDO182" s="5"/>
      <c r="HDP182" s="5"/>
      <c r="HDQ182" s="5"/>
      <c r="HDR182" s="5"/>
      <c r="HDS182" s="5"/>
      <c r="HDT182" s="5"/>
      <c r="HDU182" s="5"/>
      <c r="HDV182" s="5"/>
      <c r="HDW182" s="5"/>
      <c r="HDX182" s="5"/>
      <c r="HDY182" s="5"/>
      <c r="HDZ182" s="5"/>
      <c r="HEA182" s="5"/>
      <c r="HEB182" s="5"/>
      <c r="HEC182" s="5"/>
      <c r="HED182" s="5"/>
      <c r="HEE182" s="5"/>
      <c r="HEF182" s="5"/>
      <c r="HEG182" s="5"/>
      <c r="HEH182" s="5"/>
      <c r="HEI182" s="5"/>
      <c r="HEJ182" s="5"/>
      <c r="HEK182" s="5"/>
      <c r="HEL182" s="5"/>
      <c r="HEM182" s="5"/>
      <c r="HEN182" s="5"/>
      <c r="HEO182" s="5"/>
      <c r="HEP182" s="5"/>
      <c r="HEQ182" s="5"/>
      <c r="HER182" s="5"/>
      <c r="HES182" s="5"/>
      <c r="HET182" s="5"/>
      <c r="HEU182" s="5"/>
      <c r="HEV182" s="5"/>
      <c r="HEW182" s="5"/>
      <c r="HEX182" s="5"/>
      <c r="HEY182" s="5"/>
      <c r="HEZ182" s="5"/>
      <c r="HFA182" s="5"/>
      <c r="HFB182" s="5"/>
      <c r="HFC182" s="5"/>
      <c r="HFD182" s="5"/>
      <c r="HFE182" s="5"/>
      <c r="HFF182" s="5"/>
      <c r="HFG182" s="5"/>
      <c r="HFH182" s="5"/>
      <c r="HFI182" s="5"/>
      <c r="HFJ182" s="5"/>
      <c r="HFK182" s="5"/>
      <c r="HFL182" s="5"/>
      <c r="HFM182" s="5"/>
      <c r="HFN182" s="5"/>
      <c r="HFO182" s="5"/>
      <c r="HFP182" s="5"/>
      <c r="HFQ182" s="5"/>
      <c r="HFR182" s="5"/>
      <c r="HFS182" s="5"/>
      <c r="HFT182" s="5"/>
      <c r="HFU182" s="5"/>
      <c r="HFV182" s="5"/>
      <c r="HFW182" s="5"/>
      <c r="HFX182" s="5"/>
      <c r="HFY182" s="5"/>
      <c r="HFZ182" s="5"/>
      <c r="HGA182" s="5"/>
      <c r="HGB182" s="5"/>
      <c r="HGC182" s="5"/>
      <c r="HGD182" s="5"/>
      <c r="HGE182" s="5"/>
      <c r="HGF182" s="5"/>
      <c r="HGG182" s="5"/>
      <c r="HGH182" s="5"/>
      <c r="HGI182" s="5"/>
      <c r="HGJ182" s="5"/>
      <c r="HGK182" s="5"/>
      <c r="HGL182" s="5"/>
      <c r="HGM182" s="5"/>
      <c r="HGN182" s="5"/>
      <c r="HGO182" s="5"/>
      <c r="HGP182" s="5"/>
      <c r="HGQ182" s="5"/>
      <c r="HGR182" s="5"/>
      <c r="HGS182" s="5"/>
      <c r="HGT182" s="5"/>
      <c r="HGU182" s="5"/>
      <c r="HGV182" s="5"/>
      <c r="HGW182" s="5"/>
      <c r="HGX182" s="5"/>
      <c r="HGY182" s="5"/>
      <c r="HGZ182" s="5"/>
      <c r="HHA182" s="5"/>
      <c r="HHB182" s="5"/>
      <c r="HHC182" s="5"/>
      <c r="HHD182" s="5"/>
      <c r="HHE182" s="5"/>
      <c r="HHF182" s="5"/>
      <c r="HHG182" s="5"/>
      <c r="HHH182" s="5"/>
      <c r="HHI182" s="5"/>
      <c r="HHJ182" s="5"/>
      <c r="HHK182" s="5"/>
      <c r="HHL182" s="5"/>
      <c r="HHM182" s="5"/>
      <c r="HHN182" s="5"/>
      <c r="HHO182" s="5"/>
      <c r="HHP182" s="5"/>
      <c r="HHQ182" s="5"/>
      <c r="HHR182" s="5"/>
      <c r="HHS182" s="5"/>
      <c r="HHT182" s="5"/>
      <c r="HHU182" s="5"/>
      <c r="HHV182" s="5"/>
      <c r="HHW182" s="5"/>
      <c r="HHX182" s="5"/>
      <c r="HHY182" s="5"/>
      <c r="HHZ182" s="5"/>
      <c r="HIA182" s="5"/>
      <c r="HIB182" s="5"/>
      <c r="HIC182" s="5"/>
      <c r="HID182" s="5"/>
      <c r="HIE182" s="5"/>
      <c r="HIF182" s="5"/>
      <c r="HIG182" s="5"/>
      <c r="HIH182" s="5"/>
      <c r="HII182" s="5"/>
      <c r="HIJ182" s="5"/>
      <c r="HIK182" s="5"/>
      <c r="HIL182" s="5"/>
      <c r="HIM182" s="5"/>
      <c r="HIN182" s="5"/>
      <c r="HIO182" s="5"/>
      <c r="HIP182" s="5"/>
      <c r="HIQ182" s="5"/>
      <c r="HIR182" s="5"/>
      <c r="HIS182" s="5"/>
      <c r="HIT182" s="5"/>
      <c r="HIU182" s="5"/>
      <c r="HIV182" s="5"/>
      <c r="HIW182" s="5"/>
      <c r="HIX182" s="5"/>
      <c r="HIY182" s="5"/>
      <c r="HIZ182" s="5"/>
      <c r="HJA182" s="5"/>
      <c r="HJB182" s="5"/>
      <c r="HJC182" s="5"/>
      <c r="HJD182" s="5"/>
      <c r="HJE182" s="5"/>
      <c r="HJF182" s="5"/>
      <c r="HJG182" s="5"/>
      <c r="HJH182" s="5"/>
      <c r="HJI182" s="5"/>
      <c r="HJJ182" s="5"/>
      <c r="HJK182" s="5"/>
      <c r="HJL182" s="5"/>
      <c r="HJM182" s="5"/>
      <c r="HJN182" s="5"/>
      <c r="HJO182" s="5"/>
      <c r="HJP182" s="5"/>
      <c r="HJQ182" s="5"/>
      <c r="HJR182" s="5"/>
      <c r="HJS182" s="5"/>
      <c r="HJT182" s="5"/>
      <c r="HJU182" s="5"/>
      <c r="HJV182" s="5"/>
      <c r="HJW182" s="5"/>
      <c r="HJX182" s="5"/>
      <c r="HJY182" s="5"/>
      <c r="HJZ182" s="5"/>
      <c r="HKA182" s="5"/>
      <c r="HKB182" s="5"/>
      <c r="HKC182" s="5"/>
      <c r="HKD182" s="5"/>
      <c r="HKE182" s="5"/>
      <c r="HKF182" s="5"/>
      <c r="HKG182" s="5"/>
      <c r="HKH182" s="5"/>
      <c r="HKI182" s="5"/>
      <c r="HKJ182" s="5"/>
      <c r="HKK182" s="5"/>
      <c r="HKL182" s="5"/>
      <c r="HKM182" s="5"/>
      <c r="HKN182" s="5"/>
      <c r="HKO182" s="5"/>
      <c r="HKP182" s="5"/>
      <c r="HKQ182" s="5"/>
      <c r="HKR182" s="5"/>
      <c r="HKS182" s="5"/>
      <c r="HKT182" s="5"/>
      <c r="HKU182" s="5"/>
      <c r="HKV182" s="5"/>
      <c r="HKW182" s="5"/>
      <c r="HKX182" s="5"/>
      <c r="HKY182" s="5"/>
      <c r="HKZ182" s="5"/>
      <c r="HLA182" s="5"/>
      <c r="HLB182" s="5"/>
      <c r="HLC182" s="5"/>
      <c r="HLD182" s="5"/>
      <c r="HLE182" s="5"/>
      <c r="HLF182" s="5"/>
      <c r="HLG182" s="5"/>
      <c r="HLH182" s="5"/>
      <c r="HLI182" s="5"/>
      <c r="HLJ182" s="5"/>
      <c r="HLK182" s="5"/>
      <c r="HLL182" s="5"/>
      <c r="HLM182" s="5"/>
      <c r="HLN182" s="5"/>
      <c r="HLO182" s="5"/>
      <c r="HLP182" s="5"/>
      <c r="HLQ182" s="5"/>
      <c r="HLR182" s="5"/>
      <c r="HLS182" s="5"/>
      <c r="HLT182" s="5"/>
      <c r="HLU182" s="5"/>
      <c r="HLV182" s="5"/>
      <c r="HLW182" s="5"/>
      <c r="HLX182" s="5"/>
      <c r="HLY182" s="5"/>
      <c r="HLZ182" s="5"/>
      <c r="HMA182" s="5"/>
      <c r="HMB182" s="5"/>
      <c r="HMC182" s="5"/>
      <c r="HMD182" s="5"/>
      <c r="HME182" s="5"/>
      <c r="HMF182" s="5"/>
      <c r="HMG182" s="5"/>
      <c r="HMH182" s="5"/>
      <c r="HMI182" s="5"/>
      <c r="HMJ182" s="5"/>
      <c r="HMK182" s="5"/>
      <c r="HML182" s="5"/>
      <c r="HMM182" s="5"/>
      <c r="HMN182" s="5"/>
      <c r="HMO182" s="5"/>
      <c r="HMP182" s="5"/>
      <c r="HMQ182" s="5"/>
      <c r="HMR182" s="5"/>
      <c r="HMS182" s="5"/>
      <c r="HMT182" s="5"/>
      <c r="HMU182" s="5"/>
      <c r="HMV182" s="5"/>
      <c r="HMW182" s="5"/>
      <c r="HMX182" s="5"/>
      <c r="HMY182" s="5"/>
      <c r="HMZ182" s="5"/>
      <c r="HNA182" s="5"/>
      <c r="HNB182" s="5"/>
      <c r="HNC182" s="5"/>
      <c r="HND182" s="5"/>
      <c r="HNE182" s="5"/>
      <c r="HNF182" s="5"/>
      <c r="HNG182" s="5"/>
      <c r="HNH182" s="5"/>
      <c r="HNI182" s="5"/>
      <c r="HNJ182" s="5"/>
      <c r="HNK182" s="5"/>
      <c r="HNL182" s="5"/>
      <c r="HNM182" s="5"/>
      <c r="HNN182" s="5"/>
      <c r="HNO182" s="5"/>
      <c r="HNP182" s="5"/>
      <c r="HNQ182" s="5"/>
      <c r="HNR182" s="5"/>
      <c r="HNS182" s="5"/>
      <c r="HNT182" s="5"/>
      <c r="HNU182" s="5"/>
      <c r="HNV182" s="5"/>
      <c r="HNW182" s="5"/>
      <c r="HNX182" s="5"/>
      <c r="HNY182" s="5"/>
      <c r="HNZ182" s="5"/>
      <c r="HOA182" s="5"/>
      <c r="HOB182" s="5"/>
      <c r="HOC182" s="5"/>
      <c r="HOD182" s="5"/>
      <c r="HOE182" s="5"/>
      <c r="HOF182" s="5"/>
      <c r="HOG182" s="5"/>
      <c r="HOH182" s="5"/>
      <c r="HOI182" s="5"/>
      <c r="HOJ182" s="5"/>
      <c r="HOK182" s="5"/>
      <c r="HOL182" s="5"/>
      <c r="HOM182" s="5"/>
      <c r="HON182" s="5"/>
      <c r="HOO182" s="5"/>
      <c r="HOP182" s="5"/>
      <c r="HOQ182" s="5"/>
      <c r="HOR182" s="5"/>
      <c r="HOS182" s="5"/>
      <c r="HOT182" s="5"/>
      <c r="HOU182" s="5"/>
      <c r="HOV182" s="5"/>
      <c r="HOW182" s="5"/>
      <c r="HOX182" s="5"/>
      <c r="HOY182" s="5"/>
      <c r="HOZ182" s="5"/>
      <c r="HPA182" s="5"/>
      <c r="HPB182" s="5"/>
      <c r="HPC182" s="5"/>
      <c r="HPD182" s="5"/>
      <c r="HPE182" s="5"/>
      <c r="HPF182" s="5"/>
      <c r="HPG182" s="5"/>
      <c r="HPH182" s="5"/>
      <c r="HPI182" s="5"/>
      <c r="HPJ182" s="5"/>
      <c r="HPK182" s="5"/>
      <c r="HPL182" s="5"/>
      <c r="HPM182" s="5"/>
      <c r="HPN182" s="5"/>
      <c r="HPO182" s="5"/>
      <c r="HPP182" s="5"/>
      <c r="HPQ182" s="5"/>
      <c r="HPR182" s="5"/>
      <c r="HPS182" s="5"/>
      <c r="HPT182" s="5"/>
      <c r="HPU182" s="5"/>
      <c r="HPV182" s="5"/>
      <c r="HPW182" s="5"/>
      <c r="HPX182" s="5"/>
      <c r="HPY182" s="5"/>
      <c r="HPZ182" s="5"/>
      <c r="HQA182" s="5"/>
      <c r="HQB182" s="5"/>
      <c r="HQC182" s="5"/>
      <c r="HQD182" s="5"/>
      <c r="HQE182" s="5"/>
      <c r="HQF182" s="5"/>
      <c r="HQG182" s="5"/>
      <c r="HQH182" s="5"/>
      <c r="HQI182" s="5"/>
      <c r="HQJ182" s="5"/>
      <c r="HQK182" s="5"/>
      <c r="HQL182" s="5"/>
      <c r="HQM182" s="5"/>
      <c r="HQN182" s="5"/>
      <c r="HQO182" s="5"/>
      <c r="HQP182" s="5"/>
      <c r="HQQ182" s="5"/>
      <c r="HQR182" s="5"/>
      <c r="HQS182" s="5"/>
      <c r="HQT182" s="5"/>
      <c r="HQU182" s="5"/>
      <c r="HQV182" s="5"/>
      <c r="HQW182" s="5"/>
      <c r="HQX182" s="5"/>
      <c r="HQY182" s="5"/>
      <c r="HQZ182" s="5"/>
      <c r="HRA182" s="5"/>
      <c r="HRB182" s="5"/>
      <c r="HRC182" s="5"/>
      <c r="HRD182" s="5"/>
      <c r="HRE182" s="5"/>
      <c r="HRF182" s="5"/>
      <c r="HRG182" s="5"/>
      <c r="HRH182" s="5"/>
      <c r="HRI182" s="5"/>
      <c r="HRJ182" s="5"/>
      <c r="HRK182" s="5"/>
      <c r="HRL182" s="5"/>
      <c r="HRM182" s="5"/>
      <c r="HRN182" s="5"/>
      <c r="HRO182" s="5"/>
      <c r="HRP182" s="5"/>
      <c r="HRQ182" s="5"/>
      <c r="HRR182" s="5"/>
      <c r="HRS182" s="5"/>
      <c r="HRT182" s="5"/>
      <c r="HRU182" s="5"/>
      <c r="HRV182" s="5"/>
      <c r="HRW182" s="5"/>
      <c r="HRX182" s="5"/>
      <c r="HRY182" s="5"/>
      <c r="HRZ182" s="5"/>
      <c r="HSA182" s="5"/>
      <c r="HSB182" s="5"/>
      <c r="HSC182" s="5"/>
      <c r="HSD182" s="5"/>
      <c r="HSE182" s="5"/>
      <c r="HSF182" s="5"/>
      <c r="HSG182" s="5"/>
      <c r="HSH182" s="5"/>
      <c r="HSI182" s="5"/>
      <c r="HSJ182" s="5"/>
      <c r="HSK182" s="5"/>
      <c r="HSL182" s="5"/>
      <c r="HSM182" s="5"/>
      <c r="HSN182" s="5"/>
      <c r="HSO182" s="5"/>
      <c r="HSP182" s="5"/>
      <c r="HSQ182" s="5"/>
      <c r="HSR182" s="5"/>
      <c r="HSS182" s="5"/>
      <c r="HST182" s="5"/>
      <c r="HSU182" s="5"/>
      <c r="HSV182" s="5"/>
      <c r="HSW182" s="5"/>
      <c r="HSX182" s="5"/>
      <c r="HSY182" s="5"/>
      <c r="HSZ182" s="5"/>
      <c r="HTA182" s="5"/>
      <c r="HTB182" s="5"/>
      <c r="HTC182" s="5"/>
      <c r="HTD182" s="5"/>
      <c r="HTE182" s="5"/>
      <c r="HTF182" s="5"/>
      <c r="HTG182" s="5"/>
      <c r="HTH182" s="5"/>
      <c r="HTI182" s="5"/>
      <c r="HTJ182" s="5"/>
      <c r="HTK182" s="5"/>
      <c r="HTL182" s="5"/>
      <c r="HTM182" s="5"/>
      <c r="HTN182" s="5"/>
      <c r="HTO182" s="5"/>
      <c r="HTP182" s="5"/>
      <c r="HTQ182" s="5"/>
      <c r="HTR182" s="5"/>
      <c r="HTS182" s="5"/>
      <c r="HTT182" s="5"/>
      <c r="HTU182" s="5"/>
      <c r="HTV182" s="5"/>
      <c r="HTW182" s="5"/>
      <c r="HTX182" s="5"/>
      <c r="HTY182" s="5"/>
      <c r="HTZ182" s="5"/>
      <c r="HUA182" s="5"/>
      <c r="HUB182" s="5"/>
      <c r="HUC182" s="5"/>
      <c r="HUD182" s="5"/>
      <c r="HUE182" s="5"/>
      <c r="HUF182" s="5"/>
      <c r="HUG182" s="5"/>
      <c r="HUH182" s="5"/>
      <c r="HUI182" s="5"/>
      <c r="HUJ182" s="5"/>
      <c r="HUK182" s="5"/>
      <c r="HUL182" s="5"/>
      <c r="HUM182" s="5"/>
      <c r="HUN182" s="5"/>
      <c r="HUO182" s="5"/>
      <c r="HUP182" s="5"/>
      <c r="HUQ182" s="5"/>
      <c r="HUR182" s="5"/>
      <c r="HUS182" s="5"/>
      <c r="HUT182" s="5"/>
      <c r="HUU182" s="5"/>
      <c r="HUV182" s="5"/>
      <c r="HUW182" s="5"/>
      <c r="HUX182" s="5"/>
      <c r="HUY182" s="5"/>
      <c r="HUZ182" s="5"/>
      <c r="HVA182" s="5"/>
      <c r="HVB182" s="5"/>
      <c r="HVC182" s="5"/>
      <c r="HVD182" s="5"/>
      <c r="HVE182" s="5"/>
      <c r="HVF182" s="5"/>
      <c r="HVG182" s="5"/>
      <c r="HVH182" s="5"/>
      <c r="HVI182" s="5"/>
      <c r="HVJ182" s="5"/>
      <c r="HVK182" s="5"/>
      <c r="HVL182" s="5"/>
      <c r="HVM182" s="5"/>
      <c r="HVN182" s="5"/>
      <c r="HVO182" s="5"/>
      <c r="HVP182" s="5"/>
      <c r="HVQ182" s="5"/>
      <c r="HVR182" s="5"/>
      <c r="HVS182" s="5"/>
      <c r="HVT182" s="5"/>
      <c r="HVU182" s="5"/>
      <c r="HVV182" s="5"/>
      <c r="HVW182" s="5"/>
      <c r="HVX182" s="5"/>
      <c r="HVY182" s="5"/>
      <c r="HVZ182" s="5"/>
      <c r="HWA182" s="5"/>
      <c r="HWB182" s="5"/>
      <c r="HWC182" s="5"/>
      <c r="HWD182" s="5"/>
      <c r="HWE182" s="5"/>
      <c r="HWF182" s="5"/>
      <c r="HWG182" s="5"/>
      <c r="HWH182" s="5"/>
      <c r="HWI182" s="5"/>
      <c r="HWJ182" s="5"/>
      <c r="HWK182" s="5"/>
      <c r="HWL182" s="5"/>
      <c r="HWM182" s="5"/>
      <c r="HWN182" s="5"/>
      <c r="HWO182" s="5"/>
      <c r="HWP182" s="5"/>
      <c r="HWQ182" s="5"/>
      <c r="HWR182" s="5"/>
      <c r="HWS182" s="5"/>
      <c r="HWT182" s="5"/>
      <c r="HWU182" s="5"/>
      <c r="HWV182" s="5"/>
      <c r="HWW182" s="5"/>
      <c r="HWX182" s="5"/>
      <c r="HWY182" s="5"/>
      <c r="HWZ182" s="5"/>
      <c r="HXA182" s="5"/>
      <c r="HXB182" s="5"/>
      <c r="HXC182" s="5"/>
      <c r="HXD182" s="5"/>
      <c r="HXE182" s="5"/>
      <c r="HXF182" s="5"/>
      <c r="HXG182" s="5"/>
      <c r="HXH182" s="5"/>
      <c r="HXI182" s="5"/>
      <c r="HXJ182" s="5"/>
      <c r="HXK182" s="5"/>
      <c r="HXL182" s="5"/>
      <c r="HXM182" s="5"/>
      <c r="HXN182" s="5"/>
      <c r="HXO182" s="5"/>
      <c r="HXP182" s="5"/>
      <c r="HXQ182" s="5"/>
      <c r="HXR182" s="5"/>
      <c r="HXS182" s="5"/>
      <c r="HXT182" s="5"/>
      <c r="HXU182" s="5"/>
      <c r="HXV182" s="5"/>
      <c r="HXW182" s="5"/>
      <c r="HXX182" s="5"/>
      <c r="HXY182" s="5"/>
      <c r="HXZ182" s="5"/>
      <c r="HYA182" s="5"/>
      <c r="HYB182" s="5"/>
      <c r="HYC182" s="5"/>
      <c r="HYD182" s="5"/>
      <c r="HYE182" s="5"/>
      <c r="HYF182" s="5"/>
      <c r="HYG182" s="5"/>
      <c r="HYH182" s="5"/>
      <c r="HYI182" s="5"/>
      <c r="HYJ182" s="5"/>
      <c r="HYK182" s="5"/>
      <c r="HYL182" s="5"/>
      <c r="HYM182" s="5"/>
      <c r="HYN182" s="5"/>
      <c r="HYO182" s="5"/>
      <c r="HYP182" s="5"/>
      <c r="HYQ182" s="5"/>
      <c r="HYR182" s="5"/>
      <c r="HYS182" s="5"/>
      <c r="HYT182" s="5"/>
      <c r="HYU182" s="5"/>
      <c r="HYV182" s="5"/>
      <c r="HYW182" s="5"/>
      <c r="HYX182" s="5"/>
      <c r="HYY182" s="5"/>
      <c r="HYZ182" s="5"/>
      <c r="HZA182" s="5"/>
      <c r="HZB182" s="5"/>
      <c r="HZC182" s="5"/>
      <c r="HZD182" s="5"/>
      <c r="HZE182" s="5"/>
      <c r="HZF182" s="5"/>
      <c r="HZG182" s="5"/>
      <c r="HZH182" s="5"/>
      <c r="HZI182" s="5"/>
      <c r="HZJ182" s="5"/>
      <c r="HZK182" s="5"/>
      <c r="HZL182" s="5"/>
      <c r="HZM182" s="5"/>
      <c r="HZN182" s="5"/>
      <c r="HZO182" s="5"/>
      <c r="HZP182" s="5"/>
      <c r="HZQ182" s="5"/>
      <c r="HZR182" s="5"/>
      <c r="HZS182" s="5"/>
      <c r="HZT182" s="5"/>
      <c r="HZU182" s="5"/>
      <c r="HZV182" s="5"/>
      <c r="HZW182" s="5"/>
      <c r="HZX182" s="5"/>
      <c r="HZY182" s="5"/>
      <c r="HZZ182" s="5"/>
      <c r="IAA182" s="5"/>
      <c r="IAB182" s="5"/>
      <c r="IAC182" s="5"/>
      <c r="IAD182" s="5"/>
      <c r="IAE182" s="5"/>
      <c r="IAF182" s="5"/>
      <c r="IAG182" s="5"/>
      <c r="IAH182" s="5"/>
      <c r="IAI182" s="5"/>
      <c r="IAJ182" s="5"/>
      <c r="IAK182" s="5"/>
      <c r="IAL182" s="5"/>
      <c r="IAM182" s="5"/>
      <c r="IAN182" s="5"/>
      <c r="IAO182" s="5"/>
      <c r="IAP182" s="5"/>
      <c r="IAQ182" s="5"/>
      <c r="IAR182" s="5"/>
      <c r="IAS182" s="5"/>
      <c r="IAT182" s="5"/>
      <c r="IAU182" s="5"/>
      <c r="IAV182" s="5"/>
      <c r="IAW182" s="5"/>
      <c r="IAX182" s="5"/>
      <c r="IAY182" s="5"/>
      <c r="IAZ182" s="5"/>
      <c r="IBA182" s="5"/>
      <c r="IBB182" s="5"/>
      <c r="IBC182" s="5"/>
      <c r="IBD182" s="5"/>
      <c r="IBE182" s="5"/>
      <c r="IBF182" s="5"/>
      <c r="IBG182" s="5"/>
      <c r="IBH182" s="5"/>
      <c r="IBI182" s="5"/>
      <c r="IBJ182" s="5"/>
      <c r="IBK182" s="5"/>
      <c r="IBL182" s="5"/>
      <c r="IBM182" s="5"/>
      <c r="IBN182" s="5"/>
      <c r="IBO182" s="5"/>
      <c r="IBP182" s="5"/>
      <c r="IBQ182" s="5"/>
      <c r="IBR182" s="5"/>
      <c r="IBS182" s="5"/>
      <c r="IBT182" s="5"/>
      <c r="IBU182" s="5"/>
      <c r="IBV182" s="5"/>
      <c r="IBW182" s="5"/>
      <c r="IBX182" s="5"/>
      <c r="IBY182" s="5"/>
      <c r="IBZ182" s="5"/>
      <c r="ICA182" s="5"/>
      <c r="ICB182" s="5"/>
      <c r="ICC182" s="5"/>
      <c r="ICD182" s="5"/>
      <c r="ICE182" s="5"/>
      <c r="ICF182" s="5"/>
      <c r="ICG182" s="5"/>
      <c r="ICH182" s="5"/>
      <c r="ICI182" s="5"/>
      <c r="ICJ182" s="5"/>
      <c r="ICK182" s="5"/>
      <c r="ICL182" s="5"/>
      <c r="ICM182" s="5"/>
      <c r="ICN182" s="5"/>
      <c r="ICO182" s="5"/>
      <c r="ICP182" s="5"/>
      <c r="ICQ182" s="5"/>
      <c r="ICR182" s="5"/>
      <c r="ICS182" s="5"/>
      <c r="ICT182" s="5"/>
      <c r="ICU182" s="5"/>
      <c r="ICV182" s="5"/>
      <c r="ICW182" s="5"/>
      <c r="ICX182" s="5"/>
      <c r="ICY182" s="5"/>
      <c r="ICZ182" s="5"/>
      <c r="IDA182" s="5"/>
      <c r="IDB182" s="5"/>
      <c r="IDC182" s="5"/>
      <c r="IDD182" s="5"/>
      <c r="IDE182" s="5"/>
      <c r="IDF182" s="5"/>
      <c r="IDG182" s="5"/>
      <c r="IDH182" s="5"/>
      <c r="IDI182" s="5"/>
      <c r="IDJ182" s="5"/>
      <c r="IDK182" s="5"/>
      <c r="IDL182" s="5"/>
      <c r="IDM182" s="5"/>
      <c r="IDN182" s="5"/>
      <c r="IDO182" s="5"/>
      <c r="IDP182" s="5"/>
      <c r="IDQ182" s="5"/>
      <c r="IDR182" s="5"/>
      <c r="IDS182" s="5"/>
      <c r="IDT182" s="5"/>
      <c r="IDU182" s="5"/>
      <c r="IDV182" s="5"/>
      <c r="IDW182" s="5"/>
      <c r="IDX182" s="5"/>
      <c r="IDY182" s="5"/>
      <c r="IDZ182" s="5"/>
      <c r="IEA182" s="5"/>
      <c r="IEB182" s="5"/>
      <c r="IEC182" s="5"/>
      <c r="IED182" s="5"/>
      <c r="IEE182" s="5"/>
      <c r="IEF182" s="5"/>
      <c r="IEG182" s="5"/>
      <c r="IEH182" s="5"/>
      <c r="IEI182" s="5"/>
      <c r="IEJ182" s="5"/>
      <c r="IEK182" s="5"/>
      <c r="IEL182" s="5"/>
      <c r="IEM182" s="5"/>
      <c r="IEN182" s="5"/>
      <c r="IEO182" s="5"/>
      <c r="IEP182" s="5"/>
      <c r="IEQ182" s="5"/>
      <c r="IER182" s="5"/>
      <c r="IES182" s="5"/>
      <c r="IET182" s="5"/>
      <c r="IEU182" s="5"/>
      <c r="IEV182" s="5"/>
      <c r="IEW182" s="5"/>
      <c r="IEX182" s="5"/>
      <c r="IEY182" s="5"/>
      <c r="IEZ182" s="5"/>
      <c r="IFA182" s="5"/>
      <c r="IFB182" s="5"/>
      <c r="IFC182" s="5"/>
      <c r="IFD182" s="5"/>
      <c r="IFE182" s="5"/>
      <c r="IFF182" s="5"/>
      <c r="IFG182" s="5"/>
      <c r="IFH182" s="5"/>
      <c r="IFI182" s="5"/>
      <c r="IFJ182" s="5"/>
      <c r="IFK182" s="5"/>
      <c r="IFL182" s="5"/>
      <c r="IFM182" s="5"/>
      <c r="IFN182" s="5"/>
      <c r="IFO182" s="5"/>
      <c r="IFP182" s="5"/>
      <c r="IFQ182" s="5"/>
      <c r="IFR182" s="5"/>
      <c r="IFS182" s="5"/>
      <c r="IFT182" s="5"/>
      <c r="IFU182" s="5"/>
      <c r="IFV182" s="5"/>
      <c r="IFW182" s="5"/>
      <c r="IFX182" s="5"/>
      <c r="IFY182" s="5"/>
      <c r="IFZ182" s="5"/>
      <c r="IGA182" s="5"/>
      <c r="IGB182" s="5"/>
      <c r="IGC182" s="5"/>
      <c r="IGD182" s="5"/>
      <c r="IGE182" s="5"/>
      <c r="IGF182" s="5"/>
      <c r="IGG182" s="5"/>
      <c r="IGH182" s="5"/>
      <c r="IGI182" s="5"/>
      <c r="IGJ182" s="5"/>
      <c r="IGK182" s="5"/>
      <c r="IGL182" s="5"/>
      <c r="IGM182" s="5"/>
      <c r="IGN182" s="5"/>
      <c r="IGO182" s="5"/>
      <c r="IGP182" s="5"/>
      <c r="IGQ182" s="5"/>
      <c r="IGR182" s="5"/>
      <c r="IGS182" s="5"/>
      <c r="IGT182" s="5"/>
      <c r="IGU182" s="5"/>
      <c r="IGV182" s="5"/>
      <c r="IGW182" s="5"/>
      <c r="IGX182" s="5"/>
      <c r="IGY182" s="5"/>
      <c r="IGZ182" s="5"/>
      <c r="IHA182" s="5"/>
      <c r="IHB182" s="5"/>
      <c r="IHC182" s="5"/>
      <c r="IHD182" s="5"/>
      <c r="IHE182" s="5"/>
      <c r="IHF182" s="5"/>
      <c r="IHG182" s="5"/>
      <c r="IHH182" s="5"/>
      <c r="IHI182" s="5"/>
      <c r="IHJ182" s="5"/>
      <c r="IHK182" s="5"/>
      <c r="IHL182" s="5"/>
      <c r="IHM182" s="5"/>
      <c r="IHN182" s="5"/>
      <c r="IHO182" s="5"/>
      <c r="IHP182" s="5"/>
      <c r="IHQ182" s="5"/>
      <c r="IHR182" s="5"/>
      <c r="IHS182" s="5"/>
      <c r="IHT182" s="5"/>
      <c r="IHU182" s="5"/>
      <c r="IHV182" s="5"/>
      <c r="IHW182" s="5"/>
      <c r="IHX182" s="5"/>
      <c r="IHY182" s="5"/>
      <c r="IHZ182" s="5"/>
      <c r="IIA182" s="5"/>
      <c r="IIB182" s="5"/>
      <c r="IIC182" s="5"/>
      <c r="IID182" s="5"/>
      <c r="IIE182" s="5"/>
      <c r="IIF182" s="5"/>
      <c r="IIG182" s="5"/>
      <c r="IIH182" s="5"/>
      <c r="III182" s="5"/>
      <c r="IIJ182" s="5"/>
      <c r="IIK182" s="5"/>
      <c r="IIL182" s="5"/>
      <c r="IIM182" s="5"/>
      <c r="IIN182" s="5"/>
      <c r="IIO182" s="5"/>
      <c r="IIP182" s="5"/>
      <c r="IIQ182" s="5"/>
      <c r="IIR182" s="5"/>
      <c r="IIS182" s="5"/>
      <c r="IIT182" s="5"/>
      <c r="IIU182" s="5"/>
      <c r="IIV182" s="5"/>
      <c r="IIW182" s="5"/>
      <c r="IIX182" s="5"/>
      <c r="IIY182" s="5"/>
      <c r="IIZ182" s="5"/>
      <c r="IJA182" s="5"/>
      <c r="IJB182" s="5"/>
      <c r="IJC182" s="5"/>
      <c r="IJD182" s="5"/>
      <c r="IJE182" s="5"/>
      <c r="IJF182" s="5"/>
      <c r="IJG182" s="5"/>
      <c r="IJH182" s="5"/>
      <c r="IJI182" s="5"/>
      <c r="IJJ182" s="5"/>
      <c r="IJK182" s="5"/>
      <c r="IJL182" s="5"/>
      <c r="IJM182" s="5"/>
      <c r="IJN182" s="5"/>
      <c r="IJO182" s="5"/>
      <c r="IJP182" s="5"/>
      <c r="IJQ182" s="5"/>
      <c r="IJR182" s="5"/>
      <c r="IJS182" s="5"/>
      <c r="IJT182" s="5"/>
      <c r="IJU182" s="5"/>
      <c r="IJV182" s="5"/>
      <c r="IJW182" s="5"/>
      <c r="IJX182" s="5"/>
      <c r="IJY182" s="5"/>
      <c r="IJZ182" s="5"/>
      <c r="IKA182" s="5"/>
      <c r="IKB182" s="5"/>
      <c r="IKC182" s="5"/>
      <c r="IKD182" s="5"/>
      <c r="IKE182" s="5"/>
      <c r="IKF182" s="5"/>
      <c r="IKG182" s="5"/>
      <c r="IKH182" s="5"/>
      <c r="IKI182" s="5"/>
      <c r="IKJ182" s="5"/>
      <c r="IKK182" s="5"/>
      <c r="IKL182" s="5"/>
      <c r="IKM182" s="5"/>
      <c r="IKN182" s="5"/>
      <c r="IKO182" s="5"/>
      <c r="IKP182" s="5"/>
      <c r="IKQ182" s="5"/>
      <c r="IKR182" s="5"/>
      <c r="IKS182" s="5"/>
      <c r="IKT182" s="5"/>
      <c r="IKU182" s="5"/>
      <c r="IKV182" s="5"/>
      <c r="IKW182" s="5"/>
      <c r="IKX182" s="5"/>
      <c r="IKY182" s="5"/>
      <c r="IKZ182" s="5"/>
      <c r="ILA182" s="5"/>
      <c r="ILB182" s="5"/>
      <c r="ILC182" s="5"/>
      <c r="ILD182" s="5"/>
      <c r="ILE182" s="5"/>
      <c r="ILF182" s="5"/>
      <c r="ILG182" s="5"/>
      <c r="ILH182" s="5"/>
      <c r="ILI182" s="5"/>
      <c r="ILJ182" s="5"/>
      <c r="ILK182" s="5"/>
      <c r="ILL182" s="5"/>
      <c r="ILM182" s="5"/>
      <c r="ILN182" s="5"/>
      <c r="ILO182" s="5"/>
      <c r="ILP182" s="5"/>
      <c r="ILQ182" s="5"/>
      <c r="ILR182" s="5"/>
      <c r="ILS182" s="5"/>
      <c r="ILT182" s="5"/>
      <c r="ILU182" s="5"/>
      <c r="ILV182" s="5"/>
      <c r="ILW182" s="5"/>
      <c r="ILX182" s="5"/>
      <c r="ILY182" s="5"/>
      <c r="ILZ182" s="5"/>
      <c r="IMA182" s="5"/>
      <c r="IMB182" s="5"/>
      <c r="IMC182" s="5"/>
      <c r="IMD182" s="5"/>
      <c r="IME182" s="5"/>
      <c r="IMF182" s="5"/>
      <c r="IMG182" s="5"/>
      <c r="IMH182" s="5"/>
      <c r="IMI182" s="5"/>
      <c r="IMJ182" s="5"/>
      <c r="IMK182" s="5"/>
      <c r="IML182" s="5"/>
      <c r="IMM182" s="5"/>
      <c r="IMN182" s="5"/>
      <c r="IMO182" s="5"/>
      <c r="IMP182" s="5"/>
      <c r="IMQ182" s="5"/>
      <c r="IMR182" s="5"/>
      <c r="IMS182" s="5"/>
      <c r="IMT182" s="5"/>
      <c r="IMU182" s="5"/>
      <c r="IMV182" s="5"/>
      <c r="IMW182" s="5"/>
      <c r="IMX182" s="5"/>
      <c r="IMY182" s="5"/>
      <c r="IMZ182" s="5"/>
      <c r="INA182" s="5"/>
      <c r="INB182" s="5"/>
      <c r="INC182" s="5"/>
      <c r="IND182" s="5"/>
      <c r="INE182" s="5"/>
      <c r="INF182" s="5"/>
      <c r="ING182" s="5"/>
      <c r="INH182" s="5"/>
      <c r="INI182" s="5"/>
      <c r="INJ182" s="5"/>
      <c r="INK182" s="5"/>
      <c r="INL182" s="5"/>
      <c r="INM182" s="5"/>
      <c r="INN182" s="5"/>
      <c r="INO182" s="5"/>
      <c r="INP182" s="5"/>
      <c r="INQ182" s="5"/>
      <c r="INR182" s="5"/>
      <c r="INS182" s="5"/>
      <c r="INT182" s="5"/>
      <c r="INU182" s="5"/>
      <c r="INV182" s="5"/>
      <c r="INW182" s="5"/>
      <c r="INX182" s="5"/>
      <c r="INY182" s="5"/>
      <c r="INZ182" s="5"/>
      <c r="IOA182" s="5"/>
      <c r="IOB182" s="5"/>
      <c r="IOC182" s="5"/>
      <c r="IOD182" s="5"/>
      <c r="IOE182" s="5"/>
      <c r="IOF182" s="5"/>
      <c r="IOG182" s="5"/>
      <c r="IOH182" s="5"/>
      <c r="IOI182" s="5"/>
      <c r="IOJ182" s="5"/>
      <c r="IOK182" s="5"/>
      <c r="IOL182" s="5"/>
      <c r="IOM182" s="5"/>
      <c r="ION182" s="5"/>
      <c r="IOO182" s="5"/>
      <c r="IOP182" s="5"/>
      <c r="IOQ182" s="5"/>
      <c r="IOR182" s="5"/>
      <c r="IOS182" s="5"/>
      <c r="IOT182" s="5"/>
      <c r="IOU182" s="5"/>
      <c r="IOV182" s="5"/>
      <c r="IOW182" s="5"/>
      <c r="IOX182" s="5"/>
      <c r="IOY182" s="5"/>
      <c r="IOZ182" s="5"/>
      <c r="IPA182" s="5"/>
      <c r="IPB182" s="5"/>
      <c r="IPC182" s="5"/>
      <c r="IPD182" s="5"/>
      <c r="IPE182" s="5"/>
      <c r="IPF182" s="5"/>
      <c r="IPG182" s="5"/>
      <c r="IPH182" s="5"/>
      <c r="IPI182" s="5"/>
      <c r="IPJ182" s="5"/>
      <c r="IPK182" s="5"/>
      <c r="IPL182" s="5"/>
      <c r="IPM182" s="5"/>
      <c r="IPN182" s="5"/>
      <c r="IPO182" s="5"/>
      <c r="IPP182" s="5"/>
      <c r="IPQ182" s="5"/>
      <c r="IPR182" s="5"/>
      <c r="IPS182" s="5"/>
      <c r="IPT182" s="5"/>
      <c r="IPU182" s="5"/>
      <c r="IPV182" s="5"/>
      <c r="IPW182" s="5"/>
      <c r="IPX182" s="5"/>
      <c r="IPY182" s="5"/>
      <c r="IPZ182" s="5"/>
      <c r="IQA182" s="5"/>
      <c r="IQB182" s="5"/>
      <c r="IQC182" s="5"/>
      <c r="IQD182" s="5"/>
      <c r="IQE182" s="5"/>
      <c r="IQF182" s="5"/>
      <c r="IQG182" s="5"/>
      <c r="IQH182" s="5"/>
      <c r="IQI182" s="5"/>
      <c r="IQJ182" s="5"/>
      <c r="IQK182" s="5"/>
      <c r="IQL182" s="5"/>
      <c r="IQM182" s="5"/>
      <c r="IQN182" s="5"/>
      <c r="IQO182" s="5"/>
      <c r="IQP182" s="5"/>
      <c r="IQQ182" s="5"/>
      <c r="IQR182" s="5"/>
      <c r="IQS182" s="5"/>
      <c r="IQT182" s="5"/>
      <c r="IQU182" s="5"/>
      <c r="IQV182" s="5"/>
      <c r="IQW182" s="5"/>
      <c r="IQX182" s="5"/>
      <c r="IQY182" s="5"/>
      <c r="IQZ182" s="5"/>
      <c r="IRA182" s="5"/>
      <c r="IRB182" s="5"/>
      <c r="IRC182" s="5"/>
      <c r="IRD182" s="5"/>
      <c r="IRE182" s="5"/>
      <c r="IRF182" s="5"/>
      <c r="IRG182" s="5"/>
      <c r="IRH182" s="5"/>
      <c r="IRI182" s="5"/>
      <c r="IRJ182" s="5"/>
      <c r="IRK182" s="5"/>
      <c r="IRL182" s="5"/>
      <c r="IRM182" s="5"/>
      <c r="IRN182" s="5"/>
      <c r="IRO182" s="5"/>
      <c r="IRP182" s="5"/>
      <c r="IRQ182" s="5"/>
      <c r="IRR182" s="5"/>
      <c r="IRS182" s="5"/>
      <c r="IRT182" s="5"/>
      <c r="IRU182" s="5"/>
      <c r="IRV182" s="5"/>
      <c r="IRW182" s="5"/>
      <c r="IRX182" s="5"/>
      <c r="IRY182" s="5"/>
      <c r="IRZ182" s="5"/>
      <c r="ISA182" s="5"/>
      <c r="ISB182" s="5"/>
      <c r="ISC182" s="5"/>
      <c r="ISD182" s="5"/>
      <c r="ISE182" s="5"/>
      <c r="ISF182" s="5"/>
      <c r="ISG182" s="5"/>
      <c r="ISH182" s="5"/>
      <c r="ISI182" s="5"/>
      <c r="ISJ182" s="5"/>
      <c r="ISK182" s="5"/>
      <c r="ISL182" s="5"/>
      <c r="ISM182" s="5"/>
      <c r="ISN182" s="5"/>
      <c r="ISO182" s="5"/>
      <c r="ISP182" s="5"/>
      <c r="ISQ182" s="5"/>
      <c r="ISR182" s="5"/>
      <c r="ISS182" s="5"/>
      <c r="IST182" s="5"/>
      <c r="ISU182" s="5"/>
      <c r="ISV182" s="5"/>
      <c r="ISW182" s="5"/>
      <c r="ISX182" s="5"/>
      <c r="ISY182" s="5"/>
      <c r="ISZ182" s="5"/>
      <c r="ITA182" s="5"/>
      <c r="ITB182" s="5"/>
      <c r="ITC182" s="5"/>
      <c r="ITD182" s="5"/>
      <c r="ITE182" s="5"/>
      <c r="ITF182" s="5"/>
      <c r="ITG182" s="5"/>
      <c r="ITH182" s="5"/>
      <c r="ITI182" s="5"/>
      <c r="ITJ182" s="5"/>
      <c r="ITK182" s="5"/>
      <c r="ITL182" s="5"/>
      <c r="ITM182" s="5"/>
      <c r="ITN182" s="5"/>
      <c r="ITO182" s="5"/>
      <c r="ITP182" s="5"/>
      <c r="ITQ182" s="5"/>
      <c r="ITR182" s="5"/>
      <c r="ITS182" s="5"/>
      <c r="ITT182" s="5"/>
      <c r="ITU182" s="5"/>
      <c r="ITV182" s="5"/>
      <c r="ITW182" s="5"/>
      <c r="ITX182" s="5"/>
      <c r="ITY182" s="5"/>
      <c r="ITZ182" s="5"/>
      <c r="IUA182" s="5"/>
      <c r="IUB182" s="5"/>
      <c r="IUC182" s="5"/>
      <c r="IUD182" s="5"/>
      <c r="IUE182" s="5"/>
      <c r="IUF182" s="5"/>
      <c r="IUG182" s="5"/>
      <c r="IUH182" s="5"/>
      <c r="IUI182" s="5"/>
      <c r="IUJ182" s="5"/>
      <c r="IUK182" s="5"/>
      <c r="IUL182" s="5"/>
      <c r="IUM182" s="5"/>
      <c r="IUN182" s="5"/>
      <c r="IUO182" s="5"/>
      <c r="IUP182" s="5"/>
      <c r="IUQ182" s="5"/>
      <c r="IUR182" s="5"/>
      <c r="IUS182" s="5"/>
      <c r="IUT182" s="5"/>
      <c r="IUU182" s="5"/>
      <c r="IUV182" s="5"/>
      <c r="IUW182" s="5"/>
      <c r="IUX182" s="5"/>
      <c r="IUY182" s="5"/>
      <c r="IUZ182" s="5"/>
      <c r="IVA182" s="5"/>
      <c r="IVB182" s="5"/>
      <c r="IVC182" s="5"/>
      <c r="IVD182" s="5"/>
      <c r="IVE182" s="5"/>
      <c r="IVF182" s="5"/>
      <c r="IVG182" s="5"/>
      <c r="IVH182" s="5"/>
      <c r="IVI182" s="5"/>
      <c r="IVJ182" s="5"/>
      <c r="IVK182" s="5"/>
      <c r="IVL182" s="5"/>
      <c r="IVM182" s="5"/>
      <c r="IVN182" s="5"/>
      <c r="IVO182" s="5"/>
      <c r="IVP182" s="5"/>
      <c r="IVQ182" s="5"/>
      <c r="IVR182" s="5"/>
      <c r="IVS182" s="5"/>
      <c r="IVT182" s="5"/>
      <c r="IVU182" s="5"/>
      <c r="IVV182" s="5"/>
      <c r="IVW182" s="5"/>
      <c r="IVX182" s="5"/>
      <c r="IVY182" s="5"/>
      <c r="IVZ182" s="5"/>
      <c r="IWA182" s="5"/>
      <c r="IWB182" s="5"/>
      <c r="IWC182" s="5"/>
      <c r="IWD182" s="5"/>
      <c r="IWE182" s="5"/>
      <c r="IWF182" s="5"/>
      <c r="IWG182" s="5"/>
      <c r="IWH182" s="5"/>
      <c r="IWI182" s="5"/>
      <c r="IWJ182" s="5"/>
      <c r="IWK182" s="5"/>
      <c r="IWL182" s="5"/>
      <c r="IWM182" s="5"/>
      <c r="IWN182" s="5"/>
      <c r="IWO182" s="5"/>
      <c r="IWP182" s="5"/>
      <c r="IWQ182" s="5"/>
      <c r="IWR182" s="5"/>
      <c r="IWS182" s="5"/>
      <c r="IWT182" s="5"/>
      <c r="IWU182" s="5"/>
      <c r="IWV182" s="5"/>
      <c r="IWW182" s="5"/>
      <c r="IWX182" s="5"/>
      <c r="IWY182" s="5"/>
      <c r="IWZ182" s="5"/>
      <c r="IXA182" s="5"/>
      <c r="IXB182" s="5"/>
      <c r="IXC182" s="5"/>
      <c r="IXD182" s="5"/>
      <c r="IXE182" s="5"/>
      <c r="IXF182" s="5"/>
      <c r="IXG182" s="5"/>
      <c r="IXH182" s="5"/>
      <c r="IXI182" s="5"/>
      <c r="IXJ182" s="5"/>
      <c r="IXK182" s="5"/>
      <c r="IXL182" s="5"/>
      <c r="IXM182" s="5"/>
      <c r="IXN182" s="5"/>
      <c r="IXO182" s="5"/>
      <c r="IXP182" s="5"/>
      <c r="IXQ182" s="5"/>
      <c r="IXR182" s="5"/>
      <c r="IXS182" s="5"/>
      <c r="IXT182" s="5"/>
      <c r="IXU182" s="5"/>
      <c r="IXV182" s="5"/>
      <c r="IXW182" s="5"/>
      <c r="IXX182" s="5"/>
      <c r="IXY182" s="5"/>
      <c r="IXZ182" s="5"/>
      <c r="IYA182" s="5"/>
      <c r="IYB182" s="5"/>
      <c r="IYC182" s="5"/>
      <c r="IYD182" s="5"/>
      <c r="IYE182" s="5"/>
      <c r="IYF182" s="5"/>
      <c r="IYG182" s="5"/>
      <c r="IYH182" s="5"/>
      <c r="IYI182" s="5"/>
      <c r="IYJ182" s="5"/>
      <c r="IYK182" s="5"/>
      <c r="IYL182" s="5"/>
      <c r="IYM182" s="5"/>
      <c r="IYN182" s="5"/>
      <c r="IYO182" s="5"/>
      <c r="IYP182" s="5"/>
      <c r="IYQ182" s="5"/>
      <c r="IYR182" s="5"/>
      <c r="IYS182" s="5"/>
      <c r="IYT182" s="5"/>
      <c r="IYU182" s="5"/>
      <c r="IYV182" s="5"/>
      <c r="IYW182" s="5"/>
      <c r="IYX182" s="5"/>
      <c r="IYY182" s="5"/>
      <c r="IYZ182" s="5"/>
      <c r="IZA182" s="5"/>
      <c r="IZB182" s="5"/>
      <c r="IZC182" s="5"/>
      <c r="IZD182" s="5"/>
      <c r="IZE182" s="5"/>
      <c r="IZF182" s="5"/>
      <c r="IZG182" s="5"/>
      <c r="IZH182" s="5"/>
      <c r="IZI182" s="5"/>
      <c r="IZJ182" s="5"/>
      <c r="IZK182" s="5"/>
      <c r="IZL182" s="5"/>
      <c r="IZM182" s="5"/>
      <c r="IZN182" s="5"/>
      <c r="IZO182" s="5"/>
      <c r="IZP182" s="5"/>
      <c r="IZQ182" s="5"/>
      <c r="IZR182" s="5"/>
      <c r="IZS182" s="5"/>
      <c r="IZT182" s="5"/>
      <c r="IZU182" s="5"/>
      <c r="IZV182" s="5"/>
      <c r="IZW182" s="5"/>
      <c r="IZX182" s="5"/>
      <c r="IZY182" s="5"/>
      <c r="IZZ182" s="5"/>
      <c r="JAA182" s="5"/>
      <c r="JAB182" s="5"/>
      <c r="JAC182" s="5"/>
      <c r="JAD182" s="5"/>
      <c r="JAE182" s="5"/>
      <c r="JAF182" s="5"/>
      <c r="JAG182" s="5"/>
      <c r="JAH182" s="5"/>
      <c r="JAI182" s="5"/>
      <c r="JAJ182" s="5"/>
      <c r="JAK182" s="5"/>
      <c r="JAL182" s="5"/>
      <c r="JAM182" s="5"/>
      <c r="JAN182" s="5"/>
      <c r="JAO182" s="5"/>
      <c r="JAP182" s="5"/>
      <c r="JAQ182" s="5"/>
      <c r="JAR182" s="5"/>
      <c r="JAS182" s="5"/>
      <c r="JAT182" s="5"/>
      <c r="JAU182" s="5"/>
      <c r="JAV182" s="5"/>
      <c r="JAW182" s="5"/>
      <c r="JAX182" s="5"/>
      <c r="JAY182" s="5"/>
      <c r="JAZ182" s="5"/>
      <c r="JBA182" s="5"/>
      <c r="JBB182" s="5"/>
      <c r="JBC182" s="5"/>
      <c r="JBD182" s="5"/>
      <c r="JBE182" s="5"/>
      <c r="JBF182" s="5"/>
      <c r="JBG182" s="5"/>
      <c r="JBH182" s="5"/>
      <c r="JBI182" s="5"/>
      <c r="JBJ182" s="5"/>
      <c r="JBK182" s="5"/>
      <c r="JBL182" s="5"/>
      <c r="JBM182" s="5"/>
      <c r="JBN182" s="5"/>
      <c r="JBO182" s="5"/>
      <c r="JBP182" s="5"/>
      <c r="JBQ182" s="5"/>
      <c r="JBR182" s="5"/>
      <c r="JBS182" s="5"/>
      <c r="JBT182" s="5"/>
      <c r="JBU182" s="5"/>
      <c r="JBV182" s="5"/>
      <c r="JBW182" s="5"/>
      <c r="JBX182" s="5"/>
      <c r="JBY182" s="5"/>
      <c r="JBZ182" s="5"/>
      <c r="JCA182" s="5"/>
      <c r="JCB182" s="5"/>
      <c r="JCC182" s="5"/>
      <c r="JCD182" s="5"/>
      <c r="JCE182" s="5"/>
      <c r="JCF182" s="5"/>
      <c r="JCG182" s="5"/>
      <c r="JCH182" s="5"/>
      <c r="JCI182" s="5"/>
      <c r="JCJ182" s="5"/>
      <c r="JCK182" s="5"/>
      <c r="JCL182" s="5"/>
      <c r="JCM182" s="5"/>
      <c r="JCN182" s="5"/>
      <c r="JCO182" s="5"/>
      <c r="JCP182" s="5"/>
      <c r="JCQ182" s="5"/>
      <c r="JCR182" s="5"/>
      <c r="JCS182" s="5"/>
      <c r="JCT182" s="5"/>
      <c r="JCU182" s="5"/>
      <c r="JCV182" s="5"/>
      <c r="JCW182" s="5"/>
      <c r="JCX182" s="5"/>
      <c r="JCY182" s="5"/>
      <c r="JCZ182" s="5"/>
      <c r="JDA182" s="5"/>
      <c r="JDB182" s="5"/>
      <c r="JDC182" s="5"/>
      <c r="JDD182" s="5"/>
      <c r="JDE182" s="5"/>
      <c r="JDF182" s="5"/>
      <c r="JDG182" s="5"/>
      <c r="JDH182" s="5"/>
      <c r="JDI182" s="5"/>
      <c r="JDJ182" s="5"/>
      <c r="JDK182" s="5"/>
      <c r="JDL182" s="5"/>
      <c r="JDM182" s="5"/>
      <c r="JDN182" s="5"/>
      <c r="JDO182" s="5"/>
      <c r="JDP182" s="5"/>
      <c r="JDQ182" s="5"/>
      <c r="JDR182" s="5"/>
      <c r="JDS182" s="5"/>
      <c r="JDT182" s="5"/>
      <c r="JDU182" s="5"/>
      <c r="JDV182" s="5"/>
      <c r="JDW182" s="5"/>
      <c r="JDX182" s="5"/>
      <c r="JDY182" s="5"/>
      <c r="JDZ182" s="5"/>
      <c r="JEA182" s="5"/>
      <c r="JEB182" s="5"/>
      <c r="JEC182" s="5"/>
      <c r="JED182" s="5"/>
      <c r="JEE182" s="5"/>
      <c r="JEF182" s="5"/>
      <c r="JEG182" s="5"/>
      <c r="JEH182" s="5"/>
      <c r="JEI182" s="5"/>
      <c r="JEJ182" s="5"/>
      <c r="JEK182" s="5"/>
      <c r="JEL182" s="5"/>
      <c r="JEM182" s="5"/>
      <c r="JEN182" s="5"/>
      <c r="JEO182" s="5"/>
      <c r="JEP182" s="5"/>
      <c r="JEQ182" s="5"/>
      <c r="JER182" s="5"/>
      <c r="JES182" s="5"/>
      <c r="JET182" s="5"/>
      <c r="JEU182" s="5"/>
      <c r="JEV182" s="5"/>
      <c r="JEW182" s="5"/>
      <c r="JEX182" s="5"/>
      <c r="JEY182" s="5"/>
      <c r="JEZ182" s="5"/>
      <c r="JFA182" s="5"/>
      <c r="JFB182" s="5"/>
      <c r="JFC182" s="5"/>
      <c r="JFD182" s="5"/>
      <c r="JFE182" s="5"/>
      <c r="JFF182" s="5"/>
      <c r="JFG182" s="5"/>
      <c r="JFH182" s="5"/>
      <c r="JFI182" s="5"/>
      <c r="JFJ182" s="5"/>
      <c r="JFK182" s="5"/>
      <c r="JFL182" s="5"/>
      <c r="JFM182" s="5"/>
      <c r="JFN182" s="5"/>
      <c r="JFO182" s="5"/>
      <c r="JFP182" s="5"/>
      <c r="JFQ182" s="5"/>
      <c r="JFR182" s="5"/>
      <c r="JFS182" s="5"/>
      <c r="JFT182" s="5"/>
      <c r="JFU182" s="5"/>
      <c r="JFV182" s="5"/>
      <c r="JFW182" s="5"/>
      <c r="JFX182" s="5"/>
      <c r="JFY182" s="5"/>
      <c r="JFZ182" s="5"/>
      <c r="JGA182" s="5"/>
      <c r="JGB182" s="5"/>
      <c r="JGC182" s="5"/>
      <c r="JGD182" s="5"/>
      <c r="JGE182" s="5"/>
      <c r="JGF182" s="5"/>
      <c r="JGG182" s="5"/>
      <c r="JGH182" s="5"/>
      <c r="JGI182" s="5"/>
      <c r="JGJ182" s="5"/>
      <c r="JGK182" s="5"/>
      <c r="JGL182" s="5"/>
      <c r="JGM182" s="5"/>
      <c r="JGN182" s="5"/>
      <c r="JGO182" s="5"/>
      <c r="JGP182" s="5"/>
      <c r="JGQ182" s="5"/>
      <c r="JGR182" s="5"/>
      <c r="JGS182" s="5"/>
      <c r="JGT182" s="5"/>
      <c r="JGU182" s="5"/>
      <c r="JGV182" s="5"/>
      <c r="JGW182" s="5"/>
      <c r="JGX182" s="5"/>
      <c r="JGY182" s="5"/>
      <c r="JGZ182" s="5"/>
      <c r="JHA182" s="5"/>
      <c r="JHB182" s="5"/>
      <c r="JHC182" s="5"/>
      <c r="JHD182" s="5"/>
      <c r="JHE182" s="5"/>
      <c r="JHF182" s="5"/>
      <c r="JHG182" s="5"/>
      <c r="JHH182" s="5"/>
      <c r="JHI182" s="5"/>
      <c r="JHJ182" s="5"/>
      <c r="JHK182" s="5"/>
      <c r="JHL182" s="5"/>
      <c r="JHM182" s="5"/>
      <c r="JHN182" s="5"/>
      <c r="JHO182" s="5"/>
      <c r="JHP182" s="5"/>
      <c r="JHQ182" s="5"/>
      <c r="JHR182" s="5"/>
      <c r="JHS182" s="5"/>
      <c r="JHT182" s="5"/>
      <c r="JHU182" s="5"/>
      <c r="JHV182" s="5"/>
      <c r="JHW182" s="5"/>
      <c r="JHX182" s="5"/>
      <c r="JHY182" s="5"/>
      <c r="JHZ182" s="5"/>
      <c r="JIA182" s="5"/>
      <c r="JIB182" s="5"/>
      <c r="JIC182" s="5"/>
      <c r="JID182" s="5"/>
      <c r="JIE182" s="5"/>
      <c r="JIF182" s="5"/>
      <c r="JIG182" s="5"/>
      <c r="JIH182" s="5"/>
      <c r="JII182" s="5"/>
      <c r="JIJ182" s="5"/>
      <c r="JIK182" s="5"/>
      <c r="JIL182" s="5"/>
      <c r="JIM182" s="5"/>
      <c r="JIN182" s="5"/>
      <c r="JIO182" s="5"/>
      <c r="JIP182" s="5"/>
      <c r="JIQ182" s="5"/>
      <c r="JIR182" s="5"/>
      <c r="JIS182" s="5"/>
      <c r="JIT182" s="5"/>
      <c r="JIU182" s="5"/>
      <c r="JIV182" s="5"/>
      <c r="JIW182" s="5"/>
      <c r="JIX182" s="5"/>
      <c r="JIY182" s="5"/>
      <c r="JIZ182" s="5"/>
      <c r="JJA182" s="5"/>
      <c r="JJB182" s="5"/>
      <c r="JJC182" s="5"/>
      <c r="JJD182" s="5"/>
      <c r="JJE182" s="5"/>
      <c r="JJF182" s="5"/>
      <c r="JJG182" s="5"/>
      <c r="JJH182" s="5"/>
      <c r="JJI182" s="5"/>
      <c r="JJJ182" s="5"/>
      <c r="JJK182" s="5"/>
      <c r="JJL182" s="5"/>
      <c r="JJM182" s="5"/>
      <c r="JJN182" s="5"/>
      <c r="JJO182" s="5"/>
      <c r="JJP182" s="5"/>
      <c r="JJQ182" s="5"/>
      <c r="JJR182" s="5"/>
      <c r="JJS182" s="5"/>
      <c r="JJT182" s="5"/>
      <c r="JJU182" s="5"/>
      <c r="JJV182" s="5"/>
      <c r="JJW182" s="5"/>
      <c r="JJX182" s="5"/>
      <c r="JJY182" s="5"/>
      <c r="JJZ182" s="5"/>
      <c r="JKA182" s="5"/>
      <c r="JKB182" s="5"/>
      <c r="JKC182" s="5"/>
      <c r="JKD182" s="5"/>
      <c r="JKE182" s="5"/>
      <c r="JKF182" s="5"/>
      <c r="JKG182" s="5"/>
      <c r="JKH182" s="5"/>
      <c r="JKI182" s="5"/>
      <c r="JKJ182" s="5"/>
      <c r="JKK182" s="5"/>
      <c r="JKL182" s="5"/>
      <c r="JKM182" s="5"/>
      <c r="JKN182" s="5"/>
      <c r="JKO182" s="5"/>
      <c r="JKP182" s="5"/>
      <c r="JKQ182" s="5"/>
      <c r="JKR182" s="5"/>
      <c r="JKS182" s="5"/>
      <c r="JKT182" s="5"/>
      <c r="JKU182" s="5"/>
      <c r="JKV182" s="5"/>
      <c r="JKW182" s="5"/>
      <c r="JKX182" s="5"/>
      <c r="JKY182" s="5"/>
      <c r="JKZ182" s="5"/>
      <c r="JLA182" s="5"/>
      <c r="JLB182" s="5"/>
      <c r="JLC182" s="5"/>
      <c r="JLD182" s="5"/>
      <c r="JLE182" s="5"/>
      <c r="JLF182" s="5"/>
      <c r="JLG182" s="5"/>
      <c r="JLH182" s="5"/>
      <c r="JLI182" s="5"/>
      <c r="JLJ182" s="5"/>
      <c r="JLK182" s="5"/>
      <c r="JLL182" s="5"/>
      <c r="JLM182" s="5"/>
      <c r="JLN182" s="5"/>
      <c r="JLO182" s="5"/>
      <c r="JLP182" s="5"/>
      <c r="JLQ182" s="5"/>
      <c r="JLR182" s="5"/>
      <c r="JLS182" s="5"/>
      <c r="JLT182" s="5"/>
      <c r="JLU182" s="5"/>
      <c r="JLV182" s="5"/>
      <c r="JLW182" s="5"/>
      <c r="JLX182" s="5"/>
      <c r="JLY182" s="5"/>
      <c r="JLZ182" s="5"/>
      <c r="JMA182" s="5"/>
      <c r="JMB182" s="5"/>
      <c r="JMC182" s="5"/>
      <c r="JMD182" s="5"/>
      <c r="JME182" s="5"/>
      <c r="JMF182" s="5"/>
      <c r="JMG182" s="5"/>
      <c r="JMH182" s="5"/>
      <c r="JMI182" s="5"/>
      <c r="JMJ182" s="5"/>
      <c r="JMK182" s="5"/>
      <c r="JML182" s="5"/>
      <c r="JMM182" s="5"/>
      <c r="JMN182" s="5"/>
      <c r="JMO182" s="5"/>
      <c r="JMP182" s="5"/>
      <c r="JMQ182" s="5"/>
      <c r="JMR182" s="5"/>
      <c r="JMS182" s="5"/>
      <c r="JMT182" s="5"/>
      <c r="JMU182" s="5"/>
      <c r="JMV182" s="5"/>
      <c r="JMW182" s="5"/>
      <c r="JMX182" s="5"/>
      <c r="JMY182" s="5"/>
      <c r="JMZ182" s="5"/>
      <c r="JNA182" s="5"/>
      <c r="JNB182" s="5"/>
      <c r="JNC182" s="5"/>
      <c r="JND182" s="5"/>
      <c r="JNE182" s="5"/>
      <c r="JNF182" s="5"/>
      <c r="JNG182" s="5"/>
      <c r="JNH182" s="5"/>
      <c r="JNI182" s="5"/>
      <c r="JNJ182" s="5"/>
      <c r="JNK182" s="5"/>
      <c r="JNL182" s="5"/>
      <c r="JNM182" s="5"/>
      <c r="JNN182" s="5"/>
      <c r="JNO182" s="5"/>
      <c r="JNP182" s="5"/>
      <c r="JNQ182" s="5"/>
      <c r="JNR182" s="5"/>
      <c r="JNS182" s="5"/>
      <c r="JNT182" s="5"/>
      <c r="JNU182" s="5"/>
      <c r="JNV182" s="5"/>
      <c r="JNW182" s="5"/>
      <c r="JNX182" s="5"/>
      <c r="JNY182" s="5"/>
      <c r="JNZ182" s="5"/>
      <c r="JOA182" s="5"/>
      <c r="JOB182" s="5"/>
      <c r="JOC182" s="5"/>
      <c r="JOD182" s="5"/>
      <c r="JOE182" s="5"/>
      <c r="JOF182" s="5"/>
      <c r="JOG182" s="5"/>
      <c r="JOH182" s="5"/>
      <c r="JOI182" s="5"/>
      <c r="JOJ182" s="5"/>
      <c r="JOK182" s="5"/>
      <c r="JOL182" s="5"/>
      <c r="JOM182" s="5"/>
      <c r="JON182" s="5"/>
      <c r="JOO182" s="5"/>
      <c r="JOP182" s="5"/>
      <c r="JOQ182" s="5"/>
      <c r="JOR182" s="5"/>
      <c r="JOS182" s="5"/>
      <c r="JOT182" s="5"/>
      <c r="JOU182" s="5"/>
      <c r="JOV182" s="5"/>
      <c r="JOW182" s="5"/>
      <c r="JOX182" s="5"/>
      <c r="JOY182" s="5"/>
      <c r="JOZ182" s="5"/>
      <c r="JPA182" s="5"/>
      <c r="JPB182" s="5"/>
      <c r="JPC182" s="5"/>
      <c r="JPD182" s="5"/>
      <c r="JPE182" s="5"/>
      <c r="JPF182" s="5"/>
      <c r="JPG182" s="5"/>
      <c r="JPH182" s="5"/>
      <c r="JPI182" s="5"/>
      <c r="JPJ182" s="5"/>
      <c r="JPK182" s="5"/>
      <c r="JPL182" s="5"/>
      <c r="JPM182" s="5"/>
      <c r="JPN182" s="5"/>
      <c r="JPO182" s="5"/>
      <c r="JPP182" s="5"/>
      <c r="JPQ182" s="5"/>
      <c r="JPR182" s="5"/>
      <c r="JPS182" s="5"/>
      <c r="JPT182" s="5"/>
      <c r="JPU182" s="5"/>
      <c r="JPV182" s="5"/>
      <c r="JPW182" s="5"/>
      <c r="JPX182" s="5"/>
      <c r="JPY182" s="5"/>
      <c r="JPZ182" s="5"/>
      <c r="JQA182" s="5"/>
      <c r="JQB182" s="5"/>
      <c r="JQC182" s="5"/>
      <c r="JQD182" s="5"/>
      <c r="JQE182" s="5"/>
      <c r="JQF182" s="5"/>
      <c r="JQG182" s="5"/>
      <c r="JQH182" s="5"/>
      <c r="JQI182" s="5"/>
      <c r="JQJ182" s="5"/>
      <c r="JQK182" s="5"/>
      <c r="JQL182" s="5"/>
      <c r="JQM182" s="5"/>
      <c r="JQN182" s="5"/>
      <c r="JQO182" s="5"/>
      <c r="JQP182" s="5"/>
      <c r="JQQ182" s="5"/>
      <c r="JQR182" s="5"/>
      <c r="JQS182" s="5"/>
      <c r="JQT182" s="5"/>
      <c r="JQU182" s="5"/>
      <c r="JQV182" s="5"/>
      <c r="JQW182" s="5"/>
      <c r="JQX182" s="5"/>
      <c r="JQY182" s="5"/>
      <c r="JQZ182" s="5"/>
      <c r="JRA182" s="5"/>
      <c r="JRB182" s="5"/>
      <c r="JRC182" s="5"/>
      <c r="JRD182" s="5"/>
      <c r="JRE182" s="5"/>
      <c r="JRF182" s="5"/>
      <c r="JRG182" s="5"/>
      <c r="JRH182" s="5"/>
      <c r="JRI182" s="5"/>
      <c r="JRJ182" s="5"/>
      <c r="JRK182" s="5"/>
      <c r="JRL182" s="5"/>
      <c r="JRM182" s="5"/>
      <c r="JRN182" s="5"/>
      <c r="JRO182" s="5"/>
      <c r="JRP182" s="5"/>
      <c r="JRQ182" s="5"/>
      <c r="JRR182" s="5"/>
      <c r="JRS182" s="5"/>
      <c r="JRT182" s="5"/>
      <c r="JRU182" s="5"/>
      <c r="JRV182" s="5"/>
      <c r="JRW182" s="5"/>
      <c r="JRX182" s="5"/>
      <c r="JRY182" s="5"/>
      <c r="JRZ182" s="5"/>
      <c r="JSA182" s="5"/>
      <c r="JSB182" s="5"/>
      <c r="JSC182" s="5"/>
      <c r="JSD182" s="5"/>
      <c r="JSE182" s="5"/>
      <c r="JSF182" s="5"/>
      <c r="JSG182" s="5"/>
      <c r="JSH182" s="5"/>
      <c r="JSI182" s="5"/>
      <c r="JSJ182" s="5"/>
      <c r="JSK182" s="5"/>
      <c r="JSL182" s="5"/>
      <c r="JSM182" s="5"/>
      <c r="JSN182" s="5"/>
      <c r="JSO182" s="5"/>
      <c r="JSP182" s="5"/>
      <c r="JSQ182" s="5"/>
      <c r="JSR182" s="5"/>
      <c r="JSS182" s="5"/>
      <c r="JST182" s="5"/>
      <c r="JSU182" s="5"/>
      <c r="JSV182" s="5"/>
      <c r="JSW182" s="5"/>
      <c r="JSX182" s="5"/>
      <c r="JSY182" s="5"/>
      <c r="JSZ182" s="5"/>
      <c r="JTA182" s="5"/>
      <c r="JTB182" s="5"/>
      <c r="JTC182" s="5"/>
      <c r="JTD182" s="5"/>
      <c r="JTE182" s="5"/>
      <c r="JTF182" s="5"/>
      <c r="JTG182" s="5"/>
      <c r="JTH182" s="5"/>
      <c r="JTI182" s="5"/>
      <c r="JTJ182" s="5"/>
      <c r="JTK182" s="5"/>
      <c r="JTL182" s="5"/>
      <c r="JTM182" s="5"/>
      <c r="JTN182" s="5"/>
      <c r="JTO182" s="5"/>
      <c r="JTP182" s="5"/>
      <c r="JTQ182" s="5"/>
      <c r="JTR182" s="5"/>
      <c r="JTS182" s="5"/>
      <c r="JTT182" s="5"/>
      <c r="JTU182" s="5"/>
      <c r="JTV182" s="5"/>
      <c r="JTW182" s="5"/>
      <c r="JTX182" s="5"/>
      <c r="JTY182" s="5"/>
      <c r="JTZ182" s="5"/>
      <c r="JUA182" s="5"/>
      <c r="JUB182" s="5"/>
      <c r="JUC182" s="5"/>
      <c r="JUD182" s="5"/>
      <c r="JUE182" s="5"/>
      <c r="JUF182" s="5"/>
      <c r="JUG182" s="5"/>
      <c r="JUH182" s="5"/>
      <c r="JUI182" s="5"/>
      <c r="JUJ182" s="5"/>
      <c r="JUK182" s="5"/>
      <c r="JUL182" s="5"/>
      <c r="JUM182" s="5"/>
      <c r="JUN182" s="5"/>
      <c r="JUO182" s="5"/>
      <c r="JUP182" s="5"/>
      <c r="JUQ182" s="5"/>
      <c r="JUR182" s="5"/>
      <c r="JUS182" s="5"/>
      <c r="JUT182" s="5"/>
      <c r="JUU182" s="5"/>
      <c r="JUV182" s="5"/>
      <c r="JUW182" s="5"/>
      <c r="JUX182" s="5"/>
      <c r="JUY182" s="5"/>
      <c r="JUZ182" s="5"/>
      <c r="JVA182" s="5"/>
      <c r="JVB182" s="5"/>
      <c r="JVC182" s="5"/>
      <c r="JVD182" s="5"/>
      <c r="JVE182" s="5"/>
      <c r="JVF182" s="5"/>
      <c r="JVG182" s="5"/>
      <c r="JVH182" s="5"/>
      <c r="JVI182" s="5"/>
      <c r="JVJ182" s="5"/>
      <c r="JVK182" s="5"/>
      <c r="JVL182" s="5"/>
      <c r="JVM182" s="5"/>
      <c r="JVN182" s="5"/>
      <c r="JVO182" s="5"/>
      <c r="JVP182" s="5"/>
      <c r="JVQ182" s="5"/>
      <c r="JVR182" s="5"/>
      <c r="JVS182" s="5"/>
      <c r="JVT182" s="5"/>
      <c r="JVU182" s="5"/>
      <c r="JVV182" s="5"/>
      <c r="JVW182" s="5"/>
      <c r="JVX182" s="5"/>
      <c r="JVY182" s="5"/>
      <c r="JVZ182" s="5"/>
      <c r="JWA182" s="5"/>
      <c r="JWB182" s="5"/>
      <c r="JWC182" s="5"/>
      <c r="JWD182" s="5"/>
      <c r="JWE182" s="5"/>
      <c r="JWF182" s="5"/>
      <c r="JWG182" s="5"/>
      <c r="JWH182" s="5"/>
      <c r="JWI182" s="5"/>
      <c r="JWJ182" s="5"/>
      <c r="JWK182" s="5"/>
      <c r="JWL182" s="5"/>
      <c r="JWM182" s="5"/>
      <c r="JWN182" s="5"/>
      <c r="JWO182" s="5"/>
      <c r="JWP182" s="5"/>
      <c r="JWQ182" s="5"/>
      <c r="JWR182" s="5"/>
      <c r="JWS182" s="5"/>
      <c r="JWT182" s="5"/>
      <c r="JWU182" s="5"/>
      <c r="JWV182" s="5"/>
      <c r="JWW182" s="5"/>
      <c r="JWX182" s="5"/>
      <c r="JWY182" s="5"/>
      <c r="JWZ182" s="5"/>
      <c r="JXA182" s="5"/>
      <c r="JXB182" s="5"/>
      <c r="JXC182" s="5"/>
      <c r="JXD182" s="5"/>
      <c r="JXE182" s="5"/>
      <c r="JXF182" s="5"/>
      <c r="JXG182" s="5"/>
      <c r="JXH182" s="5"/>
      <c r="JXI182" s="5"/>
      <c r="JXJ182" s="5"/>
      <c r="JXK182" s="5"/>
      <c r="JXL182" s="5"/>
      <c r="JXM182" s="5"/>
      <c r="JXN182" s="5"/>
      <c r="JXO182" s="5"/>
      <c r="JXP182" s="5"/>
      <c r="JXQ182" s="5"/>
      <c r="JXR182" s="5"/>
      <c r="JXS182" s="5"/>
      <c r="JXT182" s="5"/>
      <c r="JXU182" s="5"/>
      <c r="JXV182" s="5"/>
      <c r="JXW182" s="5"/>
      <c r="JXX182" s="5"/>
      <c r="JXY182" s="5"/>
      <c r="JXZ182" s="5"/>
      <c r="JYA182" s="5"/>
      <c r="JYB182" s="5"/>
      <c r="JYC182" s="5"/>
      <c r="JYD182" s="5"/>
      <c r="JYE182" s="5"/>
      <c r="JYF182" s="5"/>
      <c r="JYG182" s="5"/>
      <c r="JYH182" s="5"/>
      <c r="JYI182" s="5"/>
      <c r="JYJ182" s="5"/>
      <c r="JYK182" s="5"/>
      <c r="JYL182" s="5"/>
      <c r="JYM182" s="5"/>
      <c r="JYN182" s="5"/>
      <c r="JYO182" s="5"/>
      <c r="JYP182" s="5"/>
      <c r="JYQ182" s="5"/>
      <c r="JYR182" s="5"/>
      <c r="JYS182" s="5"/>
      <c r="JYT182" s="5"/>
      <c r="JYU182" s="5"/>
      <c r="JYV182" s="5"/>
      <c r="JYW182" s="5"/>
      <c r="JYX182" s="5"/>
      <c r="JYY182" s="5"/>
      <c r="JYZ182" s="5"/>
      <c r="JZA182" s="5"/>
      <c r="JZB182" s="5"/>
      <c r="JZC182" s="5"/>
      <c r="JZD182" s="5"/>
      <c r="JZE182" s="5"/>
      <c r="JZF182" s="5"/>
      <c r="JZG182" s="5"/>
      <c r="JZH182" s="5"/>
      <c r="JZI182" s="5"/>
      <c r="JZJ182" s="5"/>
      <c r="JZK182" s="5"/>
      <c r="JZL182" s="5"/>
      <c r="JZM182" s="5"/>
      <c r="JZN182" s="5"/>
      <c r="JZO182" s="5"/>
      <c r="JZP182" s="5"/>
      <c r="JZQ182" s="5"/>
      <c r="JZR182" s="5"/>
      <c r="JZS182" s="5"/>
      <c r="JZT182" s="5"/>
      <c r="JZU182" s="5"/>
      <c r="JZV182" s="5"/>
      <c r="JZW182" s="5"/>
      <c r="JZX182" s="5"/>
      <c r="JZY182" s="5"/>
      <c r="JZZ182" s="5"/>
      <c r="KAA182" s="5"/>
      <c r="KAB182" s="5"/>
      <c r="KAC182" s="5"/>
      <c r="KAD182" s="5"/>
      <c r="KAE182" s="5"/>
      <c r="KAF182" s="5"/>
      <c r="KAG182" s="5"/>
      <c r="KAH182" s="5"/>
      <c r="KAI182" s="5"/>
      <c r="KAJ182" s="5"/>
      <c r="KAK182" s="5"/>
      <c r="KAL182" s="5"/>
      <c r="KAM182" s="5"/>
      <c r="KAN182" s="5"/>
      <c r="KAO182" s="5"/>
      <c r="KAP182" s="5"/>
      <c r="KAQ182" s="5"/>
      <c r="KAR182" s="5"/>
      <c r="KAS182" s="5"/>
      <c r="KAT182" s="5"/>
      <c r="KAU182" s="5"/>
      <c r="KAV182" s="5"/>
      <c r="KAW182" s="5"/>
      <c r="KAX182" s="5"/>
      <c r="KAY182" s="5"/>
      <c r="KAZ182" s="5"/>
      <c r="KBA182" s="5"/>
      <c r="KBB182" s="5"/>
      <c r="KBC182" s="5"/>
      <c r="KBD182" s="5"/>
      <c r="KBE182" s="5"/>
      <c r="KBF182" s="5"/>
      <c r="KBG182" s="5"/>
      <c r="KBH182" s="5"/>
      <c r="KBI182" s="5"/>
      <c r="KBJ182" s="5"/>
      <c r="KBK182" s="5"/>
      <c r="KBL182" s="5"/>
      <c r="KBM182" s="5"/>
      <c r="KBN182" s="5"/>
      <c r="KBO182" s="5"/>
      <c r="KBP182" s="5"/>
      <c r="KBQ182" s="5"/>
      <c r="KBR182" s="5"/>
      <c r="KBS182" s="5"/>
      <c r="KBT182" s="5"/>
      <c r="KBU182" s="5"/>
      <c r="KBV182" s="5"/>
      <c r="KBW182" s="5"/>
      <c r="KBX182" s="5"/>
      <c r="KBY182" s="5"/>
      <c r="KBZ182" s="5"/>
      <c r="KCA182" s="5"/>
      <c r="KCB182" s="5"/>
      <c r="KCC182" s="5"/>
      <c r="KCD182" s="5"/>
      <c r="KCE182" s="5"/>
      <c r="KCF182" s="5"/>
      <c r="KCG182" s="5"/>
      <c r="KCH182" s="5"/>
      <c r="KCI182" s="5"/>
      <c r="KCJ182" s="5"/>
      <c r="KCK182" s="5"/>
      <c r="KCL182" s="5"/>
      <c r="KCM182" s="5"/>
      <c r="KCN182" s="5"/>
      <c r="KCO182" s="5"/>
      <c r="KCP182" s="5"/>
      <c r="KCQ182" s="5"/>
      <c r="KCR182" s="5"/>
      <c r="KCS182" s="5"/>
      <c r="KCT182" s="5"/>
      <c r="KCU182" s="5"/>
      <c r="KCV182" s="5"/>
      <c r="KCW182" s="5"/>
      <c r="KCX182" s="5"/>
      <c r="KCY182" s="5"/>
      <c r="KCZ182" s="5"/>
      <c r="KDA182" s="5"/>
      <c r="KDB182" s="5"/>
      <c r="KDC182" s="5"/>
      <c r="KDD182" s="5"/>
      <c r="KDE182" s="5"/>
      <c r="KDF182" s="5"/>
      <c r="KDG182" s="5"/>
      <c r="KDH182" s="5"/>
      <c r="KDI182" s="5"/>
      <c r="KDJ182" s="5"/>
      <c r="KDK182" s="5"/>
      <c r="KDL182" s="5"/>
      <c r="KDM182" s="5"/>
      <c r="KDN182" s="5"/>
      <c r="KDO182" s="5"/>
      <c r="KDP182" s="5"/>
      <c r="KDQ182" s="5"/>
      <c r="KDR182" s="5"/>
      <c r="KDS182" s="5"/>
      <c r="KDT182" s="5"/>
      <c r="KDU182" s="5"/>
      <c r="KDV182" s="5"/>
      <c r="KDW182" s="5"/>
      <c r="KDX182" s="5"/>
      <c r="KDY182" s="5"/>
      <c r="KDZ182" s="5"/>
      <c r="KEA182" s="5"/>
      <c r="KEB182" s="5"/>
      <c r="KEC182" s="5"/>
      <c r="KED182" s="5"/>
      <c r="KEE182" s="5"/>
      <c r="KEF182" s="5"/>
      <c r="KEG182" s="5"/>
      <c r="KEH182" s="5"/>
      <c r="KEI182" s="5"/>
      <c r="KEJ182" s="5"/>
      <c r="KEK182" s="5"/>
      <c r="KEL182" s="5"/>
      <c r="KEM182" s="5"/>
      <c r="KEN182" s="5"/>
      <c r="KEO182" s="5"/>
      <c r="KEP182" s="5"/>
      <c r="KEQ182" s="5"/>
      <c r="KER182" s="5"/>
      <c r="KES182" s="5"/>
      <c r="KET182" s="5"/>
      <c r="KEU182" s="5"/>
      <c r="KEV182" s="5"/>
      <c r="KEW182" s="5"/>
      <c r="KEX182" s="5"/>
      <c r="KEY182" s="5"/>
      <c r="KEZ182" s="5"/>
      <c r="KFA182" s="5"/>
      <c r="KFB182" s="5"/>
      <c r="KFC182" s="5"/>
      <c r="KFD182" s="5"/>
      <c r="KFE182" s="5"/>
      <c r="KFF182" s="5"/>
      <c r="KFG182" s="5"/>
      <c r="KFH182" s="5"/>
      <c r="KFI182" s="5"/>
      <c r="KFJ182" s="5"/>
      <c r="KFK182" s="5"/>
      <c r="KFL182" s="5"/>
      <c r="KFM182" s="5"/>
      <c r="KFN182" s="5"/>
      <c r="KFO182" s="5"/>
      <c r="KFP182" s="5"/>
      <c r="KFQ182" s="5"/>
      <c r="KFR182" s="5"/>
      <c r="KFS182" s="5"/>
      <c r="KFT182" s="5"/>
      <c r="KFU182" s="5"/>
      <c r="KFV182" s="5"/>
      <c r="KFW182" s="5"/>
      <c r="KFX182" s="5"/>
      <c r="KFY182" s="5"/>
      <c r="KFZ182" s="5"/>
      <c r="KGA182" s="5"/>
      <c r="KGB182" s="5"/>
      <c r="KGC182" s="5"/>
      <c r="KGD182" s="5"/>
      <c r="KGE182" s="5"/>
      <c r="KGF182" s="5"/>
      <c r="KGG182" s="5"/>
      <c r="KGH182" s="5"/>
      <c r="KGI182" s="5"/>
      <c r="KGJ182" s="5"/>
      <c r="KGK182" s="5"/>
      <c r="KGL182" s="5"/>
      <c r="KGM182" s="5"/>
      <c r="KGN182" s="5"/>
      <c r="KGO182" s="5"/>
      <c r="KGP182" s="5"/>
      <c r="KGQ182" s="5"/>
      <c r="KGR182" s="5"/>
      <c r="KGS182" s="5"/>
      <c r="KGT182" s="5"/>
      <c r="KGU182" s="5"/>
      <c r="KGV182" s="5"/>
      <c r="KGW182" s="5"/>
      <c r="KGX182" s="5"/>
      <c r="KGY182" s="5"/>
      <c r="KGZ182" s="5"/>
      <c r="KHA182" s="5"/>
      <c r="KHB182" s="5"/>
      <c r="KHC182" s="5"/>
      <c r="KHD182" s="5"/>
      <c r="KHE182" s="5"/>
      <c r="KHF182" s="5"/>
      <c r="KHG182" s="5"/>
      <c r="KHH182" s="5"/>
      <c r="KHI182" s="5"/>
      <c r="KHJ182" s="5"/>
      <c r="KHK182" s="5"/>
      <c r="KHL182" s="5"/>
      <c r="KHM182" s="5"/>
      <c r="KHN182" s="5"/>
      <c r="KHO182" s="5"/>
      <c r="KHP182" s="5"/>
      <c r="KHQ182" s="5"/>
      <c r="KHR182" s="5"/>
      <c r="KHS182" s="5"/>
      <c r="KHT182" s="5"/>
      <c r="KHU182" s="5"/>
      <c r="KHV182" s="5"/>
      <c r="KHW182" s="5"/>
      <c r="KHX182" s="5"/>
      <c r="KHY182" s="5"/>
      <c r="KHZ182" s="5"/>
      <c r="KIA182" s="5"/>
      <c r="KIB182" s="5"/>
      <c r="KIC182" s="5"/>
      <c r="KID182" s="5"/>
      <c r="KIE182" s="5"/>
      <c r="KIF182" s="5"/>
      <c r="KIG182" s="5"/>
      <c r="KIH182" s="5"/>
      <c r="KII182" s="5"/>
      <c r="KIJ182" s="5"/>
      <c r="KIK182" s="5"/>
      <c r="KIL182" s="5"/>
      <c r="KIM182" s="5"/>
      <c r="KIN182" s="5"/>
      <c r="KIO182" s="5"/>
      <c r="KIP182" s="5"/>
      <c r="KIQ182" s="5"/>
      <c r="KIR182" s="5"/>
      <c r="KIS182" s="5"/>
      <c r="KIT182" s="5"/>
      <c r="KIU182" s="5"/>
      <c r="KIV182" s="5"/>
      <c r="KIW182" s="5"/>
      <c r="KIX182" s="5"/>
      <c r="KIY182" s="5"/>
      <c r="KIZ182" s="5"/>
      <c r="KJA182" s="5"/>
      <c r="KJB182" s="5"/>
      <c r="KJC182" s="5"/>
      <c r="KJD182" s="5"/>
      <c r="KJE182" s="5"/>
      <c r="KJF182" s="5"/>
      <c r="KJG182" s="5"/>
      <c r="KJH182" s="5"/>
      <c r="KJI182" s="5"/>
      <c r="KJJ182" s="5"/>
      <c r="KJK182" s="5"/>
      <c r="KJL182" s="5"/>
      <c r="KJM182" s="5"/>
      <c r="KJN182" s="5"/>
      <c r="KJO182" s="5"/>
      <c r="KJP182" s="5"/>
      <c r="KJQ182" s="5"/>
      <c r="KJR182" s="5"/>
      <c r="KJS182" s="5"/>
      <c r="KJT182" s="5"/>
      <c r="KJU182" s="5"/>
      <c r="KJV182" s="5"/>
      <c r="KJW182" s="5"/>
      <c r="KJX182" s="5"/>
      <c r="KJY182" s="5"/>
      <c r="KJZ182" s="5"/>
      <c r="KKA182" s="5"/>
      <c r="KKB182" s="5"/>
      <c r="KKC182" s="5"/>
      <c r="KKD182" s="5"/>
      <c r="KKE182" s="5"/>
      <c r="KKF182" s="5"/>
      <c r="KKG182" s="5"/>
      <c r="KKH182" s="5"/>
      <c r="KKI182" s="5"/>
      <c r="KKJ182" s="5"/>
      <c r="KKK182" s="5"/>
      <c r="KKL182" s="5"/>
      <c r="KKM182" s="5"/>
      <c r="KKN182" s="5"/>
      <c r="KKO182" s="5"/>
      <c r="KKP182" s="5"/>
      <c r="KKQ182" s="5"/>
      <c r="KKR182" s="5"/>
      <c r="KKS182" s="5"/>
      <c r="KKT182" s="5"/>
      <c r="KKU182" s="5"/>
      <c r="KKV182" s="5"/>
      <c r="KKW182" s="5"/>
      <c r="KKX182" s="5"/>
      <c r="KKY182" s="5"/>
      <c r="KKZ182" s="5"/>
      <c r="KLA182" s="5"/>
      <c r="KLB182" s="5"/>
      <c r="KLC182" s="5"/>
      <c r="KLD182" s="5"/>
      <c r="KLE182" s="5"/>
      <c r="KLF182" s="5"/>
      <c r="KLG182" s="5"/>
      <c r="KLH182" s="5"/>
      <c r="KLI182" s="5"/>
      <c r="KLJ182" s="5"/>
      <c r="KLK182" s="5"/>
      <c r="KLL182" s="5"/>
      <c r="KLM182" s="5"/>
      <c r="KLN182" s="5"/>
      <c r="KLO182" s="5"/>
      <c r="KLP182" s="5"/>
      <c r="KLQ182" s="5"/>
      <c r="KLR182" s="5"/>
      <c r="KLS182" s="5"/>
      <c r="KLT182" s="5"/>
      <c r="KLU182" s="5"/>
      <c r="KLV182" s="5"/>
      <c r="KLW182" s="5"/>
      <c r="KLX182" s="5"/>
      <c r="KLY182" s="5"/>
      <c r="KLZ182" s="5"/>
      <c r="KMA182" s="5"/>
      <c r="KMB182" s="5"/>
      <c r="KMC182" s="5"/>
      <c r="KMD182" s="5"/>
      <c r="KME182" s="5"/>
      <c r="KMF182" s="5"/>
      <c r="KMG182" s="5"/>
      <c r="KMH182" s="5"/>
      <c r="KMI182" s="5"/>
      <c r="KMJ182" s="5"/>
      <c r="KMK182" s="5"/>
      <c r="KML182" s="5"/>
      <c r="KMM182" s="5"/>
      <c r="KMN182" s="5"/>
      <c r="KMO182" s="5"/>
      <c r="KMP182" s="5"/>
      <c r="KMQ182" s="5"/>
      <c r="KMR182" s="5"/>
      <c r="KMS182" s="5"/>
      <c r="KMT182" s="5"/>
      <c r="KMU182" s="5"/>
      <c r="KMV182" s="5"/>
      <c r="KMW182" s="5"/>
      <c r="KMX182" s="5"/>
      <c r="KMY182" s="5"/>
      <c r="KMZ182" s="5"/>
      <c r="KNA182" s="5"/>
      <c r="KNB182" s="5"/>
      <c r="KNC182" s="5"/>
      <c r="KND182" s="5"/>
      <c r="KNE182" s="5"/>
      <c r="KNF182" s="5"/>
      <c r="KNG182" s="5"/>
      <c r="KNH182" s="5"/>
      <c r="KNI182" s="5"/>
      <c r="KNJ182" s="5"/>
      <c r="KNK182" s="5"/>
      <c r="KNL182" s="5"/>
      <c r="KNM182" s="5"/>
      <c r="KNN182" s="5"/>
      <c r="KNO182" s="5"/>
      <c r="KNP182" s="5"/>
      <c r="KNQ182" s="5"/>
      <c r="KNR182" s="5"/>
      <c r="KNS182" s="5"/>
      <c r="KNT182" s="5"/>
      <c r="KNU182" s="5"/>
      <c r="KNV182" s="5"/>
      <c r="KNW182" s="5"/>
      <c r="KNX182" s="5"/>
      <c r="KNY182" s="5"/>
      <c r="KNZ182" s="5"/>
      <c r="KOA182" s="5"/>
      <c r="KOB182" s="5"/>
      <c r="KOC182" s="5"/>
      <c r="KOD182" s="5"/>
      <c r="KOE182" s="5"/>
      <c r="KOF182" s="5"/>
      <c r="KOG182" s="5"/>
      <c r="KOH182" s="5"/>
      <c r="KOI182" s="5"/>
      <c r="KOJ182" s="5"/>
      <c r="KOK182" s="5"/>
      <c r="KOL182" s="5"/>
      <c r="KOM182" s="5"/>
      <c r="KON182" s="5"/>
      <c r="KOO182" s="5"/>
      <c r="KOP182" s="5"/>
      <c r="KOQ182" s="5"/>
      <c r="KOR182" s="5"/>
      <c r="KOS182" s="5"/>
      <c r="KOT182" s="5"/>
      <c r="KOU182" s="5"/>
      <c r="KOV182" s="5"/>
      <c r="KOW182" s="5"/>
      <c r="KOX182" s="5"/>
      <c r="KOY182" s="5"/>
      <c r="KOZ182" s="5"/>
      <c r="KPA182" s="5"/>
      <c r="KPB182" s="5"/>
      <c r="KPC182" s="5"/>
      <c r="KPD182" s="5"/>
      <c r="KPE182" s="5"/>
      <c r="KPF182" s="5"/>
      <c r="KPG182" s="5"/>
      <c r="KPH182" s="5"/>
      <c r="KPI182" s="5"/>
      <c r="KPJ182" s="5"/>
      <c r="KPK182" s="5"/>
      <c r="KPL182" s="5"/>
      <c r="KPM182" s="5"/>
      <c r="KPN182" s="5"/>
      <c r="KPO182" s="5"/>
      <c r="KPP182" s="5"/>
      <c r="KPQ182" s="5"/>
      <c r="KPR182" s="5"/>
      <c r="KPS182" s="5"/>
      <c r="KPT182" s="5"/>
      <c r="KPU182" s="5"/>
      <c r="KPV182" s="5"/>
      <c r="KPW182" s="5"/>
      <c r="KPX182" s="5"/>
      <c r="KPY182" s="5"/>
      <c r="KPZ182" s="5"/>
      <c r="KQA182" s="5"/>
      <c r="KQB182" s="5"/>
      <c r="KQC182" s="5"/>
      <c r="KQD182" s="5"/>
      <c r="KQE182" s="5"/>
      <c r="KQF182" s="5"/>
      <c r="KQG182" s="5"/>
      <c r="KQH182" s="5"/>
      <c r="KQI182" s="5"/>
      <c r="KQJ182" s="5"/>
      <c r="KQK182" s="5"/>
      <c r="KQL182" s="5"/>
      <c r="KQM182" s="5"/>
      <c r="KQN182" s="5"/>
      <c r="KQO182" s="5"/>
      <c r="KQP182" s="5"/>
      <c r="KQQ182" s="5"/>
      <c r="KQR182" s="5"/>
      <c r="KQS182" s="5"/>
      <c r="KQT182" s="5"/>
      <c r="KQU182" s="5"/>
      <c r="KQV182" s="5"/>
      <c r="KQW182" s="5"/>
      <c r="KQX182" s="5"/>
      <c r="KQY182" s="5"/>
      <c r="KQZ182" s="5"/>
      <c r="KRA182" s="5"/>
      <c r="KRB182" s="5"/>
      <c r="KRC182" s="5"/>
      <c r="KRD182" s="5"/>
      <c r="KRE182" s="5"/>
      <c r="KRF182" s="5"/>
      <c r="KRG182" s="5"/>
      <c r="KRH182" s="5"/>
      <c r="KRI182" s="5"/>
      <c r="KRJ182" s="5"/>
      <c r="KRK182" s="5"/>
      <c r="KRL182" s="5"/>
      <c r="KRM182" s="5"/>
      <c r="KRN182" s="5"/>
      <c r="KRO182" s="5"/>
      <c r="KRP182" s="5"/>
      <c r="KRQ182" s="5"/>
      <c r="KRR182" s="5"/>
      <c r="KRS182" s="5"/>
      <c r="KRT182" s="5"/>
      <c r="KRU182" s="5"/>
      <c r="KRV182" s="5"/>
      <c r="KRW182" s="5"/>
      <c r="KRX182" s="5"/>
      <c r="KRY182" s="5"/>
      <c r="KRZ182" s="5"/>
      <c r="KSA182" s="5"/>
      <c r="KSB182" s="5"/>
      <c r="KSC182" s="5"/>
      <c r="KSD182" s="5"/>
      <c r="KSE182" s="5"/>
      <c r="KSF182" s="5"/>
      <c r="KSG182" s="5"/>
      <c r="KSH182" s="5"/>
      <c r="KSI182" s="5"/>
      <c r="KSJ182" s="5"/>
      <c r="KSK182" s="5"/>
      <c r="KSL182" s="5"/>
      <c r="KSM182" s="5"/>
      <c r="KSN182" s="5"/>
      <c r="KSO182" s="5"/>
      <c r="KSP182" s="5"/>
      <c r="KSQ182" s="5"/>
      <c r="KSR182" s="5"/>
      <c r="KSS182" s="5"/>
      <c r="KST182" s="5"/>
      <c r="KSU182" s="5"/>
      <c r="KSV182" s="5"/>
      <c r="KSW182" s="5"/>
      <c r="KSX182" s="5"/>
      <c r="KSY182" s="5"/>
      <c r="KSZ182" s="5"/>
      <c r="KTA182" s="5"/>
      <c r="KTB182" s="5"/>
      <c r="KTC182" s="5"/>
      <c r="KTD182" s="5"/>
      <c r="KTE182" s="5"/>
      <c r="KTF182" s="5"/>
      <c r="KTG182" s="5"/>
      <c r="KTH182" s="5"/>
      <c r="KTI182" s="5"/>
      <c r="KTJ182" s="5"/>
      <c r="KTK182" s="5"/>
      <c r="KTL182" s="5"/>
      <c r="KTM182" s="5"/>
      <c r="KTN182" s="5"/>
      <c r="KTO182" s="5"/>
      <c r="KTP182" s="5"/>
      <c r="KTQ182" s="5"/>
      <c r="KTR182" s="5"/>
      <c r="KTS182" s="5"/>
      <c r="KTT182" s="5"/>
      <c r="KTU182" s="5"/>
      <c r="KTV182" s="5"/>
      <c r="KTW182" s="5"/>
      <c r="KTX182" s="5"/>
      <c r="KTY182" s="5"/>
      <c r="KTZ182" s="5"/>
      <c r="KUA182" s="5"/>
      <c r="KUB182" s="5"/>
      <c r="KUC182" s="5"/>
      <c r="KUD182" s="5"/>
      <c r="KUE182" s="5"/>
      <c r="KUF182" s="5"/>
      <c r="KUG182" s="5"/>
      <c r="KUH182" s="5"/>
      <c r="KUI182" s="5"/>
      <c r="KUJ182" s="5"/>
      <c r="KUK182" s="5"/>
      <c r="KUL182" s="5"/>
      <c r="KUM182" s="5"/>
      <c r="KUN182" s="5"/>
      <c r="KUO182" s="5"/>
      <c r="KUP182" s="5"/>
      <c r="KUQ182" s="5"/>
      <c r="KUR182" s="5"/>
      <c r="KUS182" s="5"/>
      <c r="KUT182" s="5"/>
      <c r="KUU182" s="5"/>
      <c r="KUV182" s="5"/>
      <c r="KUW182" s="5"/>
      <c r="KUX182" s="5"/>
      <c r="KUY182" s="5"/>
      <c r="KUZ182" s="5"/>
      <c r="KVA182" s="5"/>
      <c r="KVB182" s="5"/>
      <c r="KVC182" s="5"/>
      <c r="KVD182" s="5"/>
      <c r="KVE182" s="5"/>
      <c r="KVF182" s="5"/>
      <c r="KVG182" s="5"/>
      <c r="KVH182" s="5"/>
      <c r="KVI182" s="5"/>
      <c r="KVJ182" s="5"/>
      <c r="KVK182" s="5"/>
      <c r="KVL182" s="5"/>
      <c r="KVM182" s="5"/>
      <c r="KVN182" s="5"/>
      <c r="KVO182" s="5"/>
      <c r="KVP182" s="5"/>
      <c r="KVQ182" s="5"/>
      <c r="KVR182" s="5"/>
      <c r="KVS182" s="5"/>
      <c r="KVT182" s="5"/>
      <c r="KVU182" s="5"/>
      <c r="KVV182" s="5"/>
      <c r="KVW182" s="5"/>
      <c r="KVX182" s="5"/>
      <c r="KVY182" s="5"/>
      <c r="KVZ182" s="5"/>
      <c r="KWA182" s="5"/>
      <c r="KWB182" s="5"/>
      <c r="KWC182" s="5"/>
      <c r="KWD182" s="5"/>
      <c r="KWE182" s="5"/>
      <c r="KWF182" s="5"/>
      <c r="KWG182" s="5"/>
      <c r="KWH182" s="5"/>
      <c r="KWI182" s="5"/>
      <c r="KWJ182" s="5"/>
      <c r="KWK182" s="5"/>
      <c r="KWL182" s="5"/>
      <c r="KWM182" s="5"/>
      <c r="KWN182" s="5"/>
      <c r="KWO182" s="5"/>
      <c r="KWP182" s="5"/>
      <c r="KWQ182" s="5"/>
      <c r="KWR182" s="5"/>
      <c r="KWS182" s="5"/>
      <c r="KWT182" s="5"/>
      <c r="KWU182" s="5"/>
      <c r="KWV182" s="5"/>
      <c r="KWW182" s="5"/>
      <c r="KWX182" s="5"/>
      <c r="KWY182" s="5"/>
      <c r="KWZ182" s="5"/>
      <c r="KXA182" s="5"/>
      <c r="KXB182" s="5"/>
      <c r="KXC182" s="5"/>
      <c r="KXD182" s="5"/>
      <c r="KXE182" s="5"/>
      <c r="KXF182" s="5"/>
      <c r="KXG182" s="5"/>
      <c r="KXH182" s="5"/>
      <c r="KXI182" s="5"/>
      <c r="KXJ182" s="5"/>
      <c r="KXK182" s="5"/>
      <c r="KXL182" s="5"/>
      <c r="KXM182" s="5"/>
      <c r="KXN182" s="5"/>
      <c r="KXO182" s="5"/>
      <c r="KXP182" s="5"/>
      <c r="KXQ182" s="5"/>
      <c r="KXR182" s="5"/>
      <c r="KXS182" s="5"/>
      <c r="KXT182" s="5"/>
      <c r="KXU182" s="5"/>
      <c r="KXV182" s="5"/>
      <c r="KXW182" s="5"/>
      <c r="KXX182" s="5"/>
      <c r="KXY182" s="5"/>
      <c r="KXZ182" s="5"/>
      <c r="KYA182" s="5"/>
      <c r="KYB182" s="5"/>
      <c r="KYC182" s="5"/>
      <c r="KYD182" s="5"/>
      <c r="KYE182" s="5"/>
      <c r="KYF182" s="5"/>
      <c r="KYG182" s="5"/>
      <c r="KYH182" s="5"/>
      <c r="KYI182" s="5"/>
      <c r="KYJ182" s="5"/>
      <c r="KYK182" s="5"/>
      <c r="KYL182" s="5"/>
      <c r="KYM182" s="5"/>
      <c r="KYN182" s="5"/>
      <c r="KYO182" s="5"/>
      <c r="KYP182" s="5"/>
      <c r="KYQ182" s="5"/>
      <c r="KYR182" s="5"/>
      <c r="KYS182" s="5"/>
      <c r="KYT182" s="5"/>
      <c r="KYU182" s="5"/>
      <c r="KYV182" s="5"/>
      <c r="KYW182" s="5"/>
      <c r="KYX182" s="5"/>
      <c r="KYY182" s="5"/>
      <c r="KYZ182" s="5"/>
      <c r="KZA182" s="5"/>
      <c r="KZB182" s="5"/>
      <c r="KZC182" s="5"/>
      <c r="KZD182" s="5"/>
      <c r="KZE182" s="5"/>
      <c r="KZF182" s="5"/>
      <c r="KZG182" s="5"/>
      <c r="KZH182" s="5"/>
      <c r="KZI182" s="5"/>
      <c r="KZJ182" s="5"/>
      <c r="KZK182" s="5"/>
      <c r="KZL182" s="5"/>
      <c r="KZM182" s="5"/>
      <c r="KZN182" s="5"/>
      <c r="KZO182" s="5"/>
      <c r="KZP182" s="5"/>
      <c r="KZQ182" s="5"/>
      <c r="KZR182" s="5"/>
      <c r="KZS182" s="5"/>
      <c r="KZT182" s="5"/>
      <c r="KZU182" s="5"/>
      <c r="KZV182" s="5"/>
      <c r="KZW182" s="5"/>
      <c r="KZX182" s="5"/>
      <c r="KZY182" s="5"/>
      <c r="KZZ182" s="5"/>
      <c r="LAA182" s="5"/>
      <c r="LAB182" s="5"/>
      <c r="LAC182" s="5"/>
      <c r="LAD182" s="5"/>
      <c r="LAE182" s="5"/>
      <c r="LAF182" s="5"/>
      <c r="LAG182" s="5"/>
      <c r="LAH182" s="5"/>
      <c r="LAI182" s="5"/>
      <c r="LAJ182" s="5"/>
      <c r="LAK182" s="5"/>
      <c r="LAL182" s="5"/>
      <c r="LAM182" s="5"/>
      <c r="LAN182" s="5"/>
      <c r="LAO182" s="5"/>
      <c r="LAP182" s="5"/>
      <c r="LAQ182" s="5"/>
      <c r="LAR182" s="5"/>
      <c r="LAS182" s="5"/>
      <c r="LAT182" s="5"/>
      <c r="LAU182" s="5"/>
      <c r="LAV182" s="5"/>
      <c r="LAW182" s="5"/>
      <c r="LAX182" s="5"/>
      <c r="LAY182" s="5"/>
      <c r="LAZ182" s="5"/>
      <c r="LBA182" s="5"/>
      <c r="LBB182" s="5"/>
      <c r="LBC182" s="5"/>
      <c r="LBD182" s="5"/>
      <c r="LBE182" s="5"/>
      <c r="LBF182" s="5"/>
      <c r="LBG182" s="5"/>
      <c r="LBH182" s="5"/>
      <c r="LBI182" s="5"/>
      <c r="LBJ182" s="5"/>
      <c r="LBK182" s="5"/>
      <c r="LBL182" s="5"/>
      <c r="LBM182" s="5"/>
      <c r="LBN182" s="5"/>
      <c r="LBO182" s="5"/>
      <c r="LBP182" s="5"/>
      <c r="LBQ182" s="5"/>
      <c r="LBR182" s="5"/>
      <c r="LBS182" s="5"/>
      <c r="LBT182" s="5"/>
      <c r="LBU182" s="5"/>
      <c r="LBV182" s="5"/>
      <c r="LBW182" s="5"/>
      <c r="LBX182" s="5"/>
      <c r="LBY182" s="5"/>
      <c r="LBZ182" s="5"/>
      <c r="LCA182" s="5"/>
      <c r="LCB182" s="5"/>
      <c r="LCC182" s="5"/>
      <c r="LCD182" s="5"/>
      <c r="LCE182" s="5"/>
      <c r="LCF182" s="5"/>
      <c r="LCG182" s="5"/>
      <c r="LCH182" s="5"/>
      <c r="LCI182" s="5"/>
      <c r="LCJ182" s="5"/>
      <c r="LCK182" s="5"/>
      <c r="LCL182" s="5"/>
      <c r="LCM182" s="5"/>
      <c r="LCN182" s="5"/>
      <c r="LCO182" s="5"/>
      <c r="LCP182" s="5"/>
      <c r="LCQ182" s="5"/>
      <c r="LCR182" s="5"/>
      <c r="LCS182" s="5"/>
      <c r="LCT182" s="5"/>
      <c r="LCU182" s="5"/>
      <c r="LCV182" s="5"/>
      <c r="LCW182" s="5"/>
      <c r="LCX182" s="5"/>
      <c r="LCY182" s="5"/>
      <c r="LCZ182" s="5"/>
      <c r="LDA182" s="5"/>
      <c r="LDB182" s="5"/>
      <c r="LDC182" s="5"/>
      <c r="LDD182" s="5"/>
      <c r="LDE182" s="5"/>
      <c r="LDF182" s="5"/>
      <c r="LDG182" s="5"/>
      <c r="LDH182" s="5"/>
      <c r="LDI182" s="5"/>
      <c r="LDJ182" s="5"/>
      <c r="LDK182" s="5"/>
      <c r="LDL182" s="5"/>
      <c r="LDM182" s="5"/>
      <c r="LDN182" s="5"/>
      <c r="LDO182" s="5"/>
      <c r="LDP182" s="5"/>
      <c r="LDQ182" s="5"/>
      <c r="LDR182" s="5"/>
      <c r="LDS182" s="5"/>
      <c r="LDT182" s="5"/>
      <c r="LDU182" s="5"/>
      <c r="LDV182" s="5"/>
      <c r="LDW182" s="5"/>
      <c r="LDX182" s="5"/>
      <c r="LDY182" s="5"/>
      <c r="LDZ182" s="5"/>
      <c r="LEA182" s="5"/>
      <c r="LEB182" s="5"/>
      <c r="LEC182" s="5"/>
      <c r="LED182" s="5"/>
      <c r="LEE182" s="5"/>
      <c r="LEF182" s="5"/>
      <c r="LEG182" s="5"/>
      <c r="LEH182" s="5"/>
      <c r="LEI182" s="5"/>
      <c r="LEJ182" s="5"/>
      <c r="LEK182" s="5"/>
      <c r="LEL182" s="5"/>
      <c r="LEM182" s="5"/>
      <c r="LEN182" s="5"/>
      <c r="LEO182" s="5"/>
      <c r="LEP182" s="5"/>
      <c r="LEQ182" s="5"/>
      <c r="LER182" s="5"/>
      <c r="LES182" s="5"/>
      <c r="LET182" s="5"/>
      <c r="LEU182" s="5"/>
      <c r="LEV182" s="5"/>
      <c r="LEW182" s="5"/>
      <c r="LEX182" s="5"/>
      <c r="LEY182" s="5"/>
      <c r="LEZ182" s="5"/>
      <c r="LFA182" s="5"/>
      <c r="LFB182" s="5"/>
      <c r="LFC182" s="5"/>
      <c r="LFD182" s="5"/>
      <c r="LFE182" s="5"/>
      <c r="LFF182" s="5"/>
      <c r="LFG182" s="5"/>
      <c r="LFH182" s="5"/>
      <c r="LFI182" s="5"/>
      <c r="LFJ182" s="5"/>
      <c r="LFK182" s="5"/>
      <c r="LFL182" s="5"/>
      <c r="LFM182" s="5"/>
      <c r="LFN182" s="5"/>
      <c r="LFO182" s="5"/>
      <c r="LFP182" s="5"/>
      <c r="LFQ182" s="5"/>
      <c r="LFR182" s="5"/>
      <c r="LFS182" s="5"/>
      <c r="LFT182" s="5"/>
      <c r="LFU182" s="5"/>
      <c r="LFV182" s="5"/>
      <c r="LFW182" s="5"/>
      <c r="LFX182" s="5"/>
      <c r="LFY182" s="5"/>
      <c r="LFZ182" s="5"/>
      <c r="LGA182" s="5"/>
      <c r="LGB182" s="5"/>
      <c r="LGC182" s="5"/>
      <c r="LGD182" s="5"/>
      <c r="LGE182" s="5"/>
      <c r="LGF182" s="5"/>
      <c r="LGG182" s="5"/>
      <c r="LGH182" s="5"/>
      <c r="LGI182" s="5"/>
      <c r="LGJ182" s="5"/>
      <c r="LGK182" s="5"/>
      <c r="LGL182" s="5"/>
      <c r="LGM182" s="5"/>
      <c r="LGN182" s="5"/>
      <c r="LGO182" s="5"/>
      <c r="LGP182" s="5"/>
      <c r="LGQ182" s="5"/>
      <c r="LGR182" s="5"/>
      <c r="LGS182" s="5"/>
      <c r="LGT182" s="5"/>
      <c r="LGU182" s="5"/>
      <c r="LGV182" s="5"/>
      <c r="LGW182" s="5"/>
      <c r="LGX182" s="5"/>
      <c r="LGY182" s="5"/>
      <c r="LGZ182" s="5"/>
      <c r="LHA182" s="5"/>
      <c r="LHB182" s="5"/>
      <c r="LHC182" s="5"/>
      <c r="LHD182" s="5"/>
      <c r="LHE182" s="5"/>
      <c r="LHF182" s="5"/>
      <c r="LHG182" s="5"/>
      <c r="LHH182" s="5"/>
      <c r="LHI182" s="5"/>
      <c r="LHJ182" s="5"/>
      <c r="LHK182" s="5"/>
      <c r="LHL182" s="5"/>
      <c r="LHM182" s="5"/>
      <c r="LHN182" s="5"/>
      <c r="LHO182" s="5"/>
      <c r="LHP182" s="5"/>
      <c r="LHQ182" s="5"/>
      <c r="LHR182" s="5"/>
      <c r="LHS182" s="5"/>
      <c r="LHT182" s="5"/>
      <c r="LHU182" s="5"/>
      <c r="LHV182" s="5"/>
      <c r="LHW182" s="5"/>
      <c r="LHX182" s="5"/>
      <c r="LHY182" s="5"/>
      <c r="LHZ182" s="5"/>
      <c r="LIA182" s="5"/>
      <c r="LIB182" s="5"/>
      <c r="LIC182" s="5"/>
      <c r="LID182" s="5"/>
      <c r="LIE182" s="5"/>
      <c r="LIF182" s="5"/>
      <c r="LIG182" s="5"/>
      <c r="LIH182" s="5"/>
      <c r="LII182" s="5"/>
      <c r="LIJ182" s="5"/>
      <c r="LIK182" s="5"/>
      <c r="LIL182" s="5"/>
      <c r="LIM182" s="5"/>
      <c r="LIN182" s="5"/>
      <c r="LIO182" s="5"/>
      <c r="LIP182" s="5"/>
      <c r="LIQ182" s="5"/>
      <c r="LIR182" s="5"/>
      <c r="LIS182" s="5"/>
      <c r="LIT182" s="5"/>
      <c r="LIU182" s="5"/>
      <c r="LIV182" s="5"/>
      <c r="LIW182" s="5"/>
      <c r="LIX182" s="5"/>
      <c r="LIY182" s="5"/>
      <c r="LIZ182" s="5"/>
      <c r="LJA182" s="5"/>
      <c r="LJB182" s="5"/>
      <c r="LJC182" s="5"/>
      <c r="LJD182" s="5"/>
      <c r="LJE182" s="5"/>
      <c r="LJF182" s="5"/>
      <c r="LJG182" s="5"/>
      <c r="LJH182" s="5"/>
      <c r="LJI182" s="5"/>
      <c r="LJJ182" s="5"/>
      <c r="LJK182" s="5"/>
      <c r="LJL182" s="5"/>
      <c r="LJM182" s="5"/>
      <c r="LJN182" s="5"/>
      <c r="LJO182" s="5"/>
      <c r="LJP182" s="5"/>
      <c r="LJQ182" s="5"/>
      <c r="LJR182" s="5"/>
      <c r="LJS182" s="5"/>
      <c r="LJT182" s="5"/>
      <c r="LJU182" s="5"/>
      <c r="LJV182" s="5"/>
      <c r="LJW182" s="5"/>
      <c r="LJX182" s="5"/>
      <c r="LJY182" s="5"/>
      <c r="LJZ182" s="5"/>
      <c r="LKA182" s="5"/>
      <c r="LKB182" s="5"/>
      <c r="LKC182" s="5"/>
      <c r="LKD182" s="5"/>
      <c r="LKE182" s="5"/>
      <c r="LKF182" s="5"/>
      <c r="LKG182" s="5"/>
      <c r="LKH182" s="5"/>
      <c r="LKI182" s="5"/>
      <c r="LKJ182" s="5"/>
      <c r="LKK182" s="5"/>
      <c r="LKL182" s="5"/>
      <c r="LKM182" s="5"/>
      <c r="LKN182" s="5"/>
      <c r="LKO182" s="5"/>
      <c r="LKP182" s="5"/>
      <c r="LKQ182" s="5"/>
      <c r="LKR182" s="5"/>
      <c r="LKS182" s="5"/>
      <c r="LKT182" s="5"/>
      <c r="LKU182" s="5"/>
      <c r="LKV182" s="5"/>
      <c r="LKW182" s="5"/>
      <c r="LKX182" s="5"/>
      <c r="LKY182" s="5"/>
      <c r="LKZ182" s="5"/>
      <c r="LLA182" s="5"/>
      <c r="LLB182" s="5"/>
      <c r="LLC182" s="5"/>
      <c r="LLD182" s="5"/>
      <c r="LLE182" s="5"/>
      <c r="LLF182" s="5"/>
      <c r="LLG182" s="5"/>
      <c r="LLH182" s="5"/>
      <c r="LLI182" s="5"/>
      <c r="LLJ182" s="5"/>
      <c r="LLK182" s="5"/>
      <c r="LLL182" s="5"/>
      <c r="LLM182" s="5"/>
      <c r="LLN182" s="5"/>
      <c r="LLO182" s="5"/>
      <c r="LLP182" s="5"/>
      <c r="LLQ182" s="5"/>
      <c r="LLR182" s="5"/>
      <c r="LLS182" s="5"/>
      <c r="LLT182" s="5"/>
      <c r="LLU182" s="5"/>
      <c r="LLV182" s="5"/>
      <c r="LLW182" s="5"/>
      <c r="LLX182" s="5"/>
      <c r="LLY182" s="5"/>
      <c r="LLZ182" s="5"/>
      <c r="LMA182" s="5"/>
      <c r="LMB182" s="5"/>
      <c r="LMC182" s="5"/>
      <c r="LMD182" s="5"/>
      <c r="LME182" s="5"/>
      <c r="LMF182" s="5"/>
      <c r="LMG182" s="5"/>
      <c r="LMH182" s="5"/>
      <c r="LMI182" s="5"/>
      <c r="LMJ182" s="5"/>
      <c r="LMK182" s="5"/>
      <c r="LML182" s="5"/>
      <c r="LMM182" s="5"/>
      <c r="LMN182" s="5"/>
      <c r="LMO182" s="5"/>
      <c r="LMP182" s="5"/>
      <c r="LMQ182" s="5"/>
      <c r="LMR182" s="5"/>
      <c r="LMS182" s="5"/>
      <c r="LMT182" s="5"/>
      <c r="LMU182" s="5"/>
      <c r="LMV182" s="5"/>
      <c r="LMW182" s="5"/>
      <c r="LMX182" s="5"/>
      <c r="LMY182" s="5"/>
      <c r="LMZ182" s="5"/>
      <c r="LNA182" s="5"/>
      <c r="LNB182" s="5"/>
      <c r="LNC182" s="5"/>
      <c r="LND182" s="5"/>
      <c r="LNE182" s="5"/>
      <c r="LNF182" s="5"/>
      <c r="LNG182" s="5"/>
      <c r="LNH182" s="5"/>
      <c r="LNI182" s="5"/>
      <c r="LNJ182" s="5"/>
      <c r="LNK182" s="5"/>
      <c r="LNL182" s="5"/>
      <c r="LNM182" s="5"/>
      <c r="LNN182" s="5"/>
      <c r="LNO182" s="5"/>
      <c r="LNP182" s="5"/>
      <c r="LNQ182" s="5"/>
      <c r="LNR182" s="5"/>
      <c r="LNS182" s="5"/>
      <c r="LNT182" s="5"/>
      <c r="LNU182" s="5"/>
      <c r="LNV182" s="5"/>
      <c r="LNW182" s="5"/>
      <c r="LNX182" s="5"/>
      <c r="LNY182" s="5"/>
      <c r="LNZ182" s="5"/>
      <c r="LOA182" s="5"/>
      <c r="LOB182" s="5"/>
      <c r="LOC182" s="5"/>
      <c r="LOD182" s="5"/>
      <c r="LOE182" s="5"/>
      <c r="LOF182" s="5"/>
      <c r="LOG182" s="5"/>
      <c r="LOH182" s="5"/>
      <c r="LOI182" s="5"/>
      <c r="LOJ182" s="5"/>
      <c r="LOK182" s="5"/>
      <c r="LOL182" s="5"/>
      <c r="LOM182" s="5"/>
      <c r="LON182" s="5"/>
      <c r="LOO182" s="5"/>
      <c r="LOP182" s="5"/>
      <c r="LOQ182" s="5"/>
      <c r="LOR182" s="5"/>
      <c r="LOS182" s="5"/>
      <c r="LOT182" s="5"/>
      <c r="LOU182" s="5"/>
      <c r="LOV182" s="5"/>
      <c r="LOW182" s="5"/>
      <c r="LOX182" s="5"/>
      <c r="LOY182" s="5"/>
      <c r="LOZ182" s="5"/>
      <c r="LPA182" s="5"/>
      <c r="LPB182" s="5"/>
      <c r="LPC182" s="5"/>
      <c r="LPD182" s="5"/>
      <c r="LPE182" s="5"/>
      <c r="LPF182" s="5"/>
      <c r="LPG182" s="5"/>
      <c r="LPH182" s="5"/>
      <c r="LPI182" s="5"/>
      <c r="LPJ182" s="5"/>
      <c r="LPK182" s="5"/>
      <c r="LPL182" s="5"/>
      <c r="LPM182" s="5"/>
      <c r="LPN182" s="5"/>
      <c r="LPO182" s="5"/>
      <c r="LPP182" s="5"/>
      <c r="LPQ182" s="5"/>
      <c r="LPR182" s="5"/>
      <c r="LPS182" s="5"/>
      <c r="LPT182" s="5"/>
      <c r="LPU182" s="5"/>
      <c r="LPV182" s="5"/>
      <c r="LPW182" s="5"/>
      <c r="LPX182" s="5"/>
      <c r="LPY182" s="5"/>
      <c r="LPZ182" s="5"/>
      <c r="LQA182" s="5"/>
      <c r="LQB182" s="5"/>
      <c r="LQC182" s="5"/>
      <c r="LQD182" s="5"/>
      <c r="LQE182" s="5"/>
      <c r="LQF182" s="5"/>
      <c r="LQG182" s="5"/>
      <c r="LQH182" s="5"/>
      <c r="LQI182" s="5"/>
      <c r="LQJ182" s="5"/>
      <c r="LQK182" s="5"/>
      <c r="LQL182" s="5"/>
      <c r="LQM182" s="5"/>
      <c r="LQN182" s="5"/>
      <c r="LQO182" s="5"/>
      <c r="LQP182" s="5"/>
      <c r="LQQ182" s="5"/>
      <c r="LQR182" s="5"/>
      <c r="LQS182" s="5"/>
      <c r="LQT182" s="5"/>
      <c r="LQU182" s="5"/>
      <c r="LQV182" s="5"/>
      <c r="LQW182" s="5"/>
      <c r="LQX182" s="5"/>
      <c r="LQY182" s="5"/>
      <c r="LQZ182" s="5"/>
      <c r="LRA182" s="5"/>
      <c r="LRB182" s="5"/>
      <c r="LRC182" s="5"/>
      <c r="LRD182" s="5"/>
      <c r="LRE182" s="5"/>
      <c r="LRF182" s="5"/>
      <c r="LRG182" s="5"/>
      <c r="LRH182" s="5"/>
      <c r="LRI182" s="5"/>
      <c r="LRJ182" s="5"/>
      <c r="LRK182" s="5"/>
      <c r="LRL182" s="5"/>
      <c r="LRM182" s="5"/>
      <c r="LRN182" s="5"/>
      <c r="LRO182" s="5"/>
      <c r="LRP182" s="5"/>
      <c r="LRQ182" s="5"/>
      <c r="LRR182" s="5"/>
      <c r="LRS182" s="5"/>
      <c r="LRT182" s="5"/>
      <c r="LRU182" s="5"/>
      <c r="LRV182" s="5"/>
      <c r="LRW182" s="5"/>
      <c r="LRX182" s="5"/>
      <c r="LRY182" s="5"/>
      <c r="LRZ182" s="5"/>
      <c r="LSA182" s="5"/>
      <c r="LSB182" s="5"/>
      <c r="LSC182" s="5"/>
      <c r="LSD182" s="5"/>
      <c r="LSE182" s="5"/>
      <c r="LSF182" s="5"/>
      <c r="LSG182" s="5"/>
      <c r="LSH182" s="5"/>
      <c r="LSI182" s="5"/>
      <c r="LSJ182" s="5"/>
      <c r="LSK182" s="5"/>
      <c r="LSL182" s="5"/>
      <c r="LSM182" s="5"/>
      <c r="LSN182" s="5"/>
      <c r="LSO182" s="5"/>
      <c r="LSP182" s="5"/>
      <c r="LSQ182" s="5"/>
      <c r="LSR182" s="5"/>
      <c r="LSS182" s="5"/>
      <c r="LST182" s="5"/>
      <c r="LSU182" s="5"/>
      <c r="LSV182" s="5"/>
      <c r="LSW182" s="5"/>
      <c r="LSX182" s="5"/>
      <c r="LSY182" s="5"/>
      <c r="LSZ182" s="5"/>
      <c r="LTA182" s="5"/>
      <c r="LTB182" s="5"/>
      <c r="LTC182" s="5"/>
      <c r="LTD182" s="5"/>
      <c r="LTE182" s="5"/>
      <c r="LTF182" s="5"/>
      <c r="LTG182" s="5"/>
      <c r="LTH182" s="5"/>
      <c r="LTI182" s="5"/>
      <c r="LTJ182" s="5"/>
      <c r="LTK182" s="5"/>
      <c r="LTL182" s="5"/>
      <c r="LTM182" s="5"/>
      <c r="LTN182" s="5"/>
      <c r="LTO182" s="5"/>
      <c r="LTP182" s="5"/>
      <c r="LTQ182" s="5"/>
      <c r="LTR182" s="5"/>
      <c r="LTS182" s="5"/>
      <c r="LTT182" s="5"/>
      <c r="LTU182" s="5"/>
      <c r="LTV182" s="5"/>
      <c r="LTW182" s="5"/>
      <c r="LTX182" s="5"/>
      <c r="LTY182" s="5"/>
      <c r="LTZ182" s="5"/>
      <c r="LUA182" s="5"/>
      <c r="LUB182" s="5"/>
      <c r="LUC182" s="5"/>
      <c r="LUD182" s="5"/>
      <c r="LUE182" s="5"/>
      <c r="LUF182" s="5"/>
      <c r="LUG182" s="5"/>
      <c r="LUH182" s="5"/>
      <c r="LUI182" s="5"/>
      <c r="LUJ182" s="5"/>
      <c r="LUK182" s="5"/>
      <c r="LUL182" s="5"/>
      <c r="LUM182" s="5"/>
      <c r="LUN182" s="5"/>
      <c r="LUO182" s="5"/>
      <c r="LUP182" s="5"/>
      <c r="LUQ182" s="5"/>
      <c r="LUR182" s="5"/>
      <c r="LUS182" s="5"/>
      <c r="LUT182" s="5"/>
      <c r="LUU182" s="5"/>
      <c r="LUV182" s="5"/>
      <c r="LUW182" s="5"/>
      <c r="LUX182" s="5"/>
      <c r="LUY182" s="5"/>
      <c r="LUZ182" s="5"/>
      <c r="LVA182" s="5"/>
      <c r="LVB182" s="5"/>
      <c r="LVC182" s="5"/>
      <c r="LVD182" s="5"/>
      <c r="LVE182" s="5"/>
      <c r="LVF182" s="5"/>
      <c r="LVG182" s="5"/>
      <c r="LVH182" s="5"/>
      <c r="LVI182" s="5"/>
      <c r="LVJ182" s="5"/>
      <c r="LVK182" s="5"/>
      <c r="LVL182" s="5"/>
      <c r="LVM182" s="5"/>
      <c r="LVN182" s="5"/>
      <c r="LVO182" s="5"/>
      <c r="LVP182" s="5"/>
      <c r="LVQ182" s="5"/>
      <c r="LVR182" s="5"/>
      <c r="LVS182" s="5"/>
      <c r="LVT182" s="5"/>
      <c r="LVU182" s="5"/>
      <c r="LVV182" s="5"/>
      <c r="LVW182" s="5"/>
      <c r="LVX182" s="5"/>
      <c r="LVY182" s="5"/>
      <c r="LVZ182" s="5"/>
      <c r="LWA182" s="5"/>
      <c r="LWB182" s="5"/>
      <c r="LWC182" s="5"/>
      <c r="LWD182" s="5"/>
      <c r="LWE182" s="5"/>
      <c r="LWF182" s="5"/>
      <c r="LWG182" s="5"/>
      <c r="LWH182" s="5"/>
      <c r="LWI182" s="5"/>
      <c r="LWJ182" s="5"/>
      <c r="LWK182" s="5"/>
      <c r="LWL182" s="5"/>
      <c r="LWM182" s="5"/>
      <c r="LWN182" s="5"/>
      <c r="LWO182" s="5"/>
      <c r="LWP182" s="5"/>
      <c r="LWQ182" s="5"/>
      <c r="LWR182" s="5"/>
      <c r="LWS182" s="5"/>
      <c r="LWT182" s="5"/>
      <c r="LWU182" s="5"/>
      <c r="LWV182" s="5"/>
      <c r="LWW182" s="5"/>
      <c r="LWX182" s="5"/>
      <c r="LWY182" s="5"/>
      <c r="LWZ182" s="5"/>
      <c r="LXA182" s="5"/>
      <c r="LXB182" s="5"/>
      <c r="LXC182" s="5"/>
      <c r="LXD182" s="5"/>
      <c r="LXE182" s="5"/>
      <c r="LXF182" s="5"/>
      <c r="LXG182" s="5"/>
      <c r="LXH182" s="5"/>
      <c r="LXI182" s="5"/>
      <c r="LXJ182" s="5"/>
      <c r="LXK182" s="5"/>
      <c r="LXL182" s="5"/>
      <c r="LXM182" s="5"/>
      <c r="LXN182" s="5"/>
      <c r="LXO182" s="5"/>
      <c r="LXP182" s="5"/>
      <c r="LXQ182" s="5"/>
      <c r="LXR182" s="5"/>
      <c r="LXS182" s="5"/>
      <c r="LXT182" s="5"/>
      <c r="LXU182" s="5"/>
      <c r="LXV182" s="5"/>
      <c r="LXW182" s="5"/>
      <c r="LXX182" s="5"/>
      <c r="LXY182" s="5"/>
      <c r="LXZ182" s="5"/>
      <c r="LYA182" s="5"/>
      <c r="LYB182" s="5"/>
      <c r="LYC182" s="5"/>
      <c r="LYD182" s="5"/>
      <c r="LYE182" s="5"/>
      <c r="LYF182" s="5"/>
      <c r="LYG182" s="5"/>
      <c r="LYH182" s="5"/>
      <c r="LYI182" s="5"/>
      <c r="LYJ182" s="5"/>
      <c r="LYK182" s="5"/>
      <c r="LYL182" s="5"/>
      <c r="LYM182" s="5"/>
      <c r="LYN182" s="5"/>
      <c r="LYO182" s="5"/>
      <c r="LYP182" s="5"/>
      <c r="LYQ182" s="5"/>
      <c r="LYR182" s="5"/>
      <c r="LYS182" s="5"/>
      <c r="LYT182" s="5"/>
      <c r="LYU182" s="5"/>
      <c r="LYV182" s="5"/>
      <c r="LYW182" s="5"/>
      <c r="LYX182" s="5"/>
      <c r="LYY182" s="5"/>
      <c r="LYZ182" s="5"/>
      <c r="LZA182" s="5"/>
      <c r="LZB182" s="5"/>
      <c r="LZC182" s="5"/>
      <c r="LZD182" s="5"/>
      <c r="LZE182" s="5"/>
      <c r="LZF182" s="5"/>
      <c r="LZG182" s="5"/>
      <c r="LZH182" s="5"/>
      <c r="LZI182" s="5"/>
      <c r="LZJ182" s="5"/>
      <c r="LZK182" s="5"/>
      <c r="LZL182" s="5"/>
      <c r="LZM182" s="5"/>
      <c r="LZN182" s="5"/>
      <c r="LZO182" s="5"/>
      <c r="LZP182" s="5"/>
      <c r="LZQ182" s="5"/>
      <c r="LZR182" s="5"/>
      <c r="LZS182" s="5"/>
      <c r="LZT182" s="5"/>
      <c r="LZU182" s="5"/>
      <c r="LZV182" s="5"/>
      <c r="LZW182" s="5"/>
      <c r="LZX182" s="5"/>
      <c r="LZY182" s="5"/>
      <c r="LZZ182" s="5"/>
      <c r="MAA182" s="5"/>
      <c r="MAB182" s="5"/>
      <c r="MAC182" s="5"/>
      <c r="MAD182" s="5"/>
      <c r="MAE182" s="5"/>
      <c r="MAF182" s="5"/>
      <c r="MAG182" s="5"/>
      <c r="MAH182" s="5"/>
      <c r="MAI182" s="5"/>
      <c r="MAJ182" s="5"/>
      <c r="MAK182" s="5"/>
      <c r="MAL182" s="5"/>
      <c r="MAM182" s="5"/>
      <c r="MAN182" s="5"/>
      <c r="MAO182" s="5"/>
      <c r="MAP182" s="5"/>
      <c r="MAQ182" s="5"/>
      <c r="MAR182" s="5"/>
      <c r="MAS182" s="5"/>
      <c r="MAT182" s="5"/>
      <c r="MAU182" s="5"/>
      <c r="MAV182" s="5"/>
      <c r="MAW182" s="5"/>
      <c r="MAX182" s="5"/>
      <c r="MAY182" s="5"/>
      <c r="MAZ182" s="5"/>
      <c r="MBA182" s="5"/>
      <c r="MBB182" s="5"/>
      <c r="MBC182" s="5"/>
      <c r="MBD182" s="5"/>
      <c r="MBE182" s="5"/>
      <c r="MBF182" s="5"/>
      <c r="MBG182" s="5"/>
      <c r="MBH182" s="5"/>
      <c r="MBI182" s="5"/>
      <c r="MBJ182" s="5"/>
      <c r="MBK182" s="5"/>
      <c r="MBL182" s="5"/>
      <c r="MBM182" s="5"/>
      <c r="MBN182" s="5"/>
      <c r="MBO182" s="5"/>
      <c r="MBP182" s="5"/>
      <c r="MBQ182" s="5"/>
      <c r="MBR182" s="5"/>
      <c r="MBS182" s="5"/>
      <c r="MBT182" s="5"/>
      <c r="MBU182" s="5"/>
      <c r="MBV182" s="5"/>
      <c r="MBW182" s="5"/>
      <c r="MBX182" s="5"/>
      <c r="MBY182" s="5"/>
      <c r="MBZ182" s="5"/>
      <c r="MCA182" s="5"/>
      <c r="MCB182" s="5"/>
      <c r="MCC182" s="5"/>
      <c r="MCD182" s="5"/>
      <c r="MCE182" s="5"/>
      <c r="MCF182" s="5"/>
      <c r="MCG182" s="5"/>
      <c r="MCH182" s="5"/>
      <c r="MCI182" s="5"/>
      <c r="MCJ182" s="5"/>
      <c r="MCK182" s="5"/>
      <c r="MCL182" s="5"/>
      <c r="MCM182" s="5"/>
      <c r="MCN182" s="5"/>
      <c r="MCO182" s="5"/>
      <c r="MCP182" s="5"/>
      <c r="MCQ182" s="5"/>
      <c r="MCR182" s="5"/>
      <c r="MCS182" s="5"/>
      <c r="MCT182" s="5"/>
      <c r="MCU182" s="5"/>
      <c r="MCV182" s="5"/>
      <c r="MCW182" s="5"/>
      <c r="MCX182" s="5"/>
      <c r="MCY182" s="5"/>
      <c r="MCZ182" s="5"/>
      <c r="MDA182" s="5"/>
      <c r="MDB182" s="5"/>
      <c r="MDC182" s="5"/>
      <c r="MDD182" s="5"/>
      <c r="MDE182" s="5"/>
      <c r="MDF182" s="5"/>
      <c r="MDG182" s="5"/>
      <c r="MDH182" s="5"/>
      <c r="MDI182" s="5"/>
      <c r="MDJ182" s="5"/>
      <c r="MDK182" s="5"/>
      <c r="MDL182" s="5"/>
      <c r="MDM182" s="5"/>
      <c r="MDN182" s="5"/>
      <c r="MDO182" s="5"/>
      <c r="MDP182" s="5"/>
      <c r="MDQ182" s="5"/>
      <c r="MDR182" s="5"/>
      <c r="MDS182" s="5"/>
      <c r="MDT182" s="5"/>
      <c r="MDU182" s="5"/>
      <c r="MDV182" s="5"/>
      <c r="MDW182" s="5"/>
      <c r="MDX182" s="5"/>
      <c r="MDY182" s="5"/>
      <c r="MDZ182" s="5"/>
      <c r="MEA182" s="5"/>
      <c r="MEB182" s="5"/>
      <c r="MEC182" s="5"/>
      <c r="MED182" s="5"/>
      <c r="MEE182" s="5"/>
      <c r="MEF182" s="5"/>
      <c r="MEG182" s="5"/>
      <c r="MEH182" s="5"/>
      <c r="MEI182" s="5"/>
      <c r="MEJ182" s="5"/>
      <c r="MEK182" s="5"/>
      <c r="MEL182" s="5"/>
      <c r="MEM182" s="5"/>
      <c r="MEN182" s="5"/>
      <c r="MEO182" s="5"/>
      <c r="MEP182" s="5"/>
      <c r="MEQ182" s="5"/>
      <c r="MER182" s="5"/>
      <c r="MES182" s="5"/>
      <c r="MET182" s="5"/>
      <c r="MEU182" s="5"/>
      <c r="MEV182" s="5"/>
      <c r="MEW182" s="5"/>
      <c r="MEX182" s="5"/>
      <c r="MEY182" s="5"/>
      <c r="MEZ182" s="5"/>
      <c r="MFA182" s="5"/>
      <c r="MFB182" s="5"/>
      <c r="MFC182" s="5"/>
      <c r="MFD182" s="5"/>
      <c r="MFE182" s="5"/>
      <c r="MFF182" s="5"/>
      <c r="MFG182" s="5"/>
      <c r="MFH182" s="5"/>
      <c r="MFI182" s="5"/>
      <c r="MFJ182" s="5"/>
      <c r="MFK182" s="5"/>
      <c r="MFL182" s="5"/>
      <c r="MFM182" s="5"/>
      <c r="MFN182" s="5"/>
      <c r="MFO182" s="5"/>
      <c r="MFP182" s="5"/>
      <c r="MFQ182" s="5"/>
      <c r="MFR182" s="5"/>
      <c r="MFS182" s="5"/>
      <c r="MFT182" s="5"/>
      <c r="MFU182" s="5"/>
      <c r="MFV182" s="5"/>
      <c r="MFW182" s="5"/>
      <c r="MFX182" s="5"/>
      <c r="MFY182" s="5"/>
      <c r="MFZ182" s="5"/>
      <c r="MGA182" s="5"/>
      <c r="MGB182" s="5"/>
      <c r="MGC182" s="5"/>
      <c r="MGD182" s="5"/>
      <c r="MGE182" s="5"/>
      <c r="MGF182" s="5"/>
      <c r="MGG182" s="5"/>
      <c r="MGH182" s="5"/>
      <c r="MGI182" s="5"/>
      <c r="MGJ182" s="5"/>
      <c r="MGK182" s="5"/>
      <c r="MGL182" s="5"/>
      <c r="MGM182" s="5"/>
      <c r="MGN182" s="5"/>
      <c r="MGO182" s="5"/>
      <c r="MGP182" s="5"/>
      <c r="MGQ182" s="5"/>
      <c r="MGR182" s="5"/>
      <c r="MGS182" s="5"/>
      <c r="MGT182" s="5"/>
      <c r="MGU182" s="5"/>
      <c r="MGV182" s="5"/>
      <c r="MGW182" s="5"/>
      <c r="MGX182" s="5"/>
      <c r="MGY182" s="5"/>
      <c r="MGZ182" s="5"/>
      <c r="MHA182" s="5"/>
      <c r="MHB182" s="5"/>
      <c r="MHC182" s="5"/>
      <c r="MHD182" s="5"/>
      <c r="MHE182" s="5"/>
      <c r="MHF182" s="5"/>
      <c r="MHG182" s="5"/>
      <c r="MHH182" s="5"/>
      <c r="MHI182" s="5"/>
      <c r="MHJ182" s="5"/>
      <c r="MHK182" s="5"/>
      <c r="MHL182" s="5"/>
      <c r="MHM182" s="5"/>
      <c r="MHN182" s="5"/>
      <c r="MHO182" s="5"/>
      <c r="MHP182" s="5"/>
      <c r="MHQ182" s="5"/>
      <c r="MHR182" s="5"/>
      <c r="MHS182" s="5"/>
      <c r="MHT182" s="5"/>
      <c r="MHU182" s="5"/>
      <c r="MHV182" s="5"/>
      <c r="MHW182" s="5"/>
      <c r="MHX182" s="5"/>
      <c r="MHY182" s="5"/>
      <c r="MHZ182" s="5"/>
      <c r="MIA182" s="5"/>
      <c r="MIB182" s="5"/>
      <c r="MIC182" s="5"/>
      <c r="MID182" s="5"/>
      <c r="MIE182" s="5"/>
      <c r="MIF182" s="5"/>
      <c r="MIG182" s="5"/>
      <c r="MIH182" s="5"/>
      <c r="MII182" s="5"/>
      <c r="MIJ182" s="5"/>
      <c r="MIK182" s="5"/>
      <c r="MIL182" s="5"/>
      <c r="MIM182" s="5"/>
      <c r="MIN182" s="5"/>
      <c r="MIO182" s="5"/>
      <c r="MIP182" s="5"/>
      <c r="MIQ182" s="5"/>
      <c r="MIR182" s="5"/>
      <c r="MIS182" s="5"/>
      <c r="MIT182" s="5"/>
      <c r="MIU182" s="5"/>
      <c r="MIV182" s="5"/>
      <c r="MIW182" s="5"/>
      <c r="MIX182" s="5"/>
      <c r="MIY182" s="5"/>
      <c r="MIZ182" s="5"/>
      <c r="MJA182" s="5"/>
      <c r="MJB182" s="5"/>
      <c r="MJC182" s="5"/>
      <c r="MJD182" s="5"/>
      <c r="MJE182" s="5"/>
      <c r="MJF182" s="5"/>
      <c r="MJG182" s="5"/>
      <c r="MJH182" s="5"/>
      <c r="MJI182" s="5"/>
      <c r="MJJ182" s="5"/>
      <c r="MJK182" s="5"/>
      <c r="MJL182" s="5"/>
      <c r="MJM182" s="5"/>
      <c r="MJN182" s="5"/>
      <c r="MJO182" s="5"/>
      <c r="MJP182" s="5"/>
      <c r="MJQ182" s="5"/>
      <c r="MJR182" s="5"/>
      <c r="MJS182" s="5"/>
      <c r="MJT182" s="5"/>
      <c r="MJU182" s="5"/>
      <c r="MJV182" s="5"/>
      <c r="MJW182" s="5"/>
      <c r="MJX182" s="5"/>
      <c r="MJY182" s="5"/>
      <c r="MJZ182" s="5"/>
      <c r="MKA182" s="5"/>
      <c r="MKB182" s="5"/>
      <c r="MKC182" s="5"/>
      <c r="MKD182" s="5"/>
      <c r="MKE182" s="5"/>
      <c r="MKF182" s="5"/>
      <c r="MKG182" s="5"/>
      <c r="MKH182" s="5"/>
      <c r="MKI182" s="5"/>
      <c r="MKJ182" s="5"/>
      <c r="MKK182" s="5"/>
      <c r="MKL182" s="5"/>
      <c r="MKM182" s="5"/>
      <c r="MKN182" s="5"/>
      <c r="MKO182" s="5"/>
      <c r="MKP182" s="5"/>
      <c r="MKQ182" s="5"/>
      <c r="MKR182" s="5"/>
      <c r="MKS182" s="5"/>
      <c r="MKT182" s="5"/>
      <c r="MKU182" s="5"/>
      <c r="MKV182" s="5"/>
      <c r="MKW182" s="5"/>
      <c r="MKX182" s="5"/>
      <c r="MKY182" s="5"/>
      <c r="MKZ182" s="5"/>
      <c r="MLA182" s="5"/>
      <c r="MLB182" s="5"/>
      <c r="MLC182" s="5"/>
      <c r="MLD182" s="5"/>
      <c r="MLE182" s="5"/>
      <c r="MLF182" s="5"/>
      <c r="MLG182" s="5"/>
      <c r="MLH182" s="5"/>
      <c r="MLI182" s="5"/>
      <c r="MLJ182" s="5"/>
      <c r="MLK182" s="5"/>
      <c r="MLL182" s="5"/>
      <c r="MLM182" s="5"/>
      <c r="MLN182" s="5"/>
      <c r="MLO182" s="5"/>
      <c r="MLP182" s="5"/>
      <c r="MLQ182" s="5"/>
      <c r="MLR182" s="5"/>
      <c r="MLS182" s="5"/>
      <c r="MLT182" s="5"/>
      <c r="MLU182" s="5"/>
      <c r="MLV182" s="5"/>
      <c r="MLW182" s="5"/>
      <c r="MLX182" s="5"/>
      <c r="MLY182" s="5"/>
      <c r="MLZ182" s="5"/>
      <c r="MMA182" s="5"/>
      <c r="MMB182" s="5"/>
      <c r="MMC182" s="5"/>
      <c r="MMD182" s="5"/>
      <c r="MME182" s="5"/>
      <c r="MMF182" s="5"/>
      <c r="MMG182" s="5"/>
      <c r="MMH182" s="5"/>
      <c r="MMI182" s="5"/>
      <c r="MMJ182" s="5"/>
      <c r="MMK182" s="5"/>
      <c r="MML182" s="5"/>
      <c r="MMM182" s="5"/>
      <c r="MMN182" s="5"/>
      <c r="MMO182" s="5"/>
      <c r="MMP182" s="5"/>
      <c r="MMQ182" s="5"/>
      <c r="MMR182" s="5"/>
      <c r="MMS182" s="5"/>
      <c r="MMT182" s="5"/>
      <c r="MMU182" s="5"/>
      <c r="MMV182" s="5"/>
      <c r="MMW182" s="5"/>
      <c r="MMX182" s="5"/>
      <c r="MMY182" s="5"/>
      <c r="MMZ182" s="5"/>
      <c r="MNA182" s="5"/>
      <c r="MNB182" s="5"/>
      <c r="MNC182" s="5"/>
      <c r="MND182" s="5"/>
      <c r="MNE182" s="5"/>
      <c r="MNF182" s="5"/>
      <c r="MNG182" s="5"/>
      <c r="MNH182" s="5"/>
      <c r="MNI182" s="5"/>
      <c r="MNJ182" s="5"/>
      <c r="MNK182" s="5"/>
      <c r="MNL182" s="5"/>
      <c r="MNM182" s="5"/>
      <c r="MNN182" s="5"/>
      <c r="MNO182" s="5"/>
      <c r="MNP182" s="5"/>
      <c r="MNQ182" s="5"/>
      <c r="MNR182" s="5"/>
      <c r="MNS182" s="5"/>
      <c r="MNT182" s="5"/>
      <c r="MNU182" s="5"/>
      <c r="MNV182" s="5"/>
      <c r="MNW182" s="5"/>
      <c r="MNX182" s="5"/>
      <c r="MNY182" s="5"/>
      <c r="MNZ182" s="5"/>
      <c r="MOA182" s="5"/>
      <c r="MOB182" s="5"/>
      <c r="MOC182" s="5"/>
      <c r="MOD182" s="5"/>
      <c r="MOE182" s="5"/>
      <c r="MOF182" s="5"/>
      <c r="MOG182" s="5"/>
      <c r="MOH182" s="5"/>
      <c r="MOI182" s="5"/>
      <c r="MOJ182" s="5"/>
      <c r="MOK182" s="5"/>
      <c r="MOL182" s="5"/>
      <c r="MOM182" s="5"/>
      <c r="MON182" s="5"/>
      <c r="MOO182" s="5"/>
      <c r="MOP182" s="5"/>
      <c r="MOQ182" s="5"/>
      <c r="MOR182" s="5"/>
      <c r="MOS182" s="5"/>
      <c r="MOT182" s="5"/>
      <c r="MOU182" s="5"/>
      <c r="MOV182" s="5"/>
      <c r="MOW182" s="5"/>
      <c r="MOX182" s="5"/>
      <c r="MOY182" s="5"/>
      <c r="MOZ182" s="5"/>
      <c r="MPA182" s="5"/>
      <c r="MPB182" s="5"/>
      <c r="MPC182" s="5"/>
      <c r="MPD182" s="5"/>
      <c r="MPE182" s="5"/>
      <c r="MPF182" s="5"/>
      <c r="MPG182" s="5"/>
      <c r="MPH182" s="5"/>
      <c r="MPI182" s="5"/>
      <c r="MPJ182" s="5"/>
      <c r="MPK182" s="5"/>
      <c r="MPL182" s="5"/>
      <c r="MPM182" s="5"/>
      <c r="MPN182" s="5"/>
      <c r="MPO182" s="5"/>
      <c r="MPP182" s="5"/>
      <c r="MPQ182" s="5"/>
      <c r="MPR182" s="5"/>
      <c r="MPS182" s="5"/>
      <c r="MPT182" s="5"/>
      <c r="MPU182" s="5"/>
      <c r="MPV182" s="5"/>
      <c r="MPW182" s="5"/>
      <c r="MPX182" s="5"/>
      <c r="MPY182" s="5"/>
      <c r="MPZ182" s="5"/>
      <c r="MQA182" s="5"/>
      <c r="MQB182" s="5"/>
      <c r="MQC182" s="5"/>
      <c r="MQD182" s="5"/>
      <c r="MQE182" s="5"/>
      <c r="MQF182" s="5"/>
      <c r="MQG182" s="5"/>
      <c r="MQH182" s="5"/>
      <c r="MQI182" s="5"/>
      <c r="MQJ182" s="5"/>
      <c r="MQK182" s="5"/>
      <c r="MQL182" s="5"/>
      <c r="MQM182" s="5"/>
      <c r="MQN182" s="5"/>
      <c r="MQO182" s="5"/>
      <c r="MQP182" s="5"/>
      <c r="MQQ182" s="5"/>
      <c r="MQR182" s="5"/>
      <c r="MQS182" s="5"/>
      <c r="MQT182" s="5"/>
      <c r="MQU182" s="5"/>
      <c r="MQV182" s="5"/>
      <c r="MQW182" s="5"/>
      <c r="MQX182" s="5"/>
      <c r="MQY182" s="5"/>
      <c r="MQZ182" s="5"/>
      <c r="MRA182" s="5"/>
      <c r="MRB182" s="5"/>
      <c r="MRC182" s="5"/>
      <c r="MRD182" s="5"/>
      <c r="MRE182" s="5"/>
      <c r="MRF182" s="5"/>
      <c r="MRG182" s="5"/>
      <c r="MRH182" s="5"/>
      <c r="MRI182" s="5"/>
      <c r="MRJ182" s="5"/>
      <c r="MRK182" s="5"/>
      <c r="MRL182" s="5"/>
      <c r="MRM182" s="5"/>
      <c r="MRN182" s="5"/>
      <c r="MRO182" s="5"/>
      <c r="MRP182" s="5"/>
      <c r="MRQ182" s="5"/>
      <c r="MRR182" s="5"/>
      <c r="MRS182" s="5"/>
      <c r="MRT182" s="5"/>
      <c r="MRU182" s="5"/>
      <c r="MRV182" s="5"/>
      <c r="MRW182" s="5"/>
      <c r="MRX182" s="5"/>
      <c r="MRY182" s="5"/>
      <c r="MRZ182" s="5"/>
      <c r="MSA182" s="5"/>
      <c r="MSB182" s="5"/>
      <c r="MSC182" s="5"/>
      <c r="MSD182" s="5"/>
      <c r="MSE182" s="5"/>
      <c r="MSF182" s="5"/>
      <c r="MSG182" s="5"/>
      <c r="MSH182" s="5"/>
      <c r="MSI182" s="5"/>
      <c r="MSJ182" s="5"/>
      <c r="MSK182" s="5"/>
      <c r="MSL182" s="5"/>
      <c r="MSM182" s="5"/>
      <c r="MSN182" s="5"/>
      <c r="MSO182" s="5"/>
      <c r="MSP182" s="5"/>
      <c r="MSQ182" s="5"/>
      <c r="MSR182" s="5"/>
      <c r="MSS182" s="5"/>
      <c r="MST182" s="5"/>
      <c r="MSU182" s="5"/>
      <c r="MSV182" s="5"/>
      <c r="MSW182" s="5"/>
      <c r="MSX182" s="5"/>
      <c r="MSY182" s="5"/>
      <c r="MSZ182" s="5"/>
      <c r="MTA182" s="5"/>
      <c r="MTB182" s="5"/>
      <c r="MTC182" s="5"/>
      <c r="MTD182" s="5"/>
      <c r="MTE182" s="5"/>
      <c r="MTF182" s="5"/>
      <c r="MTG182" s="5"/>
      <c r="MTH182" s="5"/>
      <c r="MTI182" s="5"/>
      <c r="MTJ182" s="5"/>
      <c r="MTK182" s="5"/>
      <c r="MTL182" s="5"/>
      <c r="MTM182" s="5"/>
      <c r="MTN182" s="5"/>
      <c r="MTO182" s="5"/>
      <c r="MTP182" s="5"/>
      <c r="MTQ182" s="5"/>
      <c r="MTR182" s="5"/>
      <c r="MTS182" s="5"/>
      <c r="MTT182" s="5"/>
      <c r="MTU182" s="5"/>
      <c r="MTV182" s="5"/>
      <c r="MTW182" s="5"/>
      <c r="MTX182" s="5"/>
      <c r="MTY182" s="5"/>
      <c r="MTZ182" s="5"/>
      <c r="MUA182" s="5"/>
      <c r="MUB182" s="5"/>
      <c r="MUC182" s="5"/>
      <c r="MUD182" s="5"/>
      <c r="MUE182" s="5"/>
      <c r="MUF182" s="5"/>
      <c r="MUG182" s="5"/>
      <c r="MUH182" s="5"/>
      <c r="MUI182" s="5"/>
      <c r="MUJ182" s="5"/>
      <c r="MUK182" s="5"/>
      <c r="MUL182" s="5"/>
      <c r="MUM182" s="5"/>
      <c r="MUN182" s="5"/>
      <c r="MUO182" s="5"/>
      <c r="MUP182" s="5"/>
      <c r="MUQ182" s="5"/>
      <c r="MUR182" s="5"/>
      <c r="MUS182" s="5"/>
      <c r="MUT182" s="5"/>
      <c r="MUU182" s="5"/>
      <c r="MUV182" s="5"/>
      <c r="MUW182" s="5"/>
      <c r="MUX182" s="5"/>
      <c r="MUY182" s="5"/>
      <c r="MUZ182" s="5"/>
      <c r="MVA182" s="5"/>
      <c r="MVB182" s="5"/>
      <c r="MVC182" s="5"/>
      <c r="MVD182" s="5"/>
      <c r="MVE182" s="5"/>
      <c r="MVF182" s="5"/>
      <c r="MVG182" s="5"/>
      <c r="MVH182" s="5"/>
      <c r="MVI182" s="5"/>
      <c r="MVJ182" s="5"/>
      <c r="MVK182" s="5"/>
      <c r="MVL182" s="5"/>
      <c r="MVM182" s="5"/>
      <c r="MVN182" s="5"/>
      <c r="MVO182" s="5"/>
      <c r="MVP182" s="5"/>
      <c r="MVQ182" s="5"/>
      <c r="MVR182" s="5"/>
      <c r="MVS182" s="5"/>
      <c r="MVT182" s="5"/>
      <c r="MVU182" s="5"/>
      <c r="MVV182" s="5"/>
      <c r="MVW182" s="5"/>
      <c r="MVX182" s="5"/>
      <c r="MVY182" s="5"/>
      <c r="MVZ182" s="5"/>
      <c r="MWA182" s="5"/>
      <c r="MWB182" s="5"/>
      <c r="MWC182" s="5"/>
      <c r="MWD182" s="5"/>
      <c r="MWE182" s="5"/>
      <c r="MWF182" s="5"/>
      <c r="MWG182" s="5"/>
      <c r="MWH182" s="5"/>
      <c r="MWI182" s="5"/>
      <c r="MWJ182" s="5"/>
      <c r="MWK182" s="5"/>
      <c r="MWL182" s="5"/>
      <c r="MWM182" s="5"/>
      <c r="MWN182" s="5"/>
      <c r="MWO182" s="5"/>
      <c r="MWP182" s="5"/>
      <c r="MWQ182" s="5"/>
      <c r="MWR182" s="5"/>
      <c r="MWS182" s="5"/>
      <c r="MWT182" s="5"/>
      <c r="MWU182" s="5"/>
      <c r="MWV182" s="5"/>
      <c r="MWW182" s="5"/>
      <c r="MWX182" s="5"/>
      <c r="MWY182" s="5"/>
      <c r="MWZ182" s="5"/>
      <c r="MXA182" s="5"/>
      <c r="MXB182" s="5"/>
      <c r="MXC182" s="5"/>
      <c r="MXD182" s="5"/>
      <c r="MXE182" s="5"/>
      <c r="MXF182" s="5"/>
      <c r="MXG182" s="5"/>
      <c r="MXH182" s="5"/>
      <c r="MXI182" s="5"/>
      <c r="MXJ182" s="5"/>
      <c r="MXK182" s="5"/>
      <c r="MXL182" s="5"/>
      <c r="MXM182" s="5"/>
      <c r="MXN182" s="5"/>
      <c r="MXO182" s="5"/>
      <c r="MXP182" s="5"/>
      <c r="MXQ182" s="5"/>
      <c r="MXR182" s="5"/>
      <c r="MXS182" s="5"/>
      <c r="MXT182" s="5"/>
      <c r="MXU182" s="5"/>
      <c r="MXV182" s="5"/>
      <c r="MXW182" s="5"/>
      <c r="MXX182" s="5"/>
      <c r="MXY182" s="5"/>
      <c r="MXZ182" s="5"/>
      <c r="MYA182" s="5"/>
      <c r="MYB182" s="5"/>
      <c r="MYC182" s="5"/>
      <c r="MYD182" s="5"/>
      <c r="MYE182" s="5"/>
      <c r="MYF182" s="5"/>
      <c r="MYG182" s="5"/>
      <c r="MYH182" s="5"/>
      <c r="MYI182" s="5"/>
      <c r="MYJ182" s="5"/>
      <c r="MYK182" s="5"/>
      <c r="MYL182" s="5"/>
      <c r="MYM182" s="5"/>
      <c r="MYN182" s="5"/>
      <c r="MYO182" s="5"/>
      <c r="MYP182" s="5"/>
      <c r="MYQ182" s="5"/>
      <c r="MYR182" s="5"/>
      <c r="MYS182" s="5"/>
      <c r="MYT182" s="5"/>
      <c r="MYU182" s="5"/>
      <c r="MYV182" s="5"/>
      <c r="MYW182" s="5"/>
      <c r="MYX182" s="5"/>
      <c r="MYY182" s="5"/>
      <c r="MYZ182" s="5"/>
      <c r="MZA182" s="5"/>
      <c r="MZB182" s="5"/>
      <c r="MZC182" s="5"/>
      <c r="MZD182" s="5"/>
      <c r="MZE182" s="5"/>
      <c r="MZF182" s="5"/>
      <c r="MZG182" s="5"/>
      <c r="MZH182" s="5"/>
      <c r="MZI182" s="5"/>
      <c r="MZJ182" s="5"/>
      <c r="MZK182" s="5"/>
      <c r="MZL182" s="5"/>
      <c r="MZM182" s="5"/>
      <c r="MZN182" s="5"/>
      <c r="MZO182" s="5"/>
      <c r="MZP182" s="5"/>
      <c r="MZQ182" s="5"/>
      <c r="MZR182" s="5"/>
      <c r="MZS182" s="5"/>
      <c r="MZT182" s="5"/>
      <c r="MZU182" s="5"/>
      <c r="MZV182" s="5"/>
      <c r="MZW182" s="5"/>
      <c r="MZX182" s="5"/>
      <c r="MZY182" s="5"/>
      <c r="MZZ182" s="5"/>
      <c r="NAA182" s="5"/>
      <c r="NAB182" s="5"/>
      <c r="NAC182" s="5"/>
      <c r="NAD182" s="5"/>
      <c r="NAE182" s="5"/>
      <c r="NAF182" s="5"/>
      <c r="NAG182" s="5"/>
      <c r="NAH182" s="5"/>
      <c r="NAI182" s="5"/>
      <c r="NAJ182" s="5"/>
      <c r="NAK182" s="5"/>
      <c r="NAL182" s="5"/>
      <c r="NAM182" s="5"/>
      <c r="NAN182" s="5"/>
      <c r="NAO182" s="5"/>
      <c r="NAP182" s="5"/>
      <c r="NAQ182" s="5"/>
      <c r="NAR182" s="5"/>
      <c r="NAS182" s="5"/>
      <c r="NAT182" s="5"/>
      <c r="NAU182" s="5"/>
      <c r="NAV182" s="5"/>
      <c r="NAW182" s="5"/>
      <c r="NAX182" s="5"/>
      <c r="NAY182" s="5"/>
      <c r="NAZ182" s="5"/>
      <c r="NBA182" s="5"/>
      <c r="NBB182" s="5"/>
      <c r="NBC182" s="5"/>
      <c r="NBD182" s="5"/>
      <c r="NBE182" s="5"/>
      <c r="NBF182" s="5"/>
      <c r="NBG182" s="5"/>
      <c r="NBH182" s="5"/>
      <c r="NBI182" s="5"/>
      <c r="NBJ182" s="5"/>
      <c r="NBK182" s="5"/>
      <c r="NBL182" s="5"/>
      <c r="NBM182" s="5"/>
      <c r="NBN182" s="5"/>
      <c r="NBO182" s="5"/>
      <c r="NBP182" s="5"/>
      <c r="NBQ182" s="5"/>
      <c r="NBR182" s="5"/>
      <c r="NBS182" s="5"/>
      <c r="NBT182" s="5"/>
      <c r="NBU182" s="5"/>
      <c r="NBV182" s="5"/>
      <c r="NBW182" s="5"/>
      <c r="NBX182" s="5"/>
      <c r="NBY182" s="5"/>
      <c r="NBZ182" s="5"/>
      <c r="NCA182" s="5"/>
      <c r="NCB182" s="5"/>
      <c r="NCC182" s="5"/>
      <c r="NCD182" s="5"/>
      <c r="NCE182" s="5"/>
      <c r="NCF182" s="5"/>
      <c r="NCG182" s="5"/>
      <c r="NCH182" s="5"/>
      <c r="NCI182" s="5"/>
      <c r="NCJ182" s="5"/>
      <c r="NCK182" s="5"/>
      <c r="NCL182" s="5"/>
      <c r="NCM182" s="5"/>
      <c r="NCN182" s="5"/>
      <c r="NCO182" s="5"/>
      <c r="NCP182" s="5"/>
      <c r="NCQ182" s="5"/>
      <c r="NCR182" s="5"/>
      <c r="NCS182" s="5"/>
      <c r="NCT182" s="5"/>
      <c r="NCU182" s="5"/>
      <c r="NCV182" s="5"/>
      <c r="NCW182" s="5"/>
      <c r="NCX182" s="5"/>
      <c r="NCY182" s="5"/>
      <c r="NCZ182" s="5"/>
      <c r="NDA182" s="5"/>
      <c r="NDB182" s="5"/>
      <c r="NDC182" s="5"/>
      <c r="NDD182" s="5"/>
      <c r="NDE182" s="5"/>
      <c r="NDF182" s="5"/>
      <c r="NDG182" s="5"/>
      <c r="NDH182" s="5"/>
      <c r="NDI182" s="5"/>
      <c r="NDJ182" s="5"/>
      <c r="NDK182" s="5"/>
      <c r="NDL182" s="5"/>
      <c r="NDM182" s="5"/>
      <c r="NDN182" s="5"/>
      <c r="NDO182" s="5"/>
      <c r="NDP182" s="5"/>
      <c r="NDQ182" s="5"/>
      <c r="NDR182" s="5"/>
      <c r="NDS182" s="5"/>
      <c r="NDT182" s="5"/>
      <c r="NDU182" s="5"/>
      <c r="NDV182" s="5"/>
      <c r="NDW182" s="5"/>
      <c r="NDX182" s="5"/>
      <c r="NDY182" s="5"/>
      <c r="NDZ182" s="5"/>
      <c r="NEA182" s="5"/>
      <c r="NEB182" s="5"/>
      <c r="NEC182" s="5"/>
      <c r="NED182" s="5"/>
      <c r="NEE182" s="5"/>
      <c r="NEF182" s="5"/>
      <c r="NEG182" s="5"/>
      <c r="NEH182" s="5"/>
      <c r="NEI182" s="5"/>
      <c r="NEJ182" s="5"/>
      <c r="NEK182" s="5"/>
      <c r="NEL182" s="5"/>
      <c r="NEM182" s="5"/>
      <c r="NEN182" s="5"/>
      <c r="NEO182" s="5"/>
      <c r="NEP182" s="5"/>
      <c r="NEQ182" s="5"/>
      <c r="NER182" s="5"/>
      <c r="NES182" s="5"/>
      <c r="NET182" s="5"/>
      <c r="NEU182" s="5"/>
      <c r="NEV182" s="5"/>
      <c r="NEW182" s="5"/>
      <c r="NEX182" s="5"/>
      <c r="NEY182" s="5"/>
      <c r="NEZ182" s="5"/>
      <c r="NFA182" s="5"/>
      <c r="NFB182" s="5"/>
      <c r="NFC182" s="5"/>
      <c r="NFD182" s="5"/>
      <c r="NFE182" s="5"/>
      <c r="NFF182" s="5"/>
      <c r="NFG182" s="5"/>
      <c r="NFH182" s="5"/>
      <c r="NFI182" s="5"/>
      <c r="NFJ182" s="5"/>
      <c r="NFK182" s="5"/>
      <c r="NFL182" s="5"/>
      <c r="NFM182" s="5"/>
      <c r="NFN182" s="5"/>
      <c r="NFO182" s="5"/>
      <c r="NFP182" s="5"/>
      <c r="NFQ182" s="5"/>
      <c r="NFR182" s="5"/>
      <c r="NFS182" s="5"/>
      <c r="NFT182" s="5"/>
      <c r="NFU182" s="5"/>
      <c r="NFV182" s="5"/>
      <c r="NFW182" s="5"/>
      <c r="NFX182" s="5"/>
      <c r="NFY182" s="5"/>
      <c r="NFZ182" s="5"/>
      <c r="NGA182" s="5"/>
      <c r="NGB182" s="5"/>
      <c r="NGC182" s="5"/>
      <c r="NGD182" s="5"/>
      <c r="NGE182" s="5"/>
      <c r="NGF182" s="5"/>
      <c r="NGG182" s="5"/>
      <c r="NGH182" s="5"/>
      <c r="NGI182" s="5"/>
      <c r="NGJ182" s="5"/>
      <c r="NGK182" s="5"/>
      <c r="NGL182" s="5"/>
      <c r="NGM182" s="5"/>
      <c r="NGN182" s="5"/>
      <c r="NGO182" s="5"/>
      <c r="NGP182" s="5"/>
      <c r="NGQ182" s="5"/>
      <c r="NGR182" s="5"/>
      <c r="NGS182" s="5"/>
      <c r="NGT182" s="5"/>
      <c r="NGU182" s="5"/>
      <c r="NGV182" s="5"/>
      <c r="NGW182" s="5"/>
      <c r="NGX182" s="5"/>
      <c r="NGY182" s="5"/>
      <c r="NGZ182" s="5"/>
      <c r="NHA182" s="5"/>
      <c r="NHB182" s="5"/>
      <c r="NHC182" s="5"/>
      <c r="NHD182" s="5"/>
      <c r="NHE182" s="5"/>
      <c r="NHF182" s="5"/>
      <c r="NHG182" s="5"/>
      <c r="NHH182" s="5"/>
      <c r="NHI182" s="5"/>
      <c r="NHJ182" s="5"/>
      <c r="NHK182" s="5"/>
      <c r="NHL182" s="5"/>
      <c r="NHM182" s="5"/>
      <c r="NHN182" s="5"/>
      <c r="NHO182" s="5"/>
      <c r="NHP182" s="5"/>
      <c r="NHQ182" s="5"/>
      <c r="NHR182" s="5"/>
      <c r="NHS182" s="5"/>
      <c r="NHT182" s="5"/>
      <c r="NHU182" s="5"/>
      <c r="NHV182" s="5"/>
      <c r="NHW182" s="5"/>
      <c r="NHX182" s="5"/>
      <c r="NHY182" s="5"/>
      <c r="NHZ182" s="5"/>
      <c r="NIA182" s="5"/>
      <c r="NIB182" s="5"/>
      <c r="NIC182" s="5"/>
      <c r="NID182" s="5"/>
      <c r="NIE182" s="5"/>
      <c r="NIF182" s="5"/>
      <c r="NIG182" s="5"/>
      <c r="NIH182" s="5"/>
      <c r="NII182" s="5"/>
      <c r="NIJ182" s="5"/>
      <c r="NIK182" s="5"/>
      <c r="NIL182" s="5"/>
      <c r="NIM182" s="5"/>
      <c r="NIN182" s="5"/>
      <c r="NIO182" s="5"/>
      <c r="NIP182" s="5"/>
      <c r="NIQ182" s="5"/>
      <c r="NIR182" s="5"/>
      <c r="NIS182" s="5"/>
      <c r="NIT182" s="5"/>
      <c r="NIU182" s="5"/>
      <c r="NIV182" s="5"/>
      <c r="NIW182" s="5"/>
      <c r="NIX182" s="5"/>
      <c r="NIY182" s="5"/>
      <c r="NIZ182" s="5"/>
      <c r="NJA182" s="5"/>
      <c r="NJB182" s="5"/>
      <c r="NJC182" s="5"/>
      <c r="NJD182" s="5"/>
      <c r="NJE182" s="5"/>
      <c r="NJF182" s="5"/>
      <c r="NJG182" s="5"/>
      <c r="NJH182" s="5"/>
      <c r="NJI182" s="5"/>
      <c r="NJJ182" s="5"/>
      <c r="NJK182" s="5"/>
      <c r="NJL182" s="5"/>
      <c r="NJM182" s="5"/>
      <c r="NJN182" s="5"/>
      <c r="NJO182" s="5"/>
      <c r="NJP182" s="5"/>
      <c r="NJQ182" s="5"/>
      <c r="NJR182" s="5"/>
      <c r="NJS182" s="5"/>
      <c r="NJT182" s="5"/>
      <c r="NJU182" s="5"/>
      <c r="NJV182" s="5"/>
      <c r="NJW182" s="5"/>
      <c r="NJX182" s="5"/>
      <c r="NJY182" s="5"/>
      <c r="NJZ182" s="5"/>
      <c r="NKA182" s="5"/>
      <c r="NKB182" s="5"/>
      <c r="NKC182" s="5"/>
      <c r="NKD182" s="5"/>
      <c r="NKE182" s="5"/>
      <c r="NKF182" s="5"/>
      <c r="NKG182" s="5"/>
      <c r="NKH182" s="5"/>
      <c r="NKI182" s="5"/>
      <c r="NKJ182" s="5"/>
      <c r="NKK182" s="5"/>
      <c r="NKL182" s="5"/>
      <c r="NKM182" s="5"/>
      <c r="NKN182" s="5"/>
      <c r="NKO182" s="5"/>
      <c r="NKP182" s="5"/>
      <c r="NKQ182" s="5"/>
      <c r="NKR182" s="5"/>
      <c r="NKS182" s="5"/>
      <c r="NKT182" s="5"/>
      <c r="NKU182" s="5"/>
      <c r="NKV182" s="5"/>
      <c r="NKW182" s="5"/>
      <c r="NKX182" s="5"/>
      <c r="NKY182" s="5"/>
      <c r="NKZ182" s="5"/>
      <c r="NLA182" s="5"/>
      <c r="NLB182" s="5"/>
      <c r="NLC182" s="5"/>
      <c r="NLD182" s="5"/>
      <c r="NLE182" s="5"/>
      <c r="NLF182" s="5"/>
      <c r="NLG182" s="5"/>
      <c r="NLH182" s="5"/>
      <c r="NLI182" s="5"/>
      <c r="NLJ182" s="5"/>
      <c r="NLK182" s="5"/>
      <c r="NLL182" s="5"/>
      <c r="NLM182" s="5"/>
      <c r="NLN182" s="5"/>
      <c r="NLO182" s="5"/>
      <c r="NLP182" s="5"/>
      <c r="NLQ182" s="5"/>
      <c r="NLR182" s="5"/>
      <c r="NLS182" s="5"/>
      <c r="NLT182" s="5"/>
      <c r="NLU182" s="5"/>
      <c r="NLV182" s="5"/>
      <c r="NLW182" s="5"/>
      <c r="NLX182" s="5"/>
      <c r="NLY182" s="5"/>
      <c r="NLZ182" s="5"/>
      <c r="NMA182" s="5"/>
      <c r="NMB182" s="5"/>
      <c r="NMC182" s="5"/>
      <c r="NMD182" s="5"/>
      <c r="NME182" s="5"/>
      <c r="NMF182" s="5"/>
      <c r="NMG182" s="5"/>
      <c r="NMH182" s="5"/>
      <c r="NMI182" s="5"/>
      <c r="NMJ182" s="5"/>
      <c r="NMK182" s="5"/>
      <c r="NML182" s="5"/>
      <c r="NMM182" s="5"/>
      <c r="NMN182" s="5"/>
      <c r="NMO182" s="5"/>
      <c r="NMP182" s="5"/>
      <c r="NMQ182" s="5"/>
      <c r="NMR182" s="5"/>
      <c r="NMS182" s="5"/>
      <c r="NMT182" s="5"/>
      <c r="NMU182" s="5"/>
      <c r="NMV182" s="5"/>
      <c r="NMW182" s="5"/>
      <c r="NMX182" s="5"/>
      <c r="NMY182" s="5"/>
      <c r="NMZ182" s="5"/>
      <c r="NNA182" s="5"/>
      <c r="NNB182" s="5"/>
      <c r="NNC182" s="5"/>
      <c r="NND182" s="5"/>
      <c r="NNE182" s="5"/>
      <c r="NNF182" s="5"/>
      <c r="NNG182" s="5"/>
      <c r="NNH182" s="5"/>
      <c r="NNI182" s="5"/>
      <c r="NNJ182" s="5"/>
      <c r="NNK182" s="5"/>
      <c r="NNL182" s="5"/>
      <c r="NNM182" s="5"/>
      <c r="NNN182" s="5"/>
      <c r="NNO182" s="5"/>
      <c r="NNP182" s="5"/>
      <c r="NNQ182" s="5"/>
      <c r="NNR182" s="5"/>
      <c r="NNS182" s="5"/>
      <c r="NNT182" s="5"/>
      <c r="NNU182" s="5"/>
      <c r="NNV182" s="5"/>
      <c r="NNW182" s="5"/>
      <c r="NNX182" s="5"/>
      <c r="NNY182" s="5"/>
      <c r="NNZ182" s="5"/>
      <c r="NOA182" s="5"/>
      <c r="NOB182" s="5"/>
      <c r="NOC182" s="5"/>
      <c r="NOD182" s="5"/>
      <c r="NOE182" s="5"/>
      <c r="NOF182" s="5"/>
      <c r="NOG182" s="5"/>
      <c r="NOH182" s="5"/>
      <c r="NOI182" s="5"/>
      <c r="NOJ182" s="5"/>
      <c r="NOK182" s="5"/>
      <c r="NOL182" s="5"/>
      <c r="NOM182" s="5"/>
      <c r="NON182" s="5"/>
      <c r="NOO182" s="5"/>
      <c r="NOP182" s="5"/>
      <c r="NOQ182" s="5"/>
      <c r="NOR182" s="5"/>
      <c r="NOS182" s="5"/>
      <c r="NOT182" s="5"/>
      <c r="NOU182" s="5"/>
      <c r="NOV182" s="5"/>
      <c r="NOW182" s="5"/>
      <c r="NOX182" s="5"/>
      <c r="NOY182" s="5"/>
      <c r="NOZ182" s="5"/>
      <c r="NPA182" s="5"/>
      <c r="NPB182" s="5"/>
      <c r="NPC182" s="5"/>
      <c r="NPD182" s="5"/>
      <c r="NPE182" s="5"/>
      <c r="NPF182" s="5"/>
      <c r="NPG182" s="5"/>
      <c r="NPH182" s="5"/>
      <c r="NPI182" s="5"/>
      <c r="NPJ182" s="5"/>
      <c r="NPK182" s="5"/>
      <c r="NPL182" s="5"/>
      <c r="NPM182" s="5"/>
      <c r="NPN182" s="5"/>
      <c r="NPO182" s="5"/>
      <c r="NPP182" s="5"/>
      <c r="NPQ182" s="5"/>
      <c r="NPR182" s="5"/>
      <c r="NPS182" s="5"/>
      <c r="NPT182" s="5"/>
      <c r="NPU182" s="5"/>
      <c r="NPV182" s="5"/>
      <c r="NPW182" s="5"/>
      <c r="NPX182" s="5"/>
      <c r="NPY182" s="5"/>
      <c r="NPZ182" s="5"/>
      <c r="NQA182" s="5"/>
      <c r="NQB182" s="5"/>
      <c r="NQC182" s="5"/>
      <c r="NQD182" s="5"/>
      <c r="NQE182" s="5"/>
      <c r="NQF182" s="5"/>
      <c r="NQG182" s="5"/>
      <c r="NQH182" s="5"/>
      <c r="NQI182" s="5"/>
      <c r="NQJ182" s="5"/>
      <c r="NQK182" s="5"/>
      <c r="NQL182" s="5"/>
      <c r="NQM182" s="5"/>
      <c r="NQN182" s="5"/>
      <c r="NQO182" s="5"/>
      <c r="NQP182" s="5"/>
      <c r="NQQ182" s="5"/>
      <c r="NQR182" s="5"/>
      <c r="NQS182" s="5"/>
      <c r="NQT182" s="5"/>
      <c r="NQU182" s="5"/>
      <c r="NQV182" s="5"/>
      <c r="NQW182" s="5"/>
      <c r="NQX182" s="5"/>
      <c r="NQY182" s="5"/>
      <c r="NQZ182" s="5"/>
      <c r="NRA182" s="5"/>
      <c r="NRB182" s="5"/>
      <c r="NRC182" s="5"/>
      <c r="NRD182" s="5"/>
      <c r="NRE182" s="5"/>
      <c r="NRF182" s="5"/>
      <c r="NRG182" s="5"/>
      <c r="NRH182" s="5"/>
      <c r="NRI182" s="5"/>
      <c r="NRJ182" s="5"/>
      <c r="NRK182" s="5"/>
      <c r="NRL182" s="5"/>
      <c r="NRM182" s="5"/>
      <c r="NRN182" s="5"/>
      <c r="NRO182" s="5"/>
      <c r="NRP182" s="5"/>
      <c r="NRQ182" s="5"/>
      <c r="NRR182" s="5"/>
      <c r="NRS182" s="5"/>
      <c r="NRT182" s="5"/>
      <c r="NRU182" s="5"/>
      <c r="NRV182" s="5"/>
      <c r="NRW182" s="5"/>
      <c r="NRX182" s="5"/>
      <c r="NRY182" s="5"/>
      <c r="NRZ182" s="5"/>
      <c r="NSA182" s="5"/>
      <c r="NSB182" s="5"/>
      <c r="NSC182" s="5"/>
      <c r="NSD182" s="5"/>
      <c r="NSE182" s="5"/>
      <c r="NSF182" s="5"/>
      <c r="NSG182" s="5"/>
      <c r="NSH182" s="5"/>
      <c r="NSI182" s="5"/>
      <c r="NSJ182" s="5"/>
      <c r="NSK182" s="5"/>
      <c r="NSL182" s="5"/>
      <c r="NSM182" s="5"/>
      <c r="NSN182" s="5"/>
      <c r="NSO182" s="5"/>
      <c r="NSP182" s="5"/>
      <c r="NSQ182" s="5"/>
      <c r="NSR182" s="5"/>
      <c r="NSS182" s="5"/>
      <c r="NST182" s="5"/>
      <c r="NSU182" s="5"/>
      <c r="NSV182" s="5"/>
      <c r="NSW182" s="5"/>
      <c r="NSX182" s="5"/>
      <c r="NSY182" s="5"/>
      <c r="NSZ182" s="5"/>
      <c r="NTA182" s="5"/>
      <c r="NTB182" s="5"/>
      <c r="NTC182" s="5"/>
      <c r="NTD182" s="5"/>
      <c r="NTE182" s="5"/>
      <c r="NTF182" s="5"/>
      <c r="NTG182" s="5"/>
      <c r="NTH182" s="5"/>
      <c r="NTI182" s="5"/>
      <c r="NTJ182" s="5"/>
      <c r="NTK182" s="5"/>
      <c r="NTL182" s="5"/>
      <c r="NTM182" s="5"/>
      <c r="NTN182" s="5"/>
      <c r="NTO182" s="5"/>
      <c r="NTP182" s="5"/>
      <c r="NTQ182" s="5"/>
      <c r="NTR182" s="5"/>
      <c r="NTS182" s="5"/>
      <c r="NTT182" s="5"/>
      <c r="NTU182" s="5"/>
      <c r="NTV182" s="5"/>
      <c r="NTW182" s="5"/>
      <c r="NTX182" s="5"/>
      <c r="NTY182" s="5"/>
      <c r="NTZ182" s="5"/>
      <c r="NUA182" s="5"/>
      <c r="NUB182" s="5"/>
      <c r="NUC182" s="5"/>
      <c r="NUD182" s="5"/>
      <c r="NUE182" s="5"/>
      <c r="NUF182" s="5"/>
      <c r="NUG182" s="5"/>
      <c r="NUH182" s="5"/>
      <c r="NUI182" s="5"/>
      <c r="NUJ182" s="5"/>
      <c r="NUK182" s="5"/>
      <c r="NUL182" s="5"/>
      <c r="NUM182" s="5"/>
      <c r="NUN182" s="5"/>
      <c r="NUO182" s="5"/>
      <c r="NUP182" s="5"/>
      <c r="NUQ182" s="5"/>
      <c r="NUR182" s="5"/>
      <c r="NUS182" s="5"/>
      <c r="NUT182" s="5"/>
      <c r="NUU182" s="5"/>
      <c r="NUV182" s="5"/>
      <c r="NUW182" s="5"/>
      <c r="NUX182" s="5"/>
      <c r="NUY182" s="5"/>
      <c r="NUZ182" s="5"/>
      <c r="NVA182" s="5"/>
      <c r="NVB182" s="5"/>
      <c r="NVC182" s="5"/>
      <c r="NVD182" s="5"/>
      <c r="NVE182" s="5"/>
      <c r="NVF182" s="5"/>
      <c r="NVG182" s="5"/>
      <c r="NVH182" s="5"/>
      <c r="NVI182" s="5"/>
      <c r="NVJ182" s="5"/>
      <c r="NVK182" s="5"/>
      <c r="NVL182" s="5"/>
      <c r="NVM182" s="5"/>
      <c r="NVN182" s="5"/>
      <c r="NVO182" s="5"/>
      <c r="NVP182" s="5"/>
      <c r="NVQ182" s="5"/>
      <c r="NVR182" s="5"/>
      <c r="NVS182" s="5"/>
      <c r="NVT182" s="5"/>
      <c r="NVU182" s="5"/>
      <c r="NVV182" s="5"/>
      <c r="NVW182" s="5"/>
      <c r="NVX182" s="5"/>
      <c r="NVY182" s="5"/>
      <c r="NVZ182" s="5"/>
      <c r="NWA182" s="5"/>
      <c r="NWB182" s="5"/>
      <c r="NWC182" s="5"/>
      <c r="NWD182" s="5"/>
      <c r="NWE182" s="5"/>
      <c r="NWF182" s="5"/>
      <c r="NWG182" s="5"/>
      <c r="NWH182" s="5"/>
      <c r="NWI182" s="5"/>
      <c r="NWJ182" s="5"/>
      <c r="NWK182" s="5"/>
      <c r="NWL182" s="5"/>
      <c r="NWM182" s="5"/>
      <c r="NWN182" s="5"/>
      <c r="NWO182" s="5"/>
      <c r="NWP182" s="5"/>
      <c r="NWQ182" s="5"/>
      <c r="NWR182" s="5"/>
      <c r="NWS182" s="5"/>
      <c r="NWT182" s="5"/>
      <c r="NWU182" s="5"/>
      <c r="NWV182" s="5"/>
      <c r="NWW182" s="5"/>
      <c r="NWX182" s="5"/>
      <c r="NWY182" s="5"/>
      <c r="NWZ182" s="5"/>
      <c r="NXA182" s="5"/>
      <c r="NXB182" s="5"/>
      <c r="NXC182" s="5"/>
      <c r="NXD182" s="5"/>
      <c r="NXE182" s="5"/>
      <c r="NXF182" s="5"/>
      <c r="NXG182" s="5"/>
      <c r="NXH182" s="5"/>
      <c r="NXI182" s="5"/>
      <c r="NXJ182" s="5"/>
      <c r="NXK182" s="5"/>
      <c r="NXL182" s="5"/>
      <c r="NXM182" s="5"/>
      <c r="NXN182" s="5"/>
      <c r="NXO182" s="5"/>
      <c r="NXP182" s="5"/>
      <c r="NXQ182" s="5"/>
      <c r="NXR182" s="5"/>
      <c r="NXS182" s="5"/>
      <c r="NXT182" s="5"/>
      <c r="NXU182" s="5"/>
      <c r="NXV182" s="5"/>
      <c r="NXW182" s="5"/>
      <c r="NXX182" s="5"/>
      <c r="NXY182" s="5"/>
      <c r="NXZ182" s="5"/>
      <c r="NYA182" s="5"/>
      <c r="NYB182" s="5"/>
      <c r="NYC182" s="5"/>
      <c r="NYD182" s="5"/>
      <c r="NYE182" s="5"/>
      <c r="NYF182" s="5"/>
      <c r="NYG182" s="5"/>
      <c r="NYH182" s="5"/>
      <c r="NYI182" s="5"/>
      <c r="NYJ182" s="5"/>
      <c r="NYK182" s="5"/>
      <c r="NYL182" s="5"/>
      <c r="NYM182" s="5"/>
      <c r="NYN182" s="5"/>
      <c r="NYO182" s="5"/>
      <c r="NYP182" s="5"/>
      <c r="NYQ182" s="5"/>
      <c r="NYR182" s="5"/>
      <c r="NYS182" s="5"/>
      <c r="NYT182" s="5"/>
      <c r="NYU182" s="5"/>
      <c r="NYV182" s="5"/>
      <c r="NYW182" s="5"/>
      <c r="NYX182" s="5"/>
      <c r="NYY182" s="5"/>
      <c r="NYZ182" s="5"/>
      <c r="NZA182" s="5"/>
      <c r="NZB182" s="5"/>
      <c r="NZC182" s="5"/>
      <c r="NZD182" s="5"/>
      <c r="NZE182" s="5"/>
      <c r="NZF182" s="5"/>
      <c r="NZG182" s="5"/>
      <c r="NZH182" s="5"/>
      <c r="NZI182" s="5"/>
      <c r="NZJ182" s="5"/>
      <c r="NZK182" s="5"/>
      <c r="NZL182" s="5"/>
      <c r="NZM182" s="5"/>
      <c r="NZN182" s="5"/>
      <c r="NZO182" s="5"/>
      <c r="NZP182" s="5"/>
      <c r="NZQ182" s="5"/>
      <c r="NZR182" s="5"/>
      <c r="NZS182" s="5"/>
      <c r="NZT182" s="5"/>
      <c r="NZU182" s="5"/>
      <c r="NZV182" s="5"/>
      <c r="NZW182" s="5"/>
      <c r="NZX182" s="5"/>
      <c r="NZY182" s="5"/>
      <c r="NZZ182" s="5"/>
      <c r="OAA182" s="5"/>
      <c r="OAB182" s="5"/>
      <c r="OAC182" s="5"/>
      <c r="OAD182" s="5"/>
      <c r="OAE182" s="5"/>
      <c r="OAF182" s="5"/>
      <c r="OAG182" s="5"/>
      <c r="OAH182" s="5"/>
      <c r="OAI182" s="5"/>
      <c r="OAJ182" s="5"/>
      <c r="OAK182" s="5"/>
      <c r="OAL182" s="5"/>
      <c r="OAM182" s="5"/>
      <c r="OAN182" s="5"/>
      <c r="OAO182" s="5"/>
      <c r="OAP182" s="5"/>
      <c r="OAQ182" s="5"/>
      <c r="OAR182" s="5"/>
      <c r="OAS182" s="5"/>
      <c r="OAT182" s="5"/>
      <c r="OAU182" s="5"/>
      <c r="OAV182" s="5"/>
      <c r="OAW182" s="5"/>
      <c r="OAX182" s="5"/>
      <c r="OAY182" s="5"/>
      <c r="OAZ182" s="5"/>
      <c r="OBA182" s="5"/>
      <c r="OBB182" s="5"/>
      <c r="OBC182" s="5"/>
      <c r="OBD182" s="5"/>
      <c r="OBE182" s="5"/>
      <c r="OBF182" s="5"/>
      <c r="OBG182" s="5"/>
      <c r="OBH182" s="5"/>
      <c r="OBI182" s="5"/>
      <c r="OBJ182" s="5"/>
      <c r="OBK182" s="5"/>
      <c r="OBL182" s="5"/>
      <c r="OBM182" s="5"/>
      <c r="OBN182" s="5"/>
      <c r="OBO182" s="5"/>
      <c r="OBP182" s="5"/>
      <c r="OBQ182" s="5"/>
      <c r="OBR182" s="5"/>
      <c r="OBS182" s="5"/>
      <c r="OBT182" s="5"/>
      <c r="OBU182" s="5"/>
      <c r="OBV182" s="5"/>
      <c r="OBW182" s="5"/>
      <c r="OBX182" s="5"/>
      <c r="OBY182" s="5"/>
      <c r="OBZ182" s="5"/>
      <c r="OCA182" s="5"/>
      <c r="OCB182" s="5"/>
      <c r="OCC182" s="5"/>
      <c r="OCD182" s="5"/>
      <c r="OCE182" s="5"/>
      <c r="OCF182" s="5"/>
      <c r="OCG182" s="5"/>
      <c r="OCH182" s="5"/>
      <c r="OCI182" s="5"/>
      <c r="OCJ182" s="5"/>
      <c r="OCK182" s="5"/>
      <c r="OCL182" s="5"/>
      <c r="OCM182" s="5"/>
      <c r="OCN182" s="5"/>
      <c r="OCO182" s="5"/>
      <c r="OCP182" s="5"/>
      <c r="OCQ182" s="5"/>
      <c r="OCR182" s="5"/>
      <c r="OCS182" s="5"/>
      <c r="OCT182" s="5"/>
      <c r="OCU182" s="5"/>
      <c r="OCV182" s="5"/>
      <c r="OCW182" s="5"/>
      <c r="OCX182" s="5"/>
      <c r="OCY182" s="5"/>
      <c r="OCZ182" s="5"/>
      <c r="ODA182" s="5"/>
      <c r="ODB182" s="5"/>
      <c r="ODC182" s="5"/>
      <c r="ODD182" s="5"/>
      <c r="ODE182" s="5"/>
      <c r="ODF182" s="5"/>
      <c r="ODG182" s="5"/>
      <c r="ODH182" s="5"/>
      <c r="ODI182" s="5"/>
      <c r="ODJ182" s="5"/>
      <c r="ODK182" s="5"/>
      <c r="ODL182" s="5"/>
      <c r="ODM182" s="5"/>
      <c r="ODN182" s="5"/>
      <c r="ODO182" s="5"/>
      <c r="ODP182" s="5"/>
      <c r="ODQ182" s="5"/>
      <c r="ODR182" s="5"/>
      <c r="ODS182" s="5"/>
      <c r="ODT182" s="5"/>
      <c r="ODU182" s="5"/>
      <c r="ODV182" s="5"/>
      <c r="ODW182" s="5"/>
      <c r="ODX182" s="5"/>
      <c r="ODY182" s="5"/>
      <c r="ODZ182" s="5"/>
      <c r="OEA182" s="5"/>
      <c r="OEB182" s="5"/>
      <c r="OEC182" s="5"/>
      <c r="OED182" s="5"/>
      <c r="OEE182" s="5"/>
      <c r="OEF182" s="5"/>
      <c r="OEG182" s="5"/>
      <c r="OEH182" s="5"/>
      <c r="OEI182" s="5"/>
      <c r="OEJ182" s="5"/>
      <c r="OEK182" s="5"/>
      <c r="OEL182" s="5"/>
      <c r="OEM182" s="5"/>
      <c r="OEN182" s="5"/>
      <c r="OEO182" s="5"/>
      <c r="OEP182" s="5"/>
      <c r="OEQ182" s="5"/>
      <c r="OER182" s="5"/>
      <c r="OES182" s="5"/>
      <c r="OET182" s="5"/>
      <c r="OEU182" s="5"/>
      <c r="OEV182" s="5"/>
      <c r="OEW182" s="5"/>
      <c r="OEX182" s="5"/>
      <c r="OEY182" s="5"/>
      <c r="OEZ182" s="5"/>
      <c r="OFA182" s="5"/>
      <c r="OFB182" s="5"/>
      <c r="OFC182" s="5"/>
      <c r="OFD182" s="5"/>
      <c r="OFE182" s="5"/>
      <c r="OFF182" s="5"/>
      <c r="OFG182" s="5"/>
      <c r="OFH182" s="5"/>
      <c r="OFI182" s="5"/>
      <c r="OFJ182" s="5"/>
      <c r="OFK182" s="5"/>
      <c r="OFL182" s="5"/>
      <c r="OFM182" s="5"/>
      <c r="OFN182" s="5"/>
      <c r="OFO182" s="5"/>
      <c r="OFP182" s="5"/>
      <c r="OFQ182" s="5"/>
      <c r="OFR182" s="5"/>
      <c r="OFS182" s="5"/>
      <c r="OFT182" s="5"/>
      <c r="OFU182" s="5"/>
      <c r="OFV182" s="5"/>
      <c r="OFW182" s="5"/>
      <c r="OFX182" s="5"/>
      <c r="OFY182" s="5"/>
      <c r="OFZ182" s="5"/>
      <c r="OGA182" s="5"/>
      <c r="OGB182" s="5"/>
      <c r="OGC182" s="5"/>
      <c r="OGD182" s="5"/>
      <c r="OGE182" s="5"/>
      <c r="OGF182" s="5"/>
      <c r="OGG182" s="5"/>
      <c r="OGH182" s="5"/>
      <c r="OGI182" s="5"/>
      <c r="OGJ182" s="5"/>
      <c r="OGK182" s="5"/>
      <c r="OGL182" s="5"/>
      <c r="OGM182" s="5"/>
      <c r="OGN182" s="5"/>
      <c r="OGO182" s="5"/>
      <c r="OGP182" s="5"/>
      <c r="OGQ182" s="5"/>
      <c r="OGR182" s="5"/>
      <c r="OGS182" s="5"/>
      <c r="OGT182" s="5"/>
      <c r="OGU182" s="5"/>
      <c r="OGV182" s="5"/>
      <c r="OGW182" s="5"/>
      <c r="OGX182" s="5"/>
      <c r="OGY182" s="5"/>
      <c r="OGZ182" s="5"/>
      <c r="OHA182" s="5"/>
      <c r="OHB182" s="5"/>
      <c r="OHC182" s="5"/>
      <c r="OHD182" s="5"/>
      <c r="OHE182" s="5"/>
      <c r="OHF182" s="5"/>
      <c r="OHG182" s="5"/>
      <c r="OHH182" s="5"/>
      <c r="OHI182" s="5"/>
      <c r="OHJ182" s="5"/>
      <c r="OHK182" s="5"/>
      <c r="OHL182" s="5"/>
      <c r="OHM182" s="5"/>
      <c r="OHN182" s="5"/>
      <c r="OHO182" s="5"/>
      <c r="OHP182" s="5"/>
      <c r="OHQ182" s="5"/>
      <c r="OHR182" s="5"/>
      <c r="OHS182" s="5"/>
      <c r="OHT182" s="5"/>
      <c r="OHU182" s="5"/>
      <c r="OHV182" s="5"/>
      <c r="OHW182" s="5"/>
      <c r="OHX182" s="5"/>
      <c r="OHY182" s="5"/>
      <c r="OHZ182" s="5"/>
      <c r="OIA182" s="5"/>
      <c r="OIB182" s="5"/>
      <c r="OIC182" s="5"/>
      <c r="OID182" s="5"/>
      <c r="OIE182" s="5"/>
      <c r="OIF182" s="5"/>
      <c r="OIG182" s="5"/>
      <c r="OIH182" s="5"/>
      <c r="OII182" s="5"/>
      <c r="OIJ182" s="5"/>
      <c r="OIK182" s="5"/>
      <c r="OIL182" s="5"/>
      <c r="OIM182" s="5"/>
      <c r="OIN182" s="5"/>
      <c r="OIO182" s="5"/>
      <c r="OIP182" s="5"/>
      <c r="OIQ182" s="5"/>
      <c r="OIR182" s="5"/>
      <c r="OIS182" s="5"/>
      <c r="OIT182" s="5"/>
      <c r="OIU182" s="5"/>
      <c r="OIV182" s="5"/>
      <c r="OIW182" s="5"/>
      <c r="OIX182" s="5"/>
      <c r="OIY182" s="5"/>
      <c r="OIZ182" s="5"/>
      <c r="OJA182" s="5"/>
      <c r="OJB182" s="5"/>
      <c r="OJC182" s="5"/>
      <c r="OJD182" s="5"/>
      <c r="OJE182" s="5"/>
      <c r="OJF182" s="5"/>
      <c r="OJG182" s="5"/>
      <c r="OJH182" s="5"/>
      <c r="OJI182" s="5"/>
      <c r="OJJ182" s="5"/>
      <c r="OJK182" s="5"/>
      <c r="OJL182" s="5"/>
      <c r="OJM182" s="5"/>
      <c r="OJN182" s="5"/>
      <c r="OJO182" s="5"/>
      <c r="OJP182" s="5"/>
      <c r="OJQ182" s="5"/>
      <c r="OJR182" s="5"/>
      <c r="OJS182" s="5"/>
      <c r="OJT182" s="5"/>
      <c r="OJU182" s="5"/>
      <c r="OJV182" s="5"/>
      <c r="OJW182" s="5"/>
      <c r="OJX182" s="5"/>
      <c r="OJY182" s="5"/>
      <c r="OJZ182" s="5"/>
      <c r="OKA182" s="5"/>
      <c r="OKB182" s="5"/>
      <c r="OKC182" s="5"/>
      <c r="OKD182" s="5"/>
      <c r="OKE182" s="5"/>
      <c r="OKF182" s="5"/>
      <c r="OKG182" s="5"/>
      <c r="OKH182" s="5"/>
      <c r="OKI182" s="5"/>
      <c r="OKJ182" s="5"/>
      <c r="OKK182" s="5"/>
      <c r="OKL182" s="5"/>
      <c r="OKM182" s="5"/>
      <c r="OKN182" s="5"/>
      <c r="OKO182" s="5"/>
      <c r="OKP182" s="5"/>
      <c r="OKQ182" s="5"/>
      <c r="OKR182" s="5"/>
      <c r="OKS182" s="5"/>
      <c r="OKT182" s="5"/>
      <c r="OKU182" s="5"/>
      <c r="OKV182" s="5"/>
      <c r="OKW182" s="5"/>
      <c r="OKX182" s="5"/>
      <c r="OKY182" s="5"/>
      <c r="OKZ182" s="5"/>
      <c r="OLA182" s="5"/>
      <c r="OLB182" s="5"/>
      <c r="OLC182" s="5"/>
      <c r="OLD182" s="5"/>
      <c r="OLE182" s="5"/>
      <c r="OLF182" s="5"/>
      <c r="OLG182" s="5"/>
      <c r="OLH182" s="5"/>
      <c r="OLI182" s="5"/>
      <c r="OLJ182" s="5"/>
      <c r="OLK182" s="5"/>
      <c r="OLL182" s="5"/>
      <c r="OLM182" s="5"/>
      <c r="OLN182" s="5"/>
      <c r="OLO182" s="5"/>
      <c r="OLP182" s="5"/>
      <c r="OLQ182" s="5"/>
      <c r="OLR182" s="5"/>
      <c r="OLS182" s="5"/>
      <c r="OLT182" s="5"/>
      <c r="OLU182" s="5"/>
      <c r="OLV182" s="5"/>
      <c r="OLW182" s="5"/>
      <c r="OLX182" s="5"/>
      <c r="OLY182" s="5"/>
      <c r="OLZ182" s="5"/>
      <c r="OMA182" s="5"/>
      <c r="OMB182" s="5"/>
      <c r="OMC182" s="5"/>
      <c r="OMD182" s="5"/>
      <c r="OME182" s="5"/>
      <c r="OMF182" s="5"/>
      <c r="OMG182" s="5"/>
      <c r="OMH182" s="5"/>
      <c r="OMI182" s="5"/>
      <c r="OMJ182" s="5"/>
      <c r="OMK182" s="5"/>
      <c r="OML182" s="5"/>
      <c r="OMM182" s="5"/>
      <c r="OMN182" s="5"/>
      <c r="OMO182" s="5"/>
      <c r="OMP182" s="5"/>
      <c r="OMQ182" s="5"/>
      <c r="OMR182" s="5"/>
      <c r="OMS182" s="5"/>
      <c r="OMT182" s="5"/>
      <c r="OMU182" s="5"/>
      <c r="OMV182" s="5"/>
      <c r="OMW182" s="5"/>
      <c r="OMX182" s="5"/>
      <c r="OMY182" s="5"/>
      <c r="OMZ182" s="5"/>
      <c r="ONA182" s="5"/>
      <c r="ONB182" s="5"/>
      <c r="ONC182" s="5"/>
      <c r="OND182" s="5"/>
      <c r="ONE182" s="5"/>
      <c r="ONF182" s="5"/>
      <c r="ONG182" s="5"/>
      <c r="ONH182" s="5"/>
      <c r="ONI182" s="5"/>
      <c r="ONJ182" s="5"/>
      <c r="ONK182" s="5"/>
      <c r="ONL182" s="5"/>
      <c r="ONM182" s="5"/>
      <c r="ONN182" s="5"/>
      <c r="ONO182" s="5"/>
      <c r="ONP182" s="5"/>
      <c r="ONQ182" s="5"/>
      <c r="ONR182" s="5"/>
      <c r="ONS182" s="5"/>
      <c r="ONT182" s="5"/>
      <c r="ONU182" s="5"/>
      <c r="ONV182" s="5"/>
      <c r="ONW182" s="5"/>
      <c r="ONX182" s="5"/>
      <c r="ONY182" s="5"/>
      <c r="ONZ182" s="5"/>
      <c r="OOA182" s="5"/>
      <c r="OOB182" s="5"/>
      <c r="OOC182" s="5"/>
      <c r="OOD182" s="5"/>
      <c r="OOE182" s="5"/>
      <c r="OOF182" s="5"/>
      <c r="OOG182" s="5"/>
      <c r="OOH182" s="5"/>
      <c r="OOI182" s="5"/>
      <c r="OOJ182" s="5"/>
      <c r="OOK182" s="5"/>
      <c r="OOL182" s="5"/>
      <c r="OOM182" s="5"/>
      <c r="OON182" s="5"/>
      <c r="OOO182" s="5"/>
      <c r="OOP182" s="5"/>
      <c r="OOQ182" s="5"/>
      <c r="OOR182" s="5"/>
      <c r="OOS182" s="5"/>
      <c r="OOT182" s="5"/>
      <c r="OOU182" s="5"/>
      <c r="OOV182" s="5"/>
      <c r="OOW182" s="5"/>
      <c r="OOX182" s="5"/>
      <c r="OOY182" s="5"/>
      <c r="OOZ182" s="5"/>
      <c r="OPA182" s="5"/>
      <c r="OPB182" s="5"/>
      <c r="OPC182" s="5"/>
      <c r="OPD182" s="5"/>
      <c r="OPE182" s="5"/>
      <c r="OPF182" s="5"/>
      <c r="OPG182" s="5"/>
      <c r="OPH182" s="5"/>
      <c r="OPI182" s="5"/>
      <c r="OPJ182" s="5"/>
      <c r="OPK182" s="5"/>
      <c r="OPL182" s="5"/>
      <c r="OPM182" s="5"/>
      <c r="OPN182" s="5"/>
      <c r="OPO182" s="5"/>
      <c r="OPP182" s="5"/>
      <c r="OPQ182" s="5"/>
      <c r="OPR182" s="5"/>
      <c r="OPS182" s="5"/>
      <c r="OPT182" s="5"/>
      <c r="OPU182" s="5"/>
      <c r="OPV182" s="5"/>
      <c r="OPW182" s="5"/>
      <c r="OPX182" s="5"/>
      <c r="OPY182" s="5"/>
      <c r="OPZ182" s="5"/>
      <c r="OQA182" s="5"/>
      <c r="OQB182" s="5"/>
      <c r="OQC182" s="5"/>
      <c r="OQD182" s="5"/>
      <c r="OQE182" s="5"/>
      <c r="OQF182" s="5"/>
      <c r="OQG182" s="5"/>
      <c r="OQH182" s="5"/>
      <c r="OQI182" s="5"/>
      <c r="OQJ182" s="5"/>
      <c r="OQK182" s="5"/>
      <c r="OQL182" s="5"/>
      <c r="OQM182" s="5"/>
      <c r="OQN182" s="5"/>
      <c r="OQO182" s="5"/>
      <c r="OQP182" s="5"/>
      <c r="OQQ182" s="5"/>
      <c r="OQR182" s="5"/>
      <c r="OQS182" s="5"/>
      <c r="OQT182" s="5"/>
      <c r="OQU182" s="5"/>
      <c r="OQV182" s="5"/>
      <c r="OQW182" s="5"/>
      <c r="OQX182" s="5"/>
      <c r="OQY182" s="5"/>
      <c r="OQZ182" s="5"/>
      <c r="ORA182" s="5"/>
      <c r="ORB182" s="5"/>
      <c r="ORC182" s="5"/>
      <c r="ORD182" s="5"/>
      <c r="ORE182" s="5"/>
      <c r="ORF182" s="5"/>
      <c r="ORG182" s="5"/>
      <c r="ORH182" s="5"/>
      <c r="ORI182" s="5"/>
      <c r="ORJ182" s="5"/>
      <c r="ORK182" s="5"/>
      <c r="ORL182" s="5"/>
      <c r="ORM182" s="5"/>
      <c r="ORN182" s="5"/>
      <c r="ORO182" s="5"/>
      <c r="ORP182" s="5"/>
      <c r="ORQ182" s="5"/>
      <c r="ORR182" s="5"/>
      <c r="ORS182" s="5"/>
      <c r="ORT182" s="5"/>
      <c r="ORU182" s="5"/>
      <c r="ORV182" s="5"/>
      <c r="ORW182" s="5"/>
      <c r="ORX182" s="5"/>
      <c r="ORY182" s="5"/>
      <c r="ORZ182" s="5"/>
      <c r="OSA182" s="5"/>
      <c r="OSB182" s="5"/>
      <c r="OSC182" s="5"/>
      <c r="OSD182" s="5"/>
      <c r="OSE182" s="5"/>
      <c r="OSF182" s="5"/>
      <c r="OSG182" s="5"/>
      <c r="OSH182" s="5"/>
      <c r="OSI182" s="5"/>
      <c r="OSJ182" s="5"/>
      <c r="OSK182" s="5"/>
      <c r="OSL182" s="5"/>
      <c r="OSM182" s="5"/>
      <c r="OSN182" s="5"/>
      <c r="OSO182" s="5"/>
      <c r="OSP182" s="5"/>
      <c r="OSQ182" s="5"/>
      <c r="OSR182" s="5"/>
      <c r="OSS182" s="5"/>
      <c r="OST182" s="5"/>
      <c r="OSU182" s="5"/>
      <c r="OSV182" s="5"/>
      <c r="OSW182" s="5"/>
      <c r="OSX182" s="5"/>
      <c r="OSY182" s="5"/>
      <c r="OSZ182" s="5"/>
      <c r="OTA182" s="5"/>
      <c r="OTB182" s="5"/>
      <c r="OTC182" s="5"/>
      <c r="OTD182" s="5"/>
      <c r="OTE182" s="5"/>
      <c r="OTF182" s="5"/>
      <c r="OTG182" s="5"/>
      <c r="OTH182" s="5"/>
      <c r="OTI182" s="5"/>
      <c r="OTJ182" s="5"/>
      <c r="OTK182" s="5"/>
      <c r="OTL182" s="5"/>
      <c r="OTM182" s="5"/>
      <c r="OTN182" s="5"/>
      <c r="OTO182" s="5"/>
      <c r="OTP182" s="5"/>
      <c r="OTQ182" s="5"/>
      <c r="OTR182" s="5"/>
      <c r="OTS182" s="5"/>
      <c r="OTT182" s="5"/>
      <c r="OTU182" s="5"/>
      <c r="OTV182" s="5"/>
      <c r="OTW182" s="5"/>
      <c r="OTX182" s="5"/>
      <c r="OTY182" s="5"/>
      <c r="OTZ182" s="5"/>
      <c r="OUA182" s="5"/>
      <c r="OUB182" s="5"/>
      <c r="OUC182" s="5"/>
      <c r="OUD182" s="5"/>
      <c r="OUE182" s="5"/>
      <c r="OUF182" s="5"/>
      <c r="OUG182" s="5"/>
      <c r="OUH182" s="5"/>
      <c r="OUI182" s="5"/>
      <c r="OUJ182" s="5"/>
      <c r="OUK182" s="5"/>
      <c r="OUL182" s="5"/>
      <c r="OUM182" s="5"/>
      <c r="OUN182" s="5"/>
      <c r="OUO182" s="5"/>
      <c r="OUP182" s="5"/>
      <c r="OUQ182" s="5"/>
      <c r="OUR182" s="5"/>
      <c r="OUS182" s="5"/>
      <c r="OUT182" s="5"/>
      <c r="OUU182" s="5"/>
      <c r="OUV182" s="5"/>
      <c r="OUW182" s="5"/>
      <c r="OUX182" s="5"/>
      <c r="OUY182" s="5"/>
      <c r="OUZ182" s="5"/>
      <c r="OVA182" s="5"/>
      <c r="OVB182" s="5"/>
      <c r="OVC182" s="5"/>
      <c r="OVD182" s="5"/>
      <c r="OVE182" s="5"/>
      <c r="OVF182" s="5"/>
      <c r="OVG182" s="5"/>
      <c r="OVH182" s="5"/>
      <c r="OVI182" s="5"/>
      <c r="OVJ182" s="5"/>
      <c r="OVK182" s="5"/>
      <c r="OVL182" s="5"/>
      <c r="OVM182" s="5"/>
      <c r="OVN182" s="5"/>
      <c r="OVO182" s="5"/>
      <c r="OVP182" s="5"/>
      <c r="OVQ182" s="5"/>
      <c r="OVR182" s="5"/>
      <c r="OVS182" s="5"/>
      <c r="OVT182" s="5"/>
      <c r="OVU182" s="5"/>
      <c r="OVV182" s="5"/>
      <c r="OVW182" s="5"/>
      <c r="OVX182" s="5"/>
      <c r="OVY182" s="5"/>
      <c r="OVZ182" s="5"/>
      <c r="OWA182" s="5"/>
      <c r="OWB182" s="5"/>
      <c r="OWC182" s="5"/>
      <c r="OWD182" s="5"/>
      <c r="OWE182" s="5"/>
      <c r="OWF182" s="5"/>
      <c r="OWG182" s="5"/>
      <c r="OWH182" s="5"/>
      <c r="OWI182" s="5"/>
      <c r="OWJ182" s="5"/>
      <c r="OWK182" s="5"/>
      <c r="OWL182" s="5"/>
      <c r="OWM182" s="5"/>
      <c r="OWN182" s="5"/>
      <c r="OWO182" s="5"/>
      <c r="OWP182" s="5"/>
      <c r="OWQ182" s="5"/>
      <c r="OWR182" s="5"/>
      <c r="OWS182" s="5"/>
      <c r="OWT182" s="5"/>
      <c r="OWU182" s="5"/>
      <c r="OWV182" s="5"/>
      <c r="OWW182" s="5"/>
      <c r="OWX182" s="5"/>
      <c r="OWY182" s="5"/>
      <c r="OWZ182" s="5"/>
      <c r="OXA182" s="5"/>
      <c r="OXB182" s="5"/>
      <c r="OXC182" s="5"/>
      <c r="OXD182" s="5"/>
      <c r="OXE182" s="5"/>
      <c r="OXF182" s="5"/>
      <c r="OXG182" s="5"/>
      <c r="OXH182" s="5"/>
      <c r="OXI182" s="5"/>
      <c r="OXJ182" s="5"/>
      <c r="OXK182" s="5"/>
      <c r="OXL182" s="5"/>
      <c r="OXM182" s="5"/>
      <c r="OXN182" s="5"/>
      <c r="OXO182" s="5"/>
      <c r="OXP182" s="5"/>
      <c r="OXQ182" s="5"/>
      <c r="OXR182" s="5"/>
      <c r="OXS182" s="5"/>
      <c r="OXT182" s="5"/>
      <c r="OXU182" s="5"/>
      <c r="OXV182" s="5"/>
      <c r="OXW182" s="5"/>
      <c r="OXX182" s="5"/>
      <c r="OXY182" s="5"/>
      <c r="OXZ182" s="5"/>
      <c r="OYA182" s="5"/>
      <c r="OYB182" s="5"/>
      <c r="OYC182" s="5"/>
      <c r="OYD182" s="5"/>
      <c r="OYE182" s="5"/>
      <c r="OYF182" s="5"/>
      <c r="OYG182" s="5"/>
      <c r="OYH182" s="5"/>
      <c r="OYI182" s="5"/>
      <c r="OYJ182" s="5"/>
      <c r="OYK182" s="5"/>
      <c r="OYL182" s="5"/>
      <c r="OYM182" s="5"/>
      <c r="OYN182" s="5"/>
      <c r="OYO182" s="5"/>
      <c r="OYP182" s="5"/>
      <c r="OYQ182" s="5"/>
      <c r="OYR182" s="5"/>
      <c r="OYS182" s="5"/>
      <c r="OYT182" s="5"/>
      <c r="OYU182" s="5"/>
      <c r="OYV182" s="5"/>
      <c r="OYW182" s="5"/>
      <c r="OYX182" s="5"/>
      <c r="OYY182" s="5"/>
      <c r="OYZ182" s="5"/>
      <c r="OZA182" s="5"/>
      <c r="OZB182" s="5"/>
      <c r="OZC182" s="5"/>
      <c r="OZD182" s="5"/>
      <c r="OZE182" s="5"/>
      <c r="OZF182" s="5"/>
      <c r="OZG182" s="5"/>
      <c r="OZH182" s="5"/>
      <c r="OZI182" s="5"/>
      <c r="OZJ182" s="5"/>
      <c r="OZK182" s="5"/>
      <c r="OZL182" s="5"/>
      <c r="OZM182" s="5"/>
      <c r="OZN182" s="5"/>
      <c r="OZO182" s="5"/>
      <c r="OZP182" s="5"/>
      <c r="OZQ182" s="5"/>
      <c r="OZR182" s="5"/>
      <c r="OZS182" s="5"/>
      <c r="OZT182" s="5"/>
      <c r="OZU182" s="5"/>
      <c r="OZV182" s="5"/>
      <c r="OZW182" s="5"/>
      <c r="OZX182" s="5"/>
      <c r="OZY182" s="5"/>
      <c r="OZZ182" s="5"/>
      <c r="PAA182" s="5"/>
      <c r="PAB182" s="5"/>
      <c r="PAC182" s="5"/>
      <c r="PAD182" s="5"/>
      <c r="PAE182" s="5"/>
      <c r="PAF182" s="5"/>
      <c r="PAG182" s="5"/>
      <c r="PAH182" s="5"/>
      <c r="PAI182" s="5"/>
      <c r="PAJ182" s="5"/>
      <c r="PAK182" s="5"/>
      <c r="PAL182" s="5"/>
      <c r="PAM182" s="5"/>
      <c r="PAN182" s="5"/>
      <c r="PAO182" s="5"/>
      <c r="PAP182" s="5"/>
      <c r="PAQ182" s="5"/>
      <c r="PAR182" s="5"/>
      <c r="PAS182" s="5"/>
      <c r="PAT182" s="5"/>
      <c r="PAU182" s="5"/>
      <c r="PAV182" s="5"/>
      <c r="PAW182" s="5"/>
      <c r="PAX182" s="5"/>
      <c r="PAY182" s="5"/>
      <c r="PAZ182" s="5"/>
      <c r="PBA182" s="5"/>
      <c r="PBB182" s="5"/>
      <c r="PBC182" s="5"/>
      <c r="PBD182" s="5"/>
      <c r="PBE182" s="5"/>
      <c r="PBF182" s="5"/>
      <c r="PBG182" s="5"/>
      <c r="PBH182" s="5"/>
      <c r="PBI182" s="5"/>
      <c r="PBJ182" s="5"/>
      <c r="PBK182" s="5"/>
      <c r="PBL182" s="5"/>
      <c r="PBM182" s="5"/>
      <c r="PBN182" s="5"/>
      <c r="PBO182" s="5"/>
      <c r="PBP182" s="5"/>
      <c r="PBQ182" s="5"/>
      <c r="PBR182" s="5"/>
      <c r="PBS182" s="5"/>
      <c r="PBT182" s="5"/>
      <c r="PBU182" s="5"/>
      <c r="PBV182" s="5"/>
      <c r="PBW182" s="5"/>
      <c r="PBX182" s="5"/>
      <c r="PBY182" s="5"/>
      <c r="PBZ182" s="5"/>
      <c r="PCA182" s="5"/>
      <c r="PCB182" s="5"/>
      <c r="PCC182" s="5"/>
      <c r="PCD182" s="5"/>
      <c r="PCE182" s="5"/>
      <c r="PCF182" s="5"/>
      <c r="PCG182" s="5"/>
      <c r="PCH182" s="5"/>
      <c r="PCI182" s="5"/>
      <c r="PCJ182" s="5"/>
      <c r="PCK182" s="5"/>
      <c r="PCL182" s="5"/>
      <c r="PCM182" s="5"/>
      <c r="PCN182" s="5"/>
      <c r="PCO182" s="5"/>
      <c r="PCP182" s="5"/>
      <c r="PCQ182" s="5"/>
      <c r="PCR182" s="5"/>
      <c r="PCS182" s="5"/>
      <c r="PCT182" s="5"/>
      <c r="PCU182" s="5"/>
      <c r="PCV182" s="5"/>
      <c r="PCW182" s="5"/>
      <c r="PCX182" s="5"/>
      <c r="PCY182" s="5"/>
      <c r="PCZ182" s="5"/>
      <c r="PDA182" s="5"/>
      <c r="PDB182" s="5"/>
      <c r="PDC182" s="5"/>
      <c r="PDD182" s="5"/>
      <c r="PDE182" s="5"/>
      <c r="PDF182" s="5"/>
      <c r="PDG182" s="5"/>
      <c r="PDH182" s="5"/>
      <c r="PDI182" s="5"/>
      <c r="PDJ182" s="5"/>
      <c r="PDK182" s="5"/>
      <c r="PDL182" s="5"/>
      <c r="PDM182" s="5"/>
      <c r="PDN182" s="5"/>
      <c r="PDO182" s="5"/>
      <c r="PDP182" s="5"/>
      <c r="PDQ182" s="5"/>
      <c r="PDR182" s="5"/>
      <c r="PDS182" s="5"/>
      <c r="PDT182" s="5"/>
      <c r="PDU182" s="5"/>
      <c r="PDV182" s="5"/>
      <c r="PDW182" s="5"/>
      <c r="PDX182" s="5"/>
      <c r="PDY182" s="5"/>
      <c r="PDZ182" s="5"/>
      <c r="PEA182" s="5"/>
      <c r="PEB182" s="5"/>
      <c r="PEC182" s="5"/>
      <c r="PED182" s="5"/>
      <c r="PEE182" s="5"/>
      <c r="PEF182" s="5"/>
      <c r="PEG182" s="5"/>
      <c r="PEH182" s="5"/>
      <c r="PEI182" s="5"/>
      <c r="PEJ182" s="5"/>
      <c r="PEK182" s="5"/>
      <c r="PEL182" s="5"/>
      <c r="PEM182" s="5"/>
      <c r="PEN182" s="5"/>
      <c r="PEO182" s="5"/>
      <c r="PEP182" s="5"/>
      <c r="PEQ182" s="5"/>
      <c r="PER182" s="5"/>
      <c r="PES182" s="5"/>
      <c r="PET182" s="5"/>
      <c r="PEU182" s="5"/>
      <c r="PEV182" s="5"/>
      <c r="PEW182" s="5"/>
      <c r="PEX182" s="5"/>
      <c r="PEY182" s="5"/>
      <c r="PEZ182" s="5"/>
      <c r="PFA182" s="5"/>
      <c r="PFB182" s="5"/>
      <c r="PFC182" s="5"/>
      <c r="PFD182" s="5"/>
      <c r="PFE182" s="5"/>
      <c r="PFF182" s="5"/>
      <c r="PFG182" s="5"/>
      <c r="PFH182" s="5"/>
      <c r="PFI182" s="5"/>
      <c r="PFJ182" s="5"/>
      <c r="PFK182" s="5"/>
      <c r="PFL182" s="5"/>
      <c r="PFM182" s="5"/>
      <c r="PFN182" s="5"/>
      <c r="PFO182" s="5"/>
      <c r="PFP182" s="5"/>
      <c r="PFQ182" s="5"/>
      <c r="PFR182" s="5"/>
      <c r="PFS182" s="5"/>
      <c r="PFT182" s="5"/>
      <c r="PFU182" s="5"/>
      <c r="PFV182" s="5"/>
      <c r="PFW182" s="5"/>
      <c r="PFX182" s="5"/>
      <c r="PFY182" s="5"/>
      <c r="PFZ182" s="5"/>
      <c r="PGA182" s="5"/>
      <c r="PGB182" s="5"/>
      <c r="PGC182" s="5"/>
      <c r="PGD182" s="5"/>
      <c r="PGE182" s="5"/>
      <c r="PGF182" s="5"/>
      <c r="PGG182" s="5"/>
      <c r="PGH182" s="5"/>
      <c r="PGI182" s="5"/>
      <c r="PGJ182" s="5"/>
      <c r="PGK182" s="5"/>
      <c r="PGL182" s="5"/>
      <c r="PGM182" s="5"/>
      <c r="PGN182" s="5"/>
      <c r="PGO182" s="5"/>
      <c r="PGP182" s="5"/>
      <c r="PGQ182" s="5"/>
      <c r="PGR182" s="5"/>
      <c r="PGS182" s="5"/>
      <c r="PGT182" s="5"/>
      <c r="PGU182" s="5"/>
      <c r="PGV182" s="5"/>
      <c r="PGW182" s="5"/>
      <c r="PGX182" s="5"/>
      <c r="PGY182" s="5"/>
      <c r="PGZ182" s="5"/>
      <c r="PHA182" s="5"/>
      <c r="PHB182" s="5"/>
      <c r="PHC182" s="5"/>
      <c r="PHD182" s="5"/>
      <c r="PHE182" s="5"/>
      <c r="PHF182" s="5"/>
      <c r="PHG182" s="5"/>
      <c r="PHH182" s="5"/>
      <c r="PHI182" s="5"/>
      <c r="PHJ182" s="5"/>
      <c r="PHK182" s="5"/>
      <c r="PHL182" s="5"/>
      <c r="PHM182" s="5"/>
      <c r="PHN182" s="5"/>
      <c r="PHO182" s="5"/>
      <c r="PHP182" s="5"/>
      <c r="PHQ182" s="5"/>
      <c r="PHR182" s="5"/>
      <c r="PHS182" s="5"/>
      <c r="PHT182" s="5"/>
      <c r="PHU182" s="5"/>
      <c r="PHV182" s="5"/>
      <c r="PHW182" s="5"/>
      <c r="PHX182" s="5"/>
      <c r="PHY182" s="5"/>
      <c r="PHZ182" s="5"/>
      <c r="PIA182" s="5"/>
      <c r="PIB182" s="5"/>
      <c r="PIC182" s="5"/>
      <c r="PID182" s="5"/>
      <c r="PIE182" s="5"/>
      <c r="PIF182" s="5"/>
      <c r="PIG182" s="5"/>
      <c r="PIH182" s="5"/>
      <c r="PII182" s="5"/>
      <c r="PIJ182" s="5"/>
      <c r="PIK182" s="5"/>
      <c r="PIL182" s="5"/>
      <c r="PIM182" s="5"/>
      <c r="PIN182" s="5"/>
      <c r="PIO182" s="5"/>
      <c r="PIP182" s="5"/>
      <c r="PIQ182" s="5"/>
      <c r="PIR182" s="5"/>
      <c r="PIS182" s="5"/>
      <c r="PIT182" s="5"/>
      <c r="PIU182" s="5"/>
      <c r="PIV182" s="5"/>
      <c r="PIW182" s="5"/>
      <c r="PIX182" s="5"/>
      <c r="PIY182" s="5"/>
      <c r="PIZ182" s="5"/>
      <c r="PJA182" s="5"/>
      <c r="PJB182" s="5"/>
      <c r="PJC182" s="5"/>
      <c r="PJD182" s="5"/>
      <c r="PJE182" s="5"/>
      <c r="PJF182" s="5"/>
      <c r="PJG182" s="5"/>
      <c r="PJH182" s="5"/>
      <c r="PJI182" s="5"/>
      <c r="PJJ182" s="5"/>
      <c r="PJK182" s="5"/>
      <c r="PJL182" s="5"/>
      <c r="PJM182" s="5"/>
      <c r="PJN182" s="5"/>
      <c r="PJO182" s="5"/>
      <c r="PJP182" s="5"/>
      <c r="PJQ182" s="5"/>
      <c r="PJR182" s="5"/>
      <c r="PJS182" s="5"/>
      <c r="PJT182" s="5"/>
      <c r="PJU182" s="5"/>
      <c r="PJV182" s="5"/>
      <c r="PJW182" s="5"/>
      <c r="PJX182" s="5"/>
      <c r="PJY182" s="5"/>
      <c r="PJZ182" s="5"/>
      <c r="PKA182" s="5"/>
      <c r="PKB182" s="5"/>
      <c r="PKC182" s="5"/>
      <c r="PKD182" s="5"/>
      <c r="PKE182" s="5"/>
      <c r="PKF182" s="5"/>
      <c r="PKG182" s="5"/>
      <c r="PKH182" s="5"/>
      <c r="PKI182" s="5"/>
      <c r="PKJ182" s="5"/>
      <c r="PKK182" s="5"/>
      <c r="PKL182" s="5"/>
      <c r="PKM182" s="5"/>
      <c r="PKN182" s="5"/>
      <c r="PKO182" s="5"/>
      <c r="PKP182" s="5"/>
      <c r="PKQ182" s="5"/>
      <c r="PKR182" s="5"/>
      <c r="PKS182" s="5"/>
      <c r="PKT182" s="5"/>
      <c r="PKU182" s="5"/>
      <c r="PKV182" s="5"/>
      <c r="PKW182" s="5"/>
      <c r="PKX182" s="5"/>
      <c r="PKY182" s="5"/>
      <c r="PKZ182" s="5"/>
      <c r="PLA182" s="5"/>
      <c r="PLB182" s="5"/>
      <c r="PLC182" s="5"/>
      <c r="PLD182" s="5"/>
      <c r="PLE182" s="5"/>
      <c r="PLF182" s="5"/>
      <c r="PLG182" s="5"/>
      <c r="PLH182" s="5"/>
      <c r="PLI182" s="5"/>
      <c r="PLJ182" s="5"/>
      <c r="PLK182" s="5"/>
      <c r="PLL182" s="5"/>
      <c r="PLM182" s="5"/>
      <c r="PLN182" s="5"/>
      <c r="PLO182" s="5"/>
      <c r="PLP182" s="5"/>
      <c r="PLQ182" s="5"/>
      <c r="PLR182" s="5"/>
      <c r="PLS182" s="5"/>
      <c r="PLT182" s="5"/>
      <c r="PLU182" s="5"/>
      <c r="PLV182" s="5"/>
      <c r="PLW182" s="5"/>
      <c r="PLX182" s="5"/>
      <c r="PLY182" s="5"/>
      <c r="PLZ182" s="5"/>
      <c r="PMA182" s="5"/>
      <c r="PMB182" s="5"/>
      <c r="PMC182" s="5"/>
      <c r="PMD182" s="5"/>
      <c r="PME182" s="5"/>
      <c r="PMF182" s="5"/>
      <c r="PMG182" s="5"/>
      <c r="PMH182" s="5"/>
      <c r="PMI182" s="5"/>
      <c r="PMJ182" s="5"/>
      <c r="PMK182" s="5"/>
      <c r="PML182" s="5"/>
      <c r="PMM182" s="5"/>
      <c r="PMN182" s="5"/>
      <c r="PMO182" s="5"/>
      <c r="PMP182" s="5"/>
      <c r="PMQ182" s="5"/>
      <c r="PMR182" s="5"/>
      <c r="PMS182" s="5"/>
      <c r="PMT182" s="5"/>
      <c r="PMU182" s="5"/>
      <c r="PMV182" s="5"/>
      <c r="PMW182" s="5"/>
      <c r="PMX182" s="5"/>
      <c r="PMY182" s="5"/>
      <c r="PMZ182" s="5"/>
      <c r="PNA182" s="5"/>
      <c r="PNB182" s="5"/>
      <c r="PNC182" s="5"/>
      <c r="PND182" s="5"/>
      <c r="PNE182" s="5"/>
      <c r="PNF182" s="5"/>
      <c r="PNG182" s="5"/>
      <c r="PNH182" s="5"/>
      <c r="PNI182" s="5"/>
      <c r="PNJ182" s="5"/>
      <c r="PNK182" s="5"/>
      <c r="PNL182" s="5"/>
      <c r="PNM182" s="5"/>
      <c r="PNN182" s="5"/>
      <c r="PNO182" s="5"/>
      <c r="PNP182" s="5"/>
      <c r="PNQ182" s="5"/>
      <c r="PNR182" s="5"/>
      <c r="PNS182" s="5"/>
      <c r="PNT182" s="5"/>
      <c r="PNU182" s="5"/>
      <c r="PNV182" s="5"/>
      <c r="PNW182" s="5"/>
      <c r="PNX182" s="5"/>
      <c r="PNY182" s="5"/>
      <c r="PNZ182" s="5"/>
      <c r="POA182" s="5"/>
      <c r="POB182" s="5"/>
      <c r="POC182" s="5"/>
      <c r="POD182" s="5"/>
      <c r="POE182" s="5"/>
      <c r="POF182" s="5"/>
      <c r="POG182" s="5"/>
      <c r="POH182" s="5"/>
      <c r="POI182" s="5"/>
      <c r="POJ182" s="5"/>
      <c r="POK182" s="5"/>
      <c r="POL182" s="5"/>
      <c r="POM182" s="5"/>
      <c r="PON182" s="5"/>
      <c r="POO182" s="5"/>
      <c r="POP182" s="5"/>
      <c r="POQ182" s="5"/>
      <c r="POR182" s="5"/>
      <c r="POS182" s="5"/>
      <c r="POT182" s="5"/>
      <c r="POU182" s="5"/>
      <c r="POV182" s="5"/>
      <c r="POW182" s="5"/>
      <c r="POX182" s="5"/>
      <c r="POY182" s="5"/>
      <c r="POZ182" s="5"/>
      <c r="PPA182" s="5"/>
      <c r="PPB182" s="5"/>
      <c r="PPC182" s="5"/>
      <c r="PPD182" s="5"/>
      <c r="PPE182" s="5"/>
      <c r="PPF182" s="5"/>
      <c r="PPG182" s="5"/>
      <c r="PPH182" s="5"/>
      <c r="PPI182" s="5"/>
      <c r="PPJ182" s="5"/>
      <c r="PPK182" s="5"/>
      <c r="PPL182" s="5"/>
      <c r="PPM182" s="5"/>
      <c r="PPN182" s="5"/>
      <c r="PPO182" s="5"/>
      <c r="PPP182" s="5"/>
      <c r="PPQ182" s="5"/>
      <c r="PPR182" s="5"/>
      <c r="PPS182" s="5"/>
      <c r="PPT182" s="5"/>
      <c r="PPU182" s="5"/>
      <c r="PPV182" s="5"/>
      <c r="PPW182" s="5"/>
      <c r="PPX182" s="5"/>
      <c r="PPY182" s="5"/>
      <c r="PPZ182" s="5"/>
      <c r="PQA182" s="5"/>
      <c r="PQB182" s="5"/>
      <c r="PQC182" s="5"/>
      <c r="PQD182" s="5"/>
      <c r="PQE182" s="5"/>
      <c r="PQF182" s="5"/>
      <c r="PQG182" s="5"/>
      <c r="PQH182" s="5"/>
      <c r="PQI182" s="5"/>
      <c r="PQJ182" s="5"/>
      <c r="PQK182" s="5"/>
      <c r="PQL182" s="5"/>
      <c r="PQM182" s="5"/>
      <c r="PQN182" s="5"/>
      <c r="PQO182" s="5"/>
      <c r="PQP182" s="5"/>
      <c r="PQQ182" s="5"/>
      <c r="PQR182" s="5"/>
      <c r="PQS182" s="5"/>
      <c r="PQT182" s="5"/>
      <c r="PQU182" s="5"/>
      <c r="PQV182" s="5"/>
      <c r="PQW182" s="5"/>
      <c r="PQX182" s="5"/>
      <c r="PQY182" s="5"/>
      <c r="PQZ182" s="5"/>
      <c r="PRA182" s="5"/>
      <c r="PRB182" s="5"/>
      <c r="PRC182" s="5"/>
      <c r="PRD182" s="5"/>
      <c r="PRE182" s="5"/>
      <c r="PRF182" s="5"/>
      <c r="PRG182" s="5"/>
      <c r="PRH182" s="5"/>
      <c r="PRI182" s="5"/>
      <c r="PRJ182" s="5"/>
      <c r="PRK182" s="5"/>
      <c r="PRL182" s="5"/>
      <c r="PRM182" s="5"/>
      <c r="PRN182" s="5"/>
      <c r="PRO182" s="5"/>
      <c r="PRP182" s="5"/>
      <c r="PRQ182" s="5"/>
      <c r="PRR182" s="5"/>
      <c r="PRS182" s="5"/>
      <c r="PRT182" s="5"/>
      <c r="PRU182" s="5"/>
      <c r="PRV182" s="5"/>
      <c r="PRW182" s="5"/>
      <c r="PRX182" s="5"/>
      <c r="PRY182" s="5"/>
      <c r="PRZ182" s="5"/>
      <c r="PSA182" s="5"/>
      <c r="PSB182" s="5"/>
      <c r="PSC182" s="5"/>
      <c r="PSD182" s="5"/>
      <c r="PSE182" s="5"/>
      <c r="PSF182" s="5"/>
      <c r="PSG182" s="5"/>
      <c r="PSH182" s="5"/>
      <c r="PSI182" s="5"/>
      <c r="PSJ182" s="5"/>
      <c r="PSK182" s="5"/>
      <c r="PSL182" s="5"/>
      <c r="PSM182" s="5"/>
      <c r="PSN182" s="5"/>
      <c r="PSO182" s="5"/>
      <c r="PSP182" s="5"/>
      <c r="PSQ182" s="5"/>
      <c r="PSR182" s="5"/>
      <c r="PSS182" s="5"/>
      <c r="PST182" s="5"/>
      <c r="PSU182" s="5"/>
      <c r="PSV182" s="5"/>
      <c r="PSW182" s="5"/>
      <c r="PSX182" s="5"/>
      <c r="PSY182" s="5"/>
      <c r="PSZ182" s="5"/>
      <c r="PTA182" s="5"/>
      <c r="PTB182" s="5"/>
      <c r="PTC182" s="5"/>
      <c r="PTD182" s="5"/>
      <c r="PTE182" s="5"/>
      <c r="PTF182" s="5"/>
      <c r="PTG182" s="5"/>
      <c r="PTH182" s="5"/>
      <c r="PTI182" s="5"/>
      <c r="PTJ182" s="5"/>
      <c r="PTK182" s="5"/>
      <c r="PTL182" s="5"/>
      <c r="PTM182" s="5"/>
      <c r="PTN182" s="5"/>
      <c r="PTO182" s="5"/>
      <c r="PTP182" s="5"/>
      <c r="PTQ182" s="5"/>
      <c r="PTR182" s="5"/>
      <c r="PTS182" s="5"/>
      <c r="PTT182" s="5"/>
      <c r="PTU182" s="5"/>
      <c r="PTV182" s="5"/>
      <c r="PTW182" s="5"/>
      <c r="PTX182" s="5"/>
      <c r="PTY182" s="5"/>
      <c r="PTZ182" s="5"/>
      <c r="PUA182" s="5"/>
      <c r="PUB182" s="5"/>
      <c r="PUC182" s="5"/>
      <c r="PUD182" s="5"/>
      <c r="PUE182" s="5"/>
      <c r="PUF182" s="5"/>
      <c r="PUG182" s="5"/>
      <c r="PUH182" s="5"/>
      <c r="PUI182" s="5"/>
      <c r="PUJ182" s="5"/>
      <c r="PUK182" s="5"/>
      <c r="PUL182" s="5"/>
      <c r="PUM182" s="5"/>
      <c r="PUN182" s="5"/>
      <c r="PUO182" s="5"/>
      <c r="PUP182" s="5"/>
      <c r="PUQ182" s="5"/>
      <c r="PUR182" s="5"/>
      <c r="PUS182" s="5"/>
      <c r="PUT182" s="5"/>
      <c r="PUU182" s="5"/>
      <c r="PUV182" s="5"/>
      <c r="PUW182" s="5"/>
      <c r="PUX182" s="5"/>
      <c r="PUY182" s="5"/>
      <c r="PUZ182" s="5"/>
      <c r="PVA182" s="5"/>
      <c r="PVB182" s="5"/>
      <c r="PVC182" s="5"/>
      <c r="PVD182" s="5"/>
      <c r="PVE182" s="5"/>
      <c r="PVF182" s="5"/>
      <c r="PVG182" s="5"/>
      <c r="PVH182" s="5"/>
      <c r="PVI182" s="5"/>
      <c r="PVJ182" s="5"/>
      <c r="PVK182" s="5"/>
      <c r="PVL182" s="5"/>
      <c r="PVM182" s="5"/>
      <c r="PVN182" s="5"/>
      <c r="PVO182" s="5"/>
      <c r="PVP182" s="5"/>
      <c r="PVQ182" s="5"/>
      <c r="PVR182" s="5"/>
      <c r="PVS182" s="5"/>
      <c r="PVT182" s="5"/>
      <c r="PVU182" s="5"/>
      <c r="PVV182" s="5"/>
      <c r="PVW182" s="5"/>
      <c r="PVX182" s="5"/>
      <c r="PVY182" s="5"/>
      <c r="PVZ182" s="5"/>
      <c r="PWA182" s="5"/>
      <c r="PWB182" s="5"/>
      <c r="PWC182" s="5"/>
      <c r="PWD182" s="5"/>
      <c r="PWE182" s="5"/>
      <c r="PWF182" s="5"/>
      <c r="PWG182" s="5"/>
      <c r="PWH182" s="5"/>
      <c r="PWI182" s="5"/>
      <c r="PWJ182" s="5"/>
      <c r="PWK182" s="5"/>
      <c r="PWL182" s="5"/>
      <c r="PWM182" s="5"/>
      <c r="PWN182" s="5"/>
      <c r="PWO182" s="5"/>
      <c r="PWP182" s="5"/>
      <c r="PWQ182" s="5"/>
      <c r="PWR182" s="5"/>
      <c r="PWS182" s="5"/>
      <c r="PWT182" s="5"/>
      <c r="PWU182" s="5"/>
      <c r="PWV182" s="5"/>
      <c r="PWW182" s="5"/>
      <c r="PWX182" s="5"/>
      <c r="PWY182" s="5"/>
      <c r="PWZ182" s="5"/>
      <c r="PXA182" s="5"/>
      <c r="PXB182" s="5"/>
      <c r="PXC182" s="5"/>
      <c r="PXD182" s="5"/>
      <c r="PXE182" s="5"/>
      <c r="PXF182" s="5"/>
      <c r="PXG182" s="5"/>
      <c r="PXH182" s="5"/>
      <c r="PXI182" s="5"/>
      <c r="PXJ182" s="5"/>
      <c r="PXK182" s="5"/>
      <c r="PXL182" s="5"/>
      <c r="PXM182" s="5"/>
      <c r="PXN182" s="5"/>
      <c r="PXO182" s="5"/>
      <c r="PXP182" s="5"/>
      <c r="PXQ182" s="5"/>
      <c r="PXR182" s="5"/>
      <c r="PXS182" s="5"/>
      <c r="PXT182" s="5"/>
      <c r="PXU182" s="5"/>
      <c r="PXV182" s="5"/>
      <c r="PXW182" s="5"/>
      <c r="PXX182" s="5"/>
      <c r="PXY182" s="5"/>
      <c r="PXZ182" s="5"/>
      <c r="PYA182" s="5"/>
      <c r="PYB182" s="5"/>
      <c r="PYC182" s="5"/>
      <c r="PYD182" s="5"/>
      <c r="PYE182" s="5"/>
      <c r="PYF182" s="5"/>
      <c r="PYG182" s="5"/>
      <c r="PYH182" s="5"/>
      <c r="PYI182" s="5"/>
      <c r="PYJ182" s="5"/>
      <c r="PYK182" s="5"/>
      <c r="PYL182" s="5"/>
      <c r="PYM182" s="5"/>
      <c r="PYN182" s="5"/>
      <c r="PYO182" s="5"/>
      <c r="PYP182" s="5"/>
      <c r="PYQ182" s="5"/>
      <c r="PYR182" s="5"/>
      <c r="PYS182" s="5"/>
      <c r="PYT182" s="5"/>
      <c r="PYU182" s="5"/>
      <c r="PYV182" s="5"/>
      <c r="PYW182" s="5"/>
      <c r="PYX182" s="5"/>
      <c r="PYY182" s="5"/>
      <c r="PYZ182" s="5"/>
      <c r="PZA182" s="5"/>
      <c r="PZB182" s="5"/>
      <c r="PZC182" s="5"/>
      <c r="PZD182" s="5"/>
      <c r="PZE182" s="5"/>
      <c r="PZF182" s="5"/>
      <c r="PZG182" s="5"/>
      <c r="PZH182" s="5"/>
      <c r="PZI182" s="5"/>
      <c r="PZJ182" s="5"/>
      <c r="PZK182" s="5"/>
      <c r="PZL182" s="5"/>
      <c r="PZM182" s="5"/>
      <c r="PZN182" s="5"/>
      <c r="PZO182" s="5"/>
      <c r="PZP182" s="5"/>
      <c r="PZQ182" s="5"/>
      <c r="PZR182" s="5"/>
      <c r="PZS182" s="5"/>
      <c r="PZT182" s="5"/>
      <c r="PZU182" s="5"/>
      <c r="PZV182" s="5"/>
      <c r="PZW182" s="5"/>
      <c r="PZX182" s="5"/>
      <c r="PZY182" s="5"/>
      <c r="PZZ182" s="5"/>
      <c r="QAA182" s="5"/>
      <c r="QAB182" s="5"/>
      <c r="QAC182" s="5"/>
      <c r="QAD182" s="5"/>
      <c r="QAE182" s="5"/>
      <c r="QAF182" s="5"/>
      <c r="QAG182" s="5"/>
      <c r="QAH182" s="5"/>
      <c r="QAI182" s="5"/>
      <c r="QAJ182" s="5"/>
      <c r="QAK182" s="5"/>
      <c r="QAL182" s="5"/>
      <c r="QAM182" s="5"/>
      <c r="QAN182" s="5"/>
      <c r="QAO182" s="5"/>
      <c r="QAP182" s="5"/>
      <c r="QAQ182" s="5"/>
      <c r="QAR182" s="5"/>
      <c r="QAS182" s="5"/>
      <c r="QAT182" s="5"/>
      <c r="QAU182" s="5"/>
      <c r="QAV182" s="5"/>
      <c r="QAW182" s="5"/>
      <c r="QAX182" s="5"/>
      <c r="QAY182" s="5"/>
      <c r="QAZ182" s="5"/>
      <c r="QBA182" s="5"/>
      <c r="QBB182" s="5"/>
      <c r="QBC182" s="5"/>
      <c r="QBD182" s="5"/>
      <c r="QBE182" s="5"/>
      <c r="QBF182" s="5"/>
      <c r="QBG182" s="5"/>
      <c r="QBH182" s="5"/>
      <c r="QBI182" s="5"/>
      <c r="QBJ182" s="5"/>
      <c r="QBK182" s="5"/>
      <c r="QBL182" s="5"/>
      <c r="QBM182" s="5"/>
      <c r="QBN182" s="5"/>
      <c r="QBO182" s="5"/>
      <c r="QBP182" s="5"/>
      <c r="QBQ182" s="5"/>
      <c r="QBR182" s="5"/>
      <c r="QBS182" s="5"/>
      <c r="QBT182" s="5"/>
      <c r="QBU182" s="5"/>
      <c r="QBV182" s="5"/>
      <c r="QBW182" s="5"/>
      <c r="QBX182" s="5"/>
      <c r="QBY182" s="5"/>
      <c r="QBZ182" s="5"/>
      <c r="QCA182" s="5"/>
      <c r="QCB182" s="5"/>
      <c r="QCC182" s="5"/>
      <c r="QCD182" s="5"/>
      <c r="QCE182" s="5"/>
      <c r="QCF182" s="5"/>
      <c r="QCG182" s="5"/>
      <c r="QCH182" s="5"/>
      <c r="QCI182" s="5"/>
      <c r="QCJ182" s="5"/>
      <c r="QCK182" s="5"/>
      <c r="QCL182" s="5"/>
      <c r="QCM182" s="5"/>
      <c r="QCN182" s="5"/>
      <c r="QCO182" s="5"/>
      <c r="QCP182" s="5"/>
      <c r="QCQ182" s="5"/>
      <c r="QCR182" s="5"/>
      <c r="QCS182" s="5"/>
      <c r="QCT182" s="5"/>
      <c r="QCU182" s="5"/>
      <c r="QCV182" s="5"/>
      <c r="QCW182" s="5"/>
      <c r="QCX182" s="5"/>
      <c r="QCY182" s="5"/>
      <c r="QCZ182" s="5"/>
      <c r="QDA182" s="5"/>
      <c r="QDB182" s="5"/>
      <c r="QDC182" s="5"/>
      <c r="QDD182" s="5"/>
      <c r="QDE182" s="5"/>
      <c r="QDF182" s="5"/>
      <c r="QDG182" s="5"/>
      <c r="QDH182" s="5"/>
      <c r="QDI182" s="5"/>
      <c r="QDJ182" s="5"/>
      <c r="QDK182" s="5"/>
      <c r="QDL182" s="5"/>
      <c r="QDM182" s="5"/>
      <c r="QDN182" s="5"/>
      <c r="QDO182" s="5"/>
      <c r="QDP182" s="5"/>
      <c r="QDQ182" s="5"/>
      <c r="QDR182" s="5"/>
      <c r="QDS182" s="5"/>
      <c r="QDT182" s="5"/>
      <c r="QDU182" s="5"/>
      <c r="QDV182" s="5"/>
      <c r="QDW182" s="5"/>
      <c r="QDX182" s="5"/>
      <c r="QDY182" s="5"/>
      <c r="QDZ182" s="5"/>
      <c r="QEA182" s="5"/>
      <c r="QEB182" s="5"/>
      <c r="QEC182" s="5"/>
      <c r="QED182" s="5"/>
      <c r="QEE182" s="5"/>
      <c r="QEF182" s="5"/>
      <c r="QEG182" s="5"/>
      <c r="QEH182" s="5"/>
      <c r="QEI182" s="5"/>
      <c r="QEJ182" s="5"/>
      <c r="QEK182" s="5"/>
      <c r="QEL182" s="5"/>
      <c r="QEM182" s="5"/>
      <c r="QEN182" s="5"/>
      <c r="QEO182" s="5"/>
      <c r="QEP182" s="5"/>
      <c r="QEQ182" s="5"/>
      <c r="QER182" s="5"/>
      <c r="QES182" s="5"/>
      <c r="QET182" s="5"/>
      <c r="QEU182" s="5"/>
      <c r="QEV182" s="5"/>
      <c r="QEW182" s="5"/>
      <c r="QEX182" s="5"/>
      <c r="QEY182" s="5"/>
      <c r="QEZ182" s="5"/>
      <c r="QFA182" s="5"/>
      <c r="QFB182" s="5"/>
      <c r="QFC182" s="5"/>
      <c r="QFD182" s="5"/>
      <c r="QFE182" s="5"/>
      <c r="QFF182" s="5"/>
      <c r="QFG182" s="5"/>
      <c r="QFH182" s="5"/>
      <c r="QFI182" s="5"/>
      <c r="QFJ182" s="5"/>
      <c r="QFK182" s="5"/>
      <c r="QFL182" s="5"/>
      <c r="QFM182" s="5"/>
      <c r="QFN182" s="5"/>
      <c r="QFO182" s="5"/>
      <c r="QFP182" s="5"/>
      <c r="QFQ182" s="5"/>
      <c r="QFR182" s="5"/>
      <c r="QFS182" s="5"/>
      <c r="QFT182" s="5"/>
      <c r="QFU182" s="5"/>
      <c r="QFV182" s="5"/>
      <c r="QFW182" s="5"/>
      <c r="QFX182" s="5"/>
      <c r="QFY182" s="5"/>
      <c r="QFZ182" s="5"/>
      <c r="QGA182" s="5"/>
      <c r="QGB182" s="5"/>
      <c r="QGC182" s="5"/>
      <c r="QGD182" s="5"/>
      <c r="QGE182" s="5"/>
      <c r="QGF182" s="5"/>
      <c r="QGG182" s="5"/>
      <c r="QGH182" s="5"/>
      <c r="QGI182" s="5"/>
      <c r="QGJ182" s="5"/>
      <c r="QGK182" s="5"/>
      <c r="QGL182" s="5"/>
      <c r="QGM182" s="5"/>
      <c r="QGN182" s="5"/>
      <c r="QGO182" s="5"/>
      <c r="QGP182" s="5"/>
      <c r="QGQ182" s="5"/>
      <c r="QGR182" s="5"/>
      <c r="QGS182" s="5"/>
      <c r="QGT182" s="5"/>
      <c r="QGU182" s="5"/>
      <c r="QGV182" s="5"/>
      <c r="QGW182" s="5"/>
      <c r="QGX182" s="5"/>
      <c r="QGY182" s="5"/>
      <c r="QGZ182" s="5"/>
      <c r="QHA182" s="5"/>
      <c r="QHB182" s="5"/>
      <c r="QHC182" s="5"/>
      <c r="QHD182" s="5"/>
      <c r="QHE182" s="5"/>
      <c r="QHF182" s="5"/>
      <c r="QHG182" s="5"/>
      <c r="QHH182" s="5"/>
      <c r="QHI182" s="5"/>
      <c r="QHJ182" s="5"/>
      <c r="QHK182" s="5"/>
      <c r="QHL182" s="5"/>
      <c r="QHM182" s="5"/>
      <c r="QHN182" s="5"/>
      <c r="QHO182" s="5"/>
      <c r="QHP182" s="5"/>
      <c r="QHQ182" s="5"/>
      <c r="QHR182" s="5"/>
      <c r="QHS182" s="5"/>
      <c r="QHT182" s="5"/>
      <c r="QHU182" s="5"/>
      <c r="QHV182" s="5"/>
      <c r="QHW182" s="5"/>
      <c r="QHX182" s="5"/>
      <c r="QHY182" s="5"/>
      <c r="QHZ182" s="5"/>
      <c r="QIA182" s="5"/>
      <c r="QIB182" s="5"/>
      <c r="QIC182" s="5"/>
      <c r="QID182" s="5"/>
      <c r="QIE182" s="5"/>
      <c r="QIF182" s="5"/>
      <c r="QIG182" s="5"/>
      <c r="QIH182" s="5"/>
      <c r="QII182" s="5"/>
      <c r="QIJ182" s="5"/>
      <c r="QIK182" s="5"/>
      <c r="QIL182" s="5"/>
      <c r="QIM182" s="5"/>
      <c r="QIN182" s="5"/>
      <c r="QIO182" s="5"/>
      <c r="QIP182" s="5"/>
      <c r="QIQ182" s="5"/>
      <c r="QIR182" s="5"/>
      <c r="QIS182" s="5"/>
      <c r="QIT182" s="5"/>
      <c r="QIU182" s="5"/>
      <c r="QIV182" s="5"/>
      <c r="QIW182" s="5"/>
      <c r="QIX182" s="5"/>
      <c r="QIY182" s="5"/>
      <c r="QIZ182" s="5"/>
      <c r="QJA182" s="5"/>
      <c r="QJB182" s="5"/>
      <c r="QJC182" s="5"/>
      <c r="QJD182" s="5"/>
      <c r="QJE182" s="5"/>
      <c r="QJF182" s="5"/>
      <c r="QJG182" s="5"/>
      <c r="QJH182" s="5"/>
      <c r="QJI182" s="5"/>
      <c r="QJJ182" s="5"/>
      <c r="QJK182" s="5"/>
      <c r="QJL182" s="5"/>
      <c r="QJM182" s="5"/>
      <c r="QJN182" s="5"/>
      <c r="QJO182" s="5"/>
      <c r="QJP182" s="5"/>
      <c r="QJQ182" s="5"/>
      <c r="QJR182" s="5"/>
      <c r="QJS182" s="5"/>
      <c r="QJT182" s="5"/>
      <c r="QJU182" s="5"/>
      <c r="QJV182" s="5"/>
      <c r="QJW182" s="5"/>
      <c r="QJX182" s="5"/>
      <c r="QJY182" s="5"/>
      <c r="QJZ182" s="5"/>
      <c r="QKA182" s="5"/>
      <c r="QKB182" s="5"/>
      <c r="QKC182" s="5"/>
      <c r="QKD182" s="5"/>
      <c r="QKE182" s="5"/>
      <c r="QKF182" s="5"/>
      <c r="QKG182" s="5"/>
      <c r="QKH182" s="5"/>
      <c r="QKI182" s="5"/>
      <c r="QKJ182" s="5"/>
      <c r="QKK182" s="5"/>
      <c r="QKL182" s="5"/>
      <c r="QKM182" s="5"/>
      <c r="QKN182" s="5"/>
      <c r="QKO182" s="5"/>
      <c r="QKP182" s="5"/>
      <c r="QKQ182" s="5"/>
      <c r="QKR182" s="5"/>
      <c r="QKS182" s="5"/>
      <c r="QKT182" s="5"/>
      <c r="QKU182" s="5"/>
      <c r="QKV182" s="5"/>
      <c r="QKW182" s="5"/>
      <c r="QKX182" s="5"/>
      <c r="QKY182" s="5"/>
      <c r="QKZ182" s="5"/>
      <c r="QLA182" s="5"/>
      <c r="QLB182" s="5"/>
      <c r="QLC182" s="5"/>
      <c r="QLD182" s="5"/>
      <c r="QLE182" s="5"/>
      <c r="QLF182" s="5"/>
      <c r="QLG182" s="5"/>
      <c r="QLH182" s="5"/>
      <c r="QLI182" s="5"/>
      <c r="QLJ182" s="5"/>
      <c r="QLK182" s="5"/>
      <c r="QLL182" s="5"/>
      <c r="QLM182" s="5"/>
      <c r="QLN182" s="5"/>
      <c r="QLO182" s="5"/>
      <c r="QLP182" s="5"/>
      <c r="QLQ182" s="5"/>
      <c r="QLR182" s="5"/>
      <c r="QLS182" s="5"/>
      <c r="QLT182" s="5"/>
      <c r="QLU182" s="5"/>
      <c r="QLV182" s="5"/>
      <c r="QLW182" s="5"/>
      <c r="QLX182" s="5"/>
      <c r="QLY182" s="5"/>
      <c r="QLZ182" s="5"/>
      <c r="QMA182" s="5"/>
      <c r="QMB182" s="5"/>
      <c r="QMC182" s="5"/>
      <c r="QMD182" s="5"/>
      <c r="QME182" s="5"/>
      <c r="QMF182" s="5"/>
      <c r="QMG182" s="5"/>
      <c r="QMH182" s="5"/>
      <c r="QMI182" s="5"/>
      <c r="QMJ182" s="5"/>
      <c r="QMK182" s="5"/>
      <c r="QML182" s="5"/>
      <c r="QMM182" s="5"/>
      <c r="QMN182" s="5"/>
      <c r="QMO182" s="5"/>
      <c r="QMP182" s="5"/>
      <c r="QMQ182" s="5"/>
      <c r="QMR182" s="5"/>
      <c r="QMS182" s="5"/>
      <c r="QMT182" s="5"/>
      <c r="QMU182" s="5"/>
      <c r="QMV182" s="5"/>
      <c r="QMW182" s="5"/>
      <c r="QMX182" s="5"/>
      <c r="QMY182" s="5"/>
      <c r="QMZ182" s="5"/>
      <c r="QNA182" s="5"/>
      <c r="QNB182" s="5"/>
      <c r="QNC182" s="5"/>
      <c r="QND182" s="5"/>
      <c r="QNE182" s="5"/>
      <c r="QNF182" s="5"/>
      <c r="QNG182" s="5"/>
      <c r="QNH182" s="5"/>
      <c r="QNI182" s="5"/>
      <c r="QNJ182" s="5"/>
      <c r="QNK182" s="5"/>
      <c r="QNL182" s="5"/>
      <c r="QNM182" s="5"/>
      <c r="QNN182" s="5"/>
      <c r="QNO182" s="5"/>
      <c r="QNP182" s="5"/>
      <c r="QNQ182" s="5"/>
      <c r="QNR182" s="5"/>
      <c r="QNS182" s="5"/>
      <c r="QNT182" s="5"/>
      <c r="QNU182" s="5"/>
      <c r="QNV182" s="5"/>
      <c r="QNW182" s="5"/>
      <c r="QNX182" s="5"/>
      <c r="QNY182" s="5"/>
      <c r="QNZ182" s="5"/>
      <c r="QOA182" s="5"/>
      <c r="QOB182" s="5"/>
      <c r="QOC182" s="5"/>
      <c r="QOD182" s="5"/>
      <c r="QOE182" s="5"/>
      <c r="QOF182" s="5"/>
      <c r="QOG182" s="5"/>
      <c r="QOH182" s="5"/>
      <c r="QOI182" s="5"/>
      <c r="QOJ182" s="5"/>
      <c r="QOK182" s="5"/>
      <c r="QOL182" s="5"/>
      <c r="QOM182" s="5"/>
      <c r="QON182" s="5"/>
      <c r="QOO182" s="5"/>
      <c r="QOP182" s="5"/>
      <c r="QOQ182" s="5"/>
      <c r="QOR182" s="5"/>
      <c r="QOS182" s="5"/>
      <c r="QOT182" s="5"/>
      <c r="QOU182" s="5"/>
      <c r="QOV182" s="5"/>
      <c r="QOW182" s="5"/>
      <c r="QOX182" s="5"/>
      <c r="QOY182" s="5"/>
      <c r="QOZ182" s="5"/>
      <c r="QPA182" s="5"/>
      <c r="QPB182" s="5"/>
      <c r="QPC182" s="5"/>
      <c r="QPD182" s="5"/>
      <c r="QPE182" s="5"/>
      <c r="QPF182" s="5"/>
      <c r="QPG182" s="5"/>
      <c r="QPH182" s="5"/>
      <c r="QPI182" s="5"/>
      <c r="QPJ182" s="5"/>
      <c r="QPK182" s="5"/>
      <c r="QPL182" s="5"/>
      <c r="QPM182" s="5"/>
      <c r="QPN182" s="5"/>
      <c r="QPO182" s="5"/>
      <c r="QPP182" s="5"/>
      <c r="QPQ182" s="5"/>
      <c r="QPR182" s="5"/>
      <c r="QPS182" s="5"/>
      <c r="QPT182" s="5"/>
      <c r="QPU182" s="5"/>
      <c r="QPV182" s="5"/>
      <c r="QPW182" s="5"/>
      <c r="QPX182" s="5"/>
      <c r="QPY182" s="5"/>
      <c r="QPZ182" s="5"/>
      <c r="QQA182" s="5"/>
      <c r="QQB182" s="5"/>
      <c r="QQC182" s="5"/>
      <c r="QQD182" s="5"/>
      <c r="QQE182" s="5"/>
      <c r="QQF182" s="5"/>
      <c r="QQG182" s="5"/>
      <c r="QQH182" s="5"/>
      <c r="QQI182" s="5"/>
      <c r="QQJ182" s="5"/>
      <c r="QQK182" s="5"/>
      <c r="QQL182" s="5"/>
      <c r="QQM182" s="5"/>
      <c r="QQN182" s="5"/>
      <c r="QQO182" s="5"/>
      <c r="QQP182" s="5"/>
      <c r="QQQ182" s="5"/>
      <c r="QQR182" s="5"/>
      <c r="QQS182" s="5"/>
      <c r="QQT182" s="5"/>
      <c r="QQU182" s="5"/>
      <c r="QQV182" s="5"/>
      <c r="QQW182" s="5"/>
      <c r="QQX182" s="5"/>
      <c r="QQY182" s="5"/>
      <c r="QQZ182" s="5"/>
      <c r="QRA182" s="5"/>
      <c r="QRB182" s="5"/>
      <c r="QRC182" s="5"/>
      <c r="QRD182" s="5"/>
      <c r="QRE182" s="5"/>
      <c r="QRF182" s="5"/>
      <c r="QRG182" s="5"/>
      <c r="QRH182" s="5"/>
      <c r="QRI182" s="5"/>
      <c r="QRJ182" s="5"/>
      <c r="QRK182" s="5"/>
      <c r="QRL182" s="5"/>
      <c r="QRM182" s="5"/>
      <c r="QRN182" s="5"/>
      <c r="QRO182" s="5"/>
      <c r="QRP182" s="5"/>
      <c r="QRQ182" s="5"/>
      <c r="QRR182" s="5"/>
      <c r="QRS182" s="5"/>
      <c r="QRT182" s="5"/>
      <c r="QRU182" s="5"/>
      <c r="QRV182" s="5"/>
      <c r="QRW182" s="5"/>
      <c r="QRX182" s="5"/>
      <c r="QRY182" s="5"/>
      <c r="QRZ182" s="5"/>
      <c r="QSA182" s="5"/>
      <c r="QSB182" s="5"/>
      <c r="QSC182" s="5"/>
      <c r="QSD182" s="5"/>
      <c r="QSE182" s="5"/>
      <c r="QSF182" s="5"/>
      <c r="QSG182" s="5"/>
      <c r="QSH182" s="5"/>
      <c r="QSI182" s="5"/>
      <c r="QSJ182" s="5"/>
      <c r="QSK182" s="5"/>
      <c r="QSL182" s="5"/>
      <c r="QSM182" s="5"/>
      <c r="QSN182" s="5"/>
      <c r="QSO182" s="5"/>
      <c r="QSP182" s="5"/>
      <c r="QSQ182" s="5"/>
      <c r="QSR182" s="5"/>
      <c r="QSS182" s="5"/>
      <c r="QST182" s="5"/>
      <c r="QSU182" s="5"/>
      <c r="QSV182" s="5"/>
      <c r="QSW182" s="5"/>
      <c r="QSX182" s="5"/>
      <c r="QSY182" s="5"/>
      <c r="QSZ182" s="5"/>
      <c r="QTA182" s="5"/>
      <c r="QTB182" s="5"/>
      <c r="QTC182" s="5"/>
      <c r="QTD182" s="5"/>
      <c r="QTE182" s="5"/>
      <c r="QTF182" s="5"/>
      <c r="QTG182" s="5"/>
      <c r="QTH182" s="5"/>
      <c r="QTI182" s="5"/>
      <c r="QTJ182" s="5"/>
      <c r="QTK182" s="5"/>
      <c r="QTL182" s="5"/>
      <c r="QTM182" s="5"/>
      <c r="QTN182" s="5"/>
      <c r="QTO182" s="5"/>
      <c r="QTP182" s="5"/>
      <c r="QTQ182" s="5"/>
      <c r="QTR182" s="5"/>
      <c r="QTS182" s="5"/>
      <c r="QTT182" s="5"/>
      <c r="QTU182" s="5"/>
      <c r="QTV182" s="5"/>
      <c r="QTW182" s="5"/>
      <c r="QTX182" s="5"/>
      <c r="QTY182" s="5"/>
      <c r="QTZ182" s="5"/>
      <c r="QUA182" s="5"/>
      <c r="QUB182" s="5"/>
      <c r="QUC182" s="5"/>
      <c r="QUD182" s="5"/>
      <c r="QUE182" s="5"/>
      <c r="QUF182" s="5"/>
      <c r="QUG182" s="5"/>
      <c r="QUH182" s="5"/>
      <c r="QUI182" s="5"/>
      <c r="QUJ182" s="5"/>
      <c r="QUK182" s="5"/>
      <c r="QUL182" s="5"/>
      <c r="QUM182" s="5"/>
      <c r="QUN182" s="5"/>
      <c r="QUO182" s="5"/>
      <c r="QUP182" s="5"/>
      <c r="QUQ182" s="5"/>
      <c r="QUR182" s="5"/>
      <c r="QUS182" s="5"/>
      <c r="QUT182" s="5"/>
      <c r="QUU182" s="5"/>
      <c r="QUV182" s="5"/>
      <c r="QUW182" s="5"/>
      <c r="QUX182" s="5"/>
      <c r="QUY182" s="5"/>
      <c r="QUZ182" s="5"/>
      <c r="QVA182" s="5"/>
      <c r="QVB182" s="5"/>
      <c r="QVC182" s="5"/>
      <c r="QVD182" s="5"/>
      <c r="QVE182" s="5"/>
      <c r="QVF182" s="5"/>
      <c r="QVG182" s="5"/>
      <c r="QVH182" s="5"/>
      <c r="QVI182" s="5"/>
      <c r="QVJ182" s="5"/>
      <c r="QVK182" s="5"/>
      <c r="QVL182" s="5"/>
      <c r="QVM182" s="5"/>
      <c r="QVN182" s="5"/>
      <c r="QVO182" s="5"/>
      <c r="QVP182" s="5"/>
      <c r="QVQ182" s="5"/>
      <c r="QVR182" s="5"/>
      <c r="QVS182" s="5"/>
      <c r="QVT182" s="5"/>
      <c r="QVU182" s="5"/>
      <c r="QVV182" s="5"/>
      <c r="QVW182" s="5"/>
      <c r="QVX182" s="5"/>
      <c r="QVY182" s="5"/>
      <c r="QVZ182" s="5"/>
      <c r="QWA182" s="5"/>
      <c r="QWB182" s="5"/>
      <c r="QWC182" s="5"/>
      <c r="QWD182" s="5"/>
      <c r="QWE182" s="5"/>
      <c r="QWF182" s="5"/>
      <c r="QWG182" s="5"/>
      <c r="QWH182" s="5"/>
      <c r="QWI182" s="5"/>
      <c r="QWJ182" s="5"/>
      <c r="QWK182" s="5"/>
      <c r="QWL182" s="5"/>
      <c r="QWM182" s="5"/>
      <c r="QWN182" s="5"/>
      <c r="QWO182" s="5"/>
      <c r="QWP182" s="5"/>
      <c r="QWQ182" s="5"/>
      <c r="QWR182" s="5"/>
      <c r="QWS182" s="5"/>
      <c r="QWT182" s="5"/>
      <c r="QWU182" s="5"/>
      <c r="QWV182" s="5"/>
      <c r="QWW182" s="5"/>
      <c r="QWX182" s="5"/>
      <c r="QWY182" s="5"/>
      <c r="QWZ182" s="5"/>
      <c r="QXA182" s="5"/>
      <c r="QXB182" s="5"/>
      <c r="QXC182" s="5"/>
      <c r="QXD182" s="5"/>
      <c r="QXE182" s="5"/>
      <c r="QXF182" s="5"/>
      <c r="QXG182" s="5"/>
      <c r="QXH182" s="5"/>
      <c r="QXI182" s="5"/>
      <c r="QXJ182" s="5"/>
      <c r="QXK182" s="5"/>
      <c r="QXL182" s="5"/>
      <c r="QXM182" s="5"/>
      <c r="QXN182" s="5"/>
      <c r="QXO182" s="5"/>
      <c r="QXP182" s="5"/>
      <c r="QXQ182" s="5"/>
      <c r="QXR182" s="5"/>
      <c r="QXS182" s="5"/>
      <c r="QXT182" s="5"/>
      <c r="QXU182" s="5"/>
      <c r="QXV182" s="5"/>
      <c r="QXW182" s="5"/>
      <c r="QXX182" s="5"/>
      <c r="QXY182" s="5"/>
      <c r="QXZ182" s="5"/>
      <c r="QYA182" s="5"/>
      <c r="QYB182" s="5"/>
      <c r="QYC182" s="5"/>
      <c r="QYD182" s="5"/>
      <c r="QYE182" s="5"/>
      <c r="QYF182" s="5"/>
      <c r="QYG182" s="5"/>
      <c r="QYH182" s="5"/>
      <c r="QYI182" s="5"/>
      <c r="QYJ182" s="5"/>
      <c r="QYK182" s="5"/>
      <c r="QYL182" s="5"/>
      <c r="QYM182" s="5"/>
      <c r="QYN182" s="5"/>
      <c r="QYO182" s="5"/>
      <c r="QYP182" s="5"/>
      <c r="QYQ182" s="5"/>
      <c r="QYR182" s="5"/>
      <c r="QYS182" s="5"/>
      <c r="QYT182" s="5"/>
      <c r="QYU182" s="5"/>
      <c r="QYV182" s="5"/>
      <c r="QYW182" s="5"/>
      <c r="QYX182" s="5"/>
      <c r="QYY182" s="5"/>
      <c r="QYZ182" s="5"/>
      <c r="QZA182" s="5"/>
      <c r="QZB182" s="5"/>
      <c r="QZC182" s="5"/>
      <c r="QZD182" s="5"/>
      <c r="QZE182" s="5"/>
      <c r="QZF182" s="5"/>
      <c r="QZG182" s="5"/>
      <c r="QZH182" s="5"/>
      <c r="QZI182" s="5"/>
      <c r="QZJ182" s="5"/>
      <c r="QZK182" s="5"/>
      <c r="QZL182" s="5"/>
      <c r="QZM182" s="5"/>
      <c r="QZN182" s="5"/>
      <c r="QZO182" s="5"/>
      <c r="QZP182" s="5"/>
      <c r="QZQ182" s="5"/>
      <c r="QZR182" s="5"/>
      <c r="QZS182" s="5"/>
      <c r="QZT182" s="5"/>
      <c r="QZU182" s="5"/>
      <c r="QZV182" s="5"/>
      <c r="QZW182" s="5"/>
      <c r="QZX182" s="5"/>
      <c r="QZY182" s="5"/>
      <c r="QZZ182" s="5"/>
      <c r="RAA182" s="5"/>
      <c r="RAB182" s="5"/>
      <c r="RAC182" s="5"/>
      <c r="RAD182" s="5"/>
      <c r="RAE182" s="5"/>
      <c r="RAF182" s="5"/>
      <c r="RAG182" s="5"/>
      <c r="RAH182" s="5"/>
      <c r="RAI182" s="5"/>
      <c r="RAJ182" s="5"/>
      <c r="RAK182" s="5"/>
      <c r="RAL182" s="5"/>
      <c r="RAM182" s="5"/>
      <c r="RAN182" s="5"/>
      <c r="RAO182" s="5"/>
      <c r="RAP182" s="5"/>
      <c r="RAQ182" s="5"/>
      <c r="RAR182" s="5"/>
      <c r="RAS182" s="5"/>
      <c r="RAT182" s="5"/>
      <c r="RAU182" s="5"/>
      <c r="RAV182" s="5"/>
      <c r="RAW182" s="5"/>
      <c r="RAX182" s="5"/>
      <c r="RAY182" s="5"/>
      <c r="RAZ182" s="5"/>
      <c r="RBA182" s="5"/>
      <c r="RBB182" s="5"/>
      <c r="RBC182" s="5"/>
      <c r="RBD182" s="5"/>
      <c r="RBE182" s="5"/>
      <c r="RBF182" s="5"/>
      <c r="RBG182" s="5"/>
      <c r="RBH182" s="5"/>
      <c r="RBI182" s="5"/>
      <c r="RBJ182" s="5"/>
      <c r="RBK182" s="5"/>
      <c r="RBL182" s="5"/>
      <c r="RBM182" s="5"/>
      <c r="RBN182" s="5"/>
      <c r="RBO182" s="5"/>
      <c r="RBP182" s="5"/>
      <c r="RBQ182" s="5"/>
      <c r="RBR182" s="5"/>
      <c r="RBS182" s="5"/>
      <c r="RBT182" s="5"/>
      <c r="RBU182" s="5"/>
      <c r="RBV182" s="5"/>
      <c r="RBW182" s="5"/>
      <c r="RBX182" s="5"/>
      <c r="RBY182" s="5"/>
      <c r="RBZ182" s="5"/>
      <c r="RCA182" s="5"/>
      <c r="RCB182" s="5"/>
      <c r="RCC182" s="5"/>
      <c r="RCD182" s="5"/>
      <c r="RCE182" s="5"/>
      <c r="RCF182" s="5"/>
      <c r="RCG182" s="5"/>
      <c r="RCH182" s="5"/>
      <c r="RCI182" s="5"/>
      <c r="RCJ182" s="5"/>
      <c r="RCK182" s="5"/>
      <c r="RCL182" s="5"/>
      <c r="RCM182" s="5"/>
      <c r="RCN182" s="5"/>
      <c r="RCO182" s="5"/>
      <c r="RCP182" s="5"/>
      <c r="RCQ182" s="5"/>
      <c r="RCR182" s="5"/>
      <c r="RCS182" s="5"/>
      <c r="RCT182" s="5"/>
      <c r="RCU182" s="5"/>
      <c r="RCV182" s="5"/>
      <c r="RCW182" s="5"/>
      <c r="RCX182" s="5"/>
      <c r="RCY182" s="5"/>
      <c r="RCZ182" s="5"/>
      <c r="RDA182" s="5"/>
      <c r="RDB182" s="5"/>
      <c r="RDC182" s="5"/>
      <c r="RDD182" s="5"/>
      <c r="RDE182" s="5"/>
      <c r="RDF182" s="5"/>
      <c r="RDG182" s="5"/>
      <c r="RDH182" s="5"/>
      <c r="RDI182" s="5"/>
      <c r="RDJ182" s="5"/>
      <c r="RDK182" s="5"/>
      <c r="RDL182" s="5"/>
      <c r="RDM182" s="5"/>
      <c r="RDN182" s="5"/>
      <c r="RDO182" s="5"/>
      <c r="RDP182" s="5"/>
      <c r="RDQ182" s="5"/>
      <c r="RDR182" s="5"/>
      <c r="RDS182" s="5"/>
      <c r="RDT182" s="5"/>
      <c r="RDU182" s="5"/>
      <c r="RDV182" s="5"/>
      <c r="RDW182" s="5"/>
      <c r="RDX182" s="5"/>
      <c r="RDY182" s="5"/>
      <c r="RDZ182" s="5"/>
      <c r="REA182" s="5"/>
      <c r="REB182" s="5"/>
      <c r="REC182" s="5"/>
      <c r="RED182" s="5"/>
      <c r="REE182" s="5"/>
      <c r="REF182" s="5"/>
      <c r="REG182" s="5"/>
      <c r="REH182" s="5"/>
      <c r="REI182" s="5"/>
      <c r="REJ182" s="5"/>
      <c r="REK182" s="5"/>
      <c r="REL182" s="5"/>
      <c r="REM182" s="5"/>
      <c r="REN182" s="5"/>
      <c r="REO182" s="5"/>
      <c r="REP182" s="5"/>
      <c r="REQ182" s="5"/>
      <c r="RER182" s="5"/>
      <c r="RES182" s="5"/>
      <c r="RET182" s="5"/>
      <c r="REU182" s="5"/>
      <c r="REV182" s="5"/>
      <c r="REW182" s="5"/>
      <c r="REX182" s="5"/>
      <c r="REY182" s="5"/>
      <c r="REZ182" s="5"/>
      <c r="RFA182" s="5"/>
      <c r="RFB182" s="5"/>
      <c r="RFC182" s="5"/>
      <c r="RFD182" s="5"/>
      <c r="RFE182" s="5"/>
      <c r="RFF182" s="5"/>
      <c r="RFG182" s="5"/>
      <c r="RFH182" s="5"/>
      <c r="RFI182" s="5"/>
      <c r="RFJ182" s="5"/>
      <c r="RFK182" s="5"/>
      <c r="RFL182" s="5"/>
      <c r="RFM182" s="5"/>
      <c r="RFN182" s="5"/>
      <c r="RFO182" s="5"/>
      <c r="RFP182" s="5"/>
      <c r="RFQ182" s="5"/>
      <c r="RFR182" s="5"/>
      <c r="RFS182" s="5"/>
      <c r="RFT182" s="5"/>
      <c r="RFU182" s="5"/>
      <c r="RFV182" s="5"/>
      <c r="RFW182" s="5"/>
      <c r="RFX182" s="5"/>
      <c r="RFY182" s="5"/>
      <c r="RFZ182" s="5"/>
      <c r="RGA182" s="5"/>
      <c r="RGB182" s="5"/>
      <c r="RGC182" s="5"/>
      <c r="RGD182" s="5"/>
      <c r="RGE182" s="5"/>
      <c r="RGF182" s="5"/>
      <c r="RGG182" s="5"/>
      <c r="RGH182" s="5"/>
      <c r="RGI182" s="5"/>
      <c r="RGJ182" s="5"/>
      <c r="RGK182" s="5"/>
      <c r="RGL182" s="5"/>
      <c r="RGM182" s="5"/>
      <c r="RGN182" s="5"/>
      <c r="RGO182" s="5"/>
      <c r="RGP182" s="5"/>
      <c r="RGQ182" s="5"/>
      <c r="RGR182" s="5"/>
      <c r="RGS182" s="5"/>
      <c r="RGT182" s="5"/>
      <c r="RGU182" s="5"/>
      <c r="RGV182" s="5"/>
      <c r="RGW182" s="5"/>
      <c r="RGX182" s="5"/>
      <c r="RGY182" s="5"/>
      <c r="RGZ182" s="5"/>
      <c r="RHA182" s="5"/>
      <c r="RHB182" s="5"/>
      <c r="RHC182" s="5"/>
      <c r="RHD182" s="5"/>
      <c r="RHE182" s="5"/>
      <c r="RHF182" s="5"/>
      <c r="RHG182" s="5"/>
      <c r="RHH182" s="5"/>
      <c r="RHI182" s="5"/>
      <c r="RHJ182" s="5"/>
      <c r="RHK182" s="5"/>
      <c r="RHL182" s="5"/>
      <c r="RHM182" s="5"/>
      <c r="RHN182" s="5"/>
      <c r="RHO182" s="5"/>
      <c r="RHP182" s="5"/>
      <c r="RHQ182" s="5"/>
      <c r="RHR182" s="5"/>
      <c r="RHS182" s="5"/>
      <c r="RHT182" s="5"/>
      <c r="RHU182" s="5"/>
      <c r="RHV182" s="5"/>
      <c r="RHW182" s="5"/>
      <c r="RHX182" s="5"/>
      <c r="RHY182" s="5"/>
      <c r="RHZ182" s="5"/>
      <c r="RIA182" s="5"/>
      <c r="RIB182" s="5"/>
      <c r="RIC182" s="5"/>
      <c r="RID182" s="5"/>
      <c r="RIE182" s="5"/>
      <c r="RIF182" s="5"/>
      <c r="RIG182" s="5"/>
      <c r="RIH182" s="5"/>
      <c r="RII182" s="5"/>
      <c r="RIJ182" s="5"/>
      <c r="RIK182" s="5"/>
      <c r="RIL182" s="5"/>
      <c r="RIM182" s="5"/>
      <c r="RIN182" s="5"/>
      <c r="RIO182" s="5"/>
      <c r="RIP182" s="5"/>
      <c r="RIQ182" s="5"/>
      <c r="RIR182" s="5"/>
      <c r="RIS182" s="5"/>
      <c r="RIT182" s="5"/>
      <c r="RIU182" s="5"/>
      <c r="RIV182" s="5"/>
      <c r="RIW182" s="5"/>
      <c r="RIX182" s="5"/>
      <c r="RIY182" s="5"/>
      <c r="RIZ182" s="5"/>
      <c r="RJA182" s="5"/>
      <c r="RJB182" s="5"/>
      <c r="RJC182" s="5"/>
      <c r="RJD182" s="5"/>
      <c r="RJE182" s="5"/>
      <c r="RJF182" s="5"/>
      <c r="RJG182" s="5"/>
      <c r="RJH182" s="5"/>
      <c r="RJI182" s="5"/>
      <c r="RJJ182" s="5"/>
      <c r="RJK182" s="5"/>
      <c r="RJL182" s="5"/>
      <c r="RJM182" s="5"/>
      <c r="RJN182" s="5"/>
      <c r="RJO182" s="5"/>
      <c r="RJP182" s="5"/>
      <c r="RJQ182" s="5"/>
      <c r="RJR182" s="5"/>
      <c r="RJS182" s="5"/>
      <c r="RJT182" s="5"/>
      <c r="RJU182" s="5"/>
      <c r="RJV182" s="5"/>
      <c r="RJW182" s="5"/>
      <c r="RJX182" s="5"/>
      <c r="RJY182" s="5"/>
      <c r="RJZ182" s="5"/>
      <c r="RKA182" s="5"/>
      <c r="RKB182" s="5"/>
      <c r="RKC182" s="5"/>
      <c r="RKD182" s="5"/>
      <c r="RKE182" s="5"/>
      <c r="RKF182" s="5"/>
      <c r="RKG182" s="5"/>
      <c r="RKH182" s="5"/>
      <c r="RKI182" s="5"/>
      <c r="RKJ182" s="5"/>
      <c r="RKK182" s="5"/>
      <c r="RKL182" s="5"/>
      <c r="RKM182" s="5"/>
      <c r="RKN182" s="5"/>
      <c r="RKO182" s="5"/>
      <c r="RKP182" s="5"/>
      <c r="RKQ182" s="5"/>
      <c r="RKR182" s="5"/>
      <c r="RKS182" s="5"/>
      <c r="RKT182" s="5"/>
      <c r="RKU182" s="5"/>
      <c r="RKV182" s="5"/>
      <c r="RKW182" s="5"/>
      <c r="RKX182" s="5"/>
      <c r="RKY182" s="5"/>
      <c r="RKZ182" s="5"/>
      <c r="RLA182" s="5"/>
      <c r="RLB182" s="5"/>
      <c r="RLC182" s="5"/>
      <c r="RLD182" s="5"/>
      <c r="RLE182" s="5"/>
      <c r="RLF182" s="5"/>
      <c r="RLG182" s="5"/>
      <c r="RLH182" s="5"/>
      <c r="RLI182" s="5"/>
      <c r="RLJ182" s="5"/>
      <c r="RLK182" s="5"/>
      <c r="RLL182" s="5"/>
      <c r="RLM182" s="5"/>
      <c r="RLN182" s="5"/>
      <c r="RLO182" s="5"/>
      <c r="RLP182" s="5"/>
      <c r="RLQ182" s="5"/>
      <c r="RLR182" s="5"/>
      <c r="RLS182" s="5"/>
      <c r="RLT182" s="5"/>
      <c r="RLU182" s="5"/>
      <c r="RLV182" s="5"/>
      <c r="RLW182" s="5"/>
      <c r="RLX182" s="5"/>
      <c r="RLY182" s="5"/>
      <c r="RLZ182" s="5"/>
      <c r="RMA182" s="5"/>
      <c r="RMB182" s="5"/>
      <c r="RMC182" s="5"/>
      <c r="RMD182" s="5"/>
      <c r="RME182" s="5"/>
      <c r="RMF182" s="5"/>
      <c r="RMG182" s="5"/>
      <c r="RMH182" s="5"/>
      <c r="RMI182" s="5"/>
      <c r="RMJ182" s="5"/>
      <c r="RMK182" s="5"/>
      <c r="RML182" s="5"/>
      <c r="RMM182" s="5"/>
      <c r="RMN182" s="5"/>
      <c r="RMO182" s="5"/>
      <c r="RMP182" s="5"/>
      <c r="RMQ182" s="5"/>
      <c r="RMR182" s="5"/>
      <c r="RMS182" s="5"/>
      <c r="RMT182" s="5"/>
      <c r="RMU182" s="5"/>
      <c r="RMV182" s="5"/>
      <c r="RMW182" s="5"/>
      <c r="RMX182" s="5"/>
      <c r="RMY182" s="5"/>
      <c r="RMZ182" s="5"/>
      <c r="RNA182" s="5"/>
      <c r="RNB182" s="5"/>
      <c r="RNC182" s="5"/>
      <c r="RND182" s="5"/>
      <c r="RNE182" s="5"/>
      <c r="RNF182" s="5"/>
      <c r="RNG182" s="5"/>
      <c r="RNH182" s="5"/>
      <c r="RNI182" s="5"/>
      <c r="RNJ182" s="5"/>
      <c r="RNK182" s="5"/>
      <c r="RNL182" s="5"/>
      <c r="RNM182" s="5"/>
      <c r="RNN182" s="5"/>
      <c r="RNO182" s="5"/>
      <c r="RNP182" s="5"/>
      <c r="RNQ182" s="5"/>
      <c r="RNR182" s="5"/>
      <c r="RNS182" s="5"/>
      <c r="RNT182" s="5"/>
      <c r="RNU182" s="5"/>
      <c r="RNV182" s="5"/>
      <c r="RNW182" s="5"/>
      <c r="RNX182" s="5"/>
      <c r="RNY182" s="5"/>
      <c r="RNZ182" s="5"/>
      <c r="ROA182" s="5"/>
      <c r="ROB182" s="5"/>
      <c r="ROC182" s="5"/>
      <c r="ROD182" s="5"/>
      <c r="ROE182" s="5"/>
      <c r="ROF182" s="5"/>
      <c r="ROG182" s="5"/>
      <c r="ROH182" s="5"/>
      <c r="ROI182" s="5"/>
      <c r="ROJ182" s="5"/>
      <c r="ROK182" s="5"/>
      <c r="ROL182" s="5"/>
      <c r="ROM182" s="5"/>
      <c r="RON182" s="5"/>
      <c r="ROO182" s="5"/>
      <c r="ROP182" s="5"/>
      <c r="ROQ182" s="5"/>
      <c r="ROR182" s="5"/>
      <c r="ROS182" s="5"/>
      <c r="ROT182" s="5"/>
      <c r="ROU182" s="5"/>
      <c r="ROV182" s="5"/>
      <c r="ROW182" s="5"/>
      <c r="ROX182" s="5"/>
      <c r="ROY182" s="5"/>
      <c r="ROZ182" s="5"/>
      <c r="RPA182" s="5"/>
      <c r="RPB182" s="5"/>
      <c r="RPC182" s="5"/>
      <c r="RPD182" s="5"/>
      <c r="RPE182" s="5"/>
      <c r="RPF182" s="5"/>
      <c r="RPG182" s="5"/>
      <c r="RPH182" s="5"/>
      <c r="RPI182" s="5"/>
      <c r="RPJ182" s="5"/>
      <c r="RPK182" s="5"/>
      <c r="RPL182" s="5"/>
      <c r="RPM182" s="5"/>
      <c r="RPN182" s="5"/>
      <c r="RPO182" s="5"/>
      <c r="RPP182" s="5"/>
      <c r="RPQ182" s="5"/>
      <c r="RPR182" s="5"/>
      <c r="RPS182" s="5"/>
      <c r="RPT182" s="5"/>
      <c r="RPU182" s="5"/>
      <c r="RPV182" s="5"/>
      <c r="RPW182" s="5"/>
      <c r="RPX182" s="5"/>
      <c r="RPY182" s="5"/>
      <c r="RPZ182" s="5"/>
      <c r="RQA182" s="5"/>
      <c r="RQB182" s="5"/>
      <c r="RQC182" s="5"/>
      <c r="RQD182" s="5"/>
      <c r="RQE182" s="5"/>
      <c r="RQF182" s="5"/>
      <c r="RQG182" s="5"/>
      <c r="RQH182" s="5"/>
      <c r="RQI182" s="5"/>
      <c r="RQJ182" s="5"/>
      <c r="RQK182" s="5"/>
      <c r="RQL182" s="5"/>
      <c r="RQM182" s="5"/>
      <c r="RQN182" s="5"/>
      <c r="RQO182" s="5"/>
      <c r="RQP182" s="5"/>
      <c r="RQQ182" s="5"/>
      <c r="RQR182" s="5"/>
      <c r="RQS182" s="5"/>
      <c r="RQT182" s="5"/>
      <c r="RQU182" s="5"/>
      <c r="RQV182" s="5"/>
      <c r="RQW182" s="5"/>
      <c r="RQX182" s="5"/>
      <c r="RQY182" s="5"/>
      <c r="RQZ182" s="5"/>
      <c r="RRA182" s="5"/>
      <c r="RRB182" s="5"/>
      <c r="RRC182" s="5"/>
      <c r="RRD182" s="5"/>
      <c r="RRE182" s="5"/>
      <c r="RRF182" s="5"/>
      <c r="RRG182" s="5"/>
      <c r="RRH182" s="5"/>
      <c r="RRI182" s="5"/>
      <c r="RRJ182" s="5"/>
      <c r="RRK182" s="5"/>
      <c r="RRL182" s="5"/>
      <c r="RRM182" s="5"/>
      <c r="RRN182" s="5"/>
      <c r="RRO182" s="5"/>
      <c r="RRP182" s="5"/>
      <c r="RRQ182" s="5"/>
      <c r="RRR182" s="5"/>
      <c r="RRS182" s="5"/>
      <c r="RRT182" s="5"/>
      <c r="RRU182" s="5"/>
      <c r="RRV182" s="5"/>
      <c r="RRW182" s="5"/>
      <c r="RRX182" s="5"/>
      <c r="RRY182" s="5"/>
      <c r="RRZ182" s="5"/>
      <c r="RSA182" s="5"/>
      <c r="RSB182" s="5"/>
      <c r="RSC182" s="5"/>
      <c r="RSD182" s="5"/>
      <c r="RSE182" s="5"/>
      <c r="RSF182" s="5"/>
      <c r="RSG182" s="5"/>
      <c r="RSH182" s="5"/>
      <c r="RSI182" s="5"/>
      <c r="RSJ182" s="5"/>
      <c r="RSK182" s="5"/>
      <c r="RSL182" s="5"/>
      <c r="RSM182" s="5"/>
      <c r="RSN182" s="5"/>
      <c r="RSO182" s="5"/>
      <c r="RSP182" s="5"/>
      <c r="RSQ182" s="5"/>
      <c r="RSR182" s="5"/>
      <c r="RSS182" s="5"/>
      <c r="RST182" s="5"/>
      <c r="RSU182" s="5"/>
      <c r="RSV182" s="5"/>
      <c r="RSW182" s="5"/>
      <c r="RSX182" s="5"/>
      <c r="RSY182" s="5"/>
      <c r="RSZ182" s="5"/>
      <c r="RTA182" s="5"/>
      <c r="RTB182" s="5"/>
      <c r="RTC182" s="5"/>
      <c r="RTD182" s="5"/>
      <c r="RTE182" s="5"/>
      <c r="RTF182" s="5"/>
      <c r="RTG182" s="5"/>
      <c r="RTH182" s="5"/>
      <c r="RTI182" s="5"/>
      <c r="RTJ182" s="5"/>
      <c r="RTK182" s="5"/>
      <c r="RTL182" s="5"/>
      <c r="RTM182" s="5"/>
      <c r="RTN182" s="5"/>
      <c r="RTO182" s="5"/>
      <c r="RTP182" s="5"/>
      <c r="RTQ182" s="5"/>
      <c r="RTR182" s="5"/>
      <c r="RTS182" s="5"/>
      <c r="RTT182" s="5"/>
      <c r="RTU182" s="5"/>
      <c r="RTV182" s="5"/>
      <c r="RTW182" s="5"/>
      <c r="RTX182" s="5"/>
      <c r="RTY182" s="5"/>
      <c r="RTZ182" s="5"/>
      <c r="RUA182" s="5"/>
      <c r="RUB182" s="5"/>
      <c r="RUC182" s="5"/>
      <c r="RUD182" s="5"/>
      <c r="RUE182" s="5"/>
      <c r="RUF182" s="5"/>
      <c r="RUG182" s="5"/>
      <c r="RUH182" s="5"/>
      <c r="RUI182" s="5"/>
      <c r="RUJ182" s="5"/>
      <c r="RUK182" s="5"/>
      <c r="RUL182" s="5"/>
      <c r="RUM182" s="5"/>
      <c r="RUN182" s="5"/>
      <c r="RUO182" s="5"/>
      <c r="RUP182" s="5"/>
      <c r="RUQ182" s="5"/>
      <c r="RUR182" s="5"/>
      <c r="RUS182" s="5"/>
      <c r="RUT182" s="5"/>
      <c r="RUU182" s="5"/>
      <c r="RUV182" s="5"/>
      <c r="RUW182" s="5"/>
      <c r="RUX182" s="5"/>
      <c r="RUY182" s="5"/>
      <c r="RUZ182" s="5"/>
      <c r="RVA182" s="5"/>
      <c r="RVB182" s="5"/>
      <c r="RVC182" s="5"/>
      <c r="RVD182" s="5"/>
      <c r="RVE182" s="5"/>
      <c r="RVF182" s="5"/>
      <c r="RVG182" s="5"/>
      <c r="RVH182" s="5"/>
      <c r="RVI182" s="5"/>
      <c r="RVJ182" s="5"/>
      <c r="RVK182" s="5"/>
      <c r="RVL182" s="5"/>
      <c r="RVM182" s="5"/>
      <c r="RVN182" s="5"/>
      <c r="RVO182" s="5"/>
      <c r="RVP182" s="5"/>
      <c r="RVQ182" s="5"/>
      <c r="RVR182" s="5"/>
      <c r="RVS182" s="5"/>
      <c r="RVT182" s="5"/>
      <c r="RVU182" s="5"/>
      <c r="RVV182" s="5"/>
      <c r="RVW182" s="5"/>
      <c r="RVX182" s="5"/>
      <c r="RVY182" s="5"/>
      <c r="RVZ182" s="5"/>
      <c r="RWA182" s="5"/>
      <c r="RWB182" s="5"/>
      <c r="RWC182" s="5"/>
      <c r="RWD182" s="5"/>
      <c r="RWE182" s="5"/>
      <c r="RWF182" s="5"/>
      <c r="RWG182" s="5"/>
      <c r="RWH182" s="5"/>
      <c r="RWI182" s="5"/>
      <c r="RWJ182" s="5"/>
      <c r="RWK182" s="5"/>
      <c r="RWL182" s="5"/>
      <c r="RWM182" s="5"/>
      <c r="RWN182" s="5"/>
      <c r="RWO182" s="5"/>
      <c r="RWP182" s="5"/>
      <c r="RWQ182" s="5"/>
      <c r="RWR182" s="5"/>
      <c r="RWS182" s="5"/>
      <c r="RWT182" s="5"/>
      <c r="RWU182" s="5"/>
      <c r="RWV182" s="5"/>
      <c r="RWW182" s="5"/>
      <c r="RWX182" s="5"/>
      <c r="RWY182" s="5"/>
      <c r="RWZ182" s="5"/>
      <c r="RXA182" s="5"/>
      <c r="RXB182" s="5"/>
      <c r="RXC182" s="5"/>
      <c r="RXD182" s="5"/>
      <c r="RXE182" s="5"/>
      <c r="RXF182" s="5"/>
      <c r="RXG182" s="5"/>
      <c r="RXH182" s="5"/>
      <c r="RXI182" s="5"/>
      <c r="RXJ182" s="5"/>
      <c r="RXK182" s="5"/>
      <c r="RXL182" s="5"/>
      <c r="RXM182" s="5"/>
      <c r="RXN182" s="5"/>
      <c r="RXO182" s="5"/>
      <c r="RXP182" s="5"/>
      <c r="RXQ182" s="5"/>
      <c r="RXR182" s="5"/>
      <c r="RXS182" s="5"/>
      <c r="RXT182" s="5"/>
      <c r="RXU182" s="5"/>
      <c r="RXV182" s="5"/>
      <c r="RXW182" s="5"/>
      <c r="RXX182" s="5"/>
      <c r="RXY182" s="5"/>
      <c r="RXZ182" s="5"/>
      <c r="RYA182" s="5"/>
      <c r="RYB182" s="5"/>
      <c r="RYC182" s="5"/>
      <c r="RYD182" s="5"/>
      <c r="RYE182" s="5"/>
      <c r="RYF182" s="5"/>
      <c r="RYG182" s="5"/>
      <c r="RYH182" s="5"/>
      <c r="RYI182" s="5"/>
      <c r="RYJ182" s="5"/>
      <c r="RYK182" s="5"/>
      <c r="RYL182" s="5"/>
      <c r="RYM182" s="5"/>
      <c r="RYN182" s="5"/>
      <c r="RYO182" s="5"/>
      <c r="RYP182" s="5"/>
      <c r="RYQ182" s="5"/>
      <c r="RYR182" s="5"/>
      <c r="RYS182" s="5"/>
      <c r="RYT182" s="5"/>
      <c r="RYU182" s="5"/>
      <c r="RYV182" s="5"/>
      <c r="RYW182" s="5"/>
      <c r="RYX182" s="5"/>
      <c r="RYY182" s="5"/>
      <c r="RYZ182" s="5"/>
      <c r="RZA182" s="5"/>
      <c r="RZB182" s="5"/>
      <c r="RZC182" s="5"/>
      <c r="RZD182" s="5"/>
      <c r="RZE182" s="5"/>
      <c r="RZF182" s="5"/>
      <c r="RZG182" s="5"/>
      <c r="RZH182" s="5"/>
      <c r="RZI182" s="5"/>
      <c r="RZJ182" s="5"/>
      <c r="RZK182" s="5"/>
      <c r="RZL182" s="5"/>
      <c r="RZM182" s="5"/>
      <c r="RZN182" s="5"/>
      <c r="RZO182" s="5"/>
      <c r="RZP182" s="5"/>
      <c r="RZQ182" s="5"/>
      <c r="RZR182" s="5"/>
      <c r="RZS182" s="5"/>
      <c r="RZT182" s="5"/>
      <c r="RZU182" s="5"/>
      <c r="RZV182" s="5"/>
      <c r="RZW182" s="5"/>
      <c r="RZX182" s="5"/>
      <c r="RZY182" s="5"/>
      <c r="RZZ182" s="5"/>
      <c r="SAA182" s="5"/>
      <c r="SAB182" s="5"/>
      <c r="SAC182" s="5"/>
      <c r="SAD182" s="5"/>
      <c r="SAE182" s="5"/>
      <c r="SAF182" s="5"/>
      <c r="SAG182" s="5"/>
      <c r="SAH182" s="5"/>
      <c r="SAI182" s="5"/>
      <c r="SAJ182" s="5"/>
      <c r="SAK182" s="5"/>
      <c r="SAL182" s="5"/>
      <c r="SAM182" s="5"/>
      <c r="SAN182" s="5"/>
      <c r="SAO182" s="5"/>
      <c r="SAP182" s="5"/>
      <c r="SAQ182" s="5"/>
      <c r="SAR182" s="5"/>
      <c r="SAS182" s="5"/>
      <c r="SAT182" s="5"/>
      <c r="SAU182" s="5"/>
      <c r="SAV182" s="5"/>
      <c r="SAW182" s="5"/>
      <c r="SAX182" s="5"/>
      <c r="SAY182" s="5"/>
      <c r="SAZ182" s="5"/>
      <c r="SBA182" s="5"/>
      <c r="SBB182" s="5"/>
      <c r="SBC182" s="5"/>
      <c r="SBD182" s="5"/>
      <c r="SBE182" s="5"/>
      <c r="SBF182" s="5"/>
      <c r="SBG182" s="5"/>
      <c r="SBH182" s="5"/>
      <c r="SBI182" s="5"/>
      <c r="SBJ182" s="5"/>
      <c r="SBK182" s="5"/>
      <c r="SBL182" s="5"/>
      <c r="SBM182" s="5"/>
      <c r="SBN182" s="5"/>
      <c r="SBO182" s="5"/>
      <c r="SBP182" s="5"/>
      <c r="SBQ182" s="5"/>
      <c r="SBR182" s="5"/>
      <c r="SBS182" s="5"/>
      <c r="SBT182" s="5"/>
      <c r="SBU182" s="5"/>
      <c r="SBV182" s="5"/>
      <c r="SBW182" s="5"/>
      <c r="SBX182" s="5"/>
      <c r="SBY182" s="5"/>
      <c r="SBZ182" s="5"/>
      <c r="SCA182" s="5"/>
      <c r="SCB182" s="5"/>
      <c r="SCC182" s="5"/>
      <c r="SCD182" s="5"/>
      <c r="SCE182" s="5"/>
      <c r="SCF182" s="5"/>
      <c r="SCG182" s="5"/>
      <c r="SCH182" s="5"/>
      <c r="SCI182" s="5"/>
      <c r="SCJ182" s="5"/>
      <c r="SCK182" s="5"/>
      <c r="SCL182" s="5"/>
      <c r="SCM182" s="5"/>
      <c r="SCN182" s="5"/>
      <c r="SCO182" s="5"/>
      <c r="SCP182" s="5"/>
      <c r="SCQ182" s="5"/>
      <c r="SCR182" s="5"/>
      <c r="SCS182" s="5"/>
      <c r="SCT182" s="5"/>
      <c r="SCU182" s="5"/>
      <c r="SCV182" s="5"/>
      <c r="SCW182" s="5"/>
      <c r="SCX182" s="5"/>
      <c r="SCY182" s="5"/>
      <c r="SCZ182" s="5"/>
      <c r="SDA182" s="5"/>
      <c r="SDB182" s="5"/>
      <c r="SDC182" s="5"/>
      <c r="SDD182" s="5"/>
      <c r="SDE182" s="5"/>
      <c r="SDF182" s="5"/>
      <c r="SDG182" s="5"/>
      <c r="SDH182" s="5"/>
      <c r="SDI182" s="5"/>
      <c r="SDJ182" s="5"/>
      <c r="SDK182" s="5"/>
      <c r="SDL182" s="5"/>
      <c r="SDM182" s="5"/>
      <c r="SDN182" s="5"/>
      <c r="SDO182" s="5"/>
      <c r="SDP182" s="5"/>
      <c r="SDQ182" s="5"/>
      <c r="SDR182" s="5"/>
      <c r="SDS182" s="5"/>
      <c r="SDT182" s="5"/>
      <c r="SDU182" s="5"/>
      <c r="SDV182" s="5"/>
      <c r="SDW182" s="5"/>
      <c r="SDX182" s="5"/>
      <c r="SDY182" s="5"/>
      <c r="SDZ182" s="5"/>
      <c r="SEA182" s="5"/>
      <c r="SEB182" s="5"/>
      <c r="SEC182" s="5"/>
      <c r="SED182" s="5"/>
      <c r="SEE182" s="5"/>
      <c r="SEF182" s="5"/>
      <c r="SEG182" s="5"/>
      <c r="SEH182" s="5"/>
      <c r="SEI182" s="5"/>
      <c r="SEJ182" s="5"/>
      <c r="SEK182" s="5"/>
      <c r="SEL182" s="5"/>
      <c r="SEM182" s="5"/>
      <c r="SEN182" s="5"/>
      <c r="SEO182" s="5"/>
      <c r="SEP182" s="5"/>
      <c r="SEQ182" s="5"/>
      <c r="SER182" s="5"/>
      <c r="SES182" s="5"/>
      <c r="SET182" s="5"/>
      <c r="SEU182" s="5"/>
      <c r="SEV182" s="5"/>
      <c r="SEW182" s="5"/>
      <c r="SEX182" s="5"/>
      <c r="SEY182" s="5"/>
      <c r="SEZ182" s="5"/>
      <c r="SFA182" s="5"/>
      <c r="SFB182" s="5"/>
      <c r="SFC182" s="5"/>
      <c r="SFD182" s="5"/>
      <c r="SFE182" s="5"/>
      <c r="SFF182" s="5"/>
      <c r="SFG182" s="5"/>
      <c r="SFH182" s="5"/>
      <c r="SFI182" s="5"/>
      <c r="SFJ182" s="5"/>
      <c r="SFK182" s="5"/>
      <c r="SFL182" s="5"/>
      <c r="SFM182" s="5"/>
      <c r="SFN182" s="5"/>
      <c r="SFO182" s="5"/>
      <c r="SFP182" s="5"/>
      <c r="SFQ182" s="5"/>
      <c r="SFR182" s="5"/>
      <c r="SFS182" s="5"/>
      <c r="SFT182" s="5"/>
      <c r="SFU182" s="5"/>
      <c r="SFV182" s="5"/>
      <c r="SFW182" s="5"/>
      <c r="SFX182" s="5"/>
      <c r="SFY182" s="5"/>
      <c r="SFZ182" s="5"/>
      <c r="SGA182" s="5"/>
      <c r="SGB182" s="5"/>
      <c r="SGC182" s="5"/>
      <c r="SGD182" s="5"/>
      <c r="SGE182" s="5"/>
      <c r="SGF182" s="5"/>
      <c r="SGG182" s="5"/>
      <c r="SGH182" s="5"/>
      <c r="SGI182" s="5"/>
      <c r="SGJ182" s="5"/>
      <c r="SGK182" s="5"/>
      <c r="SGL182" s="5"/>
      <c r="SGM182" s="5"/>
      <c r="SGN182" s="5"/>
      <c r="SGO182" s="5"/>
      <c r="SGP182" s="5"/>
      <c r="SGQ182" s="5"/>
      <c r="SGR182" s="5"/>
      <c r="SGS182" s="5"/>
      <c r="SGT182" s="5"/>
      <c r="SGU182" s="5"/>
      <c r="SGV182" s="5"/>
      <c r="SGW182" s="5"/>
      <c r="SGX182" s="5"/>
      <c r="SGY182" s="5"/>
      <c r="SGZ182" s="5"/>
      <c r="SHA182" s="5"/>
      <c r="SHB182" s="5"/>
      <c r="SHC182" s="5"/>
      <c r="SHD182" s="5"/>
      <c r="SHE182" s="5"/>
      <c r="SHF182" s="5"/>
      <c r="SHG182" s="5"/>
      <c r="SHH182" s="5"/>
      <c r="SHI182" s="5"/>
      <c r="SHJ182" s="5"/>
      <c r="SHK182" s="5"/>
      <c r="SHL182" s="5"/>
      <c r="SHM182" s="5"/>
      <c r="SHN182" s="5"/>
      <c r="SHO182" s="5"/>
      <c r="SHP182" s="5"/>
      <c r="SHQ182" s="5"/>
      <c r="SHR182" s="5"/>
      <c r="SHS182" s="5"/>
      <c r="SHT182" s="5"/>
      <c r="SHU182" s="5"/>
      <c r="SHV182" s="5"/>
      <c r="SHW182" s="5"/>
      <c r="SHX182" s="5"/>
      <c r="SHY182" s="5"/>
      <c r="SHZ182" s="5"/>
      <c r="SIA182" s="5"/>
      <c r="SIB182" s="5"/>
      <c r="SIC182" s="5"/>
      <c r="SID182" s="5"/>
      <c r="SIE182" s="5"/>
      <c r="SIF182" s="5"/>
      <c r="SIG182" s="5"/>
      <c r="SIH182" s="5"/>
      <c r="SII182" s="5"/>
      <c r="SIJ182" s="5"/>
      <c r="SIK182" s="5"/>
      <c r="SIL182" s="5"/>
      <c r="SIM182" s="5"/>
      <c r="SIN182" s="5"/>
      <c r="SIO182" s="5"/>
      <c r="SIP182" s="5"/>
      <c r="SIQ182" s="5"/>
      <c r="SIR182" s="5"/>
      <c r="SIS182" s="5"/>
      <c r="SIT182" s="5"/>
      <c r="SIU182" s="5"/>
      <c r="SIV182" s="5"/>
      <c r="SIW182" s="5"/>
      <c r="SIX182" s="5"/>
      <c r="SIY182" s="5"/>
      <c r="SIZ182" s="5"/>
      <c r="SJA182" s="5"/>
      <c r="SJB182" s="5"/>
      <c r="SJC182" s="5"/>
      <c r="SJD182" s="5"/>
      <c r="SJE182" s="5"/>
      <c r="SJF182" s="5"/>
      <c r="SJG182" s="5"/>
      <c r="SJH182" s="5"/>
      <c r="SJI182" s="5"/>
      <c r="SJJ182" s="5"/>
      <c r="SJK182" s="5"/>
      <c r="SJL182" s="5"/>
      <c r="SJM182" s="5"/>
      <c r="SJN182" s="5"/>
      <c r="SJO182" s="5"/>
      <c r="SJP182" s="5"/>
      <c r="SJQ182" s="5"/>
      <c r="SJR182" s="5"/>
      <c r="SJS182" s="5"/>
      <c r="SJT182" s="5"/>
      <c r="SJU182" s="5"/>
      <c r="SJV182" s="5"/>
      <c r="SJW182" s="5"/>
      <c r="SJX182" s="5"/>
      <c r="SJY182" s="5"/>
      <c r="SJZ182" s="5"/>
      <c r="SKA182" s="5"/>
      <c r="SKB182" s="5"/>
      <c r="SKC182" s="5"/>
      <c r="SKD182" s="5"/>
      <c r="SKE182" s="5"/>
      <c r="SKF182" s="5"/>
      <c r="SKG182" s="5"/>
      <c r="SKH182" s="5"/>
      <c r="SKI182" s="5"/>
      <c r="SKJ182" s="5"/>
      <c r="SKK182" s="5"/>
      <c r="SKL182" s="5"/>
      <c r="SKM182" s="5"/>
      <c r="SKN182" s="5"/>
      <c r="SKO182" s="5"/>
      <c r="SKP182" s="5"/>
      <c r="SKQ182" s="5"/>
      <c r="SKR182" s="5"/>
      <c r="SKS182" s="5"/>
      <c r="SKT182" s="5"/>
      <c r="SKU182" s="5"/>
      <c r="SKV182" s="5"/>
      <c r="SKW182" s="5"/>
      <c r="SKX182" s="5"/>
      <c r="SKY182" s="5"/>
      <c r="SKZ182" s="5"/>
      <c r="SLA182" s="5"/>
      <c r="SLB182" s="5"/>
      <c r="SLC182" s="5"/>
      <c r="SLD182" s="5"/>
      <c r="SLE182" s="5"/>
      <c r="SLF182" s="5"/>
      <c r="SLG182" s="5"/>
      <c r="SLH182" s="5"/>
      <c r="SLI182" s="5"/>
      <c r="SLJ182" s="5"/>
      <c r="SLK182" s="5"/>
      <c r="SLL182" s="5"/>
      <c r="SLM182" s="5"/>
      <c r="SLN182" s="5"/>
      <c r="SLO182" s="5"/>
      <c r="SLP182" s="5"/>
      <c r="SLQ182" s="5"/>
      <c r="SLR182" s="5"/>
      <c r="SLS182" s="5"/>
      <c r="SLT182" s="5"/>
      <c r="SLU182" s="5"/>
      <c r="SLV182" s="5"/>
      <c r="SLW182" s="5"/>
      <c r="SLX182" s="5"/>
      <c r="SLY182" s="5"/>
      <c r="SLZ182" s="5"/>
      <c r="SMA182" s="5"/>
      <c r="SMB182" s="5"/>
      <c r="SMC182" s="5"/>
      <c r="SMD182" s="5"/>
      <c r="SME182" s="5"/>
      <c r="SMF182" s="5"/>
      <c r="SMG182" s="5"/>
      <c r="SMH182" s="5"/>
      <c r="SMI182" s="5"/>
      <c r="SMJ182" s="5"/>
      <c r="SMK182" s="5"/>
      <c r="SML182" s="5"/>
      <c r="SMM182" s="5"/>
      <c r="SMN182" s="5"/>
      <c r="SMO182" s="5"/>
      <c r="SMP182" s="5"/>
      <c r="SMQ182" s="5"/>
      <c r="SMR182" s="5"/>
      <c r="SMS182" s="5"/>
      <c r="SMT182" s="5"/>
      <c r="SMU182" s="5"/>
      <c r="SMV182" s="5"/>
      <c r="SMW182" s="5"/>
      <c r="SMX182" s="5"/>
      <c r="SMY182" s="5"/>
      <c r="SMZ182" s="5"/>
      <c r="SNA182" s="5"/>
      <c r="SNB182" s="5"/>
      <c r="SNC182" s="5"/>
      <c r="SND182" s="5"/>
      <c r="SNE182" s="5"/>
      <c r="SNF182" s="5"/>
      <c r="SNG182" s="5"/>
      <c r="SNH182" s="5"/>
      <c r="SNI182" s="5"/>
      <c r="SNJ182" s="5"/>
      <c r="SNK182" s="5"/>
      <c r="SNL182" s="5"/>
      <c r="SNM182" s="5"/>
      <c r="SNN182" s="5"/>
      <c r="SNO182" s="5"/>
      <c r="SNP182" s="5"/>
      <c r="SNQ182" s="5"/>
      <c r="SNR182" s="5"/>
      <c r="SNS182" s="5"/>
      <c r="SNT182" s="5"/>
      <c r="SNU182" s="5"/>
      <c r="SNV182" s="5"/>
      <c r="SNW182" s="5"/>
      <c r="SNX182" s="5"/>
      <c r="SNY182" s="5"/>
      <c r="SNZ182" s="5"/>
      <c r="SOA182" s="5"/>
      <c r="SOB182" s="5"/>
      <c r="SOC182" s="5"/>
      <c r="SOD182" s="5"/>
      <c r="SOE182" s="5"/>
      <c r="SOF182" s="5"/>
      <c r="SOG182" s="5"/>
      <c r="SOH182" s="5"/>
      <c r="SOI182" s="5"/>
      <c r="SOJ182" s="5"/>
      <c r="SOK182" s="5"/>
      <c r="SOL182" s="5"/>
      <c r="SOM182" s="5"/>
      <c r="SON182" s="5"/>
      <c r="SOO182" s="5"/>
      <c r="SOP182" s="5"/>
      <c r="SOQ182" s="5"/>
      <c r="SOR182" s="5"/>
      <c r="SOS182" s="5"/>
      <c r="SOT182" s="5"/>
      <c r="SOU182" s="5"/>
      <c r="SOV182" s="5"/>
      <c r="SOW182" s="5"/>
      <c r="SOX182" s="5"/>
      <c r="SOY182" s="5"/>
      <c r="SOZ182" s="5"/>
      <c r="SPA182" s="5"/>
      <c r="SPB182" s="5"/>
      <c r="SPC182" s="5"/>
      <c r="SPD182" s="5"/>
      <c r="SPE182" s="5"/>
      <c r="SPF182" s="5"/>
      <c r="SPG182" s="5"/>
      <c r="SPH182" s="5"/>
      <c r="SPI182" s="5"/>
      <c r="SPJ182" s="5"/>
      <c r="SPK182" s="5"/>
      <c r="SPL182" s="5"/>
      <c r="SPM182" s="5"/>
      <c r="SPN182" s="5"/>
      <c r="SPO182" s="5"/>
      <c r="SPP182" s="5"/>
      <c r="SPQ182" s="5"/>
      <c r="SPR182" s="5"/>
      <c r="SPS182" s="5"/>
      <c r="SPT182" s="5"/>
      <c r="SPU182" s="5"/>
      <c r="SPV182" s="5"/>
      <c r="SPW182" s="5"/>
      <c r="SPX182" s="5"/>
      <c r="SPY182" s="5"/>
      <c r="SPZ182" s="5"/>
      <c r="SQA182" s="5"/>
      <c r="SQB182" s="5"/>
      <c r="SQC182" s="5"/>
      <c r="SQD182" s="5"/>
      <c r="SQE182" s="5"/>
      <c r="SQF182" s="5"/>
      <c r="SQG182" s="5"/>
      <c r="SQH182" s="5"/>
      <c r="SQI182" s="5"/>
      <c r="SQJ182" s="5"/>
      <c r="SQK182" s="5"/>
      <c r="SQL182" s="5"/>
      <c r="SQM182" s="5"/>
      <c r="SQN182" s="5"/>
      <c r="SQO182" s="5"/>
      <c r="SQP182" s="5"/>
      <c r="SQQ182" s="5"/>
      <c r="SQR182" s="5"/>
      <c r="SQS182" s="5"/>
      <c r="SQT182" s="5"/>
      <c r="SQU182" s="5"/>
      <c r="SQV182" s="5"/>
      <c r="SQW182" s="5"/>
      <c r="SQX182" s="5"/>
      <c r="SQY182" s="5"/>
      <c r="SQZ182" s="5"/>
      <c r="SRA182" s="5"/>
      <c r="SRB182" s="5"/>
      <c r="SRC182" s="5"/>
      <c r="SRD182" s="5"/>
      <c r="SRE182" s="5"/>
      <c r="SRF182" s="5"/>
      <c r="SRG182" s="5"/>
      <c r="SRH182" s="5"/>
      <c r="SRI182" s="5"/>
      <c r="SRJ182" s="5"/>
      <c r="SRK182" s="5"/>
      <c r="SRL182" s="5"/>
      <c r="SRM182" s="5"/>
      <c r="SRN182" s="5"/>
      <c r="SRO182" s="5"/>
      <c r="SRP182" s="5"/>
      <c r="SRQ182" s="5"/>
      <c r="SRR182" s="5"/>
      <c r="SRS182" s="5"/>
      <c r="SRT182" s="5"/>
      <c r="SRU182" s="5"/>
      <c r="SRV182" s="5"/>
      <c r="SRW182" s="5"/>
      <c r="SRX182" s="5"/>
      <c r="SRY182" s="5"/>
      <c r="SRZ182" s="5"/>
      <c r="SSA182" s="5"/>
      <c r="SSB182" s="5"/>
      <c r="SSC182" s="5"/>
      <c r="SSD182" s="5"/>
      <c r="SSE182" s="5"/>
      <c r="SSF182" s="5"/>
      <c r="SSG182" s="5"/>
      <c r="SSH182" s="5"/>
      <c r="SSI182" s="5"/>
      <c r="SSJ182" s="5"/>
      <c r="SSK182" s="5"/>
      <c r="SSL182" s="5"/>
      <c r="SSM182" s="5"/>
      <c r="SSN182" s="5"/>
      <c r="SSO182" s="5"/>
      <c r="SSP182" s="5"/>
      <c r="SSQ182" s="5"/>
      <c r="SSR182" s="5"/>
      <c r="SSS182" s="5"/>
      <c r="SST182" s="5"/>
      <c r="SSU182" s="5"/>
      <c r="SSV182" s="5"/>
      <c r="SSW182" s="5"/>
      <c r="SSX182" s="5"/>
      <c r="SSY182" s="5"/>
      <c r="SSZ182" s="5"/>
      <c r="STA182" s="5"/>
      <c r="STB182" s="5"/>
      <c r="STC182" s="5"/>
      <c r="STD182" s="5"/>
      <c r="STE182" s="5"/>
      <c r="STF182" s="5"/>
      <c r="STG182" s="5"/>
      <c r="STH182" s="5"/>
      <c r="STI182" s="5"/>
      <c r="STJ182" s="5"/>
      <c r="STK182" s="5"/>
      <c r="STL182" s="5"/>
      <c r="STM182" s="5"/>
      <c r="STN182" s="5"/>
      <c r="STO182" s="5"/>
      <c r="STP182" s="5"/>
      <c r="STQ182" s="5"/>
      <c r="STR182" s="5"/>
      <c r="STS182" s="5"/>
      <c r="STT182" s="5"/>
      <c r="STU182" s="5"/>
      <c r="STV182" s="5"/>
      <c r="STW182" s="5"/>
      <c r="STX182" s="5"/>
      <c r="STY182" s="5"/>
      <c r="STZ182" s="5"/>
      <c r="SUA182" s="5"/>
      <c r="SUB182" s="5"/>
      <c r="SUC182" s="5"/>
      <c r="SUD182" s="5"/>
      <c r="SUE182" s="5"/>
      <c r="SUF182" s="5"/>
      <c r="SUG182" s="5"/>
      <c r="SUH182" s="5"/>
      <c r="SUI182" s="5"/>
      <c r="SUJ182" s="5"/>
      <c r="SUK182" s="5"/>
      <c r="SUL182" s="5"/>
      <c r="SUM182" s="5"/>
      <c r="SUN182" s="5"/>
      <c r="SUO182" s="5"/>
      <c r="SUP182" s="5"/>
      <c r="SUQ182" s="5"/>
      <c r="SUR182" s="5"/>
      <c r="SUS182" s="5"/>
      <c r="SUT182" s="5"/>
      <c r="SUU182" s="5"/>
      <c r="SUV182" s="5"/>
      <c r="SUW182" s="5"/>
      <c r="SUX182" s="5"/>
      <c r="SUY182" s="5"/>
      <c r="SUZ182" s="5"/>
      <c r="SVA182" s="5"/>
      <c r="SVB182" s="5"/>
      <c r="SVC182" s="5"/>
      <c r="SVD182" s="5"/>
      <c r="SVE182" s="5"/>
      <c r="SVF182" s="5"/>
      <c r="SVG182" s="5"/>
      <c r="SVH182" s="5"/>
      <c r="SVI182" s="5"/>
      <c r="SVJ182" s="5"/>
      <c r="SVK182" s="5"/>
      <c r="SVL182" s="5"/>
      <c r="SVM182" s="5"/>
      <c r="SVN182" s="5"/>
      <c r="SVO182" s="5"/>
      <c r="SVP182" s="5"/>
      <c r="SVQ182" s="5"/>
      <c r="SVR182" s="5"/>
      <c r="SVS182" s="5"/>
      <c r="SVT182" s="5"/>
      <c r="SVU182" s="5"/>
      <c r="SVV182" s="5"/>
      <c r="SVW182" s="5"/>
      <c r="SVX182" s="5"/>
      <c r="SVY182" s="5"/>
      <c r="SVZ182" s="5"/>
      <c r="SWA182" s="5"/>
      <c r="SWB182" s="5"/>
      <c r="SWC182" s="5"/>
      <c r="SWD182" s="5"/>
      <c r="SWE182" s="5"/>
      <c r="SWF182" s="5"/>
      <c r="SWG182" s="5"/>
      <c r="SWH182" s="5"/>
      <c r="SWI182" s="5"/>
      <c r="SWJ182" s="5"/>
      <c r="SWK182" s="5"/>
      <c r="SWL182" s="5"/>
      <c r="SWM182" s="5"/>
      <c r="SWN182" s="5"/>
      <c r="SWO182" s="5"/>
      <c r="SWP182" s="5"/>
      <c r="SWQ182" s="5"/>
      <c r="SWR182" s="5"/>
      <c r="SWS182" s="5"/>
      <c r="SWT182" s="5"/>
      <c r="SWU182" s="5"/>
      <c r="SWV182" s="5"/>
      <c r="SWW182" s="5"/>
      <c r="SWX182" s="5"/>
      <c r="SWY182" s="5"/>
      <c r="SWZ182" s="5"/>
      <c r="SXA182" s="5"/>
      <c r="SXB182" s="5"/>
      <c r="SXC182" s="5"/>
      <c r="SXD182" s="5"/>
      <c r="SXE182" s="5"/>
      <c r="SXF182" s="5"/>
      <c r="SXG182" s="5"/>
      <c r="SXH182" s="5"/>
      <c r="SXI182" s="5"/>
      <c r="SXJ182" s="5"/>
      <c r="SXK182" s="5"/>
      <c r="SXL182" s="5"/>
      <c r="SXM182" s="5"/>
      <c r="SXN182" s="5"/>
      <c r="SXO182" s="5"/>
      <c r="SXP182" s="5"/>
      <c r="SXQ182" s="5"/>
      <c r="SXR182" s="5"/>
      <c r="SXS182" s="5"/>
      <c r="SXT182" s="5"/>
      <c r="SXU182" s="5"/>
      <c r="SXV182" s="5"/>
      <c r="SXW182" s="5"/>
      <c r="SXX182" s="5"/>
      <c r="SXY182" s="5"/>
      <c r="SXZ182" s="5"/>
      <c r="SYA182" s="5"/>
      <c r="SYB182" s="5"/>
      <c r="SYC182" s="5"/>
      <c r="SYD182" s="5"/>
      <c r="SYE182" s="5"/>
      <c r="SYF182" s="5"/>
      <c r="SYG182" s="5"/>
      <c r="SYH182" s="5"/>
      <c r="SYI182" s="5"/>
      <c r="SYJ182" s="5"/>
      <c r="SYK182" s="5"/>
      <c r="SYL182" s="5"/>
      <c r="SYM182" s="5"/>
      <c r="SYN182" s="5"/>
      <c r="SYO182" s="5"/>
      <c r="SYP182" s="5"/>
      <c r="SYQ182" s="5"/>
      <c r="SYR182" s="5"/>
      <c r="SYS182" s="5"/>
      <c r="SYT182" s="5"/>
      <c r="SYU182" s="5"/>
      <c r="SYV182" s="5"/>
      <c r="SYW182" s="5"/>
      <c r="SYX182" s="5"/>
      <c r="SYY182" s="5"/>
      <c r="SYZ182" s="5"/>
      <c r="SZA182" s="5"/>
      <c r="SZB182" s="5"/>
      <c r="SZC182" s="5"/>
      <c r="SZD182" s="5"/>
      <c r="SZE182" s="5"/>
      <c r="SZF182" s="5"/>
      <c r="SZG182" s="5"/>
      <c r="SZH182" s="5"/>
      <c r="SZI182" s="5"/>
      <c r="SZJ182" s="5"/>
      <c r="SZK182" s="5"/>
      <c r="SZL182" s="5"/>
      <c r="SZM182" s="5"/>
      <c r="SZN182" s="5"/>
      <c r="SZO182" s="5"/>
      <c r="SZP182" s="5"/>
      <c r="SZQ182" s="5"/>
      <c r="SZR182" s="5"/>
      <c r="SZS182" s="5"/>
      <c r="SZT182" s="5"/>
      <c r="SZU182" s="5"/>
      <c r="SZV182" s="5"/>
      <c r="SZW182" s="5"/>
      <c r="SZX182" s="5"/>
      <c r="SZY182" s="5"/>
      <c r="SZZ182" s="5"/>
      <c r="TAA182" s="5"/>
      <c r="TAB182" s="5"/>
      <c r="TAC182" s="5"/>
      <c r="TAD182" s="5"/>
      <c r="TAE182" s="5"/>
      <c r="TAF182" s="5"/>
      <c r="TAG182" s="5"/>
      <c r="TAH182" s="5"/>
      <c r="TAI182" s="5"/>
      <c r="TAJ182" s="5"/>
      <c r="TAK182" s="5"/>
      <c r="TAL182" s="5"/>
      <c r="TAM182" s="5"/>
      <c r="TAN182" s="5"/>
      <c r="TAO182" s="5"/>
      <c r="TAP182" s="5"/>
      <c r="TAQ182" s="5"/>
      <c r="TAR182" s="5"/>
      <c r="TAS182" s="5"/>
      <c r="TAT182" s="5"/>
      <c r="TAU182" s="5"/>
      <c r="TAV182" s="5"/>
      <c r="TAW182" s="5"/>
      <c r="TAX182" s="5"/>
      <c r="TAY182" s="5"/>
      <c r="TAZ182" s="5"/>
      <c r="TBA182" s="5"/>
      <c r="TBB182" s="5"/>
      <c r="TBC182" s="5"/>
      <c r="TBD182" s="5"/>
      <c r="TBE182" s="5"/>
      <c r="TBF182" s="5"/>
      <c r="TBG182" s="5"/>
      <c r="TBH182" s="5"/>
      <c r="TBI182" s="5"/>
      <c r="TBJ182" s="5"/>
      <c r="TBK182" s="5"/>
      <c r="TBL182" s="5"/>
      <c r="TBM182" s="5"/>
      <c r="TBN182" s="5"/>
      <c r="TBO182" s="5"/>
      <c r="TBP182" s="5"/>
      <c r="TBQ182" s="5"/>
      <c r="TBR182" s="5"/>
      <c r="TBS182" s="5"/>
      <c r="TBT182" s="5"/>
      <c r="TBU182" s="5"/>
      <c r="TBV182" s="5"/>
      <c r="TBW182" s="5"/>
      <c r="TBX182" s="5"/>
      <c r="TBY182" s="5"/>
      <c r="TBZ182" s="5"/>
      <c r="TCA182" s="5"/>
      <c r="TCB182" s="5"/>
      <c r="TCC182" s="5"/>
      <c r="TCD182" s="5"/>
      <c r="TCE182" s="5"/>
      <c r="TCF182" s="5"/>
      <c r="TCG182" s="5"/>
      <c r="TCH182" s="5"/>
      <c r="TCI182" s="5"/>
      <c r="TCJ182" s="5"/>
      <c r="TCK182" s="5"/>
      <c r="TCL182" s="5"/>
      <c r="TCM182" s="5"/>
      <c r="TCN182" s="5"/>
      <c r="TCO182" s="5"/>
      <c r="TCP182" s="5"/>
      <c r="TCQ182" s="5"/>
      <c r="TCR182" s="5"/>
      <c r="TCS182" s="5"/>
      <c r="TCT182" s="5"/>
      <c r="TCU182" s="5"/>
      <c r="TCV182" s="5"/>
      <c r="TCW182" s="5"/>
      <c r="TCX182" s="5"/>
      <c r="TCY182" s="5"/>
      <c r="TCZ182" s="5"/>
      <c r="TDA182" s="5"/>
      <c r="TDB182" s="5"/>
      <c r="TDC182" s="5"/>
      <c r="TDD182" s="5"/>
      <c r="TDE182" s="5"/>
      <c r="TDF182" s="5"/>
      <c r="TDG182" s="5"/>
      <c r="TDH182" s="5"/>
      <c r="TDI182" s="5"/>
      <c r="TDJ182" s="5"/>
      <c r="TDK182" s="5"/>
      <c r="TDL182" s="5"/>
      <c r="TDM182" s="5"/>
      <c r="TDN182" s="5"/>
      <c r="TDO182" s="5"/>
      <c r="TDP182" s="5"/>
      <c r="TDQ182" s="5"/>
      <c r="TDR182" s="5"/>
      <c r="TDS182" s="5"/>
      <c r="TDT182" s="5"/>
      <c r="TDU182" s="5"/>
      <c r="TDV182" s="5"/>
      <c r="TDW182" s="5"/>
      <c r="TDX182" s="5"/>
      <c r="TDY182" s="5"/>
      <c r="TDZ182" s="5"/>
      <c r="TEA182" s="5"/>
      <c r="TEB182" s="5"/>
      <c r="TEC182" s="5"/>
      <c r="TED182" s="5"/>
      <c r="TEE182" s="5"/>
      <c r="TEF182" s="5"/>
      <c r="TEG182" s="5"/>
      <c r="TEH182" s="5"/>
      <c r="TEI182" s="5"/>
      <c r="TEJ182" s="5"/>
      <c r="TEK182" s="5"/>
      <c r="TEL182" s="5"/>
      <c r="TEM182" s="5"/>
      <c r="TEN182" s="5"/>
      <c r="TEO182" s="5"/>
      <c r="TEP182" s="5"/>
      <c r="TEQ182" s="5"/>
      <c r="TER182" s="5"/>
      <c r="TES182" s="5"/>
      <c r="TET182" s="5"/>
      <c r="TEU182" s="5"/>
      <c r="TEV182" s="5"/>
      <c r="TEW182" s="5"/>
      <c r="TEX182" s="5"/>
      <c r="TEY182" s="5"/>
      <c r="TEZ182" s="5"/>
      <c r="TFA182" s="5"/>
      <c r="TFB182" s="5"/>
      <c r="TFC182" s="5"/>
      <c r="TFD182" s="5"/>
      <c r="TFE182" s="5"/>
      <c r="TFF182" s="5"/>
      <c r="TFG182" s="5"/>
      <c r="TFH182" s="5"/>
      <c r="TFI182" s="5"/>
      <c r="TFJ182" s="5"/>
      <c r="TFK182" s="5"/>
      <c r="TFL182" s="5"/>
      <c r="TFM182" s="5"/>
      <c r="TFN182" s="5"/>
      <c r="TFO182" s="5"/>
      <c r="TFP182" s="5"/>
      <c r="TFQ182" s="5"/>
      <c r="TFR182" s="5"/>
      <c r="TFS182" s="5"/>
      <c r="TFT182" s="5"/>
      <c r="TFU182" s="5"/>
      <c r="TFV182" s="5"/>
      <c r="TFW182" s="5"/>
      <c r="TFX182" s="5"/>
      <c r="TFY182" s="5"/>
      <c r="TFZ182" s="5"/>
      <c r="TGA182" s="5"/>
      <c r="TGB182" s="5"/>
      <c r="TGC182" s="5"/>
      <c r="TGD182" s="5"/>
      <c r="TGE182" s="5"/>
      <c r="TGF182" s="5"/>
      <c r="TGG182" s="5"/>
      <c r="TGH182" s="5"/>
      <c r="TGI182" s="5"/>
      <c r="TGJ182" s="5"/>
      <c r="TGK182" s="5"/>
      <c r="TGL182" s="5"/>
      <c r="TGM182" s="5"/>
      <c r="TGN182" s="5"/>
      <c r="TGO182" s="5"/>
      <c r="TGP182" s="5"/>
      <c r="TGQ182" s="5"/>
      <c r="TGR182" s="5"/>
      <c r="TGS182" s="5"/>
      <c r="TGT182" s="5"/>
      <c r="TGU182" s="5"/>
      <c r="TGV182" s="5"/>
      <c r="TGW182" s="5"/>
      <c r="TGX182" s="5"/>
      <c r="TGY182" s="5"/>
      <c r="TGZ182" s="5"/>
      <c r="THA182" s="5"/>
      <c r="THB182" s="5"/>
      <c r="THC182" s="5"/>
      <c r="THD182" s="5"/>
      <c r="THE182" s="5"/>
      <c r="THF182" s="5"/>
      <c r="THG182" s="5"/>
      <c r="THH182" s="5"/>
      <c r="THI182" s="5"/>
      <c r="THJ182" s="5"/>
      <c r="THK182" s="5"/>
      <c r="THL182" s="5"/>
      <c r="THM182" s="5"/>
      <c r="THN182" s="5"/>
      <c r="THO182" s="5"/>
      <c r="THP182" s="5"/>
      <c r="THQ182" s="5"/>
      <c r="THR182" s="5"/>
      <c r="THS182" s="5"/>
      <c r="THT182" s="5"/>
      <c r="THU182" s="5"/>
      <c r="THV182" s="5"/>
      <c r="THW182" s="5"/>
      <c r="THX182" s="5"/>
      <c r="THY182" s="5"/>
      <c r="THZ182" s="5"/>
      <c r="TIA182" s="5"/>
      <c r="TIB182" s="5"/>
      <c r="TIC182" s="5"/>
      <c r="TID182" s="5"/>
      <c r="TIE182" s="5"/>
      <c r="TIF182" s="5"/>
      <c r="TIG182" s="5"/>
      <c r="TIH182" s="5"/>
      <c r="TII182" s="5"/>
      <c r="TIJ182" s="5"/>
      <c r="TIK182" s="5"/>
      <c r="TIL182" s="5"/>
      <c r="TIM182" s="5"/>
      <c r="TIN182" s="5"/>
      <c r="TIO182" s="5"/>
      <c r="TIP182" s="5"/>
      <c r="TIQ182" s="5"/>
      <c r="TIR182" s="5"/>
      <c r="TIS182" s="5"/>
      <c r="TIT182" s="5"/>
      <c r="TIU182" s="5"/>
      <c r="TIV182" s="5"/>
      <c r="TIW182" s="5"/>
      <c r="TIX182" s="5"/>
      <c r="TIY182" s="5"/>
      <c r="TIZ182" s="5"/>
      <c r="TJA182" s="5"/>
      <c r="TJB182" s="5"/>
      <c r="TJC182" s="5"/>
      <c r="TJD182" s="5"/>
      <c r="TJE182" s="5"/>
      <c r="TJF182" s="5"/>
      <c r="TJG182" s="5"/>
      <c r="TJH182" s="5"/>
      <c r="TJI182" s="5"/>
      <c r="TJJ182" s="5"/>
      <c r="TJK182" s="5"/>
      <c r="TJL182" s="5"/>
      <c r="TJM182" s="5"/>
      <c r="TJN182" s="5"/>
      <c r="TJO182" s="5"/>
      <c r="TJP182" s="5"/>
      <c r="TJQ182" s="5"/>
      <c r="TJR182" s="5"/>
      <c r="TJS182" s="5"/>
      <c r="TJT182" s="5"/>
      <c r="TJU182" s="5"/>
      <c r="TJV182" s="5"/>
      <c r="TJW182" s="5"/>
      <c r="TJX182" s="5"/>
      <c r="TJY182" s="5"/>
      <c r="TJZ182" s="5"/>
      <c r="TKA182" s="5"/>
      <c r="TKB182" s="5"/>
      <c r="TKC182" s="5"/>
      <c r="TKD182" s="5"/>
      <c r="TKE182" s="5"/>
      <c r="TKF182" s="5"/>
      <c r="TKG182" s="5"/>
      <c r="TKH182" s="5"/>
      <c r="TKI182" s="5"/>
      <c r="TKJ182" s="5"/>
      <c r="TKK182" s="5"/>
      <c r="TKL182" s="5"/>
      <c r="TKM182" s="5"/>
      <c r="TKN182" s="5"/>
      <c r="TKO182" s="5"/>
      <c r="TKP182" s="5"/>
      <c r="TKQ182" s="5"/>
      <c r="TKR182" s="5"/>
      <c r="TKS182" s="5"/>
      <c r="TKT182" s="5"/>
      <c r="TKU182" s="5"/>
      <c r="TKV182" s="5"/>
      <c r="TKW182" s="5"/>
      <c r="TKX182" s="5"/>
      <c r="TKY182" s="5"/>
      <c r="TKZ182" s="5"/>
      <c r="TLA182" s="5"/>
      <c r="TLB182" s="5"/>
      <c r="TLC182" s="5"/>
      <c r="TLD182" s="5"/>
      <c r="TLE182" s="5"/>
      <c r="TLF182" s="5"/>
      <c r="TLG182" s="5"/>
      <c r="TLH182" s="5"/>
      <c r="TLI182" s="5"/>
      <c r="TLJ182" s="5"/>
      <c r="TLK182" s="5"/>
      <c r="TLL182" s="5"/>
      <c r="TLM182" s="5"/>
      <c r="TLN182" s="5"/>
      <c r="TLO182" s="5"/>
      <c r="TLP182" s="5"/>
      <c r="TLQ182" s="5"/>
      <c r="TLR182" s="5"/>
      <c r="TLS182" s="5"/>
      <c r="TLT182" s="5"/>
      <c r="TLU182" s="5"/>
      <c r="TLV182" s="5"/>
      <c r="TLW182" s="5"/>
      <c r="TLX182" s="5"/>
      <c r="TLY182" s="5"/>
      <c r="TLZ182" s="5"/>
      <c r="TMA182" s="5"/>
      <c r="TMB182" s="5"/>
      <c r="TMC182" s="5"/>
      <c r="TMD182" s="5"/>
      <c r="TME182" s="5"/>
      <c r="TMF182" s="5"/>
      <c r="TMG182" s="5"/>
      <c r="TMH182" s="5"/>
      <c r="TMI182" s="5"/>
      <c r="TMJ182" s="5"/>
      <c r="TMK182" s="5"/>
      <c r="TML182" s="5"/>
      <c r="TMM182" s="5"/>
      <c r="TMN182" s="5"/>
      <c r="TMO182" s="5"/>
      <c r="TMP182" s="5"/>
      <c r="TMQ182" s="5"/>
      <c r="TMR182" s="5"/>
      <c r="TMS182" s="5"/>
      <c r="TMT182" s="5"/>
      <c r="TMU182" s="5"/>
      <c r="TMV182" s="5"/>
      <c r="TMW182" s="5"/>
      <c r="TMX182" s="5"/>
      <c r="TMY182" s="5"/>
      <c r="TMZ182" s="5"/>
      <c r="TNA182" s="5"/>
      <c r="TNB182" s="5"/>
      <c r="TNC182" s="5"/>
      <c r="TND182" s="5"/>
      <c r="TNE182" s="5"/>
      <c r="TNF182" s="5"/>
      <c r="TNG182" s="5"/>
      <c r="TNH182" s="5"/>
      <c r="TNI182" s="5"/>
      <c r="TNJ182" s="5"/>
      <c r="TNK182" s="5"/>
      <c r="TNL182" s="5"/>
      <c r="TNM182" s="5"/>
      <c r="TNN182" s="5"/>
      <c r="TNO182" s="5"/>
      <c r="TNP182" s="5"/>
      <c r="TNQ182" s="5"/>
      <c r="TNR182" s="5"/>
      <c r="TNS182" s="5"/>
      <c r="TNT182" s="5"/>
      <c r="TNU182" s="5"/>
      <c r="TNV182" s="5"/>
      <c r="TNW182" s="5"/>
      <c r="TNX182" s="5"/>
      <c r="TNY182" s="5"/>
      <c r="TNZ182" s="5"/>
      <c r="TOA182" s="5"/>
      <c r="TOB182" s="5"/>
      <c r="TOC182" s="5"/>
      <c r="TOD182" s="5"/>
      <c r="TOE182" s="5"/>
      <c r="TOF182" s="5"/>
      <c r="TOG182" s="5"/>
      <c r="TOH182" s="5"/>
      <c r="TOI182" s="5"/>
      <c r="TOJ182" s="5"/>
      <c r="TOK182" s="5"/>
      <c r="TOL182" s="5"/>
      <c r="TOM182" s="5"/>
      <c r="TON182" s="5"/>
      <c r="TOO182" s="5"/>
      <c r="TOP182" s="5"/>
      <c r="TOQ182" s="5"/>
      <c r="TOR182" s="5"/>
      <c r="TOS182" s="5"/>
      <c r="TOT182" s="5"/>
      <c r="TOU182" s="5"/>
      <c r="TOV182" s="5"/>
      <c r="TOW182" s="5"/>
      <c r="TOX182" s="5"/>
      <c r="TOY182" s="5"/>
      <c r="TOZ182" s="5"/>
      <c r="TPA182" s="5"/>
      <c r="TPB182" s="5"/>
      <c r="TPC182" s="5"/>
      <c r="TPD182" s="5"/>
      <c r="TPE182" s="5"/>
      <c r="TPF182" s="5"/>
      <c r="TPG182" s="5"/>
      <c r="TPH182" s="5"/>
      <c r="TPI182" s="5"/>
      <c r="TPJ182" s="5"/>
      <c r="TPK182" s="5"/>
      <c r="TPL182" s="5"/>
      <c r="TPM182" s="5"/>
      <c r="TPN182" s="5"/>
      <c r="TPO182" s="5"/>
      <c r="TPP182" s="5"/>
      <c r="TPQ182" s="5"/>
      <c r="TPR182" s="5"/>
      <c r="TPS182" s="5"/>
      <c r="TPT182" s="5"/>
      <c r="TPU182" s="5"/>
      <c r="TPV182" s="5"/>
      <c r="TPW182" s="5"/>
      <c r="TPX182" s="5"/>
      <c r="TPY182" s="5"/>
      <c r="TPZ182" s="5"/>
      <c r="TQA182" s="5"/>
      <c r="TQB182" s="5"/>
      <c r="TQC182" s="5"/>
      <c r="TQD182" s="5"/>
      <c r="TQE182" s="5"/>
      <c r="TQF182" s="5"/>
      <c r="TQG182" s="5"/>
      <c r="TQH182" s="5"/>
      <c r="TQI182" s="5"/>
      <c r="TQJ182" s="5"/>
      <c r="TQK182" s="5"/>
      <c r="TQL182" s="5"/>
      <c r="TQM182" s="5"/>
      <c r="TQN182" s="5"/>
      <c r="TQO182" s="5"/>
      <c r="TQP182" s="5"/>
      <c r="TQQ182" s="5"/>
      <c r="TQR182" s="5"/>
      <c r="TQS182" s="5"/>
      <c r="TQT182" s="5"/>
      <c r="TQU182" s="5"/>
      <c r="TQV182" s="5"/>
      <c r="TQW182" s="5"/>
      <c r="TQX182" s="5"/>
      <c r="TQY182" s="5"/>
      <c r="TQZ182" s="5"/>
      <c r="TRA182" s="5"/>
      <c r="TRB182" s="5"/>
      <c r="TRC182" s="5"/>
      <c r="TRD182" s="5"/>
      <c r="TRE182" s="5"/>
      <c r="TRF182" s="5"/>
      <c r="TRG182" s="5"/>
      <c r="TRH182" s="5"/>
      <c r="TRI182" s="5"/>
      <c r="TRJ182" s="5"/>
      <c r="TRK182" s="5"/>
      <c r="TRL182" s="5"/>
      <c r="TRM182" s="5"/>
      <c r="TRN182" s="5"/>
      <c r="TRO182" s="5"/>
      <c r="TRP182" s="5"/>
      <c r="TRQ182" s="5"/>
      <c r="TRR182" s="5"/>
      <c r="TRS182" s="5"/>
      <c r="TRT182" s="5"/>
      <c r="TRU182" s="5"/>
      <c r="TRV182" s="5"/>
      <c r="TRW182" s="5"/>
      <c r="TRX182" s="5"/>
      <c r="TRY182" s="5"/>
      <c r="TRZ182" s="5"/>
      <c r="TSA182" s="5"/>
      <c r="TSB182" s="5"/>
      <c r="TSC182" s="5"/>
      <c r="TSD182" s="5"/>
      <c r="TSE182" s="5"/>
      <c r="TSF182" s="5"/>
      <c r="TSG182" s="5"/>
      <c r="TSH182" s="5"/>
      <c r="TSI182" s="5"/>
      <c r="TSJ182" s="5"/>
      <c r="TSK182" s="5"/>
      <c r="TSL182" s="5"/>
      <c r="TSM182" s="5"/>
      <c r="TSN182" s="5"/>
      <c r="TSO182" s="5"/>
      <c r="TSP182" s="5"/>
      <c r="TSQ182" s="5"/>
      <c r="TSR182" s="5"/>
      <c r="TSS182" s="5"/>
      <c r="TST182" s="5"/>
      <c r="TSU182" s="5"/>
      <c r="TSV182" s="5"/>
      <c r="TSW182" s="5"/>
      <c r="TSX182" s="5"/>
      <c r="TSY182" s="5"/>
      <c r="TSZ182" s="5"/>
      <c r="TTA182" s="5"/>
      <c r="TTB182" s="5"/>
      <c r="TTC182" s="5"/>
      <c r="TTD182" s="5"/>
      <c r="TTE182" s="5"/>
      <c r="TTF182" s="5"/>
      <c r="TTG182" s="5"/>
      <c r="TTH182" s="5"/>
      <c r="TTI182" s="5"/>
      <c r="TTJ182" s="5"/>
      <c r="TTK182" s="5"/>
      <c r="TTL182" s="5"/>
      <c r="TTM182" s="5"/>
      <c r="TTN182" s="5"/>
      <c r="TTO182" s="5"/>
      <c r="TTP182" s="5"/>
      <c r="TTQ182" s="5"/>
      <c r="TTR182" s="5"/>
      <c r="TTS182" s="5"/>
      <c r="TTT182" s="5"/>
      <c r="TTU182" s="5"/>
      <c r="TTV182" s="5"/>
      <c r="TTW182" s="5"/>
      <c r="TTX182" s="5"/>
      <c r="TTY182" s="5"/>
      <c r="TTZ182" s="5"/>
      <c r="TUA182" s="5"/>
      <c r="TUB182" s="5"/>
      <c r="TUC182" s="5"/>
      <c r="TUD182" s="5"/>
      <c r="TUE182" s="5"/>
      <c r="TUF182" s="5"/>
      <c r="TUG182" s="5"/>
      <c r="TUH182" s="5"/>
      <c r="TUI182" s="5"/>
      <c r="TUJ182" s="5"/>
      <c r="TUK182" s="5"/>
      <c r="TUL182" s="5"/>
      <c r="TUM182" s="5"/>
      <c r="TUN182" s="5"/>
      <c r="TUO182" s="5"/>
      <c r="TUP182" s="5"/>
      <c r="TUQ182" s="5"/>
      <c r="TUR182" s="5"/>
      <c r="TUS182" s="5"/>
      <c r="TUT182" s="5"/>
      <c r="TUU182" s="5"/>
      <c r="TUV182" s="5"/>
      <c r="TUW182" s="5"/>
      <c r="TUX182" s="5"/>
      <c r="TUY182" s="5"/>
      <c r="TUZ182" s="5"/>
      <c r="TVA182" s="5"/>
      <c r="TVB182" s="5"/>
      <c r="TVC182" s="5"/>
      <c r="TVD182" s="5"/>
      <c r="TVE182" s="5"/>
      <c r="TVF182" s="5"/>
      <c r="TVG182" s="5"/>
      <c r="TVH182" s="5"/>
      <c r="TVI182" s="5"/>
      <c r="TVJ182" s="5"/>
      <c r="TVK182" s="5"/>
      <c r="TVL182" s="5"/>
      <c r="TVM182" s="5"/>
      <c r="TVN182" s="5"/>
      <c r="TVO182" s="5"/>
      <c r="TVP182" s="5"/>
      <c r="TVQ182" s="5"/>
      <c r="TVR182" s="5"/>
      <c r="TVS182" s="5"/>
      <c r="TVT182" s="5"/>
      <c r="TVU182" s="5"/>
      <c r="TVV182" s="5"/>
      <c r="TVW182" s="5"/>
      <c r="TVX182" s="5"/>
      <c r="TVY182" s="5"/>
      <c r="TVZ182" s="5"/>
      <c r="TWA182" s="5"/>
      <c r="TWB182" s="5"/>
      <c r="TWC182" s="5"/>
      <c r="TWD182" s="5"/>
      <c r="TWE182" s="5"/>
      <c r="TWF182" s="5"/>
      <c r="TWG182" s="5"/>
      <c r="TWH182" s="5"/>
      <c r="TWI182" s="5"/>
      <c r="TWJ182" s="5"/>
      <c r="TWK182" s="5"/>
      <c r="TWL182" s="5"/>
      <c r="TWM182" s="5"/>
      <c r="TWN182" s="5"/>
      <c r="TWO182" s="5"/>
      <c r="TWP182" s="5"/>
      <c r="TWQ182" s="5"/>
      <c r="TWR182" s="5"/>
      <c r="TWS182" s="5"/>
      <c r="TWT182" s="5"/>
      <c r="TWU182" s="5"/>
      <c r="TWV182" s="5"/>
      <c r="TWW182" s="5"/>
      <c r="TWX182" s="5"/>
      <c r="TWY182" s="5"/>
      <c r="TWZ182" s="5"/>
      <c r="TXA182" s="5"/>
      <c r="TXB182" s="5"/>
      <c r="TXC182" s="5"/>
      <c r="TXD182" s="5"/>
      <c r="TXE182" s="5"/>
      <c r="TXF182" s="5"/>
      <c r="TXG182" s="5"/>
      <c r="TXH182" s="5"/>
      <c r="TXI182" s="5"/>
      <c r="TXJ182" s="5"/>
      <c r="TXK182" s="5"/>
      <c r="TXL182" s="5"/>
      <c r="TXM182" s="5"/>
      <c r="TXN182" s="5"/>
      <c r="TXO182" s="5"/>
      <c r="TXP182" s="5"/>
      <c r="TXQ182" s="5"/>
      <c r="TXR182" s="5"/>
      <c r="TXS182" s="5"/>
      <c r="TXT182" s="5"/>
      <c r="TXU182" s="5"/>
      <c r="TXV182" s="5"/>
      <c r="TXW182" s="5"/>
      <c r="TXX182" s="5"/>
      <c r="TXY182" s="5"/>
      <c r="TXZ182" s="5"/>
      <c r="TYA182" s="5"/>
      <c r="TYB182" s="5"/>
      <c r="TYC182" s="5"/>
      <c r="TYD182" s="5"/>
      <c r="TYE182" s="5"/>
      <c r="TYF182" s="5"/>
      <c r="TYG182" s="5"/>
      <c r="TYH182" s="5"/>
      <c r="TYI182" s="5"/>
      <c r="TYJ182" s="5"/>
      <c r="TYK182" s="5"/>
      <c r="TYL182" s="5"/>
      <c r="TYM182" s="5"/>
      <c r="TYN182" s="5"/>
      <c r="TYO182" s="5"/>
      <c r="TYP182" s="5"/>
      <c r="TYQ182" s="5"/>
      <c r="TYR182" s="5"/>
      <c r="TYS182" s="5"/>
      <c r="TYT182" s="5"/>
      <c r="TYU182" s="5"/>
      <c r="TYV182" s="5"/>
      <c r="TYW182" s="5"/>
      <c r="TYX182" s="5"/>
      <c r="TYY182" s="5"/>
      <c r="TYZ182" s="5"/>
      <c r="TZA182" s="5"/>
      <c r="TZB182" s="5"/>
      <c r="TZC182" s="5"/>
      <c r="TZD182" s="5"/>
      <c r="TZE182" s="5"/>
      <c r="TZF182" s="5"/>
      <c r="TZG182" s="5"/>
      <c r="TZH182" s="5"/>
      <c r="TZI182" s="5"/>
      <c r="TZJ182" s="5"/>
      <c r="TZK182" s="5"/>
      <c r="TZL182" s="5"/>
      <c r="TZM182" s="5"/>
      <c r="TZN182" s="5"/>
      <c r="TZO182" s="5"/>
      <c r="TZP182" s="5"/>
      <c r="TZQ182" s="5"/>
      <c r="TZR182" s="5"/>
      <c r="TZS182" s="5"/>
      <c r="TZT182" s="5"/>
      <c r="TZU182" s="5"/>
      <c r="TZV182" s="5"/>
      <c r="TZW182" s="5"/>
      <c r="TZX182" s="5"/>
      <c r="TZY182" s="5"/>
      <c r="TZZ182" s="5"/>
      <c r="UAA182" s="5"/>
      <c r="UAB182" s="5"/>
      <c r="UAC182" s="5"/>
      <c r="UAD182" s="5"/>
      <c r="UAE182" s="5"/>
      <c r="UAF182" s="5"/>
      <c r="UAG182" s="5"/>
      <c r="UAH182" s="5"/>
      <c r="UAI182" s="5"/>
      <c r="UAJ182" s="5"/>
      <c r="UAK182" s="5"/>
      <c r="UAL182" s="5"/>
      <c r="UAM182" s="5"/>
      <c r="UAN182" s="5"/>
      <c r="UAO182" s="5"/>
      <c r="UAP182" s="5"/>
      <c r="UAQ182" s="5"/>
      <c r="UAR182" s="5"/>
      <c r="UAS182" s="5"/>
      <c r="UAT182" s="5"/>
      <c r="UAU182" s="5"/>
      <c r="UAV182" s="5"/>
      <c r="UAW182" s="5"/>
      <c r="UAX182" s="5"/>
      <c r="UAY182" s="5"/>
      <c r="UAZ182" s="5"/>
      <c r="UBA182" s="5"/>
      <c r="UBB182" s="5"/>
      <c r="UBC182" s="5"/>
      <c r="UBD182" s="5"/>
      <c r="UBE182" s="5"/>
      <c r="UBF182" s="5"/>
      <c r="UBG182" s="5"/>
      <c r="UBH182" s="5"/>
      <c r="UBI182" s="5"/>
      <c r="UBJ182" s="5"/>
      <c r="UBK182" s="5"/>
      <c r="UBL182" s="5"/>
      <c r="UBM182" s="5"/>
      <c r="UBN182" s="5"/>
      <c r="UBO182" s="5"/>
      <c r="UBP182" s="5"/>
      <c r="UBQ182" s="5"/>
      <c r="UBR182" s="5"/>
      <c r="UBS182" s="5"/>
      <c r="UBT182" s="5"/>
      <c r="UBU182" s="5"/>
      <c r="UBV182" s="5"/>
      <c r="UBW182" s="5"/>
      <c r="UBX182" s="5"/>
      <c r="UBY182" s="5"/>
      <c r="UBZ182" s="5"/>
      <c r="UCA182" s="5"/>
      <c r="UCB182" s="5"/>
      <c r="UCC182" s="5"/>
      <c r="UCD182" s="5"/>
      <c r="UCE182" s="5"/>
      <c r="UCF182" s="5"/>
      <c r="UCG182" s="5"/>
      <c r="UCH182" s="5"/>
      <c r="UCI182" s="5"/>
      <c r="UCJ182" s="5"/>
      <c r="UCK182" s="5"/>
      <c r="UCL182" s="5"/>
      <c r="UCM182" s="5"/>
      <c r="UCN182" s="5"/>
      <c r="UCO182" s="5"/>
      <c r="UCP182" s="5"/>
      <c r="UCQ182" s="5"/>
      <c r="UCR182" s="5"/>
      <c r="UCS182" s="5"/>
      <c r="UCT182" s="5"/>
      <c r="UCU182" s="5"/>
      <c r="UCV182" s="5"/>
      <c r="UCW182" s="5"/>
      <c r="UCX182" s="5"/>
      <c r="UCY182" s="5"/>
      <c r="UCZ182" s="5"/>
      <c r="UDA182" s="5"/>
      <c r="UDB182" s="5"/>
      <c r="UDC182" s="5"/>
      <c r="UDD182" s="5"/>
      <c r="UDE182" s="5"/>
      <c r="UDF182" s="5"/>
      <c r="UDG182" s="5"/>
      <c r="UDH182" s="5"/>
      <c r="UDI182" s="5"/>
      <c r="UDJ182" s="5"/>
      <c r="UDK182" s="5"/>
      <c r="UDL182" s="5"/>
      <c r="UDM182" s="5"/>
      <c r="UDN182" s="5"/>
      <c r="UDO182" s="5"/>
      <c r="UDP182" s="5"/>
      <c r="UDQ182" s="5"/>
      <c r="UDR182" s="5"/>
      <c r="UDS182" s="5"/>
      <c r="UDT182" s="5"/>
      <c r="UDU182" s="5"/>
      <c r="UDV182" s="5"/>
      <c r="UDW182" s="5"/>
      <c r="UDX182" s="5"/>
      <c r="UDY182" s="5"/>
      <c r="UDZ182" s="5"/>
      <c r="UEA182" s="5"/>
      <c r="UEB182" s="5"/>
      <c r="UEC182" s="5"/>
      <c r="UED182" s="5"/>
      <c r="UEE182" s="5"/>
      <c r="UEF182" s="5"/>
      <c r="UEG182" s="5"/>
      <c r="UEH182" s="5"/>
      <c r="UEI182" s="5"/>
      <c r="UEJ182" s="5"/>
      <c r="UEK182" s="5"/>
      <c r="UEL182" s="5"/>
      <c r="UEM182" s="5"/>
      <c r="UEN182" s="5"/>
      <c r="UEO182" s="5"/>
      <c r="UEP182" s="5"/>
      <c r="UEQ182" s="5"/>
      <c r="UER182" s="5"/>
      <c r="UES182" s="5"/>
      <c r="UET182" s="5"/>
      <c r="UEU182" s="5"/>
      <c r="UEV182" s="5"/>
      <c r="UEW182" s="5"/>
      <c r="UEX182" s="5"/>
      <c r="UEY182" s="5"/>
      <c r="UEZ182" s="5"/>
      <c r="UFA182" s="5"/>
      <c r="UFB182" s="5"/>
      <c r="UFC182" s="5"/>
      <c r="UFD182" s="5"/>
      <c r="UFE182" s="5"/>
      <c r="UFF182" s="5"/>
      <c r="UFG182" s="5"/>
      <c r="UFH182" s="5"/>
      <c r="UFI182" s="5"/>
      <c r="UFJ182" s="5"/>
      <c r="UFK182" s="5"/>
      <c r="UFL182" s="5"/>
      <c r="UFM182" s="5"/>
      <c r="UFN182" s="5"/>
      <c r="UFO182" s="5"/>
      <c r="UFP182" s="5"/>
      <c r="UFQ182" s="5"/>
      <c r="UFR182" s="5"/>
      <c r="UFS182" s="5"/>
      <c r="UFT182" s="5"/>
      <c r="UFU182" s="5"/>
      <c r="UFV182" s="5"/>
      <c r="UFW182" s="5"/>
      <c r="UFX182" s="5"/>
      <c r="UFY182" s="5"/>
      <c r="UFZ182" s="5"/>
      <c r="UGA182" s="5"/>
      <c r="UGB182" s="5"/>
      <c r="UGC182" s="5"/>
      <c r="UGD182" s="5"/>
      <c r="UGE182" s="5"/>
      <c r="UGF182" s="5"/>
      <c r="UGG182" s="5"/>
      <c r="UGH182" s="5"/>
      <c r="UGI182" s="5"/>
      <c r="UGJ182" s="5"/>
      <c r="UGK182" s="5"/>
      <c r="UGL182" s="5"/>
      <c r="UGM182" s="5"/>
      <c r="UGN182" s="5"/>
      <c r="UGO182" s="5"/>
      <c r="UGP182" s="5"/>
      <c r="UGQ182" s="5"/>
      <c r="UGR182" s="5"/>
      <c r="UGS182" s="5"/>
      <c r="UGT182" s="5"/>
      <c r="UGU182" s="5"/>
      <c r="UGV182" s="5"/>
      <c r="UGW182" s="5"/>
      <c r="UGX182" s="5"/>
      <c r="UGY182" s="5"/>
      <c r="UGZ182" s="5"/>
      <c r="UHA182" s="5"/>
      <c r="UHB182" s="5"/>
      <c r="UHC182" s="5"/>
      <c r="UHD182" s="5"/>
      <c r="UHE182" s="5"/>
      <c r="UHF182" s="5"/>
      <c r="UHG182" s="5"/>
      <c r="UHH182" s="5"/>
      <c r="UHI182" s="5"/>
      <c r="UHJ182" s="5"/>
      <c r="UHK182" s="5"/>
      <c r="UHL182" s="5"/>
      <c r="UHM182" s="5"/>
      <c r="UHN182" s="5"/>
      <c r="UHO182" s="5"/>
      <c r="UHP182" s="5"/>
      <c r="UHQ182" s="5"/>
      <c r="UHR182" s="5"/>
      <c r="UHS182" s="5"/>
      <c r="UHT182" s="5"/>
      <c r="UHU182" s="5"/>
      <c r="UHV182" s="5"/>
      <c r="UHW182" s="5"/>
      <c r="UHX182" s="5"/>
      <c r="UHY182" s="5"/>
      <c r="UHZ182" s="5"/>
      <c r="UIA182" s="5"/>
      <c r="UIB182" s="5"/>
      <c r="UIC182" s="5"/>
      <c r="UID182" s="5"/>
      <c r="UIE182" s="5"/>
      <c r="UIF182" s="5"/>
      <c r="UIG182" s="5"/>
      <c r="UIH182" s="5"/>
      <c r="UII182" s="5"/>
      <c r="UIJ182" s="5"/>
      <c r="UIK182" s="5"/>
      <c r="UIL182" s="5"/>
      <c r="UIM182" s="5"/>
      <c r="UIN182" s="5"/>
      <c r="UIO182" s="5"/>
      <c r="UIP182" s="5"/>
      <c r="UIQ182" s="5"/>
      <c r="UIR182" s="5"/>
      <c r="UIS182" s="5"/>
      <c r="UIT182" s="5"/>
      <c r="UIU182" s="5"/>
      <c r="UIV182" s="5"/>
      <c r="UIW182" s="5"/>
      <c r="UIX182" s="5"/>
      <c r="UIY182" s="5"/>
      <c r="UIZ182" s="5"/>
      <c r="UJA182" s="5"/>
      <c r="UJB182" s="5"/>
      <c r="UJC182" s="5"/>
      <c r="UJD182" s="5"/>
      <c r="UJE182" s="5"/>
      <c r="UJF182" s="5"/>
      <c r="UJG182" s="5"/>
      <c r="UJH182" s="5"/>
      <c r="UJI182" s="5"/>
      <c r="UJJ182" s="5"/>
      <c r="UJK182" s="5"/>
      <c r="UJL182" s="5"/>
      <c r="UJM182" s="5"/>
      <c r="UJN182" s="5"/>
      <c r="UJO182" s="5"/>
      <c r="UJP182" s="5"/>
      <c r="UJQ182" s="5"/>
      <c r="UJR182" s="5"/>
      <c r="UJS182" s="5"/>
      <c r="UJT182" s="5"/>
      <c r="UJU182" s="5"/>
      <c r="UJV182" s="5"/>
      <c r="UJW182" s="5"/>
      <c r="UJX182" s="5"/>
      <c r="UJY182" s="5"/>
      <c r="UJZ182" s="5"/>
      <c r="UKA182" s="5"/>
      <c r="UKB182" s="5"/>
      <c r="UKC182" s="5"/>
      <c r="UKD182" s="5"/>
      <c r="UKE182" s="5"/>
      <c r="UKF182" s="5"/>
      <c r="UKG182" s="5"/>
      <c r="UKH182" s="5"/>
      <c r="UKI182" s="5"/>
      <c r="UKJ182" s="5"/>
      <c r="UKK182" s="5"/>
      <c r="UKL182" s="5"/>
      <c r="UKM182" s="5"/>
      <c r="UKN182" s="5"/>
      <c r="UKO182" s="5"/>
      <c r="UKP182" s="5"/>
      <c r="UKQ182" s="5"/>
      <c r="UKR182" s="5"/>
      <c r="UKS182" s="5"/>
      <c r="UKT182" s="5"/>
      <c r="UKU182" s="5"/>
      <c r="UKV182" s="5"/>
      <c r="UKW182" s="5"/>
      <c r="UKX182" s="5"/>
      <c r="UKY182" s="5"/>
      <c r="UKZ182" s="5"/>
      <c r="ULA182" s="5"/>
      <c r="ULB182" s="5"/>
      <c r="ULC182" s="5"/>
      <c r="ULD182" s="5"/>
      <c r="ULE182" s="5"/>
      <c r="ULF182" s="5"/>
      <c r="ULG182" s="5"/>
      <c r="ULH182" s="5"/>
      <c r="ULI182" s="5"/>
      <c r="ULJ182" s="5"/>
      <c r="ULK182" s="5"/>
      <c r="ULL182" s="5"/>
      <c r="ULM182" s="5"/>
      <c r="ULN182" s="5"/>
      <c r="ULO182" s="5"/>
      <c r="ULP182" s="5"/>
      <c r="ULQ182" s="5"/>
      <c r="ULR182" s="5"/>
      <c r="ULS182" s="5"/>
      <c r="ULT182" s="5"/>
      <c r="ULU182" s="5"/>
      <c r="ULV182" s="5"/>
      <c r="ULW182" s="5"/>
      <c r="ULX182" s="5"/>
      <c r="ULY182" s="5"/>
      <c r="ULZ182" s="5"/>
      <c r="UMA182" s="5"/>
      <c r="UMB182" s="5"/>
      <c r="UMC182" s="5"/>
      <c r="UMD182" s="5"/>
      <c r="UME182" s="5"/>
      <c r="UMF182" s="5"/>
      <c r="UMG182" s="5"/>
      <c r="UMH182" s="5"/>
      <c r="UMI182" s="5"/>
      <c r="UMJ182" s="5"/>
      <c r="UMK182" s="5"/>
      <c r="UML182" s="5"/>
      <c r="UMM182" s="5"/>
      <c r="UMN182" s="5"/>
      <c r="UMO182" s="5"/>
      <c r="UMP182" s="5"/>
      <c r="UMQ182" s="5"/>
      <c r="UMR182" s="5"/>
      <c r="UMS182" s="5"/>
      <c r="UMT182" s="5"/>
      <c r="UMU182" s="5"/>
      <c r="UMV182" s="5"/>
      <c r="UMW182" s="5"/>
      <c r="UMX182" s="5"/>
      <c r="UMY182" s="5"/>
      <c r="UMZ182" s="5"/>
      <c r="UNA182" s="5"/>
      <c r="UNB182" s="5"/>
      <c r="UNC182" s="5"/>
      <c r="UND182" s="5"/>
      <c r="UNE182" s="5"/>
      <c r="UNF182" s="5"/>
      <c r="UNG182" s="5"/>
      <c r="UNH182" s="5"/>
      <c r="UNI182" s="5"/>
      <c r="UNJ182" s="5"/>
      <c r="UNK182" s="5"/>
      <c r="UNL182" s="5"/>
      <c r="UNM182" s="5"/>
      <c r="UNN182" s="5"/>
      <c r="UNO182" s="5"/>
      <c r="UNP182" s="5"/>
      <c r="UNQ182" s="5"/>
      <c r="UNR182" s="5"/>
      <c r="UNS182" s="5"/>
      <c r="UNT182" s="5"/>
      <c r="UNU182" s="5"/>
      <c r="UNV182" s="5"/>
      <c r="UNW182" s="5"/>
      <c r="UNX182" s="5"/>
      <c r="UNY182" s="5"/>
      <c r="UNZ182" s="5"/>
      <c r="UOA182" s="5"/>
      <c r="UOB182" s="5"/>
      <c r="UOC182" s="5"/>
      <c r="UOD182" s="5"/>
      <c r="UOE182" s="5"/>
      <c r="UOF182" s="5"/>
      <c r="UOG182" s="5"/>
      <c r="UOH182" s="5"/>
      <c r="UOI182" s="5"/>
      <c r="UOJ182" s="5"/>
      <c r="UOK182" s="5"/>
      <c r="UOL182" s="5"/>
      <c r="UOM182" s="5"/>
      <c r="UON182" s="5"/>
      <c r="UOO182" s="5"/>
      <c r="UOP182" s="5"/>
      <c r="UOQ182" s="5"/>
      <c r="UOR182" s="5"/>
      <c r="UOS182" s="5"/>
      <c r="UOT182" s="5"/>
      <c r="UOU182" s="5"/>
      <c r="UOV182" s="5"/>
      <c r="UOW182" s="5"/>
      <c r="UOX182" s="5"/>
      <c r="UOY182" s="5"/>
      <c r="UOZ182" s="5"/>
      <c r="UPA182" s="5"/>
      <c r="UPB182" s="5"/>
      <c r="UPC182" s="5"/>
      <c r="UPD182" s="5"/>
      <c r="UPE182" s="5"/>
      <c r="UPF182" s="5"/>
      <c r="UPG182" s="5"/>
      <c r="UPH182" s="5"/>
      <c r="UPI182" s="5"/>
      <c r="UPJ182" s="5"/>
      <c r="UPK182" s="5"/>
      <c r="UPL182" s="5"/>
      <c r="UPM182" s="5"/>
      <c r="UPN182" s="5"/>
      <c r="UPO182" s="5"/>
      <c r="UPP182" s="5"/>
      <c r="UPQ182" s="5"/>
      <c r="UPR182" s="5"/>
      <c r="UPS182" s="5"/>
      <c r="UPT182" s="5"/>
      <c r="UPU182" s="5"/>
      <c r="UPV182" s="5"/>
      <c r="UPW182" s="5"/>
      <c r="UPX182" s="5"/>
      <c r="UPY182" s="5"/>
      <c r="UPZ182" s="5"/>
      <c r="UQA182" s="5"/>
      <c r="UQB182" s="5"/>
      <c r="UQC182" s="5"/>
      <c r="UQD182" s="5"/>
      <c r="UQE182" s="5"/>
      <c r="UQF182" s="5"/>
      <c r="UQG182" s="5"/>
      <c r="UQH182" s="5"/>
      <c r="UQI182" s="5"/>
      <c r="UQJ182" s="5"/>
      <c r="UQK182" s="5"/>
      <c r="UQL182" s="5"/>
      <c r="UQM182" s="5"/>
      <c r="UQN182" s="5"/>
      <c r="UQO182" s="5"/>
      <c r="UQP182" s="5"/>
      <c r="UQQ182" s="5"/>
      <c r="UQR182" s="5"/>
      <c r="UQS182" s="5"/>
      <c r="UQT182" s="5"/>
      <c r="UQU182" s="5"/>
      <c r="UQV182" s="5"/>
      <c r="UQW182" s="5"/>
      <c r="UQX182" s="5"/>
      <c r="UQY182" s="5"/>
      <c r="UQZ182" s="5"/>
      <c r="URA182" s="5"/>
      <c r="URB182" s="5"/>
      <c r="URC182" s="5"/>
      <c r="URD182" s="5"/>
      <c r="URE182" s="5"/>
      <c r="URF182" s="5"/>
      <c r="URG182" s="5"/>
      <c r="URH182" s="5"/>
      <c r="URI182" s="5"/>
      <c r="URJ182" s="5"/>
      <c r="URK182" s="5"/>
      <c r="URL182" s="5"/>
      <c r="URM182" s="5"/>
      <c r="URN182" s="5"/>
      <c r="URO182" s="5"/>
      <c r="URP182" s="5"/>
      <c r="URQ182" s="5"/>
      <c r="URR182" s="5"/>
      <c r="URS182" s="5"/>
      <c r="URT182" s="5"/>
      <c r="URU182" s="5"/>
      <c r="URV182" s="5"/>
      <c r="URW182" s="5"/>
      <c r="URX182" s="5"/>
      <c r="URY182" s="5"/>
      <c r="URZ182" s="5"/>
      <c r="USA182" s="5"/>
      <c r="USB182" s="5"/>
      <c r="USC182" s="5"/>
      <c r="USD182" s="5"/>
      <c r="USE182" s="5"/>
      <c r="USF182" s="5"/>
      <c r="USG182" s="5"/>
      <c r="USH182" s="5"/>
      <c r="USI182" s="5"/>
      <c r="USJ182" s="5"/>
      <c r="USK182" s="5"/>
      <c r="USL182" s="5"/>
      <c r="USM182" s="5"/>
      <c r="USN182" s="5"/>
      <c r="USO182" s="5"/>
      <c r="USP182" s="5"/>
      <c r="USQ182" s="5"/>
      <c r="USR182" s="5"/>
      <c r="USS182" s="5"/>
      <c r="UST182" s="5"/>
      <c r="USU182" s="5"/>
      <c r="USV182" s="5"/>
      <c r="USW182" s="5"/>
      <c r="USX182" s="5"/>
      <c r="USY182" s="5"/>
      <c r="USZ182" s="5"/>
      <c r="UTA182" s="5"/>
      <c r="UTB182" s="5"/>
      <c r="UTC182" s="5"/>
      <c r="UTD182" s="5"/>
      <c r="UTE182" s="5"/>
      <c r="UTF182" s="5"/>
      <c r="UTG182" s="5"/>
      <c r="UTH182" s="5"/>
      <c r="UTI182" s="5"/>
      <c r="UTJ182" s="5"/>
      <c r="UTK182" s="5"/>
      <c r="UTL182" s="5"/>
      <c r="UTM182" s="5"/>
      <c r="UTN182" s="5"/>
      <c r="UTO182" s="5"/>
      <c r="UTP182" s="5"/>
      <c r="UTQ182" s="5"/>
      <c r="UTR182" s="5"/>
      <c r="UTS182" s="5"/>
      <c r="UTT182" s="5"/>
      <c r="UTU182" s="5"/>
      <c r="UTV182" s="5"/>
      <c r="UTW182" s="5"/>
      <c r="UTX182" s="5"/>
      <c r="UTY182" s="5"/>
      <c r="UTZ182" s="5"/>
      <c r="UUA182" s="5"/>
      <c r="UUB182" s="5"/>
      <c r="UUC182" s="5"/>
      <c r="UUD182" s="5"/>
      <c r="UUE182" s="5"/>
      <c r="UUF182" s="5"/>
      <c r="UUG182" s="5"/>
      <c r="UUH182" s="5"/>
      <c r="UUI182" s="5"/>
      <c r="UUJ182" s="5"/>
      <c r="UUK182" s="5"/>
      <c r="UUL182" s="5"/>
      <c r="UUM182" s="5"/>
      <c r="UUN182" s="5"/>
      <c r="UUO182" s="5"/>
      <c r="UUP182" s="5"/>
      <c r="UUQ182" s="5"/>
      <c r="UUR182" s="5"/>
      <c r="UUS182" s="5"/>
      <c r="UUT182" s="5"/>
      <c r="UUU182" s="5"/>
      <c r="UUV182" s="5"/>
      <c r="UUW182" s="5"/>
      <c r="UUX182" s="5"/>
      <c r="UUY182" s="5"/>
      <c r="UUZ182" s="5"/>
      <c r="UVA182" s="5"/>
      <c r="UVB182" s="5"/>
      <c r="UVC182" s="5"/>
      <c r="UVD182" s="5"/>
      <c r="UVE182" s="5"/>
      <c r="UVF182" s="5"/>
      <c r="UVG182" s="5"/>
      <c r="UVH182" s="5"/>
      <c r="UVI182" s="5"/>
      <c r="UVJ182" s="5"/>
      <c r="UVK182" s="5"/>
      <c r="UVL182" s="5"/>
      <c r="UVM182" s="5"/>
      <c r="UVN182" s="5"/>
      <c r="UVO182" s="5"/>
      <c r="UVP182" s="5"/>
      <c r="UVQ182" s="5"/>
      <c r="UVR182" s="5"/>
      <c r="UVS182" s="5"/>
      <c r="UVT182" s="5"/>
      <c r="UVU182" s="5"/>
      <c r="UVV182" s="5"/>
      <c r="UVW182" s="5"/>
      <c r="UVX182" s="5"/>
      <c r="UVY182" s="5"/>
      <c r="UVZ182" s="5"/>
      <c r="UWA182" s="5"/>
      <c r="UWB182" s="5"/>
      <c r="UWC182" s="5"/>
      <c r="UWD182" s="5"/>
      <c r="UWE182" s="5"/>
      <c r="UWF182" s="5"/>
      <c r="UWG182" s="5"/>
      <c r="UWH182" s="5"/>
      <c r="UWI182" s="5"/>
      <c r="UWJ182" s="5"/>
      <c r="UWK182" s="5"/>
      <c r="UWL182" s="5"/>
      <c r="UWM182" s="5"/>
      <c r="UWN182" s="5"/>
      <c r="UWO182" s="5"/>
      <c r="UWP182" s="5"/>
      <c r="UWQ182" s="5"/>
      <c r="UWR182" s="5"/>
      <c r="UWS182" s="5"/>
      <c r="UWT182" s="5"/>
      <c r="UWU182" s="5"/>
      <c r="UWV182" s="5"/>
      <c r="UWW182" s="5"/>
      <c r="UWX182" s="5"/>
      <c r="UWY182" s="5"/>
      <c r="UWZ182" s="5"/>
      <c r="UXA182" s="5"/>
      <c r="UXB182" s="5"/>
      <c r="UXC182" s="5"/>
      <c r="UXD182" s="5"/>
      <c r="UXE182" s="5"/>
      <c r="UXF182" s="5"/>
      <c r="UXG182" s="5"/>
      <c r="UXH182" s="5"/>
      <c r="UXI182" s="5"/>
      <c r="UXJ182" s="5"/>
      <c r="UXK182" s="5"/>
      <c r="UXL182" s="5"/>
      <c r="UXM182" s="5"/>
      <c r="UXN182" s="5"/>
      <c r="UXO182" s="5"/>
      <c r="UXP182" s="5"/>
      <c r="UXQ182" s="5"/>
      <c r="UXR182" s="5"/>
      <c r="UXS182" s="5"/>
      <c r="UXT182" s="5"/>
      <c r="UXU182" s="5"/>
      <c r="UXV182" s="5"/>
      <c r="UXW182" s="5"/>
      <c r="UXX182" s="5"/>
      <c r="UXY182" s="5"/>
      <c r="UXZ182" s="5"/>
      <c r="UYA182" s="5"/>
      <c r="UYB182" s="5"/>
      <c r="UYC182" s="5"/>
      <c r="UYD182" s="5"/>
      <c r="UYE182" s="5"/>
      <c r="UYF182" s="5"/>
      <c r="UYG182" s="5"/>
      <c r="UYH182" s="5"/>
      <c r="UYI182" s="5"/>
      <c r="UYJ182" s="5"/>
      <c r="UYK182" s="5"/>
      <c r="UYL182" s="5"/>
      <c r="UYM182" s="5"/>
      <c r="UYN182" s="5"/>
      <c r="UYO182" s="5"/>
      <c r="UYP182" s="5"/>
      <c r="UYQ182" s="5"/>
      <c r="UYR182" s="5"/>
      <c r="UYS182" s="5"/>
      <c r="UYT182" s="5"/>
      <c r="UYU182" s="5"/>
      <c r="UYV182" s="5"/>
      <c r="UYW182" s="5"/>
      <c r="UYX182" s="5"/>
      <c r="UYY182" s="5"/>
      <c r="UYZ182" s="5"/>
      <c r="UZA182" s="5"/>
      <c r="UZB182" s="5"/>
      <c r="UZC182" s="5"/>
      <c r="UZD182" s="5"/>
      <c r="UZE182" s="5"/>
      <c r="UZF182" s="5"/>
      <c r="UZG182" s="5"/>
      <c r="UZH182" s="5"/>
      <c r="UZI182" s="5"/>
      <c r="UZJ182" s="5"/>
      <c r="UZK182" s="5"/>
      <c r="UZL182" s="5"/>
      <c r="UZM182" s="5"/>
      <c r="UZN182" s="5"/>
      <c r="UZO182" s="5"/>
      <c r="UZP182" s="5"/>
      <c r="UZQ182" s="5"/>
      <c r="UZR182" s="5"/>
      <c r="UZS182" s="5"/>
      <c r="UZT182" s="5"/>
      <c r="UZU182" s="5"/>
      <c r="UZV182" s="5"/>
      <c r="UZW182" s="5"/>
      <c r="UZX182" s="5"/>
      <c r="UZY182" s="5"/>
      <c r="UZZ182" s="5"/>
      <c r="VAA182" s="5"/>
      <c r="VAB182" s="5"/>
      <c r="VAC182" s="5"/>
      <c r="VAD182" s="5"/>
      <c r="VAE182" s="5"/>
      <c r="VAF182" s="5"/>
      <c r="VAG182" s="5"/>
      <c r="VAH182" s="5"/>
      <c r="VAI182" s="5"/>
      <c r="VAJ182" s="5"/>
      <c r="VAK182" s="5"/>
      <c r="VAL182" s="5"/>
      <c r="VAM182" s="5"/>
      <c r="VAN182" s="5"/>
      <c r="VAO182" s="5"/>
      <c r="VAP182" s="5"/>
      <c r="VAQ182" s="5"/>
      <c r="VAR182" s="5"/>
      <c r="VAS182" s="5"/>
      <c r="VAT182" s="5"/>
      <c r="VAU182" s="5"/>
      <c r="VAV182" s="5"/>
      <c r="VAW182" s="5"/>
      <c r="VAX182" s="5"/>
      <c r="VAY182" s="5"/>
      <c r="VAZ182" s="5"/>
      <c r="VBA182" s="5"/>
      <c r="VBB182" s="5"/>
      <c r="VBC182" s="5"/>
      <c r="VBD182" s="5"/>
      <c r="VBE182" s="5"/>
      <c r="VBF182" s="5"/>
      <c r="VBG182" s="5"/>
      <c r="VBH182" s="5"/>
      <c r="VBI182" s="5"/>
      <c r="VBJ182" s="5"/>
      <c r="VBK182" s="5"/>
      <c r="VBL182" s="5"/>
      <c r="VBM182" s="5"/>
      <c r="VBN182" s="5"/>
      <c r="VBO182" s="5"/>
      <c r="VBP182" s="5"/>
      <c r="VBQ182" s="5"/>
      <c r="VBR182" s="5"/>
      <c r="VBS182" s="5"/>
      <c r="VBT182" s="5"/>
      <c r="VBU182" s="5"/>
      <c r="VBV182" s="5"/>
      <c r="VBW182" s="5"/>
      <c r="VBX182" s="5"/>
      <c r="VBY182" s="5"/>
      <c r="VBZ182" s="5"/>
      <c r="VCA182" s="5"/>
      <c r="VCB182" s="5"/>
      <c r="VCC182" s="5"/>
      <c r="VCD182" s="5"/>
      <c r="VCE182" s="5"/>
      <c r="VCF182" s="5"/>
      <c r="VCG182" s="5"/>
      <c r="VCH182" s="5"/>
      <c r="VCI182" s="5"/>
      <c r="VCJ182" s="5"/>
      <c r="VCK182" s="5"/>
      <c r="VCL182" s="5"/>
      <c r="VCM182" s="5"/>
      <c r="VCN182" s="5"/>
      <c r="VCO182" s="5"/>
      <c r="VCP182" s="5"/>
      <c r="VCQ182" s="5"/>
      <c r="VCR182" s="5"/>
      <c r="VCS182" s="5"/>
      <c r="VCT182" s="5"/>
      <c r="VCU182" s="5"/>
      <c r="VCV182" s="5"/>
      <c r="VCW182" s="5"/>
      <c r="VCX182" s="5"/>
      <c r="VCY182" s="5"/>
      <c r="VCZ182" s="5"/>
      <c r="VDA182" s="5"/>
      <c r="VDB182" s="5"/>
      <c r="VDC182" s="5"/>
      <c r="VDD182" s="5"/>
      <c r="VDE182" s="5"/>
      <c r="VDF182" s="5"/>
      <c r="VDG182" s="5"/>
      <c r="VDH182" s="5"/>
      <c r="VDI182" s="5"/>
      <c r="VDJ182" s="5"/>
      <c r="VDK182" s="5"/>
      <c r="VDL182" s="5"/>
      <c r="VDM182" s="5"/>
      <c r="VDN182" s="5"/>
      <c r="VDO182" s="5"/>
      <c r="VDP182" s="5"/>
      <c r="VDQ182" s="5"/>
      <c r="VDR182" s="5"/>
      <c r="VDS182" s="5"/>
      <c r="VDT182" s="5"/>
      <c r="VDU182" s="5"/>
      <c r="VDV182" s="5"/>
      <c r="VDW182" s="5"/>
      <c r="VDX182" s="5"/>
      <c r="VDY182" s="5"/>
      <c r="VDZ182" s="5"/>
      <c r="VEA182" s="5"/>
      <c r="VEB182" s="5"/>
      <c r="VEC182" s="5"/>
      <c r="VED182" s="5"/>
      <c r="VEE182" s="5"/>
      <c r="VEF182" s="5"/>
      <c r="VEG182" s="5"/>
      <c r="VEH182" s="5"/>
      <c r="VEI182" s="5"/>
      <c r="VEJ182" s="5"/>
      <c r="VEK182" s="5"/>
      <c r="VEL182" s="5"/>
      <c r="VEM182" s="5"/>
      <c r="VEN182" s="5"/>
      <c r="VEO182" s="5"/>
      <c r="VEP182" s="5"/>
      <c r="VEQ182" s="5"/>
      <c r="VER182" s="5"/>
      <c r="VES182" s="5"/>
      <c r="VET182" s="5"/>
      <c r="VEU182" s="5"/>
      <c r="VEV182" s="5"/>
      <c r="VEW182" s="5"/>
      <c r="VEX182" s="5"/>
      <c r="VEY182" s="5"/>
      <c r="VEZ182" s="5"/>
      <c r="VFA182" s="5"/>
      <c r="VFB182" s="5"/>
      <c r="VFC182" s="5"/>
      <c r="VFD182" s="5"/>
      <c r="VFE182" s="5"/>
      <c r="VFF182" s="5"/>
      <c r="VFG182" s="5"/>
      <c r="VFH182" s="5"/>
      <c r="VFI182" s="5"/>
      <c r="VFJ182" s="5"/>
      <c r="VFK182" s="5"/>
      <c r="VFL182" s="5"/>
      <c r="VFM182" s="5"/>
      <c r="VFN182" s="5"/>
      <c r="VFO182" s="5"/>
      <c r="VFP182" s="5"/>
      <c r="VFQ182" s="5"/>
      <c r="VFR182" s="5"/>
      <c r="VFS182" s="5"/>
      <c r="VFT182" s="5"/>
      <c r="VFU182" s="5"/>
      <c r="VFV182" s="5"/>
      <c r="VFW182" s="5"/>
      <c r="VFX182" s="5"/>
      <c r="VFY182" s="5"/>
      <c r="VFZ182" s="5"/>
      <c r="VGA182" s="5"/>
      <c r="VGB182" s="5"/>
      <c r="VGC182" s="5"/>
      <c r="VGD182" s="5"/>
      <c r="VGE182" s="5"/>
      <c r="VGF182" s="5"/>
      <c r="VGG182" s="5"/>
      <c r="VGH182" s="5"/>
      <c r="VGI182" s="5"/>
      <c r="VGJ182" s="5"/>
      <c r="VGK182" s="5"/>
      <c r="VGL182" s="5"/>
      <c r="VGM182" s="5"/>
      <c r="VGN182" s="5"/>
      <c r="VGO182" s="5"/>
      <c r="VGP182" s="5"/>
      <c r="VGQ182" s="5"/>
      <c r="VGR182" s="5"/>
      <c r="VGS182" s="5"/>
      <c r="VGT182" s="5"/>
      <c r="VGU182" s="5"/>
      <c r="VGV182" s="5"/>
      <c r="VGW182" s="5"/>
      <c r="VGX182" s="5"/>
      <c r="VGY182" s="5"/>
      <c r="VGZ182" s="5"/>
      <c r="VHA182" s="5"/>
      <c r="VHB182" s="5"/>
      <c r="VHC182" s="5"/>
      <c r="VHD182" s="5"/>
      <c r="VHE182" s="5"/>
      <c r="VHF182" s="5"/>
      <c r="VHG182" s="5"/>
      <c r="VHH182" s="5"/>
      <c r="VHI182" s="5"/>
      <c r="VHJ182" s="5"/>
      <c r="VHK182" s="5"/>
      <c r="VHL182" s="5"/>
      <c r="VHM182" s="5"/>
      <c r="VHN182" s="5"/>
      <c r="VHO182" s="5"/>
      <c r="VHP182" s="5"/>
      <c r="VHQ182" s="5"/>
      <c r="VHR182" s="5"/>
      <c r="VHS182" s="5"/>
      <c r="VHT182" s="5"/>
      <c r="VHU182" s="5"/>
      <c r="VHV182" s="5"/>
      <c r="VHW182" s="5"/>
      <c r="VHX182" s="5"/>
      <c r="VHY182" s="5"/>
      <c r="VHZ182" s="5"/>
      <c r="VIA182" s="5"/>
      <c r="VIB182" s="5"/>
      <c r="VIC182" s="5"/>
      <c r="VID182" s="5"/>
      <c r="VIE182" s="5"/>
      <c r="VIF182" s="5"/>
      <c r="VIG182" s="5"/>
      <c r="VIH182" s="5"/>
      <c r="VII182" s="5"/>
      <c r="VIJ182" s="5"/>
      <c r="VIK182" s="5"/>
      <c r="VIL182" s="5"/>
      <c r="VIM182" s="5"/>
      <c r="VIN182" s="5"/>
      <c r="VIO182" s="5"/>
      <c r="VIP182" s="5"/>
      <c r="VIQ182" s="5"/>
      <c r="VIR182" s="5"/>
      <c r="VIS182" s="5"/>
      <c r="VIT182" s="5"/>
      <c r="VIU182" s="5"/>
      <c r="VIV182" s="5"/>
      <c r="VIW182" s="5"/>
      <c r="VIX182" s="5"/>
      <c r="VIY182" s="5"/>
      <c r="VIZ182" s="5"/>
      <c r="VJA182" s="5"/>
      <c r="VJB182" s="5"/>
      <c r="VJC182" s="5"/>
      <c r="VJD182" s="5"/>
      <c r="VJE182" s="5"/>
      <c r="VJF182" s="5"/>
      <c r="VJG182" s="5"/>
      <c r="VJH182" s="5"/>
      <c r="VJI182" s="5"/>
      <c r="VJJ182" s="5"/>
      <c r="VJK182" s="5"/>
      <c r="VJL182" s="5"/>
      <c r="VJM182" s="5"/>
      <c r="VJN182" s="5"/>
      <c r="VJO182" s="5"/>
      <c r="VJP182" s="5"/>
      <c r="VJQ182" s="5"/>
      <c r="VJR182" s="5"/>
      <c r="VJS182" s="5"/>
      <c r="VJT182" s="5"/>
      <c r="VJU182" s="5"/>
      <c r="VJV182" s="5"/>
      <c r="VJW182" s="5"/>
      <c r="VJX182" s="5"/>
      <c r="VJY182" s="5"/>
      <c r="VJZ182" s="5"/>
      <c r="VKA182" s="5"/>
      <c r="VKB182" s="5"/>
      <c r="VKC182" s="5"/>
      <c r="VKD182" s="5"/>
      <c r="VKE182" s="5"/>
      <c r="VKF182" s="5"/>
      <c r="VKG182" s="5"/>
      <c r="VKH182" s="5"/>
      <c r="VKI182" s="5"/>
      <c r="VKJ182" s="5"/>
      <c r="VKK182" s="5"/>
      <c r="VKL182" s="5"/>
      <c r="VKM182" s="5"/>
      <c r="VKN182" s="5"/>
      <c r="VKO182" s="5"/>
      <c r="VKP182" s="5"/>
      <c r="VKQ182" s="5"/>
      <c r="VKR182" s="5"/>
      <c r="VKS182" s="5"/>
      <c r="VKT182" s="5"/>
      <c r="VKU182" s="5"/>
      <c r="VKV182" s="5"/>
      <c r="VKW182" s="5"/>
      <c r="VKX182" s="5"/>
      <c r="VKY182" s="5"/>
      <c r="VKZ182" s="5"/>
      <c r="VLA182" s="5"/>
      <c r="VLB182" s="5"/>
      <c r="VLC182" s="5"/>
      <c r="VLD182" s="5"/>
      <c r="VLE182" s="5"/>
      <c r="VLF182" s="5"/>
      <c r="VLG182" s="5"/>
      <c r="VLH182" s="5"/>
      <c r="VLI182" s="5"/>
      <c r="VLJ182" s="5"/>
      <c r="VLK182" s="5"/>
      <c r="VLL182" s="5"/>
      <c r="VLM182" s="5"/>
      <c r="VLN182" s="5"/>
      <c r="VLO182" s="5"/>
      <c r="VLP182" s="5"/>
      <c r="VLQ182" s="5"/>
      <c r="VLR182" s="5"/>
      <c r="VLS182" s="5"/>
      <c r="VLT182" s="5"/>
      <c r="VLU182" s="5"/>
      <c r="VLV182" s="5"/>
      <c r="VLW182" s="5"/>
      <c r="VLX182" s="5"/>
      <c r="VLY182" s="5"/>
      <c r="VLZ182" s="5"/>
      <c r="VMA182" s="5"/>
      <c r="VMB182" s="5"/>
      <c r="VMC182" s="5"/>
      <c r="VMD182" s="5"/>
      <c r="VME182" s="5"/>
      <c r="VMF182" s="5"/>
      <c r="VMG182" s="5"/>
      <c r="VMH182" s="5"/>
      <c r="VMI182" s="5"/>
      <c r="VMJ182" s="5"/>
      <c r="VMK182" s="5"/>
      <c r="VML182" s="5"/>
      <c r="VMM182" s="5"/>
      <c r="VMN182" s="5"/>
      <c r="VMO182" s="5"/>
      <c r="VMP182" s="5"/>
      <c r="VMQ182" s="5"/>
      <c r="VMR182" s="5"/>
      <c r="VMS182" s="5"/>
      <c r="VMT182" s="5"/>
      <c r="VMU182" s="5"/>
      <c r="VMV182" s="5"/>
      <c r="VMW182" s="5"/>
      <c r="VMX182" s="5"/>
      <c r="VMY182" s="5"/>
      <c r="VMZ182" s="5"/>
      <c r="VNA182" s="5"/>
      <c r="VNB182" s="5"/>
      <c r="VNC182" s="5"/>
      <c r="VND182" s="5"/>
      <c r="VNE182" s="5"/>
      <c r="VNF182" s="5"/>
      <c r="VNG182" s="5"/>
      <c r="VNH182" s="5"/>
      <c r="VNI182" s="5"/>
      <c r="VNJ182" s="5"/>
      <c r="VNK182" s="5"/>
      <c r="VNL182" s="5"/>
      <c r="VNM182" s="5"/>
      <c r="VNN182" s="5"/>
      <c r="VNO182" s="5"/>
      <c r="VNP182" s="5"/>
      <c r="VNQ182" s="5"/>
      <c r="VNR182" s="5"/>
      <c r="VNS182" s="5"/>
      <c r="VNT182" s="5"/>
      <c r="VNU182" s="5"/>
      <c r="VNV182" s="5"/>
      <c r="VNW182" s="5"/>
      <c r="VNX182" s="5"/>
      <c r="VNY182" s="5"/>
      <c r="VNZ182" s="5"/>
      <c r="VOA182" s="5"/>
      <c r="VOB182" s="5"/>
      <c r="VOC182" s="5"/>
      <c r="VOD182" s="5"/>
      <c r="VOE182" s="5"/>
      <c r="VOF182" s="5"/>
      <c r="VOG182" s="5"/>
      <c r="VOH182" s="5"/>
      <c r="VOI182" s="5"/>
      <c r="VOJ182" s="5"/>
      <c r="VOK182" s="5"/>
      <c r="VOL182" s="5"/>
      <c r="VOM182" s="5"/>
      <c r="VON182" s="5"/>
      <c r="VOO182" s="5"/>
      <c r="VOP182" s="5"/>
      <c r="VOQ182" s="5"/>
      <c r="VOR182" s="5"/>
      <c r="VOS182" s="5"/>
      <c r="VOT182" s="5"/>
      <c r="VOU182" s="5"/>
      <c r="VOV182" s="5"/>
      <c r="VOW182" s="5"/>
      <c r="VOX182" s="5"/>
      <c r="VOY182" s="5"/>
      <c r="VOZ182" s="5"/>
      <c r="VPA182" s="5"/>
      <c r="VPB182" s="5"/>
      <c r="VPC182" s="5"/>
      <c r="VPD182" s="5"/>
      <c r="VPE182" s="5"/>
      <c r="VPF182" s="5"/>
      <c r="VPG182" s="5"/>
      <c r="VPH182" s="5"/>
      <c r="VPI182" s="5"/>
      <c r="VPJ182" s="5"/>
      <c r="VPK182" s="5"/>
      <c r="VPL182" s="5"/>
      <c r="VPM182" s="5"/>
      <c r="VPN182" s="5"/>
      <c r="VPO182" s="5"/>
      <c r="VPP182" s="5"/>
      <c r="VPQ182" s="5"/>
      <c r="VPR182" s="5"/>
      <c r="VPS182" s="5"/>
      <c r="VPT182" s="5"/>
      <c r="VPU182" s="5"/>
      <c r="VPV182" s="5"/>
      <c r="VPW182" s="5"/>
      <c r="VPX182" s="5"/>
      <c r="VPY182" s="5"/>
      <c r="VPZ182" s="5"/>
      <c r="VQA182" s="5"/>
      <c r="VQB182" s="5"/>
      <c r="VQC182" s="5"/>
      <c r="VQD182" s="5"/>
      <c r="VQE182" s="5"/>
      <c r="VQF182" s="5"/>
      <c r="VQG182" s="5"/>
      <c r="VQH182" s="5"/>
      <c r="VQI182" s="5"/>
      <c r="VQJ182" s="5"/>
      <c r="VQK182" s="5"/>
      <c r="VQL182" s="5"/>
      <c r="VQM182" s="5"/>
      <c r="VQN182" s="5"/>
      <c r="VQO182" s="5"/>
      <c r="VQP182" s="5"/>
      <c r="VQQ182" s="5"/>
      <c r="VQR182" s="5"/>
      <c r="VQS182" s="5"/>
      <c r="VQT182" s="5"/>
      <c r="VQU182" s="5"/>
      <c r="VQV182" s="5"/>
      <c r="VQW182" s="5"/>
      <c r="VQX182" s="5"/>
      <c r="VQY182" s="5"/>
      <c r="VQZ182" s="5"/>
      <c r="VRA182" s="5"/>
      <c r="VRB182" s="5"/>
      <c r="VRC182" s="5"/>
      <c r="VRD182" s="5"/>
      <c r="VRE182" s="5"/>
      <c r="VRF182" s="5"/>
      <c r="VRG182" s="5"/>
      <c r="VRH182" s="5"/>
      <c r="VRI182" s="5"/>
      <c r="VRJ182" s="5"/>
      <c r="VRK182" s="5"/>
      <c r="VRL182" s="5"/>
      <c r="VRM182" s="5"/>
      <c r="VRN182" s="5"/>
      <c r="VRO182" s="5"/>
      <c r="VRP182" s="5"/>
      <c r="VRQ182" s="5"/>
      <c r="VRR182" s="5"/>
      <c r="VRS182" s="5"/>
      <c r="VRT182" s="5"/>
      <c r="VRU182" s="5"/>
      <c r="VRV182" s="5"/>
      <c r="VRW182" s="5"/>
      <c r="VRX182" s="5"/>
      <c r="VRY182" s="5"/>
      <c r="VRZ182" s="5"/>
      <c r="VSA182" s="5"/>
      <c r="VSB182" s="5"/>
      <c r="VSC182" s="5"/>
      <c r="VSD182" s="5"/>
      <c r="VSE182" s="5"/>
      <c r="VSF182" s="5"/>
      <c r="VSG182" s="5"/>
      <c r="VSH182" s="5"/>
      <c r="VSI182" s="5"/>
      <c r="VSJ182" s="5"/>
      <c r="VSK182" s="5"/>
      <c r="VSL182" s="5"/>
      <c r="VSM182" s="5"/>
      <c r="VSN182" s="5"/>
      <c r="VSO182" s="5"/>
      <c r="VSP182" s="5"/>
      <c r="VSQ182" s="5"/>
      <c r="VSR182" s="5"/>
      <c r="VSS182" s="5"/>
      <c r="VST182" s="5"/>
      <c r="VSU182" s="5"/>
      <c r="VSV182" s="5"/>
      <c r="VSW182" s="5"/>
      <c r="VSX182" s="5"/>
      <c r="VSY182" s="5"/>
      <c r="VSZ182" s="5"/>
      <c r="VTA182" s="5"/>
      <c r="VTB182" s="5"/>
      <c r="VTC182" s="5"/>
      <c r="VTD182" s="5"/>
      <c r="VTE182" s="5"/>
      <c r="VTF182" s="5"/>
      <c r="VTG182" s="5"/>
      <c r="VTH182" s="5"/>
      <c r="VTI182" s="5"/>
      <c r="VTJ182" s="5"/>
      <c r="VTK182" s="5"/>
      <c r="VTL182" s="5"/>
      <c r="VTM182" s="5"/>
      <c r="VTN182" s="5"/>
      <c r="VTO182" s="5"/>
      <c r="VTP182" s="5"/>
      <c r="VTQ182" s="5"/>
      <c r="VTR182" s="5"/>
      <c r="VTS182" s="5"/>
      <c r="VTT182" s="5"/>
      <c r="VTU182" s="5"/>
      <c r="VTV182" s="5"/>
      <c r="VTW182" s="5"/>
      <c r="VTX182" s="5"/>
      <c r="VTY182" s="5"/>
      <c r="VTZ182" s="5"/>
      <c r="VUA182" s="5"/>
      <c r="VUB182" s="5"/>
      <c r="VUC182" s="5"/>
      <c r="VUD182" s="5"/>
      <c r="VUE182" s="5"/>
      <c r="VUF182" s="5"/>
      <c r="VUG182" s="5"/>
      <c r="VUH182" s="5"/>
      <c r="VUI182" s="5"/>
      <c r="VUJ182" s="5"/>
      <c r="VUK182" s="5"/>
      <c r="VUL182" s="5"/>
      <c r="VUM182" s="5"/>
      <c r="VUN182" s="5"/>
      <c r="VUO182" s="5"/>
      <c r="VUP182" s="5"/>
      <c r="VUQ182" s="5"/>
      <c r="VUR182" s="5"/>
      <c r="VUS182" s="5"/>
      <c r="VUT182" s="5"/>
      <c r="VUU182" s="5"/>
      <c r="VUV182" s="5"/>
      <c r="VUW182" s="5"/>
      <c r="VUX182" s="5"/>
      <c r="VUY182" s="5"/>
      <c r="VUZ182" s="5"/>
      <c r="VVA182" s="5"/>
      <c r="VVB182" s="5"/>
      <c r="VVC182" s="5"/>
      <c r="VVD182" s="5"/>
      <c r="VVE182" s="5"/>
      <c r="VVF182" s="5"/>
      <c r="VVG182" s="5"/>
      <c r="VVH182" s="5"/>
      <c r="VVI182" s="5"/>
      <c r="VVJ182" s="5"/>
      <c r="VVK182" s="5"/>
      <c r="VVL182" s="5"/>
      <c r="VVM182" s="5"/>
      <c r="VVN182" s="5"/>
      <c r="VVO182" s="5"/>
      <c r="VVP182" s="5"/>
      <c r="VVQ182" s="5"/>
      <c r="VVR182" s="5"/>
      <c r="VVS182" s="5"/>
      <c r="VVT182" s="5"/>
      <c r="VVU182" s="5"/>
      <c r="VVV182" s="5"/>
      <c r="VVW182" s="5"/>
      <c r="VVX182" s="5"/>
      <c r="VVY182" s="5"/>
      <c r="VVZ182" s="5"/>
      <c r="VWA182" s="5"/>
      <c r="VWB182" s="5"/>
      <c r="VWC182" s="5"/>
      <c r="VWD182" s="5"/>
      <c r="VWE182" s="5"/>
      <c r="VWF182" s="5"/>
      <c r="VWG182" s="5"/>
      <c r="VWH182" s="5"/>
      <c r="VWI182" s="5"/>
      <c r="VWJ182" s="5"/>
      <c r="VWK182" s="5"/>
      <c r="VWL182" s="5"/>
      <c r="VWM182" s="5"/>
      <c r="VWN182" s="5"/>
      <c r="VWO182" s="5"/>
      <c r="VWP182" s="5"/>
      <c r="VWQ182" s="5"/>
      <c r="VWR182" s="5"/>
      <c r="VWS182" s="5"/>
      <c r="VWT182" s="5"/>
      <c r="VWU182" s="5"/>
      <c r="VWV182" s="5"/>
      <c r="VWW182" s="5"/>
      <c r="VWX182" s="5"/>
      <c r="VWY182" s="5"/>
      <c r="VWZ182" s="5"/>
      <c r="VXA182" s="5"/>
      <c r="VXB182" s="5"/>
      <c r="VXC182" s="5"/>
      <c r="VXD182" s="5"/>
      <c r="VXE182" s="5"/>
      <c r="VXF182" s="5"/>
      <c r="VXG182" s="5"/>
      <c r="VXH182" s="5"/>
      <c r="VXI182" s="5"/>
      <c r="VXJ182" s="5"/>
      <c r="VXK182" s="5"/>
      <c r="VXL182" s="5"/>
      <c r="VXM182" s="5"/>
      <c r="VXN182" s="5"/>
      <c r="VXO182" s="5"/>
      <c r="VXP182" s="5"/>
      <c r="VXQ182" s="5"/>
      <c r="VXR182" s="5"/>
      <c r="VXS182" s="5"/>
      <c r="VXT182" s="5"/>
      <c r="VXU182" s="5"/>
      <c r="VXV182" s="5"/>
      <c r="VXW182" s="5"/>
      <c r="VXX182" s="5"/>
      <c r="VXY182" s="5"/>
      <c r="VXZ182" s="5"/>
      <c r="VYA182" s="5"/>
      <c r="VYB182" s="5"/>
      <c r="VYC182" s="5"/>
      <c r="VYD182" s="5"/>
      <c r="VYE182" s="5"/>
      <c r="VYF182" s="5"/>
      <c r="VYG182" s="5"/>
      <c r="VYH182" s="5"/>
      <c r="VYI182" s="5"/>
      <c r="VYJ182" s="5"/>
      <c r="VYK182" s="5"/>
      <c r="VYL182" s="5"/>
      <c r="VYM182" s="5"/>
      <c r="VYN182" s="5"/>
      <c r="VYO182" s="5"/>
      <c r="VYP182" s="5"/>
      <c r="VYQ182" s="5"/>
      <c r="VYR182" s="5"/>
      <c r="VYS182" s="5"/>
      <c r="VYT182" s="5"/>
      <c r="VYU182" s="5"/>
      <c r="VYV182" s="5"/>
      <c r="VYW182" s="5"/>
      <c r="VYX182" s="5"/>
      <c r="VYY182" s="5"/>
      <c r="VYZ182" s="5"/>
      <c r="VZA182" s="5"/>
      <c r="VZB182" s="5"/>
      <c r="VZC182" s="5"/>
      <c r="VZD182" s="5"/>
      <c r="VZE182" s="5"/>
      <c r="VZF182" s="5"/>
      <c r="VZG182" s="5"/>
      <c r="VZH182" s="5"/>
      <c r="VZI182" s="5"/>
      <c r="VZJ182" s="5"/>
      <c r="VZK182" s="5"/>
      <c r="VZL182" s="5"/>
      <c r="VZM182" s="5"/>
      <c r="VZN182" s="5"/>
      <c r="VZO182" s="5"/>
      <c r="VZP182" s="5"/>
      <c r="VZQ182" s="5"/>
      <c r="VZR182" s="5"/>
      <c r="VZS182" s="5"/>
      <c r="VZT182" s="5"/>
      <c r="VZU182" s="5"/>
      <c r="VZV182" s="5"/>
      <c r="VZW182" s="5"/>
      <c r="VZX182" s="5"/>
      <c r="VZY182" s="5"/>
      <c r="VZZ182" s="5"/>
      <c r="WAA182" s="5"/>
      <c r="WAB182" s="5"/>
      <c r="WAC182" s="5"/>
      <c r="WAD182" s="5"/>
      <c r="WAE182" s="5"/>
      <c r="WAF182" s="5"/>
      <c r="WAG182" s="5"/>
      <c r="WAH182" s="5"/>
      <c r="WAI182" s="5"/>
      <c r="WAJ182" s="5"/>
      <c r="WAK182" s="5"/>
      <c r="WAL182" s="5"/>
      <c r="WAM182" s="5"/>
      <c r="WAN182" s="5"/>
      <c r="WAO182" s="5"/>
      <c r="WAP182" s="5"/>
      <c r="WAQ182" s="5"/>
      <c r="WAR182" s="5"/>
      <c r="WAS182" s="5"/>
      <c r="WAT182" s="5"/>
      <c r="WAU182" s="5"/>
      <c r="WAV182" s="5"/>
      <c r="WAW182" s="5"/>
      <c r="WAX182" s="5"/>
      <c r="WAY182" s="5"/>
      <c r="WAZ182" s="5"/>
      <c r="WBA182" s="5"/>
      <c r="WBB182" s="5"/>
      <c r="WBC182" s="5"/>
      <c r="WBD182" s="5"/>
      <c r="WBE182" s="5"/>
      <c r="WBF182" s="5"/>
      <c r="WBG182" s="5"/>
      <c r="WBH182" s="5"/>
      <c r="WBI182" s="5"/>
      <c r="WBJ182" s="5"/>
      <c r="WBK182" s="5"/>
      <c r="WBL182" s="5"/>
      <c r="WBM182" s="5"/>
      <c r="WBN182" s="5"/>
      <c r="WBO182" s="5"/>
      <c r="WBP182" s="5"/>
      <c r="WBQ182" s="5"/>
      <c r="WBR182" s="5"/>
      <c r="WBS182" s="5"/>
      <c r="WBT182" s="5"/>
      <c r="WBU182" s="5"/>
      <c r="WBV182" s="5"/>
      <c r="WBW182" s="5"/>
      <c r="WBX182" s="5"/>
      <c r="WBY182" s="5"/>
      <c r="WBZ182" s="5"/>
      <c r="WCA182" s="5"/>
      <c r="WCB182" s="5"/>
      <c r="WCC182" s="5"/>
      <c r="WCD182" s="5"/>
      <c r="WCE182" s="5"/>
      <c r="WCF182" s="5"/>
      <c r="WCG182" s="5"/>
      <c r="WCH182" s="5"/>
      <c r="WCI182" s="5"/>
      <c r="WCJ182" s="5"/>
      <c r="WCK182" s="5"/>
      <c r="WCL182" s="5"/>
      <c r="WCM182" s="5"/>
      <c r="WCN182" s="5"/>
      <c r="WCO182" s="5"/>
      <c r="WCP182" s="5"/>
      <c r="WCQ182" s="5"/>
      <c r="WCR182" s="5"/>
      <c r="WCS182" s="5"/>
      <c r="WCT182" s="5"/>
      <c r="WCU182" s="5"/>
      <c r="WCV182" s="5"/>
      <c r="WCW182" s="5"/>
      <c r="WCX182" s="5"/>
      <c r="WCY182" s="5"/>
      <c r="WCZ182" s="5"/>
      <c r="WDA182" s="5"/>
      <c r="WDB182" s="5"/>
      <c r="WDC182" s="5"/>
      <c r="WDD182" s="5"/>
      <c r="WDE182" s="5"/>
      <c r="WDF182" s="5"/>
      <c r="WDG182" s="5"/>
      <c r="WDH182" s="5"/>
      <c r="WDI182" s="5"/>
      <c r="WDJ182" s="5"/>
      <c r="WDK182" s="5"/>
      <c r="WDL182" s="5"/>
      <c r="WDM182" s="5"/>
      <c r="WDN182" s="5"/>
      <c r="WDO182" s="5"/>
      <c r="WDP182" s="5"/>
      <c r="WDQ182" s="5"/>
      <c r="WDR182" s="5"/>
      <c r="WDS182" s="5"/>
      <c r="WDT182" s="5"/>
      <c r="WDU182" s="5"/>
      <c r="WDV182" s="5"/>
      <c r="WDW182" s="5"/>
      <c r="WDX182" s="5"/>
      <c r="WDY182" s="5"/>
      <c r="WDZ182" s="5"/>
      <c r="WEA182" s="5"/>
      <c r="WEB182" s="5"/>
      <c r="WEC182" s="5"/>
      <c r="WED182" s="5"/>
      <c r="WEE182" s="5"/>
      <c r="WEF182" s="5"/>
      <c r="WEG182" s="5"/>
      <c r="WEH182" s="5"/>
      <c r="WEI182" s="5"/>
      <c r="WEJ182" s="5"/>
      <c r="WEK182" s="5"/>
      <c r="WEL182" s="5"/>
      <c r="WEM182" s="5"/>
      <c r="WEN182" s="5"/>
      <c r="WEO182" s="5"/>
      <c r="WEP182" s="5"/>
      <c r="WEQ182" s="5"/>
      <c r="WER182" s="5"/>
      <c r="WES182" s="5"/>
      <c r="WET182" s="5"/>
      <c r="WEU182" s="5"/>
      <c r="WEV182" s="5"/>
      <c r="WEW182" s="5"/>
      <c r="WEX182" s="5"/>
      <c r="WEY182" s="5"/>
      <c r="WEZ182" s="5"/>
      <c r="WFA182" s="5"/>
      <c r="WFB182" s="5"/>
      <c r="WFC182" s="5"/>
      <c r="WFD182" s="5"/>
      <c r="WFE182" s="5"/>
      <c r="WFF182" s="5"/>
      <c r="WFG182" s="5"/>
      <c r="WFH182" s="5"/>
      <c r="WFI182" s="5"/>
      <c r="WFJ182" s="5"/>
      <c r="WFK182" s="5"/>
      <c r="WFL182" s="5"/>
      <c r="WFM182" s="5"/>
      <c r="WFN182" s="5"/>
      <c r="WFO182" s="5"/>
      <c r="WFP182" s="5"/>
      <c r="WFQ182" s="5"/>
      <c r="WFR182" s="5"/>
      <c r="WFS182" s="5"/>
      <c r="WFT182" s="5"/>
      <c r="WFU182" s="5"/>
      <c r="WFV182" s="5"/>
      <c r="WFW182" s="5"/>
      <c r="WFX182" s="5"/>
      <c r="WFY182" s="5"/>
      <c r="WFZ182" s="5"/>
      <c r="WGA182" s="5"/>
      <c r="WGB182" s="5"/>
      <c r="WGC182" s="5"/>
      <c r="WGD182" s="5"/>
      <c r="WGE182" s="5"/>
      <c r="WGF182" s="5"/>
      <c r="WGG182" s="5"/>
      <c r="WGH182" s="5"/>
      <c r="WGI182" s="5"/>
      <c r="WGJ182" s="5"/>
      <c r="WGK182" s="5"/>
      <c r="WGL182" s="5"/>
      <c r="WGM182" s="5"/>
      <c r="WGN182" s="5"/>
      <c r="WGO182" s="5"/>
      <c r="WGP182" s="5"/>
      <c r="WGQ182" s="5"/>
      <c r="WGR182" s="5"/>
      <c r="WGS182" s="5"/>
      <c r="WGT182" s="5"/>
      <c r="WGU182" s="5"/>
      <c r="WGV182" s="5"/>
      <c r="WGW182" s="5"/>
      <c r="WGX182" s="5"/>
      <c r="WGY182" s="5"/>
      <c r="WGZ182" s="5"/>
      <c r="WHA182" s="5"/>
      <c r="WHB182" s="5"/>
      <c r="WHC182" s="5"/>
      <c r="WHD182" s="5"/>
      <c r="WHE182" s="5"/>
      <c r="WHF182" s="5"/>
      <c r="WHG182" s="5"/>
      <c r="WHH182" s="5"/>
      <c r="WHI182" s="5"/>
      <c r="WHJ182" s="5"/>
      <c r="WHK182" s="5"/>
      <c r="WHL182" s="5"/>
      <c r="WHM182" s="5"/>
      <c r="WHN182" s="5"/>
      <c r="WHO182" s="5"/>
      <c r="WHP182" s="5"/>
      <c r="WHQ182" s="5"/>
      <c r="WHR182" s="5"/>
      <c r="WHS182" s="5"/>
      <c r="WHT182" s="5"/>
      <c r="WHU182" s="5"/>
      <c r="WHV182" s="5"/>
      <c r="WHW182" s="5"/>
      <c r="WHX182" s="5"/>
      <c r="WHY182" s="5"/>
      <c r="WHZ182" s="5"/>
      <c r="WIA182" s="5"/>
      <c r="WIB182" s="5"/>
      <c r="WIC182" s="5"/>
      <c r="WID182" s="5"/>
      <c r="WIE182" s="5"/>
      <c r="WIF182" s="5"/>
      <c r="WIG182" s="5"/>
      <c r="WIH182" s="5"/>
      <c r="WII182" s="5"/>
      <c r="WIJ182" s="5"/>
      <c r="WIK182" s="5"/>
      <c r="WIL182" s="5"/>
      <c r="WIM182" s="5"/>
      <c r="WIN182" s="5"/>
      <c r="WIO182" s="5"/>
      <c r="WIP182" s="5"/>
      <c r="WIQ182" s="5"/>
      <c r="WIR182" s="5"/>
      <c r="WIS182" s="5"/>
      <c r="WIT182" s="5"/>
      <c r="WIU182" s="5"/>
      <c r="WIV182" s="5"/>
      <c r="WIW182" s="5"/>
      <c r="WIX182" s="5"/>
      <c r="WIY182" s="5"/>
      <c r="WIZ182" s="5"/>
      <c r="WJA182" s="5"/>
      <c r="WJB182" s="5"/>
      <c r="WJC182" s="5"/>
      <c r="WJD182" s="5"/>
      <c r="WJE182" s="5"/>
      <c r="WJF182" s="5"/>
      <c r="WJG182" s="5"/>
      <c r="WJH182" s="5"/>
      <c r="WJI182" s="5"/>
      <c r="WJJ182" s="5"/>
      <c r="WJK182" s="5"/>
      <c r="WJL182" s="5"/>
      <c r="WJM182" s="5"/>
      <c r="WJN182" s="5"/>
      <c r="WJO182" s="5"/>
      <c r="WJP182" s="5"/>
      <c r="WJQ182" s="5"/>
      <c r="WJR182" s="5"/>
      <c r="WJS182" s="5"/>
      <c r="WJT182" s="5"/>
      <c r="WJU182" s="5"/>
      <c r="WJV182" s="5"/>
      <c r="WJW182" s="5"/>
      <c r="WJX182" s="5"/>
      <c r="WJY182" s="5"/>
      <c r="WJZ182" s="5"/>
      <c r="WKA182" s="5"/>
      <c r="WKB182" s="5"/>
      <c r="WKC182" s="5"/>
      <c r="WKD182" s="5"/>
      <c r="WKE182" s="5"/>
      <c r="WKF182" s="5"/>
      <c r="WKG182" s="5"/>
      <c r="WKH182" s="5"/>
      <c r="WKI182" s="5"/>
      <c r="WKJ182" s="5"/>
      <c r="WKK182" s="5"/>
      <c r="WKL182" s="5"/>
      <c r="WKM182" s="5"/>
      <c r="WKN182" s="5"/>
      <c r="WKO182" s="5"/>
      <c r="WKP182" s="5"/>
      <c r="WKQ182" s="5"/>
      <c r="WKR182" s="5"/>
      <c r="WKS182" s="5"/>
      <c r="WKT182" s="5"/>
      <c r="WKU182" s="5"/>
      <c r="WKV182" s="5"/>
      <c r="WKW182" s="5"/>
      <c r="WKX182" s="5"/>
      <c r="WKY182" s="5"/>
      <c r="WKZ182" s="5"/>
      <c r="WLA182" s="5"/>
      <c r="WLB182" s="5"/>
      <c r="WLC182" s="5"/>
      <c r="WLD182" s="5"/>
      <c r="WLE182" s="5"/>
      <c r="WLF182" s="5"/>
      <c r="WLG182" s="5"/>
      <c r="WLH182" s="5"/>
      <c r="WLI182" s="5"/>
      <c r="WLJ182" s="5"/>
      <c r="WLK182" s="5"/>
      <c r="WLL182" s="5"/>
      <c r="WLM182" s="5"/>
      <c r="WLN182" s="5"/>
      <c r="WLO182" s="5"/>
      <c r="WLP182" s="5"/>
      <c r="WLQ182" s="5"/>
      <c r="WLR182" s="5"/>
      <c r="WLS182" s="5"/>
      <c r="WLT182" s="5"/>
      <c r="WLU182" s="5"/>
      <c r="WLV182" s="5"/>
      <c r="WLW182" s="5"/>
      <c r="WLX182" s="5"/>
      <c r="WLY182" s="5"/>
      <c r="WLZ182" s="5"/>
      <c r="WMA182" s="5"/>
      <c r="WMB182" s="5"/>
      <c r="WMC182" s="5"/>
      <c r="WMD182" s="5"/>
      <c r="WME182" s="5"/>
      <c r="WMF182" s="5"/>
      <c r="WMG182" s="5"/>
      <c r="WMH182" s="5"/>
      <c r="WMI182" s="5"/>
      <c r="WMJ182" s="5"/>
      <c r="WMK182" s="5"/>
      <c r="WML182" s="5"/>
      <c r="WMM182" s="5"/>
      <c r="WMN182" s="5"/>
      <c r="WMO182" s="5"/>
      <c r="WMP182" s="5"/>
      <c r="WMQ182" s="5"/>
      <c r="WMR182" s="5"/>
      <c r="WMS182" s="5"/>
      <c r="WMT182" s="5"/>
      <c r="WMU182" s="5"/>
      <c r="WMV182" s="5"/>
      <c r="WMW182" s="5"/>
      <c r="WMX182" s="5"/>
      <c r="WMY182" s="5"/>
      <c r="WMZ182" s="5"/>
      <c r="WNA182" s="5"/>
      <c r="WNB182" s="5"/>
      <c r="WNC182" s="5"/>
      <c r="WND182" s="5"/>
      <c r="WNE182" s="5"/>
      <c r="WNF182" s="5"/>
      <c r="WNG182" s="5"/>
      <c r="WNH182" s="5"/>
      <c r="WNI182" s="5"/>
      <c r="WNJ182" s="5"/>
      <c r="WNK182" s="5"/>
      <c r="WNL182" s="5"/>
      <c r="WNM182" s="5"/>
      <c r="WNN182" s="5"/>
      <c r="WNO182" s="5"/>
      <c r="WNP182" s="5"/>
      <c r="WNQ182" s="5"/>
      <c r="WNR182" s="5"/>
      <c r="WNS182" s="5"/>
      <c r="WNT182" s="5"/>
      <c r="WNU182" s="5"/>
      <c r="WNV182" s="5"/>
      <c r="WNW182" s="5"/>
      <c r="WNX182" s="5"/>
      <c r="WNY182" s="5"/>
      <c r="WNZ182" s="5"/>
      <c r="WOA182" s="5"/>
      <c r="WOB182" s="5"/>
      <c r="WOC182" s="5"/>
      <c r="WOD182" s="5"/>
      <c r="WOE182" s="5"/>
      <c r="WOF182" s="5"/>
      <c r="WOG182" s="5"/>
      <c r="WOH182" s="5"/>
      <c r="WOI182" s="5"/>
      <c r="WOJ182" s="5"/>
      <c r="WOK182" s="5"/>
      <c r="WOL182" s="5"/>
      <c r="WOM182" s="5"/>
      <c r="WON182" s="5"/>
      <c r="WOO182" s="5"/>
      <c r="WOP182" s="5"/>
      <c r="WOQ182" s="5"/>
      <c r="WOR182" s="5"/>
      <c r="WOS182" s="5"/>
      <c r="WOT182" s="5"/>
      <c r="WOU182" s="5"/>
      <c r="WOV182" s="5"/>
      <c r="WOW182" s="5"/>
      <c r="WOX182" s="5"/>
      <c r="WOY182" s="5"/>
      <c r="WOZ182" s="5"/>
      <c r="WPA182" s="5"/>
      <c r="WPB182" s="5"/>
      <c r="WPC182" s="5"/>
      <c r="WPD182" s="5"/>
      <c r="WPE182" s="5"/>
      <c r="WPF182" s="5"/>
      <c r="WPG182" s="5"/>
      <c r="WPH182" s="5"/>
      <c r="WPI182" s="5"/>
      <c r="WPJ182" s="5"/>
      <c r="WPK182" s="5"/>
      <c r="WPL182" s="5"/>
      <c r="WPM182" s="5"/>
      <c r="WPN182" s="5"/>
      <c r="WPO182" s="5"/>
      <c r="WPP182" s="5"/>
      <c r="WPQ182" s="5"/>
      <c r="WPR182" s="5"/>
      <c r="WPS182" s="5"/>
      <c r="WPT182" s="5"/>
      <c r="WPU182" s="5"/>
      <c r="WPV182" s="5"/>
      <c r="WPW182" s="5"/>
      <c r="WPX182" s="5"/>
      <c r="WPY182" s="5"/>
      <c r="WPZ182" s="5"/>
      <c r="WQA182" s="5"/>
      <c r="WQB182" s="5"/>
      <c r="WQC182" s="5"/>
      <c r="WQD182" s="5"/>
      <c r="WQE182" s="5"/>
      <c r="WQF182" s="5"/>
      <c r="WQG182" s="5"/>
      <c r="WQH182" s="5"/>
      <c r="WQI182" s="5"/>
      <c r="WQJ182" s="5"/>
      <c r="WQK182" s="5"/>
      <c r="WQL182" s="5"/>
      <c r="WQM182" s="5"/>
      <c r="WQN182" s="5"/>
      <c r="WQO182" s="5"/>
      <c r="WQP182" s="5"/>
      <c r="WQQ182" s="5"/>
      <c r="WQR182" s="5"/>
      <c r="WQS182" s="5"/>
      <c r="WQT182" s="5"/>
      <c r="WQU182" s="5"/>
      <c r="WQV182" s="5"/>
      <c r="WQW182" s="5"/>
      <c r="WQX182" s="5"/>
      <c r="WQY182" s="5"/>
      <c r="WQZ182" s="5"/>
      <c r="WRA182" s="5"/>
      <c r="WRB182" s="5"/>
      <c r="WRC182" s="5"/>
      <c r="WRD182" s="5"/>
      <c r="WRE182" s="5"/>
      <c r="WRF182" s="5"/>
      <c r="WRG182" s="5"/>
      <c r="WRH182" s="5"/>
      <c r="WRI182" s="5"/>
      <c r="WRJ182" s="5"/>
      <c r="WRK182" s="5"/>
      <c r="WRL182" s="5"/>
      <c r="WRM182" s="5"/>
      <c r="WRN182" s="5"/>
      <c r="WRO182" s="5"/>
      <c r="WRP182" s="5"/>
      <c r="WRQ182" s="5"/>
      <c r="WRR182" s="5"/>
      <c r="WRS182" s="5"/>
      <c r="WRT182" s="5"/>
      <c r="WRU182" s="5"/>
      <c r="WRV182" s="5"/>
      <c r="WRW182" s="5"/>
      <c r="WRX182" s="5"/>
      <c r="WRY182" s="5"/>
      <c r="WRZ182" s="5"/>
      <c r="WSA182" s="5"/>
      <c r="WSB182" s="5"/>
      <c r="WSC182" s="5"/>
      <c r="WSD182" s="5"/>
      <c r="WSE182" s="5"/>
      <c r="WSF182" s="5"/>
      <c r="WSG182" s="5"/>
      <c r="WSH182" s="5"/>
      <c r="WSI182" s="5"/>
      <c r="WSJ182" s="5"/>
      <c r="WSK182" s="5"/>
      <c r="WSL182" s="5"/>
      <c r="WSM182" s="5"/>
      <c r="WSN182" s="5"/>
      <c r="WSO182" s="5"/>
      <c r="WSP182" s="5"/>
      <c r="WSQ182" s="5"/>
      <c r="WSR182" s="5"/>
      <c r="WSS182" s="5"/>
      <c r="WST182" s="5"/>
      <c r="WSU182" s="5"/>
      <c r="WSV182" s="5"/>
      <c r="WSW182" s="5"/>
      <c r="WSX182" s="5"/>
      <c r="WSY182" s="5"/>
      <c r="WSZ182" s="5"/>
      <c r="WTA182" s="5"/>
      <c r="WTB182" s="5"/>
      <c r="WTC182" s="5"/>
      <c r="WTD182" s="5"/>
      <c r="WTE182" s="5"/>
      <c r="WTF182" s="5"/>
      <c r="WTG182" s="5"/>
      <c r="WTH182" s="5"/>
      <c r="WTI182" s="5"/>
      <c r="WTJ182" s="5"/>
      <c r="WTK182" s="5"/>
      <c r="WTL182" s="5"/>
      <c r="WTM182" s="5"/>
      <c r="WTN182" s="5"/>
      <c r="WTO182" s="5"/>
      <c r="WTP182" s="5"/>
      <c r="WTQ182" s="5"/>
      <c r="WTR182" s="5"/>
      <c r="WTS182" s="5"/>
      <c r="WTT182" s="5"/>
      <c r="WTU182" s="5"/>
      <c r="WTV182" s="5"/>
      <c r="WTW182" s="5"/>
      <c r="WTX182" s="5"/>
      <c r="WTY182" s="5"/>
      <c r="WTZ182" s="5"/>
      <c r="WUA182" s="5"/>
      <c r="WUB182" s="5"/>
      <c r="WUC182" s="5"/>
      <c r="WUD182" s="5"/>
      <c r="WUE182" s="5"/>
      <c r="WUF182" s="5"/>
      <c r="WUG182" s="5"/>
      <c r="WUH182" s="5"/>
      <c r="WUI182" s="5"/>
      <c r="WUJ182" s="5"/>
      <c r="WUK182" s="5"/>
      <c r="WUL182" s="5"/>
      <c r="WUM182" s="5"/>
      <c r="WUN182" s="5"/>
      <c r="WUO182" s="5"/>
      <c r="WUP182" s="5"/>
      <c r="WUQ182" s="5"/>
      <c r="WUR182" s="5"/>
      <c r="WUS182" s="5"/>
      <c r="WUT182" s="5"/>
      <c r="WUU182" s="5"/>
      <c r="WUV182" s="5"/>
      <c r="WUW182" s="5"/>
      <c r="WUX182" s="5"/>
      <c r="WUY182" s="5"/>
      <c r="WUZ182" s="5"/>
      <c r="WVA182" s="5"/>
      <c r="WVB182" s="5"/>
      <c r="WVC182" s="5"/>
      <c r="WVD182" s="5"/>
      <c r="WVE182" s="5"/>
      <c r="WVF182" s="5"/>
      <c r="WVG182" s="5"/>
      <c r="WVH182" s="5"/>
      <c r="WVI182" s="5"/>
      <c r="WVJ182" s="5"/>
      <c r="WVK182" s="5"/>
      <c r="WVL182" s="5"/>
      <c r="WVM182" s="5"/>
      <c r="WVN182" s="5"/>
      <c r="WVO182" s="5"/>
      <c r="WVP182" s="5"/>
      <c r="WVQ182" s="5"/>
      <c r="WVR182" s="5"/>
      <c r="WVS182" s="5"/>
      <c r="WVT182" s="5"/>
      <c r="WVU182" s="5"/>
      <c r="WVV182" s="5"/>
      <c r="WVW182" s="5"/>
      <c r="WVX182" s="5"/>
      <c r="WVY182" s="5"/>
      <c r="WVZ182" s="5"/>
      <c r="WWA182" s="5"/>
      <c r="WWB182" s="5"/>
      <c r="WWC182" s="5"/>
      <c r="WWD182" s="5"/>
      <c r="WWE182" s="5"/>
      <c r="WWF182" s="5"/>
      <c r="WWG182" s="5"/>
      <c r="WWH182" s="5"/>
      <c r="WWI182" s="5"/>
      <c r="WWJ182" s="5"/>
      <c r="WWK182" s="5"/>
      <c r="WWL182" s="5"/>
      <c r="WWM182" s="5"/>
      <c r="WWN182" s="5"/>
      <c r="WWO182" s="5"/>
      <c r="WWP182" s="5"/>
      <c r="WWQ182" s="5"/>
      <c r="WWR182" s="5"/>
      <c r="WWS182" s="5"/>
      <c r="WWT182" s="5"/>
      <c r="WWU182" s="5"/>
      <c r="WWV182" s="5"/>
      <c r="WWW182" s="5"/>
      <c r="WWX182" s="5"/>
      <c r="WWY182" s="5"/>
      <c r="WWZ182" s="5"/>
      <c r="WXA182" s="5"/>
      <c r="WXB182" s="5"/>
      <c r="WXC182" s="5"/>
      <c r="WXD182" s="5"/>
      <c r="WXE182" s="5"/>
      <c r="WXF182" s="5"/>
      <c r="WXG182" s="5"/>
      <c r="WXH182" s="5"/>
      <c r="WXI182" s="5"/>
      <c r="WXJ182" s="5"/>
      <c r="WXK182" s="5"/>
      <c r="WXL182" s="5"/>
      <c r="WXM182" s="5"/>
      <c r="WXN182" s="5"/>
      <c r="WXO182" s="5"/>
      <c r="WXP182" s="5"/>
      <c r="WXQ182" s="5"/>
      <c r="WXR182" s="5"/>
      <c r="WXS182" s="5"/>
      <c r="WXT182" s="5"/>
      <c r="WXU182" s="5"/>
      <c r="WXV182" s="5"/>
      <c r="WXW182" s="5"/>
      <c r="WXX182" s="5"/>
      <c r="WXY182" s="5"/>
      <c r="WXZ182" s="5"/>
      <c r="WYA182" s="5"/>
      <c r="WYB182" s="5"/>
      <c r="WYC182" s="5"/>
      <c r="WYD182" s="5"/>
      <c r="WYE182" s="5"/>
      <c r="WYF182" s="5"/>
      <c r="WYG182" s="5"/>
      <c r="WYH182" s="5"/>
      <c r="WYI182" s="5"/>
      <c r="WYJ182" s="5"/>
      <c r="WYK182" s="5"/>
      <c r="WYL182" s="5"/>
      <c r="WYM182" s="5"/>
      <c r="WYN182" s="5"/>
      <c r="WYO182" s="5"/>
      <c r="WYP182" s="5"/>
      <c r="WYQ182" s="5"/>
      <c r="WYR182" s="5"/>
      <c r="WYS182" s="5"/>
      <c r="WYT182" s="5"/>
      <c r="WYU182" s="5"/>
      <c r="WYV182" s="5"/>
      <c r="WYW182" s="5"/>
      <c r="WYX182" s="5"/>
      <c r="WYY182" s="5"/>
      <c r="WYZ182" s="5"/>
      <c r="WZA182" s="5"/>
      <c r="WZB182" s="5"/>
      <c r="WZC182" s="5"/>
      <c r="WZD182" s="5"/>
      <c r="WZE182" s="5"/>
      <c r="WZF182" s="5"/>
      <c r="WZG182" s="5"/>
      <c r="WZH182" s="5"/>
      <c r="WZI182" s="5"/>
      <c r="WZJ182" s="5"/>
      <c r="WZK182" s="5"/>
      <c r="WZL182" s="5"/>
      <c r="WZM182" s="5"/>
      <c r="WZN182" s="5"/>
      <c r="WZO182" s="5"/>
      <c r="WZP182" s="5"/>
      <c r="WZQ182" s="5"/>
      <c r="WZR182" s="5"/>
      <c r="WZS182" s="5"/>
      <c r="WZT182" s="5"/>
      <c r="WZU182" s="5"/>
      <c r="WZV182" s="5"/>
      <c r="WZW182" s="5"/>
      <c r="WZX182" s="5"/>
      <c r="WZY182" s="5"/>
      <c r="WZZ182" s="5"/>
      <c r="XAA182" s="5"/>
      <c r="XAB182" s="5"/>
      <c r="XAC182" s="5"/>
      <c r="XAD182" s="5"/>
      <c r="XAE182" s="5"/>
      <c r="XAF182" s="5"/>
      <c r="XAG182" s="5"/>
      <c r="XAH182" s="5"/>
      <c r="XAI182" s="5"/>
      <c r="XAJ182" s="5"/>
      <c r="XAK182" s="5"/>
      <c r="XAL182" s="5"/>
      <c r="XAM182" s="5"/>
      <c r="XAN182" s="5"/>
      <c r="XAO182" s="5"/>
      <c r="XAP182" s="5"/>
      <c r="XAQ182" s="5"/>
      <c r="XAR182" s="5"/>
      <c r="XAS182" s="5"/>
      <c r="XAT182" s="5"/>
      <c r="XAU182" s="5"/>
      <c r="XAV182" s="5"/>
      <c r="XAW182" s="5"/>
      <c r="XAX182" s="5"/>
      <c r="XAY182" s="5"/>
      <c r="XAZ182" s="5"/>
      <c r="XBA182" s="5"/>
      <c r="XBB182" s="5"/>
      <c r="XBC182" s="5"/>
      <c r="XBD182" s="5"/>
      <c r="XBE182" s="5"/>
      <c r="XBF182" s="5"/>
      <c r="XBG182" s="5"/>
      <c r="XBH182" s="5"/>
      <c r="XBI182" s="5"/>
      <c r="XBJ182" s="5"/>
      <c r="XBK182" s="5"/>
      <c r="XBL182" s="5"/>
      <c r="XBM182" s="5"/>
      <c r="XBN182" s="5"/>
      <c r="XBO182" s="5"/>
      <c r="XBP182" s="5"/>
      <c r="XBQ182" s="5"/>
      <c r="XBR182" s="5"/>
      <c r="XBS182" s="5"/>
      <c r="XBT182" s="5"/>
      <c r="XBU182" s="5"/>
      <c r="XBV182" s="5"/>
      <c r="XBW182" s="5"/>
      <c r="XBX182" s="5"/>
      <c r="XBY182" s="5"/>
      <c r="XBZ182" s="5"/>
      <c r="XCA182" s="5"/>
      <c r="XCB182" s="5"/>
      <c r="XCC182" s="5"/>
      <c r="XCD182" s="5"/>
      <c r="XCE182" s="5"/>
      <c r="XCF182" s="5"/>
      <c r="XCG182" s="5"/>
      <c r="XCH182" s="5"/>
      <c r="XCI182" s="5"/>
      <c r="XCJ182" s="5"/>
      <c r="XCK182" s="5"/>
      <c r="XCL182" s="5"/>
      <c r="XCM182" s="5"/>
      <c r="XCN182" s="5"/>
      <c r="XCO182" s="5"/>
      <c r="XCP182" s="5"/>
      <c r="XCQ182" s="5"/>
      <c r="XCR182" s="5"/>
      <c r="XCS182" s="5"/>
      <c r="XCT182" s="5"/>
      <c r="XCU182" s="5"/>
      <c r="XCV182" s="5"/>
      <c r="XCW182" s="5"/>
      <c r="XCX182" s="5"/>
      <c r="XCY182" s="5"/>
      <c r="XCZ182" s="5"/>
      <c r="XDA182" s="5"/>
      <c r="XDB182" s="5"/>
      <c r="XDC182" s="5"/>
      <c r="XDD182" s="5"/>
      <c r="XDE182" s="5"/>
      <c r="XDF182" s="5"/>
      <c r="XDG182" s="5"/>
      <c r="XDH182" s="5"/>
      <c r="XDI182" s="5"/>
      <c r="XDJ182" s="5"/>
      <c r="XDK182" s="5"/>
      <c r="XDL182" s="5"/>
      <c r="XDM182" s="5"/>
      <c r="XDN182" s="5"/>
      <c r="XDO182" s="5"/>
      <c r="XDP182" s="5"/>
      <c r="XDQ182" s="5"/>
      <c r="XDR182" s="5"/>
      <c r="XDS182" s="5"/>
      <c r="XDT182" s="5"/>
      <c r="XDU182" s="5"/>
      <c r="XDV182" s="5"/>
      <c r="XDW182" s="5"/>
      <c r="XDX182" s="5"/>
      <c r="XDY182" s="5"/>
      <c r="XDZ182" s="5"/>
      <c r="XEA182" s="5"/>
      <c r="XEB182" s="5"/>
      <c r="XEC182" s="5"/>
      <c r="XED182" s="5"/>
      <c r="XEE182" s="5"/>
      <c r="XEF182" s="5"/>
      <c r="XEG182" s="5"/>
      <c r="XEH182" s="5"/>
      <c r="XEI182" s="5"/>
      <c r="XEJ182" s="5"/>
      <c r="XEK182" s="5"/>
      <c r="XEL182" s="5"/>
      <c r="XEM182" s="5"/>
      <c r="XEN182" s="5"/>
      <c r="XEO182" s="5"/>
      <c r="XEP182" s="5"/>
      <c r="XEQ182" s="5"/>
      <c r="XER182" s="5"/>
      <c r="XES182" s="5"/>
      <c r="XET182" s="5"/>
      <c r="XEU182" s="5"/>
      <c r="XEV182" s="5"/>
      <c r="XEW182" s="5"/>
      <c r="XEX182" s="5"/>
      <c r="XEY182" s="5"/>
      <c r="XEZ182" s="5"/>
    </row>
    <row r="183" spans="1:16384" customFormat="1" ht="15.75" thickBot="1" x14ac:dyDescent="0.3">
      <c r="A183" s="55"/>
      <c r="B183" s="91" t="s">
        <v>51</v>
      </c>
      <c r="C183" s="92"/>
      <c r="D183" s="92"/>
      <c r="E183" s="92"/>
      <c r="F183" s="97" t="s">
        <v>73</v>
      </c>
      <c r="G183" s="97" t="s">
        <v>73</v>
      </c>
      <c r="H183" s="97" t="s">
        <v>73</v>
      </c>
      <c r="I183" s="97" t="s">
        <v>73</v>
      </c>
      <c r="J183" s="4"/>
      <c r="K183" s="93"/>
      <c r="L183" s="93"/>
      <c r="M183" s="93"/>
      <c r="N183" s="4"/>
      <c r="O183" s="392"/>
      <c r="P183" s="393"/>
      <c r="Q183" s="393"/>
      <c r="R183" s="394"/>
      <c r="S183" s="4"/>
      <c r="T183" s="4"/>
      <c r="U183" s="4"/>
      <c r="V183" s="4"/>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c r="BOW183" s="5"/>
      <c r="BOX183" s="5"/>
      <c r="BOY183" s="5"/>
      <c r="BOZ183" s="5"/>
      <c r="BPA183" s="5"/>
      <c r="BPB183" s="5"/>
      <c r="BPC183" s="5"/>
      <c r="BPD183" s="5"/>
      <c r="BPE183" s="5"/>
      <c r="BPF183" s="5"/>
      <c r="BPG183" s="5"/>
      <c r="BPH183" s="5"/>
      <c r="BPI183" s="5"/>
      <c r="BPJ183" s="5"/>
      <c r="BPK183" s="5"/>
      <c r="BPL183" s="5"/>
      <c r="BPM183" s="5"/>
      <c r="BPN183" s="5"/>
      <c r="BPO183" s="5"/>
      <c r="BPP183" s="5"/>
      <c r="BPQ183" s="5"/>
      <c r="BPR183" s="5"/>
      <c r="BPS183" s="5"/>
      <c r="BPT183" s="5"/>
      <c r="BPU183" s="5"/>
      <c r="BPV183" s="5"/>
      <c r="BPW183" s="5"/>
      <c r="BPX183" s="5"/>
      <c r="BPY183" s="5"/>
      <c r="BPZ183" s="5"/>
      <c r="BQA183" s="5"/>
      <c r="BQB183" s="5"/>
      <c r="BQC183" s="5"/>
      <c r="BQD183" s="5"/>
      <c r="BQE183" s="5"/>
      <c r="BQF183" s="5"/>
      <c r="BQG183" s="5"/>
      <c r="BQH183" s="5"/>
      <c r="BQI183" s="5"/>
      <c r="BQJ183" s="5"/>
      <c r="BQK183" s="5"/>
      <c r="BQL183" s="5"/>
      <c r="BQM183" s="5"/>
      <c r="BQN183" s="5"/>
      <c r="BQO183" s="5"/>
      <c r="BQP183" s="5"/>
      <c r="BQQ183" s="5"/>
      <c r="BQR183" s="5"/>
      <c r="BQS183" s="5"/>
      <c r="BQT183" s="5"/>
      <c r="BQU183" s="5"/>
      <c r="BQV183" s="5"/>
      <c r="BQW183" s="5"/>
      <c r="BQX183" s="5"/>
      <c r="BQY183" s="5"/>
      <c r="BQZ183" s="5"/>
      <c r="BRA183" s="5"/>
      <c r="BRB183" s="5"/>
      <c r="BRC183" s="5"/>
      <c r="BRD183" s="5"/>
      <c r="BRE183" s="5"/>
      <c r="BRF183" s="5"/>
      <c r="BRG183" s="5"/>
      <c r="BRH183" s="5"/>
      <c r="BRI183" s="5"/>
      <c r="BRJ183" s="5"/>
      <c r="BRK183" s="5"/>
      <c r="BRL183" s="5"/>
      <c r="BRM183" s="5"/>
      <c r="BRN183" s="5"/>
      <c r="BRO183" s="5"/>
      <c r="BRP183" s="5"/>
      <c r="BRQ183" s="5"/>
      <c r="BRR183" s="5"/>
      <c r="BRS183" s="5"/>
      <c r="BRT183" s="5"/>
      <c r="BRU183" s="5"/>
      <c r="BRV183" s="5"/>
      <c r="BRW183" s="5"/>
      <c r="BRX183" s="5"/>
      <c r="BRY183" s="5"/>
      <c r="BRZ183" s="5"/>
      <c r="BSA183" s="5"/>
      <c r="BSB183" s="5"/>
      <c r="BSC183" s="5"/>
      <c r="BSD183" s="5"/>
      <c r="BSE183" s="5"/>
      <c r="BSF183" s="5"/>
      <c r="BSG183" s="5"/>
      <c r="BSH183" s="5"/>
      <c r="BSI183" s="5"/>
      <c r="BSJ183" s="5"/>
      <c r="BSK183" s="5"/>
      <c r="BSL183" s="5"/>
      <c r="BSM183" s="5"/>
      <c r="BSN183" s="5"/>
      <c r="BSO183" s="5"/>
      <c r="BSP183" s="5"/>
      <c r="BSQ183" s="5"/>
      <c r="BSR183" s="5"/>
      <c r="BSS183" s="5"/>
      <c r="BST183" s="5"/>
      <c r="BSU183" s="5"/>
      <c r="BSV183" s="5"/>
      <c r="BSW183" s="5"/>
      <c r="BSX183" s="5"/>
      <c r="BSY183" s="5"/>
      <c r="BSZ183" s="5"/>
      <c r="BTA183" s="5"/>
      <c r="BTB183" s="5"/>
      <c r="BTC183" s="5"/>
      <c r="BTD183" s="5"/>
      <c r="BTE183" s="5"/>
      <c r="BTF183" s="5"/>
      <c r="BTG183" s="5"/>
      <c r="BTH183" s="5"/>
      <c r="BTI183" s="5"/>
      <c r="BTJ183" s="5"/>
      <c r="BTK183" s="5"/>
      <c r="BTL183" s="5"/>
      <c r="BTM183" s="5"/>
      <c r="BTN183" s="5"/>
      <c r="BTO183" s="5"/>
      <c r="BTP183" s="5"/>
      <c r="BTQ183" s="5"/>
      <c r="BTR183" s="5"/>
      <c r="BTS183" s="5"/>
      <c r="BTT183" s="5"/>
      <c r="BTU183" s="5"/>
      <c r="BTV183" s="5"/>
      <c r="BTW183" s="5"/>
      <c r="BTX183" s="5"/>
      <c r="BTY183" s="5"/>
      <c r="BTZ183" s="5"/>
      <c r="BUA183" s="5"/>
      <c r="BUB183" s="5"/>
      <c r="BUC183" s="5"/>
      <c r="BUD183" s="5"/>
      <c r="BUE183" s="5"/>
      <c r="BUF183" s="5"/>
      <c r="BUG183" s="5"/>
      <c r="BUH183" s="5"/>
      <c r="BUI183" s="5"/>
      <c r="BUJ183" s="5"/>
      <c r="BUK183" s="5"/>
      <c r="BUL183" s="5"/>
      <c r="BUM183" s="5"/>
      <c r="BUN183" s="5"/>
      <c r="BUO183" s="5"/>
      <c r="BUP183" s="5"/>
      <c r="BUQ183" s="5"/>
      <c r="BUR183" s="5"/>
      <c r="BUS183" s="5"/>
      <c r="BUT183" s="5"/>
      <c r="BUU183" s="5"/>
      <c r="BUV183" s="5"/>
      <c r="BUW183" s="5"/>
      <c r="BUX183" s="5"/>
      <c r="BUY183" s="5"/>
      <c r="BUZ183" s="5"/>
      <c r="BVA183" s="5"/>
      <c r="BVB183" s="5"/>
      <c r="BVC183" s="5"/>
      <c r="BVD183" s="5"/>
      <c r="BVE183" s="5"/>
      <c r="BVF183" s="5"/>
      <c r="BVG183" s="5"/>
      <c r="BVH183" s="5"/>
      <c r="BVI183" s="5"/>
      <c r="BVJ183" s="5"/>
      <c r="BVK183" s="5"/>
      <c r="BVL183" s="5"/>
      <c r="BVM183" s="5"/>
      <c r="BVN183" s="5"/>
      <c r="BVO183" s="5"/>
      <c r="BVP183" s="5"/>
      <c r="BVQ183" s="5"/>
      <c r="BVR183" s="5"/>
      <c r="BVS183" s="5"/>
      <c r="BVT183" s="5"/>
      <c r="BVU183" s="5"/>
      <c r="BVV183" s="5"/>
      <c r="BVW183" s="5"/>
      <c r="BVX183" s="5"/>
      <c r="BVY183" s="5"/>
      <c r="BVZ183" s="5"/>
      <c r="BWA183" s="5"/>
      <c r="BWB183" s="5"/>
      <c r="BWC183" s="5"/>
      <c r="BWD183" s="5"/>
      <c r="BWE183" s="5"/>
      <c r="BWF183" s="5"/>
      <c r="BWG183" s="5"/>
      <c r="BWH183" s="5"/>
      <c r="BWI183" s="5"/>
      <c r="BWJ183" s="5"/>
      <c r="BWK183" s="5"/>
      <c r="BWL183" s="5"/>
      <c r="BWM183" s="5"/>
      <c r="BWN183" s="5"/>
      <c r="BWO183" s="5"/>
      <c r="BWP183" s="5"/>
      <c r="BWQ183" s="5"/>
      <c r="BWR183" s="5"/>
      <c r="BWS183" s="5"/>
      <c r="BWT183" s="5"/>
      <c r="BWU183" s="5"/>
      <c r="BWV183" s="5"/>
      <c r="BWW183" s="5"/>
      <c r="BWX183" s="5"/>
      <c r="BWY183" s="5"/>
      <c r="BWZ183" s="5"/>
      <c r="BXA183" s="5"/>
      <c r="BXB183" s="5"/>
      <c r="BXC183" s="5"/>
      <c r="BXD183" s="5"/>
      <c r="BXE183" s="5"/>
      <c r="BXF183" s="5"/>
      <c r="BXG183" s="5"/>
      <c r="BXH183" s="5"/>
      <c r="BXI183" s="5"/>
      <c r="BXJ183" s="5"/>
      <c r="BXK183" s="5"/>
      <c r="BXL183" s="5"/>
      <c r="BXM183" s="5"/>
      <c r="BXN183" s="5"/>
      <c r="BXO183" s="5"/>
      <c r="BXP183" s="5"/>
      <c r="BXQ183" s="5"/>
      <c r="BXR183" s="5"/>
      <c r="BXS183" s="5"/>
      <c r="BXT183" s="5"/>
      <c r="BXU183" s="5"/>
      <c r="BXV183" s="5"/>
      <c r="BXW183" s="5"/>
      <c r="BXX183" s="5"/>
      <c r="BXY183" s="5"/>
      <c r="BXZ183" s="5"/>
      <c r="BYA183" s="5"/>
      <c r="BYB183" s="5"/>
      <c r="BYC183" s="5"/>
      <c r="BYD183" s="5"/>
      <c r="BYE183" s="5"/>
      <c r="BYF183" s="5"/>
      <c r="BYG183" s="5"/>
      <c r="BYH183" s="5"/>
      <c r="BYI183" s="5"/>
      <c r="BYJ183" s="5"/>
      <c r="BYK183" s="5"/>
      <c r="BYL183" s="5"/>
      <c r="BYM183" s="5"/>
      <c r="BYN183" s="5"/>
      <c r="BYO183" s="5"/>
      <c r="BYP183" s="5"/>
      <c r="BYQ183" s="5"/>
      <c r="BYR183" s="5"/>
      <c r="BYS183" s="5"/>
      <c r="BYT183" s="5"/>
      <c r="BYU183" s="5"/>
      <c r="BYV183" s="5"/>
      <c r="BYW183" s="5"/>
      <c r="BYX183" s="5"/>
      <c r="BYY183" s="5"/>
      <c r="BYZ183" s="5"/>
      <c r="BZA183" s="5"/>
      <c r="BZB183" s="5"/>
      <c r="BZC183" s="5"/>
      <c r="BZD183" s="5"/>
      <c r="BZE183" s="5"/>
      <c r="BZF183" s="5"/>
      <c r="BZG183" s="5"/>
      <c r="BZH183" s="5"/>
      <c r="BZI183" s="5"/>
      <c r="BZJ183" s="5"/>
      <c r="BZK183" s="5"/>
      <c r="BZL183" s="5"/>
      <c r="BZM183" s="5"/>
      <c r="BZN183" s="5"/>
      <c r="BZO183" s="5"/>
      <c r="BZP183" s="5"/>
      <c r="BZQ183" s="5"/>
      <c r="BZR183" s="5"/>
      <c r="BZS183" s="5"/>
      <c r="BZT183" s="5"/>
      <c r="BZU183" s="5"/>
      <c r="BZV183" s="5"/>
      <c r="BZW183" s="5"/>
      <c r="BZX183" s="5"/>
      <c r="BZY183" s="5"/>
      <c r="BZZ183" s="5"/>
      <c r="CAA183" s="5"/>
      <c r="CAB183" s="5"/>
      <c r="CAC183" s="5"/>
      <c r="CAD183" s="5"/>
      <c r="CAE183" s="5"/>
      <c r="CAF183" s="5"/>
      <c r="CAG183" s="5"/>
      <c r="CAH183" s="5"/>
      <c r="CAI183" s="5"/>
      <c r="CAJ183" s="5"/>
      <c r="CAK183" s="5"/>
      <c r="CAL183" s="5"/>
      <c r="CAM183" s="5"/>
      <c r="CAN183" s="5"/>
      <c r="CAO183" s="5"/>
      <c r="CAP183" s="5"/>
      <c r="CAQ183" s="5"/>
      <c r="CAR183" s="5"/>
      <c r="CAS183" s="5"/>
      <c r="CAT183" s="5"/>
      <c r="CAU183" s="5"/>
      <c r="CAV183" s="5"/>
      <c r="CAW183" s="5"/>
      <c r="CAX183" s="5"/>
      <c r="CAY183" s="5"/>
      <c r="CAZ183" s="5"/>
      <c r="CBA183" s="5"/>
      <c r="CBB183" s="5"/>
      <c r="CBC183" s="5"/>
      <c r="CBD183" s="5"/>
      <c r="CBE183" s="5"/>
      <c r="CBF183" s="5"/>
      <c r="CBG183" s="5"/>
      <c r="CBH183" s="5"/>
      <c r="CBI183" s="5"/>
      <c r="CBJ183" s="5"/>
      <c r="CBK183" s="5"/>
      <c r="CBL183" s="5"/>
      <c r="CBM183" s="5"/>
      <c r="CBN183" s="5"/>
      <c r="CBO183" s="5"/>
      <c r="CBP183" s="5"/>
      <c r="CBQ183" s="5"/>
      <c r="CBR183" s="5"/>
      <c r="CBS183" s="5"/>
      <c r="CBT183" s="5"/>
      <c r="CBU183" s="5"/>
      <c r="CBV183" s="5"/>
      <c r="CBW183" s="5"/>
      <c r="CBX183" s="5"/>
      <c r="CBY183" s="5"/>
      <c r="CBZ183" s="5"/>
      <c r="CCA183" s="5"/>
      <c r="CCB183" s="5"/>
      <c r="CCC183" s="5"/>
      <c r="CCD183" s="5"/>
      <c r="CCE183" s="5"/>
      <c r="CCF183" s="5"/>
      <c r="CCG183" s="5"/>
      <c r="CCH183" s="5"/>
      <c r="CCI183" s="5"/>
      <c r="CCJ183" s="5"/>
      <c r="CCK183" s="5"/>
      <c r="CCL183" s="5"/>
      <c r="CCM183" s="5"/>
      <c r="CCN183" s="5"/>
      <c r="CCO183" s="5"/>
      <c r="CCP183" s="5"/>
      <c r="CCQ183" s="5"/>
      <c r="CCR183" s="5"/>
      <c r="CCS183" s="5"/>
      <c r="CCT183" s="5"/>
      <c r="CCU183" s="5"/>
      <c r="CCV183" s="5"/>
      <c r="CCW183" s="5"/>
      <c r="CCX183" s="5"/>
      <c r="CCY183" s="5"/>
      <c r="CCZ183" s="5"/>
      <c r="CDA183" s="5"/>
      <c r="CDB183" s="5"/>
      <c r="CDC183" s="5"/>
      <c r="CDD183" s="5"/>
      <c r="CDE183" s="5"/>
      <c r="CDF183" s="5"/>
      <c r="CDG183" s="5"/>
      <c r="CDH183" s="5"/>
      <c r="CDI183" s="5"/>
      <c r="CDJ183" s="5"/>
      <c r="CDK183" s="5"/>
      <c r="CDL183" s="5"/>
      <c r="CDM183" s="5"/>
      <c r="CDN183" s="5"/>
      <c r="CDO183" s="5"/>
      <c r="CDP183" s="5"/>
      <c r="CDQ183" s="5"/>
      <c r="CDR183" s="5"/>
      <c r="CDS183" s="5"/>
      <c r="CDT183" s="5"/>
      <c r="CDU183" s="5"/>
      <c r="CDV183" s="5"/>
      <c r="CDW183" s="5"/>
      <c r="CDX183" s="5"/>
      <c r="CDY183" s="5"/>
      <c r="CDZ183" s="5"/>
      <c r="CEA183" s="5"/>
      <c r="CEB183" s="5"/>
      <c r="CEC183" s="5"/>
      <c r="CED183" s="5"/>
      <c r="CEE183" s="5"/>
      <c r="CEF183" s="5"/>
      <c r="CEG183" s="5"/>
      <c r="CEH183" s="5"/>
      <c r="CEI183" s="5"/>
      <c r="CEJ183" s="5"/>
      <c r="CEK183" s="5"/>
      <c r="CEL183" s="5"/>
      <c r="CEM183" s="5"/>
      <c r="CEN183" s="5"/>
      <c r="CEO183" s="5"/>
      <c r="CEP183" s="5"/>
      <c r="CEQ183" s="5"/>
      <c r="CER183" s="5"/>
      <c r="CES183" s="5"/>
      <c r="CET183" s="5"/>
      <c r="CEU183" s="5"/>
      <c r="CEV183" s="5"/>
      <c r="CEW183" s="5"/>
      <c r="CEX183" s="5"/>
      <c r="CEY183" s="5"/>
      <c r="CEZ183" s="5"/>
      <c r="CFA183" s="5"/>
      <c r="CFB183" s="5"/>
      <c r="CFC183" s="5"/>
      <c r="CFD183" s="5"/>
      <c r="CFE183" s="5"/>
      <c r="CFF183" s="5"/>
      <c r="CFG183" s="5"/>
      <c r="CFH183" s="5"/>
      <c r="CFI183" s="5"/>
      <c r="CFJ183" s="5"/>
      <c r="CFK183" s="5"/>
      <c r="CFL183" s="5"/>
      <c r="CFM183" s="5"/>
      <c r="CFN183" s="5"/>
      <c r="CFO183" s="5"/>
      <c r="CFP183" s="5"/>
      <c r="CFQ183" s="5"/>
      <c r="CFR183" s="5"/>
      <c r="CFS183" s="5"/>
      <c r="CFT183" s="5"/>
      <c r="CFU183" s="5"/>
      <c r="CFV183" s="5"/>
      <c r="CFW183" s="5"/>
      <c r="CFX183" s="5"/>
      <c r="CFY183" s="5"/>
      <c r="CFZ183" s="5"/>
      <c r="CGA183" s="5"/>
      <c r="CGB183" s="5"/>
      <c r="CGC183" s="5"/>
      <c r="CGD183" s="5"/>
      <c r="CGE183" s="5"/>
      <c r="CGF183" s="5"/>
      <c r="CGG183" s="5"/>
      <c r="CGH183" s="5"/>
      <c r="CGI183" s="5"/>
      <c r="CGJ183" s="5"/>
      <c r="CGK183" s="5"/>
      <c r="CGL183" s="5"/>
      <c r="CGM183" s="5"/>
      <c r="CGN183" s="5"/>
      <c r="CGO183" s="5"/>
      <c r="CGP183" s="5"/>
      <c r="CGQ183" s="5"/>
      <c r="CGR183" s="5"/>
      <c r="CGS183" s="5"/>
      <c r="CGT183" s="5"/>
      <c r="CGU183" s="5"/>
      <c r="CGV183" s="5"/>
      <c r="CGW183" s="5"/>
      <c r="CGX183" s="5"/>
      <c r="CGY183" s="5"/>
      <c r="CGZ183" s="5"/>
      <c r="CHA183" s="5"/>
      <c r="CHB183" s="5"/>
      <c r="CHC183" s="5"/>
      <c r="CHD183" s="5"/>
      <c r="CHE183" s="5"/>
      <c r="CHF183" s="5"/>
      <c r="CHG183" s="5"/>
      <c r="CHH183" s="5"/>
      <c r="CHI183" s="5"/>
      <c r="CHJ183" s="5"/>
      <c r="CHK183" s="5"/>
      <c r="CHL183" s="5"/>
      <c r="CHM183" s="5"/>
      <c r="CHN183" s="5"/>
      <c r="CHO183" s="5"/>
      <c r="CHP183" s="5"/>
      <c r="CHQ183" s="5"/>
      <c r="CHR183" s="5"/>
      <c r="CHS183" s="5"/>
      <c r="CHT183" s="5"/>
      <c r="CHU183" s="5"/>
      <c r="CHV183" s="5"/>
      <c r="CHW183" s="5"/>
      <c r="CHX183" s="5"/>
      <c r="CHY183" s="5"/>
      <c r="CHZ183" s="5"/>
      <c r="CIA183" s="5"/>
      <c r="CIB183" s="5"/>
      <c r="CIC183" s="5"/>
      <c r="CID183" s="5"/>
      <c r="CIE183" s="5"/>
      <c r="CIF183" s="5"/>
      <c r="CIG183" s="5"/>
      <c r="CIH183" s="5"/>
      <c r="CII183" s="5"/>
      <c r="CIJ183" s="5"/>
      <c r="CIK183" s="5"/>
      <c r="CIL183" s="5"/>
      <c r="CIM183" s="5"/>
      <c r="CIN183" s="5"/>
      <c r="CIO183" s="5"/>
      <c r="CIP183" s="5"/>
      <c r="CIQ183" s="5"/>
      <c r="CIR183" s="5"/>
      <c r="CIS183" s="5"/>
      <c r="CIT183" s="5"/>
      <c r="CIU183" s="5"/>
      <c r="CIV183" s="5"/>
      <c r="CIW183" s="5"/>
      <c r="CIX183" s="5"/>
      <c r="CIY183" s="5"/>
      <c r="CIZ183" s="5"/>
      <c r="CJA183" s="5"/>
      <c r="CJB183" s="5"/>
      <c r="CJC183" s="5"/>
      <c r="CJD183" s="5"/>
      <c r="CJE183" s="5"/>
      <c r="CJF183" s="5"/>
      <c r="CJG183" s="5"/>
      <c r="CJH183" s="5"/>
      <c r="CJI183" s="5"/>
      <c r="CJJ183" s="5"/>
      <c r="CJK183" s="5"/>
      <c r="CJL183" s="5"/>
      <c r="CJM183" s="5"/>
      <c r="CJN183" s="5"/>
      <c r="CJO183" s="5"/>
      <c r="CJP183" s="5"/>
      <c r="CJQ183" s="5"/>
      <c r="CJR183" s="5"/>
      <c r="CJS183" s="5"/>
      <c r="CJT183" s="5"/>
      <c r="CJU183" s="5"/>
      <c r="CJV183" s="5"/>
      <c r="CJW183" s="5"/>
      <c r="CJX183" s="5"/>
      <c r="CJY183" s="5"/>
      <c r="CJZ183" s="5"/>
      <c r="CKA183" s="5"/>
      <c r="CKB183" s="5"/>
      <c r="CKC183" s="5"/>
      <c r="CKD183" s="5"/>
      <c r="CKE183" s="5"/>
      <c r="CKF183" s="5"/>
      <c r="CKG183" s="5"/>
      <c r="CKH183" s="5"/>
      <c r="CKI183" s="5"/>
      <c r="CKJ183" s="5"/>
      <c r="CKK183" s="5"/>
      <c r="CKL183" s="5"/>
      <c r="CKM183" s="5"/>
      <c r="CKN183" s="5"/>
      <c r="CKO183" s="5"/>
      <c r="CKP183" s="5"/>
      <c r="CKQ183" s="5"/>
      <c r="CKR183" s="5"/>
      <c r="CKS183" s="5"/>
      <c r="CKT183" s="5"/>
      <c r="CKU183" s="5"/>
      <c r="CKV183" s="5"/>
      <c r="CKW183" s="5"/>
      <c r="CKX183" s="5"/>
      <c r="CKY183" s="5"/>
      <c r="CKZ183" s="5"/>
      <c r="CLA183" s="5"/>
      <c r="CLB183" s="5"/>
      <c r="CLC183" s="5"/>
      <c r="CLD183" s="5"/>
      <c r="CLE183" s="5"/>
      <c r="CLF183" s="5"/>
      <c r="CLG183" s="5"/>
      <c r="CLH183" s="5"/>
      <c r="CLI183" s="5"/>
      <c r="CLJ183" s="5"/>
      <c r="CLK183" s="5"/>
      <c r="CLL183" s="5"/>
      <c r="CLM183" s="5"/>
      <c r="CLN183" s="5"/>
      <c r="CLO183" s="5"/>
      <c r="CLP183" s="5"/>
      <c r="CLQ183" s="5"/>
      <c r="CLR183" s="5"/>
      <c r="CLS183" s="5"/>
      <c r="CLT183" s="5"/>
      <c r="CLU183" s="5"/>
      <c r="CLV183" s="5"/>
      <c r="CLW183" s="5"/>
      <c r="CLX183" s="5"/>
      <c r="CLY183" s="5"/>
      <c r="CLZ183" s="5"/>
      <c r="CMA183" s="5"/>
      <c r="CMB183" s="5"/>
      <c r="CMC183" s="5"/>
      <c r="CMD183" s="5"/>
      <c r="CME183" s="5"/>
      <c r="CMF183" s="5"/>
      <c r="CMG183" s="5"/>
      <c r="CMH183" s="5"/>
      <c r="CMI183" s="5"/>
      <c r="CMJ183" s="5"/>
      <c r="CMK183" s="5"/>
      <c r="CML183" s="5"/>
      <c r="CMM183" s="5"/>
      <c r="CMN183" s="5"/>
      <c r="CMO183" s="5"/>
      <c r="CMP183" s="5"/>
      <c r="CMQ183" s="5"/>
      <c r="CMR183" s="5"/>
      <c r="CMS183" s="5"/>
      <c r="CMT183" s="5"/>
      <c r="CMU183" s="5"/>
      <c r="CMV183" s="5"/>
      <c r="CMW183" s="5"/>
      <c r="CMX183" s="5"/>
      <c r="CMY183" s="5"/>
      <c r="CMZ183" s="5"/>
      <c r="CNA183" s="5"/>
      <c r="CNB183" s="5"/>
      <c r="CNC183" s="5"/>
      <c r="CND183" s="5"/>
      <c r="CNE183" s="5"/>
      <c r="CNF183" s="5"/>
      <c r="CNG183" s="5"/>
      <c r="CNH183" s="5"/>
      <c r="CNI183" s="5"/>
      <c r="CNJ183" s="5"/>
      <c r="CNK183" s="5"/>
      <c r="CNL183" s="5"/>
      <c r="CNM183" s="5"/>
      <c r="CNN183" s="5"/>
      <c r="CNO183" s="5"/>
      <c r="CNP183" s="5"/>
      <c r="CNQ183" s="5"/>
      <c r="CNR183" s="5"/>
      <c r="CNS183" s="5"/>
      <c r="CNT183" s="5"/>
      <c r="CNU183" s="5"/>
      <c r="CNV183" s="5"/>
      <c r="CNW183" s="5"/>
      <c r="CNX183" s="5"/>
      <c r="CNY183" s="5"/>
      <c r="CNZ183" s="5"/>
      <c r="COA183" s="5"/>
      <c r="COB183" s="5"/>
      <c r="COC183" s="5"/>
      <c r="COD183" s="5"/>
      <c r="COE183" s="5"/>
      <c r="COF183" s="5"/>
      <c r="COG183" s="5"/>
      <c r="COH183" s="5"/>
      <c r="COI183" s="5"/>
      <c r="COJ183" s="5"/>
      <c r="COK183" s="5"/>
      <c r="COL183" s="5"/>
      <c r="COM183" s="5"/>
      <c r="CON183" s="5"/>
      <c r="COO183" s="5"/>
      <c r="COP183" s="5"/>
      <c r="COQ183" s="5"/>
      <c r="COR183" s="5"/>
      <c r="COS183" s="5"/>
      <c r="COT183" s="5"/>
      <c r="COU183" s="5"/>
      <c r="COV183" s="5"/>
      <c r="COW183" s="5"/>
      <c r="COX183" s="5"/>
      <c r="COY183" s="5"/>
      <c r="COZ183" s="5"/>
      <c r="CPA183" s="5"/>
      <c r="CPB183" s="5"/>
      <c r="CPC183" s="5"/>
      <c r="CPD183" s="5"/>
      <c r="CPE183" s="5"/>
      <c r="CPF183" s="5"/>
      <c r="CPG183" s="5"/>
      <c r="CPH183" s="5"/>
      <c r="CPI183" s="5"/>
      <c r="CPJ183" s="5"/>
      <c r="CPK183" s="5"/>
      <c r="CPL183" s="5"/>
      <c r="CPM183" s="5"/>
      <c r="CPN183" s="5"/>
      <c r="CPO183" s="5"/>
      <c r="CPP183" s="5"/>
      <c r="CPQ183" s="5"/>
      <c r="CPR183" s="5"/>
      <c r="CPS183" s="5"/>
      <c r="CPT183" s="5"/>
      <c r="CPU183" s="5"/>
      <c r="CPV183" s="5"/>
      <c r="CPW183" s="5"/>
      <c r="CPX183" s="5"/>
      <c r="CPY183" s="5"/>
      <c r="CPZ183" s="5"/>
      <c r="CQA183" s="5"/>
      <c r="CQB183" s="5"/>
      <c r="CQC183" s="5"/>
      <c r="CQD183" s="5"/>
      <c r="CQE183" s="5"/>
      <c r="CQF183" s="5"/>
      <c r="CQG183" s="5"/>
      <c r="CQH183" s="5"/>
      <c r="CQI183" s="5"/>
      <c r="CQJ183" s="5"/>
      <c r="CQK183" s="5"/>
      <c r="CQL183" s="5"/>
      <c r="CQM183" s="5"/>
      <c r="CQN183" s="5"/>
      <c r="CQO183" s="5"/>
      <c r="CQP183" s="5"/>
      <c r="CQQ183" s="5"/>
      <c r="CQR183" s="5"/>
      <c r="CQS183" s="5"/>
      <c r="CQT183" s="5"/>
      <c r="CQU183" s="5"/>
      <c r="CQV183" s="5"/>
      <c r="CQW183" s="5"/>
      <c r="CQX183" s="5"/>
      <c r="CQY183" s="5"/>
      <c r="CQZ183" s="5"/>
      <c r="CRA183" s="5"/>
      <c r="CRB183" s="5"/>
      <c r="CRC183" s="5"/>
      <c r="CRD183" s="5"/>
      <c r="CRE183" s="5"/>
      <c r="CRF183" s="5"/>
      <c r="CRG183" s="5"/>
      <c r="CRH183" s="5"/>
      <c r="CRI183" s="5"/>
      <c r="CRJ183" s="5"/>
      <c r="CRK183" s="5"/>
      <c r="CRL183" s="5"/>
      <c r="CRM183" s="5"/>
      <c r="CRN183" s="5"/>
      <c r="CRO183" s="5"/>
      <c r="CRP183" s="5"/>
      <c r="CRQ183" s="5"/>
      <c r="CRR183" s="5"/>
      <c r="CRS183" s="5"/>
      <c r="CRT183" s="5"/>
      <c r="CRU183" s="5"/>
      <c r="CRV183" s="5"/>
      <c r="CRW183" s="5"/>
      <c r="CRX183" s="5"/>
      <c r="CRY183" s="5"/>
      <c r="CRZ183" s="5"/>
      <c r="CSA183" s="5"/>
      <c r="CSB183" s="5"/>
      <c r="CSC183" s="5"/>
      <c r="CSD183" s="5"/>
      <c r="CSE183" s="5"/>
      <c r="CSF183" s="5"/>
      <c r="CSG183" s="5"/>
      <c r="CSH183" s="5"/>
      <c r="CSI183" s="5"/>
      <c r="CSJ183" s="5"/>
      <c r="CSK183" s="5"/>
      <c r="CSL183" s="5"/>
      <c r="CSM183" s="5"/>
      <c r="CSN183" s="5"/>
      <c r="CSO183" s="5"/>
      <c r="CSP183" s="5"/>
      <c r="CSQ183" s="5"/>
      <c r="CSR183" s="5"/>
      <c r="CSS183" s="5"/>
      <c r="CST183" s="5"/>
      <c r="CSU183" s="5"/>
      <c r="CSV183" s="5"/>
      <c r="CSW183" s="5"/>
      <c r="CSX183" s="5"/>
      <c r="CSY183" s="5"/>
      <c r="CSZ183" s="5"/>
      <c r="CTA183" s="5"/>
      <c r="CTB183" s="5"/>
      <c r="CTC183" s="5"/>
      <c r="CTD183" s="5"/>
      <c r="CTE183" s="5"/>
      <c r="CTF183" s="5"/>
      <c r="CTG183" s="5"/>
      <c r="CTH183" s="5"/>
      <c r="CTI183" s="5"/>
      <c r="CTJ183" s="5"/>
      <c r="CTK183" s="5"/>
      <c r="CTL183" s="5"/>
      <c r="CTM183" s="5"/>
      <c r="CTN183" s="5"/>
      <c r="CTO183" s="5"/>
      <c r="CTP183" s="5"/>
      <c r="CTQ183" s="5"/>
      <c r="CTR183" s="5"/>
      <c r="CTS183" s="5"/>
      <c r="CTT183" s="5"/>
      <c r="CTU183" s="5"/>
      <c r="CTV183" s="5"/>
      <c r="CTW183" s="5"/>
      <c r="CTX183" s="5"/>
      <c r="CTY183" s="5"/>
      <c r="CTZ183" s="5"/>
      <c r="CUA183" s="5"/>
      <c r="CUB183" s="5"/>
      <c r="CUC183" s="5"/>
      <c r="CUD183" s="5"/>
      <c r="CUE183" s="5"/>
      <c r="CUF183" s="5"/>
      <c r="CUG183" s="5"/>
      <c r="CUH183" s="5"/>
      <c r="CUI183" s="5"/>
      <c r="CUJ183" s="5"/>
      <c r="CUK183" s="5"/>
      <c r="CUL183" s="5"/>
      <c r="CUM183" s="5"/>
      <c r="CUN183" s="5"/>
      <c r="CUO183" s="5"/>
      <c r="CUP183" s="5"/>
      <c r="CUQ183" s="5"/>
      <c r="CUR183" s="5"/>
      <c r="CUS183" s="5"/>
      <c r="CUT183" s="5"/>
      <c r="CUU183" s="5"/>
      <c r="CUV183" s="5"/>
      <c r="CUW183" s="5"/>
      <c r="CUX183" s="5"/>
      <c r="CUY183" s="5"/>
      <c r="CUZ183" s="5"/>
      <c r="CVA183" s="5"/>
      <c r="CVB183" s="5"/>
      <c r="CVC183" s="5"/>
      <c r="CVD183" s="5"/>
      <c r="CVE183" s="5"/>
      <c r="CVF183" s="5"/>
      <c r="CVG183" s="5"/>
      <c r="CVH183" s="5"/>
      <c r="CVI183" s="5"/>
      <c r="CVJ183" s="5"/>
      <c r="CVK183" s="5"/>
      <c r="CVL183" s="5"/>
      <c r="CVM183" s="5"/>
      <c r="CVN183" s="5"/>
      <c r="CVO183" s="5"/>
      <c r="CVP183" s="5"/>
      <c r="CVQ183" s="5"/>
      <c r="CVR183" s="5"/>
      <c r="CVS183" s="5"/>
      <c r="CVT183" s="5"/>
      <c r="CVU183" s="5"/>
      <c r="CVV183" s="5"/>
      <c r="CVW183" s="5"/>
      <c r="CVX183" s="5"/>
      <c r="CVY183" s="5"/>
      <c r="CVZ183" s="5"/>
      <c r="CWA183" s="5"/>
      <c r="CWB183" s="5"/>
      <c r="CWC183" s="5"/>
      <c r="CWD183" s="5"/>
      <c r="CWE183" s="5"/>
      <c r="CWF183" s="5"/>
      <c r="CWG183" s="5"/>
      <c r="CWH183" s="5"/>
      <c r="CWI183" s="5"/>
      <c r="CWJ183" s="5"/>
      <c r="CWK183" s="5"/>
      <c r="CWL183" s="5"/>
      <c r="CWM183" s="5"/>
      <c r="CWN183" s="5"/>
      <c r="CWO183" s="5"/>
      <c r="CWP183" s="5"/>
      <c r="CWQ183" s="5"/>
      <c r="CWR183" s="5"/>
      <c r="CWS183" s="5"/>
      <c r="CWT183" s="5"/>
      <c r="CWU183" s="5"/>
      <c r="CWV183" s="5"/>
      <c r="CWW183" s="5"/>
      <c r="CWX183" s="5"/>
      <c r="CWY183" s="5"/>
      <c r="CWZ183" s="5"/>
      <c r="CXA183" s="5"/>
      <c r="CXB183" s="5"/>
      <c r="CXC183" s="5"/>
      <c r="CXD183" s="5"/>
      <c r="CXE183" s="5"/>
      <c r="CXF183" s="5"/>
      <c r="CXG183" s="5"/>
      <c r="CXH183" s="5"/>
      <c r="CXI183" s="5"/>
      <c r="CXJ183" s="5"/>
      <c r="CXK183" s="5"/>
      <c r="CXL183" s="5"/>
      <c r="CXM183" s="5"/>
      <c r="CXN183" s="5"/>
      <c r="CXO183" s="5"/>
      <c r="CXP183" s="5"/>
      <c r="CXQ183" s="5"/>
      <c r="CXR183" s="5"/>
      <c r="CXS183" s="5"/>
      <c r="CXT183" s="5"/>
      <c r="CXU183" s="5"/>
      <c r="CXV183" s="5"/>
      <c r="CXW183" s="5"/>
      <c r="CXX183" s="5"/>
      <c r="CXY183" s="5"/>
      <c r="CXZ183" s="5"/>
      <c r="CYA183" s="5"/>
      <c r="CYB183" s="5"/>
      <c r="CYC183" s="5"/>
      <c r="CYD183" s="5"/>
      <c r="CYE183" s="5"/>
      <c r="CYF183" s="5"/>
      <c r="CYG183" s="5"/>
      <c r="CYH183" s="5"/>
      <c r="CYI183" s="5"/>
      <c r="CYJ183" s="5"/>
      <c r="CYK183" s="5"/>
      <c r="CYL183" s="5"/>
      <c r="CYM183" s="5"/>
      <c r="CYN183" s="5"/>
      <c r="CYO183" s="5"/>
      <c r="CYP183" s="5"/>
      <c r="CYQ183" s="5"/>
      <c r="CYR183" s="5"/>
      <c r="CYS183" s="5"/>
      <c r="CYT183" s="5"/>
      <c r="CYU183" s="5"/>
      <c r="CYV183" s="5"/>
      <c r="CYW183" s="5"/>
      <c r="CYX183" s="5"/>
      <c r="CYY183" s="5"/>
      <c r="CYZ183" s="5"/>
      <c r="CZA183" s="5"/>
      <c r="CZB183" s="5"/>
      <c r="CZC183" s="5"/>
      <c r="CZD183" s="5"/>
      <c r="CZE183" s="5"/>
      <c r="CZF183" s="5"/>
      <c r="CZG183" s="5"/>
      <c r="CZH183" s="5"/>
      <c r="CZI183" s="5"/>
      <c r="CZJ183" s="5"/>
      <c r="CZK183" s="5"/>
      <c r="CZL183" s="5"/>
      <c r="CZM183" s="5"/>
      <c r="CZN183" s="5"/>
      <c r="CZO183" s="5"/>
      <c r="CZP183" s="5"/>
      <c r="CZQ183" s="5"/>
      <c r="CZR183" s="5"/>
      <c r="CZS183" s="5"/>
      <c r="CZT183" s="5"/>
      <c r="CZU183" s="5"/>
      <c r="CZV183" s="5"/>
      <c r="CZW183" s="5"/>
      <c r="CZX183" s="5"/>
      <c r="CZY183" s="5"/>
      <c r="CZZ183" s="5"/>
      <c r="DAA183" s="5"/>
      <c r="DAB183" s="5"/>
      <c r="DAC183" s="5"/>
      <c r="DAD183" s="5"/>
      <c r="DAE183" s="5"/>
      <c r="DAF183" s="5"/>
      <c r="DAG183" s="5"/>
      <c r="DAH183" s="5"/>
      <c r="DAI183" s="5"/>
      <c r="DAJ183" s="5"/>
      <c r="DAK183" s="5"/>
      <c r="DAL183" s="5"/>
      <c r="DAM183" s="5"/>
      <c r="DAN183" s="5"/>
      <c r="DAO183" s="5"/>
      <c r="DAP183" s="5"/>
      <c r="DAQ183" s="5"/>
      <c r="DAR183" s="5"/>
      <c r="DAS183" s="5"/>
      <c r="DAT183" s="5"/>
      <c r="DAU183" s="5"/>
      <c r="DAV183" s="5"/>
      <c r="DAW183" s="5"/>
      <c r="DAX183" s="5"/>
      <c r="DAY183" s="5"/>
      <c r="DAZ183" s="5"/>
      <c r="DBA183" s="5"/>
      <c r="DBB183" s="5"/>
      <c r="DBC183" s="5"/>
      <c r="DBD183" s="5"/>
      <c r="DBE183" s="5"/>
      <c r="DBF183" s="5"/>
      <c r="DBG183" s="5"/>
      <c r="DBH183" s="5"/>
      <c r="DBI183" s="5"/>
      <c r="DBJ183" s="5"/>
      <c r="DBK183" s="5"/>
      <c r="DBL183" s="5"/>
      <c r="DBM183" s="5"/>
      <c r="DBN183" s="5"/>
      <c r="DBO183" s="5"/>
      <c r="DBP183" s="5"/>
      <c r="DBQ183" s="5"/>
      <c r="DBR183" s="5"/>
      <c r="DBS183" s="5"/>
      <c r="DBT183" s="5"/>
      <c r="DBU183" s="5"/>
      <c r="DBV183" s="5"/>
      <c r="DBW183" s="5"/>
      <c r="DBX183" s="5"/>
      <c r="DBY183" s="5"/>
      <c r="DBZ183" s="5"/>
      <c r="DCA183" s="5"/>
      <c r="DCB183" s="5"/>
      <c r="DCC183" s="5"/>
      <c r="DCD183" s="5"/>
      <c r="DCE183" s="5"/>
      <c r="DCF183" s="5"/>
      <c r="DCG183" s="5"/>
      <c r="DCH183" s="5"/>
      <c r="DCI183" s="5"/>
      <c r="DCJ183" s="5"/>
      <c r="DCK183" s="5"/>
      <c r="DCL183" s="5"/>
      <c r="DCM183" s="5"/>
      <c r="DCN183" s="5"/>
      <c r="DCO183" s="5"/>
      <c r="DCP183" s="5"/>
      <c r="DCQ183" s="5"/>
      <c r="DCR183" s="5"/>
      <c r="DCS183" s="5"/>
      <c r="DCT183" s="5"/>
      <c r="DCU183" s="5"/>
      <c r="DCV183" s="5"/>
      <c r="DCW183" s="5"/>
      <c r="DCX183" s="5"/>
      <c r="DCY183" s="5"/>
      <c r="DCZ183" s="5"/>
      <c r="DDA183" s="5"/>
      <c r="DDB183" s="5"/>
      <c r="DDC183" s="5"/>
      <c r="DDD183" s="5"/>
      <c r="DDE183" s="5"/>
      <c r="DDF183" s="5"/>
      <c r="DDG183" s="5"/>
      <c r="DDH183" s="5"/>
      <c r="DDI183" s="5"/>
      <c r="DDJ183" s="5"/>
      <c r="DDK183" s="5"/>
      <c r="DDL183" s="5"/>
      <c r="DDM183" s="5"/>
      <c r="DDN183" s="5"/>
      <c r="DDO183" s="5"/>
      <c r="DDP183" s="5"/>
      <c r="DDQ183" s="5"/>
      <c r="DDR183" s="5"/>
      <c r="DDS183" s="5"/>
      <c r="DDT183" s="5"/>
      <c r="DDU183" s="5"/>
      <c r="DDV183" s="5"/>
      <c r="DDW183" s="5"/>
      <c r="DDX183" s="5"/>
      <c r="DDY183" s="5"/>
      <c r="DDZ183" s="5"/>
      <c r="DEA183" s="5"/>
      <c r="DEB183" s="5"/>
      <c r="DEC183" s="5"/>
      <c r="DED183" s="5"/>
      <c r="DEE183" s="5"/>
      <c r="DEF183" s="5"/>
      <c r="DEG183" s="5"/>
      <c r="DEH183" s="5"/>
      <c r="DEI183" s="5"/>
      <c r="DEJ183" s="5"/>
      <c r="DEK183" s="5"/>
      <c r="DEL183" s="5"/>
      <c r="DEM183" s="5"/>
      <c r="DEN183" s="5"/>
      <c r="DEO183" s="5"/>
      <c r="DEP183" s="5"/>
      <c r="DEQ183" s="5"/>
      <c r="DER183" s="5"/>
      <c r="DES183" s="5"/>
      <c r="DET183" s="5"/>
      <c r="DEU183" s="5"/>
      <c r="DEV183" s="5"/>
      <c r="DEW183" s="5"/>
      <c r="DEX183" s="5"/>
      <c r="DEY183" s="5"/>
      <c r="DEZ183" s="5"/>
      <c r="DFA183" s="5"/>
      <c r="DFB183" s="5"/>
      <c r="DFC183" s="5"/>
      <c r="DFD183" s="5"/>
      <c r="DFE183" s="5"/>
      <c r="DFF183" s="5"/>
      <c r="DFG183" s="5"/>
      <c r="DFH183" s="5"/>
      <c r="DFI183" s="5"/>
      <c r="DFJ183" s="5"/>
      <c r="DFK183" s="5"/>
      <c r="DFL183" s="5"/>
      <c r="DFM183" s="5"/>
      <c r="DFN183" s="5"/>
      <c r="DFO183" s="5"/>
      <c r="DFP183" s="5"/>
      <c r="DFQ183" s="5"/>
      <c r="DFR183" s="5"/>
      <c r="DFS183" s="5"/>
      <c r="DFT183" s="5"/>
      <c r="DFU183" s="5"/>
      <c r="DFV183" s="5"/>
      <c r="DFW183" s="5"/>
      <c r="DFX183" s="5"/>
      <c r="DFY183" s="5"/>
      <c r="DFZ183" s="5"/>
      <c r="DGA183" s="5"/>
      <c r="DGB183" s="5"/>
      <c r="DGC183" s="5"/>
      <c r="DGD183" s="5"/>
      <c r="DGE183" s="5"/>
      <c r="DGF183" s="5"/>
      <c r="DGG183" s="5"/>
      <c r="DGH183" s="5"/>
      <c r="DGI183" s="5"/>
      <c r="DGJ183" s="5"/>
      <c r="DGK183" s="5"/>
      <c r="DGL183" s="5"/>
      <c r="DGM183" s="5"/>
      <c r="DGN183" s="5"/>
      <c r="DGO183" s="5"/>
      <c r="DGP183" s="5"/>
      <c r="DGQ183" s="5"/>
      <c r="DGR183" s="5"/>
      <c r="DGS183" s="5"/>
      <c r="DGT183" s="5"/>
      <c r="DGU183" s="5"/>
      <c r="DGV183" s="5"/>
      <c r="DGW183" s="5"/>
      <c r="DGX183" s="5"/>
      <c r="DGY183" s="5"/>
      <c r="DGZ183" s="5"/>
      <c r="DHA183" s="5"/>
      <c r="DHB183" s="5"/>
      <c r="DHC183" s="5"/>
      <c r="DHD183" s="5"/>
      <c r="DHE183" s="5"/>
      <c r="DHF183" s="5"/>
      <c r="DHG183" s="5"/>
      <c r="DHH183" s="5"/>
      <c r="DHI183" s="5"/>
      <c r="DHJ183" s="5"/>
      <c r="DHK183" s="5"/>
      <c r="DHL183" s="5"/>
      <c r="DHM183" s="5"/>
      <c r="DHN183" s="5"/>
      <c r="DHO183" s="5"/>
      <c r="DHP183" s="5"/>
      <c r="DHQ183" s="5"/>
      <c r="DHR183" s="5"/>
      <c r="DHS183" s="5"/>
      <c r="DHT183" s="5"/>
      <c r="DHU183" s="5"/>
      <c r="DHV183" s="5"/>
      <c r="DHW183" s="5"/>
      <c r="DHX183" s="5"/>
      <c r="DHY183" s="5"/>
      <c r="DHZ183" s="5"/>
      <c r="DIA183" s="5"/>
      <c r="DIB183" s="5"/>
      <c r="DIC183" s="5"/>
      <c r="DID183" s="5"/>
      <c r="DIE183" s="5"/>
      <c r="DIF183" s="5"/>
      <c r="DIG183" s="5"/>
      <c r="DIH183" s="5"/>
      <c r="DII183" s="5"/>
      <c r="DIJ183" s="5"/>
      <c r="DIK183" s="5"/>
      <c r="DIL183" s="5"/>
      <c r="DIM183" s="5"/>
      <c r="DIN183" s="5"/>
      <c r="DIO183" s="5"/>
      <c r="DIP183" s="5"/>
      <c r="DIQ183" s="5"/>
      <c r="DIR183" s="5"/>
      <c r="DIS183" s="5"/>
      <c r="DIT183" s="5"/>
      <c r="DIU183" s="5"/>
      <c r="DIV183" s="5"/>
      <c r="DIW183" s="5"/>
      <c r="DIX183" s="5"/>
      <c r="DIY183" s="5"/>
      <c r="DIZ183" s="5"/>
      <c r="DJA183" s="5"/>
      <c r="DJB183" s="5"/>
      <c r="DJC183" s="5"/>
      <c r="DJD183" s="5"/>
      <c r="DJE183" s="5"/>
      <c r="DJF183" s="5"/>
      <c r="DJG183" s="5"/>
      <c r="DJH183" s="5"/>
      <c r="DJI183" s="5"/>
      <c r="DJJ183" s="5"/>
      <c r="DJK183" s="5"/>
      <c r="DJL183" s="5"/>
      <c r="DJM183" s="5"/>
      <c r="DJN183" s="5"/>
      <c r="DJO183" s="5"/>
      <c r="DJP183" s="5"/>
      <c r="DJQ183" s="5"/>
      <c r="DJR183" s="5"/>
      <c r="DJS183" s="5"/>
      <c r="DJT183" s="5"/>
      <c r="DJU183" s="5"/>
      <c r="DJV183" s="5"/>
      <c r="DJW183" s="5"/>
      <c r="DJX183" s="5"/>
      <c r="DJY183" s="5"/>
      <c r="DJZ183" s="5"/>
      <c r="DKA183" s="5"/>
      <c r="DKB183" s="5"/>
      <c r="DKC183" s="5"/>
      <c r="DKD183" s="5"/>
      <c r="DKE183" s="5"/>
      <c r="DKF183" s="5"/>
      <c r="DKG183" s="5"/>
      <c r="DKH183" s="5"/>
      <c r="DKI183" s="5"/>
      <c r="DKJ183" s="5"/>
      <c r="DKK183" s="5"/>
      <c r="DKL183" s="5"/>
      <c r="DKM183" s="5"/>
      <c r="DKN183" s="5"/>
      <c r="DKO183" s="5"/>
      <c r="DKP183" s="5"/>
      <c r="DKQ183" s="5"/>
      <c r="DKR183" s="5"/>
      <c r="DKS183" s="5"/>
      <c r="DKT183" s="5"/>
      <c r="DKU183" s="5"/>
      <c r="DKV183" s="5"/>
      <c r="DKW183" s="5"/>
      <c r="DKX183" s="5"/>
      <c r="DKY183" s="5"/>
      <c r="DKZ183" s="5"/>
      <c r="DLA183" s="5"/>
      <c r="DLB183" s="5"/>
      <c r="DLC183" s="5"/>
      <c r="DLD183" s="5"/>
      <c r="DLE183" s="5"/>
      <c r="DLF183" s="5"/>
      <c r="DLG183" s="5"/>
      <c r="DLH183" s="5"/>
      <c r="DLI183" s="5"/>
      <c r="DLJ183" s="5"/>
      <c r="DLK183" s="5"/>
      <c r="DLL183" s="5"/>
      <c r="DLM183" s="5"/>
      <c r="DLN183" s="5"/>
      <c r="DLO183" s="5"/>
      <c r="DLP183" s="5"/>
      <c r="DLQ183" s="5"/>
      <c r="DLR183" s="5"/>
      <c r="DLS183" s="5"/>
      <c r="DLT183" s="5"/>
      <c r="DLU183" s="5"/>
      <c r="DLV183" s="5"/>
      <c r="DLW183" s="5"/>
      <c r="DLX183" s="5"/>
      <c r="DLY183" s="5"/>
      <c r="DLZ183" s="5"/>
      <c r="DMA183" s="5"/>
      <c r="DMB183" s="5"/>
      <c r="DMC183" s="5"/>
      <c r="DMD183" s="5"/>
      <c r="DME183" s="5"/>
      <c r="DMF183" s="5"/>
      <c r="DMG183" s="5"/>
      <c r="DMH183" s="5"/>
      <c r="DMI183" s="5"/>
      <c r="DMJ183" s="5"/>
      <c r="DMK183" s="5"/>
      <c r="DML183" s="5"/>
      <c r="DMM183" s="5"/>
      <c r="DMN183" s="5"/>
      <c r="DMO183" s="5"/>
      <c r="DMP183" s="5"/>
      <c r="DMQ183" s="5"/>
      <c r="DMR183" s="5"/>
      <c r="DMS183" s="5"/>
      <c r="DMT183" s="5"/>
      <c r="DMU183" s="5"/>
      <c r="DMV183" s="5"/>
      <c r="DMW183" s="5"/>
      <c r="DMX183" s="5"/>
      <c r="DMY183" s="5"/>
      <c r="DMZ183" s="5"/>
      <c r="DNA183" s="5"/>
      <c r="DNB183" s="5"/>
      <c r="DNC183" s="5"/>
      <c r="DND183" s="5"/>
      <c r="DNE183" s="5"/>
      <c r="DNF183" s="5"/>
      <c r="DNG183" s="5"/>
      <c r="DNH183" s="5"/>
      <c r="DNI183" s="5"/>
      <c r="DNJ183" s="5"/>
      <c r="DNK183" s="5"/>
      <c r="DNL183" s="5"/>
      <c r="DNM183" s="5"/>
      <c r="DNN183" s="5"/>
      <c r="DNO183" s="5"/>
      <c r="DNP183" s="5"/>
      <c r="DNQ183" s="5"/>
      <c r="DNR183" s="5"/>
      <c r="DNS183" s="5"/>
      <c r="DNT183" s="5"/>
      <c r="DNU183" s="5"/>
      <c r="DNV183" s="5"/>
      <c r="DNW183" s="5"/>
      <c r="DNX183" s="5"/>
      <c r="DNY183" s="5"/>
      <c r="DNZ183" s="5"/>
      <c r="DOA183" s="5"/>
      <c r="DOB183" s="5"/>
      <c r="DOC183" s="5"/>
      <c r="DOD183" s="5"/>
      <c r="DOE183" s="5"/>
      <c r="DOF183" s="5"/>
      <c r="DOG183" s="5"/>
      <c r="DOH183" s="5"/>
      <c r="DOI183" s="5"/>
      <c r="DOJ183" s="5"/>
      <c r="DOK183" s="5"/>
      <c r="DOL183" s="5"/>
      <c r="DOM183" s="5"/>
      <c r="DON183" s="5"/>
      <c r="DOO183" s="5"/>
      <c r="DOP183" s="5"/>
      <c r="DOQ183" s="5"/>
      <c r="DOR183" s="5"/>
      <c r="DOS183" s="5"/>
      <c r="DOT183" s="5"/>
      <c r="DOU183" s="5"/>
      <c r="DOV183" s="5"/>
      <c r="DOW183" s="5"/>
      <c r="DOX183" s="5"/>
      <c r="DOY183" s="5"/>
      <c r="DOZ183" s="5"/>
      <c r="DPA183" s="5"/>
      <c r="DPB183" s="5"/>
      <c r="DPC183" s="5"/>
      <c r="DPD183" s="5"/>
      <c r="DPE183" s="5"/>
      <c r="DPF183" s="5"/>
      <c r="DPG183" s="5"/>
      <c r="DPH183" s="5"/>
      <c r="DPI183" s="5"/>
      <c r="DPJ183" s="5"/>
      <c r="DPK183" s="5"/>
      <c r="DPL183" s="5"/>
      <c r="DPM183" s="5"/>
      <c r="DPN183" s="5"/>
      <c r="DPO183" s="5"/>
      <c r="DPP183" s="5"/>
      <c r="DPQ183" s="5"/>
      <c r="DPR183" s="5"/>
      <c r="DPS183" s="5"/>
      <c r="DPT183" s="5"/>
      <c r="DPU183" s="5"/>
      <c r="DPV183" s="5"/>
      <c r="DPW183" s="5"/>
      <c r="DPX183" s="5"/>
      <c r="DPY183" s="5"/>
      <c r="DPZ183" s="5"/>
      <c r="DQA183" s="5"/>
      <c r="DQB183" s="5"/>
      <c r="DQC183" s="5"/>
      <c r="DQD183" s="5"/>
      <c r="DQE183" s="5"/>
      <c r="DQF183" s="5"/>
      <c r="DQG183" s="5"/>
      <c r="DQH183" s="5"/>
      <c r="DQI183" s="5"/>
      <c r="DQJ183" s="5"/>
      <c r="DQK183" s="5"/>
      <c r="DQL183" s="5"/>
      <c r="DQM183" s="5"/>
      <c r="DQN183" s="5"/>
      <c r="DQO183" s="5"/>
      <c r="DQP183" s="5"/>
      <c r="DQQ183" s="5"/>
      <c r="DQR183" s="5"/>
      <c r="DQS183" s="5"/>
      <c r="DQT183" s="5"/>
      <c r="DQU183" s="5"/>
      <c r="DQV183" s="5"/>
      <c r="DQW183" s="5"/>
      <c r="DQX183" s="5"/>
      <c r="DQY183" s="5"/>
      <c r="DQZ183" s="5"/>
      <c r="DRA183" s="5"/>
      <c r="DRB183" s="5"/>
      <c r="DRC183" s="5"/>
      <c r="DRD183" s="5"/>
      <c r="DRE183" s="5"/>
      <c r="DRF183" s="5"/>
      <c r="DRG183" s="5"/>
      <c r="DRH183" s="5"/>
      <c r="DRI183" s="5"/>
      <c r="DRJ183" s="5"/>
      <c r="DRK183" s="5"/>
      <c r="DRL183" s="5"/>
      <c r="DRM183" s="5"/>
      <c r="DRN183" s="5"/>
      <c r="DRO183" s="5"/>
      <c r="DRP183" s="5"/>
      <c r="DRQ183" s="5"/>
      <c r="DRR183" s="5"/>
      <c r="DRS183" s="5"/>
      <c r="DRT183" s="5"/>
      <c r="DRU183" s="5"/>
      <c r="DRV183" s="5"/>
      <c r="DRW183" s="5"/>
      <c r="DRX183" s="5"/>
      <c r="DRY183" s="5"/>
      <c r="DRZ183" s="5"/>
      <c r="DSA183" s="5"/>
      <c r="DSB183" s="5"/>
      <c r="DSC183" s="5"/>
      <c r="DSD183" s="5"/>
      <c r="DSE183" s="5"/>
      <c r="DSF183" s="5"/>
      <c r="DSG183" s="5"/>
      <c r="DSH183" s="5"/>
      <c r="DSI183" s="5"/>
      <c r="DSJ183" s="5"/>
      <c r="DSK183" s="5"/>
      <c r="DSL183" s="5"/>
      <c r="DSM183" s="5"/>
      <c r="DSN183" s="5"/>
      <c r="DSO183" s="5"/>
      <c r="DSP183" s="5"/>
      <c r="DSQ183" s="5"/>
      <c r="DSR183" s="5"/>
      <c r="DSS183" s="5"/>
      <c r="DST183" s="5"/>
      <c r="DSU183" s="5"/>
      <c r="DSV183" s="5"/>
      <c r="DSW183" s="5"/>
      <c r="DSX183" s="5"/>
      <c r="DSY183" s="5"/>
      <c r="DSZ183" s="5"/>
      <c r="DTA183" s="5"/>
      <c r="DTB183" s="5"/>
      <c r="DTC183" s="5"/>
      <c r="DTD183" s="5"/>
      <c r="DTE183" s="5"/>
      <c r="DTF183" s="5"/>
      <c r="DTG183" s="5"/>
      <c r="DTH183" s="5"/>
      <c r="DTI183" s="5"/>
      <c r="DTJ183" s="5"/>
      <c r="DTK183" s="5"/>
      <c r="DTL183" s="5"/>
      <c r="DTM183" s="5"/>
      <c r="DTN183" s="5"/>
      <c r="DTO183" s="5"/>
      <c r="DTP183" s="5"/>
      <c r="DTQ183" s="5"/>
      <c r="DTR183" s="5"/>
      <c r="DTS183" s="5"/>
      <c r="DTT183" s="5"/>
      <c r="DTU183" s="5"/>
      <c r="DTV183" s="5"/>
      <c r="DTW183" s="5"/>
      <c r="DTX183" s="5"/>
      <c r="DTY183" s="5"/>
      <c r="DTZ183" s="5"/>
      <c r="DUA183" s="5"/>
      <c r="DUB183" s="5"/>
      <c r="DUC183" s="5"/>
      <c r="DUD183" s="5"/>
      <c r="DUE183" s="5"/>
      <c r="DUF183" s="5"/>
      <c r="DUG183" s="5"/>
      <c r="DUH183" s="5"/>
      <c r="DUI183" s="5"/>
      <c r="DUJ183" s="5"/>
      <c r="DUK183" s="5"/>
      <c r="DUL183" s="5"/>
      <c r="DUM183" s="5"/>
      <c r="DUN183" s="5"/>
      <c r="DUO183" s="5"/>
      <c r="DUP183" s="5"/>
      <c r="DUQ183" s="5"/>
      <c r="DUR183" s="5"/>
      <c r="DUS183" s="5"/>
      <c r="DUT183" s="5"/>
      <c r="DUU183" s="5"/>
      <c r="DUV183" s="5"/>
      <c r="DUW183" s="5"/>
      <c r="DUX183" s="5"/>
      <c r="DUY183" s="5"/>
      <c r="DUZ183" s="5"/>
      <c r="DVA183" s="5"/>
      <c r="DVB183" s="5"/>
      <c r="DVC183" s="5"/>
      <c r="DVD183" s="5"/>
      <c r="DVE183" s="5"/>
      <c r="DVF183" s="5"/>
      <c r="DVG183" s="5"/>
      <c r="DVH183" s="5"/>
      <c r="DVI183" s="5"/>
      <c r="DVJ183" s="5"/>
      <c r="DVK183" s="5"/>
      <c r="DVL183" s="5"/>
      <c r="DVM183" s="5"/>
      <c r="DVN183" s="5"/>
      <c r="DVO183" s="5"/>
      <c r="DVP183" s="5"/>
      <c r="DVQ183" s="5"/>
      <c r="DVR183" s="5"/>
      <c r="DVS183" s="5"/>
      <c r="DVT183" s="5"/>
      <c r="DVU183" s="5"/>
      <c r="DVV183" s="5"/>
      <c r="DVW183" s="5"/>
      <c r="DVX183" s="5"/>
      <c r="DVY183" s="5"/>
      <c r="DVZ183" s="5"/>
      <c r="DWA183" s="5"/>
      <c r="DWB183" s="5"/>
      <c r="DWC183" s="5"/>
      <c r="DWD183" s="5"/>
      <c r="DWE183" s="5"/>
      <c r="DWF183" s="5"/>
      <c r="DWG183" s="5"/>
      <c r="DWH183" s="5"/>
      <c r="DWI183" s="5"/>
      <c r="DWJ183" s="5"/>
      <c r="DWK183" s="5"/>
      <c r="DWL183" s="5"/>
      <c r="DWM183" s="5"/>
      <c r="DWN183" s="5"/>
      <c r="DWO183" s="5"/>
      <c r="DWP183" s="5"/>
      <c r="DWQ183" s="5"/>
      <c r="DWR183" s="5"/>
      <c r="DWS183" s="5"/>
      <c r="DWT183" s="5"/>
      <c r="DWU183" s="5"/>
      <c r="DWV183" s="5"/>
      <c r="DWW183" s="5"/>
      <c r="DWX183" s="5"/>
      <c r="DWY183" s="5"/>
      <c r="DWZ183" s="5"/>
      <c r="DXA183" s="5"/>
      <c r="DXB183" s="5"/>
      <c r="DXC183" s="5"/>
      <c r="DXD183" s="5"/>
      <c r="DXE183" s="5"/>
      <c r="DXF183" s="5"/>
      <c r="DXG183" s="5"/>
      <c r="DXH183" s="5"/>
      <c r="DXI183" s="5"/>
      <c r="DXJ183" s="5"/>
      <c r="DXK183" s="5"/>
      <c r="DXL183" s="5"/>
      <c r="DXM183" s="5"/>
      <c r="DXN183" s="5"/>
      <c r="DXO183" s="5"/>
      <c r="DXP183" s="5"/>
      <c r="DXQ183" s="5"/>
      <c r="DXR183" s="5"/>
      <c r="DXS183" s="5"/>
      <c r="DXT183" s="5"/>
      <c r="DXU183" s="5"/>
      <c r="DXV183" s="5"/>
      <c r="DXW183" s="5"/>
      <c r="DXX183" s="5"/>
      <c r="DXY183" s="5"/>
      <c r="DXZ183" s="5"/>
      <c r="DYA183" s="5"/>
      <c r="DYB183" s="5"/>
      <c r="DYC183" s="5"/>
      <c r="DYD183" s="5"/>
      <c r="DYE183" s="5"/>
      <c r="DYF183" s="5"/>
      <c r="DYG183" s="5"/>
      <c r="DYH183" s="5"/>
      <c r="DYI183" s="5"/>
      <c r="DYJ183" s="5"/>
      <c r="DYK183" s="5"/>
      <c r="DYL183" s="5"/>
      <c r="DYM183" s="5"/>
      <c r="DYN183" s="5"/>
      <c r="DYO183" s="5"/>
      <c r="DYP183" s="5"/>
      <c r="DYQ183" s="5"/>
      <c r="DYR183" s="5"/>
      <c r="DYS183" s="5"/>
      <c r="DYT183" s="5"/>
      <c r="DYU183" s="5"/>
      <c r="DYV183" s="5"/>
      <c r="DYW183" s="5"/>
      <c r="DYX183" s="5"/>
      <c r="DYY183" s="5"/>
      <c r="DYZ183" s="5"/>
      <c r="DZA183" s="5"/>
      <c r="DZB183" s="5"/>
      <c r="DZC183" s="5"/>
      <c r="DZD183" s="5"/>
      <c r="DZE183" s="5"/>
      <c r="DZF183" s="5"/>
      <c r="DZG183" s="5"/>
      <c r="DZH183" s="5"/>
      <c r="DZI183" s="5"/>
      <c r="DZJ183" s="5"/>
      <c r="DZK183" s="5"/>
      <c r="DZL183" s="5"/>
      <c r="DZM183" s="5"/>
      <c r="DZN183" s="5"/>
      <c r="DZO183" s="5"/>
      <c r="DZP183" s="5"/>
      <c r="DZQ183" s="5"/>
      <c r="DZR183" s="5"/>
      <c r="DZS183" s="5"/>
      <c r="DZT183" s="5"/>
      <c r="DZU183" s="5"/>
      <c r="DZV183" s="5"/>
      <c r="DZW183" s="5"/>
      <c r="DZX183" s="5"/>
      <c r="DZY183" s="5"/>
      <c r="DZZ183" s="5"/>
      <c r="EAA183" s="5"/>
      <c r="EAB183" s="5"/>
      <c r="EAC183" s="5"/>
      <c r="EAD183" s="5"/>
      <c r="EAE183" s="5"/>
      <c r="EAF183" s="5"/>
      <c r="EAG183" s="5"/>
      <c r="EAH183" s="5"/>
      <c r="EAI183" s="5"/>
      <c r="EAJ183" s="5"/>
      <c r="EAK183" s="5"/>
      <c r="EAL183" s="5"/>
      <c r="EAM183" s="5"/>
      <c r="EAN183" s="5"/>
      <c r="EAO183" s="5"/>
      <c r="EAP183" s="5"/>
      <c r="EAQ183" s="5"/>
      <c r="EAR183" s="5"/>
      <c r="EAS183" s="5"/>
      <c r="EAT183" s="5"/>
      <c r="EAU183" s="5"/>
      <c r="EAV183" s="5"/>
      <c r="EAW183" s="5"/>
      <c r="EAX183" s="5"/>
      <c r="EAY183" s="5"/>
      <c r="EAZ183" s="5"/>
      <c r="EBA183" s="5"/>
      <c r="EBB183" s="5"/>
      <c r="EBC183" s="5"/>
      <c r="EBD183" s="5"/>
      <c r="EBE183" s="5"/>
      <c r="EBF183" s="5"/>
      <c r="EBG183" s="5"/>
      <c r="EBH183" s="5"/>
      <c r="EBI183" s="5"/>
      <c r="EBJ183" s="5"/>
      <c r="EBK183" s="5"/>
      <c r="EBL183" s="5"/>
      <c r="EBM183" s="5"/>
      <c r="EBN183" s="5"/>
      <c r="EBO183" s="5"/>
      <c r="EBP183" s="5"/>
      <c r="EBQ183" s="5"/>
      <c r="EBR183" s="5"/>
      <c r="EBS183" s="5"/>
      <c r="EBT183" s="5"/>
      <c r="EBU183" s="5"/>
      <c r="EBV183" s="5"/>
      <c r="EBW183" s="5"/>
      <c r="EBX183" s="5"/>
      <c r="EBY183" s="5"/>
      <c r="EBZ183" s="5"/>
      <c r="ECA183" s="5"/>
      <c r="ECB183" s="5"/>
      <c r="ECC183" s="5"/>
      <c r="ECD183" s="5"/>
      <c r="ECE183" s="5"/>
      <c r="ECF183" s="5"/>
      <c r="ECG183" s="5"/>
      <c r="ECH183" s="5"/>
      <c r="ECI183" s="5"/>
      <c r="ECJ183" s="5"/>
      <c r="ECK183" s="5"/>
      <c r="ECL183" s="5"/>
      <c r="ECM183" s="5"/>
      <c r="ECN183" s="5"/>
      <c r="ECO183" s="5"/>
      <c r="ECP183" s="5"/>
      <c r="ECQ183" s="5"/>
      <c r="ECR183" s="5"/>
      <c r="ECS183" s="5"/>
      <c r="ECT183" s="5"/>
      <c r="ECU183" s="5"/>
      <c r="ECV183" s="5"/>
      <c r="ECW183" s="5"/>
      <c r="ECX183" s="5"/>
      <c r="ECY183" s="5"/>
      <c r="ECZ183" s="5"/>
      <c r="EDA183" s="5"/>
      <c r="EDB183" s="5"/>
      <c r="EDC183" s="5"/>
      <c r="EDD183" s="5"/>
      <c r="EDE183" s="5"/>
      <c r="EDF183" s="5"/>
      <c r="EDG183" s="5"/>
      <c r="EDH183" s="5"/>
      <c r="EDI183" s="5"/>
      <c r="EDJ183" s="5"/>
      <c r="EDK183" s="5"/>
      <c r="EDL183" s="5"/>
      <c r="EDM183" s="5"/>
      <c r="EDN183" s="5"/>
      <c r="EDO183" s="5"/>
      <c r="EDP183" s="5"/>
      <c r="EDQ183" s="5"/>
      <c r="EDR183" s="5"/>
      <c r="EDS183" s="5"/>
      <c r="EDT183" s="5"/>
      <c r="EDU183" s="5"/>
      <c r="EDV183" s="5"/>
      <c r="EDW183" s="5"/>
      <c r="EDX183" s="5"/>
      <c r="EDY183" s="5"/>
      <c r="EDZ183" s="5"/>
      <c r="EEA183" s="5"/>
      <c r="EEB183" s="5"/>
      <c r="EEC183" s="5"/>
      <c r="EED183" s="5"/>
      <c r="EEE183" s="5"/>
      <c r="EEF183" s="5"/>
      <c r="EEG183" s="5"/>
      <c r="EEH183" s="5"/>
      <c r="EEI183" s="5"/>
      <c r="EEJ183" s="5"/>
      <c r="EEK183" s="5"/>
      <c r="EEL183" s="5"/>
      <c r="EEM183" s="5"/>
      <c r="EEN183" s="5"/>
      <c r="EEO183" s="5"/>
      <c r="EEP183" s="5"/>
      <c r="EEQ183" s="5"/>
      <c r="EER183" s="5"/>
      <c r="EES183" s="5"/>
      <c r="EET183" s="5"/>
      <c r="EEU183" s="5"/>
      <c r="EEV183" s="5"/>
      <c r="EEW183" s="5"/>
      <c r="EEX183" s="5"/>
      <c r="EEY183" s="5"/>
      <c r="EEZ183" s="5"/>
      <c r="EFA183" s="5"/>
      <c r="EFB183" s="5"/>
      <c r="EFC183" s="5"/>
      <c r="EFD183" s="5"/>
      <c r="EFE183" s="5"/>
      <c r="EFF183" s="5"/>
      <c r="EFG183" s="5"/>
      <c r="EFH183" s="5"/>
      <c r="EFI183" s="5"/>
      <c r="EFJ183" s="5"/>
      <c r="EFK183" s="5"/>
      <c r="EFL183" s="5"/>
      <c r="EFM183" s="5"/>
      <c r="EFN183" s="5"/>
      <c r="EFO183" s="5"/>
      <c r="EFP183" s="5"/>
      <c r="EFQ183" s="5"/>
      <c r="EFR183" s="5"/>
      <c r="EFS183" s="5"/>
      <c r="EFT183" s="5"/>
      <c r="EFU183" s="5"/>
      <c r="EFV183" s="5"/>
      <c r="EFW183" s="5"/>
      <c r="EFX183" s="5"/>
      <c r="EFY183" s="5"/>
      <c r="EFZ183" s="5"/>
      <c r="EGA183" s="5"/>
      <c r="EGB183" s="5"/>
      <c r="EGC183" s="5"/>
      <c r="EGD183" s="5"/>
      <c r="EGE183" s="5"/>
      <c r="EGF183" s="5"/>
      <c r="EGG183" s="5"/>
      <c r="EGH183" s="5"/>
      <c r="EGI183" s="5"/>
      <c r="EGJ183" s="5"/>
      <c r="EGK183" s="5"/>
      <c r="EGL183" s="5"/>
      <c r="EGM183" s="5"/>
      <c r="EGN183" s="5"/>
      <c r="EGO183" s="5"/>
      <c r="EGP183" s="5"/>
      <c r="EGQ183" s="5"/>
      <c r="EGR183" s="5"/>
      <c r="EGS183" s="5"/>
      <c r="EGT183" s="5"/>
      <c r="EGU183" s="5"/>
      <c r="EGV183" s="5"/>
      <c r="EGW183" s="5"/>
      <c r="EGX183" s="5"/>
      <c r="EGY183" s="5"/>
      <c r="EGZ183" s="5"/>
      <c r="EHA183" s="5"/>
      <c r="EHB183" s="5"/>
      <c r="EHC183" s="5"/>
      <c r="EHD183" s="5"/>
      <c r="EHE183" s="5"/>
      <c r="EHF183" s="5"/>
      <c r="EHG183" s="5"/>
      <c r="EHH183" s="5"/>
      <c r="EHI183" s="5"/>
      <c r="EHJ183" s="5"/>
      <c r="EHK183" s="5"/>
      <c r="EHL183" s="5"/>
      <c r="EHM183" s="5"/>
      <c r="EHN183" s="5"/>
      <c r="EHO183" s="5"/>
      <c r="EHP183" s="5"/>
      <c r="EHQ183" s="5"/>
      <c r="EHR183" s="5"/>
      <c r="EHS183" s="5"/>
      <c r="EHT183" s="5"/>
      <c r="EHU183" s="5"/>
      <c r="EHV183" s="5"/>
      <c r="EHW183" s="5"/>
      <c r="EHX183" s="5"/>
      <c r="EHY183" s="5"/>
      <c r="EHZ183" s="5"/>
      <c r="EIA183" s="5"/>
      <c r="EIB183" s="5"/>
      <c r="EIC183" s="5"/>
      <c r="EID183" s="5"/>
      <c r="EIE183" s="5"/>
      <c r="EIF183" s="5"/>
      <c r="EIG183" s="5"/>
      <c r="EIH183" s="5"/>
      <c r="EII183" s="5"/>
      <c r="EIJ183" s="5"/>
      <c r="EIK183" s="5"/>
      <c r="EIL183" s="5"/>
      <c r="EIM183" s="5"/>
      <c r="EIN183" s="5"/>
      <c r="EIO183" s="5"/>
      <c r="EIP183" s="5"/>
      <c r="EIQ183" s="5"/>
      <c r="EIR183" s="5"/>
      <c r="EIS183" s="5"/>
      <c r="EIT183" s="5"/>
      <c r="EIU183" s="5"/>
      <c r="EIV183" s="5"/>
      <c r="EIW183" s="5"/>
      <c r="EIX183" s="5"/>
      <c r="EIY183" s="5"/>
      <c r="EIZ183" s="5"/>
      <c r="EJA183" s="5"/>
      <c r="EJB183" s="5"/>
      <c r="EJC183" s="5"/>
      <c r="EJD183" s="5"/>
      <c r="EJE183" s="5"/>
      <c r="EJF183" s="5"/>
      <c r="EJG183" s="5"/>
      <c r="EJH183" s="5"/>
      <c r="EJI183" s="5"/>
      <c r="EJJ183" s="5"/>
      <c r="EJK183" s="5"/>
      <c r="EJL183" s="5"/>
      <c r="EJM183" s="5"/>
      <c r="EJN183" s="5"/>
      <c r="EJO183" s="5"/>
      <c r="EJP183" s="5"/>
      <c r="EJQ183" s="5"/>
      <c r="EJR183" s="5"/>
      <c r="EJS183" s="5"/>
      <c r="EJT183" s="5"/>
      <c r="EJU183" s="5"/>
      <c r="EJV183" s="5"/>
      <c r="EJW183" s="5"/>
      <c r="EJX183" s="5"/>
      <c r="EJY183" s="5"/>
      <c r="EJZ183" s="5"/>
      <c r="EKA183" s="5"/>
      <c r="EKB183" s="5"/>
      <c r="EKC183" s="5"/>
      <c r="EKD183" s="5"/>
      <c r="EKE183" s="5"/>
      <c r="EKF183" s="5"/>
      <c r="EKG183" s="5"/>
      <c r="EKH183" s="5"/>
      <c r="EKI183" s="5"/>
      <c r="EKJ183" s="5"/>
      <c r="EKK183" s="5"/>
      <c r="EKL183" s="5"/>
      <c r="EKM183" s="5"/>
      <c r="EKN183" s="5"/>
      <c r="EKO183" s="5"/>
      <c r="EKP183" s="5"/>
      <c r="EKQ183" s="5"/>
      <c r="EKR183" s="5"/>
      <c r="EKS183" s="5"/>
      <c r="EKT183" s="5"/>
      <c r="EKU183" s="5"/>
      <c r="EKV183" s="5"/>
      <c r="EKW183" s="5"/>
      <c r="EKX183" s="5"/>
      <c r="EKY183" s="5"/>
      <c r="EKZ183" s="5"/>
      <c r="ELA183" s="5"/>
      <c r="ELB183" s="5"/>
      <c r="ELC183" s="5"/>
      <c r="ELD183" s="5"/>
      <c r="ELE183" s="5"/>
      <c r="ELF183" s="5"/>
      <c r="ELG183" s="5"/>
      <c r="ELH183" s="5"/>
      <c r="ELI183" s="5"/>
      <c r="ELJ183" s="5"/>
      <c r="ELK183" s="5"/>
      <c r="ELL183" s="5"/>
      <c r="ELM183" s="5"/>
      <c r="ELN183" s="5"/>
      <c r="ELO183" s="5"/>
      <c r="ELP183" s="5"/>
      <c r="ELQ183" s="5"/>
      <c r="ELR183" s="5"/>
      <c r="ELS183" s="5"/>
      <c r="ELT183" s="5"/>
      <c r="ELU183" s="5"/>
      <c r="ELV183" s="5"/>
      <c r="ELW183" s="5"/>
      <c r="ELX183" s="5"/>
      <c r="ELY183" s="5"/>
      <c r="ELZ183" s="5"/>
      <c r="EMA183" s="5"/>
      <c r="EMB183" s="5"/>
      <c r="EMC183" s="5"/>
      <c r="EMD183" s="5"/>
      <c r="EME183" s="5"/>
      <c r="EMF183" s="5"/>
      <c r="EMG183" s="5"/>
      <c r="EMH183" s="5"/>
      <c r="EMI183" s="5"/>
      <c r="EMJ183" s="5"/>
      <c r="EMK183" s="5"/>
      <c r="EML183" s="5"/>
      <c r="EMM183" s="5"/>
      <c r="EMN183" s="5"/>
      <c r="EMO183" s="5"/>
      <c r="EMP183" s="5"/>
      <c r="EMQ183" s="5"/>
      <c r="EMR183" s="5"/>
      <c r="EMS183" s="5"/>
      <c r="EMT183" s="5"/>
      <c r="EMU183" s="5"/>
      <c r="EMV183" s="5"/>
      <c r="EMW183" s="5"/>
      <c r="EMX183" s="5"/>
      <c r="EMY183" s="5"/>
      <c r="EMZ183" s="5"/>
      <c r="ENA183" s="5"/>
      <c r="ENB183" s="5"/>
      <c r="ENC183" s="5"/>
      <c r="END183" s="5"/>
      <c r="ENE183" s="5"/>
      <c r="ENF183" s="5"/>
      <c r="ENG183" s="5"/>
      <c r="ENH183" s="5"/>
      <c r="ENI183" s="5"/>
      <c r="ENJ183" s="5"/>
      <c r="ENK183" s="5"/>
      <c r="ENL183" s="5"/>
      <c r="ENM183" s="5"/>
      <c r="ENN183" s="5"/>
      <c r="ENO183" s="5"/>
      <c r="ENP183" s="5"/>
      <c r="ENQ183" s="5"/>
      <c r="ENR183" s="5"/>
      <c r="ENS183" s="5"/>
      <c r="ENT183" s="5"/>
      <c r="ENU183" s="5"/>
      <c r="ENV183" s="5"/>
      <c r="ENW183" s="5"/>
      <c r="ENX183" s="5"/>
      <c r="ENY183" s="5"/>
      <c r="ENZ183" s="5"/>
      <c r="EOA183" s="5"/>
      <c r="EOB183" s="5"/>
      <c r="EOC183" s="5"/>
      <c r="EOD183" s="5"/>
      <c r="EOE183" s="5"/>
      <c r="EOF183" s="5"/>
      <c r="EOG183" s="5"/>
      <c r="EOH183" s="5"/>
      <c r="EOI183" s="5"/>
      <c r="EOJ183" s="5"/>
      <c r="EOK183" s="5"/>
      <c r="EOL183" s="5"/>
      <c r="EOM183" s="5"/>
      <c r="EON183" s="5"/>
      <c r="EOO183" s="5"/>
      <c r="EOP183" s="5"/>
      <c r="EOQ183" s="5"/>
      <c r="EOR183" s="5"/>
      <c r="EOS183" s="5"/>
      <c r="EOT183" s="5"/>
      <c r="EOU183" s="5"/>
      <c r="EOV183" s="5"/>
      <c r="EOW183" s="5"/>
      <c r="EOX183" s="5"/>
      <c r="EOY183" s="5"/>
      <c r="EOZ183" s="5"/>
      <c r="EPA183" s="5"/>
      <c r="EPB183" s="5"/>
      <c r="EPC183" s="5"/>
      <c r="EPD183" s="5"/>
      <c r="EPE183" s="5"/>
      <c r="EPF183" s="5"/>
      <c r="EPG183" s="5"/>
      <c r="EPH183" s="5"/>
      <c r="EPI183" s="5"/>
      <c r="EPJ183" s="5"/>
      <c r="EPK183" s="5"/>
      <c r="EPL183" s="5"/>
      <c r="EPM183" s="5"/>
      <c r="EPN183" s="5"/>
      <c r="EPO183" s="5"/>
      <c r="EPP183" s="5"/>
      <c r="EPQ183" s="5"/>
      <c r="EPR183" s="5"/>
      <c r="EPS183" s="5"/>
      <c r="EPT183" s="5"/>
      <c r="EPU183" s="5"/>
      <c r="EPV183" s="5"/>
      <c r="EPW183" s="5"/>
      <c r="EPX183" s="5"/>
      <c r="EPY183" s="5"/>
      <c r="EPZ183" s="5"/>
      <c r="EQA183" s="5"/>
      <c r="EQB183" s="5"/>
      <c r="EQC183" s="5"/>
      <c r="EQD183" s="5"/>
      <c r="EQE183" s="5"/>
      <c r="EQF183" s="5"/>
      <c r="EQG183" s="5"/>
      <c r="EQH183" s="5"/>
      <c r="EQI183" s="5"/>
      <c r="EQJ183" s="5"/>
      <c r="EQK183" s="5"/>
      <c r="EQL183" s="5"/>
      <c r="EQM183" s="5"/>
      <c r="EQN183" s="5"/>
      <c r="EQO183" s="5"/>
      <c r="EQP183" s="5"/>
      <c r="EQQ183" s="5"/>
      <c r="EQR183" s="5"/>
      <c r="EQS183" s="5"/>
      <c r="EQT183" s="5"/>
      <c r="EQU183" s="5"/>
      <c r="EQV183" s="5"/>
      <c r="EQW183" s="5"/>
      <c r="EQX183" s="5"/>
      <c r="EQY183" s="5"/>
      <c r="EQZ183" s="5"/>
      <c r="ERA183" s="5"/>
      <c r="ERB183" s="5"/>
      <c r="ERC183" s="5"/>
      <c r="ERD183" s="5"/>
      <c r="ERE183" s="5"/>
      <c r="ERF183" s="5"/>
      <c r="ERG183" s="5"/>
      <c r="ERH183" s="5"/>
      <c r="ERI183" s="5"/>
      <c r="ERJ183" s="5"/>
      <c r="ERK183" s="5"/>
      <c r="ERL183" s="5"/>
      <c r="ERM183" s="5"/>
      <c r="ERN183" s="5"/>
      <c r="ERO183" s="5"/>
      <c r="ERP183" s="5"/>
      <c r="ERQ183" s="5"/>
      <c r="ERR183" s="5"/>
      <c r="ERS183" s="5"/>
      <c r="ERT183" s="5"/>
      <c r="ERU183" s="5"/>
      <c r="ERV183" s="5"/>
      <c r="ERW183" s="5"/>
      <c r="ERX183" s="5"/>
      <c r="ERY183" s="5"/>
      <c r="ERZ183" s="5"/>
      <c r="ESA183" s="5"/>
      <c r="ESB183" s="5"/>
      <c r="ESC183" s="5"/>
      <c r="ESD183" s="5"/>
      <c r="ESE183" s="5"/>
      <c r="ESF183" s="5"/>
      <c r="ESG183" s="5"/>
      <c r="ESH183" s="5"/>
      <c r="ESI183" s="5"/>
      <c r="ESJ183" s="5"/>
      <c r="ESK183" s="5"/>
      <c r="ESL183" s="5"/>
      <c r="ESM183" s="5"/>
      <c r="ESN183" s="5"/>
      <c r="ESO183" s="5"/>
      <c r="ESP183" s="5"/>
      <c r="ESQ183" s="5"/>
      <c r="ESR183" s="5"/>
      <c r="ESS183" s="5"/>
      <c r="EST183" s="5"/>
      <c r="ESU183" s="5"/>
      <c r="ESV183" s="5"/>
      <c r="ESW183" s="5"/>
      <c r="ESX183" s="5"/>
      <c r="ESY183" s="5"/>
      <c r="ESZ183" s="5"/>
      <c r="ETA183" s="5"/>
      <c r="ETB183" s="5"/>
      <c r="ETC183" s="5"/>
      <c r="ETD183" s="5"/>
      <c r="ETE183" s="5"/>
      <c r="ETF183" s="5"/>
      <c r="ETG183" s="5"/>
      <c r="ETH183" s="5"/>
      <c r="ETI183" s="5"/>
      <c r="ETJ183" s="5"/>
      <c r="ETK183" s="5"/>
      <c r="ETL183" s="5"/>
      <c r="ETM183" s="5"/>
      <c r="ETN183" s="5"/>
      <c r="ETO183" s="5"/>
      <c r="ETP183" s="5"/>
      <c r="ETQ183" s="5"/>
      <c r="ETR183" s="5"/>
      <c r="ETS183" s="5"/>
      <c r="ETT183" s="5"/>
      <c r="ETU183" s="5"/>
      <c r="ETV183" s="5"/>
      <c r="ETW183" s="5"/>
      <c r="ETX183" s="5"/>
      <c r="ETY183" s="5"/>
      <c r="ETZ183" s="5"/>
      <c r="EUA183" s="5"/>
      <c r="EUB183" s="5"/>
      <c r="EUC183" s="5"/>
      <c r="EUD183" s="5"/>
      <c r="EUE183" s="5"/>
      <c r="EUF183" s="5"/>
      <c r="EUG183" s="5"/>
      <c r="EUH183" s="5"/>
      <c r="EUI183" s="5"/>
      <c r="EUJ183" s="5"/>
      <c r="EUK183" s="5"/>
      <c r="EUL183" s="5"/>
      <c r="EUM183" s="5"/>
      <c r="EUN183" s="5"/>
      <c r="EUO183" s="5"/>
      <c r="EUP183" s="5"/>
      <c r="EUQ183" s="5"/>
      <c r="EUR183" s="5"/>
      <c r="EUS183" s="5"/>
      <c r="EUT183" s="5"/>
      <c r="EUU183" s="5"/>
      <c r="EUV183" s="5"/>
      <c r="EUW183" s="5"/>
      <c r="EUX183" s="5"/>
      <c r="EUY183" s="5"/>
      <c r="EUZ183" s="5"/>
      <c r="EVA183" s="5"/>
      <c r="EVB183" s="5"/>
      <c r="EVC183" s="5"/>
      <c r="EVD183" s="5"/>
      <c r="EVE183" s="5"/>
      <c r="EVF183" s="5"/>
      <c r="EVG183" s="5"/>
      <c r="EVH183" s="5"/>
      <c r="EVI183" s="5"/>
      <c r="EVJ183" s="5"/>
      <c r="EVK183" s="5"/>
      <c r="EVL183" s="5"/>
      <c r="EVM183" s="5"/>
      <c r="EVN183" s="5"/>
      <c r="EVO183" s="5"/>
      <c r="EVP183" s="5"/>
      <c r="EVQ183" s="5"/>
      <c r="EVR183" s="5"/>
      <c r="EVS183" s="5"/>
      <c r="EVT183" s="5"/>
      <c r="EVU183" s="5"/>
      <c r="EVV183" s="5"/>
      <c r="EVW183" s="5"/>
      <c r="EVX183" s="5"/>
      <c r="EVY183" s="5"/>
      <c r="EVZ183" s="5"/>
      <c r="EWA183" s="5"/>
      <c r="EWB183" s="5"/>
      <c r="EWC183" s="5"/>
      <c r="EWD183" s="5"/>
      <c r="EWE183" s="5"/>
      <c r="EWF183" s="5"/>
      <c r="EWG183" s="5"/>
      <c r="EWH183" s="5"/>
      <c r="EWI183" s="5"/>
      <c r="EWJ183" s="5"/>
      <c r="EWK183" s="5"/>
      <c r="EWL183" s="5"/>
      <c r="EWM183" s="5"/>
      <c r="EWN183" s="5"/>
      <c r="EWO183" s="5"/>
      <c r="EWP183" s="5"/>
      <c r="EWQ183" s="5"/>
      <c r="EWR183" s="5"/>
      <c r="EWS183" s="5"/>
      <c r="EWT183" s="5"/>
      <c r="EWU183" s="5"/>
      <c r="EWV183" s="5"/>
      <c r="EWW183" s="5"/>
      <c r="EWX183" s="5"/>
      <c r="EWY183" s="5"/>
      <c r="EWZ183" s="5"/>
      <c r="EXA183" s="5"/>
      <c r="EXB183" s="5"/>
      <c r="EXC183" s="5"/>
      <c r="EXD183" s="5"/>
      <c r="EXE183" s="5"/>
      <c r="EXF183" s="5"/>
      <c r="EXG183" s="5"/>
      <c r="EXH183" s="5"/>
      <c r="EXI183" s="5"/>
      <c r="EXJ183" s="5"/>
      <c r="EXK183" s="5"/>
      <c r="EXL183" s="5"/>
      <c r="EXM183" s="5"/>
      <c r="EXN183" s="5"/>
      <c r="EXO183" s="5"/>
      <c r="EXP183" s="5"/>
      <c r="EXQ183" s="5"/>
      <c r="EXR183" s="5"/>
      <c r="EXS183" s="5"/>
      <c r="EXT183" s="5"/>
      <c r="EXU183" s="5"/>
      <c r="EXV183" s="5"/>
      <c r="EXW183" s="5"/>
      <c r="EXX183" s="5"/>
      <c r="EXY183" s="5"/>
      <c r="EXZ183" s="5"/>
      <c r="EYA183" s="5"/>
      <c r="EYB183" s="5"/>
      <c r="EYC183" s="5"/>
      <c r="EYD183" s="5"/>
      <c r="EYE183" s="5"/>
      <c r="EYF183" s="5"/>
      <c r="EYG183" s="5"/>
      <c r="EYH183" s="5"/>
      <c r="EYI183" s="5"/>
      <c r="EYJ183" s="5"/>
      <c r="EYK183" s="5"/>
      <c r="EYL183" s="5"/>
      <c r="EYM183" s="5"/>
      <c r="EYN183" s="5"/>
      <c r="EYO183" s="5"/>
      <c r="EYP183" s="5"/>
      <c r="EYQ183" s="5"/>
      <c r="EYR183" s="5"/>
      <c r="EYS183" s="5"/>
      <c r="EYT183" s="5"/>
      <c r="EYU183" s="5"/>
      <c r="EYV183" s="5"/>
      <c r="EYW183" s="5"/>
      <c r="EYX183" s="5"/>
      <c r="EYY183" s="5"/>
      <c r="EYZ183" s="5"/>
      <c r="EZA183" s="5"/>
      <c r="EZB183" s="5"/>
      <c r="EZC183" s="5"/>
      <c r="EZD183" s="5"/>
      <c r="EZE183" s="5"/>
      <c r="EZF183" s="5"/>
      <c r="EZG183" s="5"/>
      <c r="EZH183" s="5"/>
      <c r="EZI183" s="5"/>
      <c r="EZJ183" s="5"/>
      <c r="EZK183" s="5"/>
      <c r="EZL183" s="5"/>
      <c r="EZM183" s="5"/>
      <c r="EZN183" s="5"/>
      <c r="EZO183" s="5"/>
      <c r="EZP183" s="5"/>
      <c r="EZQ183" s="5"/>
      <c r="EZR183" s="5"/>
      <c r="EZS183" s="5"/>
      <c r="EZT183" s="5"/>
      <c r="EZU183" s="5"/>
      <c r="EZV183" s="5"/>
      <c r="EZW183" s="5"/>
      <c r="EZX183" s="5"/>
      <c r="EZY183" s="5"/>
      <c r="EZZ183" s="5"/>
      <c r="FAA183" s="5"/>
      <c r="FAB183" s="5"/>
      <c r="FAC183" s="5"/>
      <c r="FAD183" s="5"/>
      <c r="FAE183" s="5"/>
      <c r="FAF183" s="5"/>
      <c r="FAG183" s="5"/>
      <c r="FAH183" s="5"/>
      <c r="FAI183" s="5"/>
      <c r="FAJ183" s="5"/>
      <c r="FAK183" s="5"/>
      <c r="FAL183" s="5"/>
      <c r="FAM183" s="5"/>
      <c r="FAN183" s="5"/>
      <c r="FAO183" s="5"/>
      <c r="FAP183" s="5"/>
      <c r="FAQ183" s="5"/>
      <c r="FAR183" s="5"/>
      <c r="FAS183" s="5"/>
      <c r="FAT183" s="5"/>
      <c r="FAU183" s="5"/>
      <c r="FAV183" s="5"/>
      <c r="FAW183" s="5"/>
      <c r="FAX183" s="5"/>
      <c r="FAY183" s="5"/>
      <c r="FAZ183" s="5"/>
      <c r="FBA183" s="5"/>
      <c r="FBB183" s="5"/>
      <c r="FBC183" s="5"/>
      <c r="FBD183" s="5"/>
      <c r="FBE183" s="5"/>
      <c r="FBF183" s="5"/>
      <c r="FBG183" s="5"/>
      <c r="FBH183" s="5"/>
      <c r="FBI183" s="5"/>
      <c r="FBJ183" s="5"/>
      <c r="FBK183" s="5"/>
      <c r="FBL183" s="5"/>
      <c r="FBM183" s="5"/>
      <c r="FBN183" s="5"/>
      <c r="FBO183" s="5"/>
      <c r="FBP183" s="5"/>
      <c r="FBQ183" s="5"/>
      <c r="FBR183" s="5"/>
      <c r="FBS183" s="5"/>
      <c r="FBT183" s="5"/>
      <c r="FBU183" s="5"/>
      <c r="FBV183" s="5"/>
      <c r="FBW183" s="5"/>
      <c r="FBX183" s="5"/>
      <c r="FBY183" s="5"/>
      <c r="FBZ183" s="5"/>
      <c r="FCA183" s="5"/>
      <c r="FCB183" s="5"/>
      <c r="FCC183" s="5"/>
      <c r="FCD183" s="5"/>
      <c r="FCE183" s="5"/>
      <c r="FCF183" s="5"/>
      <c r="FCG183" s="5"/>
      <c r="FCH183" s="5"/>
      <c r="FCI183" s="5"/>
      <c r="FCJ183" s="5"/>
      <c r="FCK183" s="5"/>
      <c r="FCL183" s="5"/>
      <c r="FCM183" s="5"/>
      <c r="FCN183" s="5"/>
      <c r="FCO183" s="5"/>
      <c r="FCP183" s="5"/>
      <c r="FCQ183" s="5"/>
      <c r="FCR183" s="5"/>
      <c r="FCS183" s="5"/>
      <c r="FCT183" s="5"/>
      <c r="FCU183" s="5"/>
      <c r="FCV183" s="5"/>
      <c r="FCW183" s="5"/>
      <c r="FCX183" s="5"/>
      <c r="FCY183" s="5"/>
      <c r="FCZ183" s="5"/>
      <c r="FDA183" s="5"/>
      <c r="FDB183" s="5"/>
      <c r="FDC183" s="5"/>
      <c r="FDD183" s="5"/>
      <c r="FDE183" s="5"/>
      <c r="FDF183" s="5"/>
      <c r="FDG183" s="5"/>
      <c r="FDH183" s="5"/>
      <c r="FDI183" s="5"/>
      <c r="FDJ183" s="5"/>
      <c r="FDK183" s="5"/>
      <c r="FDL183" s="5"/>
      <c r="FDM183" s="5"/>
      <c r="FDN183" s="5"/>
      <c r="FDO183" s="5"/>
      <c r="FDP183" s="5"/>
      <c r="FDQ183" s="5"/>
      <c r="FDR183" s="5"/>
      <c r="FDS183" s="5"/>
      <c r="FDT183" s="5"/>
      <c r="FDU183" s="5"/>
      <c r="FDV183" s="5"/>
      <c r="FDW183" s="5"/>
      <c r="FDX183" s="5"/>
      <c r="FDY183" s="5"/>
      <c r="FDZ183" s="5"/>
      <c r="FEA183" s="5"/>
      <c r="FEB183" s="5"/>
      <c r="FEC183" s="5"/>
      <c r="FED183" s="5"/>
      <c r="FEE183" s="5"/>
      <c r="FEF183" s="5"/>
      <c r="FEG183" s="5"/>
      <c r="FEH183" s="5"/>
      <c r="FEI183" s="5"/>
      <c r="FEJ183" s="5"/>
      <c r="FEK183" s="5"/>
      <c r="FEL183" s="5"/>
      <c r="FEM183" s="5"/>
      <c r="FEN183" s="5"/>
      <c r="FEO183" s="5"/>
      <c r="FEP183" s="5"/>
      <c r="FEQ183" s="5"/>
      <c r="FER183" s="5"/>
      <c r="FES183" s="5"/>
      <c r="FET183" s="5"/>
      <c r="FEU183" s="5"/>
      <c r="FEV183" s="5"/>
      <c r="FEW183" s="5"/>
      <c r="FEX183" s="5"/>
      <c r="FEY183" s="5"/>
      <c r="FEZ183" s="5"/>
      <c r="FFA183" s="5"/>
      <c r="FFB183" s="5"/>
      <c r="FFC183" s="5"/>
      <c r="FFD183" s="5"/>
      <c r="FFE183" s="5"/>
      <c r="FFF183" s="5"/>
      <c r="FFG183" s="5"/>
      <c r="FFH183" s="5"/>
      <c r="FFI183" s="5"/>
      <c r="FFJ183" s="5"/>
      <c r="FFK183" s="5"/>
      <c r="FFL183" s="5"/>
      <c r="FFM183" s="5"/>
      <c r="FFN183" s="5"/>
      <c r="FFO183" s="5"/>
      <c r="FFP183" s="5"/>
      <c r="FFQ183" s="5"/>
      <c r="FFR183" s="5"/>
      <c r="FFS183" s="5"/>
      <c r="FFT183" s="5"/>
      <c r="FFU183" s="5"/>
      <c r="FFV183" s="5"/>
      <c r="FFW183" s="5"/>
      <c r="FFX183" s="5"/>
      <c r="FFY183" s="5"/>
      <c r="FFZ183" s="5"/>
      <c r="FGA183" s="5"/>
      <c r="FGB183" s="5"/>
      <c r="FGC183" s="5"/>
      <c r="FGD183" s="5"/>
      <c r="FGE183" s="5"/>
      <c r="FGF183" s="5"/>
      <c r="FGG183" s="5"/>
      <c r="FGH183" s="5"/>
      <c r="FGI183" s="5"/>
      <c r="FGJ183" s="5"/>
      <c r="FGK183" s="5"/>
      <c r="FGL183" s="5"/>
      <c r="FGM183" s="5"/>
      <c r="FGN183" s="5"/>
      <c r="FGO183" s="5"/>
      <c r="FGP183" s="5"/>
      <c r="FGQ183" s="5"/>
      <c r="FGR183" s="5"/>
      <c r="FGS183" s="5"/>
      <c r="FGT183" s="5"/>
      <c r="FGU183" s="5"/>
      <c r="FGV183" s="5"/>
      <c r="FGW183" s="5"/>
      <c r="FGX183" s="5"/>
      <c r="FGY183" s="5"/>
      <c r="FGZ183" s="5"/>
      <c r="FHA183" s="5"/>
      <c r="FHB183" s="5"/>
      <c r="FHC183" s="5"/>
      <c r="FHD183" s="5"/>
      <c r="FHE183" s="5"/>
      <c r="FHF183" s="5"/>
      <c r="FHG183" s="5"/>
      <c r="FHH183" s="5"/>
      <c r="FHI183" s="5"/>
      <c r="FHJ183" s="5"/>
      <c r="FHK183" s="5"/>
      <c r="FHL183" s="5"/>
      <c r="FHM183" s="5"/>
      <c r="FHN183" s="5"/>
      <c r="FHO183" s="5"/>
      <c r="FHP183" s="5"/>
      <c r="FHQ183" s="5"/>
      <c r="FHR183" s="5"/>
      <c r="FHS183" s="5"/>
      <c r="FHT183" s="5"/>
      <c r="FHU183" s="5"/>
      <c r="FHV183" s="5"/>
      <c r="FHW183" s="5"/>
      <c r="FHX183" s="5"/>
      <c r="FHY183" s="5"/>
      <c r="FHZ183" s="5"/>
      <c r="FIA183" s="5"/>
      <c r="FIB183" s="5"/>
      <c r="FIC183" s="5"/>
      <c r="FID183" s="5"/>
      <c r="FIE183" s="5"/>
      <c r="FIF183" s="5"/>
      <c r="FIG183" s="5"/>
      <c r="FIH183" s="5"/>
      <c r="FII183" s="5"/>
      <c r="FIJ183" s="5"/>
      <c r="FIK183" s="5"/>
      <c r="FIL183" s="5"/>
      <c r="FIM183" s="5"/>
      <c r="FIN183" s="5"/>
      <c r="FIO183" s="5"/>
      <c r="FIP183" s="5"/>
      <c r="FIQ183" s="5"/>
      <c r="FIR183" s="5"/>
      <c r="FIS183" s="5"/>
      <c r="FIT183" s="5"/>
      <c r="FIU183" s="5"/>
      <c r="FIV183" s="5"/>
      <c r="FIW183" s="5"/>
      <c r="FIX183" s="5"/>
      <c r="FIY183" s="5"/>
      <c r="FIZ183" s="5"/>
      <c r="FJA183" s="5"/>
      <c r="FJB183" s="5"/>
      <c r="FJC183" s="5"/>
      <c r="FJD183" s="5"/>
      <c r="FJE183" s="5"/>
      <c r="FJF183" s="5"/>
      <c r="FJG183" s="5"/>
      <c r="FJH183" s="5"/>
      <c r="FJI183" s="5"/>
      <c r="FJJ183" s="5"/>
      <c r="FJK183" s="5"/>
      <c r="FJL183" s="5"/>
      <c r="FJM183" s="5"/>
      <c r="FJN183" s="5"/>
      <c r="FJO183" s="5"/>
      <c r="FJP183" s="5"/>
      <c r="FJQ183" s="5"/>
      <c r="FJR183" s="5"/>
      <c r="FJS183" s="5"/>
      <c r="FJT183" s="5"/>
      <c r="FJU183" s="5"/>
      <c r="FJV183" s="5"/>
      <c r="FJW183" s="5"/>
      <c r="FJX183" s="5"/>
      <c r="FJY183" s="5"/>
      <c r="FJZ183" s="5"/>
      <c r="FKA183" s="5"/>
      <c r="FKB183" s="5"/>
      <c r="FKC183" s="5"/>
      <c r="FKD183" s="5"/>
      <c r="FKE183" s="5"/>
      <c r="FKF183" s="5"/>
      <c r="FKG183" s="5"/>
      <c r="FKH183" s="5"/>
      <c r="FKI183" s="5"/>
      <c r="FKJ183" s="5"/>
      <c r="FKK183" s="5"/>
      <c r="FKL183" s="5"/>
      <c r="FKM183" s="5"/>
      <c r="FKN183" s="5"/>
      <c r="FKO183" s="5"/>
      <c r="FKP183" s="5"/>
      <c r="FKQ183" s="5"/>
      <c r="FKR183" s="5"/>
      <c r="FKS183" s="5"/>
      <c r="FKT183" s="5"/>
      <c r="FKU183" s="5"/>
      <c r="FKV183" s="5"/>
      <c r="FKW183" s="5"/>
      <c r="FKX183" s="5"/>
      <c r="FKY183" s="5"/>
      <c r="FKZ183" s="5"/>
      <c r="FLA183" s="5"/>
      <c r="FLB183" s="5"/>
      <c r="FLC183" s="5"/>
      <c r="FLD183" s="5"/>
      <c r="FLE183" s="5"/>
      <c r="FLF183" s="5"/>
      <c r="FLG183" s="5"/>
      <c r="FLH183" s="5"/>
      <c r="FLI183" s="5"/>
      <c r="FLJ183" s="5"/>
      <c r="FLK183" s="5"/>
      <c r="FLL183" s="5"/>
      <c r="FLM183" s="5"/>
      <c r="FLN183" s="5"/>
      <c r="FLO183" s="5"/>
      <c r="FLP183" s="5"/>
      <c r="FLQ183" s="5"/>
      <c r="FLR183" s="5"/>
      <c r="FLS183" s="5"/>
      <c r="FLT183" s="5"/>
      <c r="FLU183" s="5"/>
      <c r="FLV183" s="5"/>
      <c r="FLW183" s="5"/>
      <c r="FLX183" s="5"/>
      <c r="FLY183" s="5"/>
      <c r="FLZ183" s="5"/>
      <c r="FMA183" s="5"/>
      <c r="FMB183" s="5"/>
      <c r="FMC183" s="5"/>
      <c r="FMD183" s="5"/>
      <c r="FME183" s="5"/>
      <c r="FMF183" s="5"/>
      <c r="FMG183" s="5"/>
      <c r="FMH183" s="5"/>
      <c r="FMI183" s="5"/>
      <c r="FMJ183" s="5"/>
      <c r="FMK183" s="5"/>
      <c r="FML183" s="5"/>
      <c r="FMM183" s="5"/>
      <c r="FMN183" s="5"/>
      <c r="FMO183" s="5"/>
      <c r="FMP183" s="5"/>
      <c r="FMQ183" s="5"/>
      <c r="FMR183" s="5"/>
      <c r="FMS183" s="5"/>
      <c r="FMT183" s="5"/>
      <c r="FMU183" s="5"/>
      <c r="FMV183" s="5"/>
      <c r="FMW183" s="5"/>
      <c r="FMX183" s="5"/>
      <c r="FMY183" s="5"/>
      <c r="FMZ183" s="5"/>
      <c r="FNA183" s="5"/>
      <c r="FNB183" s="5"/>
      <c r="FNC183" s="5"/>
      <c r="FND183" s="5"/>
      <c r="FNE183" s="5"/>
      <c r="FNF183" s="5"/>
      <c r="FNG183" s="5"/>
      <c r="FNH183" s="5"/>
      <c r="FNI183" s="5"/>
      <c r="FNJ183" s="5"/>
      <c r="FNK183" s="5"/>
      <c r="FNL183" s="5"/>
      <c r="FNM183" s="5"/>
      <c r="FNN183" s="5"/>
      <c r="FNO183" s="5"/>
      <c r="FNP183" s="5"/>
      <c r="FNQ183" s="5"/>
      <c r="FNR183" s="5"/>
      <c r="FNS183" s="5"/>
      <c r="FNT183" s="5"/>
      <c r="FNU183" s="5"/>
      <c r="FNV183" s="5"/>
      <c r="FNW183" s="5"/>
      <c r="FNX183" s="5"/>
      <c r="FNY183" s="5"/>
      <c r="FNZ183" s="5"/>
      <c r="FOA183" s="5"/>
      <c r="FOB183" s="5"/>
      <c r="FOC183" s="5"/>
      <c r="FOD183" s="5"/>
      <c r="FOE183" s="5"/>
      <c r="FOF183" s="5"/>
      <c r="FOG183" s="5"/>
      <c r="FOH183" s="5"/>
      <c r="FOI183" s="5"/>
      <c r="FOJ183" s="5"/>
      <c r="FOK183" s="5"/>
      <c r="FOL183" s="5"/>
      <c r="FOM183" s="5"/>
      <c r="FON183" s="5"/>
      <c r="FOO183" s="5"/>
      <c r="FOP183" s="5"/>
      <c r="FOQ183" s="5"/>
      <c r="FOR183" s="5"/>
      <c r="FOS183" s="5"/>
      <c r="FOT183" s="5"/>
      <c r="FOU183" s="5"/>
      <c r="FOV183" s="5"/>
      <c r="FOW183" s="5"/>
      <c r="FOX183" s="5"/>
      <c r="FOY183" s="5"/>
      <c r="FOZ183" s="5"/>
      <c r="FPA183" s="5"/>
      <c r="FPB183" s="5"/>
      <c r="FPC183" s="5"/>
      <c r="FPD183" s="5"/>
      <c r="FPE183" s="5"/>
      <c r="FPF183" s="5"/>
      <c r="FPG183" s="5"/>
      <c r="FPH183" s="5"/>
      <c r="FPI183" s="5"/>
      <c r="FPJ183" s="5"/>
      <c r="FPK183" s="5"/>
      <c r="FPL183" s="5"/>
      <c r="FPM183" s="5"/>
      <c r="FPN183" s="5"/>
      <c r="FPO183" s="5"/>
      <c r="FPP183" s="5"/>
      <c r="FPQ183" s="5"/>
      <c r="FPR183" s="5"/>
      <c r="FPS183" s="5"/>
      <c r="FPT183" s="5"/>
      <c r="FPU183" s="5"/>
      <c r="FPV183" s="5"/>
      <c r="FPW183" s="5"/>
      <c r="FPX183" s="5"/>
      <c r="FPY183" s="5"/>
      <c r="FPZ183" s="5"/>
      <c r="FQA183" s="5"/>
      <c r="FQB183" s="5"/>
      <c r="FQC183" s="5"/>
      <c r="FQD183" s="5"/>
      <c r="FQE183" s="5"/>
      <c r="FQF183" s="5"/>
      <c r="FQG183" s="5"/>
      <c r="FQH183" s="5"/>
      <c r="FQI183" s="5"/>
      <c r="FQJ183" s="5"/>
      <c r="FQK183" s="5"/>
      <c r="FQL183" s="5"/>
      <c r="FQM183" s="5"/>
      <c r="FQN183" s="5"/>
      <c r="FQO183" s="5"/>
      <c r="FQP183" s="5"/>
      <c r="FQQ183" s="5"/>
      <c r="FQR183" s="5"/>
      <c r="FQS183" s="5"/>
      <c r="FQT183" s="5"/>
      <c r="FQU183" s="5"/>
      <c r="FQV183" s="5"/>
      <c r="FQW183" s="5"/>
      <c r="FQX183" s="5"/>
      <c r="FQY183" s="5"/>
      <c r="FQZ183" s="5"/>
      <c r="FRA183" s="5"/>
      <c r="FRB183" s="5"/>
      <c r="FRC183" s="5"/>
      <c r="FRD183" s="5"/>
      <c r="FRE183" s="5"/>
      <c r="FRF183" s="5"/>
      <c r="FRG183" s="5"/>
      <c r="FRH183" s="5"/>
      <c r="FRI183" s="5"/>
      <c r="FRJ183" s="5"/>
      <c r="FRK183" s="5"/>
      <c r="FRL183" s="5"/>
      <c r="FRM183" s="5"/>
      <c r="FRN183" s="5"/>
      <c r="FRO183" s="5"/>
      <c r="FRP183" s="5"/>
      <c r="FRQ183" s="5"/>
      <c r="FRR183" s="5"/>
      <c r="FRS183" s="5"/>
      <c r="FRT183" s="5"/>
      <c r="FRU183" s="5"/>
      <c r="FRV183" s="5"/>
      <c r="FRW183" s="5"/>
      <c r="FRX183" s="5"/>
      <c r="FRY183" s="5"/>
      <c r="FRZ183" s="5"/>
      <c r="FSA183" s="5"/>
      <c r="FSB183" s="5"/>
      <c r="FSC183" s="5"/>
      <c r="FSD183" s="5"/>
      <c r="FSE183" s="5"/>
      <c r="FSF183" s="5"/>
      <c r="FSG183" s="5"/>
      <c r="FSH183" s="5"/>
      <c r="FSI183" s="5"/>
      <c r="FSJ183" s="5"/>
      <c r="FSK183" s="5"/>
      <c r="FSL183" s="5"/>
      <c r="FSM183" s="5"/>
      <c r="FSN183" s="5"/>
      <c r="FSO183" s="5"/>
      <c r="FSP183" s="5"/>
      <c r="FSQ183" s="5"/>
      <c r="FSR183" s="5"/>
      <c r="FSS183" s="5"/>
      <c r="FST183" s="5"/>
      <c r="FSU183" s="5"/>
      <c r="FSV183" s="5"/>
      <c r="FSW183" s="5"/>
      <c r="FSX183" s="5"/>
      <c r="FSY183" s="5"/>
      <c r="FSZ183" s="5"/>
      <c r="FTA183" s="5"/>
      <c r="FTB183" s="5"/>
      <c r="FTC183" s="5"/>
      <c r="FTD183" s="5"/>
      <c r="FTE183" s="5"/>
      <c r="FTF183" s="5"/>
      <c r="FTG183" s="5"/>
      <c r="FTH183" s="5"/>
      <c r="FTI183" s="5"/>
      <c r="FTJ183" s="5"/>
      <c r="FTK183" s="5"/>
      <c r="FTL183" s="5"/>
      <c r="FTM183" s="5"/>
      <c r="FTN183" s="5"/>
      <c r="FTO183" s="5"/>
      <c r="FTP183" s="5"/>
      <c r="FTQ183" s="5"/>
      <c r="FTR183" s="5"/>
      <c r="FTS183" s="5"/>
      <c r="FTT183" s="5"/>
      <c r="FTU183" s="5"/>
      <c r="FTV183" s="5"/>
      <c r="FTW183" s="5"/>
      <c r="FTX183" s="5"/>
      <c r="FTY183" s="5"/>
      <c r="FTZ183" s="5"/>
      <c r="FUA183" s="5"/>
      <c r="FUB183" s="5"/>
      <c r="FUC183" s="5"/>
      <c r="FUD183" s="5"/>
      <c r="FUE183" s="5"/>
      <c r="FUF183" s="5"/>
      <c r="FUG183" s="5"/>
      <c r="FUH183" s="5"/>
      <c r="FUI183" s="5"/>
      <c r="FUJ183" s="5"/>
      <c r="FUK183" s="5"/>
      <c r="FUL183" s="5"/>
      <c r="FUM183" s="5"/>
      <c r="FUN183" s="5"/>
      <c r="FUO183" s="5"/>
      <c r="FUP183" s="5"/>
      <c r="FUQ183" s="5"/>
      <c r="FUR183" s="5"/>
      <c r="FUS183" s="5"/>
      <c r="FUT183" s="5"/>
      <c r="FUU183" s="5"/>
      <c r="FUV183" s="5"/>
      <c r="FUW183" s="5"/>
      <c r="FUX183" s="5"/>
      <c r="FUY183" s="5"/>
      <c r="FUZ183" s="5"/>
      <c r="FVA183" s="5"/>
      <c r="FVB183" s="5"/>
      <c r="FVC183" s="5"/>
      <c r="FVD183" s="5"/>
      <c r="FVE183" s="5"/>
      <c r="FVF183" s="5"/>
      <c r="FVG183" s="5"/>
      <c r="FVH183" s="5"/>
      <c r="FVI183" s="5"/>
      <c r="FVJ183" s="5"/>
      <c r="FVK183" s="5"/>
      <c r="FVL183" s="5"/>
      <c r="FVM183" s="5"/>
      <c r="FVN183" s="5"/>
      <c r="FVO183" s="5"/>
      <c r="FVP183" s="5"/>
      <c r="FVQ183" s="5"/>
      <c r="FVR183" s="5"/>
      <c r="FVS183" s="5"/>
      <c r="FVT183" s="5"/>
      <c r="FVU183" s="5"/>
      <c r="FVV183" s="5"/>
      <c r="FVW183" s="5"/>
      <c r="FVX183" s="5"/>
      <c r="FVY183" s="5"/>
      <c r="FVZ183" s="5"/>
      <c r="FWA183" s="5"/>
      <c r="FWB183" s="5"/>
      <c r="FWC183" s="5"/>
      <c r="FWD183" s="5"/>
      <c r="FWE183" s="5"/>
      <c r="FWF183" s="5"/>
      <c r="FWG183" s="5"/>
      <c r="FWH183" s="5"/>
      <c r="FWI183" s="5"/>
      <c r="FWJ183" s="5"/>
      <c r="FWK183" s="5"/>
      <c r="FWL183" s="5"/>
      <c r="FWM183" s="5"/>
      <c r="FWN183" s="5"/>
      <c r="FWO183" s="5"/>
      <c r="FWP183" s="5"/>
      <c r="FWQ183" s="5"/>
      <c r="FWR183" s="5"/>
      <c r="FWS183" s="5"/>
      <c r="FWT183" s="5"/>
      <c r="FWU183" s="5"/>
      <c r="FWV183" s="5"/>
      <c r="FWW183" s="5"/>
      <c r="FWX183" s="5"/>
      <c r="FWY183" s="5"/>
      <c r="FWZ183" s="5"/>
      <c r="FXA183" s="5"/>
      <c r="FXB183" s="5"/>
      <c r="FXC183" s="5"/>
      <c r="FXD183" s="5"/>
      <c r="FXE183" s="5"/>
      <c r="FXF183" s="5"/>
      <c r="FXG183" s="5"/>
      <c r="FXH183" s="5"/>
      <c r="FXI183" s="5"/>
      <c r="FXJ183" s="5"/>
      <c r="FXK183" s="5"/>
      <c r="FXL183" s="5"/>
      <c r="FXM183" s="5"/>
      <c r="FXN183" s="5"/>
      <c r="FXO183" s="5"/>
      <c r="FXP183" s="5"/>
      <c r="FXQ183" s="5"/>
      <c r="FXR183" s="5"/>
      <c r="FXS183" s="5"/>
      <c r="FXT183" s="5"/>
      <c r="FXU183" s="5"/>
      <c r="FXV183" s="5"/>
      <c r="FXW183" s="5"/>
      <c r="FXX183" s="5"/>
      <c r="FXY183" s="5"/>
      <c r="FXZ183" s="5"/>
      <c r="FYA183" s="5"/>
      <c r="FYB183" s="5"/>
      <c r="FYC183" s="5"/>
      <c r="FYD183" s="5"/>
      <c r="FYE183" s="5"/>
      <c r="FYF183" s="5"/>
      <c r="FYG183" s="5"/>
      <c r="FYH183" s="5"/>
      <c r="FYI183" s="5"/>
      <c r="FYJ183" s="5"/>
      <c r="FYK183" s="5"/>
      <c r="FYL183" s="5"/>
      <c r="FYM183" s="5"/>
      <c r="FYN183" s="5"/>
      <c r="FYO183" s="5"/>
      <c r="FYP183" s="5"/>
      <c r="FYQ183" s="5"/>
      <c r="FYR183" s="5"/>
      <c r="FYS183" s="5"/>
      <c r="FYT183" s="5"/>
      <c r="FYU183" s="5"/>
      <c r="FYV183" s="5"/>
      <c r="FYW183" s="5"/>
      <c r="FYX183" s="5"/>
      <c r="FYY183" s="5"/>
      <c r="FYZ183" s="5"/>
      <c r="FZA183" s="5"/>
      <c r="FZB183" s="5"/>
      <c r="FZC183" s="5"/>
      <c r="FZD183" s="5"/>
      <c r="FZE183" s="5"/>
      <c r="FZF183" s="5"/>
      <c r="FZG183" s="5"/>
      <c r="FZH183" s="5"/>
      <c r="FZI183" s="5"/>
      <c r="FZJ183" s="5"/>
      <c r="FZK183" s="5"/>
      <c r="FZL183" s="5"/>
      <c r="FZM183" s="5"/>
      <c r="FZN183" s="5"/>
      <c r="FZO183" s="5"/>
      <c r="FZP183" s="5"/>
      <c r="FZQ183" s="5"/>
      <c r="FZR183" s="5"/>
      <c r="FZS183" s="5"/>
      <c r="FZT183" s="5"/>
      <c r="FZU183" s="5"/>
      <c r="FZV183" s="5"/>
      <c r="FZW183" s="5"/>
      <c r="FZX183" s="5"/>
      <c r="FZY183" s="5"/>
      <c r="FZZ183" s="5"/>
      <c r="GAA183" s="5"/>
      <c r="GAB183" s="5"/>
      <c r="GAC183" s="5"/>
      <c r="GAD183" s="5"/>
      <c r="GAE183" s="5"/>
      <c r="GAF183" s="5"/>
      <c r="GAG183" s="5"/>
      <c r="GAH183" s="5"/>
      <c r="GAI183" s="5"/>
      <c r="GAJ183" s="5"/>
      <c r="GAK183" s="5"/>
      <c r="GAL183" s="5"/>
      <c r="GAM183" s="5"/>
      <c r="GAN183" s="5"/>
      <c r="GAO183" s="5"/>
      <c r="GAP183" s="5"/>
      <c r="GAQ183" s="5"/>
      <c r="GAR183" s="5"/>
      <c r="GAS183" s="5"/>
      <c r="GAT183" s="5"/>
      <c r="GAU183" s="5"/>
      <c r="GAV183" s="5"/>
      <c r="GAW183" s="5"/>
      <c r="GAX183" s="5"/>
      <c r="GAY183" s="5"/>
      <c r="GAZ183" s="5"/>
      <c r="GBA183" s="5"/>
      <c r="GBB183" s="5"/>
      <c r="GBC183" s="5"/>
      <c r="GBD183" s="5"/>
      <c r="GBE183" s="5"/>
      <c r="GBF183" s="5"/>
      <c r="GBG183" s="5"/>
      <c r="GBH183" s="5"/>
      <c r="GBI183" s="5"/>
      <c r="GBJ183" s="5"/>
      <c r="GBK183" s="5"/>
      <c r="GBL183" s="5"/>
      <c r="GBM183" s="5"/>
      <c r="GBN183" s="5"/>
      <c r="GBO183" s="5"/>
      <c r="GBP183" s="5"/>
      <c r="GBQ183" s="5"/>
      <c r="GBR183" s="5"/>
      <c r="GBS183" s="5"/>
      <c r="GBT183" s="5"/>
      <c r="GBU183" s="5"/>
      <c r="GBV183" s="5"/>
      <c r="GBW183" s="5"/>
      <c r="GBX183" s="5"/>
      <c r="GBY183" s="5"/>
      <c r="GBZ183" s="5"/>
      <c r="GCA183" s="5"/>
      <c r="GCB183" s="5"/>
      <c r="GCC183" s="5"/>
      <c r="GCD183" s="5"/>
      <c r="GCE183" s="5"/>
      <c r="GCF183" s="5"/>
      <c r="GCG183" s="5"/>
      <c r="GCH183" s="5"/>
      <c r="GCI183" s="5"/>
      <c r="GCJ183" s="5"/>
      <c r="GCK183" s="5"/>
      <c r="GCL183" s="5"/>
      <c r="GCM183" s="5"/>
      <c r="GCN183" s="5"/>
      <c r="GCO183" s="5"/>
      <c r="GCP183" s="5"/>
      <c r="GCQ183" s="5"/>
      <c r="GCR183" s="5"/>
      <c r="GCS183" s="5"/>
      <c r="GCT183" s="5"/>
      <c r="GCU183" s="5"/>
      <c r="GCV183" s="5"/>
      <c r="GCW183" s="5"/>
      <c r="GCX183" s="5"/>
      <c r="GCY183" s="5"/>
      <c r="GCZ183" s="5"/>
      <c r="GDA183" s="5"/>
      <c r="GDB183" s="5"/>
      <c r="GDC183" s="5"/>
      <c r="GDD183" s="5"/>
      <c r="GDE183" s="5"/>
      <c r="GDF183" s="5"/>
      <c r="GDG183" s="5"/>
      <c r="GDH183" s="5"/>
      <c r="GDI183" s="5"/>
      <c r="GDJ183" s="5"/>
      <c r="GDK183" s="5"/>
      <c r="GDL183" s="5"/>
      <c r="GDM183" s="5"/>
      <c r="GDN183" s="5"/>
      <c r="GDO183" s="5"/>
      <c r="GDP183" s="5"/>
      <c r="GDQ183" s="5"/>
      <c r="GDR183" s="5"/>
      <c r="GDS183" s="5"/>
      <c r="GDT183" s="5"/>
      <c r="GDU183" s="5"/>
      <c r="GDV183" s="5"/>
      <c r="GDW183" s="5"/>
      <c r="GDX183" s="5"/>
      <c r="GDY183" s="5"/>
      <c r="GDZ183" s="5"/>
      <c r="GEA183" s="5"/>
      <c r="GEB183" s="5"/>
      <c r="GEC183" s="5"/>
      <c r="GED183" s="5"/>
      <c r="GEE183" s="5"/>
      <c r="GEF183" s="5"/>
      <c r="GEG183" s="5"/>
      <c r="GEH183" s="5"/>
      <c r="GEI183" s="5"/>
      <c r="GEJ183" s="5"/>
      <c r="GEK183" s="5"/>
      <c r="GEL183" s="5"/>
      <c r="GEM183" s="5"/>
      <c r="GEN183" s="5"/>
      <c r="GEO183" s="5"/>
      <c r="GEP183" s="5"/>
      <c r="GEQ183" s="5"/>
      <c r="GER183" s="5"/>
      <c r="GES183" s="5"/>
      <c r="GET183" s="5"/>
      <c r="GEU183" s="5"/>
      <c r="GEV183" s="5"/>
      <c r="GEW183" s="5"/>
      <c r="GEX183" s="5"/>
      <c r="GEY183" s="5"/>
      <c r="GEZ183" s="5"/>
      <c r="GFA183" s="5"/>
      <c r="GFB183" s="5"/>
      <c r="GFC183" s="5"/>
      <c r="GFD183" s="5"/>
      <c r="GFE183" s="5"/>
      <c r="GFF183" s="5"/>
      <c r="GFG183" s="5"/>
      <c r="GFH183" s="5"/>
      <c r="GFI183" s="5"/>
      <c r="GFJ183" s="5"/>
      <c r="GFK183" s="5"/>
      <c r="GFL183" s="5"/>
      <c r="GFM183" s="5"/>
      <c r="GFN183" s="5"/>
      <c r="GFO183" s="5"/>
      <c r="GFP183" s="5"/>
      <c r="GFQ183" s="5"/>
      <c r="GFR183" s="5"/>
      <c r="GFS183" s="5"/>
      <c r="GFT183" s="5"/>
      <c r="GFU183" s="5"/>
      <c r="GFV183" s="5"/>
      <c r="GFW183" s="5"/>
      <c r="GFX183" s="5"/>
      <c r="GFY183" s="5"/>
      <c r="GFZ183" s="5"/>
      <c r="GGA183" s="5"/>
      <c r="GGB183" s="5"/>
      <c r="GGC183" s="5"/>
      <c r="GGD183" s="5"/>
      <c r="GGE183" s="5"/>
      <c r="GGF183" s="5"/>
      <c r="GGG183" s="5"/>
      <c r="GGH183" s="5"/>
      <c r="GGI183" s="5"/>
      <c r="GGJ183" s="5"/>
      <c r="GGK183" s="5"/>
      <c r="GGL183" s="5"/>
      <c r="GGM183" s="5"/>
      <c r="GGN183" s="5"/>
      <c r="GGO183" s="5"/>
      <c r="GGP183" s="5"/>
      <c r="GGQ183" s="5"/>
      <c r="GGR183" s="5"/>
      <c r="GGS183" s="5"/>
      <c r="GGT183" s="5"/>
      <c r="GGU183" s="5"/>
      <c r="GGV183" s="5"/>
      <c r="GGW183" s="5"/>
      <c r="GGX183" s="5"/>
      <c r="GGY183" s="5"/>
      <c r="GGZ183" s="5"/>
      <c r="GHA183" s="5"/>
      <c r="GHB183" s="5"/>
      <c r="GHC183" s="5"/>
      <c r="GHD183" s="5"/>
      <c r="GHE183" s="5"/>
      <c r="GHF183" s="5"/>
      <c r="GHG183" s="5"/>
      <c r="GHH183" s="5"/>
      <c r="GHI183" s="5"/>
      <c r="GHJ183" s="5"/>
      <c r="GHK183" s="5"/>
      <c r="GHL183" s="5"/>
      <c r="GHM183" s="5"/>
      <c r="GHN183" s="5"/>
      <c r="GHO183" s="5"/>
      <c r="GHP183" s="5"/>
      <c r="GHQ183" s="5"/>
      <c r="GHR183" s="5"/>
      <c r="GHS183" s="5"/>
      <c r="GHT183" s="5"/>
      <c r="GHU183" s="5"/>
      <c r="GHV183" s="5"/>
      <c r="GHW183" s="5"/>
      <c r="GHX183" s="5"/>
      <c r="GHY183" s="5"/>
      <c r="GHZ183" s="5"/>
      <c r="GIA183" s="5"/>
      <c r="GIB183" s="5"/>
      <c r="GIC183" s="5"/>
      <c r="GID183" s="5"/>
      <c r="GIE183" s="5"/>
      <c r="GIF183" s="5"/>
      <c r="GIG183" s="5"/>
      <c r="GIH183" s="5"/>
      <c r="GII183" s="5"/>
      <c r="GIJ183" s="5"/>
      <c r="GIK183" s="5"/>
      <c r="GIL183" s="5"/>
      <c r="GIM183" s="5"/>
      <c r="GIN183" s="5"/>
      <c r="GIO183" s="5"/>
      <c r="GIP183" s="5"/>
      <c r="GIQ183" s="5"/>
      <c r="GIR183" s="5"/>
      <c r="GIS183" s="5"/>
      <c r="GIT183" s="5"/>
      <c r="GIU183" s="5"/>
      <c r="GIV183" s="5"/>
      <c r="GIW183" s="5"/>
      <c r="GIX183" s="5"/>
      <c r="GIY183" s="5"/>
      <c r="GIZ183" s="5"/>
      <c r="GJA183" s="5"/>
      <c r="GJB183" s="5"/>
      <c r="GJC183" s="5"/>
      <c r="GJD183" s="5"/>
      <c r="GJE183" s="5"/>
      <c r="GJF183" s="5"/>
      <c r="GJG183" s="5"/>
      <c r="GJH183" s="5"/>
      <c r="GJI183" s="5"/>
      <c r="GJJ183" s="5"/>
      <c r="GJK183" s="5"/>
      <c r="GJL183" s="5"/>
      <c r="GJM183" s="5"/>
      <c r="GJN183" s="5"/>
      <c r="GJO183" s="5"/>
      <c r="GJP183" s="5"/>
      <c r="GJQ183" s="5"/>
      <c r="GJR183" s="5"/>
      <c r="GJS183" s="5"/>
      <c r="GJT183" s="5"/>
      <c r="GJU183" s="5"/>
      <c r="GJV183" s="5"/>
      <c r="GJW183" s="5"/>
      <c r="GJX183" s="5"/>
      <c r="GJY183" s="5"/>
      <c r="GJZ183" s="5"/>
      <c r="GKA183" s="5"/>
      <c r="GKB183" s="5"/>
      <c r="GKC183" s="5"/>
      <c r="GKD183" s="5"/>
      <c r="GKE183" s="5"/>
      <c r="GKF183" s="5"/>
      <c r="GKG183" s="5"/>
      <c r="GKH183" s="5"/>
      <c r="GKI183" s="5"/>
      <c r="GKJ183" s="5"/>
      <c r="GKK183" s="5"/>
      <c r="GKL183" s="5"/>
      <c r="GKM183" s="5"/>
      <c r="GKN183" s="5"/>
      <c r="GKO183" s="5"/>
      <c r="GKP183" s="5"/>
      <c r="GKQ183" s="5"/>
      <c r="GKR183" s="5"/>
      <c r="GKS183" s="5"/>
      <c r="GKT183" s="5"/>
      <c r="GKU183" s="5"/>
      <c r="GKV183" s="5"/>
      <c r="GKW183" s="5"/>
      <c r="GKX183" s="5"/>
      <c r="GKY183" s="5"/>
      <c r="GKZ183" s="5"/>
      <c r="GLA183" s="5"/>
      <c r="GLB183" s="5"/>
      <c r="GLC183" s="5"/>
      <c r="GLD183" s="5"/>
      <c r="GLE183" s="5"/>
      <c r="GLF183" s="5"/>
      <c r="GLG183" s="5"/>
      <c r="GLH183" s="5"/>
      <c r="GLI183" s="5"/>
      <c r="GLJ183" s="5"/>
      <c r="GLK183" s="5"/>
      <c r="GLL183" s="5"/>
      <c r="GLM183" s="5"/>
      <c r="GLN183" s="5"/>
      <c r="GLO183" s="5"/>
      <c r="GLP183" s="5"/>
      <c r="GLQ183" s="5"/>
      <c r="GLR183" s="5"/>
      <c r="GLS183" s="5"/>
      <c r="GLT183" s="5"/>
      <c r="GLU183" s="5"/>
      <c r="GLV183" s="5"/>
      <c r="GLW183" s="5"/>
      <c r="GLX183" s="5"/>
      <c r="GLY183" s="5"/>
      <c r="GLZ183" s="5"/>
      <c r="GMA183" s="5"/>
      <c r="GMB183" s="5"/>
      <c r="GMC183" s="5"/>
      <c r="GMD183" s="5"/>
      <c r="GME183" s="5"/>
      <c r="GMF183" s="5"/>
      <c r="GMG183" s="5"/>
      <c r="GMH183" s="5"/>
      <c r="GMI183" s="5"/>
      <c r="GMJ183" s="5"/>
      <c r="GMK183" s="5"/>
      <c r="GML183" s="5"/>
      <c r="GMM183" s="5"/>
      <c r="GMN183" s="5"/>
      <c r="GMO183" s="5"/>
      <c r="GMP183" s="5"/>
      <c r="GMQ183" s="5"/>
      <c r="GMR183" s="5"/>
      <c r="GMS183" s="5"/>
      <c r="GMT183" s="5"/>
      <c r="GMU183" s="5"/>
      <c r="GMV183" s="5"/>
      <c r="GMW183" s="5"/>
      <c r="GMX183" s="5"/>
      <c r="GMY183" s="5"/>
      <c r="GMZ183" s="5"/>
      <c r="GNA183" s="5"/>
      <c r="GNB183" s="5"/>
      <c r="GNC183" s="5"/>
      <c r="GND183" s="5"/>
      <c r="GNE183" s="5"/>
      <c r="GNF183" s="5"/>
      <c r="GNG183" s="5"/>
      <c r="GNH183" s="5"/>
      <c r="GNI183" s="5"/>
      <c r="GNJ183" s="5"/>
      <c r="GNK183" s="5"/>
      <c r="GNL183" s="5"/>
      <c r="GNM183" s="5"/>
      <c r="GNN183" s="5"/>
      <c r="GNO183" s="5"/>
      <c r="GNP183" s="5"/>
      <c r="GNQ183" s="5"/>
      <c r="GNR183" s="5"/>
      <c r="GNS183" s="5"/>
      <c r="GNT183" s="5"/>
      <c r="GNU183" s="5"/>
      <c r="GNV183" s="5"/>
      <c r="GNW183" s="5"/>
      <c r="GNX183" s="5"/>
      <c r="GNY183" s="5"/>
      <c r="GNZ183" s="5"/>
      <c r="GOA183" s="5"/>
      <c r="GOB183" s="5"/>
      <c r="GOC183" s="5"/>
      <c r="GOD183" s="5"/>
      <c r="GOE183" s="5"/>
      <c r="GOF183" s="5"/>
      <c r="GOG183" s="5"/>
      <c r="GOH183" s="5"/>
      <c r="GOI183" s="5"/>
      <c r="GOJ183" s="5"/>
      <c r="GOK183" s="5"/>
      <c r="GOL183" s="5"/>
      <c r="GOM183" s="5"/>
      <c r="GON183" s="5"/>
      <c r="GOO183" s="5"/>
      <c r="GOP183" s="5"/>
      <c r="GOQ183" s="5"/>
      <c r="GOR183" s="5"/>
      <c r="GOS183" s="5"/>
      <c r="GOT183" s="5"/>
      <c r="GOU183" s="5"/>
      <c r="GOV183" s="5"/>
      <c r="GOW183" s="5"/>
      <c r="GOX183" s="5"/>
      <c r="GOY183" s="5"/>
      <c r="GOZ183" s="5"/>
      <c r="GPA183" s="5"/>
      <c r="GPB183" s="5"/>
      <c r="GPC183" s="5"/>
      <c r="GPD183" s="5"/>
      <c r="GPE183" s="5"/>
      <c r="GPF183" s="5"/>
      <c r="GPG183" s="5"/>
      <c r="GPH183" s="5"/>
      <c r="GPI183" s="5"/>
      <c r="GPJ183" s="5"/>
      <c r="GPK183" s="5"/>
      <c r="GPL183" s="5"/>
      <c r="GPM183" s="5"/>
      <c r="GPN183" s="5"/>
      <c r="GPO183" s="5"/>
      <c r="GPP183" s="5"/>
      <c r="GPQ183" s="5"/>
      <c r="GPR183" s="5"/>
      <c r="GPS183" s="5"/>
      <c r="GPT183" s="5"/>
      <c r="GPU183" s="5"/>
      <c r="GPV183" s="5"/>
      <c r="GPW183" s="5"/>
      <c r="GPX183" s="5"/>
      <c r="GPY183" s="5"/>
      <c r="GPZ183" s="5"/>
      <c r="GQA183" s="5"/>
      <c r="GQB183" s="5"/>
      <c r="GQC183" s="5"/>
      <c r="GQD183" s="5"/>
      <c r="GQE183" s="5"/>
      <c r="GQF183" s="5"/>
      <c r="GQG183" s="5"/>
      <c r="GQH183" s="5"/>
      <c r="GQI183" s="5"/>
      <c r="GQJ183" s="5"/>
      <c r="GQK183" s="5"/>
      <c r="GQL183" s="5"/>
      <c r="GQM183" s="5"/>
      <c r="GQN183" s="5"/>
      <c r="GQO183" s="5"/>
      <c r="GQP183" s="5"/>
      <c r="GQQ183" s="5"/>
      <c r="GQR183" s="5"/>
      <c r="GQS183" s="5"/>
      <c r="GQT183" s="5"/>
      <c r="GQU183" s="5"/>
      <c r="GQV183" s="5"/>
      <c r="GQW183" s="5"/>
      <c r="GQX183" s="5"/>
      <c r="GQY183" s="5"/>
      <c r="GQZ183" s="5"/>
      <c r="GRA183" s="5"/>
      <c r="GRB183" s="5"/>
      <c r="GRC183" s="5"/>
      <c r="GRD183" s="5"/>
      <c r="GRE183" s="5"/>
      <c r="GRF183" s="5"/>
      <c r="GRG183" s="5"/>
      <c r="GRH183" s="5"/>
      <c r="GRI183" s="5"/>
      <c r="GRJ183" s="5"/>
      <c r="GRK183" s="5"/>
      <c r="GRL183" s="5"/>
      <c r="GRM183" s="5"/>
      <c r="GRN183" s="5"/>
      <c r="GRO183" s="5"/>
      <c r="GRP183" s="5"/>
      <c r="GRQ183" s="5"/>
      <c r="GRR183" s="5"/>
      <c r="GRS183" s="5"/>
      <c r="GRT183" s="5"/>
      <c r="GRU183" s="5"/>
      <c r="GRV183" s="5"/>
      <c r="GRW183" s="5"/>
      <c r="GRX183" s="5"/>
      <c r="GRY183" s="5"/>
      <c r="GRZ183" s="5"/>
      <c r="GSA183" s="5"/>
      <c r="GSB183" s="5"/>
      <c r="GSC183" s="5"/>
      <c r="GSD183" s="5"/>
      <c r="GSE183" s="5"/>
      <c r="GSF183" s="5"/>
      <c r="GSG183" s="5"/>
      <c r="GSH183" s="5"/>
      <c r="GSI183" s="5"/>
      <c r="GSJ183" s="5"/>
      <c r="GSK183" s="5"/>
      <c r="GSL183" s="5"/>
      <c r="GSM183" s="5"/>
      <c r="GSN183" s="5"/>
      <c r="GSO183" s="5"/>
      <c r="GSP183" s="5"/>
      <c r="GSQ183" s="5"/>
      <c r="GSR183" s="5"/>
      <c r="GSS183" s="5"/>
      <c r="GST183" s="5"/>
      <c r="GSU183" s="5"/>
      <c r="GSV183" s="5"/>
      <c r="GSW183" s="5"/>
      <c r="GSX183" s="5"/>
      <c r="GSY183" s="5"/>
      <c r="GSZ183" s="5"/>
      <c r="GTA183" s="5"/>
      <c r="GTB183" s="5"/>
      <c r="GTC183" s="5"/>
      <c r="GTD183" s="5"/>
      <c r="GTE183" s="5"/>
      <c r="GTF183" s="5"/>
      <c r="GTG183" s="5"/>
      <c r="GTH183" s="5"/>
      <c r="GTI183" s="5"/>
      <c r="GTJ183" s="5"/>
      <c r="GTK183" s="5"/>
      <c r="GTL183" s="5"/>
      <c r="GTM183" s="5"/>
      <c r="GTN183" s="5"/>
      <c r="GTO183" s="5"/>
      <c r="GTP183" s="5"/>
      <c r="GTQ183" s="5"/>
      <c r="GTR183" s="5"/>
      <c r="GTS183" s="5"/>
      <c r="GTT183" s="5"/>
      <c r="GTU183" s="5"/>
      <c r="GTV183" s="5"/>
      <c r="GTW183" s="5"/>
      <c r="GTX183" s="5"/>
      <c r="GTY183" s="5"/>
      <c r="GTZ183" s="5"/>
      <c r="GUA183" s="5"/>
      <c r="GUB183" s="5"/>
      <c r="GUC183" s="5"/>
      <c r="GUD183" s="5"/>
      <c r="GUE183" s="5"/>
      <c r="GUF183" s="5"/>
      <c r="GUG183" s="5"/>
      <c r="GUH183" s="5"/>
      <c r="GUI183" s="5"/>
      <c r="GUJ183" s="5"/>
      <c r="GUK183" s="5"/>
      <c r="GUL183" s="5"/>
      <c r="GUM183" s="5"/>
      <c r="GUN183" s="5"/>
      <c r="GUO183" s="5"/>
      <c r="GUP183" s="5"/>
      <c r="GUQ183" s="5"/>
      <c r="GUR183" s="5"/>
      <c r="GUS183" s="5"/>
      <c r="GUT183" s="5"/>
      <c r="GUU183" s="5"/>
      <c r="GUV183" s="5"/>
      <c r="GUW183" s="5"/>
      <c r="GUX183" s="5"/>
      <c r="GUY183" s="5"/>
      <c r="GUZ183" s="5"/>
      <c r="GVA183" s="5"/>
      <c r="GVB183" s="5"/>
      <c r="GVC183" s="5"/>
      <c r="GVD183" s="5"/>
      <c r="GVE183" s="5"/>
      <c r="GVF183" s="5"/>
      <c r="GVG183" s="5"/>
      <c r="GVH183" s="5"/>
      <c r="GVI183" s="5"/>
      <c r="GVJ183" s="5"/>
      <c r="GVK183" s="5"/>
      <c r="GVL183" s="5"/>
      <c r="GVM183" s="5"/>
      <c r="GVN183" s="5"/>
      <c r="GVO183" s="5"/>
      <c r="GVP183" s="5"/>
      <c r="GVQ183" s="5"/>
      <c r="GVR183" s="5"/>
      <c r="GVS183" s="5"/>
      <c r="GVT183" s="5"/>
      <c r="GVU183" s="5"/>
      <c r="GVV183" s="5"/>
      <c r="GVW183" s="5"/>
      <c r="GVX183" s="5"/>
      <c r="GVY183" s="5"/>
      <c r="GVZ183" s="5"/>
      <c r="GWA183" s="5"/>
      <c r="GWB183" s="5"/>
      <c r="GWC183" s="5"/>
      <c r="GWD183" s="5"/>
      <c r="GWE183" s="5"/>
      <c r="GWF183" s="5"/>
      <c r="GWG183" s="5"/>
      <c r="GWH183" s="5"/>
      <c r="GWI183" s="5"/>
      <c r="GWJ183" s="5"/>
      <c r="GWK183" s="5"/>
      <c r="GWL183" s="5"/>
      <c r="GWM183" s="5"/>
      <c r="GWN183" s="5"/>
      <c r="GWO183" s="5"/>
      <c r="GWP183" s="5"/>
      <c r="GWQ183" s="5"/>
      <c r="GWR183" s="5"/>
      <c r="GWS183" s="5"/>
      <c r="GWT183" s="5"/>
      <c r="GWU183" s="5"/>
      <c r="GWV183" s="5"/>
      <c r="GWW183" s="5"/>
      <c r="GWX183" s="5"/>
      <c r="GWY183" s="5"/>
      <c r="GWZ183" s="5"/>
      <c r="GXA183" s="5"/>
      <c r="GXB183" s="5"/>
      <c r="GXC183" s="5"/>
      <c r="GXD183" s="5"/>
      <c r="GXE183" s="5"/>
      <c r="GXF183" s="5"/>
      <c r="GXG183" s="5"/>
      <c r="GXH183" s="5"/>
      <c r="GXI183" s="5"/>
      <c r="GXJ183" s="5"/>
      <c r="GXK183" s="5"/>
      <c r="GXL183" s="5"/>
      <c r="GXM183" s="5"/>
      <c r="GXN183" s="5"/>
      <c r="GXO183" s="5"/>
      <c r="GXP183" s="5"/>
      <c r="GXQ183" s="5"/>
      <c r="GXR183" s="5"/>
      <c r="GXS183" s="5"/>
      <c r="GXT183" s="5"/>
      <c r="GXU183" s="5"/>
      <c r="GXV183" s="5"/>
      <c r="GXW183" s="5"/>
      <c r="GXX183" s="5"/>
      <c r="GXY183" s="5"/>
      <c r="GXZ183" s="5"/>
      <c r="GYA183" s="5"/>
      <c r="GYB183" s="5"/>
      <c r="GYC183" s="5"/>
      <c r="GYD183" s="5"/>
      <c r="GYE183" s="5"/>
      <c r="GYF183" s="5"/>
      <c r="GYG183" s="5"/>
      <c r="GYH183" s="5"/>
      <c r="GYI183" s="5"/>
      <c r="GYJ183" s="5"/>
      <c r="GYK183" s="5"/>
      <c r="GYL183" s="5"/>
      <c r="GYM183" s="5"/>
      <c r="GYN183" s="5"/>
      <c r="GYO183" s="5"/>
      <c r="GYP183" s="5"/>
      <c r="GYQ183" s="5"/>
      <c r="GYR183" s="5"/>
      <c r="GYS183" s="5"/>
      <c r="GYT183" s="5"/>
      <c r="GYU183" s="5"/>
      <c r="GYV183" s="5"/>
      <c r="GYW183" s="5"/>
      <c r="GYX183" s="5"/>
      <c r="GYY183" s="5"/>
      <c r="GYZ183" s="5"/>
      <c r="GZA183" s="5"/>
      <c r="GZB183" s="5"/>
      <c r="GZC183" s="5"/>
      <c r="GZD183" s="5"/>
      <c r="GZE183" s="5"/>
      <c r="GZF183" s="5"/>
      <c r="GZG183" s="5"/>
      <c r="GZH183" s="5"/>
      <c r="GZI183" s="5"/>
      <c r="GZJ183" s="5"/>
      <c r="GZK183" s="5"/>
      <c r="GZL183" s="5"/>
      <c r="GZM183" s="5"/>
      <c r="GZN183" s="5"/>
      <c r="GZO183" s="5"/>
      <c r="GZP183" s="5"/>
      <c r="GZQ183" s="5"/>
      <c r="GZR183" s="5"/>
      <c r="GZS183" s="5"/>
      <c r="GZT183" s="5"/>
      <c r="GZU183" s="5"/>
      <c r="GZV183" s="5"/>
      <c r="GZW183" s="5"/>
      <c r="GZX183" s="5"/>
      <c r="GZY183" s="5"/>
      <c r="GZZ183" s="5"/>
      <c r="HAA183" s="5"/>
      <c r="HAB183" s="5"/>
      <c r="HAC183" s="5"/>
      <c r="HAD183" s="5"/>
      <c r="HAE183" s="5"/>
      <c r="HAF183" s="5"/>
      <c r="HAG183" s="5"/>
      <c r="HAH183" s="5"/>
      <c r="HAI183" s="5"/>
      <c r="HAJ183" s="5"/>
      <c r="HAK183" s="5"/>
      <c r="HAL183" s="5"/>
      <c r="HAM183" s="5"/>
      <c r="HAN183" s="5"/>
      <c r="HAO183" s="5"/>
      <c r="HAP183" s="5"/>
      <c r="HAQ183" s="5"/>
      <c r="HAR183" s="5"/>
      <c r="HAS183" s="5"/>
      <c r="HAT183" s="5"/>
      <c r="HAU183" s="5"/>
      <c r="HAV183" s="5"/>
      <c r="HAW183" s="5"/>
      <c r="HAX183" s="5"/>
      <c r="HAY183" s="5"/>
      <c r="HAZ183" s="5"/>
      <c r="HBA183" s="5"/>
      <c r="HBB183" s="5"/>
      <c r="HBC183" s="5"/>
      <c r="HBD183" s="5"/>
      <c r="HBE183" s="5"/>
      <c r="HBF183" s="5"/>
      <c r="HBG183" s="5"/>
      <c r="HBH183" s="5"/>
      <c r="HBI183" s="5"/>
      <c r="HBJ183" s="5"/>
      <c r="HBK183" s="5"/>
      <c r="HBL183" s="5"/>
      <c r="HBM183" s="5"/>
      <c r="HBN183" s="5"/>
      <c r="HBO183" s="5"/>
      <c r="HBP183" s="5"/>
      <c r="HBQ183" s="5"/>
      <c r="HBR183" s="5"/>
      <c r="HBS183" s="5"/>
      <c r="HBT183" s="5"/>
      <c r="HBU183" s="5"/>
      <c r="HBV183" s="5"/>
      <c r="HBW183" s="5"/>
      <c r="HBX183" s="5"/>
      <c r="HBY183" s="5"/>
      <c r="HBZ183" s="5"/>
      <c r="HCA183" s="5"/>
      <c r="HCB183" s="5"/>
      <c r="HCC183" s="5"/>
      <c r="HCD183" s="5"/>
      <c r="HCE183" s="5"/>
      <c r="HCF183" s="5"/>
      <c r="HCG183" s="5"/>
      <c r="HCH183" s="5"/>
      <c r="HCI183" s="5"/>
      <c r="HCJ183" s="5"/>
      <c r="HCK183" s="5"/>
      <c r="HCL183" s="5"/>
      <c r="HCM183" s="5"/>
      <c r="HCN183" s="5"/>
      <c r="HCO183" s="5"/>
      <c r="HCP183" s="5"/>
      <c r="HCQ183" s="5"/>
      <c r="HCR183" s="5"/>
      <c r="HCS183" s="5"/>
      <c r="HCT183" s="5"/>
      <c r="HCU183" s="5"/>
      <c r="HCV183" s="5"/>
      <c r="HCW183" s="5"/>
      <c r="HCX183" s="5"/>
      <c r="HCY183" s="5"/>
      <c r="HCZ183" s="5"/>
      <c r="HDA183" s="5"/>
      <c r="HDB183" s="5"/>
      <c r="HDC183" s="5"/>
      <c r="HDD183" s="5"/>
      <c r="HDE183" s="5"/>
      <c r="HDF183" s="5"/>
      <c r="HDG183" s="5"/>
      <c r="HDH183" s="5"/>
      <c r="HDI183" s="5"/>
      <c r="HDJ183" s="5"/>
      <c r="HDK183" s="5"/>
      <c r="HDL183" s="5"/>
      <c r="HDM183" s="5"/>
      <c r="HDN183" s="5"/>
      <c r="HDO183" s="5"/>
      <c r="HDP183" s="5"/>
      <c r="HDQ183" s="5"/>
      <c r="HDR183" s="5"/>
      <c r="HDS183" s="5"/>
      <c r="HDT183" s="5"/>
      <c r="HDU183" s="5"/>
      <c r="HDV183" s="5"/>
      <c r="HDW183" s="5"/>
      <c r="HDX183" s="5"/>
      <c r="HDY183" s="5"/>
      <c r="HDZ183" s="5"/>
      <c r="HEA183" s="5"/>
      <c r="HEB183" s="5"/>
      <c r="HEC183" s="5"/>
      <c r="HED183" s="5"/>
      <c r="HEE183" s="5"/>
      <c r="HEF183" s="5"/>
      <c r="HEG183" s="5"/>
      <c r="HEH183" s="5"/>
      <c r="HEI183" s="5"/>
      <c r="HEJ183" s="5"/>
      <c r="HEK183" s="5"/>
      <c r="HEL183" s="5"/>
      <c r="HEM183" s="5"/>
      <c r="HEN183" s="5"/>
      <c r="HEO183" s="5"/>
      <c r="HEP183" s="5"/>
      <c r="HEQ183" s="5"/>
      <c r="HER183" s="5"/>
      <c r="HES183" s="5"/>
      <c r="HET183" s="5"/>
      <c r="HEU183" s="5"/>
      <c r="HEV183" s="5"/>
      <c r="HEW183" s="5"/>
      <c r="HEX183" s="5"/>
      <c r="HEY183" s="5"/>
      <c r="HEZ183" s="5"/>
      <c r="HFA183" s="5"/>
      <c r="HFB183" s="5"/>
      <c r="HFC183" s="5"/>
      <c r="HFD183" s="5"/>
      <c r="HFE183" s="5"/>
      <c r="HFF183" s="5"/>
      <c r="HFG183" s="5"/>
      <c r="HFH183" s="5"/>
      <c r="HFI183" s="5"/>
      <c r="HFJ183" s="5"/>
      <c r="HFK183" s="5"/>
      <c r="HFL183" s="5"/>
      <c r="HFM183" s="5"/>
      <c r="HFN183" s="5"/>
      <c r="HFO183" s="5"/>
      <c r="HFP183" s="5"/>
      <c r="HFQ183" s="5"/>
      <c r="HFR183" s="5"/>
      <c r="HFS183" s="5"/>
      <c r="HFT183" s="5"/>
      <c r="HFU183" s="5"/>
      <c r="HFV183" s="5"/>
      <c r="HFW183" s="5"/>
      <c r="HFX183" s="5"/>
      <c r="HFY183" s="5"/>
      <c r="HFZ183" s="5"/>
      <c r="HGA183" s="5"/>
      <c r="HGB183" s="5"/>
      <c r="HGC183" s="5"/>
      <c r="HGD183" s="5"/>
      <c r="HGE183" s="5"/>
      <c r="HGF183" s="5"/>
      <c r="HGG183" s="5"/>
      <c r="HGH183" s="5"/>
      <c r="HGI183" s="5"/>
      <c r="HGJ183" s="5"/>
      <c r="HGK183" s="5"/>
      <c r="HGL183" s="5"/>
      <c r="HGM183" s="5"/>
      <c r="HGN183" s="5"/>
      <c r="HGO183" s="5"/>
      <c r="HGP183" s="5"/>
      <c r="HGQ183" s="5"/>
      <c r="HGR183" s="5"/>
      <c r="HGS183" s="5"/>
      <c r="HGT183" s="5"/>
      <c r="HGU183" s="5"/>
      <c r="HGV183" s="5"/>
      <c r="HGW183" s="5"/>
      <c r="HGX183" s="5"/>
      <c r="HGY183" s="5"/>
      <c r="HGZ183" s="5"/>
      <c r="HHA183" s="5"/>
      <c r="HHB183" s="5"/>
      <c r="HHC183" s="5"/>
      <c r="HHD183" s="5"/>
      <c r="HHE183" s="5"/>
      <c r="HHF183" s="5"/>
      <c r="HHG183" s="5"/>
      <c r="HHH183" s="5"/>
      <c r="HHI183" s="5"/>
      <c r="HHJ183" s="5"/>
      <c r="HHK183" s="5"/>
      <c r="HHL183" s="5"/>
      <c r="HHM183" s="5"/>
      <c r="HHN183" s="5"/>
      <c r="HHO183" s="5"/>
      <c r="HHP183" s="5"/>
      <c r="HHQ183" s="5"/>
      <c r="HHR183" s="5"/>
      <c r="HHS183" s="5"/>
      <c r="HHT183" s="5"/>
      <c r="HHU183" s="5"/>
      <c r="HHV183" s="5"/>
      <c r="HHW183" s="5"/>
      <c r="HHX183" s="5"/>
      <c r="HHY183" s="5"/>
      <c r="HHZ183" s="5"/>
      <c r="HIA183" s="5"/>
      <c r="HIB183" s="5"/>
      <c r="HIC183" s="5"/>
      <c r="HID183" s="5"/>
      <c r="HIE183" s="5"/>
      <c r="HIF183" s="5"/>
      <c r="HIG183" s="5"/>
      <c r="HIH183" s="5"/>
      <c r="HII183" s="5"/>
      <c r="HIJ183" s="5"/>
      <c r="HIK183" s="5"/>
      <c r="HIL183" s="5"/>
      <c r="HIM183" s="5"/>
      <c r="HIN183" s="5"/>
      <c r="HIO183" s="5"/>
      <c r="HIP183" s="5"/>
      <c r="HIQ183" s="5"/>
      <c r="HIR183" s="5"/>
      <c r="HIS183" s="5"/>
      <c r="HIT183" s="5"/>
      <c r="HIU183" s="5"/>
      <c r="HIV183" s="5"/>
      <c r="HIW183" s="5"/>
      <c r="HIX183" s="5"/>
      <c r="HIY183" s="5"/>
      <c r="HIZ183" s="5"/>
      <c r="HJA183" s="5"/>
      <c r="HJB183" s="5"/>
      <c r="HJC183" s="5"/>
      <c r="HJD183" s="5"/>
      <c r="HJE183" s="5"/>
      <c r="HJF183" s="5"/>
      <c r="HJG183" s="5"/>
      <c r="HJH183" s="5"/>
      <c r="HJI183" s="5"/>
      <c r="HJJ183" s="5"/>
      <c r="HJK183" s="5"/>
      <c r="HJL183" s="5"/>
      <c r="HJM183" s="5"/>
      <c r="HJN183" s="5"/>
      <c r="HJO183" s="5"/>
      <c r="HJP183" s="5"/>
      <c r="HJQ183" s="5"/>
      <c r="HJR183" s="5"/>
      <c r="HJS183" s="5"/>
      <c r="HJT183" s="5"/>
      <c r="HJU183" s="5"/>
      <c r="HJV183" s="5"/>
      <c r="HJW183" s="5"/>
      <c r="HJX183" s="5"/>
      <c r="HJY183" s="5"/>
      <c r="HJZ183" s="5"/>
      <c r="HKA183" s="5"/>
      <c r="HKB183" s="5"/>
      <c r="HKC183" s="5"/>
      <c r="HKD183" s="5"/>
      <c r="HKE183" s="5"/>
      <c r="HKF183" s="5"/>
      <c r="HKG183" s="5"/>
      <c r="HKH183" s="5"/>
      <c r="HKI183" s="5"/>
      <c r="HKJ183" s="5"/>
      <c r="HKK183" s="5"/>
      <c r="HKL183" s="5"/>
      <c r="HKM183" s="5"/>
      <c r="HKN183" s="5"/>
      <c r="HKO183" s="5"/>
      <c r="HKP183" s="5"/>
      <c r="HKQ183" s="5"/>
      <c r="HKR183" s="5"/>
      <c r="HKS183" s="5"/>
      <c r="HKT183" s="5"/>
      <c r="HKU183" s="5"/>
      <c r="HKV183" s="5"/>
      <c r="HKW183" s="5"/>
      <c r="HKX183" s="5"/>
      <c r="HKY183" s="5"/>
      <c r="HKZ183" s="5"/>
      <c r="HLA183" s="5"/>
      <c r="HLB183" s="5"/>
      <c r="HLC183" s="5"/>
      <c r="HLD183" s="5"/>
      <c r="HLE183" s="5"/>
      <c r="HLF183" s="5"/>
      <c r="HLG183" s="5"/>
      <c r="HLH183" s="5"/>
      <c r="HLI183" s="5"/>
      <c r="HLJ183" s="5"/>
      <c r="HLK183" s="5"/>
      <c r="HLL183" s="5"/>
      <c r="HLM183" s="5"/>
      <c r="HLN183" s="5"/>
      <c r="HLO183" s="5"/>
      <c r="HLP183" s="5"/>
      <c r="HLQ183" s="5"/>
      <c r="HLR183" s="5"/>
      <c r="HLS183" s="5"/>
      <c r="HLT183" s="5"/>
      <c r="HLU183" s="5"/>
      <c r="HLV183" s="5"/>
      <c r="HLW183" s="5"/>
      <c r="HLX183" s="5"/>
      <c r="HLY183" s="5"/>
      <c r="HLZ183" s="5"/>
      <c r="HMA183" s="5"/>
      <c r="HMB183" s="5"/>
      <c r="HMC183" s="5"/>
      <c r="HMD183" s="5"/>
      <c r="HME183" s="5"/>
      <c r="HMF183" s="5"/>
      <c r="HMG183" s="5"/>
      <c r="HMH183" s="5"/>
      <c r="HMI183" s="5"/>
      <c r="HMJ183" s="5"/>
      <c r="HMK183" s="5"/>
      <c r="HML183" s="5"/>
      <c r="HMM183" s="5"/>
      <c r="HMN183" s="5"/>
      <c r="HMO183" s="5"/>
      <c r="HMP183" s="5"/>
      <c r="HMQ183" s="5"/>
      <c r="HMR183" s="5"/>
      <c r="HMS183" s="5"/>
      <c r="HMT183" s="5"/>
      <c r="HMU183" s="5"/>
      <c r="HMV183" s="5"/>
      <c r="HMW183" s="5"/>
      <c r="HMX183" s="5"/>
      <c r="HMY183" s="5"/>
      <c r="HMZ183" s="5"/>
      <c r="HNA183" s="5"/>
      <c r="HNB183" s="5"/>
      <c r="HNC183" s="5"/>
      <c r="HND183" s="5"/>
      <c r="HNE183" s="5"/>
      <c r="HNF183" s="5"/>
      <c r="HNG183" s="5"/>
      <c r="HNH183" s="5"/>
      <c r="HNI183" s="5"/>
      <c r="HNJ183" s="5"/>
      <c r="HNK183" s="5"/>
      <c r="HNL183" s="5"/>
      <c r="HNM183" s="5"/>
      <c r="HNN183" s="5"/>
      <c r="HNO183" s="5"/>
      <c r="HNP183" s="5"/>
      <c r="HNQ183" s="5"/>
      <c r="HNR183" s="5"/>
      <c r="HNS183" s="5"/>
      <c r="HNT183" s="5"/>
      <c r="HNU183" s="5"/>
      <c r="HNV183" s="5"/>
      <c r="HNW183" s="5"/>
      <c r="HNX183" s="5"/>
      <c r="HNY183" s="5"/>
      <c r="HNZ183" s="5"/>
      <c r="HOA183" s="5"/>
      <c r="HOB183" s="5"/>
      <c r="HOC183" s="5"/>
      <c r="HOD183" s="5"/>
      <c r="HOE183" s="5"/>
      <c r="HOF183" s="5"/>
      <c r="HOG183" s="5"/>
      <c r="HOH183" s="5"/>
      <c r="HOI183" s="5"/>
      <c r="HOJ183" s="5"/>
      <c r="HOK183" s="5"/>
      <c r="HOL183" s="5"/>
      <c r="HOM183" s="5"/>
      <c r="HON183" s="5"/>
      <c r="HOO183" s="5"/>
      <c r="HOP183" s="5"/>
      <c r="HOQ183" s="5"/>
      <c r="HOR183" s="5"/>
      <c r="HOS183" s="5"/>
      <c r="HOT183" s="5"/>
      <c r="HOU183" s="5"/>
      <c r="HOV183" s="5"/>
      <c r="HOW183" s="5"/>
      <c r="HOX183" s="5"/>
      <c r="HOY183" s="5"/>
      <c r="HOZ183" s="5"/>
      <c r="HPA183" s="5"/>
      <c r="HPB183" s="5"/>
      <c r="HPC183" s="5"/>
      <c r="HPD183" s="5"/>
      <c r="HPE183" s="5"/>
      <c r="HPF183" s="5"/>
      <c r="HPG183" s="5"/>
      <c r="HPH183" s="5"/>
      <c r="HPI183" s="5"/>
      <c r="HPJ183" s="5"/>
      <c r="HPK183" s="5"/>
      <c r="HPL183" s="5"/>
      <c r="HPM183" s="5"/>
      <c r="HPN183" s="5"/>
      <c r="HPO183" s="5"/>
      <c r="HPP183" s="5"/>
      <c r="HPQ183" s="5"/>
      <c r="HPR183" s="5"/>
      <c r="HPS183" s="5"/>
      <c r="HPT183" s="5"/>
      <c r="HPU183" s="5"/>
      <c r="HPV183" s="5"/>
      <c r="HPW183" s="5"/>
      <c r="HPX183" s="5"/>
      <c r="HPY183" s="5"/>
      <c r="HPZ183" s="5"/>
      <c r="HQA183" s="5"/>
      <c r="HQB183" s="5"/>
      <c r="HQC183" s="5"/>
      <c r="HQD183" s="5"/>
      <c r="HQE183" s="5"/>
      <c r="HQF183" s="5"/>
      <c r="HQG183" s="5"/>
      <c r="HQH183" s="5"/>
      <c r="HQI183" s="5"/>
      <c r="HQJ183" s="5"/>
      <c r="HQK183" s="5"/>
      <c r="HQL183" s="5"/>
      <c r="HQM183" s="5"/>
      <c r="HQN183" s="5"/>
      <c r="HQO183" s="5"/>
      <c r="HQP183" s="5"/>
      <c r="HQQ183" s="5"/>
      <c r="HQR183" s="5"/>
      <c r="HQS183" s="5"/>
      <c r="HQT183" s="5"/>
      <c r="HQU183" s="5"/>
      <c r="HQV183" s="5"/>
      <c r="HQW183" s="5"/>
      <c r="HQX183" s="5"/>
      <c r="HQY183" s="5"/>
      <c r="HQZ183" s="5"/>
      <c r="HRA183" s="5"/>
      <c r="HRB183" s="5"/>
      <c r="HRC183" s="5"/>
      <c r="HRD183" s="5"/>
      <c r="HRE183" s="5"/>
      <c r="HRF183" s="5"/>
      <c r="HRG183" s="5"/>
      <c r="HRH183" s="5"/>
      <c r="HRI183" s="5"/>
      <c r="HRJ183" s="5"/>
      <c r="HRK183" s="5"/>
      <c r="HRL183" s="5"/>
      <c r="HRM183" s="5"/>
      <c r="HRN183" s="5"/>
      <c r="HRO183" s="5"/>
      <c r="HRP183" s="5"/>
      <c r="HRQ183" s="5"/>
      <c r="HRR183" s="5"/>
      <c r="HRS183" s="5"/>
      <c r="HRT183" s="5"/>
      <c r="HRU183" s="5"/>
      <c r="HRV183" s="5"/>
      <c r="HRW183" s="5"/>
      <c r="HRX183" s="5"/>
      <c r="HRY183" s="5"/>
      <c r="HRZ183" s="5"/>
      <c r="HSA183" s="5"/>
      <c r="HSB183" s="5"/>
      <c r="HSC183" s="5"/>
      <c r="HSD183" s="5"/>
      <c r="HSE183" s="5"/>
      <c r="HSF183" s="5"/>
      <c r="HSG183" s="5"/>
      <c r="HSH183" s="5"/>
      <c r="HSI183" s="5"/>
      <c r="HSJ183" s="5"/>
      <c r="HSK183" s="5"/>
      <c r="HSL183" s="5"/>
      <c r="HSM183" s="5"/>
      <c r="HSN183" s="5"/>
      <c r="HSO183" s="5"/>
      <c r="HSP183" s="5"/>
      <c r="HSQ183" s="5"/>
      <c r="HSR183" s="5"/>
      <c r="HSS183" s="5"/>
      <c r="HST183" s="5"/>
      <c r="HSU183" s="5"/>
      <c r="HSV183" s="5"/>
      <c r="HSW183" s="5"/>
      <c r="HSX183" s="5"/>
      <c r="HSY183" s="5"/>
      <c r="HSZ183" s="5"/>
      <c r="HTA183" s="5"/>
      <c r="HTB183" s="5"/>
      <c r="HTC183" s="5"/>
      <c r="HTD183" s="5"/>
      <c r="HTE183" s="5"/>
      <c r="HTF183" s="5"/>
      <c r="HTG183" s="5"/>
      <c r="HTH183" s="5"/>
      <c r="HTI183" s="5"/>
      <c r="HTJ183" s="5"/>
      <c r="HTK183" s="5"/>
      <c r="HTL183" s="5"/>
      <c r="HTM183" s="5"/>
      <c r="HTN183" s="5"/>
      <c r="HTO183" s="5"/>
      <c r="HTP183" s="5"/>
      <c r="HTQ183" s="5"/>
      <c r="HTR183" s="5"/>
      <c r="HTS183" s="5"/>
      <c r="HTT183" s="5"/>
      <c r="HTU183" s="5"/>
      <c r="HTV183" s="5"/>
      <c r="HTW183" s="5"/>
      <c r="HTX183" s="5"/>
      <c r="HTY183" s="5"/>
      <c r="HTZ183" s="5"/>
      <c r="HUA183" s="5"/>
      <c r="HUB183" s="5"/>
      <c r="HUC183" s="5"/>
      <c r="HUD183" s="5"/>
      <c r="HUE183" s="5"/>
      <c r="HUF183" s="5"/>
      <c r="HUG183" s="5"/>
      <c r="HUH183" s="5"/>
      <c r="HUI183" s="5"/>
      <c r="HUJ183" s="5"/>
      <c r="HUK183" s="5"/>
      <c r="HUL183" s="5"/>
      <c r="HUM183" s="5"/>
      <c r="HUN183" s="5"/>
      <c r="HUO183" s="5"/>
      <c r="HUP183" s="5"/>
      <c r="HUQ183" s="5"/>
      <c r="HUR183" s="5"/>
      <c r="HUS183" s="5"/>
      <c r="HUT183" s="5"/>
      <c r="HUU183" s="5"/>
      <c r="HUV183" s="5"/>
      <c r="HUW183" s="5"/>
      <c r="HUX183" s="5"/>
      <c r="HUY183" s="5"/>
      <c r="HUZ183" s="5"/>
      <c r="HVA183" s="5"/>
      <c r="HVB183" s="5"/>
      <c r="HVC183" s="5"/>
      <c r="HVD183" s="5"/>
      <c r="HVE183" s="5"/>
      <c r="HVF183" s="5"/>
      <c r="HVG183" s="5"/>
      <c r="HVH183" s="5"/>
      <c r="HVI183" s="5"/>
      <c r="HVJ183" s="5"/>
      <c r="HVK183" s="5"/>
      <c r="HVL183" s="5"/>
      <c r="HVM183" s="5"/>
      <c r="HVN183" s="5"/>
      <c r="HVO183" s="5"/>
      <c r="HVP183" s="5"/>
      <c r="HVQ183" s="5"/>
      <c r="HVR183" s="5"/>
      <c r="HVS183" s="5"/>
      <c r="HVT183" s="5"/>
      <c r="HVU183" s="5"/>
      <c r="HVV183" s="5"/>
      <c r="HVW183" s="5"/>
      <c r="HVX183" s="5"/>
      <c r="HVY183" s="5"/>
      <c r="HVZ183" s="5"/>
      <c r="HWA183" s="5"/>
      <c r="HWB183" s="5"/>
      <c r="HWC183" s="5"/>
      <c r="HWD183" s="5"/>
      <c r="HWE183" s="5"/>
      <c r="HWF183" s="5"/>
      <c r="HWG183" s="5"/>
      <c r="HWH183" s="5"/>
      <c r="HWI183" s="5"/>
      <c r="HWJ183" s="5"/>
      <c r="HWK183" s="5"/>
      <c r="HWL183" s="5"/>
      <c r="HWM183" s="5"/>
      <c r="HWN183" s="5"/>
      <c r="HWO183" s="5"/>
      <c r="HWP183" s="5"/>
      <c r="HWQ183" s="5"/>
      <c r="HWR183" s="5"/>
      <c r="HWS183" s="5"/>
      <c r="HWT183" s="5"/>
      <c r="HWU183" s="5"/>
      <c r="HWV183" s="5"/>
      <c r="HWW183" s="5"/>
      <c r="HWX183" s="5"/>
      <c r="HWY183" s="5"/>
      <c r="HWZ183" s="5"/>
      <c r="HXA183" s="5"/>
      <c r="HXB183" s="5"/>
      <c r="HXC183" s="5"/>
      <c r="HXD183" s="5"/>
      <c r="HXE183" s="5"/>
      <c r="HXF183" s="5"/>
      <c r="HXG183" s="5"/>
      <c r="HXH183" s="5"/>
      <c r="HXI183" s="5"/>
      <c r="HXJ183" s="5"/>
      <c r="HXK183" s="5"/>
      <c r="HXL183" s="5"/>
      <c r="HXM183" s="5"/>
      <c r="HXN183" s="5"/>
      <c r="HXO183" s="5"/>
      <c r="HXP183" s="5"/>
      <c r="HXQ183" s="5"/>
      <c r="HXR183" s="5"/>
      <c r="HXS183" s="5"/>
      <c r="HXT183" s="5"/>
      <c r="HXU183" s="5"/>
      <c r="HXV183" s="5"/>
      <c r="HXW183" s="5"/>
      <c r="HXX183" s="5"/>
      <c r="HXY183" s="5"/>
      <c r="HXZ183" s="5"/>
      <c r="HYA183" s="5"/>
      <c r="HYB183" s="5"/>
      <c r="HYC183" s="5"/>
      <c r="HYD183" s="5"/>
      <c r="HYE183" s="5"/>
      <c r="HYF183" s="5"/>
      <c r="HYG183" s="5"/>
      <c r="HYH183" s="5"/>
      <c r="HYI183" s="5"/>
      <c r="HYJ183" s="5"/>
      <c r="HYK183" s="5"/>
      <c r="HYL183" s="5"/>
      <c r="HYM183" s="5"/>
      <c r="HYN183" s="5"/>
      <c r="HYO183" s="5"/>
      <c r="HYP183" s="5"/>
      <c r="HYQ183" s="5"/>
      <c r="HYR183" s="5"/>
      <c r="HYS183" s="5"/>
      <c r="HYT183" s="5"/>
      <c r="HYU183" s="5"/>
      <c r="HYV183" s="5"/>
      <c r="HYW183" s="5"/>
      <c r="HYX183" s="5"/>
      <c r="HYY183" s="5"/>
      <c r="HYZ183" s="5"/>
      <c r="HZA183" s="5"/>
      <c r="HZB183" s="5"/>
      <c r="HZC183" s="5"/>
      <c r="HZD183" s="5"/>
      <c r="HZE183" s="5"/>
      <c r="HZF183" s="5"/>
      <c r="HZG183" s="5"/>
      <c r="HZH183" s="5"/>
      <c r="HZI183" s="5"/>
      <c r="HZJ183" s="5"/>
      <c r="HZK183" s="5"/>
      <c r="HZL183" s="5"/>
      <c r="HZM183" s="5"/>
      <c r="HZN183" s="5"/>
      <c r="HZO183" s="5"/>
      <c r="HZP183" s="5"/>
      <c r="HZQ183" s="5"/>
      <c r="HZR183" s="5"/>
      <c r="HZS183" s="5"/>
      <c r="HZT183" s="5"/>
      <c r="HZU183" s="5"/>
      <c r="HZV183" s="5"/>
      <c r="HZW183" s="5"/>
      <c r="HZX183" s="5"/>
      <c r="HZY183" s="5"/>
      <c r="HZZ183" s="5"/>
      <c r="IAA183" s="5"/>
      <c r="IAB183" s="5"/>
      <c r="IAC183" s="5"/>
      <c r="IAD183" s="5"/>
      <c r="IAE183" s="5"/>
      <c r="IAF183" s="5"/>
      <c r="IAG183" s="5"/>
      <c r="IAH183" s="5"/>
      <c r="IAI183" s="5"/>
      <c r="IAJ183" s="5"/>
      <c r="IAK183" s="5"/>
      <c r="IAL183" s="5"/>
      <c r="IAM183" s="5"/>
      <c r="IAN183" s="5"/>
      <c r="IAO183" s="5"/>
      <c r="IAP183" s="5"/>
      <c r="IAQ183" s="5"/>
      <c r="IAR183" s="5"/>
      <c r="IAS183" s="5"/>
      <c r="IAT183" s="5"/>
      <c r="IAU183" s="5"/>
      <c r="IAV183" s="5"/>
      <c r="IAW183" s="5"/>
      <c r="IAX183" s="5"/>
      <c r="IAY183" s="5"/>
      <c r="IAZ183" s="5"/>
      <c r="IBA183" s="5"/>
      <c r="IBB183" s="5"/>
      <c r="IBC183" s="5"/>
      <c r="IBD183" s="5"/>
      <c r="IBE183" s="5"/>
      <c r="IBF183" s="5"/>
      <c r="IBG183" s="5"/>
      <c r="IBH183" s="5"/>
      <c r="IBI183" s="5"/>
      <c r="IBJ183" s="5"/>
      <c r="IBK183" s="5"/>
      <c r="IBL183" s="5"/>
      <c r="IBM183" s="5"/>
      <c r="IBN183" s="5"/>
      <c r="IBO183" s="5"/>
      <c r="IBP183" s="5"/>
      <c r="IBQ183" s="5"/>
      <c r="IBR183" s="5"/>
      <c r="IBS183" s="5"/>
      <c r="IBT183" s="5"/>
      <c r="IBU183" s="5"/>
      <c r="IBV183" s="5"/>
      <c r="IBW183" s="5"/>
      <c r="IBX183" s="5"/>
      <c r="IBY183" s="5"/>
      <c r="IBZ183" s="5"/>
      <c r="ICA183" s="5"/>
      <c r="ICB183" s="5"/>
      <c r="ICC183" s="5"/>
      <c r="ICD183" s="5"/>
      <c r="ICE183" s="5"/>
      <c r="ICF183" s="5"/>
      <c r="ICG183" s="5"/>
      <c r="ICH183" s="5"/>
      <c r="ICI183" s="5"/>
      <c r="ICJ183" s="5"/>
      <c r="ICK183" s="5"/>
      <c r="ICL183" s="5"/>
      <c r="ICM183" s="5"/>
      <c r="ICN183" s="5"/>
      <c r="ICO183" s="5"/>
      <c r="ICP183" s="5"/>
      <c r="ICQ183" s="5"/>
      <c r="ICR183" s="5"/>
      <c r="ICS183" s="5"/>
      <c r="ICT183" s="5"/>
      <c r="ICU183" s="5"/>
      <c r="ICV183" s="5"/>
      <c r="ICW183" s="5"/>
      <c r="ICX183" s="5"/>
      <c r="ICY183" s="5"/>
      <c r="ICZ183" s="5"/>
      <c r="IDA183" s="5"/>
      <c r="IDB183" s="5"/>
      <c r="IDC183" s="5"/>
      <c r="IDD183" s="5"/>
      <c r="IDE183" s="5"/>
      <c r="IDF183" s="5"/>
      <c r="IDG183" s="5"/>
      <c r="IDH183" s="5"/>
      <c r="IDI183" s="5"/>
      <c r="IDJ183" s="5"/>
      <c r="IDK183" s="5"/>
      <c r="IDL183" s="5"/>
      <c r="IDM183" s="5"/>
      <c r="IDN183" s="5"/>
      <c r="IDO183" s="5"/>
      <c r="IDP183" s="5"/>
      <c r="IDQ183" s="5"/>
      <c r="IDR183" s="5"/>
      <c r="IDS183" s="5"/>
      <c r="IDT183" s="5"/>
      <c r="IDU183" s="5"/>
      <c r="IDV183" s="5"/>
      <c r="IDW183" s="5"/>
      <c r="IDX183" s="5"/>
      <c r="IDY183" s="5"/>
      <c r="IDZ183" s="5"/>
      <c r="IEA183" s="5"/>
      <c r="IEB183" s="5"/>
      <c r="IEC183" s="5"/>
      <c r="IED183" s="5"/>
      <c r="IEE183" s="5"/>
      <c r="IEF183" s="5"/>
      <c r="IEG183" s="5"/>
      <c r="IEH183" s="5"/>
      <c r="IEI183" s="5"/>
      <c r="IEJ183" s="5"/>
      <c r="IEK183" s="5"/>
      <c r="IEL183" s="5"/>
      <c r="IEM183" s="5"/>
      <c r="IEN183" s="5"/>
      <c r="IEO183" s="5"/>
      <c r="IEP183" s="5"/>
      <c r="IEQ183" s="5"/>
      <c r="IER183" s="5"/>
      <c r="IES183" s="5"/>
      <c r="IET183" s="5"/>
      <c r="IEU183" s="5"/>
      <c r="IEV183" s="5"/>
      <c r="IEW183" s="5"/>
      <c r="IEX183" s="5"/>
      <c r="IEY183" s="5"/>
      <c r="IEZ183" s="5"/>
      <c r="IFA183" s="5"/>
      <c r="IFB183" s="5"/>
      <c r="IFC183" s="5"/>
      <c r="IFD183" s="5"/>
      <c r="IFE183" s="5"/>
      <c r="IFF183" s="5"/>
      <c r="IFG183" s="5"/>
      <c r="IFH183" s="5"/>
      <c r="IFI183" s="5"/>
      <c r="IFJ183" s="5"/>
      <c r="IFK183" s="5"/>
      <c r="IFL183" s="5"/>
      <c r="IFM183" s="5"/>
      <c r="IFN183" s="5"/>
      <c r="IFO183" s="5"/>
      <c r="IFP183" s="5"/>
      <c r="IFQ183" s="5"/>
      <c r="IFR183" s="5"/>
      <c r="IFS183" s="5"/>
      <c r="IFT183" s="5"/>
      <c r="IFU183" s="5"/>
      <c r="IFV183" s="5"/>
      <c r="IFW183" s="5"/>
      <c r="IFX183" s="5"/>
      <c r="IFY183" s="5"/>
      <c r="IFZ183" s="5"/>
      <c r="IGA183" s="5"/>
      <c r="IGB183" s="5"/>
      <c r="IGC183" s="5"/>
      <c r="IGD183" s="5"/>
      <c r="IGE183" s="5"/>
      <c r="IGF183" s="5"/>
      <c r="IGG183" s="5"/>
      <c r="IGH183" s="5"/>
      <c r="IGI183" s="5"/>
      <c r="IGJ183" s="5"/>
      <c r="IGK183" s="5"/>
      <c r="IGL183" s="5"/>
      <c r="IGM183" s="5"/>
      <c r="IGN183" s="5"/>
      <c r="IGO183" s="5"/>
      <c r="IGP183" s="5"/>
      <c r="IGQ183" s="5"/>
      <c r="IGR183" s="5"/>
      <c r="IGS183" s="5"/>
      <c r="IGT183" s="5"/>
      <c r="IGU183" s="5"/>
      <c r="IGV183" s="5"/>
      <c r="IGW183" s="5"/>
      <c r="IGX183" s="5"/>
      <c r="IGY183" s="5"/>
      <c r="IGZ183" s="5"/>
      <c r="IHA183" s="5"/>
      <c r="IHB183" s="5"/>
      <c r="IHC183" s="5"/>
      <c r="IHD183" s="5"/>
      <c r="IHE183" s="5"/>
      <c r="IHF183" s="5"/>
      <c r="IHG183" s="5"/>
      <c r="IHH183" s="5"/>
      <c r="IHI183" s="5"/>
      <c r="IHJ183" s="5"/>
      <c r="IHK183" s="5"/>
      <c r="IHL183" s="5"/>
      <c r="IHM183" s="5"/>
      <c r="IHN183" s="5"/>
      <c r="IHO183" s="5"/>
      <c r="IHP183" s="5"/>
      <c r="IHQ183" s="5"/>
      <c r="IHR183" s="5"/>
      <c r="IHS183" s="5"/>
      <c r="IHT183" s="5"/>
      <c r="IHU183" s="5"/>
      <c r="IHV183" s="5"/>
      <c r="IHW183" s="5"/>
      <c r="IHX183" s="5"/>
      <c r="IHY183" s="5"/>
      <c r="IHZ183" s="5"/>
      <c r="IIA183" s="5"/>
      <c r="IIB183" s="5"/>
      <c r="IIC183" s="5"/>
      <c r="IID183" s="5"/>
      <c r="IIE183" s="5"/>
      <c r="IIF183" s="5"/>
      <c r="IIG183" s="5"/>
      <c r="IIH183" s="5"/>
      <c r="III183" s="5"/>
      <c r="IIJ183" s="5"/>
      <c r="IIK183" s="5"/>
      <c r="IIL183" s="5"/>
      <c r="IIM183" s="5"/>
      <c r="IIN183" s="5"/>
      <c r="IIO183" s="5"/>
      <c r="IIP183" s="5"/>
      <c r="IIQ183" s="5"/>
      <c r="IIR183" s="5"/>
      <c r="IIS183" s="5"/>
      <c r="IIT183" s="5"/>
      <c r="IIU183" s="5"/>
      <c r="IIV183" s="5"/>
      <c r="IIW183" s="5"/>
      <c r="IIX183" s="5"/>
      <c r="IIY183" s="5"/>
      <c r="IIZ183" s="5"/>
      <c r="IJA183" s="5"/>
      <c r="IJB183" s="5"/>
      <c r="IJC183" s="5"/>
      <c r="IJD183" s="5"/>
      <c r="IJE183" s="5"/>
      <c r="IJF183" s="5"/>
      <c r="IJG183" s="5"/>
      <c r="IJH183" s="5"/>
      <c r="IJI183" s="5"/>
      <c r="IJJ183" s="5"/>
      <c r="IJK183" s="5"/>
      <c r="IJL183" s="5"/>
      <c r="IJM183" s="5"/>
      <c r="IJN183" s="5"/>
      <c r="IJO183" s="5"/>
      <c r="IJP183" s="5"/>
      <c r="IJQ183" s="5"/>
      <c r="IJR183" s="5"/>
      <c r="IJS183" s="5"/>
      <c r="IJT183" s="5"/>
      <c r="IJU183" s="5"/>
      <c r="IJV183" s="5"/>
      <c r="IJW183" s="5"/>
      <c r="IJX183" s="5"/>
      <c r="IJY183" s="5"/>
      <c r="IJZ183" s="5"/>
      <c r="IKA183" s="5"/>
      <c r="IKB183" s="5"/>
      <c r="IKC183" s="5"/>
      <c r="IKD183" s="5"/>
      <c r="IKE183" s="5"/>
      <c r="IKF183" s="5"/>
      <c r="IKG183" s="5"/>
      <c r="IKH183" s="5"/>
      <c r="IKI183" s="5"/>
      <c r="IKJ183" s="5"/>
      <c r="IKK183" s="5"/>
      <c r="IKL183" s="5"/>
      <c r="IKM183" s="5"/>
      <c r="IKN183" s="5"/>
      <c r="IKO183" s="5"/>
      <c r="IKP183" s="5"/>
      <c r="IKQ183" s="5"/>
      <c r="IKR183" s="5"/>
      <c r="IKS183" s="5"/>
      <c r="IKT183" s="5"/>
      <c r="IKU183" s="5"/>
      <c r="IKV183" s="5"/>
      <c r="IKW183" s="5"/>
      <c r="IKX183" s="5"/>
      <c r="IKY183" s="5"/>
      <c r="IKZ183" s="5"/>
      <c r="ILA183" s="5"/>
      <c r="ILB183" s="5"/>
      <c r="ILC183" s="5"/>
      <c r="ILD183" s="5"/>
      <c r="ILE183" s="5"/>
      <c r="ILF183" s="5"/>
      <c r="ILG183" s="5"/>
      <c r="ILH183" s="5"/>
      <c r="ILI183" s="5"/>
      <c r="ILJ183" s="5"/>
      <c r="ILK183" s="5"/>
      <c r="ILL183" s="5"/>
      <c r="ILM183" s="5"/>
      <c r="ILN183" s="5"/>
      <c r="ILO183" s="5"/>
      <c r="ILP183" s="5"/>
      <c r="ILQ183" s="5"/>
      <c r="ILR183" s="5"/>
      <c r="ILS183" s="5"/>
      <c r="ILT183" s="5"/>
      <c r="ILU183" s="5"/>
      <c r="ILV183" s="5"/>
      <c r="ILW183" s="5"/>
      <c r="ILX183" s="5"/>
      <c r="ILY183" s="5"/>
      <c r="ILZ183" s="5"/>
      <c r="IMA183" s="5"/>
      <c r="IMB183" s="5"/>
      <c r="IMC183" s="5"/>
      <c r="IMD183" s="5"/>
      <c r="IME183" s="5"/>
      <c r="IMF183" s="5"/>
      <c r="IMG183" s="5"/>
      <c r="IMH183" s="5"/>
      <c r="IMI183" s="5"/>
      <c r="IMJ183" s="5"/>
      <c r="IMK183" s="5"/>
      <c r="IML183" s="5"/>
      <c r="IMM183" s="5"/>
      <c r="IMN183" s="5"/>
      <c r="IMO183" s="5"/>
      <c r="IMP183" s="5"/>
      <c r="IMQ183" s="5"/>
      <c r="IMR183" s="5"/>
      <c r="IMS183" s="5"/>
      <c r="IMT183" s="5"/>
      <c r="IMU183" s="5"/>
      <c r="IMV183" s="5"/>
      <c r="IMW183" s="5"/>
      <c r="IMX183" s="5"/>
      <c r="IMY183" s="5"/>
      <c r="IMZ183" s="5"/>
      <c r="INA183" s="5"/>
      <c r="INB183" s="5"/>
      <c r="INC183" s="5"/>
      <c r="IND183" s="5"/>
      <c r="INE183" s="5"/>
      <c r="INF183" s="5"/>
      <c r="ING183" s="5"/>
      <c r="INH183" s="5"/>
      <c r="INI183" s="5"/>
      <c r="INJ183" s="5"/>
      <c r="INK183" s="5"/>
      <c r="INL183" s="5"/>
      <c r="INM183" s="5"/>
      <c r="INN183" s="5"/>
      <c r="INO183" s="5"/>
      <c r="INP183" s="5"/>
      <c r="INQ183" s="5"/>
      <c r="INR183" s="5"/>
      <c r="INS183" s="5"/>
      <c r="INT183" s="5"/>
      <c r="INU183" s="5"/>
      <c r="INV183" s="5"/>
      <c r="INW183" s="5"/>
      <c r="INX183" s="5"/>
      <c r="INY183" s="5"/>
      <c r="INZ183" s="5"/>
      <c r="IOA183" s="5"/>
      <c r="IOB183" s="5"/>
      <c r="IOC183" s="5"/>
      <c r="IOD183" s="5"/>
      <c r="IOE183" s="5"/>
      <c r="IOF183" s="5"/>
      <c r="IOG183" s="5"/>
      <c r="IOH183" s="5"/>
      <c r="IOI183" s="5"/>
      <c r="IOJ183" s="5"/>
      <c r="IOK183" s="5"/>
      <c r="IOL183" s="5"/>
      <c r="IOM183" s="5"/>
      <c r="ION183" s="5"/>
      <c r="IOO183" s="5"/>
      <c r="IOP183" s="5"/>
      <c r="IOQ183" s="5"/>
      <c r="IOR183" s="5"/>
      <c r="IOS183" s="5"/>
      <c r="IOT183" s="5"/>
      <c r="IOU183" s="5"/>
      <c r="IOV183" s="5"/>
      <c r="IOW183" s="5"/>
      <c r="IOX183" s="5"/>
      <c r="IOY183" s="5"/>
      <c r="IOZ183" s="5"/>
      <c r="IPA183" s="5"/>
      <c r="IPB183" s="5"/>
      <c r="IPC183" s="5"/>
      <c r="IPD183" s="5"/>
      <c r="IPE183" s="5"/>
      <c r="IPF183" s="5"/>
      <c r="IPG183" s="5"/>
      <c r="IPH183" s="5"/>
      <c r="IPI183" s="5"/>
      <c r="IPJ183" s="5"/>
      <c r="IPK183" s="5"/>
      <c r="IPL183" s="5"/>
      <c r="IPM183" s="5"/>
      <c r="IPN183" s="5"/>
      <c r="IPO183" s="5"/>
      <c r="IPP183" s="5"/>
      <c r="IPQ183" s="5"/>
      <c r="IPR183" s="5"/>
      <c r="IPS183" s="5"/>
      <c r="IPT183" s="5"/>
      <c r="IPU183" s="5"/>
      <c r="IPV183" s="5"/>
      <c r="IPW183" s="5"/>
      <c r="IPX183" s="5"/>
      <c r="IPY183" s="5"/>
      <c r="IPZ183" s="5"/>
      <c r="IQA183" s="5"/>
      <c r="IQB183" s="5"/>
      <c r="IQC183" s="5"/>
      <c r="IQD183" s="5"/>
      <c r="IQE183" s="5"/>
      <c r="IQF183" s="5"/>
      <c r="IQG183" s="5"/>
      <c r="IQH183" s="5"/>
      <c r="IQI183" s="5"/>
      <c r="IQJ183" s="5"/>
      <c r="IQK183" s="5"/>
      <c r="IQL183" s="5"/>
      <c r="IQM183" s="5"/>
      <c r="IQN183" s="5"/>
      <c r="IQO183" s="5"/>
      <c r="IQP183" s="5"/>
      <c r="IQQ183" s="5"/>
      <c r="IQR183" s="5"/>
      <c r="IQS183" s="5"/>
      <c r="IQT183" s="5"/>
      <c r="IQU183" s="5"/>
      <c r="IQV183" s="5"/>
      <c r="IQW183" s="5"/>
      <c r="IQX183" s="5"/>
      <c r="IQY183" s="5"/>
      <c r="IQZ183" s="5"/>
      <c r="IRA183" s="5"/>
      <c r="IRB183" s="5"/>
      <c r="IRC183" s="5"/>
      <c r="IRD183" s="5"/>
      <c r="IRE183" s="5"/>
      <c r="IRF183" s="5"/>
      <c r="IRG183" s="5"/>
      <c r="IRH183" s="5"/>
      <c r="IRI183" s="5"/>
      <c r="IRJ183" s="5"/>
      <c r="IRK183" s="5"/>
      <c r="IRL183" s="5"/>
      <c r="IRM183" s="5"/>
      <c r="IRN183" s="5"/>
      <c r="IRO183" s="5"/>
      <c r="IRP183" s="5"/>
      <c r="IRQ183" s="5"/>
      <c r="IRR183" s="5"/>
      <c r="IRS183" s="5"/>
      <c r="IRT183" s="5"/>
      <c r="IRU183" s="5"/>
      <c r="IRV183" s="5"/>
      <c r="IRW183" s="5"/>
      <c r="IRX183" s="5"/>
      <c r="IRY183" s="5"/>
      <c r="IRZ183" s="5"/>
      <c r="ISA183" s="5"/>
      <c r="ISB183" s="5"/>
      <c r="ISC183" s="5"/>
      <c r="ISD183" s="5"/>
      <c r="ISE183" s="5"/>
      <c r="ISF183" s="5"/>
      <c r="ISG183" s="5"/>
      <c r="ISH183" s="5"/>
      <c r="ISI183" s="5"/>
      <c r="ISJ183" s="5"/>
      <c r="ISK183" s="5"/>
      <c r="ISL183" s="5"/>
      <c r="ISM183" s="5"/>
      <c r="ISN183" s="5"/>
      <c r="ISO183" s="5"/>
      <c r="ISP183" s="5"/>
      <c r="ISQ183" s="5"/>
      <c r="ISR183" s="5"/>
      <c r="ISS183" s="5"/>
      <c r="IST183" s="5"/>
      <c r="ISU183" s="5"/>
      <c r="ISV183" s="5"/>
      <c r="ISW183" s="5"/>
      <c r="ISX183" s="5"/>
      <c r="ISY183" s="5"/>
      <c r="ISZ183" s="5"/>
      <c r="ITA183" s="5"/>
      <c r="ITB183" s="5"/>
      <c r="ITC183" s="5"/>
      <c r="ITD183" s="5"/>
      <c r="ITE183" s="5"/>
      <c r="ITF183" s="5"/>
      <c r="ITG183" s="5"/>
      <c r="ITH183" s="5"/>
      <c r="ITI183" s="5"/>
      <c r="ITJ183" s="5"/>
      <c r="ITK183" s="5"/>
      <c r="ITL183" s="5"/>
      <c r="ITM183" s="5"/>
      <c r="ITN183" s="5"/>
      <c r="ITO183" s="5"/>
      <c r="ITP183" s="5"/>
      <c r="ITQ183" s="5"/>
      <c r="ITR183" s="5"/>
      <c r="ITS183" s="5"/>
      <c r="ITT183" s="5"/>
      <c r="ITU183" s="5"/>
      <c r="ITV183" s="5"/>
      <c r="ITW183" s="5"/>
      <c r="ITX183" s="5"/>
      <c r="ITY183" s="5"/>
      <c r="ITZ183" s="5"/>
      <c r="IUA183" s="5"/>
      <c r="IUB183" s="5"/>
      <c r="IUC183" s="5"/>
      <c r="IUD183" s="5"/>
      <c r="IUE183" s="5"/>
      <c r="IUF183" s="5"/>
      <c r="IUG183" s="5"/>
      <c r="IUH183" s="5"/>
      <c r="IUI183" s="5"/>
      <c r="IUJ183" s="5"/>
      <c r="IUK183" s="5"/>
      <c r="IUL183" s="5"/>
      <c r="IUM183" s="5"/>
      <c r="IUN183" s="5"/>
      <c r="IUO183" s="5"/>
      <c r="IUP183" s="5"/>
      <c r="IUQ183" s="5"/>
      <c r="IUR183" s="5"/>
      <c r="IUS183" s="5"/>
      <c r="IUT183" s="5"/>
      <c r="IUU183" s="5"/>
      <c r="IUV183" s="5"/>
      <c r="IUW183" s="5"/>
      <c r="IUX183" s="5"/>
      <c r="IUY183" s="5"/>
      <c r="IUZ183" s="5"/>
      <c r="IVA183" s="5"/>
      <c r="IVB183" s="5"/>
      <c r="IVC183" s="5"/>
      <c r="IVD183" s="5"/>
      <c r="IVE183" s="5"/>
      <c r="IVF183" s="5"/>
      <c r="IVG183" s="5"/>
      <c r="IVH183" s="5"/>
      <c r="IVI183" s="5"/>
      <c r="IVJ183" s="5"/>
      <c r="IVK183" s="5"/>
      <c r="IVL183" s="5"/>
      <c r="IVM183" s="5"/>
      <c r="IVN183" s="5"/>
      <c r="IVO183" s="5"/>
      <c r="IVP183" s="5"/>
      <c r="IVQ183" s="5"/>
      <c r="IVR183" s="5"/>
      <c r="IVS183" s="5"/>
      <c r="IVT183" s="5"/>
      <c r="IVU183" s="5"/>
      <c r="IVV183" s="5"/>
      <c r="IVW183" s="5"/>
      <c r="IVX183" s="5"/>
      <c r="IVY183" s="5"/>
      <c r="IVZ183" s="5"/>
      <c r="IWA183" s="5"/>
      <c r="IWB183" s="5"/>
      <c r="IWC183" s="5"/>
      <c r="IWD183" s="5"/>
      <c r="IWE183" s="5"/>
      <c r="IWF183" s="5"/>
      <c r="IWG183" s="5"/>
      <c r="IWH183" s="5"/>
      <c r="IWI183" s="5"/>
      <c r="IWJ183" s="5"/>
      <c r="IWK183" s="5"/>
      <c r="IWL183" s="5"/>
      <c r="IWM183" s="5"/>
      <c r="IWN183" s="5"/>
      <c r="IWO183" s="5"/>
      <c r="IWP183" s="5"/>
      <c r="IWQ183" s="5"/>
      <c r="IWR183" s="5"/>
      <c r="IWS183" s="5"/>
      <c r="IWT183" s="5"/>
      <c r="IWU183" s="5"/>
      <c r="IWV183" s="5"/>
      <c r="IWW183" s="5"/>
      <c r="IWX183" s="5"/>
      <c r="IWY183" s="5"/>
      <c r="IWZ183" s="5"/>
      <c r="IXA183" s="5"/>
      <c r="IXB183" s="5"/>
      <c r="IXC183" s="5"/>
      <c r="IXD183" s="5"/>
      <c r="IXE183" s="5"/>
      <c r="IXF183" s="5"/>
      <c r="IXG183" s="5"/>
      <c r="IXH183" s="5"/>
      <c r="IXI183" s="5"/>
      <c r="IXJ183" s="5"/>
      <c r="IXK183" s="5"/>
      <c r="IXL183" s="5"/>
      <c r="IXM183" s="5"/>
      <c r="IXN183" s="5"/>
      <c r="IXO183" s="5"/>
      <c r="IXP183" s="5"/>
      <c r="IXQ183" s="5"/>
      <c r="IXR183" s="5"/>
      <c r="IXS183" s="5"/>
      <c r="IXT183" s="5"/>
      <c r="IXU183" s="5"/>
      <c r="IXV183" s="5"/>
      <c r="IXW183" s="5"/>
      <c r="IXX183" s="5"/>
      <c r="IXY183" s="5"/>
      <c r="IXZ183" s="5"/>
      <c r="IYA183" s="5"/>
      <c r="IYB183" s="5"/>
      <c r="IYC183" s="5"/>
      <c r="IYD183" s="5"/>
      <c r="IYE183" s="5"/>
      <c r="IYF183" s="5"/>
      <c r="IYG183" s="5"/>
      <c r="IYH183" s="5"/>
      <c r="IYI183" s="5"/>
      <c r="IYJ183" s="5"/>
      <c r="IYK183" s="5"/>
      <c r="IYL183" s="5"/>
      <c r="IYM183" s="5"/>
      <c r="IYN183" s="5"/>
      <c r="IYO183" s="5"/>
      <c r="IYP183" s="5"/>
      <c r="IYQ183" s="5"/>
      <c r="IYR183" s="5"/>
      <c r="IYS183" s="5"/>
      <c r="IYT183" s="5"/>
      <c r="IYU183" s="5"/>
      <c r="IYV183" s="5"/>
      <c r="IYW183" s="5"/>
      <c r="IYX183" s="5"/>
      <c r="IYY183" s="5"/>
      <c r="IYZ183" s="5"/>
      <c r="IZA183" s="5"/>
      <c r="IZB183" s="5"/>
      <c r="IZC183" s="5"/>
      <c r="IZD183" s="5"/>
      <c r="IZE183" s="5"/>
      <c r="IZF183" s="5"/>
      <c r="IZG183" s="5"/>
      <c r="IZH183" s="5"/>
      <c r="IZI183" s="5"/>
      <c r="IZJ183" s="5"/>
      <c r="IZK183" s="5"/>
      <c r="IZL183" s="5"/>
      <c r="IZM183" s="5"/>
      <c r="IZN183" s="5"/>
      <c r="IZO183" s="5"/>
      <c r="IZP183" s="5"/>
      <c r="IZQ183" s="5"/>
      <c r="IZR183" s="5"/>
      <c r="IZS183" s="5"/>
      <c r="IZT183" s="5"/>
      <c r="IZU183" s="5"/>
      <c r="IZV183" s="5"/>
      <c r="IZW183" s="5"/>
      <c r="IZX183" s="5"/>
      <c r="IZY183" s="5"/>
      <c r="IZZ183" s="5"/>
      <c r="JAA183" s="5"/>
      <c r="JAB183" s="5"/>
      <c r="JAC183" s="5"/>
      <c r="JAD183" s="5"/>
      <c r="JAE183" s="5"/>
      <c r="JAF183" s="5"/>
      <c r="JAG183" s="5"/>
      <c r="JAH183" s="5"/>
      <c r="JAI183" s="5"/>
      <c r="JAJ183" s="5"/>
      <c r="JAK183" s="5"/>
      <c r="JAL183" s="5"/>
      <c r="JAM183" s="5"/>
      <c r="JAN183" s="5"/>
      <c r="JAO183" s="5"/>
      <c r="JAP183" s="5"/>
      <c r="JAQ183" s="5"/>
      <c r="JAR183" s="5"/>
      <c r="JAS183" s="5"/>
      <c r="JAT183" s="5"/>
      <c r="JAU183" s="5"/>
      <c r="JAV183" s="5"/>
      <c r="JAW183" s="5"/>
      <c r="JAX183" s="5"/>
      <c r="JAY183" s="5"/>
      <c r="JAZ183" s="5"/>
      <c r="JBA183" s="5"/>
      <c r="JBB183" s="5"/>
      <c r="JBC183" s="5"/>
      <c r="JBD183" s="5"/>
      <c r="JBE183" s="5"/>
      <c r="JBF183" s="5"/>
      <c r="JBG183" s="5"/>
      <c r="JBH183" s="5"/>
      <c r="JBI183" s="5"/>
      <c r="JBJ183" s="5"/>
      <c r="JBK183" s="5"/>
      <c r="JBL183" s="5"/>
      <c r="JBM183" s="5"/>
      <c r="JBN183" s="5"/>
      <c r="JBO183" s="5"/>
      <c r="JBP183" s="5"/>
      <c r="JBQ183" s="5"/>
      <c r="JBR183" s="5"/>
      <c r="JBS183" s="5"/>
      <c r="JBT183" s="5"/>
      <c r="JBU183" s="5"/>
      <c r="JBV183" s="5"/>
      <c r="JBW183" s="5"/>
      <c r="JBX183" s="5"/>
      <c r="JBY183" s="5"/>
      <c r="JBZ183" s="5"/>
      <c r="JCA183" s="5"/>
      <c r="JCB183" s="5"/>
      <c r="JCC183" s="5"/>
      <c r="JCD183" s="5"/>
      <c r="JCE183" s="5"/>
      <c r="JCF183" s="5"/>
      <c r="JCG183" s="5"/>
      <c r="JCH183" s="5"/>
      <c r="JCI183" s="5"/>
      <c r="JCJ183" s="5"/>
      <c r="JCK183" s="5"/>
      <c r="JCL183" s="5"/>
      <c r="JCM183" s="5"/>
      <c r="JCN183" s="5"/>
      <c r="JCO183" s="5"/>
      <c r="JCP183" s="5"/>
      <c r="JCQ183" s="5"/>
      <c r="JCR183" s="5"/>
      <c r="JCS183" s="5"/>
      <c r="JCT183" s="5"/>
      <c r="JCU183" s="5"/>
      <c r="JCV183" s="5"/>
      <c r="JCW183" s="5"/>
      <c r="JCX183" s="5"/>
      <c r="JCY183" s="5"/>
      <c r="JCZ183" s="5"/>
      <c r="JDA183" s="5"/>
      <c r="JDB183" s="5"/>
      <c r="JDC183" s="5"/>
      <c r="JDD183" s="5"/>
      <c r="JDE183" s="5"/>
      <c r="JDF183" s="5"/>
      <c r="JDG183" s="5"/>
      <c r="JDH183" s="5"/>
      <c r="JDI183" s="5"/>
      <c r="JDJ183" s="5"/>
      <c r="JDK183" s="5"/>
      <c r="JDL183" s="5"/>
      <c r="JDM183" s="5"/>
      <c r="JDN183" s="5"/>
      <c r="JDO183" s="5"/>
      <c r="JDP183" s="5"/>
      <c r="JDQ183" s="5"/>
      <c r="JDR183" s="5"/>
      <c r="JDS183" s="5"/>
      <c r="JDT183" s="5"/>
      <c r="JDU183" s="5"/>
      <c r="JDV183" s="5"/>
      <c r="JDW183" s="5"/>
      <c r="JDX183" s="5"/>
      <c r="JDY183" s="5"/>
      <c r="JDZ183" s="5"/>
      <c r="JEA183" s="5"/>
      <c r="JEB183" s="5"/>
      <c r="JEC183" s="5"/>
      <c r="JED183" s="5"/>
      <c r="JEE183" s="5"/>
      <c r="JEF183" s="5"/>
      <c r="JEG183" s="5"/>
      <c r="JEH183" s="5"/>
      <c r="JEI183" s="5"/>
      <c r="JEJ183" s="5"/>
      <c r="JEK183" s="5"/>
      <c r="JEL183" s="5"/>
      <c r="JEM183" s="5"/>
      <c r="JEN183" s="5"/>
      <c r="JEO183" s="5"/>
      <c r="JEP183" s="5"/>
      <c r="JEQ183" s="5"/>
      <c r="JER183" s="5"/>
      <c r="JES183" s="5"/>
      <c r="JET183" s="5"/>
      <c r="JEU183" s="5"/>
      <c r="JEV183" s="5"/>
      <c r="JEW183" s="5"/>
      <c r="JEX183" s="5"/>
      <c r="JEY183" s="5"/>
      <c r="JEZ183" s="5"/>
      <c r="JFA183" s="5"/>
      <c r="JFB183" s="5"/>
      <c r="JFC183" s="5"/>
      <c r="JFD183" s="5"/>
      <c r="JFE183" s="5"/>
      <c r="JFF183" s="5"/>
      <c r="JFG183" s="5"/>
      <c r="JFH183" s="5"/>
      <c r="JFI183" s="5"/>
      <c r="JFJ183" s="5"/>
      <c r="JFK183" s="5"/>
      <c r="JFL183" s="5"/>
      <c r="JFM183" s="5"/>
      <c r="JFN183" s="5"/>
      <c r="JFO183" s="5"/>
      <c r="JFP183" s="5"/>
      <c r="JFQ183" s="5"/>
      <c r="JFR183" s="5"/>
      <c r="JFS183" s="5"/>
      <c r="JFT183" s="5"/>
      <c r="JFU183" s="5"/>
      <c r="JFV183" s="5"/>
      <c r="JFW183" s="5"/>
      <c r="JFX183" s="5"/>
      <c r="JFY183" s="5"/>
      <c r="JFZ183" s="5"/>
      <c r="JGA183" s="5"/>
      <c r="JGB183" s="5"/>
      <c r="JGC183" s="5"/>
      <c r="JGD183" s="5"/>
      <c r="JGE183" s="5"/>
      <c r="JGF183" s="5"/>
      <c r="JGG183" s="5"/>
      <c r="JGH183" s="5"/>
      <c r="JGI183" s="5"/>
      <c r="JGJ183" s="5"/>
      <c r="JGK183" s="5"/>
      <c r="JGL183" s="5"/>
      <c r="JGM183" s="5"/>
      <c r="JGN183" s="5"/>
      <c r="JGO183" s="5"/>
      <c r="JGP183" s="5"/>
      <c r="JGQ183" s="5"/>
      <c r="JGR183" s="5"/>
      <c r="JGS183" s="5"/>
      <c r="JGT183" s="5"/>
      <c r="JGU183" s="5"/>
      <c r="JGV183" s="5"/>
      <c r="JGW183" s="5"/>
      <c r="JGX183" s="5"/>
      <c r="JGY183" s="5"/>
      <c r="JGZ183" s="5"/>
      <c r="JHA183" s="5"/>
      <c r="JHB183" s="5"/>
      <c r="JHC183" s="5"/>
      <c r="JHD183" s="5"/>
      <c r="JHE183" s="5"/>
      <c r="JHF183" s="5"/>
      <c r="JHG183" s="5"/>
      <c r="JHH183" s="5"/>
      <c r="JHI183" s="5"/>
      <c r="JHJ183" s="5"/>
      <c r="JHK183" s="5"/>
      <c r="JHL183" s="5"/>
      <c r="JHM183" s="5"/>
      <c r="JHN183" s="5"/>
      <c r="JHO183" s="5"/>
      <c r="JHP183" s="5"/>
      <c r="JHQ183" s="5"/>
      <c r="JHR183" s="5"/>
      <c r="JHS183" s="5"/>
      <c r="JHT183" s="5"/>
      <c r="JHU183" s="5"/>
      <c r="JHV183" s="5"/>
      <c r="JHW183" s="5"/>
      <c r="JHX183" s="5"/>
      <c r="JHY183" s="5"/>
      <c r="JHZ183" s="5"/>
      <c r="JIA183" s="5"/>
      <c r="JIB183" s="5"/>
      <c r="JIC183" s="5"/>
      <c r="JID183" s="5"/>
      <c r="JIE183" s="5"/>
      <c r="JIF183" s="5"/>
      <c r="JIG183" s="5"/>
      <c r="JIH183" s="5"/>
      <c r="JII183" s="5"/>
      <c r="JIJ183" s="5"/>
      <c r="JIK183" s="5"/>
      <c r="JIL183" s="5"/>
      <c r="JIM183" s="5"/>
      <c r="JIN183" s="5"/>
      <c r="JIO183" s="5"/>
      <c r="JIP183" s="5"/>
      <c r="JIQ183" s="5"/>
      <c r="JIR183" s="5"/>
      <c r="JIS183" s="5"/>
      <c r="JIT183" s="5"/>
      <c r="JIU183" s="5"/>
      <c r="JIV183" s="5"/>
      <c r="JIW183" s="5"/>
      <c r="JIX183" s="5"/>
      <c r="JIY183" s="5"/>
      <c r="JIZ183" s="5"/>
      <c r="JJA183" s="5"/>
      <c r="JJB183" s="5"/>
      <c r="JJC183" s="5"/>
      <c r="JJD183" s="5"/>
      <c r="JJE183" s="5"/>
      <c r="JJF183" s="5"/>
      <c r="JJG183" s="5"/>
      <c r="JJH183" s="5"/>
      <c r="JJI183" s="5"/>
      <c r="JJJ183" s="5"/>
      <c r="JJK183" s="5"/>
      <c r="JJL183" s="5"/>
      <c r="JJM183" s="5"/>
      <c r="JJN183" s="5"/>
      <c r="JJO183" s="5"/>
      <c r="JJP183" s="5"/>
      <c r="JJQ183" s="5"/>
      <c r="JJR183" s="5"/>
      <c r="JJS183" s="5"/>
      <c r="JJT183" s="5"/>
      <c r="JJU183" s="5"/>
      <c r="JJV183" s="5"/>
      <c r="JJW183" s="5"/>
      <c r="JJX183" s="5"/>
      <c r="JJY183" s="5"/>
      <c r="JJZ183" s="5"/>
      <c r="JKA183" s="5"/>
      <c r="JKB183" s="5"/>
      <c r="JKC183" s="5"/>
      <c r="JKD183" s="5"/>
      <c r="JKE183" s="5"/>
      <c r="JKF183" s="5"/>
      <c r="JKG183" s="5"/>
      <c r="JKH183" s="5"/>
      <c r="JKI183" s="5"/>
      <c r="JKJ183" s="5"/>
      <c r="JKK183" s="5"/>
      <c r="JKL183" s="5"/>
      <c r="JKM183" s="5"/>
      <c r="JKN183" s="5"/>
      <c r="JKO183" s="5"/>
      <c r="JKP183" s="5"/>
      <c r="JKQ183" s="5"/>
      <c r="JKR183" s="5"/>
      <c r="JKS183" s="5"/>
      <c r="JKT183" s="5"/>
      <c r="JKU183" s="5"/>
      <c r="JKV183" s="5"/>
      <c r="JKW183" s="5"/>
      <c r="JKX183" s="5"/>
      <c r="JKY183" s="5"/>
      <c r="JKZ183" s="5"/>
      <c r="JLA183" s="5"/>
      <c r="JLB183" s="5"/>
      <c r="JLC183" s="5"/>
      <c r="JLD183" s="5"/>
      <c r="JLE183" s="5"/>
      <c r="JLF183" s="5"/>
      <c r="JLG183" s="5"/>
      <c r="JLH183" s="5"/>
      <c r="JLI183" s="5"/>
      <c r="JLJ183" s="5"/>
      <c r="JLK183" s="5"/>
      <c r="JLL183" s="5"/>
      <c r="JLM183" s="5"/>
      <c r="JLN183" s="5"/>
      <c r="JLO183" s="5"/>
      <c r="JLP183" s="5"/>
      <c r="JLQ183" s="5"/>
      <c r="JLR183" s="5"/>
      <c r="JLS183" s="5"/>
      <c r="JLT183" s="5"/>
      <c r="JLU183" s="5"/>
      <c r="JLV183" s="5"/>
      <c r="JLW183" s="5"/>
      <c r="JLX183" s="5"/>
      <c r="JLY183" s="5"/>
      <c r="JLZ183" s="5"/>
      <c r="JMA183" s="5"/>
      <c r="JMB183" s="5"/>
      <c r="JMC183" s="5"/>
      <c r="JMD183" s="5"/>
      <c r="JME183" s="5"/>
      <c r="JMF183" s="5"/>
      <c r="JMG183" s="5"/>
      <c r="JMH183" s="5"/>
      <c r="JMI183" s="5"/>
      <c r="JMJ183" s="5"/>
      <c r="JMK183" s="5"/>
      <c r="JML183" s="5"/>
      <c r="JMM183" s="5"/>
      <c r="JMN183" s="5"/>
      <c r="JMO183" s="5"/>
      <c r="JMP183" s="5"/>
      <c r="JMQ183" s="5"/>
      <c r="JMR183" s="5"/>
      <c r="JMS183" s="5"/>
      <c r="JMT183" s="5"/>
      <c r="JMU183" s="5"/>
      <c r="JMV183" s="5"/>
      <c r="JMW183" s="5"/>
      <c r="JMX183" s="5"/>
      <c r="JMY183" s="5"/>
      <c r="JMZ183" s="5"/>
      <c r="JNA183" s="5"/>
      <c r="JNB183" s="5"/>
      <c r="JNC183" s="5"/>
      <c r="JND183" s="5"/>
      <c r="JNE183" s="5"/>
      <c r="JNF183" s="5"/>
      <c r="JNG183" s="5"/>
      <c r="JNH183" s="5"/>
      <c r="JNI183" s="5"/>
      <c r="JNJ183" s="5"/>
      <c r="JNK183" s="5"/>
      <c r="JNL183" s="5"/>
      <c r="JNM183" s="5"/>
      <c r="JNN183" s="5"/>
      <c r="JNO183" s="5"/>
      <c r="JNP183" s="5"/>
      <c r="JNQ183" s="5"/>
      <c r="JNR183" s="5"/>
      <c r="JNS183" s="5"/>
      <c r="JNT183" s="5"/>
      <c r="JNU183" s="5"/>
      <c r="JNV183" s="5"/>
      <c r="JNW183" s="5"/>
      <c r="JNX183" s="5"/>
      <c r="JNY183" s="5"/>
      <c r="JNZ183" s="5"/>
      <c r="JOA183" s="5"/>
      <c r="JOB183" s="5"/>
      <c r="JOC183" s="5"/>
      <c r="JOD183" s="5"/>
      <c r="JOE183" s="5"/>
      <c r="JOF183" s="5"/>
      <c r="JOG183" s="5"/>
      <c r="JOH183" s="5"/>
      <c r="JOI183" s="5"/>
      <c r="JOJ183" s="5"/>
      <c r="JOK183" s="5"/>
      <c r="JOL183" s="5"/>
      <c r="JOM183" s="5"/>
      <c r="JON183" s="5"/>
      <c r="JOO183" s="5"/>
      <c r="JOP183" s="5"/>
      <c r="JOQ183" s="5"/>
      <c r="JOR183" s="5"/>
      <c r="JOS183" s="5"/>
      <c r="JOT183" s="5"/>
      <c r="JOU183" s="5"/>
      <c r="JOV183" s="5"/>
      <c r="JOW183" s="5"/>
      <c r="JOX183" s="5"/>
      <c r="JOY183" s="5"/>
      <c r="JOZ183" s="5"/>
      <c r="JPA183" s="5"/>
      <c r="JPB183" s="5"/>
      <c r="JPC183" s="5"/>
      <c r="JPD183" s="5"/>
      <c r="JPE183" s="5"/>
      <c r="JPF183" s="5"/>
      <c r="JPG183" s="5"/>
      <c r="JPH183" s="5"/>
      <c r="JPI183" s="5"/>
      <c r="JPJ183" s="5"/>
      <c r="JPK183" s="5"/>
      <c r="JPL183" s="5"/>
      <c r="JPM183" s="5"/>
      <c r="JPN183" s="5"/>
      <c r="JPO183" s="5"/>
      <c r="JPP183" s="5"/>
      <c r="JPQ183" s="5"/>
      <c r="JPR183" s="5"/>
      <c r="JPS183" s="5"/>
      <c r="JPT183" s="5"/>
      <c r="JPU183" s="5"/>
      <c r="JPV183" s="5"/>
      <c r="JPW183" s="5"/>
      <c r="JPX183" s="5"/>
      <c r="JPY183" s="5"/>
      <c r="JPZ183" s="5"/>
      <c r="JQA183" s="5"/>
      <c r="JQB183" s="5"/>
      <c r="JQC183" s="5"/>
      <c r="JQD183" s="5"/>
      <c r="JQE183" s="5"/>
      <c r="JQF183" s="5"/>
      <c r="JQG183" s="5"/>
      <c r="JQH183" s="5"/>
      <c r="JQI183" s="5"/>
      <c r="JQJ183" s="5"/>
      <c r="JQK183" s="5"/>
      <c r="JQL183" s="5"/>
      <c r="JQM183" s="5"/>
      <c r="JQN183" s="5"/>
      <c r="JQO183" s="5"/>
      <c r="JQP183" s="5"/>
      <c r="JQQ183" s="5"/>
      <c r="JQR183" s="5"/>
      <c r="JQS183" s="5"/>
      <c r="JQT183" s="5"/>
      <c r="JQU183" s="5"/>
      <c r="JQV183" s="5"/>
      <c r="JQW183" s="5"/>
      <c r="JQX183" s="5"/>
      <c r="JQY183" s="5"/>
      <c r="JQZ183" s="5"/>
      <c r="JRA183" s="5"/>
      <c r="JRB183" s="5"/>
      <c r="JRC183" s="5"/>
      <c r="JRD183" s="5"/>
      <c r="JRE183" s="5"/>
      <c r="JRF183" s="5"/>
      <c r="JRG183" s="5"/>
      <c r="JRH183" s="5"/>
      <c r="JRI183" s="5"/>
      <c r="JRJ183" s="5"/>
      <c r="JRK183" s="5"/>
      <c r="JRL183" s="5"/>
      <c r="JRM183" s="5"/>
      <c r="JRN183" s="5"/>
      <c r="JRO183" s="5"/>
      <c r="JRP183" s="5"/>
      <c r="JRQ183" s="5"/>
      <c r="JRR183" s="5"/>
      <c r="JRS183" s="5"/>
      <c r="JRT183" s="5"/>
      <c r="JRU183" s="5"/>
      <c r="JRV183" s="5"/>
      <c r="JRW183" s="5"/>
      <c r="JRX183" s="5"/>
      <c r="JRY183" s="5"/>
      <c r="JRZ183" s="5"/>
      <c r="JSA183" s="5"/>
      <c r="JSB183" s="5"/>
      <c r="JSC183" s="5"/>
      <c r="JSD183" s="5"/>
      <c r="JSE183" s="5"/>
      <c r="JSF183" s="5"/>
      <c r="JSG183" s="5"/>
      <c r="JSH183" s="5"/>
      <c r="JSI183" s="5"/>
      <c r="JSJ183" s="5"/>
      <c r="JSK183" s="5"/>
      <c r="JSL183" s="5"/>
      <c r="JSM183" s="5"/>
      <c r="JSN183" s="5"/>
      <c r="JSO183" s="5"/>
      <c r="JSP183" s="5"/>
      <c r="JSQ183" s="5"/>
      <c r="JSR183" s="5"/>
      <c r="JSS183" s="5"/>
      <c r="JST183" s="5"/>
      <c r="JSU183" s="5"/>
      <c r="JSV183" s="5"/>
      <c r="JSW183" s="5"/>
      <c r="JSX183" s="5"/>
      <c r="JSY183" s="5"/>
      <c r="JSZ183" s="5"/>
      <c r="JTA183" s="5"/>
      <c r="JTB183" s="5"/>
      <c r="JTC183" s="5"/>
      <c r="JTD183" s="5"/>
      <c r="JTE183" s="5"/>
      <c r="JTF183" s="5"/>
      <c r="JTG183" s="5"/>
      <c r="JTH183" s="5"/>
      <c r="JTI183" s="5"/>
      <c r="JTJ183" s="5"/>
      <c r="JTK183" s="5"/>
      <c r="JTL183" s="5"/>
      <c r="JTM183" s="5"/>
      <c r="JTN183" s="5"/>
      <c r="JTO183" s="5"/>
      <c r="JTP183" s="5"/>
      <c r="JTQ183" s="5"/>
      <c r="JTR183" s="5"/>
      <c r="JTS183" s="5"/>
      <c r="JTT183" s="5"/>
      <c r="JTU183" s="5"/>
      <c r="JTV183" s="5"/>
      <c r="JTW183" s="5"/>
      <c r="JTX183" s="5"/>
      <c r="JTY183" s="5"/>
      <c r="JTZ183" s="5"/>
      <c r="JUA183" s="5"/>
      <c r="JUB183" s="5"/>
      <c r="JUC183" s="5"/>
      <c r="JUD183" s="5"/>
      <c r="JUE183" s="5"/>
      <c r="JUF183" s="5"/>
      <c r="JUG183" s="5"/>
      <c r="JUH183" s="5"/>
      <c r="JUI183" s="5"/>
      <c r="JUJ183" s="5"/>
      <c r="JUK183" s="5"/>
      <c r="JUL183" s="5"/>
      <c r="JUM183" s="5"/>
      <c r="JUN183" s="5"/>
      <c r="JUO183" s="5"/>
      <c r="JUP183" s="5"/>
      <c r="JUQ183" s="5"/>
      <c r="JUR183" s="5"/>
      <c r="JUS183" s="5"/>
      <c r="JUT183" s="5"/>
      <c r="JUU183" s="5"/>
      <c r="JUV183" s="5"/>
      <c r="JUW183" s="5"/>
      <c r="JUX183" s="5"/>
      <c r="JUY183" s="5"/>
      <c r="JUZ183" s="5"/>
      <c r="JVA183" s="5"/>
      <c r="JVB183" s="5"/>
      <c r="JVC183" s="5"/>
      <c r="JVD183" s="5"/>
      <c r="JVE183" s="5"/>
      <c r="JVF183" s="5"/>
      <c r="JVG183" s="5"/>
      <c r="JVH183" s="5"/>
      <c r="JVI183" s="5"/>
      <c r="JVJ183" s="5"/>
      <c r="JVK183" s="5"/>
      <c r="JVL183" s="5"/>
      <c r="JVM183" s="5"/>
      <c r="JVN183" s="5"/>
      <c r="JVO183" s="5"/>
      <c r="JVP183" s="5"/>
      <c r="JVQ183" s="5"/>
      <c r="JVR183" s="5"/>
      <c r="JVS183" s="5"/>
      <c r="JVT183" s="5"/>
      <c r="JVU183" s="5"/>
      <c r="JVV183" s="5"/>
      <c r="JVW183" s="5"/>
      <c r="JVX183" s="5"/>
      <c r="JVY183" s="5"/>
      <c r="JVZ183" s="5"/>
      <c r="JWA183" s="5"/>
      <c r="JWB183" s="5"/>
      <c r="JWC183" s="5"/>
      <c r="JWD183" s="5"/>
      <c r="JWE183" s="5"/>
      <c r="JWF183" s="5"/>
      <c r="JWG183" s="5"/>
      <c r="JWH183" s="5"/>
      <c r="JWI183" s="5"/>
      <c r="JWJ183" s="5"/>
      <c r="JWK183" s="5"/>
      <c r="JWL183" s="5"/>
      <c r="JWM183" s="5"/>
      <c r="JWN183" s="5"/>
      <c r="JWO183" s="5"/>
      <c r="JWP183" s="5"/>
      <c r="JWQ183" s="5"/>
      <c r="JWR183" s="5"/>
      <c r="JWS183" s="5"/>
      <c r="JWT183" s="5"/>
      <c r="JWU183" s="5"/>
      <c r="JWV183" s="5"/>
      <c r="JWW183" s="5"/>
      <c r="JWX183" s="5"/>
      <c r="JWY183" s="5"/>
      <c r="JWZ183" s="5"/>
      <c r="JXA183" s="5"/>
      <c r="JXB183" s="5"/>
      <c r="JXC183" s="5"/>
      <c r="JXD183" s="5"/>
      <c r="JXE183" s="5"/>
      <c r="JXF183" s="5"/>
      <c r="JXG183" s="5"/>
      <c r="JXH183" s="5"/>
      <c r="JXI183" s="5"/>
      <c r="JXJ183" s="5"/>
      <c r="JXK183" s="5"/>
      <c r="JXL183" s="5"/>
      <c r="JXM183" s="5"/>
      <c r="JXN183" s="5"/>
      <c r="JXO183" s="5"/>
      <c r="JXP183" s="5"/>
      <c r="JXQ183" s="5"/>
      <c r="JXR183" s="5"/>
      <c r="JXS183" s="5"/>
      <c r="JXT183" s="5"/>
      <c r="JXU183" s="5"/>
      <c r="JXV183" s="5"/>
      <c r="JXW183" s="5"/>
      <c r="JXX183" s="5"/>
      <c r="JXY183" s="5"/>
      <c r="JXZ183" s="5"/>
      <c r="JYA183" s="5"/>
      <c r="JYB183" s="5"/>
      <c r="JYC183" s="5"/>
      <c r="JYD183" s="5"/>
      <c r="JYE183" s="5"/>
      <c r="JYF183" s="5"/>
      <c r="JYG183" s="5"/>
      <c r="JYH183" s="5"/>
      <c r="JYI183" s="5"/>
      <c r="JYJ183" s="5"/>
      <c r="JYK183" s="5"/>
      <c r="JYL183" s="5"/>
      <c r="JYM183" s="5"/>
      <c r="JYN183" s="5"/>
      <c r="JYO183" s="5"/>
      <c r="JYP183" s="5"/>
      <c r="JYQ183" s="5"/>
      <c r="JYR183" s="5"/>
      <c r="JYS183" s="5"/>
      <c r="JYT183" s="5"/>
      <c r="JYU183" s="5"/>
      <c r="JYV183" s="5"/>
      <c r="JYW183" s="5"/>
      <c r="JYX183" s="5"/>
      <c r="JYY183" s="5"/>
      <c r="JYZ183" s="5"/>
      <c r="JZA183" s="5"/>
      <c r="JZB183" s="5"/>
      <c r="JZC183" s="5"/>
      <c r="JZD183" s="5"/>
      <c r="JZE183" s="5"/>
      <c r="JZF183" s="5"/>
      <c r="JZG183" s="5"/>
      <c r="JZH183" s="5"/>
      <c r="JZI183" s="5"/>
      <c r="JZJ183" s="5"/>
      <c r="JZK183" s="5"/>
      <c r="JZL183" s="5"/>
      <c r="JZM183" s="5"/>
      <c r="JZN183" s="5"/>
      <c r="JZO183" s="5"/>
      <c r="JZP183" s="5"/>
      <c r="JZQ183" s="5"/>
      <c r="JZR183" s="5"/>
      <c r="JZS183" s="5"/>
      <c r="JZT183" s="5"/>
      <c r="JZU183" s="5"/>
      <c r="JZV183" s="5"/>
      <c r="JZW183" s="5"/>
      <c r="JZX183" s="5"/>
      <c r="JZY183" s="5"/>
      <c r="JZZ183" s="5"/>
      <c r="KAA183" s="5"/>
      <c r="KAB183" s="5"/>
      <c r="KAC183" s="5"/>
      <c r="KAD183" s="5"/>
      <c r="KAE183" s="5"/>
      <c r="KAF183" s="5"/>
      <c r="KAG183" s="5"/>
      <c r="KAH183" s="5"/>
      <c r="KAI183" s="5"/>
      <c r="KAJ183" s="5"/>
      <c r="KAK183" s="5"/>
      <c r="KAL183" s="5"/>
      <c r="KAM183" s="5"/>
      <c r="KAN183" s="5"/>
      <c r="KAO183" s="5"/>
      <c r="KAP183" s="5"/>
      <c r="KAQ183" s="5"/>
      <c r="KAR183" s="5"/>
      <c r="KAS183" s="5"/>
      <c r="KAT183" s="5"/>
      <c r="KAU183" s="5"/>
      <c r="KAV183" s="5"/>
      <c r="KAW183" s="5"/>
      <c r="KAX183" s="5"/>
      <c r="KAY183" s="5"/>
      <c r="KAZ183" s="5"/>
      <c r="KBA183" s="5"/>
      <c r="KBB183" s="5"/>
      <c r="KBC183" s="5"/>
      <c r="KBD183" s="5"/>
      <c r="KBE183" s="5"/>
      <c r="KBF183" s="5"/>
      <c r="KBG183" s="5"/>
      <c r="KBH183" s="5"/>
      <c r="KBI183" s="5"/>
      <c r="KBJ183" s="5"/>
      <c r="KBK183" s="5"/>
      <c r="KBL183" s="5"/>
      <c r="KBM183" s="5"/>
      <c r="KBN183" s="5"/>
      <c r="KBO183" s="5"/>
      <c r="KBP183" s="5"/>
      <c r="KBQ183" s="5"/>
      <c r="KBR183" s="5"/>
      <c r="KBS183" s="5"/>
      <c r="KBT183" s="5"/>
      <c r="KBU183" s="5"/>
      <c r="KBV183" s="5"/>
      <c r="KBW183" s="5"/>
      <c r="KBX183" s="5"/>
      <c r="KBY183" s="5"/>
      <c r="KBZ183" s="5"/>
      <c r="KCA183" s="5"/>
      <c r="KCB183" s="5"/>
      <c r="KCC183" s="5"/>
      <c r="KCD183" s="5"/>
      <c r="KCE183" s="5"/>
      <c r="KCF183" s="5"/>
      <c r="KCG183" s="5"/>
      <c r="KCH183" s="5"/>
      <c r="KCI183" s="5"/>
      <c r="KCJ183" s="5"/>
      <c r="KCK183" s="5"/>
      <c r="KCL183" s="5"/>
      <c r="KCM183" s="5"/>
      <c r="KCN183" s="5"/>
      <c r="KCO183" s="5"/>
      <c r="KCP183" s="5"/>
      <c r="KCQ183" s="5"/>
      <c r="KCR183" s="5"/>
      <c r="KCS183" s="5"/>
      <c r="KCT183" s="5"/>
      <c r="KCU183" s="5"/>
      <c r="KCV183" s="5"/>
      <c r="KCW183" s="5"/>
      <c r="KCX183" s="5"/>
      <c r="KCY183" s="5"/>
      <c r="KCZ183" s="5"/>
      <c r="KDA183" s="5"/>
      <c r="KDB183" s="5"/>
      <c r="KDC183" s="5"/>
      <c r="KDD183" s="5"/>
      <c r="KDE183" s="5"/>
      <c r="KDF183" s="5"/>
      <c r="KDG183" s="5"/>
      <c r="KDH183" s="5"/>
      <c r="KDI183" s="5"/>
      <c r="KDJ183" s="5"/>
      <c r="KDK183" s="5"/>
      <c r="KDL183" s="5"/>
      <c r="KDM183" s="5"/>
      <c r="KDN183" s="5"/>
      <c r="KDO183" s="5"/>
      <c r="KDP183" s="5"/>
      <c r="KDQ183" s="5"/>
      <c r="KDR183" s="5"/>
      <c r="KDS183" s="5"/>
      <c r="KDT183" s="5"/>
      <c r="KDU183" s="5"/>
      <c r="KDV183" s="5"/>
      <c r="KDW183" s="5"/>
      <c r="KDX183" s="5"/>
      <c r="KDY183" s="5"/>
      <c r="KDZ183" s="5"/>
      <c r="KEA183" s="5"/>
      <c r="KEB183" s="5"/>
      <c r="KEC183" s="5"/>
      <c r="KED183" s="5"/>
      <c r="KEE183" s="5"/>
      <c r="KEF183" s="5"/>
      <c r="KEG183" s="5"/>
      <c r="KEH183" s="5"/>
      <c r="KEI183" s="5"/>
      <c r="KEJ183" s="5"/>
      <c r="KEK183" s="5"/>
      <c r="KEL183" s="5"/>
      <c r="KEM183" s="5"/>
      <c r="KEN183" s="5"/>
      <c r="KEO183" s="5"/>
      <c r="KEP183" s="5"/>
      <c r="KEQ183" s="5"/>
      <c r="KER183" s="5"/>
      <c r="KES183" s="5"/>
      <c r="KET183" s="5"/>
      <c r="KEU183" s="5"/>
      <c r="KEV183" s="5"/>
      <c r="KEW183" s="5"/>
      <c r="KEX183" s="5"/>
      <c r="KEY183" s="5"/>
      <c r="KEZ183" s="5"/>
      <c r="KFA183" s="5"/>
      <c r="KFB183" s="5"/>
      <c r="KFC183" s="5"/>
      <c r="KFD183" s="5"/>
      <c r="KFE183" s="5"/>
      <c r="KFF183" s="5"/>
      <c r="KFG183" s="5"/>
      <c r="KFH183" s="5"/>
      <c r="KFI183" s="5"/>
      <c r="KFJ183" s="5"/>
      <c r="KFK183" s="5"/>
      <c r="KFL183" s="5"/>
      <c r="KFM183" s="5"/>
      <c r="KFN183" s="5"/>
      <c r="KFO183" s="5"/>
      <c r="KFP183" s="5"/>
      <c r="KFQ183" s="5"/>
      <c r="KFR183" s="5"/>
      <c r="KFS183" s="5"/>
      <c r="KFT183" s="5"/>
      <c r="KFU183" s="5"/>
      <c r="KFV183" s="5"/>
      <c r="KFW183" s="5"/>
      <c r="KFX183" s="5"/>
      <c r="KFY183" s="5"/>
      <c r="KFZ183" s="5"/>
      <c r="KGA183" s="5"/>
      <c r="KGB183" s="5"/>
      <c r="KGC183" s="5"/>
      <c r="KGD183" s="5"/>
      <c r="KGE183" s="5"/>
      <c r="KGF183" s="5"/>
      <c r="KGG183" s="5"/>
      <c r="KGH183" s="5"/>
      <c r="KGI183" s="5"/>
      <c r="KGJ183" s="5"/>
      <c r="KGK183" s="5"/>
      <c r="KGL183" s="5"/>
      <c r="KGM183" s="5"/>
      <c r="KGN183" s="5"/>
      <c r="KGO183" s="5"/>
      <c r="KGP183" s="5"/>
      <c r="KGQ183" s="5"/>
      <c r="KGR183" s="5"/>
      <c r="KGS183" s="5"/>
      <c r="KGT183" s="5"/>
      <c r="KGU183" s="5"/>
      <c r="KGV183" s="5"/>
      <c r="KGW183" s="5"/>
      <c r="KGX183" s="5"/>
      <c r="KGY183" s="5"/>
      <c r="KGZ183" s="5"/>
      <c r="KHA183" s="5"/>
      <c r="KHB183" s="5"/>
      <c r="KHC183" s="5"/>
      <c r="KHD183" s="5"/>
      <c r="KHE183" s="5"/>
      <c r="KHF183" s="5"/>
      <c r="KHG183" s="5"/>
      <c r="KHH183" s="5"/>
      <c r="KHI183" s="5"/>
      <c r="KHJ183" s="5"/>
      <c r="KHK183" s="5"/>
      <c r="KHL183" s="5"/>
      <c r="KHM183" s="5"/>
      <c r="KHN183" s="5"/>
      <c r="KHO183" s="5"/>
      <c r="KHP183" s="5"/>
      <c r="KHQ183" s="5"/>
      <c r="KHR183" s="5"/>
      <c r="KHS183" s="5"/>
      <c r="KHT183" s="5"/>
      <c r="KHU183" s="5"/>
      <c r="KHV183" s="5"/>
      <c r="KHW183" s="5"/>
      <c r="KHX183" s="5"/>
      <c r="KHY183" s="5"/>
      <c r="KHZ183" s="5"/>
      <c r="KIA183" s="5"/>
      <c r="KIB183" s="5"/>
      <c r="KIC183" s="5"/>
      <c r="KID183" s="5"/>
      <c r="KIE183" s="5"/>
      <c r="KIF183" s="5"/>
      <c r="KIG183" s="5"/>
      <c r="KIH183" s="5"/>
      <c r="KII183" s="5"/>
      <c r="KIJ183" s="5"/>
      <c r="KIK183" s="5"/>
      <c r="KIL183" s="5"/>
      <c r="KIM183" s="5"/>
      <c r="KIN183" s="5"/>
      <c r="KIO183" s="5"/>
      <c r="KIP183" s="5"/>
      <c r="KIQ183" s="5"/>
      <c r="KIR183" s="5"/>
      <c r="KIS183" s="5"/>
      <c r="KIT183" s="5"/>
      <c r="KIU183" s="5"/>
      <c r="KIV183" s="5"/>
      <c r="KIW183" s="5"/>
      <c r="KIX183" s="5"/>
      <c r="KIY183" s="5"/>
      <c r="KIZ183" s="5"/>
      <c r="KJA183" s="5"/>
      <c r="KJB183" s="5"/>
      <c r="KJC183" s="5"/>
      <c r="KJD183" s="5"/>
      <c r="KJE183" s="5"/>
      <c r="KJF183" s="5"/>
      <c r="KJG183" s="5"/>
      <c r="KJH183" s="5"/>
      <c r="KJI183" s="5"/>
      <c r="KJJ183" s="5"/>
      <c r="KJK183" s="5"/>
      <c r="KJL183" s="5"/>
      <c r="KJM183" s="5"/>
      <c r="KJN183" s="5"/>
      <c r="KJO183" s="5"/>
      <c r="KJP183" s="5"/>
      <c r="KJQ183" s="5"/>
      <c r="KJR183" s="5"/>
      <c r="KJS183" s="5"/>
      <c r="KJT183" s="5"/>
      <c r="KJU183" s="5"/>
      <c r="KJV183" s="5"/>
      <c r="KJW183" s="5"/>
      <c r="KJX183" s="5"/>
      <c r="KJY183" s="5"/>
      <c r="KJZ183" s="5"/>
      <c r="KKA183" s="5"/>
      <c r="KKB183" s="5"/>
      <c r="KKC183" s="5"/>
      <c r="KKD183" s="5"/>
      <c r="KKE183" s="5"/>
      <c r="KKF183" s="5"/>
      <c r="KKG183" s="5"/>
      <c r="KKH183" s="5"/>
      <c r="KKI183" s="5"/>
      <c r="KKJ183" s="5"/>
      <c r="KKK183" s="5"/>
      <c r="KKL183" s="5"/>
      <c r="KKM183" s="5"/>
      <c r="KKN183" s="5"/>
      <c r="KKO183" s="5"/>
      <c r="KKP183" s="5"/>
      <c r="KKQ183" s="5"/>
      <c r="KKR183" s="5"/>
      <c r="KKS183" s="5"/>
      <c r="KKT183" s="5"/>
      <c r="KKU183" s="5"/>
      <c r="KKV183" s="5"/>
      <c r="KKW183" s="5"/>
      <c r="KKX183" s="5"/>
      <c r="KKY183" s="5"/>
      <c r="KKZ183" s="5"/>
      <c r="KLA183" s="5"/>
      <c r="KLB183" s="5"/>
      <c r="KLC183" s="5"/>
      <c r="KLD183" s="5"/>
      <c r="KLE183" s="5"/>
      <c r="KLF183" s="5"/>
      <c r="KLG183" s="5"/>
      <c r="KLH183" s="5"/>
      <c r="KLI183" s="5"/>
      <c r="KLJ183" s="5"/>
      <c r="KLK183" s="5"/>
      <c r="KLL183" s="5"/>
      <c r="KLM183" s="5"/>
      <c r="KLN183" s="5"/>
      <c r="KLO183" s="5"/>
      <c r="KLP183" s="5"/>
      <c r="KLQ183" s="5"/>
      <c r="KLR183" s="5"/>
      <c r="KLS183" s="5"/>
      <c r="KLT183" s="5"/>
      <c r="KLU183" s="5"/>
      <c r="KLV183" s="5"/>
      <c r="KLW183" s="5"/>
      <c r="KLX183" s="5"/>
      <c r="KLY183" s="5"/>
      <c r="KLZ183" s="5"/>
      <c r="KMA183" s="5"/>
      <c r="KMB183" s="5"/>
      <c r="KMC183" s="5"/>
      <c r="KMD183" s="5"/>
      <c r="KME183" s="5"/>
      <c r="KMF183" s="5"/>
      <c r="KMG183" s="5"/>
      <c r="KMH183" s="5"/>
      <c r="KMI183" s="5"/>
      <c r="KMJ183" s="5"/>
      <c r="KMK183" s="5"/>
      <c r="KML183" s="5"/>
      <c r="KMM183" s="5"/>
      <c r="KMN183" s="5"/>
      <c r="KMO183" s="5"/>
      <c r="KMP183" s="5"/>
      <c r="KMQ183" s="5"/>
      <c r="KMR183" s="5"/>
      <c r="KMS183" s="5"/>
      <c r="KMT183" s="5"/>
      <c r="KMU183" s="5"/>
      <c r="KMV183" s="5"/>
      <c r="KMW183" s="5"/>
      <c r="KMX183" s="5"/>
      <c r="KMY183" s="5"/>
      <c r="KMZ183" s="5"/>
      <c r="KNA183" s="5"/>
      <c r="KNB183" s="5"/>
      <c r="KNC183" s="5"/>
      <c r="KND183" s="5"/>
      <c r="KNE183" s="5"/>
      <c r="KNF183" s="5"/>
      <c r="KNG183" s="5"/>
      <c r="KNH183" s="5"/>
      <c r="KNI183" s="5"/>
      <c r="KNJ183" s="5"/>
      <c r="KNK183" s="5"/>
      <c r="KNL183" s="5"/>
      <c r="KNM183" s="5"/>
      <c r="KNN183" s="5"/>
      <c r="KNO183" s="5"/>
      <c r="KNP183" s="5"/>
      <c r="KNQ183" s="5"/>
      <c r="KNR183" s="5"/>
      <c r="KNS183" s="5"/>
      <c r="KNT183" s="5"/>
      <c r="KNU183" s="5"/>
      <c r="KNV183" s="5"/>
      <c r="KNW183" s="5"/>
      <c r="KNX183" s="5"/>
      <c r="KNY183" s="5"/>
      <c r="KNZ183" s="5"/>
      <c r="KOA183" s="5"/>
      <c r="KOB183" s="5"/>
      <c r="KOC183" s="5"/>
      <c r="KOD183" s="5"/>
      <c r="KOE183" s="5"/>
      <c r="KOF183" s="5"/>
      <c r="KOG183" s="5"/>
      <c r="KOH183" s="5"/>
      <c r="KOI183" s="5"/>
      <c r="KOJ183" s="5"/>
      <c r="KOK183" s="5"/>
      <c r="KOL183" s="5"/>
      <c r="KOM183" s="5"/>
      <c r="KON183" s="5"/>
      <c r="KOO183" s="5"/>
      <c r="KOP183" s="5"/>
      <c r="KOQ183" s="5"/>
      <c r="KOR183" s="5"/>
      <c r="KOS183" s="5"/>
      <c r="KOT183" s="5"/>
      <c r="KOU183" s="5"/>
      <c r="KOV183" s="5"/>
      <c r="KOW183" s="5"/>
      <c r="KOX183" s="5"/>
      <c r="KOY183" s="5"/>
      <c r="KOZ183" s="5"/>
      <c r="KPA183" s="5"/>
      <c r="KPB183" s="5"/>
      <c r="KPC183" s="5"/>
      <c r="KPD183" s="5"/>
      <c r="KPE183" s="5"/>
      <c r="KPF183" s="5"/>
      <c r="KPG183" s="5"/>
      <c r="KPH183" s="5"/>
      <c r="KPI183" s="5"/>
      <c r="KPJ183" s="5"/>
      <c r="KPK183" s="5"/>
      <c r="KPL183" s="5"/>
      <c r="KPM183" s="5"/>
      <c r="KPN183" s="5"/>
      <c r="KPO183" s="5"/>
      <c r="KPP183" s="5"/>
      <c r="KPQ183" s="5"/>
      <c r="KPR183" s="5"/>
      <c r="KPS183" s="5"/>
      <c r="KPT183" s="5"/>
      <c r="KPU183" s="5"/>
      <c r="KPV183" s="5"/>
      <c r="KPW183" s="5"/>
      <c r="KPX183" s="5"/>
      <c r="KPY183" s="5"/>
      <c r="KPZ183" s="5"/>
      <c r="KQA183" s="5"/>
      <c r="KQB183" s="5"/>
      <c r="KQC183" s="5"/>
      <c r="KQD183" s="5"/>
      <c r="KQE183" s="5"/>
      <c r="KQF183" s="5"/>
      <c r="KQG183" s="5"/>
      <c r="KQH183" s="5"/>
      <c r="KQI183" s="5"/>
      <c r="KQJ183" s="5"/>
      <c r="KQK183" s="5"/>
      <c r="KQL183" s="5"/>
      <c r="KQM183" s="5"/>
      <c r="KQN183" s="5"/>
      <c r="KQO183" s="5"/>
      <c r="KQP183" s="5"/>
      <c r="KQQ183" s="5"/>
      <c r="KQR183" s="5"/>
      <c r="KQS183" s="5"/>
      <c r="KQT183" s="5"/>
      <c r="KQU183" s="5"/>
      <c r="KQV183" s="5"/>
      <c r="KQW183" s="5"/>
      <c r="KQX183" s="5"/>
      <c r="KQY183" s="5"/>
      <c r="KQZ183" s="5"/>
      <c r="KRA183" s="5"/>
      <c r="KRB183" s="5"/>
      <c r="KRC183" s="5"/>
      <c r="KRD183" s="5"/>
      <c r="KRE183" s="5"/>
      <c r="KRF183" s="5"/>
      <c r="KRG183" s="5"/>
      <c r="KRH183" s="5"/>
      <c r="KRI183" s="5"/>
      <c r="KRJ183" s="5"/>
      <c r="KRK183" s="5"/>
      <c r="KRL183" s="5"/>
      <c r="KRM183" s="5"/>
      <c r="KRN183" s="5"/>
      <c r="KRO183" s="5"/>
      <c r="KRP183" s="5"/>
      <c r="KRQ183" s="5"/>
      <c r="KRR183" s="5"/>
      <c r="KRS183" s="5"/>
      <c r="KRT183" s="5"/>
      <c r="KRU183" s="5"/>
      <c r="KRV183" s="5"/>
      <c r="KRW183" s="5"/>
      <c r="KRX183" s="5"/>
      <c r="KRY183" s="5"/>
      <c r="KRZ183" s="5"/>
      <c r="KSA183" s="5"/>
      <c r="KSB183" s="5"/>
      <c r="KSC183" s="5"/>
      <c r="KSD183" s="5"/>
      <c r="KSE183" s="5"/>
      <c r="KSF183" s="5"/>
      <c r="KSG183" s="5"/>
      <c r="KSH183" s="5"/>
      <c r="KSI183" s="5"/>
      <c r="KSJ183" s="5"/>
      <c r="KSK183" s="5"/>
      <c r="KSL183" s="5"/>
      <c r="KSM183" s="5"/>
      <c r="KSN183" s="5"/>
      <c r="KSO183" s="5"/>
      <c r="KSP183" s="5"/>
      <c r="KSQ183" s="5"/>
      <c r="KSR183" s="5"/>
      <c r="KSS183" s="5"/>
      <c r="KST183" s="5"/>
      <c r="KSU183" s="5"/>
      <c r="KSV183" s="5"/>
      <c r="KSW183" s="5"/>
      <c r="KSX183" s="5"/>
      <c r="KSY183" s="5"/>
      <c r="KSZ183" s="5"/>
      <c r="KTA183" s="5"/>
      <c r="KTB183" s="5"/>
      <c r="KTC183" s="5"/>
      <c r="KTD183" s="5"/>
      <c r="KTE183" s="5"/>
      <c r="KTF183" s="5"/>
      <c r="KTG183" s="5"/>
      <c r="KTH183" s="5"/>
      <c r="KTI183" s="5"/>
      <c r="KTJ183" s="5"/>
      <c r="KTK183" s="5"/>
      <c r="KTL183" s="5"/>
      <c r="KTM183" s="5"/>
      <c r="KTN183" s="5"/>
      <c r="KTO183" s="5"/>
      <c r="KTP183" s="5"/>
      <c r="KTQ183" s="5"/>
      <c r="KTR183" s="5"/>
      <c r="KTS183" s="5"/>
      <c r="KTT183" s="5"/>
      <c r="KTU183" s="5"/>
      <c r="KTV183" s="5"/>
      <c r="KTW183" s="5"/>
      <c r="KTX183" s="5"/>
      <c r="KTY183" s="5"/>
      <c r="KTZ183" s="5"/>
      <c r="KUA183" s="5"/>
      <c r="KUB183" s="5"/>
      <c r="KUC183" s="5"/>
      <c r="KUD183" s="5"/>
      <c r="KUE183" s="5"/>
      <c r="KUF183" s="5"/>
      <c r="KUG183" s="5"/>
      <c r="KUH183" s="5"/>
      <c r="KUI183" s="5"/>
      <c r="KUJ183" s="5"/>
      <c r="KUK183" s="5"/>
      <c r="KUL183" s="5"/>
      <c r="KUM183" s="5"/>
      <c r="KUN183" s="5"/>
      <c r="KUO183" s="5"/>
      <c r="KUP183" s="5"/>
      <c r="KUQ183" s="5"/>
      <c r="KUR183" s="5"/>
      <c r="KUS183" s="5"/>
      <c r="KUT183" s="5"/>
      <c r="KUU183" s="5"/>
      <c r="KUV183" s="5"/>
      <c r="KUW183" s="5"/>
      <c r="KUX183" s="5"/>
      <c r="KUY183" s="5"/>
      <c r="KUZ183" s="5"/>
      <c r="KVA183" s="5"/>
      <c r="KVB183" s="5"/>
      <c r="KVC183" s="5"/>
      <c r="KVD183" s="5"/>
      <c r="KVE183" s="5"/>
      <c r="KVF183" s="5"/>
      <c r="KVG183" s="5"/>
      <c r="KVH183" s="5"/>
      <c r="KVI183" s="5"/>
      <c r="KVJ183" s="5"/>
      <c r="KVK183" s="5"/>
      <c r="KVL183" s="5"/>
      <c r="KVM183" s="5"/>
      <c r="KVN183" s="5"/>
      <c r="KVO183" s="5"/>
      <c r="KVP183" s="5"/>
      <c r="KVQ183" s="5"/>
      <c r="KVR183" s="5"/>
      <c r="KVS183" s="5"/>
      <c r="KVT183" s="5"/>
      <c r="KVU183" s="5"/>
      <c r="KVV183" s="5"/>
      <c r="KVW183" s="5"/>
      <c r="KVX183" s="5"/>
      <c r="KVY183" s="5"/>
      <c r="KVZ183" s="5"/>
      <c r="KWA183" s="5"/>
      <c r="KWB183" s="5"/>
      <c r="KWC183" s="5"/>
      <c r="KWD183" s="5"/>
      <c r="KWE183" s="5"/>
      <c r="KWF183" s="5"/>
      <c r="KWG183" s="5"/>
      <c r="KWH183" s="5"/>
      <c r="KWI183" s="5"/>
      <c r="KWJ183" s="5"/>
      <c r="KWK183" s="5"/>
      <c r="KWL183" s="5"/>
      <c r="KWM183" s="5"/>
      <c r="KWN183" s="5"/>
      <c r="KWO183" s="5"/>
      <c r="KWP183" s="5"/>
      <c r="KWQ183" s="5"/>
      <c r="KWR183" s="5"/>
      <c r="KWS183" s="5"/>
      <c r="KWT183" s="5"/>
      <c r="KWU183" s="5"/>
      <c r="KWV183" s="5"/>
      <c r="KWW183" s="5"/>
      <c r="KWX183" s="5"/>
      <c r="KWY183" s="5"/>
      <c r="KWZ183" s="5"/>
      <c r="KXA183" s="5"/>
      <c r="KXB183" s="5"/>
      <c r="KXC183" s="5"/>
      <c r="KXD183" s="5"/>
      <c r="KXE183" s="5"/>
      <c r="KXF183" s="5"/>
      <c r="KXG183" s="5"/>
      <c r="KXH183" s="5"/>
      <c r="KXI183" s="5"/>
      <c r="KXJ183" s="5"/>
      <c r="KXK183" s="5"/>
      <c r="KXL183" s="5"/>
      <c r="KXM183" s="5"/>
      <c r="KXN183" s="5"/>
      <c r="KXO183" s="5"/>
      <c r="KXP183" s="5"/>
      <c r="KXQ183" s="5"/>
      <c r="KXR183" s="5"/>
      <c r="KXS183" s="5"/>
      <c r="KXT183" s="5"/>
      <c r="KXU183" s="5"/>
      <c r="KXV183" s="5"/>
      <c r="KXW183" s="5"/>
      <c r="KXX183" s="5"/>
      <c r="KXY183" s="5"/>
      <c r="KXZ183" s="5"/>
      <c r="KYA183" s="5"/>
      <c r="KYB183" s="5"/>
      <c r="KYC183" s="5"/>
      <c r="KYD183" s="5"/>
      <c r="KYE183" s="5"/>
      <c r="KYF183" s="5"/>
      <c r="KYG183" s="5"/>
      <c r="KYH183" s="5"/>
      <c r="KYI183" s="5"/>
      <c r="KYJ183" s="5"/>
      <c r="KYK183" s="5"/>
      <c r="KYL183" s="5"/>
      <c r="KYM183" s="5"/>
      <c r="KYN183" s="5"/>
      <c r="KYO183" s="5"/>
      <c r="KYP183" s="5"/>
      <c r="KYQ183" s="5"/>
      <c r="KYR183" s="5"/>
      <c r="KYS183" s="5"/>
      <c r="KYT183" s="5"/>
      <c r="KYU183" s="5"/>
      <c r="KYV183" s="5"/>
      <c r="KYW183" s="5"/>
      <c r="KYX183" s="5"/>
      <c r="KYY183" s="5"/>
      <c r="KYZ183" s="5"/>
      <c r="KZA183" s="5"/>
      <c r="KZB183" s="5"/>
      <c r="KZC183" s="5"/>
      <c r="KZD183" s="5"/>
      <c r="KZE183" s="5"/>
      <c r="KZF183" s="5"/>
      <c r="KZG183" s="5"/>
      <c r="KZH183" s="5"/>
      <c r="KZI183" s="5"/>
      <c r="KZJ183" s="5"/>
      <c r="KZK183" s="5"/>
      <c r="KZL183" s="5"/>
      <c r="KZM183" s="5"/>
      <c r="KZN183" s="5"/>
      <c r="KZO183" s="5"/>
      <c r="KZP183" s="5"/>
      <c r="KZQ183" s="5"/>
      <c r="KZR183" s="5"/>
      <c r="KZS183" s="5"/>
      <c r="KZT183" s="5"/>
      <c r="KZU183" s="5"/>
      <c r="KZV183" s="5"/>
      <c r="KZW183" s="5"/>
      <c r="KZX183" s="5"/>
      <c r="KZY183" s="5"/>
      <c r="KZZ183" s="5"/>
      <c r="LAA183" s="5"/>
      <c r="LAB183" s="5"/>
      <c r="LAC183" s="5"/>
      <c r="LAD183" s="5"/>
      <c r="LAE183" s="5"/>
      <c r="LAF183" s="5"/>
      <c r="LAG183" s="5"/>
      <c r="LAH183" s="5"/>
      <c r="LAI183" s="5"/>
      <c r="LAJ183" s="5"/>
      <c r="LAK183" s="5"/>
      <c r="LAL183" s="5"/>
      <c r="LAM183" s="5"/>
      <c r="LAN183" s="5"/>
      <c r="LAO183" s="5"/>
      <c r="LAP183" s="5"/>
      <c r="LAQ183" s="5"/>
      <c r="LAR183" s="5"/>
      <c r="LAS183" s="5"/>
      <c r="LAT183" s="5"/>
      <c r="LAU183" s="5"/>
      <c r="LAV183" s="5"/>
      <c r="LAW183" s="5"/>
      <c r="LAX183" s="5"/>
      <c r="LAY183" s="5"/>
      <c r="LAZ183" s="5"/>
      <c r="LBA183" s="5"/>
      <c r="LBB183" s="5"/>
      <c r="LBC183" s="5"/>
      <c r="LBD183" s="5"/>
      <c r="LBE183" s="5"/>
      <c r="LBF183" s="5"/>
      <c r="LBG183" s="5"/>
      <c r="LBH183" s="5"/>
      <c r="LBI183" s="5"/>
      <c r="LBJ183" s="5"/>
      <c r="LBK183" s="5"/>
      <c r="LBL183" s="5"/>
      <c r="LBM183" s="5"/>
      <c r="LBN183" s="5"/>
      <c r="LBO183" s="5"/>
      <c r="LBP183" s="5"/>
      <c r="LBQ183" s="5"/>
      <c r="LBR183" s="5"/>
      <c r="LBS183" s="5"/>
      <c r="LBT183" s="5"/>
      <c r="LBU183" s="5"/>
      <c r="LBV183" s="5"/>
      <c r="LBW183" s="5"/>
      <c r="LBX183" s="5"/>
      <c r="LBY183" s="5"/>
      <c r="LBZ183" s="5"/>
      <c r="LCA183" s="5"/>
      <c r="LCB183" s="5"/>
      <c r="LCC183" s="5"/>
      <c r="LCD183" s="5"/>
      <c r="LCE183" s="5"/>
      <c r="LCF183" s="5"/>
      <c r="LCG183" s="5"/>
      <c r="LCH183" s="5"/>
      <c r="LCI183" s="5"/>
      <c r="LCJ183" s="5"/>
      <c r="LCK183" s="5"/>
      <c r="LCL183" s="5"/>
      <c r="LCM183" s="5"/>
      <c r="LCN183" s="5"/>
      <c r="LCO183" s="5"/>
      <c r="LCP183" s="5"/>
      <c r="LCQ183" s="5"/>
      <c r="LCR183" s="5"/>
      <c r="LCS183" s="5"/>
      <c r="LCT183" s="5"/>
      <c r="LCU183" s="5"/>
      <c r="LCV183" s="5"/>
      <c r="LCW183" s="5"/>
      <c r="LCX183" s="5"/>
      <c r="LCY183" s="5"/>
      <c r="LCZ183" s="5"/>
      <c r="LDA183" s="5"/>
      <c r="LDB183" s="5"/>
      <c r="LDC183" s="5"/>
      <c r="LDD183" s="5"/>
      <c r="LDE183" s="5"/>
      <c r="LDF183" s="5"/>
      <c r="LDG183" s="5"/>
      <c r="LDH183" s="5"/>
      <c r="LDI183" s="5"/>
      <c r="LDJ183" s="5"/>
      <c r="LDK183" s="5"/>
      <c r="LDL183" s="5"/>
      <c r="LDM183" s="5"/>
      <c r="LDN183" s="5"/>
      <c r="LDO183" s="5"/>
      <c r="LDP183" s="5"/>
      <c r="LDQ183" s="5"/>
      <c r="LDR183" s="5"/>
      <c r="LDS183" s="5"/>
      <c r="LDT183" s="5"/>
      <c r="LDU183" s="5"/>
      <c r="LDV183" s="5"/>
      <c r="LDW183" s="5"/>
      <c r="LDX183" s="5"/>
      <c r="LDY183" s="5"/>
      <c r="LDZ183" s="5"/>
      <c r="LEA183" s="5"/>
      <c r="LEB183" s="5"/>
      <c r="LEC183" s="5"/>
      <c r="LED183" s="5"/>
      <c r="LEE183" s="5"/>
      <c r="LEF183" s="5"/>
      <c r="LEG183" s="5"/>
      <c r="LEH183" s="5"/>
      <c r="LEI183" s="5"/>
      <c r="LEJ183" s="5"/>
      <c r="LEK183" s="5"/>
      <c r="LEL183" s="5"/>
      <c r="LEM183" s="5"/>
      <c r="LEN183" s="5"/>
      <c r="LEO183" s="5"/>
      <c r="LEP183" s="5"/>
      <c r="LEQ183" s="5"/>
      <c r="LER183" s="5"/>
      <c r="LES183" s="5"/>
      <c r="LET183" s="5"/>
      <c r="LEU183" s="5"/>
      <c r="LEV183" s="5"/>
      <c r="LEW183" s="5"/>
      <c r="LEX183" s="5"/>
      <c r="LEY183" s="5"/>
      <c r="LEZ183" s="5"/>
      <c r="LFA183" s="5"/>
      <c r="LFB183" s="5"/>
      <c r="LFC183" s="5"/>
      <c r="LFD183" s="5"/>
      <c r="LFE183" s="5"/>
      <c r="LFF183" s="5"/>
      <c r="LFG183" s="5"/>
      <c r="LFH183" s="5"/>
      <c r="LFI183" s="5"/>
      <c r="LFJ183" s="5"/>
      <c r="LFK183" s="5"/>
      <c r="LFL183" s="5"/>
      <c r="LFM183" s="5"/>
      <c r="LFN183" s="5"/>
      <c r="LFO183" s="5"/>
      <c r="LFP183" s="5"/>
      <c r="LFQ183" s="5"/>
      <c r="LFR183" s="5"/>
      <c r="LFS183" s="5"/>
      <c r="LFT183" s="5"/>
      <c r="LFU183" s="5"/>
      <c r="LFV183" s="5"/>
      <c r="LFW183" s="5"/>
      <c r="LFX183" s="5"/>
      <c r="LFY183" s="5"/>
      <c r="LFZ183" s="5"/>
      <c r="LGA183" s="5"/>
      <c r="LGB183" s="5"/>
      <c r="LGC183" s="5"/>
      <c r="LGD183" s="5"/>
      <c r="LGE183" s="5"/>
      <c r="LGF183" s="5"/>
      <c r="LGG183" s="5"/>
      <c r="LGH183" s="5"/>
      <c r="LGI183" s="5"/>
      <c r="LGJ183" s="5"/>
      <c r="LGK183" s="5"/>
      <c r="LGL183" s="5"/>
      <c r="LGM183" s="5"/>
      <c r="LGN183" s="5"/>
      <c r="LGO183" s="5"/>
      <c r="LGP183" s="5"/>
      <c r="LGQ183" s="5"/>
      <c r="LGR183" s="5"/>
      <c r="LGS183" s="5"/>
      <c r="LGT183" s="5"/>
      <c r="LGU183" s="5"/>
      <c r="LGV183" s="5"/>
      <c r="LGW183" s="5"/>
      <c r="LGX183" s="5"/>
      <c r="LGY183" s="5"/>
      <c r="LGZ183" s="5"/>
      <c r="LHA183" s="5"/>
      <c r="LHB183" s="5"/>
      <c r="LHC183" s="5"/>
      <c r="LHD183" s="5"/>
      <c r="LHE183" s="5"/>
      <c r="LHF183" s="5"/>
      <c r="LHG183" s="5"/>
      <c r="LHH183" s="5"/>
      <c r="LHI183" s="5"/>
      <c r="LHJ183" s="5"/>
      <c r="LHK183" s="5"/>
      <c r="LHL183" s="5"/>
      <c r="LHM183" s="5"/>
      <c r="LHN183" s="5"/>
      <c r="LHO183" s="5"/>
      <c r="LHP183" s="5"/>
      <c r="LHQ183" s="5"/>
      <c r="LHR183" s="5"/>
      <c r="LHS183" s="5"/>
      <c r="LHT183" s="5"/>
      <c r="LHU183" s="5"/>
      <c r="LHV183" s="5"/>
      <c r="LHW183" s="5"/>
      <c r="LHX183" s="5"/>
      <c r="LHY183" s="5"/>
      <c r="LHZ183" s="5"/>
      <c r="LIA183" s="5"/>
      <c r="LIB183" s="5"/>
      <c r="LIC183" s="5"/>
      <c r="LID183" s="5"/>
      <c r="LIE183" s="5"/>
      <c r="LIF183" s="5"/>
      <c r="LIG183" s="5"/>
      <c r="LIH183" s="5"/>
      <c r="LII183" s="5"/>
      <c r="LIJ183" s="5"/>
      <c r="LIK183" s="5"/>
      <c r="LIL183" s="5"/>
      <c r="LIM183" s="5"/>
      <c r="LIN183" s="5"/>
      <c r="LIO183" s="5"/>
      <c r="LIP183" s="5"/>
      <c r="LIQ183" s="5"/>
      <c r="LIR183" s="5"/>
      <c r="LIS183" s="5"/>
      <c r="LIT183" s="5"/>
      <c r="LIU183" s="5"/>
      <c r="LIV183" s="5"/>
      <c r="LIW183" s="5"/>
      <c r="LIX183" s="5"/>
      <c r="LIY183" s="5"/>
      <c r="LIZ183" s="5"/>
      <c r="LJA183" s="5"/>
      <c r="LJB183" s="5"/>
      <c r="LJC183" s="5"/>
      <c r="LJD183" s="5"/>
      <c r="LJE183" s="5"/>
      <c r="LJF183" s="5"/>
      <c r="LJG183" s="5"/>
      <c r="LJH183" s="5"/>
      <c r="LJI183" s="5"/>
      <c r="LJJ183" s="5"/>
      <c r="LJK183" s="5"/>
      <c r="LJL183" s="5"/>
      <c r="LJM183" s="5"/>
      <c r="LJN183" s="5"/>
      <c r="LJO183" s="5"/>
      <c r="LJP183" s="5"/>
      <c r="LJQ183" s="5"/>
      <c r="LJR183" s="5"/>
      <c r="LJS183" s="5"/>
      <c r="LJT183" s="5"/>
      <c r="LJU183" s="5"/>
      <c r="LJV183" s="5"/>
      <c r="LJW183" s="5"/>
      <c r="LJX183" s="5"/>
      <c r="LJY183" s="5"/>
      <c r="LJZ183" s="5"/>
      <c r="LKA183" s="5"/>
      <c r="LKB183" s="5"/>
      <c r="LKC183" s="5"/>
      <c r="LKD183" s="5"/>
      <c r="LKE183" s="5"/>
      <c r="LKF183" s="5"/>
      <c r="LKG183" s="5"/>
      <c r="LKH183" s="5"/>
      <c r="LKI183" s="5"/>
      <c r="LKJ183" s="5"/>
      <c r="LKK183" s="5"/>
      <c r="LKL183" s="5"/>
      <c r="LKM183" s="5"/>
      <c r="LKN183" s="5"/>
      <c r="LKO183" s="5"/>
      <c r="LKP183" s="5"/>
      <c r="LKQ183" s="5"/>
      <c r="LKR183" s="5"/>
      <c r="LKS183" s="5"/>
      <c r="LKT183" s="5"/>
      <c r="LKU183" s="5"/>
      <c r="LKV183" s="5"/>
      <c r="LKW183" s="5"/>
      <c r="LKX183" s="5"/>
      <c r="LKY183" s="5"/>
      <c r="LKZ183" s="5"/>
      <c r="LLA183" s="5"/>
      <c r="LLB183" s="5"/>
      <c r="LLC183" s="5"/>
      <c r="LLD183" s="5"/>
      <c r="LLE183" s="5"/>
      <c r="LLF183" s="5"/>
      <c r="LLG183" s="5"/>
      <c r="LLH183" s="5"/>
      <c r="LLI183" s="5"/>
      <c r="LLJ183" s="5"/>
      <c r="LLK183" s="5"/>
      <c r="LLL183" s="5"/>
      <c r="LLM183" s="5"/>
      <c r="LLN183" s="5"/>
      <c r="LLO183" s="5"/>
      <c r="LLP183" s="5"/>
      <c r="LLQ183" s="5"/>
      <c r="LLR183" s="5"/>
      <c r="LLS183" s="5"/>
      <c r="LLT183" s="5"/>
      <c r="LLU183" s="5"/>
      <c r="LLV183" s="5"/>
      <c r="LLW183" s="5"/>
      <c r="LLX183" s="5"/>
      <c r="LLY183" s="5"/>
      <c r="LLZ183" s="5"/>
      <c r="LMA183" s="5"/>
      <c r="LMB183" s="5"/>
      <c r="LMC183" s="5"/>
      <c r="LMD183" s="5"/>
      <c r="LME183" s="5"/>
      <c r="LMF183" s="5"/>
      <c r="LMG183" s="5"/>
      <c r="LMH183" s="5"/>
      <c r="LMI183" s="5"/>
      <c r="LMJ183" s="5"/>
      <c r="LMK183" s="5"/>
      <c r="LML183" s="5"/>
      <c r="LMM183" s="5"/>
      <c r="LMN183" s="5"/>
      <c r="LMO183" s="5"/>
      <c r="LMP183" s="5"/>
      <c r="LMQ183" s="5"/>
      <c r="LMR183" s="5"/>
      <c r="LMS183" s="5"/>
      <c r="LMT183" s="5"/>
      <c r="LMU183" s="5"/>
      <c r="LMV183" s="5"/>
      <c r="LMW183" s="5"/>
      <c r="LMX183" s="5"/>
      <c r="LMY183" s="5"/>
      <c r="LMZ183" s="5"/>
      <c r="LNA183" s="5"/>
      <c r="LNB183" s="5"/>
      <c r="LNC183" s="5"/>
      <c r="LND183" s="5"/>
      <c r="LNE183" s="5"/>
      <c r="LNF183" s="5"/>
      <c r="LNG183" s="5"/>
      <c r="LNH183" s="5"/>
      <c r="LNI183" s="5"/>
      <c r="LNJ183" s="5"/>
      <c r="LNK183" s="5"/>
      <c r="LNL183" s="5"/>
      <c r="LNM183" s="5"/>
      <c r="LNN183" s="5"/>
      <c r="LNO183" s="5"/>
      <c r="LNP183" s="5"/>
      <c r="LNQ183" s="5"/>
      <c r="LNR183" s="5"/>
      <c r="LNS183" s="5"/>
      <c r="LNT183" s="5"/>
      <c r="LNU183" s="5"/>
      <c r="LNV183" s="5"/>
      <c r="LNW183" s="5"/>
      <c r="LNX183" s="5"/>
      <c r="LNY183" s="5"/>
      <c r="LNZ183" s="5"/>
      <c r="LOA183" s="5"/>
      <c r="LOB183" s="5"/>
      <c r="LOC183" s="5"/>
      <c r="LOD183" s="5"/>
      <c r="LOE183" s="5"/>
      <c r="LOF183" s="5"/>
      <c r="LOG183" s="5"/>
      <c r="LOH183" s="5"/>
      <c r="LOI183" s="5"/>
      <c r="LOJ183" s="5"/>
      <c r="LOK183" s="5"/>
      <c r="LOL183" s="5"/>
      <c r="LOM183" s="5"/>
      <c r="LON183" s="5"/>
      <c r="LOO183" s="5"/>
      <c r="LOP183" s="5"/>
      <c r="LOQ183" s="5"/>
      <c r="LOR183" s="5"/>
      <c r="LOS183" s="5"/>
      <c r="LOT183" s="5"/>
      <c r="LOU183" s="5"/>
      <c r="LOV183" s="5"/>
      <c r="LOW183" s="5"/>
      <c r="LOX183" s="5"/>
      <c r="LOY183" s="5"/>
      <c r="LOZ183" s="5"/>
      <c r="LPA183" s="5"/>
      <c r="LPB183" s="5"/>
      <c r="LPC183" s="5"/>
      <c r="LPD183" s="5"/>
      <c r="LPE183" s="5"/>
      <c r="LPF183" s="5"/>
      <c r="LPG183" s="5"/>
      <c r="LPH183" s="5"/>
      <c r="LPI183" s="5"/>
      <c r="LPJ183" s="5"/>
      <c r="LPK183" s="5"/>
      <c r="LPL183" s="5"/>
      <c r="LPM183" s="5"/>
      <c r="LPN183" s="5"/>
      <c r="LPO183" s="5"/>
      <c r="LPP183" s="5"/>
      <c r="LPQ183" s="5"/>
      <c r="LPR183" s="5"/>
      <c r="LPS183" s="5"/>
      <c r="LPT183" s="5"/>
      <c r="LPU183" s="5"/>
      <c r="LPV183" s="5"/>
      <c r="LPW183" s="5"/>
      <c r="LPX183" s="5"/>
      <c r="LPY183" s="5"/>
      <c r="LPZ183" s="5"/>
      <c r="LQA183" s="5"/>
      <c r="LQB183" s="5"/>
      <c r="LQC183" s="5"/>
      <c r="LQD183" s="5"/>
      <c r="LQE183" s="5"/>
      <c r="LQF183" s="5"/>
      <c r="LQG183" s="5"/>
      <c r="LQH183" s="5"/>
      <c r="LQI183" s="5"/>
      <c r="LQJ183" s="5"/>
      <c r="LQK183" s="5"/>
      <c r="LQL183" s="5"/>
      <c r="LQM183" s="5"/>
      <c r="LQN183" s="5"/>
      <c r="LQO183" s="5"/>
      <c r="LQP183" s="5"/>
      <c r="LQQ183" s="5"/>
      <c r="LQR183" s="5"/>
      <c r="LQS183" s="5"/>
      <c r="LQT183" s="5"/>
      <c r="LQU183" s="5"/>
      <c r="LQV183" s="5"/>
      <c r="LQW183" s="5"/>
      <c r="LQX183" s="5"/>
      <c r="LQY183" s="5"/>
      <c r="LQZ183" s="5"/>
      <c r="LRA183" s="5"/>
      <c r="LRB183" s="5"/>
      <c r="LRC183" s="5"/>
      <c r="LRD183" s="5"/>
      <c r="LRE183" s="5"/>
      <c r="LRF183" s="5"/>
      <c r="LRG183" s="5"/>
      <c r="LRH183" s="5"/>
      <c r="LRI183" s="5"/>
      <c r="LRJ183" s="5"/>
      <c r="LRK183" s="5"/>
      <c r="LRL183" s="5"/>
      <c r="LRM183" s="5"/>
      <c r="LRN183" s="5"/>
      <c r="LRO183" s="5"/>
      <c r="LRP183" s="5"/>
      <c r="LRQ183" s="5"/>
      <c r="LRR183" s="5"/>
      <c r="LRS183" s="5"/>
      <c r="LRT183" s="5"/>
      <c r="LRU183" s="5"/>
      <c r="LRV183" s="5"/>
      <c r="LRW183" s="5"/>
      <c r="LRX183" s="5"/>
      <c r="LRY183" s="5"/>
      <c r="LRZ183" s="5"/>
      <c r="LSA183" s="5"/>
      <c r="LSB183" s="5"/>
      <c r="LSC183" s="5"/>
      <c r="LSD183" s="5"/>
      <c r="LSE183" s="5"/>
      <c r="LSF183" s="5"/>
      <c r="LSG183" s="5"/>
      <c r="LSH183" s="5"/>
      <c r="LSI183" s="5"/>
      <c r="LSJ183" s="5"/>
      <c r="LSK183" s="5"/>
      <c r="LSL183" s="5"/>
      <c r="LSM183" s="5"/>
      <c r="LSN183" s="5"/>
      <c r="LSO183" s="5"/>
      <c r="LSP183" s="5"/>
      <c r="LSQ183" s="5"/>
      <c r="LSR183" s="5"/>
      <c r="LSS183" s="5"/>
      <c r="LST183" s="5"/>
      <c r="LSU183" s="5"/>
      <c r="LSV183" s="5"/>
      <c r="LSW183" s="5"/>
      <c r="LSX183" s="5"/>
      <c r="LSY183" s="5"/>
      <c r="LSZ183" s="5"/>
      <c r="LTA183" s="5"/>
      <c r="LTB183" s="5"/>
      <c r="LTC183" s="5"/>
      <c r="LTD183" s="5"/>
      <c r="LTE183" s="5"/>
      <c r="LTF183" s="5"/>
      <c r="LTG183" s="5"/>
      <c r="LTH183" s="5"/>
      <c r="LTI183" s="5"/>
      <c r="LTJ183" s="5"/>
      <c r="LTK183" s="5"/>
      <c r="LTL183" s="5"/>
      <c r="LTM183" s="5"/>
      <c r="LTN183" s="5"/>
      <c r="LTO183" s="5"/>
      <c r="LTP183" s="5"/>
      <c r="LTQ183" s="5"/>
      <c r="LTR183" s="5"/>
      <c r="LTS183" s="5"/>
      <c r="LTT183" s="5"/>
      <c r="LTU183" s="5"/>
      <c r="LTV183" s="5"/>
      <c r="LTW183" s="5"/>
      <c r="LTX183" s="5"/>
      <c r="LTY183" s="5"/>
      <c r="LTZ183" s="5"/>
      <c r="LUA183" s="5"/>
      <c r="LUB183" s="5"/>
      <c r="LUC183" s="5"/>
      <c r="LUD183" s="5"/>
      <c r="LUE183" s="5"/>
      <c r="LUF183" s="5"/>
      <c r="LUG183" s="5"/>
      <c r="LUH183" s="5"/>
      <c r="LUI183" s="5"/>
      <c r="LUJ183" s="5"/>
      <c r="LUK183" s="5"/>
      <c r="LUL183" s="5"/>
      <c r="LUM183" s="5"/>
      <c r="LUN183" s="5"/>
      <c r="LUO183" s="5"/>
      <c r="LUP183" s="5"/>
      <c r="LUQ183" s="5"/>
      <c r="LUR183" s="5"/>
      <c r="LUS183" s="5"/>
      <c r="LUT183" s="5"/>
      <c r="LUU183" s="5"/>
      <c r="LUV183" s="5"/>
      <c r="LUW183" s="5"/>
      <c r="LUX183" s="5"/>
      <c r="LUY183" s="5"/>
      <c r="LUZ183" s="5"/>
      <c r="LVA183" s="5"/>
      <c r="LVB183" s="5"/>
      <c r="LVC183" s="5"/>
      <c r="LVD183" s="5"/>
      <c r="LVE183" s="5"/>
      <c r="LVF183" s="5"/>
      <c r="LVG183" s="5"/>
      <c r="LVH183" s="5"/>
      <c r="LVI183" s="5"/>
      <c r="LVJ183" s="5"/>
      <c r="LVK183" s="5"/>
      <c r="LVL183" s="5"/>
      <c r="LVM183" s="5"/>
      <c r="LVN183" s="5"/>
      <c r="LVO183" s="5"/>
      <c r="LVP183" s="5"/>
      <c r="LVQ183" s="5"/>
      <c r="LVR183" s="5"/>
      <c r="LVS183" s="5"/>
      <c r="LVT183" s="5"/>
      <c r="LVU183" s="5"/>
      <c r="LVV183" s="5"/>
      <c r="LVW183" s="5"/>
      <c r="LVX183" s="5"/>
      <c r="LVY183" s="5"/>
      <c r="LVZ183" s="5"/>
      <c r="LWA183" s="5"/>
      <c r="LWB183" s="5"/>
      <c r="LWC183" s="5"/>
      <c r="LWD183" s="5"/>
      <c r="LWE183" s="5"/>
      <c r="LWF183" s="5"/>
      <c r="LWG183" s="5"/>
      <c r="LWH183" s="5"/>
      <c r="LWI183" s="5"/>
      <c r="LWJ183" s="5"/>
      <c r="LWK183" s="5"/>
      <c r="LWL183" s="5"/>
      <c r="LWM183" s="5"/>
      <c r="LWN183" s="5"/>
      <c r="LWO183" s="5"/>
      <c r="LWP183" s="5"/>
      <c r="LWQ183" s="5"/>
      <c r="LWR183" s="5"/>
      <c r="LWS183" s="5"/>
      <c r="LWT183" s="5"/>
      <c r="LWU183" s="5"/>
      <c r="LWV183" s="5"/>
      <c r="LWW183" s="5"/>
      <c r="LWX183" s="5"/>
      <c r="LWY183" s="5"/>
      <c r="LWZ183" s="5"/>
      <c r="LXA183" s="5"/>
      <c r="LXB183" s="5"/>
      <c r="LXC183" s="5"/>
      <c r="LXD183" s="5"/>
      <c r="LXE183" s="5"/>
      <c r="LXF183" s="5"/>
      <c r="LXG183" s="5"/>
      <c r="LXH183" s="5"/>
      <c r="LXI183" s="5"/>
      <c r="LXJ183" s="5"/>
      <c r="LXK183" s="5"/>
      <c r="LXL183" s="5"/>
      <c r="LXM183" s="5"/>
      <c r="LXN183" s="5"/>
      <c r="LXO183" s="5"/>
      <c r="LXP183" s="5"/>
      <c r="LXQ183" s="5"/>
      <c r="LXR183" s="5"/>
      <c r="LXS183" s="5"/>
      <c r="LXT183" s="5"/>
      <c r="LXU183" s="5"/>
      <c r="LXV183" s="5"/>
      <c r="LXW183" s="5"/>
      <c r="LXX183" s="5"/>
      <c r="LXY183" s="5"/>
      <c r="LXZ183" s="5"/>
      <c r="LYA183" s="5"/>
      <c r="LYB183" s="5"/>
      <c r="LYC183" s="5"/>
      <c r="LYD183" s="5"/>
      <c r="LYE183" s="5"/>
      <c r="LYF183" s="5"/>
      <c r="LYG183" s="5"/>
      <c r="LYH183" s="5"/>
      <c r="LYI183" s="5"/>
      <c r="LYJ183" s="5"/>
      <c r="LYK183" s="5"/>
      <c r="LYL183" s="5"/>
      <c r="LYM183" s="5"/>
      <c r="LYN183" s="5"/>
      <c r="LYO183" s="5"/>
      <c r="LYP183" s="5"/>
      <c r="LYQ183" s="5"/>
      <c r="LYR183" s="5"/>
      <c r="LYS183" s="5"/>
      <c r="LYT183" s="5"/>
      <c r="LYU183" s="5"/>
      <c r="LYV183" s="5"/>
      <c r="LYW183" s="5"/>
      <c r="LYX183" s="5"/>
      <c r="LYY183" s="5"/>
      <c r="LYZ183" s="5"/>
      <c r="LZA183" s="5"/>
      <c r="LZB183" s="5"/>
      <c r="LZC183" s="5"/>
      <c r="LZD183" s="5"/>
      <c r="LZE183" s="5"/>
      <c r="LZF183" s="5"/>
      <c r="LZG183" s="5"/>
      <c r="LZH183" s="5"/>
      <c r="LZI183" s="5"/>
      <c r="LZJ183" s="5"/>
      <c r="LZK183" s="5"/>
      <c r="LZL183" s="5"/>
      <c r="LZM183" s="5"/>
      <c r="LZN183" s="5"/>
      <c r="LZO183" s="5"/>
      <c r="LZP183" s="5"/>
      <c r="LZQ183" s="5"/>
      <c r="LZR183" s="5"/>
      <c r="LZS183" s="5"/>
      <c r="LZT183" s="5"/>
      <c r="LZU183" s="5"/>
      <c r="LZV183" s="5"/>
      <c r="LZW183" s="5"/>
      <c r="LZX183" s="5"/>
      <c r="LZY183" s="5"/>
      <c r="LZZ183" s="5"/>
      <c r="MAA183" s="5"/>
      <c r="MAB183" s="5"/>
      <c r="MAC183" s="5"/>
      <c r="MAD183" s="5"/>
      <c r="MAE183" s="5"/>
      <c r="MAF183" s="5"/>
      <c r="MAG183" s="5"/>
      <c r="MAH183" s="5"/>
      <c r="MAI183" s="5"/>
      <c r="MAJ183" s="5"/>
      <c r="MAK183" s="5"/>
      <c r="MAL183" s="5"/>
      <c r="MAM183" s="5"/>
      <c r="MAN183" s="5"/>
      <c r="MAO183" s="5"/>
      <c r="MAP183" s="5"/>
      <c r="MAQ183" s="5"/>
      <c r="MAR183" s="5"/>
      <c r="MAS183" s="5"/>
      <c r="MAT183" s="5"/>
      <c r="MAU183" s="5"/>
      <c r="MAV183" s="5"/>
      <c r="MAW183" s="5"/>
      <c r="MAX183" s="5"/>
      <c r="MAY183" s="5"/>
      <c r="MAZ183" s="5"/>
      <c r="MBA183" s="5"/>
      <c r="MBB183" s="5"/>
      <c r="MBC183" s="5"/>
      <c r="MBD183" s="5"/>
      <c r="MBE183" s="5"/>
      <c r="MBF183" s="5"/>
      <c r="MBG183" s="5"/>
      <c r="MBH183" s="5"/>
      <c r="MBI183" s="5"/>
      <c r="MBJ183" s="5"/>
      <c r="MBK183" s="5"/>
      <c r="MBL183" s="5"/>
      <c r="MBM183" s="5"/>
      <c r="MBN183" s="5"/>
      <c r="MBO183" s="5"/>
      <c r="MBP183" s="5"/>
      <c r="MBQ183" s="5"/>
      <c r="MBR183" s="5"/>
      <c r="MBS183" s="5"/>
      <c r="MBT183" s="5"/>
      <c r="MBU183" s="5"/>
      <c r="MBV183" s="5"/>
      <c r="MBW183" s="5"/>
      <c r="MBX183" s="5"/>
      <c r="MBY183" s="5"/>
      <c r="MBZ183" s="5"/>
      <c r="MCA183" s="5"/>
      <c r="MCB183" s="5"/>
      <c r="MCC183" s="5"/>
      <c r="MCD183" s="5"/>
      <c r="MCE183" s="5"/>
      <c r="MCF183" s="5"/>
      <c r="MCG183" s="5"/>
      <c r="MCH183" s="5"/>
      <c r="MCI183" s="5"/>
      <c r="MCJ183" s="5"/>
      <c r="MCK183" s="5"/>
      <c r="MCL183" s="5"/>
      <c r="MCM183" s="5"/>
      <c r="MCN183" s="5"/>
      <c r="MCO183" s="5"/>
      <c r="MCP183" s="5"/>
      <c r="MCQ183" s="5"/>
      <c r="MCR183" s="5"/>
      <c r="MCS183" s="5"/>
      <c r="MCT183" s="5"/>
      <c r="MCU183" s="5"/>
      <c r="MCV183" s="5"/>
      <c r="MCW183" s="5"/>
      <c r="MCX183" s="5"/>
      <c r="MCY183" s="5"/>
      <c r="MCZ183" s="5"/>
      <c r="MDA183" s="5"/>
      <c r="MDB183" s="5"/>
      <c r="MDC183" s="5"/>
      <c r="MDD183" s="5"/>
      <c r="MDE183" s="5"/>
      <c r="MDF183" s="5"/>
      <c r="MDG183" s="5"/>
      <c r="MDH183" s="5"/>
      <c r="MDI183" s="5"/>
      <c r="MDJ183" s="5"/>
      <c r="MDK183" s="5"/>
      <c r="MDL183" s="5"/>
      <c r="MDM183" s="5"/>
      <c r="MDN183" s="5"/>
      <c r="MDO183" s="5"/>
      <c r="MDP183" s="5"/>
      <c r="MDQ183" s="5"/>
      <c r="MDR183" s="5"/>
      <c r="MDS183" s="5"/>
      <c r="MDT183" s="5"/>
      <c r="MDU183" s="5"/>
      <c r="MDV183" s="5"/>
      <c r="MDW183" s="5"/>
      <c r="MDX183" s="5"/>
      <c r="MDY183" s="5"/>
      <c r="MDZ183" s="5"/>
      <c r="MEA183" s="5"/>
      <c r="MEB183" s="5"/>
      <c r="MEC183" s="5"/>
      <c r="MED183" s="5"/>
      <c r="MEE183" s="5"/>
      <c r="MEF183" s="5"/>
      <c r="MEG183" s="5"/>
      <c r="MEH183" s="5"/>
      <c r="MEI183" s="5"/>
      <c r="MEJ183" s="5"/>
      <c r="MEK183" s="5"/>
      <c r="MEL183" s="5"/>
      <c r="MEM183" s="5"/>
      <c r="MEN183" s="5"/>
      <c r="MEO183" s="5"/>
      <c r="MEP183" s="5"/>
      <c r="MEQ183" s="5"/>
      <c r="MER183" s="5"/>
      <c r="MES183" s="5"/>
      <c r="MET183" s="5"/>
      <c r="MEU183" s="5"/>
      <c r="MEV183" s="5"/>
      <c r="MEW183" s="5"/>
      <c r="MEX183" s="5"/>
      <c r="MEY183" s="5"/>
      <c r="MEZ183" s="5"/>
      <c r="MFA183" s="5"/>
      <c r="MFB183" s="5"/>
      <c r="MFC183" s="5"/>
      <c r="MFD183" s="5"/>
      <c r="MFE183" s="5"/>
      <c r="MFF183" s="5"/>
      <c r="MFG183" s="5"/>
      <c r="MFH183" s="5"/>
      <c r="MFI183" s="5"/>
      <c r="MFJ183" s="5"/>
      <c r="MFK183" s="5"/>
      <c r="MFL183" s="5"/>
      <c r="MFM183" s="5"/>
      <c r="MFN183" s="5"/>
      <c r="MFO183" s="5"/>
      <c r="MFP183" s="5"/>
      <c r="MFQ183" s="5"/>
      <c r="MFR183" s="5"/>
      <c r="MFS183" s="5"/>
      <c r="MFT183" s="5"/>
      <c r="MFU183" s="5"/>
      <c r="MFV183" s="5"/>
      <c r="MFW183" s="5"/>
      <c r="MFX183" s="5"/>
      <c r="MFY183" s="5"/>
      <c r="MFZ183" s="5"/>
      <c r="MGA183" s="5"/>
      <c r="MGB183" s="5"/>
      <c r="MGC183" s="5"/>
      <c r="MGD183" s="5"/>
      <c r="MGE183" s="5"/>
      <c r="MGF183" s="5"/>
      <c r="MGG183" s="5"/>
      <c r="MGH183" s="5"/>
      <c r="MGI183" s="5"/>
      <c r="MGJ183" s="5"/>
      <c r="MGK183" s="5"/>
      <c r="MGL183" s="5"/>
      <c r="MGM183" s="5"/>
      <c r="MGN183" s="5"/>
      <c r="MGO183" s="5"/>
      <c r="MGP183" s="5"/>
      <c r="MGQ183" s="5"/>
      <c r="MGR183" s="5"/>
      <c r="MGS183" s="5"/>
      <c r="MGT183" s="5"/>
      <c r="MGU183" s="5"/>
      <c r="MGV183" s="5"/>
      <c r="MGW183" s="5"/>
      <c r="MGX183" s="5"/>
      <c r="MGY183" s="5"/>
      <c r="MGZ183" s="5"/>
      <c r="MHA183" s="5"/>
      <c r="MHB183" s="5"/>
      <c r="MHC183" s="5"/>
      <c r="MHD183" s="5"/>
      <c r="MHE183" s="5"/>
      <c r="MHF183" s="5"/>
      <c r="MHG183" s="5"/>
      <c r="MHH183" s="5"/>
      <c r="MHI183" s="5"/>
      <c r="MHJ183" s="5"/>
      <c r="MHK183" s="5"/>
      <c r="MHL183" s="5"/>
      <c r="MHM183" s="5"/>
      <c r="MHN183" s="5"/>
      <c r="MHO183" s="5"/>
      <c r="MHP183" s="5"/>
      <c r="MHQ183" s="5"/>
      <c r="MHR183" s="5"/>
      <c r="MHS183" s="5"/>
      <c r="MHT183" s="5"/>
      <c r="MHU183" s="5"/>
      <c r="MHV183" s="5"/>
      <c r="MHW183" s="5"/>
      <c r="MHX183" s="5"/>
      <c r="MHY183" s="5"/>
      <c r="MHZ183" s="5"/>
      <c r="MIA183" s="5"/>
      <c r="MIB183" s="5"/>
      <c r="MIC183" s="5"/>
      <c r="MID183" s="5"/>
      <c r="MIE183" s="5"/>
      <c r="MIF183" s="5"/>
      <c r="MIG183" s="5"/>
      <c r="MIH183" s="5"/>
      <c r="MII183" s="5"/>
      <c r="MIJ183" s="5"/>
      <c r="MIK183" s="5"/>
      <c r="MIL183" s="5"/>
      <c r="MIM183" s="5"/>
      <c r="MIN183" s="5"/>
      <c r="MIO183" s="5"/>
      <c r="MIP183" s="5"/>
      <c r="MIQ183" s="5"/>
      <c r="MIR183" s="5"/>
      <c r="MIS183" s="5"/>
      <c r="MIT183" s="5"/>
      <c r="MIU183" s="5"/>
      <c r="MIV183" s="5"/>
      <c r="MIW183" s="5"/>
      <c r="MIX183" s="5"/>
      <c r="MIY183" s="5"/>
      <c r="MIZ183" s="5"/>
      <c r="MJA183" s="5"/>
      <c r="MJB183" s="5"/>
      <c r="MJC183" s="5"/>
      <c r="MJD183" s="5"/>
      <c r="MJE183" s="5"/>
      <c r="MJF183" s="5"/>
      <c r="MJG183" s="5"/>
      <c r="MJH183" s="5"/>
      <c r="MJI183" s="5"/>
      <c r="MJJ183" s="5"/>
      <c r="MJK183" s="5"/>
      <c r="MJL183" s="5"/>
      <c r="MJM183" s="5"/>
      <c r="MJN183" s="5"/>
      <c r="MJO183" s="5"/>
      <c r="MJP183" s="5"/>
      <c r="MJQ183" s="5"/>
      <c r="MJR183" s="5"/>
      <c r="MJS183" s="5"/>
      <c r="MJT183" s="5"/>
      <c r="MJU183" s="5"/>
      <c r="MJV183" s="5"/>
      <c r="MJW183" s="5"/>
      <c r="MJX183" s="5"/>
      <c r="MJY183" s="5"/>
      <c r="MJZ183" s="5"/>
      <c r="MKA183" s="5"/>
      <c r="MKB183" s="5"/>
      <c r="MKC183" s="5"/>
      <c r="MKD183" s="5"/>
      <c r="MKE183" s="5"/>
      <c r="MKF183" s="5"/>
      <c r="MKG183" s="5"/>
      <c r="MKH183" s="5"/>
      <c r="MKI183" s="5"/>
      <c r="MKJ183" s="5"/>
      <c r="MKK183" s="5"/>
      <c r="MKL183" s="5"/>
      <c r="MKM183" s="5"/>
      <c r="MKN183" s="5"/>
      <c r="MKO183" s="5"/>
      <c r="MKP183" s="5"/>
      <c r="MKQ183" s="5"/>
      <c r="MKR183" s="5"/>
      <c r="MKS183" s="5"/>
      <c r="MKT183" s="5"/>
      <c r="MKU183" s="5"/>
      <c r="MKV183" s="5"/>
      <c r="MKW183" s="5"/>
      <c r="MKX183" s="5"/>
      <c r="MKY183" s="5"/>
      <c r="MKZ183" s="5"/>
      <c r="MLA183" s="5"/>
      <c r="MLB183" s="5"/>
      <c r="MLC183" s="5"/>
      <c r="MLD183" s="5"/>
      <c r="MLE183" s="5"/>
      <c r="MLF183" s="5"/>
      <c r="MLG183" s="5"/>
      <c r="MLH183" s="5"/>
      <c r="MLI183" s="5"/>
      <c r="MLJ183" s="5"/>
      <c r="MLK183" s="5"/>
      <c r="MLL183" s="5"/>
      <c r="MLM183" s="5"/>
      <c r="MLN183" s="5"/>
      <c r="MLO183" s="5"/>
      <c r="MLP183" s="5"/>
      <c r="MLQ183" s="5"/>
      <c r="MLR183" s="5"/>
      <c r="MLS183" s="5"/>
      <c r="MLT183" s="5"/>
      <c r="MLU183" s="5"/>
      <c r="MLV183" s="5"/>
      <c r="MLW183" s="5"/>
      <c r="MLX183" s="5"/>
      <c r="MLY183" s="5"/>
      <c r="MLZ183" s="5"/>
      <c r="MMA183" s="5"/>
      <c r="MMB183" s="5"/>
      <c r="MMC183" s="5"/>
      <c r="MMD183" s="5"/>
      <c r="MME183" s="5"/>
      <c r="MMF183" s="5"/>
      <c r="MMG183" s="5"/>
      <c r="MMH183" s="5"/>
      <c r="MMI183" s="5"/>
      <c r="MMJ183" s="5"/>
      <c r="MMK183" s="5"/>
      <c r="MML183" s="5"/>
      <c r="MMM183" s="5"/>
      <c r="MMN183" s="5"/>
      <c r="MMO183" s="5"/>
      <c r="MMP183" s="5"/>
      <c r="MMQ183" s="5"/>
      <c r="MMR183" s="5"/>
      <c r="MMS183" s="5"/>
      <c r="MMT183" s="5"/>
      <c r="MMU183" s="5"/>
      <c r="MMV183" s="5"/>
      <c r="MMW183" s="5"/>
      <c r="MMX183" s="5"/>
      <c r="MMY183" s="5"/>
      <c r="MMZ183" s="5"/>
      <c r="MNA183" s="5"/>
      <c r="MNB183" s="5"/>
      <c r="MNC183" s="5"/>
      <c r="MND183" s="5"/>
      <c r="MNE183" s="5"/>
      <c r="MNF183" s="5"/>
      <c r="MNG183" s="5"/>
      <c r="MNH183" s="5"/>
      <c r="MNI183" s="5"/>
      <c r="MNJ183" s="5"/>
      <c r="MNK183" s="5"/>
      <c r="MNL183" s="5"/>
      <c r="MNM183" s="5"/>
      <c r="MNN183" s="5"/>
      <c r="MNO183" s="5"/>
      <c r="MNP183" s="5"/>
      <c r="MNQ183" s="5"/>
      <c r="MNR183" s="5"/>
      <c r="MNS183" s="5"/>
      <c r="MNT183" s="5"/>
      <c r="MNU183" s="5"/>
      <c r="MNV183" s="5"/>
      <c r="MNW183" s="5"/>
      <c r="MNX183" s="5"/>
      <c r="MNY183" s="5"/>
      <c r="MNZ183" s="5"/>
      <c r="MOA183" s="5"/>
      <c r="MOB183" s="5"/>
      <c r="MOC183" s="5"/>
      <c r="MOD183" s="5"/>
      <c r="MOE183" s="5"/>
      <c r="MOF183" s="5"/>
      <c r="MOG183" s="5"/>
      <c r="MOH183" s="5"/>
      <c r="MOI183" s="5"/>
      <c r="MOJ183" s="5"/>
      <c r="MOK183" s="5"/>
      <c r="MOL183" s="5"/>
      <c r="MOM183" s="5"/>
      <c r="MON183" s="5"/>
      <c r="MOO183" s="5"/>
      <c r="MOP183" s="5"/>
      <c r="MOQ183" s="5"/>
      <c r="MOR183" s="5"/>
      <c r="MOS183" s="5"/>
      <c r="MOT183" s="5"/>
      <c r="MOU183" s="5"/>
      <c r="MOV183" s="5"/>
      <c r="MOW183" s="5"/>
      <c r="MOX183" s="5"/>
      <c r="MOY183" s="5"/>
      <c r="MOZ183" s="5"/>
      <c r="MPA183" s="5"/>
      <c r="MPB183" s="5"/>
      <c r="MPC183" s="5"/>
      <c r="MPD183" s="5"/>
      <c r="MPE183" s="5"/>
      <c r="MPF183" s="5"/>
      <c r="MPG183" s="5"/>
      <c r="MPH183" s="5"/>
      <c r="MPI183" s="5"/>
      <c r="MPJ183" s="5"/>
      <c r="MPK183" s="5"/>
      <c r="MPL183" s="5"/>
      <c r="MPM183" s="5"/>
      <c r="MPN183" s="5"/>
      <c r="MPO183" s="5"/>
      <c r="MPP183" s="5"/>
      <c r="MPQ183" s="5"/>
      <c r="MPR183" s="5"/>
      <c r="MPS183" s="5"/>
      <c r="MPT183" s="5"/>
      <c r="MPU183" s="5"/>
      <c r="MPV183" s="5"/>
      <c r="MPW183" s="5"/>
      <c r="MPX183" s="5"/>
      <c r="MPY183" s="5"/>
      <c r="MPZ183" s="5"/>
      <c r="MQA183" s="5"/>
      <c r="MQB183" s="5"/>
      <c r="MQC183" s="5"/>
      <c r="MQD183" s="5"/>
      <c r="MQE183" s="5"/>
      <c r="MQF183" s="5"/>
      <c r="MQG183" s="5"/>
      <c r="MQH183" s="5"/>
      <c r="MQI183" s="5"/>
      <c r="MQJ183" s="5"/>
      <c r="MQK183" s="5"/>
      <c r="MQL183" s="5"/>
      <c r="MQM183" s="5"/>
      <c r="MQN183" s="5"/>
      <c r="MQO183" s="5"/>
      <c r="MQP183" s="5"/>
      <c r="MQQ183" s="5"/>
      <c r="MQR183" s="5"/>
      <c r="MQS183" s="5"/>
      <c r="MQT183" s="5"/>
      <c r="MQU183" s="5"/>
      <c r="MQV183" s="5"/>
      <c r="MQW183" s="5"/>
      <c r="MQX183" s="5"/>
      <c r="MQY183" s="5"/>
      <c r="MQZ183" s="5"/>
      <c r="MRA183" s="5"/>
      <c r="MRB183" s="5"/>
      <c r="MRC183" s="5"/>
      <c r="MRD183" s="5"/>
      <c r="MRE183" s="5"/>
      <c r="MRF183" s="5"/>
      <c r="MRG183" s="5"/>
      <c r="MRH183" s="5"/>
      <c r="MRI183" s="5"/>
      <c r="MRJ183" s="5"/>
      <c r="MRK183" s="5"/>
      <c r="MRL183" s="5"/>
      <c r="MRM183" s="5"/>
      <c r="MRN183" s="5"/>
      <c r="MRO183" s="5"/>
      <c r="MRP183" s="5"/>
      <c r="MRQ183" s="5"/>
      <c r="MRR183" s="5"/>
      <c r="MRS183" s="5"/>
      <c r="MRT183" s="5"/>
      <c r="MRU183" s="5"/>
      <c r="MRV183" s="5"/>
      <c r="MRW183" s="5"/>
      <c r="MRX183" s="5"/>
      <c r="MRY183" s="5"/>
      <c r="MRZ183" s="5"/>
      <c r="MSA183" s="5"/>
      <c r="MSB183" s="5"/>
      <c r="MSC183" s="5"/>
      <c r="MSD183" s="5"/>
      <c r="MSE183" s="5"/>
      <c r="MSF183" s="5"/>
      <c r="MSG183" s="5"/>
      <c r="MSH183" s="5"/>
      <c r="MSI183" s="5"/>
      <c r="MSJ183" s="5"/>
      <c r="MSK183" s="5"/>
      <c r="MSL183" s="5"/>
      <c r="MSM183" s="5"/>
      <c r="MSN183" s="5"/>
      <c r="MSO183" s="5"/>
      <c r="MSP183" s="5"/>
      <c r="MSQ183" s="5"/>
      <c r="MSR183" s="5"/>
      <c r="MSS183" s="5"/>
      <c r="MST183" s="5"/>
      <c r="MSU183" s="5"/>
      <c r="MSV183" s="5"/>
      <c r="MSW183" s="5"/>
      <c r="MSX183" s="5"/>
      <c r="MSY183" s="5"/>
      <c r="MSZ183" s="5"/>
      <c r="MTA183" s="5"/>
      <c r="MTB183" s="5"/>
      <c r="MTC183" s="5"/>
      <c r="MTD183" s="5"/>
      <c r="MTE183" s="5"/>
      <c r="MTF183" s="5"/>
      <c r="MTG183" s="5"/>
      <c r="MTH183" s="5"/>
      <c r="MTI183" s="5"/>
      <c r="MTJ183" s="5"/>
      <c r="MTK183" s="5"/>
      <c r="MTL183" s="5"/>
      <c r="MTM183" s="5"/>
      <c r="MTN183" s="5"/>
      <c r="MTO183" s="5"/>
      <c r="MTP183" s="5"/>
      <c r="MTQ183" s="5"/>
      <c r="MTR183" s="5"/>
      <c r="MTS183" s="5"/>
      <c r="MTT183" s="5"/>
      <c r="MTU183" s="5"/>
      <c r="MTV183" s="5"/>
      <c r="MTW183" s="5"/>
      <c r="MTX183" s="5"/>
      <c r="MTY183" s="5"/>
      <c r="MTZ183" s="5"/>
      <c r="MUA183" s="5"/>
      <c r="MUB183" s="5"/>
      <c r="MUC183" s="5"/>
      <c r="MUD183" s="5"/>
      <c r="MUE183" s="5"/>
      <c r="MUF183" s="5"/>
      <c r="MUG183" s="5"/>
      <c r="MUH183" s="5"/>
      <c r="MUI183" s="5"/>
      <c r="MUJ183" s="5"/>
      <c r="MUK183" s="5"/>
      <c r="MUL183" s="5"/>
      <c r="MUM183" s="5"/>
      <c r="MUN183" s="5"/>
      <c r="MUO183" s="5"/>
      <c r="MUP183" s="5"/>
      <c r="MUQ183" s="5"/>
      <c r="MUR183" s="5"/>
      <c r="MUS183" s="5"/>
      <c r="MUT183" s="5"/>
      <c r="MUU183" s="5"/>
      <c r="MUV183" s="5"/>
      <c r="MUW183" s="5"/>
      <c r="MUX183" s="5"/>
      <c r="MUY183" s="5"/>
      <c r="MUZ183" s="5"/>
      <c r="MVA183" s="5"/>
      <c r="MVB183" s="5"/>
      <c r="MVC183" s="5"/>
      <c r="MVD183" s="5"/>
      <c r="MVE183" s="5"/>
      <c r="MVF183" s="5"/>
      <c r="MVG183" s="5"/>
      <c r="MVH183" s="5"/>
      <c r="MVI183" s="5"/>
      <c r="MVJ183" s="5"/>
      <c r="MVK183" s="5"/>
      <c r="MVL183" s="5"/>
      <c r="MVM183" s="5"/>
      <c r="MVN183" s="5"/>
      <c r="MVO183" s="5"/>
      <c r="MVP183" s="5"/>
      <c r="MVQ183" s="5"/>
      <c r="MVR183" s="5"/>
      <c r="MVS183" s="5"/>
      <c r="MVT183" s="5"/>
      <c r="MVU183" s="5"/>
      <c r="MVV183" s="5"/>
      <c r="MVW183" s="5"/>
      <c r="MVX183" s="5"/>
      <c r="MVY183" s="5"/>
      <c r="MVZ183" s="5"/>
      <c r="MWA183" s="5"/>
      <c r="MWB183" s="5"/>
      <c r="MWC183" s="5"/>
      <c r="MWD183" s="5"/>
      <c r="MWE183" s="5"/>
      <c r="MWF183" s="5"/>
      <c r="MWG183" s="5"/>
      <c r="MWH183" s="5"/>
      <c r="MWI183" s="5"/>
      <c r="MWJ183" s="5"/>
      <c r="MWK183" s="5"/>
      <c r="MWL183" s="5"/>
      <c r="MWM183" s="5"/>
      <c r="MWN183" s="5"/>
      <c r="MWO183" s="5"/>
      <c r="MWP183" s="5"/>
      <c r="MWQ183" s="5"/>
      <c r="MWR183" s="5"/>
      <c r="MWS183" s="5"/>
      <c r="MWT183" s="5"/>
      <c r="MWU183" s="5"/>
      <c r="MWV183" s="5"/>
      <c r="MWW183" s="5"/>
      <c r="MWX183" s="5"/>
      <c r="MWY183" s="5"/>
      <c r="MWZ183" s="5"/>
      <c r="MXA183" s="5"/>
      <c r="MXB183" s="5"/>
      <c r="MXC183" s="5"/>
      <c r="MXD183" s="5"/>
      <c r="MXE183" s="5"/>
      <c r="MXF183" s="5"/>
      <c r="MXG183" s="5"/>
      <c r="MXH183" s="5"/>
      <c r="MXI183" s="5"/>
      <c r="MXJ183" s="5"/>
      <c r="MXK183" s="5"/>
      <c r="MXL183" s="5"/>
      <c r="MXM183" s="5"/>
      <c r="MXN183" s="5"/>
      <c r="MXO183" s="5"/>
      <c r="MXP183" s="5"/>
      <c r="MXQ183" s="5"/>
      <c r="MXR183" s="5"/>
      <c r="MXS183" s="5"/>
      <c r="MXT183" s="5"/>
      <c r="MXU183" s="5"/>
      <c r="MXV183" s="5"/>
      <c r="MXW183" s="5"/>
      <c r="MXX183" s="5"/>
      <c r="MXY183" s="5"/>
      <c r="MXZ183" s="5"/>
      <c r="MYA183" s="5"/>
      <c r="MYB183" s="5"/>
      <c r="MYC183" s="5"/>
      <c r="MYD183" s="5"/>
      <c r="MYE183" s="5"/>
      <c r="MYF183" s="5"/>
      <c r="MYG183" s="5"/>
      <c r="MYH183" s="5"/>
      <c r="MYI183" s="5"/>
      <c r="MYJ183" s="5"/>
      <c r="MYK183" s="5"/>
      <c r="MYL183" s="5"/>
      <c r="MYM183" s="5"/>
      <c r="MYN183" s="5"/>
      <c r="MYO183" s="5"/>
      <c r="MYP183" s="5"/>
      <c r="MYQ183" s="5"/>
      <c r="MYR183" s="5"/>
      <c r="MYS183" s="5"/>
      <c r="MYT183" s="5"/>
      <c r="MYU183" s="5"/>
      <c r="MYV183" s="5"/>
      <c r="MYW183" s="5"/>
      <c r="MYX183" s="5"/>
      <c r="MYY183" s="5"/>
      <c r="MYZ183" s="5"/>
      <c r="MZA183" s="5"/>
      <c r="MZB183" s="5"/>
      <c r="MZC183" s="5"/>
      <c r="MZD183" s="5"/>
      <c r="MZE183" s="5"/>
      <c r="MZF183" s="5"/>
      <c r="MZG183" s="5"/>
      <c r="MZH183" s="5"/>
      <c r="MZI183" s="5"/>
      <c r="MZJ183" s="5"/>
      <c r="MZK183" s="5"/>
      <c r="MZL183" s="5"/>
      <c r="MZM183" s="5"/>
      <c r="MZN183" s="5"/>
      <c r="MZO183" s="5"/>
      <c r="MZP183" s="5"/>
      <c r="MZQ183" s="5"/>
      <c r="MZR183" s="5"/>
      <c r="MZS183" s="5"/>
      <c r="MZT183" s="5"/>
      <c r="MZU183" s="5"/>
      <c r="MZV183" s="5"/>
      <c r="MZW183" s="5"/>
      <c r="MZX183" s="5"/>
      <c r="MZY183" s="5"/>
      <c r="MZZ183" s="5"/>
      <c r="NAA183" s="5"/>
      <c r="NAB183" s="5"/>
      <c r="NAC183" s="5"/>
      <c r="NAD183" s="5"/>
      <c r="NAE183" s="5"/>
      <c r="NAF183" s="5"/>
      <c r="NAG183" s="5"/>
      <c r="NAH183" s="5"/>
      <c r="NAI183" s="5"/>
      <c r="NAJ183" s="5"/>
      <c r="NAK183" s="5"/>
      <c r="NAL183" s="5"/>
      <c r="NAM183" s="5"/>
      <c r="NAN183" s="5"/>
      <c r="NAO183" s="5"/>
      <c r="NAP183" s="5"/>
      <c r="NAQ183" s="5"/>
      <c r="NAR183" s="5"/>
      <c r="NAS183" s="5"/>
      <c r="NAT183" s="5"/>
      <c r="NAU183" s="5"/>
      <c r="NAV183" s="5"/>
      <c r="NAW183" s="5"/>
      <c r="NAX183" s="5"/>
      <c r="NAY183" s="5"/>
      <c r="NAZ183" s="5"/>
      <c r="NBA183" s="5"/>
      <c r="NBB183" s="5"/>
      <c r="NBC183" s="5"/>
      <c r="NBD183" s="5"/>
      <c r="NBE183" s="5"/>
      <c r="NBF183" s="5"/>
      <c r="NBG183" s="5"/>
      <c r="NBH183" s="5"/>
      <c r="NBI183" s="5"/>
      <c r="NBJ183" s="5"/>
      <c r="NBK183" s="5"/>
      <c r="NBL183" s="5"/>
      <c r="NBM183" s="5"/>
      <c r="NBN183" s="5"/>
      <c r="NBO183" s="5"/>
      <c r="NBP183" s="5"/>
      <c r="NBQ183" s="5"/>
      <c r="NBR183" s="5"/>
      <c r="NBS183" s="5"/>
      <c r="NBT183" s="5"/>
      <c r="NBU183" s="5"/>
      <c r="NBV183" s="5"/>
      <c r="NBW183" s="5"/>
      <c r="NBX183" s="5"/>
      <c r="NBY183" s="5"/>
      <c r="NBZ183" s="5"/>
      <c r="NCA183" s="5"/>
      <c r="NCB183" s="5"/>
      <c r="NCC183" s="5"/>
      <c r="NCD183" s="5"/>
      <c r="NCE183" s="5"/>
      <c r="NCF183" s="5"/>
      <c r="NCG183" s="5"/>
      <c r="NCH183" s="5"/>
      <c r="NCI183" s="5"/>
      <c r="NCJ183" s="5"/>
      <c r="NCK183" s="5"/>
      <c r="NCL183" s="5"/>
      <c r="NCM183" s="5"/>
      <c r="NCN183" s="5"/>
      <c r="NCO183" s="5"/>
      <c r="NCP183" s="5"/>
      <c r="NCQ183" s="5"/>
      <c r="NCR183" s="5"/>
      <c r="NCS183" s="5"/>
      <c r="NCT183" s="5"/>
      <c r="NCU183" s="5"/>
      <c r="NCV183" s="5"/>
      <c r="NCW183" s="5"/>
      <c r="NCX183" s="5"/>
      <c r="NCY183" s="5"/>
      <c r="NCZ183" s="5"/>
      <c r="NDA183" s="5"/>
      <c r="NDB183" s="5"/>
      <c r="NDC183" s="5"/>
      <c r="NDD183" s="5"/>
      <c r="NDE183" s="5"/>
      <c r="NDF183" s="5"/>
      <c r="NDG183" s="5"/>
      <c r="NDH183" s="5"/>
      <c r="NDI183" s="5"/>
      <c r="NDJ183" s="5"/>
      <c r="NDK183" s="5"/>
      <c r="NDL183" s="5"/>
      <c r="NDM183" s="5"/>
      <c r="NDN183" s="5"/>
      <c r="NDO183" s="5"/>
      <c r="NDP183" s="5"/>
      <c r="NDQ183" s="5"/>
      <c r="NDR183" s="5"/>
      <c r="NDS183" s="5"/>
      <c r="NDT183" s="5"/>
      <c r="NDU183" s="5"/>
      <c r="NDV183" s="5"/>
      <c r="NDW183" s="5"/>
      <c r="NDX183" s="5"/>
      <c r="NDY183" s="5"/>
      <c r="NDZ183" s="5"/>
      <c r="NEA183" s="5"/>
      <c r="NEB183" s="5"/>
      <c r="NEC183" s="5"/>
      <c r="NED183" s="5"/>
      <c r="NEE183" s="5"/>
      <c r="NEF183" s="5"/>
      <c r="NEG183" s="5"/>
      <c r="NEH183" s="5"/>
      <c r="NEI183" s="5"/>
      <c r="NEJ183" s="5"/>
      <c r="NEK183" s="5"/>
      <c r="NEL183" s="5"/>
      <c r="NEM183" s="5"/>
      <c r="NEN183" s="5"/>
      <c r="NEO183" s="5"/>
      <c r="NEP183" s="5"/>
      <c r="NEQ183" s="5"/>
      <c r="NER183" s="5"/>
      <c r="NES183" s="5"/>
      <c r="NET183" s="5"/>
      <c r="NEU183" s="5"/>
      <c r="NEV183" s="5"/>
      <c r="NEW183" s="5"/>
      <c r="NEX183" s="5"/>
      <c r="NEY183" s="5"/>
      <c r="NEZ183" s="5"/>
      <c r="NFA183" s="5"/>
      <c r="NFB183" s="5"/>
      <c r="NFC183" s="5"/>
      <c r="NFD183" s="5"/>
      <c r="NFE183" s="5"/>
      <c r="NFF183" s="5"/>
      <c r="NFG183" s="5"/>
      <c r="NFH183" s="5"/>
      <c r="NFI183" s="5"/>
      <c r="NFJ183" s="5"/>
      <c r="NFK183" s="5"/>
      <c r="NFL183" s="5"/>
      <c r="NFM183" s="5"/>
      <c r="NFN183" s="5"/>
      <c r="NFO183" s="5"/>
      <c r="NFP183" s="5"/>
      <c r="NFQ183" s="5"/>
      <c r="NFR183" s="5"/>
      <c r="NFS183" s="5"/>
      <c r="NFT183" s="5"/>
      <c r="NFU183" s="5"/>
      <c r="NFV183" s="5"/>
      <c r="NFW183" s="5"/>
      <c r="NFX183" s="5"/>
      <c r="NFY183" s="5"/>
      <c r="NFZ183" s="5"/>
      <c r="NGA183" s="5"/>
      <c r="NGB183" s="5"/>
      <c r="NGC183" s="5"/>
      <c r="NGD183" s="5"/>
      <c r="NGE183" s="5"/>
      <c r="NGF183" s="5"/>
      <c r="NGG183" s="5"/>
      <c r="NGH183" s="5"/>
      <c r="NGI183" s="5"/>
      <c r="NGJ183" s="5"/>
      <c r="NGK183" s="5"/>
      <c r="NGL183" s="5"/>
      <c r="NGM183" s="5"/>
      <c r="NGN183" s="5"/>
      <c r="NGO183" s="5"/>
      <c r="NGP183" s="5"/>
      <c r="NGQ183" s="5"/>
      <c r="NGR183" s="5"/>
      <c r="NGS183" s="5"/>
      <c r="NGT183" s="5"/>
      <c r="NGU183" s="5"/>
      <c r="NGV183" s="5"/>
      <c r="NGW183" s="5"/>
      <c r="NGX183" s="5"/>
      <c r="NGY183" s="5"/>
      <c r="NGZ183" s="5"/>
      <c r="NHA183" s="5"/>
      <c r="NHB183" s="5"/>
      <c r="NHC183" s="5"/>
      <c r="NHD183" s="5"/>
      <c r="NHE183" s="5"/>
      <c r="NHF183" s="5"/>
      <c r="NHG183" s="5"/>
      <c r="NHH183" s="5"/>
      <c r="NHI183" s="5"/>
      <c r="NHJ183" s="5"/>
      <c r="NHK183" s="5"/>
      <c r="NHL183" s="5"/>
      <c r="NHM183" s="5"/>
      <c r="NHN183" s="5"/>
      <c r="NHO183" s="5"/>
      <c r="NHP183" s="5"/>
      <c r="NHQ183" s="5"/>
      <c r="NHR183" s="5"/>
      <c r="NHS183" s="5"/>
      <c r="NHT183" s="5"/>
      <c r="NHU183" s="5"/>
      <c r="NHV183" s="5"/>
      <c r="NHW183" s="5"/>
      <c r="NHX183" s="5"/>
      <c r="NHY183" s="5"/>
      <c r="NHZ183" s="5"/>
      <c r="NIA183" s="5"/>
      <c r="NIB183" s="5"/>
      <c r="NIC183" s="5"/>
      <c r="NID183" s="5"/>
      <c r="NIE183" s="5"/>
      <c r="NIF183" s="5"/>
      <c r="NIG183" s="5"/>
      <c r="NIH183" s="5"/>
      <c r="NII183" s="5"/>
      <c r="NIJ183" s="5"/>
      <c r="NIK183" s="5"/>
      <c r="NIL183" s="5"/>
      <c r="NIM183" s="5"/>
      <c r="NIN183" s="5"/>
      <c r="NIO183" s="5"/>
      <c r="NIP183" s="5"/>
      <c r="NIQ183" s="5"/>
      <c r="NIR183" s="5"/>
      <c r="NIS183" s="5"/>
      <c r="NIT183" s="5"/>
      <c r="NIU183" s="5"/>
      <c r="NIV183" s="5"/>
      <c r="NIW183" s="5"/>
      <c r="NIX183" s="5"/>
      <c r="NIY183" s="5"/>
      <c r="NIZ183" s="5"/>
      <c r="NJA183" s="5"/>
      <c r="NJB183" s="5"/>
      <c r="NJC183" s="5"/>
      <c r="NJD183" s="5"/>
      <c r="NJE183" s="5"/>
      <c r="NJF183" s="5"/>
      <c r="NJG183" s="5"/>
      <c r="NJH183" s="5"/>
      <c r="NJI183" s="5"/>
      <c r="NJJ183" s="5"/>
      <c r="NJK183" s="5"/>
      <c r="NJL183" s="5"/>
      <c r="NJM183" s="5"/>
      <c r="NJN183" s="5"/>
      <c r="NJO183" s="5"/>
      <c r="NJP183" s="5"/>
      <c r="NJQ183" s="5"/>
      <c r="NJR183" s="5"/>
      <c r="NJS183" s="5"/>
      <c r="NJT183" s="5"/>
      <c r="NJU183" s="5"/>
      <c r="NJV183" s="5"/>
      <c r="NJW183" s="5"/>
      <c r="NJX183" s="5"/>
      <c r="NJY183" s="5"/>
      <c r="NJZ183" s="5"/>
      <c r="NKA183" s="5"/>
      <c r="NKB183" s="5"/>
      <c r="NKC183" s="5"/>
      <c r="NKD183" s="5"/>
      <c r="NKE183" s="5"/>
      <c r="NKF183" s="5"/>
      <c r="NKG183" s="5"/>
      <c r="NKH183" s="5"/>
      <c r="NKI183" s="5"/>
      <c r="NKJ183" s="5"/>
      <c r="NKK183" s="5"/>
      <c r="NKL183" s="5"/>
      <c r="NKM183" s="5"/>
      <c r="NKN183" s="5"/>
      <c r="NKO183" s="5"/>
      <c r="NKP183" s="5"/>
      <c r="NKQ183" s="5"/>
      <c r="NKR183" s="5"/>
      <c r="NKS183" s="5"/>
      <c r="NKT183" s="5"/>
      <c r="NKU183" s="5"/>
      <c r="NKV183" s="5"/>
      <c r="NKW183" s="5"/>
      <c r="NKX183" s="5"/>
      <c r="NKY183" s="5"/>
      <c r="NKZ183" s="5"/>
      <c r="NLA183" s="5"/>
      <c r="NLB183" s="5"/>
      <c r="NLC183" s="5"/>
      <c r="NLD183" s="5"/>
      <c r="NLE183" s="5"/>
      <c r="NLF183" s="5"/>
      <c r="NLG183" s="5"/>
      <c r="NLH183" s="5"/>
      <c r="NLI183" s="5"/>
      <c r="NLJ183" s="5"/>
      <c r="NLK183" s="5"/>
      <c r="NLL183" s="5"/>
      <c r="NLM183" s="5"/>
      <c r="NLN183" s="5"/>
      <c r="NLO183" s="5"/>
      <c r="NLP183" s="5"/>
      <c r="NLQ183" s="5"/>
      <c r="NLR183" s="5"/>
      <c r="NLS183" s="5"/>
      <c r="NLT183" s="5"/>
      <c r="NLU183" s="5"/>
      <c r="NLV183" s="5"/>
      <c r="NLW183" s="5"/>
      <c r="NLX183" s="5"/>
      <c r="NLY183" s="5"/>
      <c r="NLZ183" s="5"/>
      <c r="NMA183" s="5"/>
      <c r="NMB183" s="5"/>
      <c r="NMC183" s="5"/>
      <c r="NMD183" s="5"/>
      <c r="NME183" s="5"/>
      <c r="NMF183" s="5"/>
      <c r="NMG183" s="5"/>
      <c r="NMH183" s="5"/>
      <c r="NMI183" s="5"/>
      <c r="NMJ183" s="5"/>
      <c r="NMK183" s="5"/>
      <c r="NML183" s="5"/>
      <c r="NMM183" s="5"/>
      <c r="NMN183" s="5"/>
      <c r="NMO183" s="5"/>
      <c r="NMP183" s="5"/>
      <c r="NMQ183" s="5"/>
      <c r="NMR183" s="5"/>
      <c r="NMS183" s="5"/>
      <c r="NMT183" s="5"/>
      <c r="NMU183" s="5"/>
      <c r="NMV183" s="5"/>
      <c r="NMW183" s="5"/>
      <c r="NMX183" s="5"/>
      <c r="NMY183" s="5"/>
      <c r="NMZ183" s="5"/>
      <c r="NNA183" s="5"/>
      <c r="NNB183" s="5"/>
      <c r="NNC183" s="5"/>
      <c r="NND183" s="5"/>
      <c r="NNE183" s="5"/>
      <c r="NNF183" s="5"/>
      <c r="NNG183" s="5"/>
      <c r="NNH183" s="5"/>
      <c r="NNI183" s="5"/>
      <c r="NNJ183" s="5"/>
      <c r="NNK183" s="5"/>
      <c r="NNL183" s="5"/>
      <c r="NNM183" s="5"/>
      <c r="NNN183" s="5"/>
      <c r="NNO183" s="5"/>
      <c r="NNP183" s="5"/>
      <c r="NNQ183" s="5"/>
      <c r="NNR183" s="5"/>
      <c r="NNS183" s="5"/>
      <c r="NNT183" s="5"/>
      <c r="NNU183" s="5"/>
      <c r="NNV183" s="5"/>
      <c r="NNW183" s="5"/>
      <c r="NNX183" s="5"/>
      <c r="NNY183" s="5"/>
      <c r="NNZ183" s="5"/>
      <c r="NOA183" s="5"/>
      <c r="NOB183" s="5"/>
      <c r="NOC183" s="5"/>
      <c r="NOD183" s="5"/>
      <c r="NOE183" s="5"/>
      <c r="NOF183" s="5"/>
      <c r="NOG183" s="5"/>
      <c r="NOH183" s="5"/>
      <c r="NOI183" s="5"/>
      <c r="NOJ183" s="5"/>
      <c r="NOK183" s="5"/>
      <c r="NOL183" s="5"/>
      <c r="NOM183" s="5"/>
      <c r="NON183" s="5"/>
      <c r="NOO183" s="5"/>
      <c r="NOP183" s="5"/>
      <c r="NOQ183" s="5"/>
      <c r="NOR183" s="5"/>
      <c r="NOS183" s="5"/>
      <c r="NOT183" s="5"/>
      <c r="NOU183" s="5"/>
      <c r="NOV183" s="5"/>
      <c r="NOW183" s="5"/>
      <c r="NOX183" s="5"/>
      <c r="NOY183" s="5"/>
      <c r="NOZ183" s="5"/>
      <c r="NPA183" s="5"/>
      <c r="NPB183" s="5"/>
      <c r="NPC183" s="5"/>
      <c r="NPD183" s="5"/>
      <c r="NPE183" s="5"/>
      <c r="NPF183" s="5"/>
      <c r="NPG183" s="5"/>
      <c r="NPH183" s="5"/>
      <c r="NPI183" s="5"/>
      <c r="NPJ183" s="5"/>
      <c r="NPK183" s="5"/>
      <c r="NPL183" s="5"/>
      <c r="NPM183" s="5"/>
      <c r="NPN183" s="5"/>
      <c r="NPO183" s="5"/>
      <c r="NPP183" s="5"/>
      <c r="NPQ183" s="5"/>
      <c r="NPR183" s="5"/>
      <c r="NPS183" s="5"/>
      <c r="NPT183" s="5"/>
      <c r="NPU183" s="5"/>
      <c r="NPV183" s="5"/>
      <c r="NPW183" s="5"/>
      <c r="NPX183" s="5"/>
      <c r="NPY183" s="5"/>
      <c r="NPZ183" s="5"/>
      <c r="NQA183" s="5"/>
      <c r="NQB183" s="5"/>
      <c r="NQC183" s="5"/>
      <c r="NQD183" s="5"/>
      <c r="NQE183" s="5"/>
      <c r="NQF183" s="5"/>
      <c r="NQG183" s="5"/>
      <c r="NQH183" s="5"/>
      <c r="NQI183" s="5"/>
      <c r="NQJ183" s="5"/>
      <c r="NQK183" s="5"/>
      <c r="NQL183" s="5"/>
      <c r="NQM183" s="5"/>
      <c r="NQN183" s="5"/>
      <c r="NQO183" s="5"/>
      <c r="NQP183" s="5"/>
      <c r="NQQ183" s="5"/>
      <c r="NQR183" s="5"/>
      <c r="NQS183" s="5"/>
      <c r="NQT183" s="5"/>
      <c r="NQU183" s="5"/>
      <c r="NQV183" s="5"/>
      <c r="NQW183" s="5"/>
      <c r="NQX183" s="5"/>
      <c r="NQY183" s="5"/>
      <c r="NQZ183" s="5"/>
      <c r="NRA183" s="5"/>
      <c r="NRB183" s="5"/>
      <c r="NRC183" s="5"/>
      <c r="NRD183" s="5"/>
      <c r="NRE183" s="5"/>
      <c r="NRF183" s="5"/>
      <c r="NRG183" s="5"/>
      <c r="NRH183" s="5"/>
      <c r="NRI183" s="5"/>
      <c r="NRJ183" s="5"/>
      <c r="NRK183" s="5"/>
      <c r="NRL183" s="5"/>
      <c r="NRM183" s="5"/>
      <c r="NRN183" s="5"/>
      <c r="NRO183" s="5"/>
      <c r="NRP183" s="5"/>
      <c r="NRQ183" s="5"/>
      <c r="NRR183" s="5"/>
      <c r="NRS183" s="5"/>
      <c r="NRT183" s="5"/>
      <c r="NRU183" s="5"/>
      <c r="NRV183" s="5"/>
      <c r="NRW183" s="5"/>
      <c r="NRX183" s="5"/>
      <c r="NRY183" s="5"/>
      <c r="NRZ183" s="5"/>
      <c r="NSA183" s="5"/>
      <c r="NSB183" s="5"/>
      <c r="NSC183" s="5"/>
      <c r="NSD183" s="5"/>
      <c r="NSE183" s="5"/>
      <c r="NSF183" s="5"/>
      <c r="NSG183" s="5"/>
      <c r="NSH183" s="5"/>
      <c r="NSI183" s="5"/>
      <c r="NSJ183" s="5"/>
      <c r="NSK183" s="5"/>
      <c r="NSL183" s="5"/>
      <c r="NSM183" s="5"/>
      <c r="NSN183" s="5"/>
      <c r="NSO183" s="5"/>
      <c r="NSP183" s="5"/>
      <c r="NSQ183" s="5"/>
      <c r="NSR183" s="5"/>
      <c r="NSS183" s="5"/>
      <c r="NST183" s="5"/>
      <c r="NSU183" s="5"/>
      <c r="NSV183" s="5"/>
      <c r="NSW183" s="5"/>
      <c r="NSX183" s="5"/>
      <c r="NSY183" s="5"/>
      <c r="NSZ183" s="5"/>
      <c r="NTA183" s="5"/>
      <c r="NTB183" s="5"/>
      <c r="NTC183" s="5"/>
      <c r="NTD183" s="5"/>
      <c r="NTE183" s="5"/>
      <c r="NTF183" s="5"/>
      <c r="NTG183" s="5"/>
      <c r="NTH183" s="5"/>
      <c r="NTI183" s="5"/>
      <c r="NTJ183" s="5"/>
      <c r="NTK183" s="5"/>
      <c r="NTL183" s="5"/>
      <c r="NTM183" s="5"/>
      <c r="NTN183" s="5"/>
      <c r="NTO183" s="5"/>
      <c r="NTP183" s="5"/>
      <c r="NTQ183" s="5"/>
      <c r="NTR183" s="5"/>
      <c r="NTS183" s="5"/>
      <c r="NTT183" s="5"/>
      <c r="NTU183" s="5"/>
      <c r="NTV183" s="5"/>
      <c r="NTW183" s="5"/>
      <c r="NTX183" s="5"/>
      <c r="NTY183" s="5"/>
      <c r="NTZ183" s="5"/>
      <c r="NUA183" s="5"/>
      <c r="NUB183" s="5"/>
      <c r="NUC183" s="5"/>
      <c r="NUD183" s="5"/>
      <c r="NUE183" s="5"/>
      <c r="NUF183" s="5"/>
      <c r="NUG183" s="5"/>
      <c r="NUH183" s="5"/>
      <c r="NUI183" s="5"/>
      <c r="NUJ183" s="5"/>
      <c r="NUK183" s="5"/>
      <c r="NUL183" s="5"/>
      <c r="NUM183" s="5"/>
      <c r="NUN183" s="5"/>
      <c r="NUO183" s="5"/>
      <c r="NUP183" s="5"/>
      <c r="NUQ183" s="5"/>
      <c r="NUR183" s="5"/>
      <c r="NUS183" s="5"/>
      <c r="NUT183" s="5"/>
      <c r="NUU183" s="5"/>
      <c r="NUV183" s="5"/>
      <c r="NUW183" s="5"/>
      <c r="NUX183" s="5"/>
      <c r="NUY183" s="5"/>
      <c r="NUZ183" s="5"/>
      <c r="NVA183" s="5"/>
      <c r="NVB183" s="5"/>
      <c r="NVC183" s="5"/>
      <c r="NVD183" s="5"/>
      <c r="NVE183" s="5"/>
      <c r="NVF183" s="5"/>
      <c r="NVG183" s="5"/>
      <c r="NVH183" s="5"/>
      <c r="NVI183" s="5"/>
      <c r="NVJ183" s="5"/>
      <c r="NVK183" s="5"/>
      <c r="NVL183" s="5"/>
      <c r="NVM183" s="5"/>
      <c r="NVN183" s="5"/>
      <c r="NVO183" s="5"/>
      <c r="NVP183" s="5"/>
      <c r="NVQ183" s="5"/>
      <c r="NVR183" s="5"/>
      <c r="NVS183" s="5"/>
      <c r="NVT183" s="5"/>
      <c r="NVU183" s="5"/>
      <c r="NVV183" s="5"/>
      <c r="NVW183" s="5"/>
      <c r="NVX183" s="5"/>
      <c r="NVY183" s="5"/>
      <c r="NVZ183" s="5"/>
      <c r="NWA183" s="5"/>
      <c r="NWB183" s="5"/>
      <c r="NWC183" s="5"/>
      <c r="NWD183" s="5"/>
      <c r="NWE183" s="5"/>
      <c r="NWF183" s="5"/>
      <c r="NWG183" s="5"/>
      <c r="NWH183" s="5"/>
      <c r="NWI183" s="5"/>
      <c r="NWJ183" s="5"/>
      <c r="NWK183" s="5"/>
      <c r="NWL183" s="5"/>
      <c r="NWM183" s="5"/>
      <c r="NWN183" s="5"/>
      <c r="NWO183" s="5"/>
      <c r="NWP183" s="5"/>
      <c r="NWQ183" s="5"/>
      <c r="NWR183" s="5"/>
      <c r="NWS183" s="5"/>
      <c r="NWT183" s="5"/>
      <c r="NWU183" s="5"/>
      <c r="NWV183" s="5"/>
      <c r="NWW183" s="5"/>
      <c r="NWX183" s="5"/>
      <c r="NWY183" s="5"/>
      <c r="NWZ183" s="5"/>
      <c r="NXA183" s="5"/>
      <c r="NXB183" s="5"/>
      <c r="NXC183" s="5"/>
      <c r="NXD183" s="5"/>
      <c r="NXE183" s="5"/>
      <c r="NXF183" s="5"/>
      <c r="NXG183" s="5"/>
      <c r="NXH183" s="5"/>
      <c r="NXI183" s="5"/>
      <c r="NXJ183" s="5"/>
      <c r="NXK183" s="5"/>
      <c r="NXL183" s="5"/>
      <c r="NXM183" s="5"/>
      <c r="NXN183" s="5"/>
      <c r="NXO183" s="5"/>
      <c r="NXP183" s="5"/>
      <c r="NXQ183" s="5"/>
      <c r="NXR183" s="5"/>
      <c r="NXS183" s="5"/>
      <c r="NXT183" s="5"/>
      <c r="NXU183" s="5"/>
      <c r="NXV183" s="5"/>
      <c r="NXW183" s="5"/>
      <c r="NXX183" s="5"/>
      <c r="NXY183" s="5"/>
      <c r="NXZ183" s="5"/>
      <c r="NYA183" s="5"/>
      <c r="NYB183" s="5"/>
      <c r="NYC183" s="5"/>
      <c r="NYD183" s="5"/>
      <c r="NYE183" s="5"/>
      <c r="NYF183" s="5"/>
      <c r="NYG183" s="5"/>
      <c r="NYH183" s="5"/>
      <c r="NYI183" s="5"/>
      <c r="NYJ183" s="5"/>
      <c r="NYK183" s="5"/>
      <c r="NYL183" s="5"/>
      <c r="NYM183" s="5"/>
      <c r="NYN183" s="5"/>
      <c r="NYO183" s="5"/>
      <c r="NYP183" s="5"/>
      <c r="NYQ183" s="5"/>
      <c r="NYR183" s="5"/>
      <c r="NYS183" s="5"/>
      <c r="NYT183" s="5"/>
      <c r="NYU183" s="5"/>
      <c r="NYV183" s="5"/>
      <c r="NYW183" s="5"/>
      <c r="NYX183" s="5"/>
      <c r="NYY183" s="5"/>
      <c r="NYZ183" s="5"/>
      <c r="NZA183" s="5"/>
      <c r="NZB183" s="5"/>
      <c r="NZC183" s="5"/>
      <c r="NZD183" s="5"/>
      <c r="NZE183" s="5"/>
      <c r="NZF183" s="5"/>
      <c r="NZG183" s="5"/>
      <c r="NZH183" s="5"/>
      <c r="NZI183" s="5"/>
      <c r="NZJ183" s="5"/>
      <c r="NZK183" s="5"/>
      <c r="NZL183" s="5"/>
      <c r="NZM183" s="5"/>
      <c r="NZN183" s="5"/>
      <c r="NZO183" s="5"/>
      <c r="NZP183" s="5"/>
      <c r="NZQ183" s="5"/>
      <c r="NZR183" s="5"/>
      <c r="NZS183" s="5"/>
      <c r="NZT183" s="5"/>
      <c r="NZU183" s="5"/>
      <c r="NZV183" s="5"/>
      <c r="NZW183" s="5"/>
      <c r="NZX183" s="5"/>
      <c r="NZY183" s="5"/>
      <c r="NZZ183" s="5"/>
      <c r="OAA183" s="5"/>
      <c r="OAB183" s="5"/>
      <c r="OAC183" s="5"/>
      <c r="OAD183" s="5"/>
      <c r="OAE183" s="5"/>
      <c r="OAF183" s="5"/>
      <c r="OAG183" s="5"/>
      <c r="OAH183" s="5"/>
      <c r="OAI183" s="5"/>
      <c r="OAJ183" s="5"/>
      <c r="OAK183" s="5"/>
      <c r="OAL183" s="5"/>
      <c r="OAM183" s="5"/>
      <c r="OAN183" s="5"/>
      <c r="OAO183" s="5"/>
      <c r="OAP183" s="5"/>
      <c r="OAQ183" s="5"/>
      <c r="OAR183" s="5"/>
      <c r="OAS183" s="5"/>
      <c r="OAT183" s="5"/>
      <c r="OAU183" s="5"/>
      <c r="OAV183" s="5"/>
      <c r="OAW183" s="5"/>
      <c r="OAX183" s="5"/>
      <c r="OAY183" s="5"/>
      <c r="OAZ183" s="5"/>
      <c r="OBA183" s="5"/>
      <c r="OBB183" s="5"/>
      <c r="OBC183" s="5"/>
      <c r="OBD183" s="5"/>
      <c r="OBE183" s="5"/>
      <c r="OBF183" s="5"/>
      <c r="OBG183" s="5"/>
      <c r="OBH183" s="5"/>
      <c r="OBI183" s="5"/>
      <c r="OBJ183" s="5"/>
      <c r="OBK183" s="5"/>
      <c r="OBL183" s="5"/>
      <c r="OBM183" s="5"/>
      <c r="OBN183" s="5"/>
      <c r="OBO183" s="5"/>
      <c r="OBP183" s="5"/>
      <c r="OBQ183" s="5"/>
      <c r="OBR183" s="5"/>
      <c r="OBS183" s="5"/>
      <c r="OBT183" s="5"/>
      <c r="OBU183" s="5"/>
      <c r="OBV183" s="5"/>
      <c r="OBW183" s="5"/>
      <c r="OBX183" s="5"/>
      <c r="OBY183" s="5"/>
      <c r="OBZ183" s="5"/>
      <c r="OCA183" s="5"/>
      <c r="OCB183" s="5"/>
      <c r="OCC183" s="5"/>
      <c r="OCD183" s="5"/>
      <c r="OCE183" s="5"/>
      <c r="OCF183" s="5"/>
      <c r="OCG183" s="5"/>
      <c r="OCH183" s="5"/>
      <c r="OCI183" s="5"/>
      <c r="OCJ183" s="5"/>
      <c r="OCK183" s="5"/>
      <c r="OCL183" s="5"/>
      <c r="OCM183" s="5"/>
      <c r="OCN183" s="5"/>
      <c r="OCO183" s="5"/>
      <c r="OCP183" s="5"/>
      <c r="OCQ183" s="5"/>
      <c r="OCR183" s="5"/>
      <c r="OCS183" s="5"/>
      <c r="OCT183" s="5"/>
      <c r="OCU183" s="5"/>
      <c r="OCV183" s="5"/>
      <c r="OCW183" s="5"/>
      <c r="OCX183" s="5"/>
      <c r="OCY183" s="5"/>
      <c r="OCZ183" s="5"/>
      <c r="ODA183" s="5"/>
      <c r="ODB183" s="5"/>
      <c r="ODC183" s="5"/>
      <c r="ODD183" s="5"/>
      <c r="ODE183" s="5"/>
      <c r="ODF183" s="5"/>
      <c r="ODG183" s="5"/>
      <c r="ODH183" s="5"/>
      <c r="ODI183" s="5"/>
      <c r="ODJ183" s="5"/>
      <c r="ODK183" s="5"/>
      <c r="ODL183" s="5"/>
      <c r="ODM183" s="5"/>
      <c r="ODN183" s="5"/>
      <c r="ODO183" s="5"/>
      <c r="ODP183" s="5"/>
      <c r="ODQ183" s="5"/>
      <c r="ODR183" s="5"/>
      <c r="ODS183" s="5"/>
      <c r="ODT183" s="5"/>
      <c r="ODU183" s="5"/>
      <c r="ODV183" s="5"/>
      <c r="ODW183" s="5"/>
      <c r="ODX183" s="5"/>
      <c r="ODY183" s="5"/>
      <c r="ODZ183" s="5"/>
      <c r="OEA183" s="5"/>
      <c r="OEB183" s="5"/>
      <c r="OEC183" s="5"/>
      <c r="OED183" s="5"/>
      <c r="OEE183" s="5"/>
      <c r="OEF183" s="5"/>
      <c r="OEG183" s="5"/>
      <c r="OEH183" s="5"/>
      <c r="OEI183" s="5"/>
      <c r="OEJ183" s="5"/>
      <c r="OEK183" s="5"/>
      <c r="OEL183" s="5"/>
      <c r="OEM183" s="5"/>
      <c r="OEN183" s="5"/>
      <c r="OEO183" s="5"/>
      <c r="OEP183" s="5"/>
      <c r="OEQ183" s="5"/>
      <c r="OER183" s="5"/>
      <c r="OES183" s="5"/>
      <c r="OET183" s="5"/>
      <c r="OEU183" s="5"/>
      <c r="OEV183" s="5"/>
      <c r="OEW183" s="5"/>
      <c r="OEX183" s="5"/>
      <c r="OEY183" s="5"/>
      <c r="OEZ183" s="5"/>
      <c r="OFA183" s="5"/>
      <c r="OFB183" s="5"/>
      <c r="OFC183" s="5"/>
      <c r="OFD183" s="5"/>
      <c r="OFE183" s="5"/>
      <c r="OFF183" s="5"/>
      <c r="OFG183" s="5"/>
      <c r="OFH183" s="5"/>
      <c r="OFI183" s="5"/>
      <c r="OFJ183" s="5"/>
      <c r="OFK183" s="5"/>
      <c r="OFL183" s="5"/>
      <c r="OFM183" s="5"/>
      <c r="OFN183" s="5"/>
      <c r="OFO183" s="5"/>
      <c r="OFP183" s="5"/>
      <c r="OFQ183" s="5"/>
      <c r="OFR183" s="5"/>
      <c r="OFS183" s="5"/>
      <c r="OFT183" s="5"/>
      <c r="OFU183" s="5"/>
      <c r="OFV183" s="5"/>
      <c r="OFW183" s="5"/>
      <c r="OFX183" s="5"/>
      <c r="OFY183" s="5"/>
      <c r="OFZ183" s="5"/>
      <c r="OGA183" s="5"/>
      <c r="OGB183" s="5"/>
      <c r="OGC183" s="5"/>
      <c r="OGD183" s="5"/>
      <c r="OGE183" s="5"/>
      <c r="OGF183" s="5"/>
      <c r="OGG183" s="5"/>
      <c r="OGH183" s="5"/>
      <c r="OGI183" s="5"/>
      <c r="OGJ183" s="5"/>
      <c r="OGK183" s="5"/>
      <c r="OGL183" s="5"/>
      <c r="OGM183" s="5"/>
      <c r="OGN183" s="5"/>
      <c r="OGO183" s="5"/>
      <c r="OGP183" s="5"/>
      <c r="OGQ183" s="5"/>
      <c r="OGR183" s="5"/>
      <c r="OGS183" s="5"/>
      <c r="OGT183" s="5"/>
      <c r="OGU183" s="5"/>
      <c r="OGV183" s="5"/>
      <c r="OGW183" s="5"/>
      <c r="OGX183" s="5"/>
      <c r="OGY183" s="5"/>
      <c r="OGZ183" s="5"/>
      <c r="OHA183" s="5"/>
      <c r="OHB183" s="5"/>
      <c r="OHC183" s="5"/>
      <c r="OHD183" s="5"/>
      <c r="OHE183" s="5"/>
      <c r="OHF183" s="5"/>
      <c r="OHG183" s="5"/>
      <c r="OHH183" s="5"/>
      <c r="OHI183" s="5"/>
      <c r="OHJ183" s="5"/>
      <c r="OHK183" s="5"/>
      <c r="OHL183" s="5"/>
      <c r="OHM183" s="5"/>
      <c r="OHN183" s="5"/>
      <c r="OHO183" s="5"/>
      <c r="OHP183" s="5"/>
      <c r="OHQ183" s="5"/>
      <c r="OHR183" s="5"/>
      <c r="OHS183" s="5"/>
      <c r="OHT183" s="5"/>
      <c r="OHU183" s="5"/>
      <c r="OHV183" s="5"/>
      <c r="OHW183" s="5"/>
      <c r="OHX183" s="5"/>
      <c r="OHY183" s="5"/>
      <c r="OHZ183" s="5"/>
      <c r="OIA183" s="5"/>
      <c r="OIB183" s="5"/>
      <c r="OIC183" s="5"/>
      <c r="OID183" s="5"/>
      <c r="OIE183" s="5"/>
      <c r="OIF183" s="5"/>
      <c r="OIG183" s="5"/>
      <c r="OIH183" s="5"/>
      <c r="OII183" s="5"/>
      <c r="OIJ183" s="5"/>
      <c r="OIK183" s="5"/>
      <c r="OIL183" s="5"/>
      <c r="OIM183" s="5"/>
      <c r="OIN183" s="5"/>
      <c r="OIO183" s="5"/>
      <c r="OIP183" s="5"/>
      <c r="OIQ183" s="5"/>
      <c r="OIR183" s="5"/>
      <c r="OIS183" s="5"/>
      <c r="OIT183" s="5"/>
      <c r="OIU183" s="5"/>
      <c r="OIV183" s="5"/>
      <c r="OIW183" s="5"/>
      <c r="OIX183" s="5"/>
      <c r="OIY183" s="5"/>
      <c r="OIZ183" s="5"/>
      <c r="OJA183" s="5"/>
      <c r="OJB183" s="5"/>
      <c r="OJC183" s="5"/>
      <c r="OJD183" s="5"/>
      <c r="OJE183" s="5"/>
      <c r="OJF183" s="5"/>
      <c r="OJG183" s="5"/>
      <c r="OJH183" s="5"/>
      <c r="OJI183" s="5"/>
      <c r="OJJ183" s="5"/>
      <c r="OJK183" s="5"/>
      <c r="OJL183" s="5"/>
      <c r="OJM183" s="5"/>
      <c r="OJN183" s="5"/>
      <c r="OJO183" s="5"/>
      <c r="OJP183" s="5"/>
      <c r="OJQ183" s="5"/>
      <c r="OJR183" s="5"/>
      <c r="OJS183" s="5"/>
      <c r="OJT183" s="5"/>
      <c r="OJU183" s="5"/>
      <c r="OJV183" s="5"/>
      <c r="OJW183" s="5"/>
      <c r="OJX183" s="5"/>
      <c r="OJY183" s="5"/>
      <c r="OJZ183" s="5"/>
      <c r="OKA183" s="5"/>
      <c r="OKB183" s="5"/>
      <c r="OKC183" s="5"/>
      <c r="OKD183" s="5"/>
      <c r="OKE183" s="5"/>
      <c r="OKF183" s="5"/>
      <c r="OKG183" s="5"/>
      <c r="OKH183" s="5"/>
      <c r="OKI183" s="5"/>
      <c r="OKJ183" s="5"/>
      <c r="OKK183" s="5"/>
      <c r="OKL183" s="5"/>
      <c r="OKM183" s="5"/>
      <c r="OKN183" s="5"/>
      <c r="OKO183" s="5"/>
      <c r="OKP183" s="5"/>
      <c r="OKQ183" s="5"/>
      <c r="OKR183" s="5"/>
      <c r="OKS183" s="5"/>
      <c r="OKT183" s="5"/>
      <c r="OKU183" s="5"/>
      <c r="OKV183" s="5"/>
      <c r="OKW183" s="5"/>
      <c r="OKX183" s="5"/>
      <c r="OKY183" s="5"/>
      <c r="OKZ183" s="5"/>
      <c r="OLA183" s="5"/>
      <c r="OLB183" s="5"/>
      <c r="OLC183" s="5"/>
      <c r="OLD183" s="5"/>
      <c r="OLE183" s="5"/>
      <c r="OLF183" s="5"/>
      <c r="OLG183" s="5"/>
      <c r="OLH183" s="5"/>
      <c r="OLI183" s="5"/>
      <c r="OLJ183" s="5"/>
      <c r="OLK183" s="5"/>
      <c r="OLL183" s="5"/>
      <c r="OLM183" s="5"/>
      <c r="OLN183" s="5"/>
      <c r="OLO183" s="5"/>
      <c r="OLP183" s="5"/>
      <c r="OLQ183" s="5"/>
      <c r="OLR183" s="5"/>
      <c r="OLS183" s="5"/>
      <c r="OLT183" s="5"/>
      <c r="OLU183" s="5"/>
      <c r="OLV183" s="5"/>
      <c r="OLW183" s="5"/>
      <c r="OLX183" s="5"/>
      <c r="OLY183" s="5"/>
      <c r="OLZ183" s="5"/>
      <c r="OMA183" s="5"/>
      <c r="OMB183" s="5"/>
      <c r="OMC183" s="5"/>
      <c r="OMD183" s="5"/>
      <c r="OME183" s="5"/>
      <c r="OMF183" s="5"/>
      <c r="OMG183" s="5"/>
      <c r="OMH183" s="5"/>
      <c r="OMI183" s="5"/>
      <c r="OMJ183" s="5"/>
      <c r="OMK183" s="5"/>
      <c r="OML183" s="5"/>
      <c r="OMM183" s="5"/>
      <c r="OMN183" s="5"/>
      <c r="OMO183" s="5"/>
      <c r="OMP183" s="5"/>
      <c r="OMQ183" s="5"/>
      <c r="OMR183" s="5"/>
      <c r="OMS183" s="5"/>
      <c r="OMT183" s="5"/>
      <c r="OMU183" s="5"/>
      <c r="OMV183" s="5"/>
      <c r="OMW183" s="5"/>
      <c r="OMX183" s="5"/>
      <c r="OMY183" s="5"/>
      <c r="OMZ183" s="5"/>
      <c r="ONA183" s="5"/>
      <c r="ONB183" s="5"/>
      <c r="ONC183" s="5"/>
      <c r="OND183" s="5"/>
      <c r="ONE183" s="5"/>
      <c r="ONF183" s="5"/>
      <c r="ONG183" s="5"/>
      <c r="ONH183" s="5"/>
      <c r="ONI183" s="5"/>
      <c r="ONJ183" s="5"/>
      <c r="ONK183" s="5"/>
      <c r="ONL183" s="5"/>
      <c r="ONM183" s="5"/>
      <c r="ONN183" s="5"/>
      <c r="ONO183" s="5"/>
      <c r="ONP183" s="5"/>
      <c r="ONQ183" s="5"/>
      <c r="ONR183" s="5"/>
      <c r="ONS183" s="5"/>
      <c r="ONT183" s="5"/>
      <c r="ONU183" s="5"/>
      <c r="ONV183" s="5"/>
      <c r="ONW183" s="5"/>
      <c r="ONX183" s="5"/>
      <c r="ONY183" s="5"/>
      <c r="ONZ183" s="5"/>
      <c r="OOA183" s="5"/>
      <c r="OOB183" s="5"/>
      <c r="OOC183" s="5"/>
      <c r="OOD183" s="5"/>
      <c r="OOE183" s="5"/>
      <c r="OOF183" s="5"/>
      <c r="OOG183" s="5"/>
      <c r="OOH183" s="5"/>
      <c r="OOI183" s="5"/>
      <c r="OOJ183" s="5"/>
      <c r="OOK183" s="5"/>
      <c r="OOL183" s="5"/>
      <c r="OOM183" s="5"/>
      <c r="OON183" s="5"/>
      <c r="OOO183" s="5"/>
      <c r="OOP183" s="5"/>
      <c r="OOQ183" s="5"/>
      <c r="OOR183" s="5"/>
      <c r="OOS183" s="5"/>
      <c r="OOT183" s="5"/>
      <c r="OOU183" s="5"/>
      <c r="OOV183" s="5"/>
      <c r="OOW183" s="5"/>
      <c r="OOX183" s="5"/>
      <c r="OOY183" s="5"/>
      <c r="OOZ183" s="5"/>
      <c r="OPA183" s="5"/>
      <c r="OPB183" s="5"/>
      <c r="OPC183" s="5"/>
      <c r="OPD183" s="5"/>
      <c r="OPE183" s="5"/>
      <c r="OPF183" s="5"/>
      <c r="OPG183" s="5"/>
      <c r="OPH183" s="5"/>
      <c r="OPI183" s="5"/>
      <c r="OPJ183" s="5"/>
      <c r="OPK183" s="5"/>
      <c r="OPL183" s="5"/>
      <c r="OPM183" s="5"/>
      <c r="OPN183" s="5"/>
      <c r="OPO183" s="5"/>
      <c r="OPP183" s="5"/>
      <c r="OPQ183" s="5"/>
      <c r="OPR183" s="5"/>
      <c r="OPS183" s="5"/>
      <c r="OPT183" s="5"/>
      <c r="OPU183" s="5"/>
      <c r="OPV183" s="5"/>
      <c r="OPW183" s="5"/>
      <c r="OPX183" s="5"/>
      <c r="OPY183" s="5"/>
      <c r="OPZ183" s="5"/>
      <c r="OQA183" s="5"/>
      <c r="OQB183" s="5"/>
      <c r="OQC183" s="5"/>
      <c r="OQD183" s="5"/>
      <c r="OQE183" s="5"/>
      <c r="OQF183" s="5"/>
      <c r="OQG183" s="5"/>
      <c r="OQH183" s="5"/>
      <c r="OQI183" s="5"/>
      <c r="OQJ183" s="5"/>
      <c r="OQK183" s="5"/>
      <c r="OQL183" s="5"/>
      <c r="OQM183" s="5"/>
      <c r="OQN183" s="5"/>
      <c r="OQO183" s="5"/>
      <c r="OQP183" s="5"/>
      <c r="OQQ183" s="5"/>
      <c r="OQR183" s="5"/>
      <c r="OQS183" s="5"/>
      <c r="OQT183" s="5"/>
      <c r="OQU183" s="5"/>
      <c r="OQV183" s="5"/>
      <c r="OQW183" s="5"/>
      <c r="OQX183" s="5"/>
      <c r="OQY183" s="5"/>
      <c r="OQZ183" s="5"/>
      <c r="ORA183" s="5"/>
      <c r="ORB183" s="5"/>
      <c r="ORC183" s="5"/>
      <c r="ORD183" s="5"/>
      <c r="ORE183" s="5"/>
      <c r="ORF183" s="5"/>
      <c r="ORG183" s="5"/>
      <c r="ORH183" s="5"/>
      <c r="ORI183" s="5"/>
      <c r="ORJ183" s="5"/>
      <c r="ORK183" s="5"/>
      <c r="ORL183" s="5"/>
      <c r="ORM183" s="5"/>
      <c r="ORN183" s="5"/>
      <c r="ORO183" s="5"/>
      <c r="ORP183" s="5"/>
      <c r="ORQ183" s="5"/>
      <c r="ORR183" s="5"/>
      <c r="ORS183" s="5"/>
      <c r="ORT183" s="5"/>
      <c r="ORU183" s="5"/>
      <c r="ORV183" s="5"/>
      <c r="ORW183" s="5"/>
      <c r="ORX183" s="5"/>
      <c r="ORY183" s="5"/>
      <c r="ORZ183" s="5"/>
      <c r="OSA183" s="5"/>
      <c r="OSB183" s="5"/>
      <c r="OSC183" s="5"/>
      <c r="OSD183" s="5"/>
      <c r="OSE183" s="5"/>
      <c r="OSF183" s="5"/>
      <c r="OSG183" s="5"/>
      <c r="OSH183" s="5"/>
      <c r="OSI183" s="5"/>
      <c r="OSJ183" s="5"/>
      <c r="OSK183" s="5"/>
      <c r="OSL183" s="5"/>
      <c r="OSM183" s="5"/>
      <c r="OSN183" s="5"/>
      <c r="OSO183" s="5"/>
      <c r="OSP183" s="5"/>
      <c r="OSQ183" s="5"/>
      <c r="OSR183" s="5"/>
      <c r="OSS183" s="5"/>
      <c r="OST183" s="5"/>
      <c r="OSU183" s="5"/>
      <c r="OSV183" s="5"/>
      <c r="OSW183" s="5"/>
      <c r="OSX183" s="5"/>
      <c r="OSY183" s="5"/>
      <c r="OSZ183" s="5"/>
      <c r="OTA183" s="5"/>
      <c r="OTB183" s="5"/>
      <c r="OTC183" s="5"/>
      <c r="OTD183" s="5"/>
      <c r="OTE183" s="5"/>
      <c r="OTF183" s="5"/>
      <c r="OTG183" s="5"/>
      <c r="OTH183" s="5"/>
      <c r="OTI183" s="5"/>
      <c r="OTJ183" s="5"/>
      <c r="OTK183" s="5"/>
      <c r="OTL183" s="5"/>
      <c r="OTM183" s="5"/>
      <c r="OTN183" s="5"/>
      <c r="OTO183" s="5"/>
      <c r="OTP183" s="5"/>
      <c r="OTQ183" s="5"/>
      <c r="OTR183" s="5"/>
      <c r="OTS183" s="5"/>
      <c r="OTT183" s="5"/>
      <c r="OTU183" s="5"/>
      <c r="OTV183" s="5"/>
      <c r="OTW183" s="5"/>
      <c r="OTX183" s="5"/>
      <c r="OTY183" s="5"/>
      <c r="OTZ183" s="5"/>
      <c r="OUA183" s="5"/>
      <c r="OUB183" s="5"/>
      <c r="OUC183" s="5"/>
      <c r="OUD183" s="5"/>
      <c r="OUE183" s="5"/>
      <c r="OUF183" s="5"/>
      <c r="OUG183" s="5"/>
      <c r="OUH183" s="5"/>
      <c r="OUI183" s="5"/>
      <c r="OUJ183" s="5"/>
      <c r="OUK183" s="5"/>
      <c r="OUL183" s="5"/>
      <c r="OUM183" s="5"/>
      <c r="OUN183" s="5"/>
      <c r="OUO183" s="5"/>
      <c r="OUP183" s="5"/>
      <c r="OUQ183" s="5"/>
      <c r="OUR183" s="5"/>
      <c r="OUS183" s="5"/>
      <c r="OUT183" s="5"/>
      <c r="OUU183" s="5"/>
      <c r="OUV183" s="5"/>
      <c r="OUW183" s="5"/>
      <c r="OUX183" s="5"/>
      <c r="OUY183" s="5"/>
      <c r="OUZ183" s="5"/>
      <c r="OVA183" s="5"/>
      <c r="OVB183" s="5"/>
      <c r="OVC183" s="5"/>
      <c r="OVD183" s="5"/>
      <c r="OVE183" s="5"/>
      <c r="OVF183" s="5"/>
      <c r="OVG183" s="5"/>
      <c r="OVH183" s="5"/>
      <c r="OVI183" s="5"/>
      <c r="OVJ183" s="5"/>
      <c r="OVK183" s="5"/>
      <c r="OVL183" s="5"/>
      <c r="OVM183" s="5"/>
      <c r="OVN183" s="5"/>
      <c r="OVO183" s="5"/>
      <c r="OVP183" s="5"/>
      <c r="OVQ183" s="5"/>
      <c r="OVR183" s="5"/>
      <c r="OVS183" s="5"/>
      <c r="OVT183" s="5"/>
      <c r="OVU183" s="5"/>
      <c r="OVV183" s="5"/>
      <c r="OVW183" s="5"/>
      <c r="OVX183" s="5"/>
      <c r="OVY183" s="5"/>
      <c r="OVZ183" s="5"/>
      <c r="OWA183" s="5"/>
      <c r="OWB183" s="5"/>
      <c r="OWC183" s="5"/>
      <c r="OWD183" s="5"/>
      <c r="OWE183" s="5"/>
      <c r="OWF183" s="5"/>
      <c r="OWG183" s="5"/>
      <c r="OWH183" s="5"/>
      <c r="OWI183" s="5"/>
      <c r="OWJ183" s="5"/>
      <c r="OWK183" s="5"/>
      <c r="OWL183" s="5"/>
      <c r="OWM183" s="5"/>
      <c r="OWN183" s="5"/>
      <c r="OWO183" s="5"/>
      <c r="OWP183" s="5"/>
      <c r="OWQ183" s="5"/>
      <c r="OWR183" s="5"/>
      <c r="OWS183" s="5"/>
      <c r="OWT183" s="5"/>
      <c r="OWU183" s="5"/>
      <c r="OWV183" s="5"/>
      <c r="OWW183" s="5"/>
      <c r="OWX183" s="5"/>
      <c r="OWY183" s="5"/>
      <c r="OWZ183" s="5"/>
      <c r="OXA183" s="5"/>
      <c r="OXB183" s="5"/>
      <c r="OXC183" s="5"/>
      <c r="OXD183" s="5"/>
      <c r="OXE183" s="5"/>
      <c r="OXF183" s="5"/>
      <c r="OXG183" s="5"/>
      <c r="OXH183" s="5"/>
      <c r="OXI183" s="5"/>
      <c r="OXJ183" s="5"/>
      <c r="OXK183" s="5"/>
      <c r="OXL183" s="5"/>
      <c r="OXM183" s="5"/>
      <c r="OXN183" s="5"/>
      <c r="OXO183" s="5"/>
      <c r="OXP183" s="5"/>
      <c r="OXQ183" s="5"/>
      <c r="OXR183" s="5"/>
      <c r="OXS183" s="5"/>
      <c r="OXT183" s="5"/>
      <c r="OXU183" s="5"/>
      <c r="OXV183" s="5"/>
      <c r="OXW183" s="5"/>
      <c r="OXX183" s="5"/>
      <c r="OXY183" s="5"/>
      <c r="OXZ183" s="5"/>
      <c r="OYA183" s="5"/>
      <c r="OYB183" s="5"/>
      <c r="OYC183" s="5"/>
      <c r="OYD183" s="5"/>
      <c r="OYE183" s="5"/>
      <c r="OYF183" s="5"/>
      <c r="OYG183" s="5"/>
      <c r="OYH183" s="5"/>
      <c r="OYI183" s="5"/>
      <c r="OYJ183" s="5"/>
      <c r="OYK183" s="5"/>
      <c r="OYL183" s="5"/>
      <c r="OYM183" s="5"/>
      <c r="OYN183" s="5"/>
      <c r="OYO183" s="5"/>
      <c r="OYP183" s="5"/>
      <c r="OYQ183" s="5"/>
      <c r="OYR183" s="5"/>
      <c r="OYS183" s="5"/>
      <c r="OYT183" s="5"/>
      <c r="OYU183" s="5"/>
      <c r="OYV183" s="5"/>
      <c r="OYW183" s="5"/>
      <c r="OYX183" s="5"/>
      <c r="OYY183" s="5"/>
      <c r="OYZ183" s="5"/>
      <c r="OZA183" s="5"/>
      <c r="OZB183" s="5"/>
      <c r="OZC183" s="5"/>
      <c r="OZD183" s="5"/>
      <c r="OZE183" s="5"/>
      <c r="OZF183" s="5"/>
      <c r="OZG183" s="5"/>
      <c r="OZH183" s="5"/>
      <c r="OZI183" s="5"/>
      <c r="OZJ183" s="5"/>
      <c r="OZK183" s="5"/>
      <c r="OZL183" s="5"/>
      <c r="OZM183" s="5"/>
      <c r="OZN183" s="5"/>
      <c r="OZO183" s="5"/>
      <c r="OZP183" s="5"/>
      <c r="OZQ183" s="5"/>
      <c r="OZR183" s="5"/>
      <c r="OZS183" s="5"/>
      <c r="OZT183" s="5"/>
      <c r="OZU183" s="5"/>
      <c r="OZV183" s="5"/>
      <c r="OZW183" s="5"/>
      <c r="OZX183" s="5"/>
      <c r="OZY183" s="5"/>
      <c r="OZZ183" s="5"/>
      <c r="PAA183" s="5"/>
      <c r="PAB183" s="5"/>
      <c r="PAC183" s="5"/>
      <c r="PAD183" s="5"/>
      <c r="PAE183" s="5"/>
      <c r="PAF183" s="5"/>
      <c r="PAG183" s="5"/>
      <c r="PAH183" s="5"/>
      <c r="PAI183" s="5"/>
      <c r="PAJ183" s="5"/>
      <c r="PAK183" s="5"/>
      <c r="PAL183" s="5"/>
      <c r="PAM183" s="5"/>
      <c r="PAN183" s="5"/>
      <c r="PAO183" s="5"/>
      <c r="PAP183" s="5"/>
      <c r="PAQ183" s="5"/>
      <c r="PAR183" s="5"/>
      <c r="PAS183" s="5"/>
      <c r="PAT183" s="5"/>
      <c r="PAU183" s="5"/>
      <c r="PAV183" s="5"/>
      <c r="PAW183" s="5"/>
      <c r="PAX183" s="5"/>
      <c r="PAY183" s="5"/>
      <c r="PAZ183" s="5"/>
      <c r="PBA183" s="5"/>
      <c r="PBB183" s="5"/>
      <c r="PBC183" s="5"/>
      <c r="PBD183" s="5"/>
      <c r="PBE183" s="5"/>
      <c r="PBF183" s="5"/>
      <c r="PBG183" s="5"/>
      <c r="PBH183" s="5"/>
      <c r="PBI183" s="5"/>
      <c r="PBJ183" s="5"/>
      <c r="PBK183" s="5"/>
      <c r="PBL183" s="5"/>
      <c r="PBM183" s="5"/>
      <c r="PBN183" s="5"/>
      <c r="PBO183" s="5"/>
      <c r="PBP183" s="5"/>
      <c r="PBQ183" s="5"/>
      <c r="PBR183" s="5"/>
      <c r="PBS183" s="5"/>
      <c r="PBT183" s="5"/>
      <c r="PBU183" s="5"/>
      <c r="PBV183" s="5"/>
      <c r="PBW183" s="5"/>
      <c r="PBX183" s="5"/>
      <c r="PBY183" s="5"/>
      <c r="PBZ183" s="5"/>
      <c r="PCA183" s="5"/>
      <c r="PCB183" s="5"/>
      <c r="PCC183" s="5"/>
      <c r="PCD183" s="5"/>
      <c r="PCE183" s="5"/>
      <c r="PCF183" s="5"/>
      <c r="PCG183" s="5"/>
      <c r="PCH183" s="5"/>
      <c r="PCI183" s="5"/>
      <c r="PCJ183" s="5"/>
      <c r="PCK183" s="5"/>
      <c r="PCL183" s="5"/>
      <c r="PCM183" s="5"/>
      <c r="PCN183" s="5"/>
      <c r="PCO183" s="5"/>
      <c r="PCP183" s="5"/>
      <c r="PCQ183" s="5"/>
      <c r="PCR183" s="5"/>
      <c r="PCS183" s="5"/>
      <c r="PCT183" s="5"/>
      <c r="PCU183" s="5"/>
      <c r="PCV183" s="5"/>
      <c r="PCW183" s="5"/>
      <c r="PCX183" s="5"/>
      <c r="PCY183" s="5"/>
      <c r="PCZ183" s="5"/>
      <c r="PDA183" s="5"/>
      <c r="PDB183" s="5"/>
      <c r="PDC183" s="5"/>
      <c r="PDD183" s="5"/>
      <c r="PDE183" s="5"/>
      <c r="PDF183" s="5"/>
      <c r="PDG183" s="5"/>
      <c r="PDH183" s="5"/>
      <c r="PDI183" s="5"/>
      <c r="PDJ183" s="5"/>
      <c r="PDK183" s="5"/>
      <c r="PDL183" s="5"/>
      <c r="PDM183" s="5"/>
      <c r="PDN183" s="5"/>
      <c r="PDO183" s="5"/>
      <c r="PDP183" s="5"/>
      <c r="PDQ183" s="5"/>
      <c r="PDR183" s="5"/>
      <c r="PDS183" s="5"/>
      <c r="PDT183" s="5"/>
      <c r="PDU183" s="5"/>
      <c r="PDV183" s="5"/>
      <c r="PDW183" s="5"/>
      <c r="PDX183" s="5"/>
      <c r="PDY183" s="5"/>
      <c r="PDZ183" s="5"/>
      <c r="PEA183" s="5"/>
      <c r="PEB183" s="5"/>
      <c r="PEC183" s="5"/>
      <c r="PED183" s="5"/>
      <c r="PEE183" s="5"/>
      <c r="PEF183" s="5"/>
      <c r="PEG183" s="5"/>
      <c r="PEH183" s="5"/>
      <c r="PEI183" s="5"/>
      <c r="PEJ183" s="5"/>
      <c r="PEK183" s="5"/>
      <c r="PEL183" s="5"/>
      <c r="PEM183" s="5"/>
      <c r="PEN183" s="5"/>
      <c r="PEO183" s="5"/>
      <c r="PEP183" s="5"/>
      <c r="PEQ183" s="5"/>
      <c r="PER183" s="5"/>
      <c r="PES183" s="5"/>
      <c r="PET183" s="5"/>
      <c r="PEU183" s="5"/>
      <c r="PEV183" s="5"/>
      <c r="PEW183" s="5"/>
      <c r="PEX183" s="5"/>
      <c r="PEY183" s="5"/>
      <c r="PEZ183" s="5"/>
      <c r="PFA183" s="5"/>
      <c r="PFB183" s="5"/>
      <c r="PFC183" s="5"/>
      <c r="PFD183" s="5"/>
      <c r="PFE183" s="5"/>
      <c r="PFF183" s="5"/>
      <c r="PFG183" s="5"/>
      <c r="PFH183" s="5"/>
      <c r="PFI183" s="5"/>
      <c r="PFJ183" s="5"/>
      <c r="PFK183" s="5"/>
      <c r="PFL183" s="5"/>
      <c r="PFM183" s="5"/>
      <c r="PFN183" s="5"/>
      <c r="PFO183" s="5"/>
      <c r="PFP183" s="5"/>
      <c r="PFQ183" s="5"/>
      <c r="PFR183" s="5"/>
      <c r="PFS183" s="5"/>
      <c r="PFT183" s="5"/>
      <c r="PFU183" s="5"/>
      <c r="PFV183" s="5"/>
      <c r="PFW183" s="5"/>
      <c r="PFX183" s="5"/>
      <c r="PFY183" s="5"/>
      <c r="PFZ183" s="5"/>
      <c r="PGA183" s="5"/>
      <c r="PGB183" s="5"/>
      <c r="PGC183" s="5"/>
      <c r="PGD183" s="5"/>
      <c r="PGE183" s="5"/>
      <c r="PGF183" s="5"/>
      <c r="PGG183" s="5"/>
      <c r="PGH183" s="5"/>
      <c r="PGI183" s="5"/>
      <c r="PGJ183" s="5"/>
      <c r="PGK183" s="5"/>
      <c r="PGL183" s="5"/>
      <c r="PGM183" s="5"/>
      <c r="PGN183" s="5"/>
      <c r="PGO183" s="5"/>
      <c r="PGP183" s="5"/>
      <c r="PGQ183" s="5"/>
      <c r="PGR183" s="5"/>
      <c r="PGS183" s="5"/>
      <c r="PGT183" s="5"/>
      <c r="PGU183" s="5"/>
      <c r="PGV183" s="5"/>
      <c r="PGW183" s="5"/>
      <c r="PGX183" s="5"/>
      <c r="PGY183" s="5"/>
      <c r="PGZ183" s="5"/>
      <c r="PHA183" s="5"/>
      <c r="PHB183" s="5"/>
      <c r="PHC183" s="5"/>
      <c r="PHD183" s="5"/>
      <c r="PHE183" s="5"/>
      <c r="PHF183" s="5"/>
      <c r="PHG183" s="5"/>
      <c r="PHH183" s="5"/>
      <c r="PHI183" s="5"/>
      <c r="PHJ183" s="5"/>
      <c r="PHK183" s="5"/>
      <c r="PHL183" s="5"/>
      <c r="PHM183" s="5"/>
      <c r="PHN183" s="5"/>
      <c r="PHO183" s="5"/>
      <c r="PHP183" s="5"/>
      <c r="PHQ183" s="5"/>
      <c r="PHR183" s="5"/>
      <c r="PHS183" s="5"/>
      <c r="PHT183" s="5"/>
      <c r="PHU183" s="5"/>
      <c r="PHV183" s="5"/>
      <c r="PHW183" s="5"/>
      <c r="PHX183" s="5"/>
      <c r="PHY183" s="5"/>
      <c r="PHZ183" s="5"/>
      <c r="PIA183" s="5"/>
      <c r="PIB183" s="5"/>
      <c r="PIC183" s="5"/>
      <c r="PID183" s="5"/>
      <c r="PIE183" s="5"/>
      <c r="PIF183" s="5"/>
      <c r="PIG183" s="5"/>
      <c r="PIH183" s="5"/>
      <c r="PII183" s="5"/>
      <c r="PIJ183" s="5"/>
      <c r="PIK183" s="5"/>
      <c r="PIL183" s="5"/>
      <c r="PIM183" s="5"/>
      <c r="PIN183" s="5"/>
      <c r="PIO183" s="5"/>
      <c r="PIP183" s="5"/>
      <c r="PIQ183" s="5"/>
      <c r="PIR183" s="5"/>
      <c r="PIS183" s="5"/>
      <c r="PIT183" s="5"/>
      <c r="PIU183" s="5"/>
      <c r="PIV183" s="5"/>
      <c r="PIW183" s="5"/>
      <c r="PIX183" s="5"/>
      <c r="PIY183" s="5"/>
      <c r="PIZ183" s="5"/>
      <c r="PJA183" s="5"/>
      <c r="PJB183" s="5"/>
      <c r="PJC183" s="5"/>
      <c r="PJD183" s="5"/>
      <c r="PJE183" s="5"/>
      <c r="PJF183" s="5"/>
      <c r="PJG183" s="5"/>
      <c r="PJH183" s="5"/>
      <c r="PJI183" s="5"/>
      <c r="PJJ183" s="5"/>
      <c r="PJK183" s="5"/>
      <c r="PJL183" s="5"/>
      <c r="PJM183" s="5"/>
      <c r="PJN183" s="5"/>
      <c r="PJO183" s="5"/>
      <c r="PJP183" s="5"/>
      <c r="PJQ183" s="5"/>
      <c r="PJR183" s="5"/>
      <c r="PJS183" s="5"/>
      <c r="PJT183" s="5"/>
      <c r="PJU183" s="5"/>
      <c r="PJV183" s="5"/>
      <c r="PJW183" s="5"/>
      <c r="PJX183" s="5"/>
      <c r="PJY183" s="5"/>
      <c r="PJZ183" s="5"/>
      <c r="PKA183" s="5"/>
      <c r="PKB183" s="5"/>
      <c r="PKC183" s="5"/>
      <c r="PKD183" s="5"/>
      <c r="PKE183" s="5"/>
      <c r="PKF183" s="5"/>
      <c r="PKG183" s="5"/>
      <c r="PKH183" s="5"/>
      <c r="PKI183" s="5"/>
      <c r="PKJ183" s="5"/>
      <c r="PKK183" s="5"/>
      <c r="PKL183" s="5"/>
      <c r="PKM183" s="5"/>
      <c r="PKN183" s="5"/>
      <c r="PKO183" s="5"/>
      <c r="PKP183" s="5"/>
      <c r="PKQ183" s="5"/>
      <c r="PKR183" s="5"/>
      <c r="PKS183" s="5"/>
      <c r="PKT183" s="5"/>
      <c r="PKU183" s="5"/>
      <c r="PKV183" s="5"/>
      <c r="PKW183" s="5"/>
      <c r="PKX183" s="5"/>
      <c r="PKY183" s="5"/>
      <c r="PKZ183" s="5"/>
      <c r="PLA183" s="5"/>
      <c r="PLB183" s="5"/>
      <c r="PLC183" s="5"/>
      <c r="PLD183" s="5"/>
      <c r="PLE183" s="5"/>
      <c r="PLF183" s="5"/>
      <c r="PLG183" s="5"/>
      <c r="PLH183" s="5"/>
      <c r="PLI183" s="5"/>
      <c r="PLJ183" s="5"/>
      <c r="PLK183" s="5"/>
      <c r="PLL183" s="5"/>
      <c r="PLM183" s="5"/>
      <c r="PLN183" s="5"/>
      <c r="PLO183" s="5"/>
      <c r="PLP183" s="5"/>
      <c r="PLQ183" s="5"/>
      <c r="PLR183" s="5"/>
      <c r="PLS183" s="5"/>
      <c r="PLT183" s="5"/>
      <c r="PLU183" s="5"/>
      <c r="PLV183" s="5"/>
      <c r="PLW183" s="5"/>
      <c r="PLX183" s="5"/>
      <c r="PLY183" s="5"/>
      <c r="PLZ183" s="5"/>
      <c r="PMA183" s="5"/>
      <c r="PMB183" s="5"/>
      <c r="PMC183" s="5"/>
      <c r="PMD183" s="5"/>
      <c r="PME183" s="5"/>
      <c r="PMF183" s="5"/>
      <c r="PMG183" s="5"/>
      <c r="PMH183" s="5"/>
      <c r="PMI183" s="5"/>
      <c r="PMJ183" s="5"/>
      <c r="PMK183" s="5"/>
      <c r="PML183" s="5"/>
      <c r="PMM183" s="5"/>
      <c r="PMN183" s="5"/>
      <c r="PMO183" s="5"/>
      <c r="PMP183" s="5"/>
      <c r="PMQ183" s="5"/>
      <c r="PMR183" s="5"/>
      <c r="PMS183" s="5"/>
      <c r="PMT183" s="5"/>
      <c r="PMU183" s="5"/>
      <c r="PMV183" s="5"/>
      <c r="PMW183" s="5"/>
      <c r="PMX183" s="5"/>
      <c r="PMY183" s="5"/>
      <c r="PMZ183" s="5"/>
      <c r="PNA183" s="5"/>
      <c r="PNB183" s="5"/>
      <c r="PNC183" s="5"/>
      <c r="PND183" s="5"/>
      <c r="PNE183" s="5"/>
      <c r="PNF183" s="5"/>
      <c r="PNG183" s="5"/>
      <c r="PNH183" s="5"/>
      <c r="PNI183" s="5"/>
      <c r="PNJ183" s="5"/>
      <c r="PNK183" s="5"/>
      <c r="PNL183" s="5"/>
      <c r="PNM183" s="5"/>
      <c r="PNN183" s="5"/>
      <c r="PNO183" s="5"/>
      <c r="PNP183" s="5"/>
      <c r="PNQ183" s="5"/>
      <c r="PNR183" s="5"/>
      <c r="PNS183" s="5"/>
      <c r="PNT183" s="5"/>
      <c r="PNU183" s="5"/>
      <c r="PNV183" s="5"/>
      <c r="PNW183" s="5"/>
      <c r="PNX183" s="5"/>
      <c r="PNY183" s="5"/>
      <c r="PNZ183" s="5"/>
      <c r="POA183" s="5"/>
      <c r="POB183" s="5"/>
      <c r="POC183" s="5"/>
      <c r="POD183" s="5"/>
      <c r="POE183" s="5"/>
      <c r="POF183" s="5"/>
      <c r="POG183" s="5"/>
      <c r="POH183" s="5"/>
      <c r="POI183" s="5"/>
      <c r="POJ183" s="5"/>
      <c r="POK183" s="5"/>
      <c r="POL183" s="5"/>
      <c r="POM183" s="5"/>
      <c r="PON183" s="5"/>
      <c r="POO183" s="5"/>
      <c r="POP183" s="5"/>
      <c r="POQ183" s="5"/>
      <c r="POR183" s="5"/>
      <c r="POS183" s="5"/>
      <c r="POT183" s="5"/>
      <c r="POU183" s="5"/>
      <c r="POV183" s="5"/>
      <c r="POW183" s="5"/>
      <c r="POX183" s="5"/>
      <c r="POY183" s="5"/>
      <c r="POZ183" s="5"/>
      <c r="PPA183" s="5"/>
      <c r="PPB183" s="5"/>
      <c r="PPC183" s="5"/>
      <c r="PPD183" s="5"/>
      <c r="PPE183" s="5"/>
      <c r="PPF183" s="5"/>
      <c r="PPG183" s="5"/>
      <c r="PPH183" s="5"/>
      <c r="PPI183" s="5"/>
      <c r="PPJ183" s="5"/>
      <c r="PPK183" s="5"/>
      <c r="PPL183" s="5"/>
      <c r="PPM183" s="5"/>
      <c r="PPN183" s="5"/>
      <c r="PPO183" s="5"/>
      <c r="PPP183" s="5"/>
      <c r="PPQ183" s="5"/>
      <c r="PPR183" s="5"/>
      <c r="PPS183" s="5"/>
      <c r="PPT183" s="5"/>
      <c r="PPU183" s="5"/>
      <c r="PPV183" s="5"/>
      <c r="PPW183" s="5"/>
      <c r="PPX183" s="5"/>
      <c r="PPY183" s="5"/>
      <c r="PPZ183" s="5"/>
      <c r="PQA183" s="5"/>
      <c r="PQB183" s="5"/>
      <c r="PQC183" s="5"/>
      <c r="PQD183" s="5"/>
      <c r="PQE183" s="5"/>
      <c r="PQF183" s="5"/>
      <c r="PQG183" s="5"/>
      <c r="PQH183" s="5"/>
      <c r="PQI183" s="5"/>
      <c r="PQJ183" s="5"/>
      <c r="PQK183" s="5"/>
      <c r="PQL183" s="5"/>
      <c r="PQM183" s="5"/>
      <c r="PQN183" s="5"/>
      <c r="PQO183" s="5"/>
      <c r="PQP183" s="5"/>
      <c r="PQQ183" s="5"/>
      <c r="PQR183" s="5"/>
      <c r="PQS183" s="5"/>
      <c r="PQT183" s="5"/>
      <c r="PQU183" s="5"/>
      <c r="PQV183" s="5"/>
      <c r="PQW183" s="5"/>
      <c r="PQX183" s="5"/>
      <c r="PQY183" s="5"/>
      <c r="PQZ183" s="5"/>
      <c r="PRA183" s="5"/>
      <c r="PRB183" s="5"/>
      <c r="PRC183" s="5"/>
      <c r="PRD183" s="5"/>
      <c r="PRE183" s="5"/>
      <c r="PRF183" s="5"/>
      <c r="PRG183" s="5"/>
      <c r="PRH183" s="5"/>
      <c r="PRI183" s="5"/>
      <c r="PRJ183" s="5"/>
      <c r="PRK183" s="5"/>
      <c r="PRL183" s="5"/>
      <c r="PRM183" s="5"/>
      <c r="PRN183" s="5"/>
      <c r="PRO183" s="5"/>
      <c r="PRP183" s="5"/>
      <c r="PRQ183" s="5"/>
      <c r="PRR183" s="5"/>
      <c r="PRS183" s="5"/>
      <c r="PRT183" s="5"/>
      <c r="PRU183" s="5"/>
      <c r="PRV183" s="5"/>
      <c r="PRW183" s="5"/>
      <c r="PRX183" s="5"/>
      <c r="PRY183" s="5"/>
      <c r="PRZ183" s="5"/>
      <c r="PSA183" s="5"/>
      <c r="PSB183" s="5"/>
      <c r="PSC183" s="5"/>
      <c r="PSD183" s="5"/>
      <c r="PSE183" s="5"/>
      <c r="PSF183" s="5"/>
      <c r="PSG183" s="5"/>
      <c r="PSH183" s="5"/>
      <c r="PSI183" s="5"/>
      <c r="PSJ183" s="5"/>
      <c r="PSK183" s="5"/>
      <c r="PSL183" s="5"/>
      <c r="PSM183" s="5"/>
      <c r="PSN183" s="5"/>
      <c r="PSO183" s="5"/>
      <c r="PSP183" s="5"/>
      <c r="PSQ183" s="5"/>
      <c r="PSR183" s="5"/>
      <c r="PSS183" s="5"/>
      <c r="PST183" s="5"/>
      <c r="PSU183" s="5"/>
      <c r="PSV183" s="5"/>
      <c r="PSW183" s="5"/>
      <c r="PSX183" s="5"/>
      <c r="PSY183" s="5"/>
      <c r="PSZ183" s="5"/>
      <c r="PTA183" s="5"/>
      <c r="PTB183" s="5"/>
      <c r="PTC183" s="5"/>
      <c r="PTD183" s="5"/>
      <c r="PTE183" s="5"/>
      <c r="PTF183" s="5"/>
      <c r="PTG183" s="5"/>
      <c r="PTH183" s="5"/>
      <c r="PTI183" s="5"/>
      <c r="PTJ183" s="5"/>
      <c r="PTK183" s="5"/>
      <c r="PTL183" s="5"/>
      <c r="PTM183" s="5"/>
      <c r="PTN183" s="5"/>
      <c r="PTO183" s="5"/>
      <c r="PTP183" s="5"/>
      <c r="PTQ183" s="5"/>
      <c r="PTR183" s="5"/>
      <c r="PTS183" s="5"/>
      <c r="PTT183" s="5"/>
      <c r="PTU183" s="5"/>
      <c r="PTV183" s="5"/>
      <c r="PTW183" s="5"/>
      <c r="PTX183" s="5"/>
      <c r="PTY183" s="5"/>
      <c r="PTZ183" s="5"/>
      <c r="PUA183" s="5"/>
      <c r="PUB183" s="5"/>
      <c r="PUC183" s="5"/>
      <c r="PUD183" s="5"/>
      <c r="PUE183" s="5"/>
      <c r="PUF183" s="5"/>
      <c r="PUG183" s="5"/>
      <c r="PUH183" s="5"/>
      <c r="PUI183" s="5"/>
      <c r="PUJ183" s="5"/>
      <c r="PUK183" s="5"/>
      <c r="PUL183" s="5"/>
      <c r="PUM183" s="5"/>
      <c r="PUN183" s="5"/>
      <c r="PUO183" s="5"/>
      <c r="PUP183" s="5"/>
      <c r="PUQ183" s="5"/>
      <c r="PUR183" s="5"/>
      <c r="PUS183" s="5"/>
      <c r="PUT183" s="5"/>
      <c r="PUU183" s="5"/>
      <c r="PUV183" s="5"/>
      <c r="PUW183" s="5"/>
      <c r="PUX183" s="5"/>
      <c r="PUY183" s="5"/>
      <c r="PUZ183" s="5"/>
      <c r="PVA183" s="5"/>
      <c r="PVB183" s="5"/>
      <c r="PVC183" s="5"/>
      <c r="PVD183" s="5"/>
      <c r="PVE183" s="5"/>
      <c r="PVF183" s="5"/>
      <c r="PVG183" s="5"/>
      <c r="PVH183" s="5"/>
      <c r="PVI183" s="5"/>
      <c r="PVJ183" s="5"/>
      <c r="PVK183" s="5"/>
      <c r="PVL183" s="5"/>
      <c r="PVM183" s="5"/>
      <c r="PVN183" s="5"/>
      <c r="PVO183" s="5"/>
      <c r="PVP183" s="5"/>
      <c r="PVQ183" s="5"/>
      <c r="PVR183" s="5"/>
      <c r="PVS183" s="5"/>
      <c r="PVT183" s="5"/>
      <c r="PVU183" s="5"/>
      <c r="PVV183" s="5"/>
      <c r="PVW183" s="5"/>
      <c r="PVX183" s="5"/>
      <c r="PVY183" s="5"/>
      <c r="PVZ183" s="5"/>
      <c r="PWA183" s="5"/>
      <c r="PWB183" s="5"/>
      <c r="PWC183" s="5"/>
      <c r="PWD183" s="5"/>
      <c r="PWE183" s="5"/>
      <c r="PWF183" s="5"/>
      <c r="PWG183" s="5"/>
      <c r="PWH183" s="5"/>
      <c r="PWI183" s="5"/>
      <c r="PWJ183" s="5"/>
      <c r="PWK183" s="5"/>
      <c r="PWL183" s="5"/>
      <c r="PWM183" s="5"/>
      <c r="PWN183" s="5"/>
      <c r="PWO183" s="5"/>
      <c r="PWP183" s="5"/>
      <c r="PWQ183" s="5"/>
      <c r="PWR183" s="5"/>
      <c r="PWS183" s="5"/>
      <c r="PWT183" s="5"/>
      <c r="PWU183" s="5"/>
      <c r="PWV183" s="5"/>
      <c r="PWW183" s="5"/>
      <c r="PWX183" s="5"/>
      <c r="PWY183" s="5"/>
      <c r="PWZ183" s="5"/>
      <c r="PXA183" s="5"/>
      <c r="PXB183" s="5"/>
      <c r="PXC183" s="5"/>
      <c r="PXD183" s="5"/>
      <c r="PXE183" s="5"/>
      <c r="PXF183" s="5"/>
      <c r="PXG183" s="5"/>
      <c r="PXH183" s="5"/>
      <c r="PXI183" s="5"/>
      <c r="PXJ183" s="5"/>
      <c r="PXK183" s="5"/>
      <c r="PXL183" s="5"/>
      <c r="PXM183" s="5"/>
      <c r="PXN183" s="5"/>
      <c r="PXO183" s="5"/>
      <c r="PXP183" s="5"/>
      <c r="PXQ183" s="5"/>
      <c r="PXR183" s="5"/>
      <c r="PXS183" s="5"/>
      <c r="PXT183" s="5"/>
      <c r="PXU183" s="5"/>
      <c r="PXV183" s="5"/>
      <c r="PXW183" s="5"/>
      <c r="PXX183" s="5"/>
      <c r="PXY183" s="5"/>
      <c r="PXZ183" s="5"/>
      <c r="PYA183" s="5"/>
      <c r="PYB183" s="5"/>
      <c r="PYC183" s="5"/>
      <c r="PYD183" s="5"/>
      <c r="PYE183" s="5"/>
      <c r="PYF183" s="5"/>
      <c r="PYG183" s="5"/>
      <c r="PYH183" s="5"/>
      <c r="PYI183" s="5"/>
      <c r="PYJ183" s="5"/>
      <c r="PYK183" s="5"/>
      <c r="PYL183" s="5"/>
      <c r="PYM183" s="5"/>
      <c r="PYN183" s="5"/>
      <c r="PYO183" s="5"/>
      <c r="PYP183" s="5"/>
      <c r="PYQ183" s="5"/>
      <c r="PYR183" s="5"/>
      <c r="PYS183" s="5"/>
      <c r="PYT183" s="5"/>
      <c r="PYU183" s="5"/>
      <c r="PYV183" s="5"/>
      <c r="PYW183" s="5"/>
      <c r="PYX183" s="5"/>
      <c r="PYY183" s="5"/>
      <c r="PYZ183" s="5"/>
      <c r="PZA183" s="5"/>
      <c r="PZB183" s="5"/>
      <c r="PZC183" s="5"/>
      <c r="PZD183" s="5"/>
      <c r="PZE183" s="5"/>
      <c r="PZF183" s="5"/>
      <c r="PZG183" s="5"/>
      <c r="PZH183" s="5"/>
      <c r="PZI183" s="5"/>
      <c r="PZJ183" s="5"/>
      <c r="PZK183" s="5"/>
      <c r="PZL183" s="5"/>
      <c r="PZM183" s="5"/>
      <c r="PZN183" s="5"/>
      <c r="PZO183" s="5"/>
      <c r="PZP183" s="5"/>
      <c r="PZQ183" s="5"/>
      <c r="PZR183" s="5"/>
      <c r="PZS183" s="5"/>
      <c r="PZT183" s="5"/>
      <c r="PZU183" s="5"/>
      <c r="PZV183" s="5"/>
      <c r="PZW183" s="5"/>
      <c r="PZX183" s="5"/>
      <c r="PZY183" s="5"/>
      <c r="PZZ183" s="5"/>
      <c r="QAA183" s="5"/>
      <c r="QAB183" s="5"/>
      <c r="QAC183" s="5"/>
      <c r="QAD183" s="5"/>
      <c r="QAE183" s="5"/>
      <c r="QAF183" s="5"/>
      <c r="QAG183" s="5"/>
      <c r="QAH183" s="5"/>
      <c r="QAI183" s="5"/>
      <c r="QAJ183" s="5"/>
      <c r="QAK183" s="5"/>
      <c r="QAL183" s="5"/>
      <c r="QAM183" s="5"/>
      <c r="QAN183" s="5"/>
      <c r="QAO183" s="5"/>
      <c r="QAP183" s="5"/>
      <c r="QAQ183" s="5"/>
      <c r="QAR183" s="5"/>
      <c r="QAS183" s="5"/>
      <c r="QAT183" s="5"/>
      <c r="QAU183" s="5"/>
      <c r="QAV183" s="5"/>
      <c r="QAW183" s="5"/>
      <c r="QAX183" s="5"/>
      <c r="QAY183" s="5"/>
      <c r="QAZ183" s="5"/>
      <c r="QBA183" s="5"/>
      <c r="QBB183" s="5"/>
      <c r="QBC183" s="5"/>
      <c r="QBD183" s="5"/>
      <c r="QBE183" s="5"/>
      <c r="QBF183" s="5"/>
      <c r="QBG183" s="5"/>
      <c r="QBH183" s="5"/>
      <c r="QBI183" s="5"/>
      <c r="QBJ183" s="5"/>
      <c r="QBK183" s="5"/>
      <c r="QBL183" s="5"/>
      <c r="QBM183" s="5"/>
      <c r="QBN183" s="5"/>
      <c r="QBO183" s="5"/>
      <c r="QBP183" s="5"/>
      <c r="QBQ183" s="5"/>
      <c r="QBR183" s="5"/>
      <c r="QBS183" s="5"/>
      <c r="QBT183" s="5"/>
      <c r="QBU183" s="5"/>
      <c r="QBV183" s="5"/>
      <c r="QBW183" s="5"/>
      <c r="QBX183" s="5"/>
      <c r="QBY183" s="5"/>
      <c r="QBZ183" s="5"/>
      <c r="QCA183" s="5"/>
      <c r="QCB183" s="5"/>
      <c r="QCC183" s="5"/>
      <c r="QCD183" s="5"/>
      <c r="QCE183" s="5"/>
      <c r="QCF183" s="5"/>
      <c r="QCG183" s="5"/>
      <c r="QCH183" s="5"/>
      <c r="QCI183" s="5"/>
      <c r="QCJ183" s="5"/>
      <c r="QCK183" s="5"/>
      <c r="QCL183" s="5"/>
      <c r="QCM183" s="5"/>
      <c r="QCN183" s="5"/>
      <c r="QCO183" s="5"/>
      <c r="QCP183" s="5"/>
      <c r="QCQ183" s="5"/>
      <c r="QCR183" s="5"/>
      <c r="QCS183" s="5"/>
      <c r="QCT183" s="5"/>
      <c r="QCU183" s="5"/>
      <c r="QCV183" s="5"/>
      <c r="QCW183" s="5"/>
      <c r="QCX183" s="5"/>
      <c r="QCY183" s="5"/>
      <c r="QCZ183" s="5"/>
      <c r="QDA183" s="5"/>
      <c r="QDB183" s="5"/>
      <c r="QDC183" s="5"/>
      <c r="QDD183" s="5"/>
      <c r="QDE183" s="5"/>
      <c r="QDF183" s="5"/>
      <c r="QDG183" s="5"/>
      <c r="QDH183" s="5"/>
      <c r="QDI183" s="5"/>
      <c r="QDJ183" s="5"/>
      <c r="QDK183" s="5"/>
      <c r="QDL183" s="5"/>
      <c r="QDM183" s="5"/>
      <c r="QDN183" s="5"/>
      <c r="QDO183" s="5"/>
      <c r="QDP183" s="5"/>
      <c r="QDQ183" s="5"/>
      <c r="QDR183" s="5"/>
      <c r="QDS183" s="5"/>
      <c r="QDT183" s="5"/>
      <c r="QDU183" s="5"/>
      <c r="QDV183" s="5"/>
      <c r="QDW183" s="5"/>
      <c r="QDX183" s="5"/>
      <c r="QDY183" s="5"/>
      <c r="QDZ183" s="5"/>
      <c r="QEA183" s="5"/>
      <c r="QEB183" s="5"/>
      <c r="QEC183" s="5"/>
      <c r="QED183" s="5"/>
      <c r="QEE183" s="5"/>
      <c r="QEF183" s="5"/>
      <c r="QEG183" s="5"/>
      <c r="QEH183" s="5"/>
      <c r="QEI183" s="5"/>
      <c r="QEJ183" s="5"/>
      <c r="QEK183" s="5"/>
      <c r="QEL183" s="5"/>
      <c r="QEM183" s="5"/>
      <c r="QEN183" s="5"/>
      <c r="QEO183" s="5"/>
      <c r="QEP183" s="5"/>
      <c r="QEQ183" s="5"/>
      <c r="QER183" s="5"/>
      <c r="QES183" s="5"/>
      <c r="QET183" s="5"/>
      <c r="QEU183" s="5"/>
      <c r="QEV183" s="5"/>
      <c r="QEW183" s="5"/>
      <c r="QEX183" s="5"/>
      <c r="QEY183" s="5"/>
      <c r="QEZ183" s="5"/>
      <c r="QFA183" s="5"/>
      <c r="QFB183" s="5"/>
      <c r="QFC183" s="5"/>
      <c r="QFD183" s="5"/>
      <c r="QFE183" s="5"/>
      <c r="QFF183" s="5"/>
      <c r="QFG183" s="5"/>
      <c r="QFH183" s="5"/>
      <c r="QFI183" s="5"/>
      <c r="QFJ183" s="5"/>
      <c r="QFK183" s="5"/>
      <c r="QFL183" s="5"/>
      <c r="QFM183" s="5"/>
      <c r="QFN183" s="5"/>
      <c r="QFO183" s="5"/>
      <c r="QFP183" s="5"/>
      <c r="QFQ183" s="5"/>
      <c r="QFR183" s="5"/>
      <c r="QFS183" s="5"/>
      <c r="QFT183" s="5"/>
      <c r="QFU183" s="5"/>
      <c r="QFV183" s="5"/>
      <c r="QFW183" s="5"/>
      <c r="QFX183" s="5"/>
      <c r="QFY183" s="5"/>
      <c r="QFZ183" s="5"/>
      <c r="QGA183" s="5"/>
      <c r="QGB183" s="5"/>
      <c r="QGC183" s="5"/>
      <c r="QGD183" s="5"/>
      <c r="QGE183" s="5"/>
      <c r="QGF183" s="5"/>
      <c r="QGG183" s="5"/>
      <c r="QGH183" s="5"/>
      <c r="QGI183" s="5"/>
      <c r="QGJ183" s="5"/>
      <c r="QGK183" s="5"/>
      <c r="QGL183" s="5"/>
      <c r="QGM183" s="5"/>
      <c r="QGN183" s="5"/>
      <c r="QGO183" s="5"/>
      <c r="QGP183" s="5"/>
      <c r="QGQ183" s="5"/>
      <c r="QGR183" s="5"/>
      <c r="QGS183" s="5"/>
      <c r="QGT183" s="5"/>
      <c r="QGU183" s="5"/>
      <c r="QGV183" s="5"/>
      <c r="QGW183" s="5"/>
      <c r="QGX183" s="5"/>
      <c r="QGY183" s="5"/>
      <c r="QGZ183" s="5"/>
      <c r="QHA183" s="5"/>
      <c r="QHB183" s="5"/>
      <c r="QHC183" s="5"/>
      <c r="QHD183" s="5"/>
      <c r="QHE183" s="5"/>
      <c r="QHF183" s="5"/>
      <c r="QHG183" s="5"/>
      <c r="QHH183" s="5"/>
      <c r="QHI183" s="5"/>
      <c r="QHJ183" s="5"/>
      <c r="QHK183" s="5"/>
      <c r="QHL183" s="5"/>
      <c r="QHM183" s="5"/>
      <c r="QHN183" s="5"/>
      <c r="QHO183" s="5"/>
      <c r="QHP183" s="5"/>
      <c r="QHQ183" s="5"/>
      <c r="QHR183" s="5"/>
      <c r="QHS183" s="5"/>
      <c r="QHT183" s="5"/>
      <c r="QHU183" s="5"/>
      <c r="QHV183" s="5"/>
      <c r="QHW183" s="5"/>
      <c r="QHX183" s="5"/>
      <c r="QHY183" s="5"/>
      <c r="QHZ183" s="5"/>
      <c r="QIA183" s="5"/>
      <c r="QIB183" s="5"/>
      <c r="QIC183" s="5"/>
      <c r="QID183" s="5"/>
      <c r="QIE183" s="5"/>
      <c r="QIF183" s="5"/>
      <c r="QIG183" s="5"/>
      <c r="QIH183" s="5"/>
      <c r="QII183" s="5"/>
      <c r="QIJ183" s="5"/>
      <c r="QIK183" s="5"/>
      <c r="QIL183" s="5"/>
      <c r="QIM183" s="5"/>
      <c r="QIN183" s="5"/>
      <c r="QIO183" s="5"/>
      <c r="QIP183" s="5"/>
      <c r="QIQ183" s="5"/>
      <c r="QIR183" s="5"/>
      <c r="QIS183" s="5"/>
      <c r="QIT183" s="5"/>
      <c r="QIU183" s="5"/>
      <c r="QIV183" s="5"/>
      <c r="QIW183" s="5"/>
      <c r="QIX183" s="5"/>
      <c r="QIY183" s="5"/>
      <c r="QIZ183" s="5"/>
      <c r="QJA183" s="5"/>
      <c r="QJB183" s="5"/>
      <c r="QJC183" s="5"/>
      <c r="QJD183" s="5"/>
      <c r="QJE183" s="5"/>
      <c r="QJF183" s="5"/>
      <c r="QJG183" s="5"/>
      <c r="QJH183" s="5"/>
      <c r="QJI183" s="5"/>
      <c r="QJJ183" s="5"/>
      <c r="QJK183" s="5"/>
      <c r="QJL183" s="5"/>
      <c r="QJM183" s="5"/>
      <c r="QJN183" s="5"/>
      <c r="QJO183" s="5"/>
      <c r="QJP183" s="5"/>
      <c r="QJQ183" s="5"/>
      <c r="QJR183" s="5"/>
      <c r="QJS183" s="5"/>
      <c r="QJT183" s="5"/>
      <c r="QJU183" s="5"/>
      <c r="QJV183" s="5"/>
      <c r="QJW183" s="5"/>
      <c r="QJX183" s="5"/>
      <c r="QJY183" s="5"/>
      <c r="QJZ183" s="5"/>
      <c r="QKA183" s="5"/>
      <c r="QKB183" s="5"/>
      <c r="QKC183" s="5"/>
      <c r="QKD183" s="5"/>
      <c r="QKE183" s="5"/>
      <c r="QKF183" s="5"/>
      <c r="QKG183" s="5"/>
      <c r="QKH183" s="5"/>
      <c r="QKI183" s="5"/>
      <c r="QKJ183" s="5"/>
      <c r="QKK183" s="5"/>
      <c r="QKL183" s="5"/>
      <c r="QKM183" s="5"/>
      <c r="QKN183" s="5"/>
      <c r="QKO183" s="5"/>
      <c r="QKP183" s="5"/>
      <c r="QKQ183" s="5"/>
      <c r="QKR183" s="5"/>
      <c r="QKS183" s="5"/>
      <c r="QKT183" s="5"/>
      <c r="QKU183" s="5"/>
      <c r="QKV183" s="5"/>
      <c r="QKW183" s="5"/>
      <c r="QKX183" s="5"/>
      <c r="QKY183" s="5"/>
      <c r="QKZ183" s="5"/>
      <c r="QLA183" s="5"/>
      <c r="QLB183" s="5"/>
      <c r="QLC183" s="5"/>
      <c r="QLD183" s="5"/>
      <c r="QLE183" s="5"/>
      <c r="QLF183" s="5"/>
      <c r="QLG183" s="5"/>
      <c r="QLH183" s="5"/>
      <c r="QLI183" s="5"/>
      <c r="QLJ183" s="5"/>
      <c r="QLK183" s="5"/>
      <c r="QLL183" s="5"/>
      <c r="QLM183" s="5"/>
      <c r="QLN183" s="5"/>
      <c r="QLO183" s="5"/>
      <c r="QLP183" s="5"/>
      <c r="QLQ183" s="5"/>
      <c r="QLR183" s="5"/>
      <c r="QLS183" s="5"/>
      <c r="QLT183" s="5"/>
      <c r="QLU183" s="5"/>
      <c r="QLV183" s="5"/>
      <c r="QLW183" s="5"/>
      <c r="QLX183" s="5"/>
      <c r="QLY183" s="5"/>
      <c r="QLZ183" s="5"/>
      <c r="QMA183" s="5"/>
      <c r="QMB183" s="5"/>
      <c r="QMC183" s="5"/>
      <c r="QMD183" s="5"/>
      <c r="QME183" s="5"/>
      <c r="QMF183" s="5"/>
      <c r="QMG183" s="5"/>
      <c r="QMH183" s="5"/>
      <c r="QMI183" s="5"/>
      <c r="QMJ183" s="5"/>
      <c r="QMK183" s="5"/>
      <c r="QML183" s="5"/>
      <c r="QMM183" s="5"/>
      <c r="QMN183" s="5"/>
      <c r="QMO183" s="5"/>
      <c r="QMP183" s="5"/>
      <c r="QMQ183" s="5"/>
      <c r="QMR183" s="5"/>
      <c r="QMS183" s="5"/>
      <c r="QMT183" s="5"/>
      <c r="QMU183" s="5"/>
      <c r="QMV183" s="5"/>
      <c r="QMW183" s="5"/>
      <c r="QMX183" s="5"/>
      <c r="QMY183" s="5"/>
      <c r="QMZ183" s="5"/>
      <c r="QNA183" s="5"/>
      <c r="QNB183" s="5"/>
      <c r="QNC183" s="5"/>
      <c r="QND183" s="5"/>
      <c r="QNE183" s="5"/>
      <c r="QNF183" s="5"/>
      <c r="QNG183" s="5"/>
      <c r="QNH183" s="5"/>
      <c r="QNI183" s="5"/>
      <c r="QNJ183" s="5"/>
      <c r="QNK183" s="5"/>
      <c r="QNL183" s="5"/>
      <c r="QNM183" s="5"/>
      <c r="QNN183" s="5"/>
      <c r="QNO183" s="5"/>
      <c r="QNP183" s="5"/>
      <c r="QNQ183" s="5"/>
      <c r="QNR183" s="5"/>
      <c r="QNS183" s="5"/>
      <c r="QNT183" s="5"/>
      <c r="QNU183" s="5"/>
      <c r="QNV183" s="5"/>
      <c r="QNW183" s="5"/>
      <c r="QNX183" s="5"/>
      <c r="QNY183" s="5"/>
      <c r="QNZ183" s="5"/>
      <c r="QOA183" s="5"/>
      <c r="QOB183" s="5"/>
      <c r="QOC183" s="5"/>
      <c r="QOD183" s="5"/>
      <c r="QOE183" s="5"/>
      <c r="QOF183" s="5"/>
      <c r="QOG183" s="5"/>
      <c r="QOH183" s="5"/>
      <c r="QOI183" s="5"/>
      <c r="QOJ183" s="5"/>
      <c r="QOK183" s="5"/>
      <c r="QOL183" s="5"/>
      <c r="QOM183" s="5"/>
      <c r="QON183" s="5"/>
      <c r="QOO183" s="5"/>
      <c r="QOP183" s="5"/>
      <c r="QOQ183" s="5"/>
      <c r="QOR183" s="5"/>
      <c r="QOS183" s="5"/>
      <c r="QOT183" s="5"/>
      <c r="QOU183" s="5"/>
      <c r="QOV183" s="5"/>
      <c r="QOW183" s="5"/>
      <c r="QOX183" s="5"/>
      <c r="QOY183" s="5"/>
      <c r="QOZ183" s="5"/>
      <c r="QPA183" s="5"/>
      <c r="QPB183" s="5"/>
      <c r="QPC183" s="5"/>
      <c r="QPD183" s="5"/>
      <c r="QPE183" s="5"/>
      <c r="QPF183" s="5"/>
      <c r="QPG183" s="5"/>
      <c r="QPH183" s="5"/>
      <c r="QPI183" s="5"/>
      <c r="QPJ183" s="5"/>
      <c r="QPK183" s="5"/>
      <c r="QPL183" s="5"/>
      <c r="QPM183" s="5"/>
      <c r="QPN183" s="5"/>
      <c r="QPO183" s="5"/>
      <c r="QPP183" s="5"/>
      <c r="QPQ183" s="5"/>
      <c r="QPR183" s="5"/>
      <c r="QPS183" s="5"/>
      <c r="QPT183" s="5"/>
      <c r="QPU183" s="5"/>
      <c r="QPV183" s="5"/>
      <c r="QPW183" s="5"/>
      <c r="QPX183" s="5"/>
      <c r="QPY183" s="5"/>
      <c r="QPZ183" s="5"/>
      <c r="QQA183" s="5"/>
      <c r="QQB183" s="5"/>
      <c r="QQC183" s="5"/>
      <c r="QQD183" s="5"/>
      <c r="QQE183" s="5"/>
      <c r="QQF183" s="5"/>
      <c r="QQG183" s="5"/>
      <c r="QQH183" s="5"/>
      <c r="QQI183" s="5"/>
      <c r="QQJ183" s="5"/>
      <c r="QQK183" s="5"/>
      <c r="QQL183" s="5"/>
      <c r="QQM183" s="5"/>
      <c r="QQN183" s="5"/>
      <c r="QQO183" s="5"/>
      <c r="QQP183" s="5"/>
      <c r="QQQ183" s="5"/>
      <c r="QQR183" s="5"/>
      <c r="QQS183" s="5"/>
      <c r="QQT183" s="5"/>
      <c r="QQU183" s="5"/>
      <c r="QQV183" s="5"/>
      <c r="QQW183" s="5"/>
      <c r="QQX183" s="5"/>
      <c r="QQY183" s="5"/>
      <c r="QQZ183" s="5"/>
      <c r="QRA183" s="5"/>
      <c r="QRB183" s="5"/>
      <c r="QRC183" s="5"/>
      <c r="QRD183" s="5"/>
      <c r="QRE183" s="5"/>
      <c r="QRF183" s="5"/>
      <c r="QRG183" s="5"/>
      <c r="QRH183" s="5"/>
      <c r="QRI183" s="5"/>
      <c r="QRJ183" s="5"/>
      <c r="QRK183" s="5"/>
      <c r="QRL183" s="5"/>
      <c r="QRM183" s="5"/>
      <c r="QRN183" s="5"/>
      <c r="QRO183" s="5"/>
      <c r="QRP183" s="5"/>
      <c r="QRQ183" s="5"/>
      <c r="QRR183" s="5"/>
      <c r="QRS183" s="5"/>
      <c r="QRT183" s="5"/>
      <c r="QRU183" s="5"/>
      <c r="QRV183" s="5"/>
      <c r="QRW183" s="5"/>
      <c r="QRX183" s="5"/>
      <c r="QRY183" s="5"/>
      <c r="QRZ183" s="5"/>
      <c r="QSA183" s="5"/>
      <c r="QSB183" s="5"/>
      <c r="QSC183" s="5"/>
      <c r="QSD183" s="5"/>
      <c r="QSE183" s="5"/>
      <c r="QSF183" s="5"/>
      <c r="QSG183" s="5"/>
      <c r="QSH183" s="5"/>
      <c r="QSI183" s="5"/>
      <c r="QSJ183" s="5"/>
      <c r="QSK183" s="5"/>
      <c r="QSL183" s="5"/>
      <c r="QSM183" s="5"/>
      <c r="QSN183" s="5"/>
      <c r="QSO183" s="5"/>
      <c r="QSP183" s="5"/>
      <c r="QSQ183" s="5"/>
      <c r="QSR183" s="5"/>
      <c r="QSS183" s="5"/>
      <c r="QST183" s="5"/>
      <c r="QSU183" s="5"/>
      <c r="QSV183" s="5"/>
      <c r="QSW183" s="5"/>
      <c r="QSX183" s="5"/>
      <c r="QSY183" s="5"/>
      <c r="QSZ183" s="5"/>
      <c r="QTA183" s="5"/>
      <c r="QTB183" s="5"/>
      <c r="QTC183" s="5"/>
      <c r="QTD183" s="5"/>
      <c r="QTE183" s="5"/>
      <c r="QTF183" s="5"/>
      <c r="QTG183" s="5"/>
      <c r="QTH183" s="5"/>
      <c r="QTI183" s="5"/>
      <c r="QTJ183" s="5"/>
      <c r="QTK183" s="5"/>
      <c r="QTL183" s="5"/>
      <c r="QTM183" s="5"/>
      <c r="QTN183" s="5"/>
      <c r="QTO183" s="5"/>
      <c r="QTP183" s="5"/>
      <c r="QTQ183" s="5"/>
      <c r="QTR183" s="5"/>
      <c r="QTS183" s="5"/>
      <c r="QTT183" s="5"/>
      <c r="QTU183" s="5"/>
      <c r="QTV183" s="5"/>
      <c r="QTW183" s="5"/>
      <c r="QTX183" s="5"/>
      <c r="QTY183" s="5"/>
      <c r="QTZ183" s="5"/>
      <c r="QUA183" s="5"/>
      <c r="QUB183" s="5"/>
      <c r="QUC183" s="5"/>
      <c r="QUD183" s="5"/>
      <c r="QUE183" s="5"/>
      <c r="QUF183" s="5"/>
      <c r="QUG183" s="5"/>
      <c r="QUH183" s="5"/>
      <c r="QUI183" s="5"/>
      <c r="QUJ183" s="5"/>
      <c r="QUK183" s="5"/>
      <c r="QUL183" s="5"/>
      <c r="QUM183" s="5"/>
      <c r="QUN183" s="5"/>
      <c r="QUO183" s="5"/>
      <c r="QUP183" s="5"/>
      <c r="QUQ183" s="5"/>
      <c r="QUR183" s="5"/>
      <c r="QUS183" s="5"/>
      <c r="QUT183" s="5"/>
      <c r="QUU183" s="5"/>
      <c r="QUV183" s="5"/>
      <c r="QUW183" s="5"/>
      <c r="QUX183" s="5"/>
      <c r="QUY183" s="5"/>
      <c r="QUZ183" s="5"/>
      <c r="QVA183" s="5"/>
      <c r="QVB183" s="5"/>
      <c r="QVC183" s="5"/>
      <c r="QVD183" s="5"/>
      <c r="QVE183" s="5"/>
      <c r="QVF183" s="5"/>
      <c r="QVG183" s="5"/>
      <c r="QVH183" s="5"/>
      <c r="QVI183" s="5"/>
      <c r="QVJ183" s="5"/>
      <c r="QVK183" s="5"/>
      <c r="QVL183" s="5"/>
      <c r="QVM183" s="5"/>
      <c r="QVN183" s="5"/>
      <c r="QVO183" s="5"/>
      <c r="QVP183" s="5"/>
      <c r="QVQ183" s="5"/>
      <c r="QVR183" s="5"/>
      <c r="QVS183" s="5"/>
      <c r="QVT183" s="5"/>
      <c r="QVU183" s="5"/>
      <c r="QVV183" s="5"/>
      <c r="QVW183" s="5"/>
      <c r="QVX183" s="5"/>
      <c r="QVY183" s="5"/>
      <c r="QVZ183" s="5"/>
      <c r="QWA183" s="5"/>
      <c r="QWB183" s="5"/>
      <c r="QWC183" s="5"/>
      <c r="QWD183" s="5"/>
      <c r="QWE183" s="5"/>
      <c r="QWF183" s="5"/>
      <c r="QWG183" s="5"/>
      <c r="QWH183" s="5"/>
      <c r="QWI183" s="5"/>
      <c r="QWJ183" s="5"/>
      <c r="QWK183" s="5"/>
      <c r="QWL183" s="5"/>
      <c r="QWM183" s="5"/>
      <c r="QWN183" s="5"/>
      <c r="QWO183" s="5"/>
      <c r="QWP183" s="5"/>
      <c r="QWQ183" s="5"/>
      <c r="QWR183" s="5"/>
      <c r="QWS183" s="5"/>
      <c r="QWT183" s="5"/>
      <c r="QWU183" s="5"/>
      <c r="QWV183" s="5"/>
      <c r="QWW183" s="5"/>
      <c r="QWX183" s="5"/>
      <c r="QWY183" s="5"/>
      <c r="QWZ183" s="5"/>
      <c r="QXA183" s="5"/>
      <c r="QXB183" s="5"/>
      <c r="QXC183" s="5"/>
      <c r="QXD183" s="5"/>
      <c r="QXE183" s="5"/>
      <c r="QXF183" s="5"/>
      <c r="QXG183" s="5"/>
      <c r="QXH183" s="5"/>
      <c r="QXI183" s="5"/>
      <c r="QXJ183" s="5"/>
      <c r="QXK183" s="5"/>
      <c r="QXL183" s="5"/>
      <c r="QXM183" s="5"/>
      <c r="QXN183" s="5"/>
      <c r="QXO183" s="5"/>
      <c r="QXP183" s="5"/>
      <c r="QXQ183" s="5"/>
      <c r="QXR183" s="5"/>
      <c r="QXS183" s="5"/>
      <c r="QXT183" s="5"/>
      <c r="QXU183" s="5"/>
      <c r="QXV183" s="5"/>
      <c r="QXW183" s="5"/>
      <c r="QXX183" s="5"/>
      <c r="QXY183" s="5"/>
      <c r="QXZ183" s="5"/>
      <c r="QYA183" s="5"/>
      <c r="QYB183" s="5"/>
      <c r="QYC183" s="5"/>
      <c r="QYD183" s="5"/>
      <c r="QYE183" s="5"/>
      <c r="QYF183" s="5"/>
      <c r="QYG183" s="5"/>
      <c r="QYH183" s="5"/>
      <c r="QYI183" s="5"/>
      <c r="QYJ183" s="5"/>
      <c r="QYK183" s="5"/>
      <c r="QYL183" s="5"/>
      <c r="QYM183" s="5"/>
      <c r="QYN183" s="5"/>
      <c r="QYO183" s="5"/>
      <c r="QYP183" s="5"/>
      <c r="QYQ183" s="5"/>
      <c r="QYR183" s="5"/>
      <c r="QYS183" s="5"/>
      <c r="QYT183" s="5"/>
      <c r="QYU183" s="5"/>
      <c r="QYV183" s="5"/>
      <c r="QYW183" s="5"/>
      <c r="QYX183" s="5"/>
      <c r="QYY183" s="5"/>
      <c r="QYZ183" s="5"/>
      <c r="QZA183" s="5"/>
      <c r="QZB183" s="5"/>
      <c r="QZC183" s="5"/>
      <c r="QZD183" s="5"/>
      <c r="QZE183" s="5"/>
      <c r="QZF183" s="5"/>
      <c r="QZG183" s="5"/>
      <c r="QZH183" s="5"/>
      <c r="QZI183" s="5"/>
      <c r="QZJ183" s="5"/>
      <c r="QZK183" s="5"/>
      <c r="QZL183" s="5"/>
      <c r="QZM183" s="5"/>
      <c r="QZN183" s="5"/>
      <c r="QZO183" s="5"/>
      <c r="QZP183" s="5"/>
      <c r="QZQ183" s="5"/>
      <c r="QZR183" s="5"/>
      <c r="QZS183" s="5"/>
      <c r="QZT183" s="5"/>
      <c r="QZU183" s="5"/>
      <c r="QZV183" s="5"/>
      <c r="QZW183" s="5"/>
      <c r="QZX183" s="5"/>
      <c r="QZY183" s="5"/>
      <c r="QZZ183" s="5"/>
      <c r="RAA183" s="5"/>
      <c r="RAB183" s="5"/>
      <c r="RAC183" s="5"/>
      <c r="RAD183" s="5"/>
      <c r="RAE183" s="5"/>
      <c r="RAF183" s="5"/>
      <c r="RAG183" s="5"/>
      <c r="RAH183" s="5"/>
      <c r="RAI183" s="5"/>
      <c r="RAJ183" s="5"/>
      <c r="RAK183" s="5"/>
      <c r="RAL183" s="5"/>
      <c r="RAM183" s="5"/>
      <c r="RAN183" s="5"/>
      <c r="RAO183" s="5"/>
      <c r="RAP183" s="5"/>
      <c r="RAQ183" s="5"/>
      <c r="RAR183" s="5"/>
      <c r="RAS183" s="5"/>
      <c r="RAT183" s="5"/>
      <c r="RAU183" s="5"/>
      <c r="RAV183" s="5"/>
      <c r="RAW183" s="5"/>
      <c r="RAX183" s="5"/>
      <c r="RAY183" s="5"/>
      <c r="RAZ183" s="5"/>
      <c r="RBA183" s="5"/>
      <c r="RBB183" s="5"/>
      <c r="RBC183" s="5"/>
      <c r="RBD183" s="5"/>
      <c r="RBE183" s="5"/>
      <c r="RBF183" s="5"/>
      <c r="RBG183" s="5"/>
      <c r="RBH183" s="5"/>
      <c r="RBI183" s="5"/>
      <c r="RBJ183" s="5"/>
      <c r="RBK183" s="5"/>
      <c r="RBL183" s="5"/>
      <c r="RBM183" s="5"/>
      <c r="RBN183" s="5"/>
      <c r="RBO183" s="5"/>
      <c r="RBP183" s="5"/>
      <c r="RBQ183" s="5"/>
      <c r="RBR183" s="5"/>
      <c r="RBS183" s="5"/>
      <c r="RBT183" s="5"/>
      <c r="RBU183" s="5"/>
      <c r="RBV183" s="5"/>
      <c r="RBW183" s="5"/>
      <c r="RBX183" s="5"/>
      <c r="RBY183" s="5"/>
      <c r="RBZ183" s="5"/>
      <c r="RCA183" s="5"/>
      <c r="RCB183" s="5"/>
      <c r="RCC183" s="5"/>
      <c r="RCD183" s="5"/>
      <c r="RCE183" s="5"/>
      <c r="RCF183" s="5"/>
      <c r="RCG183" s="5"/>
      <c r="RCH183" s="5"/>
      <c r="RCI183" s="5"/>
      <c r="RCJ183" s="5"/>
      <c r="RCK183" s="5"/>
      <c r="RCL183" s="5"/>
      <c r="RCM183" s="5"/>
      <c r="RCN183" s="5"/>
      <c r="RCO183" s="5"/>
      <c r="RCP183" s="5"/>
      <c r="RCQ183" s="5"/>
      <c r="RCR183" s="5"/>
      <c r="RCS183" s="5"/>
      <c r="RCT183" s="5"/>
      <c r="RCU183" s="5"/>
      <c r="RCV183" s="5"/>
      <c r="RCW183" s="5"/>
      <c r="RCX183" s="5"/>
      <c r="RCY183" s="5"/>
      <c r="RCZ183" s="5"/>
      <c r="RDA183" s="5"/>
      <c r="RDB183" s="5"/>
      <c r="RDC183" s="5"/>
      <c r="RDD183" s="5"/>
      <c r="RDE183" s="5"/>
      <c r="RDF183" s="5"/>
      <c r="RDG183" s="5"/>
      <c r="RDH183" s="5"/>
      <c r="RDI183" s="5"/>
      <c r="RDJ183" s="5"/>
      <c r="RDK183" s="5"/>
      <c r="RDL183" s="5"/>
      <c r="RDM183" s="5"/>
      <c r="RDN183" s="5"/>
      <c r="RDO183" s="5"/>
      <c r="RDP183" s="5"/>
      <c r="RDQ183" s="5"/>
      <c r="RDR183" s="5"/>
      <c r="RDS183" s="5"/>
      <c r="RDT183" s="5"/>
      <c r="RDU183" s="5"/>
      <c r="RDV183" s="5"/>
      <c r="RDW183" s="5"/>
      <c r="RDX183" s="5"/>
      <c r="RDY183" s="5"/>
      <c r="RDZ183" s="5"/>
      <c r="REA183" s="5"/>
      <c r="REB183" s="5"/>
      <c r="REC183" s="5"/>
      <c r="RED183" s="5"/>
      <c r="REE183" s="5"/>
      <c r="REF183" s="5"/>
      <c r="REG183" s="5"/>
      <c r="REH183" s="5"/>
      <c r="REI183" s="5"/>
      <c r="REJ183" s="5"/>
      <c r="REK183" s="5"/>
      <c r="REL183" s="5"/>
      <c r="REM183" s="5"/>
      <c r="REN183" s="5"/>
      <c r="REO183" s="5"/>
      <c r="REP183" s="5"/>
      <c r="REQ183" s="5"/>
      <c r="RER183" s="5"/>
      <c r="RES183" s="5"/>
      <c r="RET183" s="5"/>
      <c r="REU183" s="5"/>
      <c r="REV183" s="5"/>
      <c r="REW183" s="5"/>
      <c r="REX183" s="5"/>
      <c r="REY183" s="5"/>
      <c r="REZ183" s="5"/>
      <c r="RFA183" s="5"/>
      <c r="RFB183" s="5"/>
      <c r="RFC183" s="5"/>
      <c r="RFD183" s="5"/>
      <c r="RFE183" s="5"/>
      <c r="RFF183" s="5"/>
      <c r="RFG183" s="5"/>
      <c r="RFH183" s="5"/>
      <c r="RFI183" s="5"/>
      <c r="RFJ183" s="5"/>
      <c r="RFK183" s="5"/>
      <c r="RFL183" s="5"/>
      <c r="RFM183" s="5"/>
      <c r="RFN183" s="5"/>
      <c r="RFO183" s="5"/>
      <c r="RFP183" s="5"/>
      <c r="RFQ183" s="5"/>
      <c r="RFR183" s="5"/>
      <c r="RFS183" s="5"/>
      <c r="RFT183" s="5"/>
      <c r="RFU183" s="5"/>
      <c r="RFV183" s="5"/>
      <c r="RFW183" s="5"/>
      <c r="RFX183" s="5"/>
      <c r="RFY183" s="5"/>
      <c r="RFZ183" s="5"/>
      <c r="RGA183" s="5"/>
      <c r="RGB183" s="5"/>
      <c r="RGC183" s="5"/>
      <c r="RGD183" s="5"/>
      <c r="RGE183" s="5"/>
      <c r="RGF183" s="5"/>
      <c r="RGG183" s="5"/>
      <c r="RGH183" s="5"/>
      <c r="RGI183" s="5"/>
      <c r="RGJ183" s="5"/>
      <c r="RGK183" s="5"/>
      <c r="RGL183" s="5"/>
      <c r="RGM183" s="5"/>
      <c r="RGN183" s="5"/>
      <c r="RGO183" s="5"/>
      <c r="RGP183" s="5"/>
      <c r="RGQ183" s="5"/>
      <c r="RGR183" s="5"/>
      <c r="RGS183" s="5"/>
      <c r="RGT183" s="5"/>
      <c r="RGU183" s="5"/>
      <c r="RGV183" s="5"/>
      <c r="RGW183" s="5"/>
      <c r="RGX183" s="5"/>
      <c r="RGY183" s="5"/>
      <c r="RGZ183" s="5"/>
      <c r="RHA183" s="5"/>
      <c r="RHB183" s="5"/>
      <c r="RHC183" s="5"/>
      <c r="RHD183" s="5"/>
      <c r="RHE183" s="5"/>
      <c r="RHF183" s="5"/>
      <c r="RHG183" s="5"/>
      <c r="RHH183" s="5"/>
      <c r="RHI183" s="5"/>
      <c r="RHJ183" s="5"/>
      <c r="RHK183" s="5"/>
      <c r="RHL183" s="5"/>
      <c r="RHM183" s="5"/>
      <c r="RHN183" s="5"/>
      <c r="RHO183" s="5"/>
      <c r="RHP183" s="5"/>
      <c r="RHQ183" s="5"/>
      <c r="RHR183" s="5"/>
      <c r="RHS183" s="5"/>
      <c r="RHT183" s="5"/>
      <c r="RHU183" s="5"/>
      <c r="RHV183" s="5"/>
      <c r="RHW183" s="5"/>
      <c r="RHX183" s="5"/>
      <c r="RHY183" s="5"/>
      <c r="RHZ183" s="5"/>
      <c r="RIA183" s="5"/>
      <c r="RIB183" s="5"/>
      <c r="RIC183" s="5"/>
      <c r="RID183" s="5"/>
      <c r="RIE183" s="5"/>
      <c r="RIF183" s="5"/>
      <c r="RIG183" s="5"/>
      <c r="RIH183" s="5"/>
      <c r="RII183" s="5"/>
      <c r="RIJ183" s="5"/>
      <c r="RIK183" s="5"/>
      <c r="RIL183" s="5"/>
      <c r="RIM183" s="5"/>
      <c r="RIN183" s="5"/>
      <c r="RIO183" s="5"/>
      <c r="RIP183" s="5"/>
      <c r="RIQ183" s="5"/>
      <c r="RIR183" s="5"/>
      <c r="RIS183" s="5"/>
      <c r="RIT183" s="5"/>
      <c r="RIU183" s="5"/>
      <c r="RIV183" s="5"/>
      <c r="RIW183" s="5"/>
      <c r="RIX183" s="5"/>
      <c r="RIY183" s="5"/>
      <c r="RIZ183" s="5"/>
      <c r="RJA183" s="5"/>
      <c r="RJB183" s="5"/>
      <c r="RJC183" s="5"/>
      <c r="RJD183" s="5"/>
      <c r="RJE183" s="5"/>
      <c r="RJF183" s="5"/>
      <c r="RJG183" s="5"/>
      <c r="RJH183" s="5"/>
      <c r="RJI183" s="5"/>
      <c r="RJJ183" s="5"/>
      <c r="RJK183" s="5"/>
      <c r="RJL183" s="5"/>
      <c r="RJM183" s="5"/>
      <c r="RJN183" s="5"/>
      <c r="RJO183" s="5"/>
      <c r="RJP183" s="5"/>
      <c r="RJQ183" s="5"/>
      <c r="RJR183" s="5"/>
      <c r="RJS183" s="5"/>
      <c r="RJT183" s="5"/>
      <c r="RJU183" s="5"/>
      <c r="RJV183" s="5"/>
      <c r="RJW183" s="5"/>
      <c r="RJX183" s="5"/>
      <c r="RJY183" s="5"/>
      <c r="RJZ183" s="5"/>
      <c r="RKA183" s="5"/>
      <c r="RKB183" s="5"/>
      <c r="RKC183" s="5"/>
      <c r="RKD183" s="5"/>
      <c r="RKE183" s="5"/>
      <c r="RKF183" s="5"/>
      <c r="RKG183" s="5"/>
      <c r="RKH183" s="5"/>
      <c r="RKI183" s="5"/>
      <c r="RKJ183" s="5"/>
      <c r="RKK183" s="5"/>
      <c r="RKL183" s="5"/>
      <c r="RKM183" s="5"/>
      <c r="RKN183" s="5"/>
      <c r="RKO183" s="5"/>
      <c r="RKP183" s="5"/>
      <c r="RKQ183" s="5"/>
      <c r="RKR183" s="5"/>
      <c r="RKS183" s="5"/>
      <c r="RKT183" s="5"/>
      <c r="RKU183" s="5"/>
      <c r="RKV183" s="5"/>
      <c r="RKW183" s="5"/>
      <c r="RKX183" s="5"/>
      <c r="RKY183" s="5"/>
      <c r="RKZ183" s="5"/>
      <c r="RLA183" s="5"/>
      <c r="RLB183" s="5"/>
      <c r="RLC183" s="5"/>
      <c r="RLD183" s="5"/>
      <c r="RLE183" s="5"/>
      <c r="RLF183" s="5"/>
      <c r="RLG183" s="5"/>
      <c r="RLH183" s="5"/>
      <c r="RLI183" s="5"/>
      <c r="RLJ183" s="5"/>
      <c r="RLK183" s="5"/>
      <c r="RLL183" s="5"/>
      <c r="RLM183" s="5"/>
      <c r="RLN183" s="5"/>
      <c r="RLO183" s="5"/>
      <c r="RLP183" s="5"/>
      <c r="RLQ183" s="5"/>
      <c r="RLR183" s="5"/>
      <c r="RLS183" s="5"/>
      <c r="RLT183" s="5"/>
      <c r="RLU183" s="5"/>
      <c r="RLV183" s="5"/>
      <c r="RLW183" s="5"/>
      <c r="RLX183" s="5"/>
      <c r="RLY183" s="5"/>
      <c r="RLZ183" s="5"/>
      <c r="RMA183" s="5"/>
      <c r="RMB183" s="5"/>
      <c r="RMC183" s="5"/>
      <c r="RMD183" s="5"/>
      <c r="RME183" s="5"/>
      <c r="RMF183" s="5"/>
      <c r="RMG183" s="5"/>
      <c r="RMH183" s="5"/>
      <c r="RMI183" s="5"/>
      <c r="RMJ183" s="5"/>
      <c r="RMK183" s="5"/>
      <c r="RML183" s="5"/>
      <c r="RMM183" s="5"/>
      <c r="RMN183" s="5"/>
      <c r="RMO183" s="5"/>
      <c r="RMP183" s="5"/>
      <c r="RMQ183" s="5"/>
      <c r="RMR183" s="5"/>
      <c r="RMS183" s="5"/>
      <c r="RMT183" s="5"/>
      <c r="RMU183" s="5"/>
      <c r="RMV183" s="5"/>
      <c r="RMW183" s="5"/>
      <c r="RMX183" s="5"/>
      <c r="RMY183" s="5"/>
      <c r="RMZ183" s="5"/>
      <c r="RNA183" s="5"/>
      <c r="RNB183" s="5"/>
      <c r="RNC183" s="5"/>
      <c r="RND183" s="5"/>
      <c r="RNE183" s="5"/>
      <c r="RNF183" s="5"/>
      <c r="RNG183" s="5"/>
      <c r="RNH183" s="5"/>
      <c r="RNI183" s="5"/>
      <c r="RNJ183" s="5"/>
      <c r="RNK183" s="5"/>
      <c r="RNL183" s="5"/>
      <c r="RNM183" s="5"/>
      <c r="RNN183" s="5"/>
      <c r="RNO183" s="5"/>
      <c r="RNP183" s="5"/>
      <c r="RNQ183" s="5"/>
      <c r="RNR183" s="5"/>
      <c r="RNS183" s="5"/>
      <c r="RNT183" s="5"/>
      <c r="RNU183" s="5"/>
      <c r="RNV183" s="5"/>
      <c r="RNW183" s="5"/>
      <c r="RNX183" s="5"/>
      <c r="RNY183" s="5"/>
      <c r="RNZ183" s="5"/>
      <c r="ROA183" s="5"/>
      <c r="ROB183" s="5"/>
      <c r="ROC183" s="5"/>
      <c r="ROD183" s="5"/>
      <c r="ROE183" s="5"/>
      <c r="ROF183" s="5"/>
      <c r="ROG183" s="5"/>
      <c r="ROH183" s="5"/>
      <c r="ROI183" s="5"/>
      <c r="ROJ183" s="5"/>
      <c r="ROK183" s="5"/>
      <c r="ROL183" s="5"/>
      <c r="ROM183" s="5"/>
      <c r="RON183" s="5"/>
      <c r="ROO183" s="5"/>
      <c r="ROP183" s="5"/>
      <c r="ROQ183" s="5"/>
      <c r="ROR183" s="5"/>
      <c r="ROS183" s="5"/>
      <c r="ROT183" s="5"/>
      <c r="ROU183" s="5"/>
      <c r="ROV183" s="5"/>
      <c r="ROW183" s="5"/>
      <c r="ROX183" s="5"/>
      <c r="ROY183" s="5"/>
      <c r="ROZ183" s="5"/>
      <c r="RPA183" s="5"/>
      <c r="RPB183" s="5"/>
      <c r="RPC183" s="5"/>
      <c r="RPD183" s="5"/>
      <c r="RPE183" s="5"/>
      <c r="RPF183" s="5"/>
      <c r="RPG183" s="5"/>
      <c r="RPH183" s="5"/>
      <c r="RPI183" s="5"/>
      <c r="RPJ183" s="5"/>
      <c r="RPK183" s="5"/>
      <c r="RPL183" s="5"/>
      <c r="RPM183" s="5"/>
      <c r="RPN183" s="5"/>
      <c r="RPO183" s="5"/>
      <c r="RPP183" s="5"/>
      <c r="RPQ183" s="5"/>
      <c r="RPR183" s="5"/>
      <c r="RPS183" s="5"/>
      <c r="RPT183" s="5"/>
      <c r="RPU183" s="5"/>
      <c r="RPV183" s="5"/>
      <c r="RPW183" s="5"/>
      <c r="RPX183" s="5"/>
      <c r="RPY183" s="5"/>
      <c r="RPZ183" s="5"/>
      <c r="RQA183" s="5"/>
      <c r="RQB183" s="5"/>
      <c r="RQC183" s="5"/>
      <c r="RQD183" s="5"/>
      <c r="RQE183" s="5"/>
      <c r="RQF183" s="5"/>
      <c r="RQG183" s="5"/>
      <c r="RQH183" s="5"/>
      <c r="RQI183" s="5"/>
      <c r="RQJ183" s="5"/>
      <c r="RQK183" s="5"/>
      <c r="RQL183" s="5"/>
      <c r="RQM183" s="5"/>
      <c r="RQN183" s="5"/>
      <c r="RQO183" s="5"/>
      <c r="RQP183" s="5"/>
      <c r="RQQ183" s="5"/>
      <c r="RQR183" s="5"/>
      <c r="RQS183" s="5"/>
      <c r="RQT183" s="5"/>
      <c r="RQU183" s="5"/>
      <c r="RQV183" s="5"/>
      <c r="RQW183" s="5"/>
      <c r="RQX183" s="5"/>
      <c r="RQY183" s="5"/>
      <c r="RQZ183" s="5"/>
      <c r="RRA183" s="5"/>
      <c r="RRB183" s="5"/>
      <c r="RRC183" s="5"/>
      <c r="RRD183" s="5"/>
      <c r="RRE183" s="5"/>
      <c r="RRF183" s="5"/>
      <c r="RRG183" s="5"/>
      <c r="RRH183" s="5"/>
      <c r="RRI183" s="5"/>
      <c r="RRJ183" s="5"/>
      <c r="RRK183" s="5"/>
      <c r="RRL183" s="5"/>
      <c r="RRM183" s="5"/>
      <c r="RRN183" s="5"/>
      <c r="RRO183" s="5"/>
      <c r="RRP183" s="5"/>
      <c r="RRQ183" s="5"/>
      <c r="RRR183" s="5"/>
      <c r="RRS183" s="5"/>
      <c r="RRT183" s="5"/>
      <c r="RRU183" s="5"/>
      <c r="RRV183" s="5"/>
      <c r="RRW183" s="5"/>
      <c r="RRX183" s="5"/>
      <c r="RRY183" s="5"/>
      <c r="RRZ183" s="5"/>
      <c r="RSA183" s="5"/>
      <c r="RSB183" s="5"/>
      <c r="RSC183" s="5"/>
      <c r="RSD183" s="5"/>
      <c r="RSE183" s="5"/>
      <c r="RSF183" s="5"/>
      <c r="RSG183" s="5"/>
      <c r="RSH183" s="5"/>
      <c r="RSI183" s="5"/>
      <c r="RSJ183" s="5"/>
      <c r="RSK183" s="5"/>
      <c r="RSL183" s="5"/>
      <c r="RSM183" s="5"/>
      <c r="RSN183" s="5"/>
      <c r="RSO183" s="5"/>
      <c r="RSP183" s="5"/>
      <c r="RSQ183" s="5"/>
      <c r="RSR183" s="5"/>
      <c r="RSS183" s="5"/>
      <c r="RST183" s="5"/>
      <c r="RSU183" s="5"/>
      <c r="RSV183" s="5"/>
      <c r="RSW183" s="5"/>
      <c r="RSX183" s="5"/>
      <c r="RSY183" s="5"/>
      <c r="RSZ183" s="5"/>
      <c r="RTA183" s="5"/>
      <c r="RTB183" s="5"/>
      <c r="RTC183" s="5"/>
      <c r="RTD183" s="5"/>
      <c r="RTE183" s="5"/>
      <c r="RTF183" s="5"/>
      <c r="RTG183" s="5"/>
      <c r="RTH183" s="5"/>
      <c r="RTI183" s="5"/>
      <c r="RTJ183" s="5"/>
      <c r="RTK183" s="5"/>
      <c r="RTL183" s="5"/>
      <c r="RTM183" s="5"/>
      <c r="RTN183" s="5"/>
      <c r="RTO183" s="5"/>
      <c r="RTP183" s="5"/>
      <c r="RTQ183" s="5"/>
      <c r="RTR183" s="5"/>
      <c r="RTS183" s="5"/>
      <c r="RTT183" s="5"/>
      <c r="RTU183" s="5"/>
      <c r="RTV183" s="5"/>
      <c r="RTW183" s="5"/>
      <c r="RTX183" s="5"/>
      <c r="RTY183" s="5"/>
      <c r="RTZ183" s="5"/>
      <c r="RUA183" s="5"/>
      <c r="RUB183" s="5"/>
      <c r="RUC183" s="5"/>
      <c r="RUD183" s="5"/>
      <c r="RUE183" s="5"/>
      <c r="RUF183" s="5"/>
      <c r="RUG183" s="5"/>
      <c r="RUH183" s="5"/>
      <c r="RUI183" s="5"/>
      <c r="RUJ183" s="5"/>
      <c r="RUK183" s="5"/>
      <c r="RUL183" s="5"/>
      <c r="RUM183" s="5"/>
      <c r="RUN183" s="5"/>
      <c r="RUO183" s="5"/>
      <c r="RUP183" s="5"/>
      <c r="RUQ183" s="5"/>
      <c r="RUR183" s="5"/>
      <c r="RUS183" s="5"/>
      <c r="RUT183" s="5"/>
      <c r="RUU183" s="5"/>
      <c r="RUV183" s="5"/>
      <c r="RUW183" s="5"/>
      <c r="RUX183" s="5"/>
      <c r="RUY183" s="5"/>
      <c r="RUZ183" s="5"/>
      <c r="RVA183" s="5"/>
      <c r="RVB183" s="5"/>
      <c r="RVC183" s="5"/>
      <c r="RVD183" s="5"/>
      <c r="RVE183" s="5"/>
      <c r="RVF183" s="5"/>
      <c r="RVG183" s="5"/>
      <c r="RVH183" s="5"/>
      <c r="RVI183" s="5"/>
      <c r="RVJ183" s="5"/>
      <c r="RVK183" s="5"/>
      <c r="RVL183" s="5"/>
      <c r="RVM183" s="5"/>
      <c r="RVN183" s="5"/>
      <c r="RVO183" s="5"/>
      <c r="RVP183" s="5"/>
      <c r="RVQ183" s="5"/>
      <c r="RVR183" s="5"/>
      <c r="RVS183" s="5"/>
      <c r="RVT183" s="5"/>
      <c r="RVU183" s="5"/>
      <c r="RVV183" s="5"/>
      <c r="RVW183" s="5"/>
      <c r="RVX183" s="5"/>
      <c r="RVY183" s="5"/>
      <c r="RVZ183" s="5"/>
      <c r="RWA183" s="5"/>
      <c r="RWB183" s="5"/>
      <c r="RWC183" s="5"/>
      <c r="RWD183" s="5"/>
      <c r="RWE183" s="5"/>
      <c r="RWF183" s="5"/>
      <c r="RWG183" s="5"/>
      <c r="RWH183" s="5"/>
      <c r="RWI183" s="5"/>
      <c r="RWJ183" s="5"/>
      <c r="RWK183" s="5"/>
      <c r="RWL183" s="5"/>
      <c r="RWM183" s="5"/>
      <c r="RWN183" s="5"/>
      <c r="RWO183" s="5"/>
      <c r="RWP183" s="5"/>
      <c r="RWQ183" s="5"/>
      <c r="RWR183" s="5"/>
      <c r="RWS183" s="5"/>
      <c r="RWT183" s="5"/>
      <c r="RWU183" s="5"/>
      <c r="RWV183" s="5"/>
      <c r="RWW183" s="5"/>
      <c r="RWX183" s="5"/>
      <c r="RWY183" s="5"/>
      <c r="RWZ183" s="5"/>
      <c r="RXA183" s="5"/>
      <c r="RXB183" s="5"/>
      <c r="RXC183" s="5"/>
      <c r="RXD183" s="5"/>
      <c r="RXE183" s="5"/>
      <c r="RXF183" s="5"/>
      <c r="RXG183" s="5"/>
      <c r="RXH183" s="5"/>
      <c r="RXI183" s="5"/>
      <c r="RXJ183" s="5"/>
      <c r="RXK183" s="5"/>
      <c r="RXL183" s="5"/>
      <c r="RXM183" s="5"/>
      <c r="RXN183" s="5"/>
      <c r="RXO183" s="5"/>
      <c r="RXP183" s="5"/>
      <c r="RXQ183" s="5"/>
      <c r="RXR183" s="5"/>
      <c r="RXS183" s="5"/>
      <c r="RXT183" s="5"/>
      <c r="RXU183" s="5"/>
      <c r="RXV183" s="5"/>
      <c r="RXW183" s="5"/>
      <c r="RXX183" s="5"/>
      <c r="RXY183" s="5"/>
      <c r="RXZ183" s="5"/>
      <c r="RYA183" s="5"/>
      <c r="RYB183" s="5"/>
      <c r="RYC183" s="5"/>
      <c r="RYD183" s="5"/>
      <c r="RYE183" s="5"/>
      <c r="RYF183" s="5"/>
      <c r="RYG183" s="5"/>
      <c r="RYH183" s="5"/>
      <c r="RYI183" s="5"/>
      <c r="RYJ183" s="5"/>
      <c r="RYK183" s="5"/>
      <c r="RYL183" s="5"/>
      <c r="RYM183" s="5"/>
      <c r="RYN183" s="5"/>
      <c r="RYO183" s="5"/>
      <c r="RYP183" s="5"/>
      <c r="RYQ183" s="5"/>
      <c r="RYR183" s="5"/>
      <c r="RYS183" s="5"/>
      <c r="RYT183" s="5"/>
      <c r="RYU183" s="5"/>
      <c r="RYV183" s="5"/>
      <c r="RYW183" s="5"/>
      <c r="RYX183" s="5"/>
      <c r="RYY183" s="5"/>
      <c r="RYZ183" s="5"/>
      <c r="RZA183" s="5"/>
      <c r="RZB183" s="5"/>
      <c r="RZC183" s="5"/>
      <c r="RZD183" s="5"/>
      <c r="RZE183" s="5"/>
      <c r="RZF183" s="5"/>
      <c r="RZG183" s="5"/>
      <c r="RZH183" s="5"/>
      <c r="RZI183" s="5"/>
      <c r="RZJ183" s="5"/>
      <c r="RZK183" s="5"/>
      <c r="RZL183" s="5"/>
      <c r="RZM183" s="5"/>
      <c r="RZN183" s="5"/>
      <c r="RZO183" s="5"/>
      <c r="RZP183" s="5"/>
      <c r="RZQ183" s="5"/>
      <c r="RZR183" s="5"/>
      <c r="RZS183" s="5"/>
      <c r="RZT183" s="5"/>
      <c r="RZU183" s="5"/>
      <c r="RZV183" s="5"/>
      <c r="RZW183" s="5"/>
      <c r="RZX183" s="5"/>
      <c r="RZY183" s="5"/>
      <c r="RZZ183" s="5"/>
      <c r="SAA183" s="5"/>
      <c r="SAB183" s="5"/>
      <c r="SAC183" s="5"/>
      <c r="SAD183" s="5"/>
      <c r="SAE183" s="5"/>
      <c r="SAF183" s="5"/>
      <c r="SAG183" s="5"/>
      <c r="SAH183" s="5"/>
      <c r="SAI183" s="5"/>
      <c r="SAJ183" s="5"/>
      <c r="SAK183" s="5"/>
      <c r="SAL183" s="5"/>
      <c r="SAM183" s="5"/>
      <c r="SAN183" s="5"/>
      <c r="SAO183" s="5"/>
      <c r="SAP183" s="5"/>
      <c r="SAQ183" s="5"/>
      <c r="SAR183" s="5"/>
      <c r="SAS183" s="5"/>
      <c r="SAT183" s="5"/>
      <c r="SAU183" s="5"/>
      <c r="SAV183" s="5"/>
      <c r="SAW183" s="5"/>
      <c r="SAX183" s="5"/>
      <c r="SAY183" s="5"/>
      <c r="SAZ183" s="5"/>
      <c r="SBA183" s="5"/>
      <c r="SBB183" s="5"/>
      <c r="SBC183" s="5"/>
      <c r="SBD183" s="5"/>
      <c r="SBE183" s="5"/>
      <c r="SBF183" s="5"/>
      <c r="SBG183" s="5"/>
      <c r="SBH183" s="5"/>
      <c r="SBI183" s="5"/>
      <c r="SBJ183" s="5"/>
      <c r="SBK183" s="5"/>
      <c r="SBL183" s="5"/>
      <c r="SBM183" s="5"/>
      <c r="SBN183" s="5"/>
      <c r="SBO183" s="5"/>
      <c r="SBP183" s="5"/>
      <c r="SBQ183" s="5"/>
      <c r="SBR183" s="5"/>
      <c r="SBS183" s="5"/>
      <c r="SBT183" s="5"/>
      <c r="SBU183" s="5"/>
      <c r="SBV183" s="5"/>
      <c r="SBW183" s="5"/>
      <c r="SBX183" s="5"/>
      <c r="SBY183" s="5"/>
      <c r="SBZ183" s="5"/>
      <c r="SCA183" s="5"/>
      <c r="SCB183" s="5"/>
      <c r="SCC183" s="5"/>
      <c r="SCD183" s="5"/>
      <c r="SCE183" s="5"/>
      <c r="SCF183" s="5"/>
      <c r="SCG183" s="5"/>
      <c r="SCH183" s="5"/>
      <c r="SCI183" s="5"/>
      <c r="SCJ183" s="5"/>
      <c r="SCK183" s="5"/>
      <c r="SCL183" s="5"/>
      <c r="SCM183" s="5"/>
      <c r="SCN183" s="5"/>
      <c r="SCO183" s="5"/>
      <c r="SCP183" s="5"/>
      <c r="SCQ183" s="5"/>
      <c r="SCR183" s="5"/>
      <c r="SCS183" s="5"/>
      <c r="SCT183" s="5"/>
      <c r="SCU183" s="5"/>
      <c r="SCV183" s="5"/>
      <c r="SCW183" s="5"/>
      <c r="SCX183" s="5"/>
      <c r="SCY183" s="5"/>
      <c r="SCZ183" s="5"/>
      <c r="SDA183" s="5"/>
      <c r="SDB183" s="5"/>
      <c r="SDC183" s="5"/>
      <c r="SDD183" s="5"/>
      <c r="SDE183" s="5"/>
      <c r="SDF183" s="5"/>
      <c r="SDG183" s="5"/>
      <c r="SDH183" s="5"/>
      <c r="SDI183" s="5"/>
      <c r="SDJ183" s="5"/>
      <c r="SDK183" s="5"/>
      <c r="SDL183" s="5"/>
      <c r="SDM183" s="5"/>
      <c r="SDN183" s="5"/>
      <c r="SDO183" s="5"/>
      <c r="SDP183" s="5"/>
      <c r="SDQ183" s="5"/>
      <c r="SDR183" s="5"/>
      <c r="SDS183" s="5"/>
      <c r="SDT183" s="5"/>
      <c r="SDU183" s="5"/>
      <c r="SDV183" s="5"/>
      <c r="SDW183" s="5"/>
      <c r="SDX183" s="5"/>
      <c r="SDY183" s="5"/>
      <c r="SDZ183" s="5"/>
      <c r="SEA183" s="5"/>
      <c r="SEB183" s="5"/>
      <c r="SEC183" s="5"/>
      <c r="SED183" s="5"/>
      <c r="SEE183" s="5"/>
      <c r="SEF183" s="5"/>
      <c r="SEG183" s="5"/>
      <c r="SEH183" s="5"/>
      <c r="SEI183" s="5"/>
      <c r="SEJ183" s="5"/>
      <c r="SEK183" s="5"/>
      <c r="SEL183" s="5"/>
      <c r="SEM183" s="5"/>
      <c r="SEN183" s="5"/>
      <c r="SEO183" s="5"/>
      <c r="SEP183" s="5"/>
      <c r="SEQ183" s="5"/>
      <c r="SER183" s="5"/>
      <c r="SES183" s="5"/>
      <c r="SET183" s="5"/>
      <c r="SEU183" s="5"/>
      <c r="SEV183" s="5"/>
      <c r="SEW183" s="5"/>
      <c r="SEX183" s="5"/>
      <c r="SEY183" s="5"/>
      <c r="SEZ183" s="5"/>
      <c r="SFA183" s="5"/>
      <c r="SFB183" s="5"/>
      <c r="SFC183" s="5"/>
      <c r="SFD183" s="5"/>
      <c r="SFE183" s="5"/>
      <c r="SFF183" s="5"/>
      <c r="SFG183" s="5"/>
      <c r="SFH183" s="5"/>
      <c r="SFI183" s="5"/>
      <c r="SFJ183" s="5"/>
      <c r="SFK183" s="5"/>
      <c r="SFL183" s="5"/>
      <c r="SFM183" s="5"/>
      <c r="SFN183" s="5"/>
      <c r="SFO183" s="5"/>
      <c r="SFP183" s="5"/>
      <c r="SFQ183" s="5"/>
      <c r="SFR183" s="5"/>
      <c r="SFS183" s="5"/>
      <c r="SFT183" s="5"/>
      <c r="SFU183" s="5"/>
      <c r="SFV183" s="5"/>
      <c r="SFW183" s="5"/>
      <c r="SFX183" s="5"/>
      <c r="SFY183" s="5"/>
      <c r="SFZ183" s="5"/>
      <c r="SGA183" s="5"/>
      <c r="SGB183" s="5"/>
      <c r="SGC183" s="5"/>
      <c r="SGD183" s="5"/>
      <c r="SGE183" s="5"/>
      <c r="SGF183" s="5"/>
      <c r="SGG183" s="5"/>
      <c r="SGH183" s="5"/>
      <c r="SGI183" s="5"/>
      <c r="SGJ183" s="5"/>
      <c r="SGK183" s="5"/>
      <c r="SGL183" s="5"/>
      <c r="SGM183" s="5"/>
      <c r="SGN183" s="5"/>
      <c r="SGO183" s="5"/>
      <c r="SGP183" s="5"/>
      <c r="SGQ183" s="5"/>
      <c r="SGR183" s="5"/>
      <c r="SGS183" s="5"/>
      <c r="SGT183" s="5"/>
      <c r="SGU183" s="5"/>
      <c r="SGV183" s="5"/>
      <c r="SGW183" s="5"/>
      <c r="SGX183" s="5"/>
      <c r="SGY183" s="5"/>
      <c r="SGZ183" s="5"/>
      <c r="SHA183" s="5"/>
      <c r="SHB183" s="5"/>
      <c r="SHC183" s="5"/>
      <c r="SHD183" s="5"/>
      <c r="SHE183" s="5"/>
      <c r="SHF183" s="5"/>
      <c r="SHG183" s="5"/>
      <c r="SHH183" s="5"/>
      <c r="SHI183" s="5"/>
      <c r="SHJ183" s="5"/>
      <c r="SHK183" s="5"/>
      <c r="SHL183" s="5"/>
      <c r="SHM183" s="5"/>
      <c r="SHN183" s="5"/>
      <c r="SHO183" s="5"/>
      <c r="SHP183" s="5"/>
      <c r="SHQ183" s="5"/>
      <c r="SHR183" s="5"/>
      <c r="SHS183" s="5"/>
      <c r="SHT183" s="5"/>
      <c r="SHU183" s="5"/>
      <c r="SHV183" s="5"/>
      <c r="SHW183" s="5"/>
      <c r="SHX183" s="5"/>
      <c r="SHY183" s="5"/>
      <c r="SHZ183" s="5"/>
      <c r="SIA183" s="5"/>
      <c r="SIB183" s="5"/>
      <c r="SIC183" s="5"/>
      <c r="SID183" s="5"/>
      <c r="SIE183" s="5"/>
      <c r="SIF183" s="5"/>
      <c r="SIG183" s="5"/>
      <c r="SIH183" s="5"/>
      <c r="SII183" s="5"/>
      <c r="SIJ183" s="5"/>
      <c r="SIK183" s="5"/>
      <c r="SIL183" s="5"/>
      <c r="SIM183" s="5"/>
      <c r="SIN183" s="5"/>
      <c r="SIO183" s="5"/>
      <c r="SIP183" s="5"/>
      <c r="SIQ183" s="5"/>
      <c r="SIR183" s="5"/>
      <c r="SIS183" s="5"/>
      <c r="SIT183" s="5"/>
      <c r="SIU183" s="5"/>
      <c r="SIV183" s="5"/>
      <c r="SIW183" s="5"/>
      <c r="SIX183" s="5"/>
      <c r="SIY183" s="5"/>
      <c r="SIZ183" s="5"/>
      <c r="SJA183" s="5"/>
      <c r="SJB183" s="5"/>
      <c r="SJC183" s="5"/>
      <c r="SJD183" s="5"/>
      <c r="SJE183" s="5"/>
      <c r="SJF183" s="5"/>
      <c r="SJG183" s="5"/>
      <c r="SJH183" s="5"/>
      <c r="SJI183" s="5"/>
      <c r="SJJ183" s="5"/>
      <c r="SJK183" s="5"/>
      <c r="SJL183" s="5"/>
      <c r="SJM183" s="5"/>
      <c r="SJN183" s="5"/>
      <c r="SJO183" s="5"/>
      <c r="SJP183" s="5"/>
      <c r="SJQ183" s="5"/>
      <c r="SJR183" s="5"/>
      <c r="SJS183" s="5"/>
      <c r="SJT183" s="5"/>
      <c r="SJU183" s="5"/>
      <c r="SJV183" s="5"/>
      <c r="SJW183" s="5"/>
      <c r="SJX183" s="5"/>
      <c r="SJY183" s="5"/>
      <c r="SJZ183" s="5"/>
      <c r="SKA183" s="5"/>
      <c r="SKB183" s="5"/>
      <c r="SKC183" s="5"/>
      <c r="SKD183" s="5"/>
      <c r="SKE183" s="5"/>
      <c r="SKF183" s="5"/>
      <c r="SKG183" s="5"/>
      <c r="SKH183" s="5"/>
      <c r="SKI183" s="5"/>
      <c r="SKJ183" s="5"/>
      <c r="SKK183" s="5"/>
      <c r="SKL183" s="5"/>
      <c r="SKM183" s="5"/>
      <c r="SKN183" s="5"/>
      <c r="SKO183" s="5"/>
      <c r="SKP183" s="5"/>
      <c r="SKQ183" s="5"/>
      <c r="SKR183" s="5"/>
      <c r="SKS183" s="5"/>
      <c r="SKT183" s="5"/>
      <c r="SKU183" s="5"/>
      <c r="SKV183" s="5"/>
      <c r="SKW183" s="5"/>
      <c r="SKX183" s="5"/>
      <c r="SKY183" s="5"/>
      <c r="SKZ183" s="5"/>
      <c r="SLA183" s="5"/>
      <c r="SLB183" s="5"/>
      <c r="SLC183" s="5"/>
      <c r="SLD183" s="5"/>
      <c r="SLE183" s="5"/>
      <c r="SLF183" s="5"/>
      <c r="SLG183" s="5"/>
      <c r="SLH183" s="5"/>
      <c r="SLI183" s="5"/>
      <c r="SLJ183" s="5"/>
      <c r="SLK183" s="5"/>
      <c r="SLL183" s="5"/>
      <c r="SLM183" s="5"/>
      <c r="SLN183" s="5"/>
      <c r="SLO183" s="5"/>
      <c r="SLP183" s="5"/>
      <c r="SLQ183" s="5"/>
      <c r="SLR183" s="5"/>
      <c r="SLS183" s="5"/>
      <c r="SLT183" s="5"/>
      <c r="SLU183" s="5"/>
      <c r="SLV183" s="5"/>
      <c r="SLW183" s="5"/>
      <c r="SLX183" s="5"/>
      <c r="SLY183" s="5"/>
      <c r="SLZ183" s="5"/>
      <c r="SMA183" s="5"/>
      <c r="SMB183" s="5"/>
      <c r="SMC183" s="5"/>
      <c r="SMD183" s="5"/>
      <c r="SME183" s="5"/>
      <c r="SMF183" s="5"/>
      <c r="SMG183" s="5"/>
      <c r="SMH183" s="5"/>
      <c r="SMI183" s="5"/>
      <c r="SMJ183" s="5"/>
      <c r="SMK183" s="5"/>
      <c r="SML183" s="5"/>
      <c r="SMM183" s="5"/>
      <c r="SMN183" s="5"/>
      <c r="SMO183" s="5"/>
      <c r="SMP183" s="5"/>
      <c r="SMQ183" s="5"/>
      <c r="SMR183" s="5"/>
      <c r="SMS183" s="5"/>
      <c r="SMT183" s="5"/>
      <c r="SMU183" s="5"/>
      <c r="SMV183" s="5"/>
      <c r="SMW183" s="5"/>
      <c r="SMX183" s="5"/>
      <c r="SMY183" s="5"/>
      <c r="SMZ183" s="5"/>
      <c r="SNA183" s="5"/>
      <c r="SNB183" s="5"/>
      <c r="SNC183" s="5"/>
      <c r="SND183" s="5"/>
      <c r="SNE183" s="5"/>
      <c r="SNF183" s="5"/>
      <c r="SNG183" s="5"/>
      <c r="SNH183" s="5"/>
      <c r="SNI183" s="5"/>
      <c r="SNJ183" s="5"/>
      <c r="SNK183" s="5"/>
      <c r="SNL183" s="5"/>
      <c r="SNM183" s="5"/>
      <c r="SNN183" s="5"/>
      <c r="SNO183" s="5"/>
      <c r="SNP183" s="5"/>
      <c r="SNQ183" s="5"/>
      <c r="SNR183" s="5"/>
      <c r="SNS183" s="5"/>
      <c r="SNT183" s="5"/>
      <c r="SNU183" s="5"/>
      <c r="SNV183" s="5"/>
      <c r="SNW183" s="5"/>
      <c r="SNX183" s="5"/>
      <c r="SNY183" s="5"/>
      <c r="SNZ183" s="5"/>
      <c r="SOA183" s="5"/>
      <c r="SOB183" s="5"/>
      <c r="SOC183" s="5"/>
      <c r="SOD183" s="5"/>
      <c r="SOE183" s="5"/>
      <c r="SOF183" s="5"/>
      <c r="SOG183" s="5"/>
      <c r="SOH183" s="5"/>
      <c r="SOI183" s="5"/>
      <c r="SOJ183" s="5"/>
      <c r="SOK183" s="5"/>
      <c r="SOL183" s="5"/>
      <c r="SOM183" s="5"/>
      <c r="SON183" s="5"/>
      <c r="SOO183" s="5"/>
      <c r="SOP183" s="5"/>
      <c r="SOQ183" s="5"/>
      <c r="SOR183" s="5"/>
      <c r="SOS183" s="5"/>
      <c r="SOT183" s="5"/>
      <c r="SOU183" s="5"/>
      <c r="SOV183" s="5"/>
      <c r="SOW183" s="5"/>
      <c r="SOX183" s="5"/>
      <c r="SOY183" s="5"/>
      <c r="SOZ183" s="5"/>
      <c r="SPA183" s="5"/>
      <c r="SPB183" s="5"/>
      <c r="SPC183" s="5"/>
      <c r="SPD183" s="5"/>
      <c r="SPE183" s="5"/>
      <c r="SPF183" s="5"/>
      <c r="SPG183" s="5"/>
      <c r="SPH183" s="5"/>
      <c r="SPI183" s="5"/>
      <c r="SPJ183" s="5"/>
      <c r="SPK183" s="5"/>
      <c r="SPL183" s="5"/>
      <c r="SPM183" s="5"/>
      <c r="SPN183" s="5"/>
      <c r="SPO183" s="5"/>
      <c r="SPP183" s="5"/>
      <c r="SPQ183" s="5"/>
      <c r="SPR183" s="5"/>
      <c r="SPS183" s="5"/>
      <c r="SPT183" s="5"/>
      <c r="SPU183" s="5"/>
      <c r="SPV183" s="5"/>
      <c r="SPW183" s="5"/>
      <c r="SPX183" s="5"/>
      <c r="SPY183" s="5"/>
      <c r="SPZ183" s="5"/>
      <c r="SQA183" s="5"/>
      <c r="SQB183" s="5"/>
      <c r="SQC183" s="5"/>
      <c r="SQD183" s="5"/>
      <c r="SQE183" s="5"/>
      <c r="SQF183" s="5"/>
      <c r="SQG183" s="5"/>
      <c r="SQH183" s="5"/>
      <c r="SQI183" s="5"/>
      <c r="SQJ183" s="5"/>
      <c r="SQK183" s="5"/>
      <c r="SQL183" s="5"/>
      <c r="SQM183" s="5"/>
      <c r="SQN183" s="5"/>
      <c r="SQO183" s="5"/>
      <c r="SQP183" s="5"/>
      <c r="SQQ183" s="5"/>
      <c r="SQR183" s="5"/>
      <c r="SQS183" s="5"/>
      <c r="SQT183" s="5"/>
      <c r="SQU183" s="5"/>
      <c r="SQV183" s="5"/>
      <c r="SQW183" s="5"/>
      <c r="SQX183" s="5"/>
      <c r="SQY183" s="5"/>
      <c r="SQZ183" s="5"/>
      <c r="SRA183" s="5"/>
      <c r="SRB183" s="5"/>
      <c r="SRC183" s="5"/>
      <c r="SRD183" s="5"/>
      <c r="SRE183" s="5"/>
      <c r="SRF183" s="5"/>
      <c r="SRG183" s="5"/>
      <c r="SRH183" s="5"/>
      <c r="SRI183" s="5"/>
      <c r="SRJ183" s="5"/>
      <c r="SRK183" s="5"/>
      <c r="SRL183" s="5"/>
      <c r="SRM183" s="5"/>
      <c r="SRN183" s="5"/>
      <c r="SRO183" s="5"/>
      <c r="SRP183" s="5"/>
      <c r="SRQ183" s="5"/>
      <c r="SRR183" s="5"/>
      <c r="SRS183" s="5"/>
      <c r="SRT183" s="5"/>
      <c r="SRU183" s="5"/>
      <c r="SRV183" s="5"/>
      <c r="SRW183" s="5"/>
      <c r="SRX183" s="5"/>
      <c r="SRY183" s="5"/>
      <c r="SRZ183" s="5"/>
      <c r="SSA183" s="5"/>
      <c r="SSB183" s="5"/>
      <c r="SSC183" s="5"/>
      <c r="SSD183" s="5"/>
      <c r="SSE183" s="5"/>
      <c r="SSF183" s="5"/>
      <c r="SSG183" s="5"/>
      <c r="SSH183" s="5"/>
      <c r="SSI183" s="5"/>
      <c r="SSJ183" s="5"/>
      <c r="SSK183" s="5"/>
      <c r="SSL183" s="5"/>
      <c r="SSM183" s="5"/>
      <c r="SSN183" s="5"/>
      <c r="SSO183" s="5"/>
      <c r="SSP183" s="5"/>
      <c r="SSQ183" s="5"/>
      <c r="SSR183" s="5"/>
      <c r="SSS183" s="5"/>
      <c r="SST183" s="5"/>
      <c r="SSU183" s="5"/>
      <c r="SSV183" s="5"/>
      <c r="SSW183" s="5"/>
      <c r="SSX183" s="5"/>
      <c r="SSY183" s="5"/>
      <c r="SSZ183" s="5"/>
      <c r="STA183" s="5"/>
      <c r="STB183" s="5"/>
      <c r="STC183" s="5"/>
      <c r="STD183" s="5"/>
      <c r="STE183" s="5"/>
      <c r="STF183" s="5"/>
      <c r="STG183" s="5"/>
      <c r="STH183" s="5"/>
      <c r="STI183" s="5"/>
      <c r="STJ183" s="5"/>
      <c r="STK183" s="5"/>
      <c r="STL183" s="5"/>
      <c r="STM183" s="5"/>
      <c r="STN183" s="5"/>
      <c r="STO183" s="5"/>
      <c r="STP183" s="5"/>
      <c r="STQ183" s="5"/>
      <c r="STR183" s="5"/>
      <c r="STS183" s="5"/>
      <c r="STT183" s="5"/>
      <c r="STU183" s="5"/>
      <c r="STV183" s="5"/>
      <c r="STW183" s="5"/>
      <c r="STX183" s="5"/>
      <c r="STY183" s="5"/>
      <c r="STZ183" s="5"/>
      <c r="SUA183" s="5"/>
      <c r="SUB183" s="5"/>
      <c r="SUC183" s="5"/>
      <c r="SUD183" s="5"/>
      <c r="SUE183" s="5"/>
      <c r="SUF183" s="5"/>
      <c r="SUG183" s="5"/>
      <c r="SUH183" s="5"/>
      <c r="SUI183" s="5"/>
      <c r="SUJ183" s="5"/>
      <c r="SUK183" s="5"/>
      <c r="SUL183" s="5"/>
      <c r="SUM183" s="5"/>
      <c r="SUN183" s="5"/>
      <c r="SUO183" s="5"/>
      <c r="SUP183" s="5"/>
      <c r="SUQ183" s="5"/>
      <c r="SUR183" s="5"/>
      <c r="SUS183" s="5"/>
      <c r="SUT183" s="5"/>
      <c r="SUU183" s="5"/>
      <c r="SUV183" s="5"/>
      <c r="SUW183" s="5"/>
      <c r="SUX183" s="5"/>
      <c r="SUY183" s="5"/>
      <c r="SUZ183" s="5"/>
      <c r="SVA183" s="5"/>
      <c r="SVB183" s="5"/>
      <c r="SVC183" s="5"/>
      <c r="SVD183" s="5"/>
      <c r="SVE183" s="5"/>
      <c r="SVF183" s="5"/>
      <c r="SVG183" s="5"/>
      <c r="SVH183" s="5"/>
      <c r="SVI183" s="5"/>
      <c r="SVJ183" s="5"/>
      <c r="SVK183" s="5"/>
      <c r="SVL183" s="5"/>
      <c r="SVM183" s="5"/>
      <c r="SVN183" s="5"/>
      <c r="SVO183" s="5"/>
      <c r="SVP183" s="5"/>
      <c r="SVQ183" s="5"/>
      <c r="SVR183" s="5"/>
      <c r="SVS183" s="5"/>
      <c r="SVT183" s="5"/>
      <c r="SVU183" s="5"/>
      <c r="SVV183" s="5"/>
      <c r="SVW183" s="5"/>
      <c r="SVX183" s="5"/>
      <c r="SVY183" s="5"/>
      <c r="SVZ183" s="5"/>
      <c r="SWA183" s="5"/>
      <c r="SWB183" s="5"/>
      <c r="SWC183" s="5"/>
      <c r="SWD183" s="5"/>
      <c r="SWE183" s="5"/>
      <c r="SWF183" s="5"/>
      <c r="SWG183" s="5"/>
      <c r="SWH183" s="5"/>
      <c r="SWI183" s="5"/>
      <c r="SWJ183" s="5"/>
      <c r="SWK183" s="5"/>
      <c r="SWL183" s="5"/>
      <c r="SWM183" s="5"/>
      <c r="SWN183" s="5"/>
      <c r="SWO183" s="5"/>
      <c r="SWP183" s="5"/>
      <c r="SWQ183" s="5"/>
      <c r="SWR183" s="5"/>
      <c r="SWS183" s="5"/>
      <c r="SWT183" s="5"/>
      <c r="SWU183" s="5"/>
      <c r="SWV183" s="5"/>
      <c r="SWW183" s="5"/>
      <c r="SWX183" s="5"/>
      <c r="SWY183" s="5"/>
      <c r="SWZ183" s="5"/>
      <c r="SXA183" s="5"/>
      <c r="SXB183" s="5"/>
      <c r="SXC183" s="5"/>
      <c r="SXD183" s="5"/>
      <c r="SXE183" s="5"/>
      <c r="SXF183" s="5"/>
      <c r="SXG183" s="5"/>
      <c r="SXH183" s="5"/>
      <c r="SXI183" s="5"/>
      <c r="SXJ183" s="5"/>
      <c r="SXK183" s="5"/>
      <c r="SXL183" s="5"/>
      <c r="SXM183" s="5"/>
      <c r="SXN183" s="5"/>
      <c r="SXO183" s="5"/>
      <c r="SXP183" s="5"/>
      <c r="SXQ183" s="5"/>
      <c r="SXR183" s="5"/>
      <c r="SXS183" s="5"/>
      <c r="SXT183" s="5"/>
      <c r="SXU183" s="5"/>
      <c r="SXV183" s="5"/>
      <c r="SXW183" s="5"/>
      <c r="SXX183" s="5"/>
      <c r="SXY183" s="5"/>
      <c r="SXZ183" s="5"/>
      <c r="SYA183" s="5"/>
      <c r="SYB183" s="5"/>
      <c r="SYC183" s="5"/>
      <c r="SYD183" s="5"/>
      <c r="SYE183" s="5"/>
      <c r="SYF183" s="5"/>
      <c r="SYG183" s="5"/>
      <c r="SYH183" s="5"/>
      <c r="SYI183" s="5"/>
      <c r="SYJ183" s="5"/>
      <c r="SYK183" s="5"/>
      <c r="SYL183" s="5"/>
      <c r="SYM183" s="5"/>
      <c r="SYN183" s="5"/>
      <c r="SYO183" s="5"/>
      <c r="SYP183" s="5"/>
      <c r="SYQ183" s="5"/>
      <c r="SYR183" s="5"/>
      <c r="SYS183" s="5"/>
      <c r="SYT183" s="5"/>
      <c r="SYU183" s="5"/>
      <c r="SYV183" s="5"/>
      <c r="SYW183" s="5"/>
      <c r="SYX183" s="5"/>
      <c r="SYY183" s="5"/>
      <c r="SYZ183" s="5"/>
      <c r="SZA183" s="5"/>
      <c r="SZB183" s="5"/>
      <c r="SZC183" s="5"/>
      <c r="SZD183" s="5"/>
      <c r="SZE183" s="5"/>
      <c r="SZF183" s="5"/>
      <c r="SZG183" s="5"/>
      <c r="SZH183" s="5"/>
      <c r="SZI183" s="5"/>
      <c r="SZJ183" s="5"/>
      <c r="SZK183" s="5"/>
      <c r="SZL183" s="5"/>
      <c r="SZM183" s="5"/>
      <c r="SZN183" s="5"/>
      <c r="SZO183" s="5"/>
      <c r="SZP183" s="5"/>
      <c r="SZQ183" s="5"/>
      <c r="SZR183" s="5"/>
      <c r="SZS183" s="5"/>
      <c r="SZT183" s="5"/>
      <c r="SZU183" s="5"/>
      <c r="SZV183" s="5"/>
      <c r="SZW183" s="5"/>
      <c r="SZX183" s="5"/>
      <c r="SZY183" s="5"/>
      <c r="SZZ183" s="5"/>
      <c r="TAA183" s="5"/>
      <c r="TAB183" s="5"/>
      <c r="TAC183" s="5"/>
      <c r="TAD183" s="5"/>
      <c r="TAE183" s="5"/>
      <c r="TAF183" s="5"/>
      <c r="TAG183" s="5"/>
      <c r="TAH183" s="5"/>
      <c r="TAI183" s="5"/>
      <c r="TAJ183" s="5"/>
      <c r="TAK183" s="5"/>
      <c r="TAL183" s="5"/>
      <c r="TAM183" s="5"/>
      <c r="TAN183" s="5"/>
      <c r="TAO183" s="5"/>
      <c r="TAP183" s="5"/>
      <c r="TAQ183" s="5"/>
      <c r="TAR183" s="5"/>
      <c r="TAS183" s="5"/>
      <c r="TAT183" s="5"/>
      <c r="TAU183" s="5"/>
      <c r="TAV183" s="5"/>
      <c r="TAW183" s="5"/>
      <c r="TAX183" s="5"/>
      <c r="TAY183" s="5"/>
      <c r="TAZ183" s="5"/>
      <c r="TBA183" s="5"/>
      <c r="TBB183" s="5"/>
      <c r="TBC183" s="5"/>
      <c r="TBD183" s="5"/>
      <c r="TBE183" s="5"/>
      <c r="TBF183" s="5"/>
      <c r="TBG183" s="5"/>
      <c r="TBH183" s="5"/>
      <c r="TBI183" s="5"/>
      <c r="TBJ183" s="5"/>
      <c r="TBK183" s="5"/>
      <c r="TBL183" s="5"/>
      <c r="TBM183" s="5"/>
      <c r="TBN183" s="5"/>
      <c r="TBO183" s="5"/>
      <c r="TBP183" s="5"/>
      <c r="TBQ183" s="5"/>
      <c r="TBR183" s="5"/>
      <c r="TBS183" s="5"/>
      <c r="TBT183" s="5"/>
      <c r="TBU183" s="5"/>
      <c r="TBV183" s="5"/>
      <c r="TBW183" s="5"/>
      <c r="TBX183" s="5"/>
      <c r="TBY183" s="5"/>
      <c r="TBZ183" s="5"/>
      <c r="TCA183" s="5"/>
      <c r="TCB183" s="5"/>
      <c r="TCC183" s="5"/>
      <c r="TCD183" s="5"/>
      <c r="TCE183" s="5"/>
      <c r="TCF183" s="5"/>
      <c r="TCG183" s="5"/>
      <c r="TCH183" s="5"/>
      <c r="TCI183" s="5"/>
      <c r="TCJ183" s="5"/>
      <c r="TCK183" s="5"/>
      <c r="TCL183" s="5"/>
      <c r="TCM183" s="5"/>
      <c r="TCN183" s="5"/>
      <c r="TCO183" s="5"/>
      <c r="TCP183" s="5"/>
      <c r="TCQ183" s="5"/>
      <c r="TCR183" s="5"/>
      <c r="TCS183" s="5"/>
      <c r="TCT183" s="5"/>
      <c r="TCU183" s="5"/>
      <c r="TCV183" s="5"/>
      <c r="TCW183" s="5"/>
      <c r="TCX183" s="5"/>
      <c r="TCY183" s="5"/>
      <c r="TCZ183" s="5"/>
      <c r="TDA183" s="5"/>
      <c r="TDB183" s="5"/>
      <c r="TDC183" s="5"/>
      <c r="TDD183" s="5"/>
      <c r="TDE183" s="5"/>
      <c r="TDF183" s="5"/>
      <c r="TDG183" s="5"/>
      <c r="TDH183" s="5"/>
      <c r="TDI183" s="5"/>
      <c r="TDJ183" s="5"/>
      <c r="TDK183" s="5"/>
      <c r="TDL183" s="5"/>
      <c r="TDM183" s="5"/>
      <c r="TDN183" s="5"/>
      <c r="TDO183" s="5"/>
      <c r="TDP183" s="5"/>
      <c r="TDQ183" s="5"/>
      <c r="TDR183" s="5"/>
      <c r="TDS183" s="5"/>
      <c r="TDT183" s="5"/>
      <c r="TDU183" s="5"/>
      <c r="TDV183" s="5"/>
      <c r="TDW183" s="5"/>
      <c r="TDX183" s="5"/>
      <c r="TDY183" s="5"/>
      <c r="TDZ183" s="5"/>
      <c r="TEA183" s="5"/>
      <c r="TEB183" s="5"/>
      <c r="TEC183" s="5"/>
      <c r="TED183" s="5"/>
      <c r="TEE183" s="5"/>
      <c r="TEF183" s="5"/>
      <c r="TEG183" s="5"/>
      <c r="TEH183" s="5"/>
      <c r="TEI183" s="5"/>
      <c r="TEJ183" s="5"/>
      <c r="TEK183" s="5"/>
      <c r="TEL183" s="5"/>
      <c r="TEM183" s="5"/>
      <c r="TEN183" s="5"/>
      <c r="TEO183" s="5"/>
      <c r="TEP183" s="5"/>
      <c r="TEQ183" s="5"/>
      <c r="TER183" s="5"/>
      <c r="TES183" s="5"/>
      <c r="TET183" s="5"/>
      <c r="TEU183" s="5"/>
      <c r="TEV183" s="5"/>
      <c r="TEW183" s="5"/>
      <c r="TEX183" s="5"/>
      <c r="TEY183" s="5"/>
      <c r="TEZ183" s="5"/>
      <c r="TFA183" s="5"/>
      <c r="TFB183" s="5"/>
      <c r="TFC183" s="5"/>
      <c r="TFD183" s="5"/>
      <c r="TFE183" s="5"/>
      <c r="TFF183" s="5"/>
      <c r="TFG183" s="5"/>
      <c r="TFH183" s="5"/>
      <c r="TFI183" s="5"/>
      <c r="TFJ183" s="5"/>
      <c r="TFK183" s="5"/>
      <c r="TFL183" s="5"/>
      <c r="TFM183" s="5"/>
      <c r="TFN183" s="5"/>
      <c r="TFO183" s="5"/>
      <c r="TFP183" s="5"/>
      <c r="TFQ183" s="5"/>
      <c r="TFR183" s="5"/>
      <c r="TFS183" s="5"/>
      <c r="TFT183" s="5"/>
      <c r="TFU183" s="5"/>
      <c r="TFV183" s="5"/>
      <c r="TFW183" s="5"/>
      <c r="TFX183" s="5"/>
      <c r="TFY183" s="5"/>
      <c r="TFZ183" s="5"/>
      <c r="TGA183" s="5"/>
      <c r="TGB183" s="5"/>
      <c r="TGC183" s="5"/>
      <c r="TGD183" s="5"/>
      <c r="TGE183" s="5"/>
      <c r="TGF183" s="5"/>
      <c r="TGG183" s="5"/>
      <c r="TGH183" s="5"/>
      <c r="TGI183" s="5"/>
      <c r="TGJ183" s="5"/>
      <c r="TGK183" s="5"/>
      <c r="TGL183" s="5"/>
      <c r="TGM183" s="5"/>
      <c r="TGN183" s="5"/>
      <c r="TGO183" s="5"/>
      <c r="TGP183" s="5"/>
      <c r="TGQ183" s="5"/>
      <c r="TGR183" s="5"/>
      <c r="TGS183" s="5"/>
      <c r="TGT183" s="5"/>
      <c r="TGU183" s="5"/>
      <c r="TGV183" s="5"/>
      <c r="TGW183" s="5"/>
      <c r="TGX183" s="5"/>
      <c r="TGY183" s="5"/>
      <c r="TGZ183" s="5"/>
      <c r="THA183" s="5"/>
      <c r="THB183" s="5"/>
      <c r="THC183" s="5"/>
      <c r="THD183" s="5"/>
      <c r="THE183" s="5"/>
      <c r="THF183" s="5"/>
      <c r="THG183" s="5"/>
      <c r="THH183" s="5"/>
      <c r="THI183" s="5"/>
      <c r="THJ183" s="5"/>
      <c r="THK183" s="5"/>
      <c r="THL183" s="5"/>
      <c r="THM183" s="5"/>
      <c r="THN183" s="5"/>
      <c r="THO183" s="5"/>
      <c r="THP183" s="5"/>
      <c r="THQ183" s="5"/>
      <c r="THR183" s="5"/>
      <c r="THS183" s="5"/>
      <c r="THT183" s="5"/>
      <c r="THU183" s="5"/>
      <c r="THV183" s="5"/>
      <c r="THW183" s="5"/>
      <c r="THX183" s="5"/>
      <c r="THY183" s="5"/>
      <c r="THZ183" s="5"/>
      <c r="TIA183" s="5"/>
      <c r="TIB183" s="5"/>
      <c r="TIC183" s="5"/>
      <c r="TID183" s="5"/>
      <c r="TIE183" s="5"/>
      <c r="TIF183" s="5"/>
      <c r="TIG183" s="5"/>
      <c r="TIH183" s="5"/>
      <c r="TII183" s="5"/>
      <c r="TIJ183" s="5"/>
      <c r="TIK183" s="5"/>
      <c r="TIL183" s="5"/>
      <c r="TIM183" s="5"/>
      <c r="TIN183" s="5"/>
      <c r="TIO183" s="5"/>
      <c r="TIP183" s="5"/>
      <c r="TIQ183" s="5"/>
      <c r="TIR183" s="5"/>
      <c r="TIS183" s="5"/>
      <c r="TIT183" s="5"/>
      <c r="TIU183" s="5"/>
      <c r="TIV183" s="5"/>
      <c r="TIW183" s="5"/>
      <c r="TIX183" s="5"/>
      <c r="TIY183" s="5"/>
      <c r="TIZ183" s="5"/>
      <c r="TJA183" s="5"/>
      <c r="TJB183" s="5"/>
      <c r="TJC183" s="5"/>
      <c r="TJD183" s="5"/>
      <c r="TJE183" s="5"/>
      <c r="TJF183" s="5"/>
      <c r="TJG183" s="5"/>
      <c r="TJH183" s="5"/>
      <c r="TJI183" s="5"/>
      <c r="TJJ183" s="5"/>
      <c r="TJK183" s="5"/>
      <c r="TJL183" s="5"/>
      <c r="TJM183" s="5"/>
      <c r="TJN183" s="5"/>
      <c r="TJO183" s="5"/>
      <c r="TJP183" s="5"/>
      <c r="TJQ183" s="5"/>
      <c r="TJR183" s="5"/>
      <c r="TJS183" s="5"/>
      <c r="TJT183" s="5"/>
      <c r="TJU183" s="5"/>
      <c r="TJV183" s="5"/>
      <c r="TJW183" s="5"/>
      <c r="TJX183" s="5"/>
      <c r="TJY183" s="5"/>
      <c r="TJZ183" s="5"/>
      <c r="TKA183" s="5"/>
      <c r="TKB183" s="5"/>
      <c r="TKC183" s="5"/>
      <c r="TKD183" s="5"/>
      <c r="TKE183" s="5"/>
      <c r="TKF183" s="5"/>
      <c r="TKG183" s="5"/>
      <c r="TKH183" s="5"/>
      <c r="TKI183" s="5"/>
      <c r="TKJ183" s="5"/>
      <c r="TKK183" s="5"/>
      <c r="TKL183" s="5"/>
      <c r="TKM183" s="5"/>
      <c r="TKN183" s="5"/>
      <c r="TKO183" s="5"/>
      <c r="TKP183" s="5"/>
      <c r="TKQ183" s="5"/>
      <c r="TKR183" s="5"/>
      <c r="TKS183" s="5"/>
      <c r="TKT183" s="5"/>
      <c r="TKU183" s="5"/>
      <c r="TKV183" s="5"/>
      <c r="TKW183" s="5"/>
      <c r="TKX183" s="5"/>
      <c r="TKY183" s="5"/>
      <c r="TKZ183" s="5"/>
      <c r="TLA183" s="5"/>
      <c r="TLB183" s="5"/>
      <c r="TLC183" s="5"/>
      <c r="TLD183" s="5"/>
      <c r="TLE183" s="5"/>
      <c r="TLF183" s="5"/>
      <c r="TLG183" s="5"/>
      <c r="TLH183" s="5"/>
      <c r="TLI183" s="5"/>
      <c r="TLJ183" s="5"/>
      <c r="TLK183" s="5"/>
      <c r="TLL183" s="5"/>
      <c r="TLM183" s="5"/>
      <c r="TLN183" s="5"/>
      <c r="TLO183" s="5"/>
      <c r="TLP183" s="5"/>
      <c r="TLQ183" s="5"/>
      <c r="TLR183" s="5"/>
      <c r="TLS183" s="5"/>
      <c r="TLT183" s="5"/>
      <c r="TLU183" s="5"/>
      <c r="TLV183" s="5"/>
      <c r="TLW183" s="5"/>
      <c r="TLX183" s="5"/>
      <c r="TLY183" s="5"/>
      <c r="TLZ183" s="5"/>
      <c r="TMA183" s="5"/>
      <c r="TMB183" s="5"/>
      <c r="TMC183" s="5"/>
      <c r="TMD183" s="5"/>
      <c r="TME183" s="5"/>
      <c r="TMF183" s="5"/>
      <c r="TMG183" s="5"/>
      <c r="TMH183" s="5"/>
      <c r="TMI183" s="5"/>
      <c r="TMJ183" s="5"/>
      <c r="TMK183" s="5"/>
      <c r="TML183" s="5"/>
      <c r="TMM183" s="5"/>
      <c r="TMN183" s="5"/>
      <c r="TMO183" s="5"/>
      <c r="TMP183" s="5"/>
      <c r="TMQ183" s="5"/>
      <c r="TMR183" s="5"/>
      <c r="TMS183" s="5"/>
      <c r="TMT183" s="5"/>
      <c r="TMU183" s="5"/>
      <c r="TMV183" s="5"/>
      <c r="TMW183" s="5"/>
      <c r="TMX183" s="5"/>
      <c r="TMY183" s="5"/>
      <c r="TMZ183" s="5"/>
      <c r="TNA183" s="5"/>
      <c r="TNB183" s="5"/>
      <c r="TNC183" s="5"/>
      <c r="TND183" s="5"/>
      <c r="TNE183" s="5"/>
      <c r="TNF183" s="5"/>
      <c r="TNG183" s="5"/>
      <c r="TNH183" s="5"/>
      <c r="TNI183" s="5"/>
      <c r="TNJ183" s="5"/>
      <c r="TNK183" s="5"/>
      <c r="TNL183" s="5"/>
      <c r="TNM183" s="5"/>
      <c r="TNN183" s="5"/>
      <c r="TNO183" s="5"/>
      <c r="TNP183" s="5"/>
      <c r="TNQ183" s="5"/>
      <c r="TNR183" s="5"/>
      <c r="TNS183" s="5"/>
      <c r="TNT183" s="5"/>
      <c r="TNU183" s="5"/>
      <c r="TNV183" s="5"/>
      <c r="TNW183" s="5"/>
      <c r="TNX183" s="5"/>
      <c r="TNY183" s="5"/>
      <c r="TNZ183" s="5"/>
      <c r="TOA183" s="5"/>
      <c r="TOB183" s="5"/>
      <c r="TOC183" s="5"/>
      <c r="TOD183" s="5"/>
      <c r="TOE183" s="5"/>
      <c r="TOF183" s="5"/>
      <c r="TOG183" s="5"/>
      <c r="TOH183" s="5"/>
      <c r="TOI183" s="5"/>
      <c r="TOJ183" s="5"/>
      <c r="TOK183" s="5"/>
      <c r="TOL183" s="5"/>
      <c r="TOM183" s="5"/>
      <c r="TON183" s="5"/>
      <c r="TOO183" s="5"/>
      <c r="TOP183" s="5"/>
      <c r="TOQ183" s="5"/>
      <c r="TOR183" s="5"/>
      <c r="TOS183" s="5"/>
      <c r="TOT183" s="5"/>
      <c r="TOU183" s="5"/>
      <c r="TOV183" s="5"/>
      <c r="TOW183" s="5"/>
      <c r="TOX183" s="5"/>
      <c r="TOY183" s="5"/>
      <c r="TOZ183" s="5"/>
      <c r="TPA183" s="5"/>
      <c r="TPB183" s="5"/>
      <c r="TPC183" s="5"/>
      <c r="TPD183" s="5"/>
      <c r="TPE183" s="5"/>
      <c r="TPF183" s="5"/>
      <c r="TPG183" s="5"/>
      <c r="TPH183" s="5"/>
      <c r="TPI183" s="5"/>
      <c r="TPJ183" s="5"/>
      <c r="TPK183" s="5"/>
      <c r="TPL183" s="5"/>
      <c r="TPM183" s="5"/>
      <c r="TPN183" s="5"/>
      <c r="TPO183" s="5"/>
      <c r="TPP183" s="5"/>
      <c r="TPQ183" s="5"/>
      <c r="TPR183" s="5"/>
      <c r="TPS183" s="5"/>
      <c r="TPT183" s="5"/>
      <c r="TPU183" s="5"/>
      <c r="TPV183" s="5"/>
      <c r="TPW183" s="5"/>
      <c r="TPX183" s="5"/>
      <c r="TPY183" s="5"/>
      <c r="TPZ183" s="5"/>
      <c r="TQA183" s="5"/>
      <c r="TQB183" s="5"/>
      <c r="TQC183" s="5"/>
      <c r="TQD183" s="5"/>
      <c r="TQE183" s="5"/>
      <c r="TQF183" s="5"/>
      <c r="TQG183" s="5"/>
      <c r="TQH183" s="5"/>
      <c r="TQI183" s="5"/>
      <c r="TQJ183" s="5"/>
      <c r="TQK183" s="5"/>
      <c r="TQL183" s="5"/>
      <c r="TQM183" s="5"/>
      <c r="TQN183" s="5"/>
      <c r="TQO183" s="5"/>
      <c r="TQP183" s="5"/>
      <c r="TQQ183" s="5"/>
      <c r="TQR183" s="5"/>
      <c r="TQS183" s="5"/>
      <c r="TQT183" s="5"/>
      <c r="TQU183" s="5"/>
      <c r="TQV183" s="5"/>
      <c r="TQW183" s="5"/>
      <c r="TQX183" s="5"/>
      <c r="TQY183" s="5"/>
      <c r="TQZ183" s="5"/>
      <c r="TRA183" s="5"/>
      <c r="TRB183" s="5"/>
      <c r="TRC183" s="5"/>
      <c r="TRD183" s="5"/>
      <c r="TRE183" s="5"/>
      <c r="TRF183" s="5"/>
      <c r="TRG183" s="5"/>
      <c r="TRH183" s="5"/>
      <c r="TRI183" s="5"/>
      <c r="TRJ183" s="5"/>
      <c r="TRK183" s="5"/>
      <c r="TRL183" s="5"/>
      <c r="TRM183" s="5"/>
      <c r="TRN183" s="5"/>
      <c r="TRO183" s="5"/>
      <c r="TRP183" s="5"/>
      <c r="TRQ183" s="5"/>
      <c r="TRR183" s="5"/>
      <c r="TRS183" s="5"/>
      <c r="TRT183" s="5"/>
      <c r="TRU183" s="5"/>
      <c r="TRV183" s="5"/>
      <c r="TRW183" s="5"/>
      <c r="TRX183" s="5"/>
      <c r="TRY183" s="5"/>
      <c r="TRZ183" s="5"/>
      <c r="TSA183" s="5"/>
      <c r="TSB183" s="5"/>
      <c r="TSC183" s="5"/>
      <c r="TSD183" s="5"/>
      <c r="TSE183" s="5"/>
      <c r="TSF183" s="5"/>
      <c r="TSG183" s="5"/>
      <c r="TSH183" s="5"/>
      <c r="TSI183" s="5"/>
      <c r="TSJ183" s="5"/>
      <c r="TSK183" s="5"/>
      <c r="TSL183" s="5"/>
      <c r="TSM183" s="5"/>
      <c r="TSN183" s="5"/>
      <c r="TSO183" s="5"/>
      <c r="TSP183" s="5"/>
      <c r="TSQ183" s="5"/>
      <c r="TSR183" s="5"/>
      <c r="TSS183" s="5"/>
      <c r="TST183" s="5"/>
      <c r="TSU183" s="5"/>
      <c r="TSV183" s="5"/>
      <c r="TSW183" s="5"/>
      <c r="TSX183" s="5"/>
      <c r="TSY183" s="5"/>
      <c r="TSZ183" s="5"/>
      <c r="TTA183" s="5"/>
      <c r="TTB183" s="5"/>
      <c r="TTC183" s="5"/>
      <c r="TTD183" s="5"/>
      <c r="TTE183" s="5"/>
      <c r="TTF183" s="5"/>
      <c r="TTG183" s="5"/>
      <c r="TTH183" s="5"/>
      <c r="TTI183" s="5"/>
      <c r="TTJ183" s="5"/>
      <c r="TTK183" s="5"/>
      <c r="TTL183" s="5"/>
      <c r="TTM183" s="5"/>
      <c r="TTN183" s="5"/>
      <c r="TTO183" s="5"/>
      <c r="TTP183" s="5"/>
      <c r="TTQ183" s="5"/>
      <c r="TTR183" s="5"/>
      <c r="TTS183" s="5"/>
      <c r="TTT183" s="5"/>
      <c r="TTU183" s="5"/>
      <c r="TTV183" s="5"/>
      <c r="TTW183" s="5"/>
      <c r="TTX183" s="5"/>
      <c r="TTY183" s="5"/>
      <c r="TTZ183" s="5"/>
      <c r="TUA183" s="5"/>
      <c r="TUB183" s="5"/>
      <c r="TUC183" s="5"/>
      <c r="TUD183" s="5"/>
      <c r="TUE183" s="5"/>
      <c r="TUF183" s="5"/>
      <c r="TUG183" s="5"/>
      <c r="TUH183" s="5"/>
      <c r="TUI183" s="5"/>
      <c r="TUJ183" s="5"/>
      <c r="TUK183" s="5"/>
      <c r="TUL183" s="5"/>
      <c r="TUM183" s="5"/>
      <c r="TUN183" s="5"/>
      <c r="TUO183" s="5"/>
      <c r="TUP183" s="5"/>
      <c r="TUQ183" s="5"/>
      <c r="TUR183" s="5"/>
      <c r="TUS183" s="5"/>
      <c r="TUT183" s="5"/>
      <c r="TUU183" s="5"/>
      <c r="TUV183" s="5"/>
      <c r="TUW183" s="5"/>
      <c r="TUX183" s="5"/>
      <c r="TUY183" s="5"/>
      <c r="TUZ183" s="5"/>
      <c r="TVA183" s="5"/>
      <c r="TVB183" s="5"/>
      <c r="TVC183" s="5"/>
      <c r="TVD183" s="5"/>
      <c r="TVE183" s="5"/>
      <c r="TVF183" s="5"/>
      <c r="TVG183" s="5"/>
      <c r="TVH183" s="5"/>
      <c r="TVI183" s="5"/>
      <c r="TVJ183" s="5"/>
      <c r="TVK183" s="5"/>
      <c r="TVL183" s="5"/>
      <c r="TVM183" s="5"/>
      <c r="TVN183" s="5"/>
      <c r="TVO183" s="5"/>
      <c r="TVP183" s="5"/>
      <c r="TVQ183" s="5"/>
      <c r="TVR183" s="5"/>
      <c r="TVS183" s="5"/>
      <c r="TVT183" s="5"/>
      <c r="TVU183" s="5"/>
      <c r="TVV183" s="5"/>
      <c r="TVW183" s="5"/>
      <c r="TVX183" s="5"/>
      <c r="TVY183" s="5"/>
      <c r="TVZ183" s="5"/>
      <c r="TWA183" s="5"/>
      <c r="TWB183" s="5"/>
      <c r="TWC183" s="5"/>
      <c r="TWD183" s="5"/>
      <c r="TWE183" s="5"/>
      <c r="TWF183" s="5"/>
      <c r="TWG183" s="5"/>
      <c r="TWH183" s="5"/>
      <c r="TWI183" s="5"/>
      <c r="TWJ183" s="5"/>
      <c r="TWK183" s="5"/>
      <c r="TWL183" s="5"/>
      <c r="TWM183" s="5"/>
      <c r="TWN183" s="5"/>
      <c r="TWO183" s="5"/>
      <c r="TWP183" s="5"/>
      <c r="TWQ183" s="5"/>
      <c r="TWR183" s="5"/>
      <c r="TWS183" s="5"/>
      <c r="TWT183" s="5"/>
      <c r="TWU183" s="5"/>
      <c r="TWV183" s="5"/>
      <c r="TWW183" s="5"/>
      <c r="TWX183" s="5"/>
      <c r="TWY183" s="5"/>
      <c r="TWZ183" s="5"/>
      <c r="TXA183" s="5"/>
      <c r="TXB183" s="5"/>
      <c r="TXC183" s="5"/>
      <c r="TXD183" s="5"/>
      <c r="TXE183" s="5"/>
      <c r="TXF183" s="5"/>
      <c r="TXG183" s="5"/>
      <c r="TXH183" s="5"/>
      <c r="TXI183" s="5"/>
      <c r="TXJ183" s="5"/>
      <c r="TXK183" s="5"/>
      <c r="TXL183" s="5"/>
      <c r="TXM183" s="5"/>
      <c r="TXN183" s="5"/>
      <c r="TXO183" s="5"/>
      <c r="TXP183" s="5"/>
      <c r="TXQ183" s="5"/>
      <c r="TXR183" s="5"/>
      <c r="TXS183" s="5"/>
      <c r="TXT183" s="5"/>
      <c r="TXU183" s="5"/>
      <c r="TXV183" s="5"/>
      <c r="TXW183" s="5"/>
      <c r="TXX183" s="5"/>
      <c r="TXY183" s="5"/>
      <c r="TXZ183" s="5"/>
      <c r="TYA183" s="5"/>
      <c r="TYB183" s="5"/>
      <c r="TYC183" s="5"/>
      <c r="TYD183" s="5"/>
      <c r="TYE183" s="5"/>
      <c r="TYF183" s="5"/>
      <c r="TYG183" s="5"/>
      <c r="TYH183" s="5"/>
      <c r="TYI183" s="5"/>
      <c r="TYJ183" s="5"/>
      <c r="TYK183" s="5"/>
      <c r="TYL183" s="5"/>
      <c r="TYM183" s="5"/>
      <c r="TYN183" s="5"/>
      <c r="TYO183" s="5"/>
      <c r="TYP183" s="5"/>
      <c r="TYQ183" s="5"/>
      <c r="TYR183" s="5"/>
      <c r="TYS183" s="5"/>
      <c r="TYT183" s="5"/>
      <c r="TYU183" s="5"/>
      <c r="TYV183" s="5"/>
      <c r="TYW183" s="5"/>
      <c r="TYX183" s="5"/>
      <c r="TYY183" s="5"/>
      <c r="TYZ183" s="5"/>
      <c r="TZA183" s="5"/>
      <c r="TZB183" s="5"/>
      <c r="TZC183" s="5"/>
      <c r="TZD183" s="5"/>
      <c r="TZE183" s="5"/>
      <c r="TZF183" s="5"/>
      <c r="TZG183" s="5"/>
      <c r="TZH183" s="5"/>
      <c r="TZI183" s="5"/>
      <c r="TZJ183" s="5"/>
      <c r="TZK183" s="5"/>
      <c r="TZL183" s="5"/>
      <c r="TZM183" s="5"/>
      <c r="TZN183" s="5"/>
      <c r="TZO183" s="5"/>
      <c r="TZP183" s="5"/>
      <c r="TZQ183" s="5"/>
      <c r="TZR183" s="5"/>
      <c r="TZS183" s="5"/>
      <c r="TZT183" s="5"/>
      <c r="TZU183" s="5"/>
      <c r="TZV183" s="5"/>
      <c r="TZW183" s="5"/>
      <c r="TZX183" s="5"/>
      <c r="TZY183" s="5"/>
      <c r="TZZ183" s="5"/>
      <c r="UAA183" s="5"/>
      <c r="UAB183" s="5"/>
      <c r="UAC183" s="5"/>
      <c r="UAD183" s="5"/>
      <c r="UAE183" s="5"/>
      <c r="UAF183" s="5"/>
      <c r="UAG183" s="5"/>
      <c r="UAH183" s="5"/>
      <c r="UAI183" s="5"/>
      <c r="UAJ183" s="5"/>
      <c r="UAK183" s="5"/>
      <c r="UAL183" s="5"/>
      <c r="UAM183" s="5"/>
      <c r="UAN183" s="5"/>
      <c r="UAO183" s="5"/>
      <c r="UAP183" s="5"/>
      <c r="UAQ183" s="5"/>
      <c r="UAR183" s="5"/>
      <c r="UAS183" s="5"/>
      <c r="UAT183" s="5"/>
      <c r="UAU183" s="5"/>
      <c r="UAV183" s="5"/>
      <c r="UAW183" s="5"/>
      <c r="UAX183" s="5"/>
      <c r="UAY183" s="5"/>
      <c r="UAZ183" s="5"/>
      <c r="UBA183" s="5"/>
      <c r="UBB183" s="5"/>
      <c r="UBC183" s="5"/>
      <c r="UBD183" s="5"/>
      <c r="UBE183" s="5"/>
      <c r="UBF183" s="5"/>
      <c r="UBG183" s="5"/>
      <c r="UBH183" s="5"/>
      <c r="UBI183" s="5"/>
      <c r="UBJ183" s="5"/>
      <c r="UBK183" s="5"/>
      <c r="UBL183" s="5"/>
      <c r="UBM183" s="5"/>
      <c r="UBN183" s="5"/>
      <c r="UBO183" s="5"/>
      <c r="UBP183" s="5"/>
      <c r="UBQ183" s="5"/>
      <c r="UBR183" s="5"/>
      <c r="UBS183" s="5"/>
      <c r="UBT183" s="5"/>
      <c r="UBU183" s="5"/>
      <c r="UBV183" s="5"/>
      <c r="UBW183" s="5"/>
      <c r="UBX183" s="5"/>
      <c r="UBY183" s="5"/>
      <c r="UBZ183" s="5"/>
      <c r="UCA183" s="5"/>
      <c r="UCB183" s="5"/>
      <c r="UCC183" s="5"/>
      <c r="UCD183" s="5"/>
      <c r="UCE183" s="5"/>
      <c r="UCF183" s="5"/>
      <c r="UCG183" s="5"/>
      <c r="UCH183" s="5"/>
      <c r="UCI183" s="5"/>
      <c r="UCJ183" s="5"/>
      <c r="UCK183" s="5"/>
      <c r="UCL183" s="5"/>
      <c r="UCM183" s="5"/>
      <c r="UCN183" s="5"/>
      <c r="UCO183" s="5"/>
      <c r="UCP183" s="5"/>
      <c r="UCQ183" s="5"/>
      <c r="UCR183" s="5"/>
      <c r="UCS183" s="5"/>
      <c r="UCT183" s="5"/>
      <c r="UCU183" s="5"/>
      <c r="UCV183" s="5"/>
      <c r="UCW183" s="5"/>
      <c r="UCX183" s="5"/>
      <c r="UCY183" s="5"/>
      <c r="UCZ183" s="5"/>
      <c r="UDA183" s="5"/>
      <c r="UDB183" s="5"/>
      <c r="UDC183" s="5"/>
      <c r="UDD183" s="5"/>
      <c r="UDE183" s="5"/>
      <c r="UDF183" s="5"/>
      <c r="UDG183" s="5"/>
      <c r="UDH183" s="5"/>
      <c r="UDI183" s="5"/>
      <c r="UDJ183" s="5"/>
      <c r="UDK183" s="5"/>
      <c r="UDL183" s="5"/>
      <c r="UDM183" s="5"/>
      <c r="UDN183" s="5"/>
      <c r="UDO183" s="5"/>
      <c r="UDP183" s="5"/>
      <c r="UDQ183" s="5"/>
      <c r="UDR183" s="5"/>
      <c r="UDS183" s="5"/>
      <c r="UDT183" s="5"/>
      <c r="UDU183" s="5"/>
      <c r="UDV183" s="5"/>
      <c r="UDW183" s="5"/>
      <c r="UDX183" s="5"/>
      <c r="UDY183" s="5"/>
      <c r="UDZ183" s="5"/>
      <c r="UEA183" s="5"/>
      <c r="UEB183" s="5"/>
      <c r="UEC183" s="5"/>
      <c r="UED183" s="5"/>
      <c r="UEE183" s="5"/>
      <c r="UEF183" s="5"/>
      <c r="UEG183" s="5"/>
      <c r="UEH183" s="5"/>
      <c r="UEI183" s="5"/>
      <c r="UEJ183" s="5"/>
      <c r="UEK183" s="5"/>
      <c r="UEL183" s="5"/>
      <c r="UEM183" s="5"/>
      <c r="UEN183" s="5"/>
      <c r="UEO183" s="5"/>
      <c r="UEP183" s="5"/>
      <c r="UEQ183" s="5"/>
      <c r="UER183" s="5"/>
      <c r="UES183" s="5"/>
      <c r="UET183" s="5"/>
      <c r="UEU183" s="5"/>
      <c r="UEV183" s="5"/>
      <c r="UEW183" s="5"/>
      <c r="UEX183" s="5"/>
      <c r="UEY183" s="5"/>
      <c r="UEZ183" s="5"/>
      <c r="UFA183" s="5"/>
      <c r="UFB183" s="5"/>
      <c r="UFC183" s="5"/>
      <c r="UFD183" s="5"/>
      <c r="UFE183" s="5"/>
      <c r="UFF183" s="5"/>
      <c r="UFG183" s="5"/>
      <c r="UFH183" s="5"/>
      <c r="UFI183" s="5"/>
      <c r="UFJ183" s="5"/>
      <c r="UFK183" s="5"/>
      <c r="UFL183" s="5"/>
      <c r="UFM183" s="5"/>
      <c r="UFN183" s="5"/>
      <c r="UFO183" s="5"/>
      <c r="UFP183" s="5"/>
      <c r="UFQ183" s="5"/>
      <c r="UFR183" s="5"/>
      <c r="UFS183" s="5"/>
      <c r="UFT183" s="5"/>
      <c r="UFU183" s="5"/>
      <c r="UFV183" s="5"/>
      <c r="UFW183" s="5"/>
      <c r="UFX183" s="5"/>
      <c r="UFY183" s="5"/>
      <c r="UFZ183" s="5"/>
      <c r="UGA183" s="5"/>
      <c r="UGB183" s="5"/>
      <c r="UGC183" s="5"/>
      <c r="UGD183" s="5"/>
      <c r="UGE183" s="5"/>
      <c r="UGF183" s="5"/>
      <c r="UGG183" s="5"/>
      <c r="UGH183" s="5"/>
      <c r="UGI183" s="5"/>
      <c r="UGJ183" s="5"/>
      <c r="UGK183" s="5"/>
      <c r="UGL183" s="5"/>
      <c r="UGM183" s="5"/>
      <c r="UGN183" s="5"/>
      <c r="UGO183" s="5"/>
      <c r="UGP183" s="5"/>
      <c r="UGQ183" s="5"/>
      <c r="UGR183" s="5"/>
      <c r="UGS183" s="5"/>
      <c r="UGT183" s="5"/>
      <c r="UGU183" s="5"/>
      <c r="UGV183" s="5"/>
      <c r="UGW183" s="5"/>
      <c r="UGX183" s="5"/>
      <c r="UGY183" s="5"/>
      <c r="UGZ183" s="5"/>
      <c r="UHA183" s="5"/>
      <c r="UHB183" s="5"/>
      <c r="UHC183" s="5"/>
      <c r="UHD183" s="5"/>
      <c r="UHE183" s="5"/>
      <c r="UHF183" s="5"/>
      <c r="UHG183" s="5"/>
      <c r="UHH183" s="5"/>
      <c r="UHI183" s="5"/>
      <c r="UHJ183" s="5"/>
      <c r="UHK183" s="5"/>
      <c r="UHL183" s="5"/>
      <c r="UHM183" s="5"/>
      <c r="UHN183" s="5"/>
      <c r="UHO183" s="5"/>
      <c r="UHP183" s="5"/>
      <c r="UHQ183" s="5"/>
      <c r="UHR183" s="5"/>
      <c r="UHS183" s="5"/>
      <c r="UHT183" s="5"/>
      <c r="UHU183" s="5"/>
      <c r="UHV183" s="5"/>
      <c r="UHW183" s="5"/>
      <c r="UHX183" s="5"/>
      <c r="UHY183" s="5"/>
      <c r="UHZ183" s="5"/>
      <c r="UIA183" s="5"/>
      <c r="UIB183" s="5"/>
      <c r="UIC183" s="5"/>
      <c r="UID183" s="5"/>
      <c r="UIE183" s="5"/>
      <c r="UIF183" s="5"/>
      <c r="UIG183" s="5"/>
      <c r="UIH183" s="5"/>
      <c r="UII183" s="5"/>
      <c r="UIJ183" s="5"/>
      <c r="UIK183" s="5"/>
      <c r="UIL183" s="5"/>
      <c r="UIM183" s="5"/>
      <c r="UIN183" s="5"/>
      <c r="UIO183" s="5"/>
      <c r="UIP183" s="5"/>
      <c r="UIQ183" s="5"/>
      <c r="UIR183" s="5"/>
      <c r="UIS183" s="5"/>
      <c r="UIT183" s="5"/>
      <c r="UIU183" s="5"/>
      <c r="UIV183" s="5"/>
      <c r="UIW183" s="5"/>
      <c r="UIX183" s="5"/>
      <c r="UIY183" s="5"/>
      <c r="UIZ183" s="5"/>
      <c r="UJA183" s="5"/>
      <c r="UJB183" s="5"/>
      <c r="UJC183" s="5"/>
      <c r="UJD183" s="5"/>
      <c r="UJE183" s="5"/>
      <c r="UJF183" s="5"/>
      <c r="UJG183" s="5"/>
      <c r="UJH183" s="5"/>
      <c r="UJI183" s="5"/>
      <c r="UJJ183" s="5"/>
      <c r="UJK183" s="5"/>
      <c r="UJL183" s="5"/>
      <c r="UJM183" s="5"/>
      <c r="UJN183" s="5"/>
      <c r="UJO183" s="5"/>
      <c r="UJP183" s="5"/>
      <c r="UJQ183" s="5"/>
      <c r="UJR183" s="5"/>
      <c r="UJS183" s="5"/>
      <c r="UJT183" s="5"/>
      <c r="UJU183" s="5"/>
      <c r="UJV183" s="5"/>
      <c r="UJW183" s="5"/>
      <c r="UJX183" s="5"/>
      <c r="UJY183" s="5"/>
      <c r="UJZ183" s="5"/>
      <c r="UKA183" s="5"/>
      <c r="UKB183" s="5"/>
      <c r="UKC183" s="5"/>
      <c r="UKD183" s="5"/>
      <c r="UKE183" s="5"/>
      <c r="UKF183" s="5"/>
      <c r="UKG183" s="5"/>
      <c r="UKH183" s="5"/>
      <c r="UKI183" s="5"/>
      <c r="UKJ183" s="5"/>
      <c r="UKK183" s="5"/>
      <c r="UKL183" s="5"/>
      <c r="UKM183" s="5"/>
      <c r="UKN183" s="5"/>
      <c r="UKO183" s="5"/>
      <c r="UKP183" s="5"/>
      <c r="UKQ183" s="5"/>
      <c r="UKR183" s="5"/>
      <c r="UKS183" s="5"/>
      <c r="UKT183" s="5"/>
      <c r="UKU183" s="5"/>
      <c r="UKV183" s="5"/>
      <c r="UKW183" s="5"/>
      <c r="UKX183" s="5"/>
      <c r="UKY183" s="5"/>
      <c r="UKZ183" s="5"/>
      <c r="ULA183" s="5"/>
      <c r="ULB183" s="5"/>
      <c r="ULC183" s="5"/>
      <c r="ULD183" s="5"/>
      <c r="ULE183" s="5"/>
      <c r="ULF183" s="5"/>
      <c r="ULG183" s="5"/>
      <c r="ULH183" s="5"/>
      <c r="ULI183" s="5"/>
      <c r="ULJ183" s="5"/>
      <c r="ULK183" s="5"/>
      <c r="ULL183" s="5"/>
      <c r="ULM183" s="5"/>
      <c r="ULN183" s="5"/>
      <c r="ULO183" s="5"/>
      <c r="ULP183" s="5"/>
      <c r="ULQ183" s="5"/>
      <c r="ULR183" s="5"/>
      <c r="ULS183" s="5"/>
      <c r="ULT183" s="5"/>
      <c r="ULU183" s="5"/>
      <c r="ULV183" s="5"/>
      <c r="ULW183" s="5"/>
      <c r="ULX183" s="5"/>
      <c r="ULY183" s="5"/>
      <c r="ULZ183" s="5"/>
      <c r="UMA183" s="5"/>
      <c r="UMB183" s="5"/>
      <c r="UMC183" s="5"/>
      <c r="UMD183" s="5"/>
      <c r="UME183" s="5"/>
      <c r="UMF183" s="5"/>
      <c r="UMG183" s="5"/>
      <c r="UMH183" s="5"/>
      <c r="UMI183" s="5"/>
      <c r="UMJ183" s="5"/>
      <c r="UMK183" s="5"/>
      <c r="UML183" s="5"/>
      <c r="UMM183" s="5"/>
      <c r="UMN183" s="5"/>
      <c r="UMO183" s="5"/>
      <c r="UMP183" s="5"/>
      <c r="UMQ183" s="5"/>
      <c r="UMR183" s="5"/>
      <c r="UMS183" s="5"/>
      <c r="UMT183" s="5"/>
      <c r="UMU183" s="5"/>
      <c r="UMV183" s="5"/>
      <c r="UMW183" s="5"/>
      <c r="UMX183" s="5"/>
      <c r="UMY183" s="5"/>
      <c r="UMZ183" s="5"/>
      <c r="UNA183" s="5"/>
      <c r="UNB183" s="5"/>
      <c r="UNC183" s="5"/>
      <c r="UND183" s="5"/>
      <c r="UNE183" s="5"/>
      <c r="UNF183" s="5"/>
      <c r="UNG183" s="5"/>
      <c r="UNH183" s="5"/>
      <c r="UNI183" s="5"/>
      <c r="UNJ183" s="5"/>
      <c r="UNK183" s="5"/>
      <c r="UNL183" s="5"/>
      <c r="UNM183" s="5"/>
      <c r="UNN183" s="5"/>
      <c r="UNO183" s="5"/>
      <c r="UNP183" s="5"/>
      <c r="UNQ183" s="5"/>
      <c r="UNR183" s="5"/>
      <c r="UNS183" s="5"/>
      <c r="UNT183" s="5"/>
      <c r="UNU183" s="5"/>
      <c r="UNV183" s="5"/>
      <c r="UNW183" s="5"/>
      <c r="UNX183" s="5"/>
      <c r="UNY183" s="5"/>
      <c r="UNZ183" s="5"/>
      <c r="UOA183" s="5"/>
      <c r="UOB183" s="5"/>
      <c r="UOC183" s="5"/>
      <c r="UOD183" s="5"/>
      <c r="UOE183" s="5"/>
      <c r="UOF183" s="5"/>
      <c r="UOG183" s="5"/>
      <c r="UOH183" s="5"/>
      <c r="UOI183" s="5"/>
      <c r="UOJ183" s="5"/>
      <c r="UOK183" s="5"/>
      <c r="UOL183" s="5"/>
      <c r="UOM183" s="5"/>
      <c r="UON183" s="5"/>
      <c r="UOO183" s="5"/>
      <c r="UOP183" s="5"/>
      <c r="UOQ183" s="5"/>
      <c r="UOR183" s="5"/>
      <c r="UOS183" s="5"/>
      <c r="UOT183" s="5"/>
      <c r="UOU183" s="5"/>
      <c r="UOV183" s="5"/>
      <c r="UOW183" s="5"/>
      <c r="UOX183" s="5"/>
      <c r="UOY183" s="5"/>
      <c r="UOZ183" s="5"/>
      <c r="UPA183" s="5"/>
      <c r="UPB183" s="5"/>
      <c r="UPC183" s="5"/>
      <c r="UPD183" s="5"/>
      <c r="UPE183" s="5"/>
      <c r="UPF183" s="5"/>
      <c r="UPG183" s="5"/>
      <c r="UPH183" s="5"/>
      <c r="UPI183" s="5"/>
      <c r="UPJ183" s="5"/>
      <c r="UPK183" s="5"/>
      <c r="UPL183" s="5"/>
      <c r="UPM183" s="5"/>
      <c r="UPN183" s="5"/>
      <c r="UPO183" s="5"/>
      <c r="UPP183" s="5"/>
      <c r="UPQ183" s="5"/>
      <c r="UPR183" s="5"/>
      <c r="UPS183" s="5"/>
      <c r="UPT183" s="5"/>
      <c r="UPU183" s="5"/>
      <c r="UPV183" s="5"/>
      <c r="UPW183" s="5"/>
      <c r="UPX183" s="5"/>
      <c r="UPY183" s="5"/>
      <c r="UPZ183" s="5"/>
      <c r="UQA183" s="5"/>
      <c r="UQB183" s="5"/>
      <c r="UQC183" s="5"/>
      <c r="UQD183" s="5"/>
      <c r="UQE183" s="5"/>
      <c r="UQF183" s="5"/>
      <c r="UQG183" s="5"/>
      <c r="UQH183" s="5"/>
      <c r="UQI183" s="5"/>
      <c r="UQJ183" s="5"/>
      <c r="UQK183" s="5"/>
      <c r="UQL183" s="5"/>
      <c r="UQM183" s="5"/>
      <c r="UQN183" s="5"/>
      <c r="UQO183" s="5"/>
      <c r="UQP183" s="5"/>
      <c r="UQQ183" s="5"/>
      <c r="UQR183" s="5"/>
      <c r="UQS183" s="5"/>
      <c r="UQT183" s="5"/>
      <c r="UQU183" s="5"/>
      <c r="UQV183" s="5"/>
      <c r="UQW183" s="5"/>
      <c r="UQX183" s="5"/>
      <c r="UQY183" s="5"/>
      <c r="UQZ183" s="5"/>
      <c r="URA183" s="5"/>
      <c r="URB183" s="5"/>
      <c r="URC183" s="5"/>
      <c r="URD183" s="5"/>
      <c r="URE183" s="5"/>
      <c r="URF183" s="5"/>
      <c r="URG183" s="5"/>
      <c r="URH183" s="5"/>
      <c r="URI183" s="5"/>
      <c r="URJ183" s="5"/>
      <c r="URK183" s="5"/>
      <c r="URL183" s="5"/>
      <c r="URM183" s="5"/>
      <c r="URN183" s="5"/>
      <c r="URO183" s="5"/>
      <c r="URP183" s="5"/>
      <c r="URQ183" s="5"/>
      <c r="URR183" s="5"/>
      <c r="URS183" s="5"/>
      <c r="URT183" s="5"/>
      <c r="URU183" s="5"/>
      <c r="URV183" s="5"/>
      <c r="URW183" s="5"/>
      <c r="URX183" s="5"/>
      <c r="URY183" s="5"/>
      <c r="URZ183" s="5"/>
      <c r="USA183" s="5"/>
      <c r="USB183" s="5"/>
      <c r="USC183" s="5"/>
      <c r="USD183" s="5"/>
      <c r="USE183" s="5"/>
      <c r="USF183" s="5"/>
      <c r="USG183" s="5"/>
      <c r="USH183" s="5"/>
      <c r="USI183" s="5"/>
      <c r="USJ183" s="5"/>
      <c r="USK183" s="5"/>
      <c r="USL183" s="5"/>
      <c r="USM183" s="5"/>
      <c r="USN183" s="5"/>
      <c r="USO183" s="5"/>
      <c r="USP183" s="5"/>
      <c r="USQ183" s="5"/>
      <c r="USR183" s="5"/>
      <c r="USS183" s="5"/>
      <c r="UST183" s="5"/>
      <c r="USU183" s="5"/>
      <c r="USV183" s="5"/>
      <c r="USW183" s="5"/>
      <c r="USX183" s="5"/>
      <c r="USY183" s="5"/>
      <c r="USZ183" s="5"/>
      <c r="UTA183" s="5"/>
      <c r="UTB183" s="5"/>
      <c r="UTC183" s="5"/>
      <c r="UTD183" s="5"/>
      <c r="UTE183" s="5"/>
      <c r="UTF183" s="5"/>
      <c r="UTG183" s="5"/>
      <c r="UTH183" s="5"/>
      <c r="UTI183" s="5"/>
      <c r="UTJ183" s="5"/>
      <c r="UTK183" s="5"/>
      <c r="UTL183" s="5"/>
      <c r="UTM183" s="5"/>
      <c r="UTN183" s="5"/>
      <c r="UTO183" s="5"/>
      <c r="UTP183" s="5"/>
      <c r="UTQ183" s="5"/>
      <c r="UTR183" s="5"/>
      <c r="UTS183" s="5"/>
      <c r="UTT183" s="5"/>
      <c r="UTU183" s="5"/>
      <c r="UTV183" s="5"/>
      <c r="UTW183" s="5"/>
      <c r="UTX183" s="5"/>
      <c r="UTY183" s="5"/>
      <c r="UTZ183" s="5"/>
      <c r="UUA183" s="5"/>
      <c r="UUB183" s="5"/>
      <c r="UUC183" s="5"/>
      <c r="UUD183" s="5"/>
      <c r="UUE183" s="5"/>
      <c r="UUF183" s="5"/>
      <c r="UUG183" s="5"/>
      <c r="UUH183" s="5"/>
      <c r="UUI183" s="5"/>
      <c r="UUJ183" s="5"/>
      <c r="UUK183" s="5"/>
      <c r="UUL183" s="5"/>
      <c r="UUM183" s="5"/>
      <c r="UUN183" s="5"/>
      <c r="UUO183" s="5"/>
      <c r="UUP183" s="5"/>
      <c r="UUQ183" s="5"/>
      <c r="UUR183" s="5"/>
      <c r="UUS183" s="5"/>
      <c r="UUT183" s="5"/>
      <c r="UUU183" s="5"/>
      <c r="UUV183" s="5"/>
      <c r="UUW183" s="5"/>
      <c r="UUX183" s="5"/>
      <c r="UUY183" s="5"/>
      <c r="UUZ183" s="5"/>
      <c r="UVA183" s="5"/>
      <c r="UVB183" s="5"/>
      <c r="UVC183" s="5"/>
      <c r="UVD183" s="5"/>
      <c r="UVE183" s="5"/>
      <c r="UVF183" s="5"/>
      <c r="UVG183" s="5"/>
      <c r="UVH183" s="5"/>
      <c r="UVI183" s="5"/>
      <c r="UVJ183" s="5"/>
      <c r="UVK183" s="5"/>
      <c r="UVL183" s="5"/>
      <c r="UVM183" s="5"/>
      <c r="UVN183" s="5"/>
      <c r="UVO183" s="5"/>
      <c r="UVP183" s="5"/>
      <c r="UVQ183" s="5"/>
      <c r="UVR183" s="5"/>
      <c r="UVS183" s="5"/>
      <c r="UVT183" s="5"/>
      <c r="UVU183" s="5"/>
      <c r="UVV183" s="5"/>
      <c r="UVW183" s="5"/>
      <c r="UVX183" s="5"/>
      <c r="UVY183" s="5"/>
      <c r="UVZ183" s="5"/>
      <c r="UWA183" s="5"/>
      <c r="UWB183" s="5"/>
      <c r="UWC183" s="5"/>
      <c r="UWD183" s="5"/>
      <c r="UWE183" s="5"/>
      <c r="UWF183" s="5"/>
      <c r="UWG183" s="5"/>
      <c r="UWH183" s="5"/>
      <c r="UWI183" s="5"/>
      <c r="UWJ183" s="5"/>
      <c r="UWK183" s="5"/>
      <c r="UWL183" s="5"/>
      <c r="UWM183" s="5"/>
      <c r="UWN183" s="5"/>
      <c r="UWO183" s="5"/>
      <c r="UWP183" s="5"/>
      <c r="UWQ183" s="5"/>
      <c r="UWR183" s="5"/>
      <c r="UWS183" s="5"/>
      <c r="UWT183" s="5"/>
      <c r="UWU183" s="5"/>
      <c r="UWV183" s="5"/>
      <c r="UWW183" s="5"/>
      <c r="UWX183" s="5"/>
      <c r="UWY183" s="5"/>
      <c r="UWZ183" s="5"/>
      <c r="UXA183" s="5"/>
      <c r="UXB183" s="5"/>
      <c r="UXC183" s="5"/>
      <c r="UXD183" s="5"/>
      <c r="UXE183" s="5"/>
      <c r="UXF183" s="5"/>
      <c r="UXG183" s="5"/>
      <c r="UXH183" s="5"/>
      <c r="UXI183" s="5"/>
      <c r="UXJ183" s="5"/>
      <c r="UXK183" s="5"/>
      <c r="UXL183" s="5"/>
      <c r="UXM183" s="5"/>
      <c r="UXN183" s="5"/>
      <c r="UXO183" s="5"/>
      <c r="UXP183" s="5"/>
      <c r="UXQ183" s="5"/>
      <c r="UXR183" s="5"/>
      <c r="UXS183" s="5"/>
      <c r="UXT183" s="5"/>
      <c r="UXU183" s="5"/>
      <c r="UXV183" s="5"/>
      <c r="UXW183" s="5"/>
      <c r="UXX183" s="5"/>
      <c r="UXY183" s="5"/>
      <c r="UXZ183" s="5"/>
      <c r="UYA183" s="5"/>
      <c r="UYB183" s="5"/>
      <c r="UYC183" s="5"/>
      <c r="UYD183" s="5"/>
      <c r="UYE183" s="5"/>
      <c r="UYF183" s="5"/>
      <c r="UYG183" s="5"/>
      <c r="UYH183" s="5"/>
      <c r="UYI183" s="5"/>
      <c r="UYJ183" s="5"/>
      <c r="UYK183" s="5"/>
      <c r="UYL183" s="5"/>
      <c r="UYM183" s="5"/>
      <c r="UYN183" s="5"/>
      <c r="UYO183" s="5"/>
      <c r="UYP183" s="5"/>
      <c r="UYQ183" s="5"/>
      <c r="UYR183" s="5"/>
      <c r="UYS183" s="5"/>
      <c r="UYT183" s="5"/>
      <c r="UYU183" s="5"/>
      <c r="UYV183" s="5"/>
      <c r="UYW183" s="5"/>
      <c r="UYX183" s="5"/>
      <c r="UYY183" s="5"/>
      <c r="UYZ183" s="5"/>
      <c r="UZA183" s="5"/>
      <c r="UZB183" s="5"/>
      <c r="UZC183" s="5"/>
      <c r="UZD183" s="5"/>
      <c r="UZE183" s="5"/>
      <c r="UZF183" s="5"/>
      <c r="UZG183" s="5"/>
      <c r="UZH183" s="5"/>
      <c r="UZI183" s="5"/>
      <c r="UZJ183" s="5"/>
      <c r="UZK183" s="5"/>
      <c r="UZL183" s="5"/>
      <c r="UZM183" s="5"/>
      <c r="UZN183" s="5"/>
      <c r="UZO183" s="5"/>
      <c r="UZP183" s="5"/>
      <c r="UZQ183" s="5"/>
      <c r="UZR183" s="5"/>
      <c r="UZS183" s="5"/>
      <c r="UZT183" s="5"/>
      <c r="UZU183" s="5"/>
      <c r="UZV183" s="5"/>
      <c r="UZW183" s="5"/>
      <c r="UZX183" s="5"/>
      <c r="UZY183" s="5"/>
      <c r="UZZ183" s="5"/>
      <c r="VAA183" s="5"/>
      <c r="VAB183" s="5"/>
      <c r="VAC183" s="5"/>
      <c r="VAD183" s="5"/>
      <c r="VAE183" s="5"/>
      <c r="VAF183" s="5"/>
      <c r="VAG183" s="5"/>
      <c r="VAH183" s="5"/>
      <c r="VAI183" s="5"/>
      <c r="VAJ183" s="5"/>
      <c r="VAK183" s="5"/>
      <c r="VAL183" s="5"/>
      <c r="VAM183" s="5"/>
      <c r="VAN183" s="5"/>
      <c r="VAO183" s="5"/>
      <c r="VAP183" s="5"/>
      <c r="VAQ183" s="5"/>
      <c r="VAR183" s="5"/>
      <c r="VAS183" s="5"/>
      <c r="VAT183" s="5"/>
      <c r="VAU183" s="5"/>
      <c r="VAV183" s="5"/>
      <c r="VAW183" s="5"/>
      <c r="VAX183" s="5"/>
      <c r="VAY183" s="5"/>
      <c r="VAZ183" s="5"/>
      <c r="VBA183" s="5"/>
      <c r="VBB183" s="5"/>
      <c r="VBC183" s="5"/>
      <c r="VBD183" s="5"/>
      <c r="VBE183" s="5"/>
      <c r="VBF183" s="5"/>
      <c r="VBG183" s="5"/>
      <c r="VBH183" s="5"/>
      <c r="VBI183" s="5"/>
      <c r="VBJ183" s="5"/>
      <c r="VBK183" s="5"/>
      <c r="VBL183" s="5"/>
      <c r="VBM183" s="5"/>
      <c r="VBN183" s="5"/>
      <c r="VBO183" s="5"/>
      <c r="VBP183" s="5"/>
      <c r="VBQ183" s="5"/>
      <c r="VBR183" s="5"/>
      <c r="VBS183" s="5"/>
      <c r="VBT183" s="5"/>
      <c r="VBU183" s="5"/>
      <c r="VBV183" s="5"/>
      <c r="VBW183" s="5"/>
      <c r="VBX183" s="5"/>
      <c r="VBY183" s="5"/>
      <c r="VBZ183" s="5"/>
      <c r="VCA183" s="5"/>
      <c r="VCB183" s="5"/>
      <c r="VCC183" s="5"/>
      <c r="VCD183" s="5"/>
      <c r="VCE183" s="5"/>
      <c r="VCF183" s="5"/>
      <c r="VCG183" s="5"/>
      <c r="VCH183" s="5"/>
      <c r="VCI183" s="5"/>
      <c r="VCJ183" s="5"/>
      <c r="VCK183" s="5"/>
      <c r="VCL183" s="5"/>
      <c r="VCM183" s="5"/>
      <c r="VCN183" s="5"/>
      <c r="VCO183" s="5"/>
      <c r="VCP183" s="5"/>
      <c r="VCQ183" s="5"/>
      <c r="VCR183" s="5"/>
      <c r="VCS183" s="5"/>
      <c r="VCT183" s="5"/>
      <c r="VCU183" s="5"/>
      <c r="VCV183" s="5"/>
      <c r="VCW183" s="5"/>
      <c r="VCX183" s="5"/>
      <c r="VCY183" s="5"/>
      <c r="VCZ183" s="5"/>
      <c r="VDA183" s="5"/>
      <c r="VDB183" s="5"/>
      <c r="VDC183" s="5"/>
      <c r="VDD183" s="5"/>
      <c r="VDE183" s="5"/>
      <c r="VDF183" s="5"/>
      <c r="VDG183" s="5"/>
      <c r="VDH183" s="5"/>
      <c r="VDI183" s="5"/>
      <c r="VDJ183" s="5"/>
      <c r="VDK183" s="5"/>
      <c r="VDL183" s="5"/>
      <c r="VDM183" s="5"/>
      <c r="VDN183" s="5"/>
      <c r="VDO183" s="5"/>
      <c r="VDP183" s="5"/>
      <c r="VDQ183" s="5"/>
      <c r="VDR183" s="5"/>
      <c r="VDS183" s="5"/>
      <c r="VDT183" s="5"/>
      <c r="VDU183" s="5"/>
      <c r="VDV183" s="5"/>
      <c r="VDW183" s="5"/>
      <c r="VDX183" s="5"/>
      <c r="VDY183" s="5"/>
      <c r="VDZ183" s="5"/>
      <c r="VEA183" s="5"/>
      <c r="VEB183" s="5"/>
      <c r="VEC183" s="5"/>
      <c r="VED183" s="5"/>
      <c r="VEE183" s="5"/>
      <c r="VEF183" s="5"/>
      <c r="VEG183" s="5"/>
      <c r="VEH183" s="5"/>
      <c r="VEI183" s="5"/>
      <c r="VEJ183" s="5"/>
      <c r="VEK183" s="5"/>
      <c r="VEL183" s="5"/>
      <c r="VEM183" s="5"/>
      <c r="VEN183" s="5"/>
      <c r="VEO183" s="5"/>
      <c r="VEP183" s="5"/>
      <c r="VEQ183" s="5"/>
      <c r="VER183" s="5"/>
      <c r="VES183" s="5"/>
      <c r="VET183" s="5"/>
      <c r="VEU183" s="5"/>
      <c r="VEV183" s="5"/>
      <c r="VEW183" s="5"/>
      <c r="VEX183" s="5"/>
      <c r="VEY183" s="5"/>
      <c r="VEZ183" s="5"/>
      <c r="VFA183" s="5"/>
      <c r="VFB183" s="5"/>
      <c r="VFC183" s="5"/>
      <c r="VFD183" s="5"/>
      <c r="VFE183" s="5"/>
      <c r="VFF183" s="5"/>
      <c r="VFG183" s="5"/>
      <c r="VFH183" s="5"/>
      <c r="VFI183" s="5"/>
      <c r="VFJ183" s="5"/>
      <c r="VFK183" s="5"/>
      <c r="VFL183" s="5"/>
      <c r="VFM183" s="5"/>
      <c r="VFN183" s="5"/>
      <c r="VFO183" s="5"/>
      <c r="VFP183" s="5"/>
      <c r="VFQ183" s="5"/>
      <c r="VFR183" s="5"/>
      <c r="VFS183" s="5"/>
      <c r="VFT183" s="5"/>
      <c r="VFU183" s="5"/>
      <c r="VFV183" s="5"/>
      <c r="VFW183" s="5"/>
      <c r="VFX183" s="5"/>
      <c r="VFY183" s="5"/>
      <c r="VFZ183" s="5"/>
      <c r="VGA183" s="5"/>
      <c r="VGB183" s="5"/>
      <c r="VGC183" s="5"/>
      <c r="VGD183" s="5"/>
      <c r="VGE183" s="5"/>
      <c r="VGF183" s="5"/>
      <c r="VGG183" s="5"/>
      <c r="VGH183" s="5"/>
      <c r="VGI183" s="5"/>
      <c r="VGJ183" s="5"/>
      <c r="VGK183" s="5"/>
      <c r="VGL183" s="5"/>
      <c r="VGM183" s="5"/>
      <c r="VGN183" s="5"/>
      <c r="VGO183" s="5"/>
      <c r="VGP183" s="5"/>
      <c r="VGQ183" s="5"/>
      <c r="VGR183" s="5"/>
      <c r="VGS183" s="5"/>
      <c r="VGT183" s="5"/>
      <c r="VGU183" s="5"/>
      <c r="VGV183" s="5"/>
      <c r="VGW183" s="5"/>
      <c r="VGX183" s="5"/>
      <c r="VGY183" s="5"/>
      <c r="VGZ183" s="5"/>
      <c r="VHA183" s="5"/>
      <c r="VHB183" s="5"/>
      <c r="VHC183" s="5"/>
      <c r="VHD183" s="5"/>
      <c r="VHE183" s="5"/>
      <c r="VHF183" s="5"/>
      <c r="VHG183" s="5"/>
      <c r="VHH183" s="5"/>
      <c r="VHI183" s="5"/>
      <c r="VHJ183" s="5"/>
      <c r="VHK183" s="5"/>
      <c r="VHL183" s="5"/>
      <c r="VHM183" s="5"/>
      <c r="VHN183" s="5"/>
      <c r="VHO183" s="5"/>
      <c r="VHP183" s="5"/>
      <c r="VHQ183" s="5"/>
      <c r="VHR183" s="5"/>
      <c r="VHS183" s="5"/>
      <c r="VHT183" s="5"/>
      <c r="VHU183" s="5"/>
      <c r="VHV183" s="5"/>
      <c r="VHW183" s="5"/>
      <c r="VHX183" s="5"/>
      <c r="VHY183" s="5"/>
      <c r="VHZ183" s="5"/>
      <c r="VIA183" s="5"/>
      <c r="VIB183" s="5"/>
      <c r="VIC183" s="5"/>
      <c r="VID183" s="5"/>
      <c r="VIE183" s="5"/>
      <c r="VIF183" s="5"/>
      <c r="VIG183" s="5"/>
      <c r="VIH183" s="5"/>
      <c r="VII183" s="5"/>
      <c r="VIJ183" s="5"/>
      <c r="VIK183" s="5"/>
      <c r="VIL183" s="5"/>
      <c r="VIM183" s="5"/>
      <c r="VIN183" s="5"/>
      <c r="VIO183" s="5"/>
      <c r="VIP183" s="5"/>
      <c r="VIQ183" s="5"/>
      <c r="VIR183" s="5"/>
      <c r="VIS183" s="5"/>
      <c r="VIT183" s="5"/>
      <c r="VIU183" s="5"/>
      <c r="VIV183" s="5"/>
      <c r="VIW183" s="5"/>
      <c r="VIX183" s="5"/>
      <c r="VIY183" s="5"/>
      <c r="VIZ183" s="5"/>
      <c r="VJA183" s="5"/>
      <c r="VJB183" s="5"/>
      <c r="VJC183" s="5"/>
      <c r="VJD183" s="5"/>
      <c r="VJE183" s="5"/>
      <c r="VJF183" s="5"/>
      <c r="VJG183" s="5"/>
      <c r="VJH183" s="5"/>
      <c r="VJI183" s="5"/>
      <c r="VJJ183" s="5"/>
      <c r="VJK183" s="5"/>
      <c r="VJL183" s="5"/>
      <c r="VJM183" s="5"/>
      <c r="VJN183" s="5"/>
      <c r="VJO183" s="5"/>
      <c r="VJP183" s="5"/>
      <c r="VJQ183" s="5"/>
      <c r="VJR183" s="5"/>
      <c r="VJS183" s="5"/>
      <c r="VJT183" s="5"/>
      <c r="VJU183" s="5"/>
      <c r="VJV183" s="5"/>
      <c r="VJW183" s="5"/>
      <c r="VJX183" s="5"/>
      <c r="VJY183" s="5"/>
      <c r="VJZ183" s="5"/>
      <c r="VKA183" s="5"/>
      <c r="VKB183" s="5"/>
      <c r="VKC183" s="5"/>
      <c r="VKD183" s="5"/>
      <c r="VKE183" s="5"/>
      <c r="VKF183" s="5"/>
      <c r="VKG183" s="5"/>
      <c r="VKH183" s="5"/>
      <c r="VKI183" s="5"/>
      <c r="VKJ183" s="5"/>
      <c r="VKK183" s="5"/>
      <c r="VKL183" s="5"/>
      <c r="VKM183" s="5"/>
      <c r="VKN183" s="5"/>
      <c r="VKO183" s="5"/>
      <c r="VKP183" s="5"/>
      <c r="VKQ183" s="5"/>
      <c r="VKR183" s="5"/>
      <c r="VKS183" s="5"/>
      <c r="VKT183" s="5"/>
      <c r="VKU183" s="5"/>
      <c r="VKV183" s="5"/>
      <c r="VKW183" s="5"/>
      <c r="VKX183" s="5"/>
      <c r="VKY183" s="5"/>
      <c r="VKZ183" s="5"/>
      <c r="VLA183" s="5"/>
      <c r="VLB183" s="5"/>
      <c r="VLC183" s="5"/>
      <c r="VLD183" s="5"/>
      <c r="VLE183" s="5"/>
      <c r="VLF183" s="5"/>
      <c r="VLG183" s="5"/>
      <c r="VLH183" s="5"/>
      <c r="VLI183" s="5"/>
      <c r="VLJ183" s="5"/>
      <c r="VLK183" s="5"/>
      <c r="VLL183" s="5"/>
      <c r="VLM183" s="5"/>
      <c r="VLN183" s="5"/>
      <c r="VLO183" s="5"/>
      <c r="VLP183" s="5"/>
      <c r="VLQ183" s="5"/>
      <c r="VLR183" s="5"/>
      <c r="VLS183" s="5"/>
      <c r="VLT183" s="5"/>
      <c r="VLU183" s="5"/>
      <c r="VLV183" s="5"/>
      <c r="VLW183" s="5"/>
      <c r="VLX183" s="5"/>
      <c r="VLY183" s="5"/>
      <c r="VLZ183" s="5"/>
      <c r="VMA183" s="5"/>
      <c r="VMB183" s="5"/>
      <c r="VMC183" s="5"/>
      <c r="VMD183" s="5"/>
      <c r="VME183" s="5"/>
      <c r="VMF183" s="5"/>
      <c r="VMG183" s="5"/>
      <c r="VMH183" s="5"/>
      <c r="VMI183" s="5"/>
      <c r="VMJ183" s="5"/>
      <c r="VMK183" s="5"/>
      <c r="VML183" s="5"/>
      <c r="VMM183" s="5"/>
      <c r="VMN183" s="5"/>
      <c r="VMO183" s="5"/>
      <c r="VMP183" s="5"/>
      <c r="VMQ183" s="5"/>
      <c r="VMR183" s="5"/>
      <c r="VMS183" s="5"/>
      <c r="VMT183" s="5"/>
      <c r="VMU183" s="5"/>
      <c r="VMV183" s="5"/>
      <c r="VMW183" s="5"/>
      <c r="VMX183" s="5"/>
      <c r="VMY183" s="5"/>
      <c r="VMZ183" s="5"/>
      <c r="VNA183" s="5"/>
      <c r="VNB183" s="5"/>
      <c r="VNC183" s="5"/>
      <c r="VND183" s="5"/>
      <c r="VNE183" s="5"/>
      <c r="VNF183" s="5"/>
      <c r="VNG183" s="5"/>
      <c r="VNH183" s="5"/>
      <c r="VNI183" s="5"/>
      <c r="VNJ183" s="5"/>
      <c r="VNK183" s="5"/>
      <c r="VNL183" s="5"/>
      <c r="VNM183" s="5"/>
      <c r="VNN183" s="5"/>
      <c r="VNO183" s="5"/>
      <c r="VNP183" s="5"/>
      <c r="VNQ183" s="5"/>
      <c r="VNR183" s="5"/>
      <c r="VNS183" s="5"/>
      <c r="VNT183" s="5"/>
      <c r="VNU183" s="5"/>
      <c r="VNV183" s="5"/>
      <c r="VNW183" s="5"/>
      <c r="VNX183" s="5"/>
      <c r="VNY183" s="5"/>
      <c r="VNZ183" s="5"/>
      <c r="VOA183" s="5"/>
      <c r="VOB183" s="5"/>
      <c r="VOC183" s="5"/>
      <c r="VOD183" s="5"/>
      <c r="VOE183" s="5"/>
      <c r="VOF183" s="5"/>
      <c r="VOG183" s="5"/>
      <c r="VOH183" s="5"/>
      <c r="VOI183" s="5"/>
      <c r="VOJ183" s="5"/>
      <c r="VOK183" s="5"/>
      <c r="VOL183" s="5"/>
      <c r="VOM183" s="5"/>
      <c r="VON183" s="5"/>
      <c r="VOO183" s="5"/>
      <c r="VOP183" s="5"/>
      <c r="VOQ183" s="5"/>
      <c r="VOR183" s="5"/>
      <c r="VOS183" s="5"/>
      <c r="VOT183" s="5"/>
      <c r="VOU183" s="5"/>
      <c r="VOV183" s="5"/>
      <c r="VOW183" s="5"/>
      <c r="VOX183" s="5"/>
      <c r="VOY183" s="5"/>
      <c r="VOZ183" s="5"/>
      <c r="VPA183" s="5"/>
      <c r="VPB183" s="5"/>
      <c r="VPC183" s="5"/>
      <c r="VPD183" s="5"/>
      <c r="VPE183" s="5"/>
      <c r="VPF183" s="5"/>
      <c r="VPG183" s="5"/>
      <c r="VPH183" s="5"/>
      <c r="VPI183" s="5"/>
      <c r="VPJ183" s="5"/>
      <c r="VPK183" s="5"/>
      <c r="VPL183" s="5"/>
      <c r="VPM183" s="5"/>
      <c r="VPN183" s="5"/>
      <c r="VPO183" s="5"/>
      <c r="VPP183" s="5"/>
      <c r="VPQ183" s="5"/>
      <c r="VPR183" s="5"/>
      <c r="VPS183" s="5"/>
      <c r="VPT183" s="5"/>
      <c r="VPU183" s="5"/>
      <c r="VPV183" s="5"/>
      <c r="VPW183" s="5"/>
      <c r="VPX183" s="5"/>
      <c r="VPY183" s="5"/>
      <c r="VPZ183" s="5"/>
      <c r="VQA183" s="5"/>
      <c r="VQB183" s="5"/>
      <c r="VQC183" s="5"/>
      <c r="VQD183" s="5"/>
      <c r="VQE183" s="5"/>
      <c r="VQF183" s="5"/>
      <c r="VQG183" s="5"/>
      <c r="VQH183" s="5"/>
      <c r="VQI183" s="5"/>
      <c r="VQJ183" s="5"/>
      <c r="VQK183" s="5"/>
      <c r="VQL183" s="5"/>
      <c r="VQM183" s="5"/>
      <c r="VQN183" s="5"/>
      <c r="VQO183" s="5"/>
      <c r="VQP183" s="5"/>
      <c r="VQQ183" s="5"/>
      <c r="VQR183" s="5"/>
      <c r="VQS183" s="5"/>
      <c r="VQT183" s="5"/>
      <c r="VQU183" s="5"/>
      <c r="VQV183" s="5"/>
      <c r="VQW183" s="5"/>
      <c r="VQX183" s="5"/>
      <c r="VQY183" s="5"/>
      <c r="VQZ183" s="5"/>
      <c r="VRA183" s="5"/>
      <c r="VRB183" s="5"/>
      <c r="VRC183" s="5"/>
      <c r="VRD183" s="5"/>
      <c r="VRE183" s="5"/>
      <c r="VRF183" s="5"/>
      <c r="VRG183" s="5"/>
      <c r="VRH183" s="5"/>
      <c r="VRI183" s="5"/>
      <c r="VRJ183" s="5"/>
      <c r="VRK183" s="5"/>
      <c r="VRL183" s="5"/>
      <c r="VRM183" s="5"/>
      <c r="VRN183" s="5"/>
      <c r="VRO183" s="5"/>
      <c r="VRP183" s="5"/>
      <c r="VRQ183" s="5"/>
      <c r="VRR183" s="5"/>
      <c r="VRS183" s="5"/>
      <c r="VRT183" s="5"/>
      <c r="VRU183" s="5"/>
      <c r="VRV183" s="5"/>
      <c r="VRW183" s="5"/>
      <c r="VRX183" s="5"/>
      <c r="VRY183" s="5"/>
      <c r="VRZ183" s="5"/>
      <c r="VSA183" s="5"/>
      <c r="VSB183" s="5"/>
      <c r="VSC183" s="5"/>
      <c r="VSD183" s="5"/>
      <c r="VSE183" s="5"/>
      <c r="VSF183" s="5"/>
      <c r="VSG183" s="5"/>
      <c r="VSH183" s="5"/>
      <c r="VSI183" s="5"/>
      <c r="VSJ183" s="5"/>
      <c r="VSK183" s="5"/>
      <c r="VSL183" s="5"/>
      <c r="VSM183" s="5"/>
      <c r="VSN183" s="5"/>
      <c r="VSO183" s="5"/>
      <c r="VSP183" s="5"/>
      <c r="VSQ183" s="5"/>
      <c r="VSR183" s="5"/>
      <c r="VSS183" s="5"/>
      <c r="VST183" s="5"/>
      <c r="VSU183" s="5"/>
      <c r="VSV183" s="5"/>
      <c r="VSW183" s="5"/>
      <c r="VSX183" s="5"/>
      <c r="VSY183" s="5"/>
      <c r="VSZ183" s="5"/>
      <c r="VTA183" s="5"/>
      <c r="VTB183" s="5"/>
      <c r="VTC183" s="5"/>
      <c r="VTD183" s="5"/>
      <c r="VTE183" s="5"/>
      <c r="VTF183" s="5"/>
      <c r="VTG183" s="5"/>
      <c r="VTH183" s="5"/>
      <c r="VTI183" s="5"/>
      <c r="VTJ183" s="5"/>
      <c r="VTK183" s="5"/>
      <c r="VTL183" s="5"/>
      <c r="VTM183" s="5"/>
      <c r="VTN183" s="5"/>
      <c r="VTO183" s="5"/>
      <c r="VTP183" s="5"/>
      <c r="VTQ183" s="5"/>
      <c r="VTR183" s="5"/>
      <c r="VTS183" s="5"/>
      <c r="VTT183" s="5"/>
      <c r="VTU183" s="5"/>
      <c r="VTV183" s="5"/>
      <c r="VTW183" s="5"/>
      <c r="VTX183" s="5"/>
      <c r="VTY183" s="5"/>
      <c r="VTZ183" s="5"/>
      <c r="VUA183" s="5"/>
      <c r="VUB183" s="5"/>
      <c r="VUC183" s="5"/>
      <c r="VUD183" s="5"/>
      <c r="VUE183" s="5"/>
      <c r="VUF183" s="5"/>
      <c r="VUG183" s="5"/>
      <c r="VUH183" s="5"/>
      <c r="VUI183" s="5"/>
      <c r="VUJ183" s="5"/>
      <c r="VUK183" s="5"/>
      <c r="VUL183" s="5"/>
      <c r="VUM183" s="5"/>
      <c r="VUN183" s="5"/>
      <c r="VUO183" s="5"/>
      <c r="VUP183" s="5"/>
      <c r="VUQ183" s="5"/>
      <c r="VUR183" s="5"/>
      <c r="VUS183" s="5"/>
      <c r="VUT183" s="5"/>
      <c r="VUU183" s="5"/>
      <c r="VUV183" s="5"/>
      <c r="VUW183" s="5"/>
      <c r="VUX183" s="5"/>
      <c r="VUY183" s="5"/>
      <c r="VUZ183" s="5"/>
      <c r="VVA183" s="5"/>
      <c r="VVB183" s="5"/>
      <c r="VVC183" s="5"/>
      <c r="VVD183" s="5"/>
      <c r="VVE183" s="5"/>
      <c r="VVF183" s="5"/>
      <c r="VVG183" s="5"/>
      <c r="VVH183" s="5"/>
      <c r="VVI183" s="5"/>
      <c r="VVJ183" s="5"/>
      <c r="VVK183" s="5"/>
      <c r="VVL183" s="5"/>
      <c r="VVM183" s="5"/>
      <c r="VVN183" s="5"/>
      <c r="VVO183" s="5"/>
      <c r="VVP183" s="5"/>
      <c r="VVQ183" s="5"/>
      <c r="VVR183" s="5"/>
      <c r="VVS183" s="5"/>
      <c r="VVT183" s="5"/>
      <c r="VVU183" s="5"/>
      <c r="VVV183" s="5"/>
      <c r="VVW183" s="5"/>
      <c r="VVX183" s="5"/>
      <c r="VVY183" s="5"/>
      <c r="VVZ183" s="5"/>
      <c r="VWA183" s="5"/>
      <c r="VWB183" s="5"/>
      <c r="VWC183" s="5"/>
      <c r="VWD183" s="5"/>
      <c r="VWE183" s="5"/>
      <c r="VWF183" s="5"/>
      <c r="VWG183" s="5"/>
      <c r="VWH183" s="5"/>
      <c r="VWI183" s="5"/>
      <c r="VWJ183" s="5"/>
      <c r="VWK183" s="5"/>
      <c r="VWL183" s="5"/>
      <c r="VWM183" s="5"/>
      <c r="VWN183" s="5"/>
      <c r="VWO183" s="5"/>
      <c r="VWP183" s="5"/>
      <c r="VWQ183" s="5"/>
      <c r="VWR183" s="5"/>
      <c r="VWS183" s="5"/>
      <c r="VWT183" s="5"/>
      <c r="VWU183" s="5"/>
      <c r="VWV183" s="5"/>
      <c r="VWW183" s="5"/>
      <c r="VWX183" s="5"/>
      <c r="VWY183" s="5"/>
      <c r="VWZ183" s="5"/>
      <c r="VXA183" s="5"/>
      <c r="VXB183" s="5"/>
      <c r="VXC183" s="5"/>
      <c r="VXD183" s="5"/>
      <c r="VXE183" s="5"/>
      <c r="VXF183" s="5"/>
      <c r="VXG183" s="5"/>
      <c r="VXH183" s="5"/>
      <c r="VXI183" s="5"/>
      <c r="VXJ183" s="5"/>
      <c r="VXK183" s="5"/>
      <c r="VXL183" s="5"/>
      <c r="VXM183" s="5"/>
      <c r="VXN183" s="5"/>
      <c r="VXO183" s="5"/>
      <c r="VXP183" s="5"/>
      <c r="VXQ183" s="5"/>
      <c r="VXR183" s="5"/>
      <c r="VXS183" s="5"/>
      <c r="VXT183" s="5"/>
      <c r="VXU183" s="5"/>
      <c r="VXV183" s="5"/>
      <c r="VXW183" s="5"/>
      <c r="VXX183" s="5"/>
      <c r="VXY183" s="5"/>
      <c r="VXZ183" s="5"/>
      <c r="VYA183" s="5"/>
      <c r="VYB183" s="5"/>
      <c r="VYC183" s="5"/>
      <c r="VYD183" s="5"/>
      <c r="VYE183" s="5"/>
      <c r="VYF183" s="5"/>
      <c r="VYG183" s="5"/>
      <c r="VYH183" s="5"/>
      <c r="VYI183" s="5"/>
      <c r="VYJ183" s="5"/>
      <c r="VYK183" s="5"/>
      <c r="VYL183" s="5"/>
      <c r="VYM183" s="5"/>
      <c r="VYN183" s="5"/>
      <c r="VYO183" s="5"/>
      <c r="VYP183" s="5"/>
      <c r="VYQ183" s="5"/>
      <c r="VYR183" s="5"/>
      <c r="VYS183" s="5"/>
      <c r="VYT183" s="5"/>
      <c r="VYU183" s="5"/>
      <c r="VYV183" s="5"/>
      <c r="VYW183" s="5"/>
      <c r="VYX183" s="5"/>
      <c r="VYY183" s="5"/>
      <c r="VYZ183" s="5"/>
      <c r="VZA183" s="5"/>
      <c r="VZB183" s="5"/>
      <c r="VZC183" s="5"/>
      <c r="VZD183" s="5"/>
      <c r="VZE183" s="5"/>
      <c r="VZF183" s="5"/>
      <c r="VZG183" s="5"/>
      <c r="VZH183" s="5"/>
      <c r="VZI183" s="5"/>
      <c r="VZJ183" s="5"/>
      <c r="VZK183" s="5"/>
      <c r="VZL183" s="5"/>
      <c r="VZM183" s="5"/>
      <c r="VZN183" s="5"/>
      <c r="VZO183" s="5"/>
      <c r="VZP183" s="5"/>
      <c r="VZQ183" s="5"/>
      <c r="VZR183" s="5"/>
      <c r="VZS183" s="5"/>
      <c r="VZT183" s="5"/>
      <c r="VZU183" s="5"/>
      <c r="VZV183" s="5"/>
      <c r="VZW183" s="5"/>
      <c r="VZX183" s="5"/>
      <c r="VZY183" s="5"/>
      <c r="VZZ183" s="5"/>
      <c r="WAA183" s="5"/>
      <c r="WAB183" s="5"/>
      <c r="WAC183" s="5"/>
      <c r="WAD183" s="5"/>
      <c r="WAE183" s="5"/>
      <c r="WAF183" s="5"/>
      <c r="WAG183" s="5"/>
      <c r="WAH183" s="5"/>
      <c r="WAI183" s="5"/>
      <c r="WAJ183" s="5"/>
      <c r="WAK183" s="5"/>
      <c r="WAL183" s="5"/>
      <c r="WAM183" s="5"/>
      <c r="WAN183" s="5"/>
      <c r="WAO183" s="5"/>
      <c r="WAP183" s="5"/>
      <c r="WAQ183" s="5"/>
      <c r="WAR183" s="5"/>
      <c r="WAS183" s="5"/>
      <c r="WAT183" s="5"/>
      <c r="WAU183" s="5"/>
      <c r="WAV183" s="5"/>
      <c r="WAW183" s="5"/>
      <c r="WAX183" s="5"/>
      <c r="WAY183" s="5"/>
      <c r="WAZ183" s="5"/>
      <c r="WBA183" s="5"/>
      <c r="WBB183" s="5"/>
      <c r="WBC183" s="5"/>
      <c r="WBD183" s="5"/>
      <c r="WBE183" s="5"/>
      <c r="WBF183" s="5"/>
      <c r="WBG183" s="5"/>
      <c r="WBH183" s="5"/>
      <c r="WBI183" s="5"/>
      <c r="WBJ183" s="5"/>
      <c r="WBK183" s="5"/>
      <c r="WBL183" s="5"/>
      <c r="WBM183" s="5"/>
      <c r="WBN183" s="5"/>
      <c r="WBO183" s="5"/>
      <c r="WBP183" s="5"/>
      <c r="WBQ183" s="5"/>
      <c r="WBR183" s="5"/>
      <c r="WBS183" s="5"/>
      <c r="WBT183" s="5"/>
      <c r="WBU183" s="5"/>
      <c r="WBV183" s="5"/>
      <c r="WBW183" s="5"/>
      <c r="WBX183" s="5"/>
      <c r="WBY183" s="5"/>
      <c r="WBZ183" s="5"/>
      <c r="WCA183" s="5"/>
      <c r="WCB183" s="5"/>
      <c r="WCC183" s="5"/>
      <c r="WCD183" s="5"/>
      <c r="WCE183" s="5"/>
      <c r="WCF183" s="5"/>
      <c r="WCG183" s="5"/>
      <c r="WCH183" s="5"/>
      <c r="WCI183" s="5"/>
      <c r="WCJ183" s="5"/>
      <c r="WCK183" s="5"/>
      <c r="WCL183" s="5"/>
      <c r="WCM183" s="5"/>
      <c r="WCN183" s="5"/>
      <c r="WCO183" s="5"/>
      <c r="WCP183" s="5"/>
      <c r="WCQ183" s="5"/>
      <c r="WCR183" s="5"/>
      <c r="WCS183" s="5"/>
      <c r="WCT183" s="5"/>
      <c r="WCU183" s="5"/>
      <c r="WCV183" s="5"/>
      <c r="WCW183" s="5"/>
      <c r="WCX183" s="5"/>
      <c r="WCY183" s="5"/>
      <c r="WCZ183" s="5"/>
      <c r="WDA183" s="5"/>
      <c r="WDB183" s="5"/>
      <c r="WDC183" s="5"/>
      <c r="WDD183" s="5"/>
      <c r="WDE183" s="5"/>
      <c r="WDF183" s="5"/>
      <c r="WDG183" s="5"/>
      <c r="WDH183" s="5"/>
      <c r="WDI183" s="5"/>
      <c r="WDJ183" s="5"/>
      <c r="WDK183" s="5"/>
      <c r="WDL183" s="5"/>
      <c r="WDM183" s="5"/>
      <c r="WDN183" s="5"/>
      <c r="WDO183" s="5"/>
      <c r="WDP183" s="5"/>
      <c r="WDQ183" s="5"/>
      <c r="WDR183" s="5"/>
      <c r="WDS183" s="5"/>
      <c r="WDT183" s="5"/>
      <c r="WDU183" s="5"/>
      <c r="WDV183" s="5"/>
      <c r="WDW183" s="5"/>
      <c r="WDX183" s="5"/>
      <c r="WDY183" s="5"/>
      <c r="WDZ183" s="5"/>
      <c r="WEA183" s="5"/>
      <c r="WEB183" s="5"/>
      <c r="WEC183" s="5"/>
      <c r="WED183" s="5"/>
      <c r="WEE183" s="5"/>
      <c r="WEF183" s="5"/>
      <c r="WEG183" s="5"/>
      <c r="WEH183" s="5"/>
      <c r="WEI183" s="5"/>
      <c r="WEJ183" s="5"/>
      <c r="WEK183" s="5"/>
      <c r="WEL183" s="5"/>
      <c r="WEM183" s="5"/>
      <c r="WEN183" s="5"/>
      <c r="WEO183" s="5"/>
      <c r="WEP183" s="5"/>
      <c r="WEQ183" s="5"/>
      <c r="WER183" s="5"/>
      <c r="WES183" s="5"/>
      <c r="WET183" s="5"/>
      <c r="WEU183" s="5"/>
      <c r="WEV183" s="5"/>
      <c r="WEW183" s="5"/>
      <c r="WEX183" s="5"/>
      <c r="WEY183" s="5"/>
      <c r="WEZ183" s="5"/>
      <c r="WFA183" s="5"/>
      <c r="WFB183" s="5"/>
      <c r="WFC183" s="5"/>
      <c r="WFD183" s="5"/>
      <c r="WFE183" s="5"/>
      <c r="WFF183" s="5"/>
      <c r="WFG183" s="5"/>
      <c r="WFH183" s="5"/>
      <c r="WFI183" s="5"/>
      <c r="WFJ183" s="5"/>
      <c r="WFK183" s="5"/>
      <c r="WFL183" s="5"/>
      <c r="WFM183" s="5"/>
      <c r="WFN183" s="5"/>
      <c r="WFO183" s="5"/>
      <c r="WFP183" s="5"/>
      <c r="WFQ183" s="5"/>
      <c r="WFR183" s="5"/>
      <c r="WFS183" s="5"/>
      <c r="WFT183" s="5"/>
      <c r="WFU183" s="5"/>
      <c r="WFV183" s="5"/>
      <c r="WFW183" s="5"/>
      <c r="WFX183" s="5"/>
      <c r="WFY183" s="5"/>
      <c r="WFZ183" s="5"/>
      <c r="WGA183" s="5"/>
      <c r="WGB183" s="5"/>
      <c r="WGC183" s="5"/>
      <c r="WGD183" s="5"/>
      <c r="WGE183" s="5"/>
      <c r="WGF183" s="5"/>
      <c r="WGG183" s="5"/>
      <c r="WGH183" s="5"/>
      <c r="WGI183" s="5"/>
      <c r="WGJ183" s="5"/>
      <c r="WGK183" s="5"/>
      <c r="WGL183" s="5"/>
      <c r="WGM183" s="5"/>
      <c r="WGN183" s="5"/>
      <c r="WGO183" s="5"/>
      <c r="WGP183" s="5"/>
      <c r="WGQ183" s="5"/>
      <c r="WGR183" s="5"/>
      <c r="WGS183" s="5"/>
      <c r="WGT183" s="5"/>
      <c r="WGU183" s="5"/>
      <c r="WGV183" s="5"/>
      <c r="WGW183" s="5"/>
      <c r="WGX183" s="5"/>
      <c r="WGY183" s="5"/>
      <c r="WGZ183" s="5"/>
      <c r="WHA183" s="5"/>
      <c r="WHB183" s="5"/>
      <c r="WHC183" s="5"/>
      <c r="WHD183" s="5"/>
      <c r="WHE183" s="5"/>
      <c r="WHF183" s="5"/>
      <c r="WHG183" s="5"/>
      <c r="WHH183" s="5"/>
      <c r="WHI183" s="5"/>
      <c r="WHJ183" s="5"/>
      <c r="WHK183" s="5"/>
      <c r="WHL183" s="5"/>
      <c r="WHM183" s="5"/>
      <c r="WHN183" s="5"/>
      <c r="WHO183" s="5"/>
      <c r="WHP183" s="5"/>
      <c r="WHQ183" s="5"/>
      <c r="WHR183" s="5"/>
      <c r="WHS183" s="5"/>
      <c r="WHT183" s="5"/>
      <c r="WHU183" s="5"/>
      <c r="WHV183" s="5"/>
      <c r="WHW183" s="5"/>
      <c r="WHX183" s="5"/>
      <c r="WHY183" s="5"/>
      <c r="WHZ183" s="5"/>
      <c r="WIA183" s="5"/>
      <c r="WIB183" s="5"/>
      <c r="WIC183" s="5"/>
      <c r="WID183" s="5"/>
      <c r="WIE183" s="5"/>
      <c r="WIF183" s="5"/>
      <c r="WIG183" s="5"/>
      <c r="WIH183" s="5"/>
      <c r="WII183" s="5"/>
      <c r="WIJ183" s="5"/>
      <c r="WIK183" s="5"/>
      <c r="WIL183" s="5"/>
      <c r="WIM183" s="5"/>
      <c r="WIN183" s="5"/>
      <c r="WIO183" s="5"/>
      <c r="WIP183" s="5"/>
      <c r="WIQ183" s="5"/>
      <c r="WIR183" s="5"/>
      <c r="WIS183" s="5"/>
      <c r="WIT183" s="5"/>
      <c r="WIU183" s="5"/>
      <c r="WIV183" s="5"/>
      <c r="WIW183" s="5"/>
      <c r="WIX183" s="5"/>
      <c r="WIY183" s="5"/>
      <c r="WIZ183" s="5"/>
      <c r="WJA183" s="5"/>
      <c r="WJB183" s="5"/>
      <c r="WJC183" s="5"/>
      <c r="WJD183" s="5"/>
      <c r="WJE183" s="5"/>
      <c r="WJF183" s="5"/>
      <c r="WJG183" s="5"/>
      <c r="WJH183" s="5"/>
      <c r="WJI183" s="5"/>
      <c r="WJJ183" s="5"/>
      <c r="WJK183" s="5"/>
      <c r="WJL183" s="5"/>
      <c r="WJM183" s="5"/>
      <c r="WJN183" s="5"/>
      <c r="WJO183" s="5"/>
      <c r="WJP183" s="5"/>
      <c r="WJQ183" s="5"/>
      <c r="WJR183" s="5"/>
      <c r="WJS183" s="5"/>
      <c r="WJT183" s="5"/>
      <c r="WJU183" s="5"/>
      <c r="WJV183" s="5"/>
      <c r="WJW183" s="5"/>
      <c r="WJX183" s="5"/>
      <c r="WJY183" s="5"/>
      <c r="WJZ183" s="5"/>
      <c r="WKA183" s="5"/>
      <c r="WKB183" s="5"/>
      <c r="WKC183" s="5"/>
      <c r="WKD183" s="5"/>
      <c r="WKE183" s="5"/>
      <c r="WKF183" s="5"/>
      <c r="WKG183" s="5"/>
      <c r="WKH183" s="5"/>
      <c r="WKI183" s="5"/>
      <c r="WKJ183" s="5"/>
      <c r="WKK183" s="5"/>
      <c r="WKL183" s="5"/>
      <c r="WKM183" s="5"/>
      <c r="WKN183" s="5"/>
      <c r="WKO183" s="5"/>
      <c r="WKP183" s="5"/>
      <c r="WKQ183" s="5"/>
      <c r="WKR183" s="5"/>
      <c r="WKS183" s="5"/>
      <c r="WKT183" s="5"/>
      <c r="WKU183" s="5"/>
      <c r="WKV183" s="5"/>
      <c r="WKW183" s="5"/>
      <c r="WKX183" s="5"/>
      <c r="WKY183" s="5"/>
      <c r="WKZ183" s="5"/>
      <c r="WLA183" s="5"/>
      <c r="WLB183" s="5"/>
      <c r="WLC183" s="5"/>
      <c r="WLD183" s="5"/>
      <c r="WLE183" s="5"/>
      <c r="WLF183" s="5"/>
      <c r="WLG183" s="5"/>
      <c r="WLH183" s="5"/>
      <c r="WLI183" s="5"/>
      <c r="WLJ183" s="5"/>
      <c r="WLK183" s="5"/>
      <c r="WLL183" s="5"/>
      <c r="WLM183" s="5"/>
      <c r="WLN183" s="5"/>
      <c r="WLO183" s="5"/>
      <c r="WLP183" s="5"/>
      <c r="WLQ183" s="5"/>
      <c r="WLR183" s="5"/>
      <c r="WLS183" s="5"/>
      <c r="WLT183" s="5"/>
      <c r="WLU183" s="5"/>
      <c r="WLV183" s="5"/>
      <c r="WLW183" s="5"/>
      <c r="WLX183" s="5"/>
      <c r="WLY183" s="5"/>
      <c r="WLZ183" s="5"/>
      <c r="WMA183" s="5"/>
      <c r="WMB183" s="5"/>
      <c r="WMC183" s="5"/>
      <c r="WMD183" s="5"/>
      <c r="WME183" s="5"/>
      <c r="WMF183" s="5"/>
      <c r="WMG183" s="5"/>
      <c r="WMH183" s="5"/>
      <c r="WMI183" s="5"/>
      <c r="WMJ183" s="5"/>
      <c r="WMK183" s="5"/>
      <c r="WML183" s="5"/>
      <c r="WMM183" s="5"/>
      <c r="WMN183" s="5"/>
      <c r="WMO183" s="5"/>
      <c r="WMP183" s="5"/>
      <c r="WMQ183" s="5"/>
      <c r="WMR183" s="5"/>
      <c r="WMS183" s="5"/>
      <c r="WMT183" s="5"/>
      <c r="WMU183" s="5"/>
      <c r="WMV183" s="5"/>
      <c r="WMW183" s="5"/>
      <c r="WMX183" s="5"/>
      <c r="WMY183" s="5"/>
      <c r="WMZ183" s="5"/>
      <c r="WNA183" s="5"/>
      <c r="WNB183" s="5"/>
      <c r="WNC183" s="5"/>
      <c r="WND183" s="5"/>
      <c r="WNE183" s="5"/>
      <c r="WNF183" s="5"/>
      <c r="WNG183" s="5"/>
      <c r="WNH183" s="5"/>
      <c r="WNI183" s="5"/>
      <c r="WNJ183" s="5"/>
      <c r="WNK183" s="5"/>
      <c r="WNL183" s="5"/>
      <c r="WNM183" s="5"/>
      <c r="WNN183" s="5"/>
      <c r="WNO183" s="5"/>
      <c r="WNP183" s="5"/>
      <c r="WNQ183" s="5"/>
      <c r="WNR183" s="5"/>
      <c r="WNS183" s="5"/>
      <c r="WNT183" s="5"/>
      <c r="WNU183" s="5"/>
      <c r="WNV183" s="5"/>
      <c r="WNW183" s="5"/>
      <c r="WNX183" s="5"/>
      <c r="WNY183" s="5"/>
      <c r="WNZ183" s="5"/>
      <c r="WOA183" s="5"/>
      <c r="WOB183" s="5"/>
      <c r="WOC183" s="5"/>
      <c r="WOD183" s="5"/>
      <c r="WOE183" s="5"/>
      <c r="WOF183" s="5"/>
      <c r="WOG183" s="5"/>
      <c r="WOH183" s="5"/>
      <c r="WOI183" s="5"/>
      <c r="WOJ183" s="5"/>
      <c r="WOK183" s="5"/>
      <c r="WOL183" s="5"/>
      <c r="WOM183" s="5"/>
      <c r="WON183" s="5"/>
      <c r="WOO183" s="5"/>
      <c r="WOP183" s="5"/>
      <c r="WOQ183" s="5"/>
      <c r="WOR183" s="5"/>
      <c r="WOS183" s="5"/>
      <c r="WOT183" s="5"/>
      <c r="WOU183" s="5"/>
      <c r="WOV183" s="5"/>
      <c r="WOW183" s="5"/>
      <c r="WOX183" s="5"/>
      <c r="WOY183" s="5"/>
      <c r="WOZ183" s="5"/>
      <c r="WPA183" s="5"/>
      <c r="WPB183" s="5"/>
      <c r="WPC183" s="5"/>
      <c r="WPD183" s="5"/>
      <c r="WPE183" s="5"/>
      <c r="WPF183" s="5"/>
      <c r="WPG183" s="5"/>
      <c r="WPH183" s="5"/>
      <c r="WPI183" s="5"/>
      <c r="WPJ183" s="5"/>
      <c r="WPK183" s="5"/>
      <c r="WPL183" s="5"/>
      <c r="WPM183" s="5"/>
      <c r="WPN183" s="5"/>
      <c r="WPO183" s="5"/>
      <c r="WPP183" s="5"/>
      <c r="WPQ183" s="5"/>
      <c r="WPR183" s="5"/>
      <c r="WPS183" s="5"/>
      <c r="WPT183" s="5"/>
      <c r="WPU183" s="5"/>
      <c r="WPV183" s="5"/>
      <c r="WPW183" s="5"/>
      <c r="WPX183" s="5"/>
      <c r="WPY183" s="5"/>
      <c r="WPZ183" s="5"/>
      <c r="WQA183" s="5"/>
      <c r="WQB183" s="5"/>
      <c r="WQC183" s="5"/>
      <c r="WQD183" s="5"/>
      <c r="WQE183" s="5"/>
      <c r="WQF183" s="5"/>
      <c r="WQG183" s="5"/>
      <c r="WQH183" s="5"/>
      <c r="WQI183" s="5"/>
      <c r="WQJ183" s="5"/>
      <c r="WQK183" s="5"/>
      <c r="WQL183" s="5"/>
      <c r="WQM183" s="5"/>
      <c r="WQN183" s="5"/>
      <c r="WQO183" s="5"/>
      <c r="WQP183" s="5"/>
      <c r="WQQ183" s="5"/>
      <c r="WQR183" s="5"/>
      <c r="WQS183" s="5"/>
      <c r="WQT183" s="5"/>
      <c r="WQU183" s="5"/>
      <c r="WQV183" s="5"/>
      <c r="WQW183" s="5"/>
      <c r="WQX183" s="5"/>
      <c r="WQY183" s="5"/>
      <c r="WQZ183" s="5"/>
      <c r="WRA183" s="5"/>
      <c r="WRB183" s="5"/>
      <c r="WRC183" s="5"/>
      <c r="WRD183" s="5"/>
      <c r="WRE183" s="5"/>
      <c r="WRF183" s="5"/>
      <c r="WRG183" s="5"/>
      <c r="WRH183" s="5"/>
      <c r="WRI183" s="5"/>
      <c r="WRJ183" s="5"/>
      <c r="WRK183" s="5"/>
      <c r="WRL183" s="5"/>
      <c r="WRM183" s="5"/>
      <c r="WRN183" s="5"/>
      <c r="WRO183" s="5"/>
      <c r="WRP183" s="5"/>
      <c r="WRQ183" s="5"/>
      <c r="WRR183" s="5"/>
      <c r="WRS183" s="5"/>
      <c r="WRT183" s="5"/>
      <c r="WRU183" s="5"/>
      <c r="WRV183" s="5"/>
      <c r="WRW183" s="5"/>
      <c r="WRX183" s="5"/>
      <c r="WRY183" s="5"/>
      <c r="WRZ183" s="5"/>
      <c r="WSA183" s="5"/>
      <c r="WSB183" s="5"/>
      <c r="WSC183" s="5"/>
      <c r="WSD183" s="5"/>
      <c r="WSE183" s="5"/>
      <c r="WSF183" s="5"/>
      <c r="WSG183" s="5"/>
      <c r="WSH183" s="5"/>
      <c r="WSI183" s="5"/>
      <c r="WSJ183" s="5"/>
      <c r="WSK183" s="5"/>
      <c r="WSL183" s="5"/>
      <c r="WSM183" s="5"/>
      <c r="WSN183" s="5"/>
      <c r="WSO183" s="5"/>
      <c r="WSP183" s="5"/>
      <c r="WSQ183" s="5"/>
      <c r="WSR183" s="5"/>
      <c r="WSS183" s="5"/>
      <c r="WST183" s="5"/>
      <c r="WSU183" s="5"/>
      <c r="WSV183" s="5"/>
      <c r="WSW183" s="5"/>
      <c r="WSX183" s="5"/>
      <c r="WSY183" s="5"/>
      <c r="WSZ183" s="5"/>
      <c r="WTA183" s="5"/>
      <c r="WTB183" s="5"/>
      <c r="WTC183" s="5"/>
      <c r="WTD183" s="5"/>
      <c r="WTE183" s="5"/>
      <c r="WTF183" s="5"/>
      <c r="WTG183" s="5"/>
      <c r="WTH183" s="5"/>
      <c r="WTI183" s="5"/>
      <c r="WTJ183" s="5"/>
      <c r="WTK183" s="5"/>
      <c r="WTL183" s="5"/>
      <c r="WTM183" s="5"/>
      <c r="WTN183" s="5"/>
      <c r="WTO183" s="5"/>
      <c r="WTP183" s="5"/>
      <c r="WTQ183" s="5"/>
      <c r="WTR183" s="5"/>
      <c r="WTS183" s="5"/>
      <c r="WTT183" s="5"/>
      <c r="WTU183" s="5"/>
      <c r="WTV183" s="5"/>
      <c r="WTW183" s="5"/>
      <c r="WTX183" s="5"/>
      <c r="WTY183" s="5"/>
      <c r="WTZ183" s="5"/>
      <c r="WUA183" s="5"/>
      <c r="WUB183" s="5"/>
      <c r="WUC183" s="5"/>
      <c r="WUD183" s="5"/>
      <c r="WUE183" s="5"/>
      <c r="WUF183" s="5"/>
      <c r="WUG183" s="5"/>
      <c r="WUH183" s="5"/>
      <c r="WUI183" s="5"/>
      <c r="WUJ183" s="5"/>
      <c r="WUK183" s="5"/>
      <c r="WUL183" s="5"/>
      <c r="WUM183" s="5"/>
      <c r="WUN183" s="5"/>
      <c r="WUO183" s="5"/>
      <c r="WUP183" s="5"/>
      <c r="WUQ183" s="5"/>
      <c r="WUR183" s="5"/>
      <c r="WUS183" s="5"/>
      <c r="WUT183" s="5"/>
      <c r="WUU183" s="5"/>
      <c r="WUV183" s="5"/>
      <c r="WUW183" s="5"/>
      <c r="WUX183" s="5"/>
      <c r="WUY183" s="5"/>
      <c r="WUZ183" s="5"/>
      <c r="WVA183" s="5"/>
      <c r="WVB183" s="5"/>
      <c r="WVC183" s="5"/>
      <c r="WVD183" s="5"/>
      <c r="WVE183" s="5"/>
      <c r="WVF183" s="5"/>
      <c r="WVG183" s="5"/>
      <c r="WVH183" s="5"/>
      <c r="WVI183" s="5"/>
      <c r="WVJ183" s="5"/>
      <c r="WVK183" s="5"/>
      <c r="WVL183" s="5"/>
      <c r="WVM183" s="5"/>
      <c r="WVN183" s="5"/>
      <c r="WVO183" s="5"/>
      <c r="WVP183" s="5"/>
      <c r="WVQ183" s="5"/>
      <c r="WVR183" s="5"/>
      <c r="WVS183" s="5"/>
      <c r="WVT183" s="5"/>
      <c r="WVU183" s="5"/>
      <c r="WVV183" s="5"/>
      <c r="WVW183" s="5"/>
      <c r="WVX183" s="5"/>
      <c r="WVY183" s="5"/>
      <c r="WVZ183" s="5"/>
      <c r="WWA183" s="5"/>
      <c r="WWB183" s="5"/>
      <c r="WWC183" s="5"/>
      <c r="WWD183" s="5"/>
      <c r="WWE183" s="5"/>
      <c r="WWF183" s="5"/>
      <c r="WWG183" s="5"/>
      <c r="WWH183" s="5"/>
      <c r="WWI183" s="5"/>
      <c r="WWJ183" s="5"/>
      <c r="WWK183" s="5"/>
      <c r="WWL183" s="5"/>
      <c r="WWM183" s="5"/>
      <c r="WWN183" s="5"/>
      <c r="WWO183" s="5"/>
      <c r="WWP183" s="5"/>
      <c r="WWQ183" s="5"/>
      <c r="WWR183" s="5"/>
      <c r="WWS183" s="5"/>
      <c r="WWT183" s="5"/>
      <c r="WWU183" s="5"/>
      <c r="WWV183" s="5"/>
      <c r="WWW183" s="5"/>
      <c r="WWX183" s="5"/>
      <c r="WWY183" s="5"/>
      <c r="WWZ183" s="5"/>
      <c r="WXA183" s="5"/>
      <c r="WXB183" s="5"/>
      <c r="WXC183" s="5"/>
      <c r="WXD183" s="5"/>
      <c r="WXE183" s="5"/>
      <c r="WXF183" s="5"/>
      <c r="WXG183" s="5"/>
      <c r="WXH183" s="5"/>
      <c r="WXI183" s="5"/>
      <c r="WXJ183" s="5"/>
      <c r="WXK183" s="5"/>
      <c r="WXL183" s="5"/>
      <c r="WXM183" s="5"/>
      <c r="WXN183" s="5"/>
      <c r="WXO183" s="5"/>
      <c r="WXP183" s="5"/>
      <c r="WXQ183" s="5"/>
      <c r="WXR183" s="5"/>
      <c r="WXS183" s="5"/>
      <c r="WXT183" s="5"/>
      <c r="WXU183" s="5"/>
      <c r="WXV183" s="5"/>
      <c r="WXW183" s="5"/>
      <c r="WXX183" s="5"/>
      <c r="WXY183" s="5"/>
      <c r="WXZ183" s="5"/>
      <c r="WYA183" s="5"/>
      <c r="WYB183" s="5"/>
      <c r="WYC183" s="5"/>
      <c r="WYD183" s="5"/>
      <c r="WYE183" s="5"/>
      <c r="WYF183" s="5"/>
      <c r="WYG183" s="5"/>
      <c r="WYH183" s="5"/>
      <c r="WYI183" s="5"/>
      <c r="WYJ183" s="5"/>
      <c r="WYK183" s="5"/>
      <c r="WYL183" s="5"/>
      <c r="WYM183" s="5"/>
      <c r="WYN183" s="5"/>
      <c r="WYO183" s="5"/>
      <c r="WYP183" s="5"/>
      <c r="WYQ183" s="5"/>
      <c r="WYR183" s="5"/>
      <c r="WYS183" s="5"/>
      <c r="WYT183" s="5"/>
      <c r="WYU183" s="5"/>
      <c r="WYV183" s="5"/>
      <c r="WYW183" s="5"/>
      <c r="WYX183" s="5"/>
      <c r="WYY183" s="5"/>
      <c r="WYZ183" s="5"/>
      <c r="WZA183" s="5"/>
      <c r="WZB183" s="5"/>
      <c r="WZC183" s="5"/>
      <c r="WZD183" s="5"/>
      <c r="WZE183" s="5"/>
      <c r="WZF183" s="5"/>
      <c r="WZG183" s="5"/>
      <c r="WZH183" s="5"/>
      <c r="WZI183" s="5"/>
      <c r="WZJ183" s="5"/>
      <c r="WZK183" s="5"/>
      <c r="WZL183" s="5"/>
      <c r="WZM183" s="5"/>
      <c r="WZN183" s="5"/>
      <c r="WZO183" s="5"/>
      <c r="WZP183" s="5"/>
      <c r="WZQ183" s="5"/>
      <c r="WZR183" s="5"/>
      <c r="WZS183" s="5"/>
      <c r="WZT183" s="5"/>
      <c r="WZU183" s="5"/>
      <c r="WZV183" s="5"/>
      <c r="WZW183" s="5"/>
      <c r="WZX183" s="5"/>
      <c r="WZY183" s="5"/>
      <c r="WZZ183" s="5"/>
      <c r="XAA183" s="5"/>
      <c r="XAB183" s="5"/>
      <c r="XAC183" s="5"/>
      <c r="XAD183" s="5"/>
      <c r="XAE183" s="5"/>
      <c r="XAF183" s="5"/>
      <c r="XAG183" s="5"/>
      <c r="XAH183" s="5"/>
      <c r="XAI183" s="5"/>
      <c r="XAJ183" s="5"/>
      <c r="XAK183" s="5"/>
      <c r="XAL183" s="5"/>
      <c r="XAM183" s="5"/>
      <c r="XAN183" s="5"/>
      <c r="XAO183" s="5"/>
      <c r="XAP183" s="5"/>
      <c r="XAQ183" s="5"/>
      <c r="XAR183" s="5"/>
      <c r="XAS183" s="5"/>
      <c r="XAT183" s="5"/>
      <c r="XAU183" s="5"/>
      <c r="XAV183" s="5"/>
      <c r="XAW183" s="5"/>
      <c r="XAX183" s="5"/>
      <c r="XAY183" s="5"/>
      <c r="XAZ183" s="5"/>
      <c r="XBA183" s="5"/>
      <c r="XBB183" s="5"/>
      <c r="XBC183" s="5"/>
      <c r="XBD183" s="5"/>
      <c r="XBE183" s="5"/>
      <c r="XBF183" s="5"/>
      <c r="XBG183" s="5"/>
      <c r="XBH183" s="5"/>
      <c r="XBI183" s="5"/>
      <c r="XBJ183" s="5"/>
      <c r="XBK183" s="5"/>
      <c r="XBL183" s="5"/>
      <c r="XBM183" s="5"/>
      <c r="XBN183" s="5"/>
      <c r="XBO183" s="5"/>
      <c r="XBP183" s="5"/>
      <c r="XBQ183" s="5"/>
      <c r="XBR183" s="5"/>
      <c r="XBS183" s="5"/>
      <c r="XBT183" s="5"/>
      <c r="XBU183" s="5"/>
      <c r="XBV183" s="5"/>
      <c r="XBW183" s="5"/>
      <c r="XBX183" s="5"/>
      <c r="XBY183" s="5"/>
      <c r="XBZ183" s="5"/>
      <c r="XCA183" s="5"/>
      <c r="XCB183" s="5"/>
      <c r="XCC183" s="5"/>
      <c r="XCD183" s="5"/>
      <c r="XCE183" s="5"/>
      <c r="XCF183" s="5"/>
      <c r="XCG183" s="5"/>
      <c r="XCH183" s="5"/>
      <c r="XCI183" s="5"/>
      <c r="XCJ183" s="5"/>
      <c r="XCK183" s="5"/>
      <c r="XCL183" s="5"/>
      <c r="XCM183" s="5"/>
      <c r="XCN183" s="5"/>
      <c r="XCO183" s="5"/>
      <c r="XCP183" s="5"/>
      <c r="XCQ183" s="5"/>
      <c r="XCR183" s="5"/>
      <c r="XCS183" s="5"/>
      <c r="XCT183" s="5"/>
      <c r="XCU183" s="5"/>
      <c r="XCV183" s="5"/>
      <c r="XCW183" s="5"/>
      <c r="XCX183" s="5"/>
      <c r="XCY183" s="5"/>
      <c r="XCZ183" s="5"/>
      <c r="XDA183" s="5"/>
      <c r="XDB183" s="5"/>
      <c r="XDC183" s="5"/>
      <c r="XDD183" s="5"/>
      <c r="XDE183" s="5"/>
      <c r="XDF183" s="5"/>
      <c r="XDG183" s="5"/>
      <c r="XDH183" s="5"/>
      <c r="XDI183" s="5"/>
      <c r="XDJ183" s="5"/>
      <c r="XDK183" s="5"/>
      <c r="XDL183" s="5"/>
      <c r="XDM183" s="5"/>
      <c r="XDN183" s="5"/>
      <c r="XDO183" s="5"/>
      <c r="XDP183" s="5"/>
      <c r="XDQ183" s="5"/>
      <c r="XDR183" s="5"/>
      <c r="XDS183" s="5"/>
      <c r="XDT183" s="5"/>
      <c r="XDU183" s="5"/>
      <c r="XDV183" s="5"/>
      <c r="XDW183" s="5"/>
      <c r="XDX183" s="5"/>
      <c r="XDY183" s="5"/>
      <c r="XDZ183" s="5"/>
      <c r="XEA183" s="5"/>
      <c r="XEB183" s="5"/>
      <c r="XEC183" s="5"/>
      <c r="XED183" s="5"/>
      <c r="XEE183" s="5"/>
      <c r="XEF183" s="5"/>
      <c r="XEG183" s="5"/>
      <c r="XEH183" s="5"/>
      <c r="XEI183" s="5"/>
      <c r="XEJ183" s="5"/>
      <c r="XEK183" s="5"/>
      <c r="XEL183" s="5"/>
      <c r="XEM183" s="5"/>
      <c r="XEN183" s="5"/>
      <c r="XEO183" s="5"/>
      <c r="XEP183" s="5"/>
      <c r="XEQ183" s="5"/>
      <c r="XER183" s="5"/>
      <c r="XES183" s="5"/>
      <c r="XET183" s="5"/>
      <c r="XEU183" s="5"/>
      <c r="XEV183" s="5"/>
      <c r="XEW183" s="5"/>
      <c r="XEX183" s="5"/>
      <c r="XEY183" s="5"/>
      <c r="XEZ183" s="5"/>
    </row>
    <row r="184" spans="1:16384" s="4" customFormat="1" ht="13.5" thickBot="1" x14ac:dyDescent="0.25">
      <c r="A184" s="55"/>
      <c r="K184" s="50"/>
    </row>
    <row r="185" spans="1:16384" customFormat="1" ht="63.75" x14ac:dyDescent="0.25">
      <c r="A185" s="272">
        <f>A16</f>
        <v>44958</v>
      </c>
      <c r="B185" s="56" t="s">
        <v>52</v>
      </c>
      <c r="C185" s="56" t="s">
        <v>34</v>
      </c>
      <c r="D185" s="56" t="s">
        <v>35</v>
      </c>
      <c r="E185" s="56" t="s">
        <v>36</v>
      </c>
      <c r="F185" s="57" t="s">
        <v>65</v>
      </c>
      <c r="G185" s="57" t="s">
        <v>66</v>
      </c>
      <c r="H185" s="57" t="s">
        <v>67</v>
      </c>
      <c r="I185" s="57" t="s">
        <v>68</v>
      </c>
      <c r="J185" s="72"/>
      <c r="K185" s="57" t="s">
        <v>69</v>
      </c>
      <c r="L185" s="57" t="s">
        <v>70</v>
      </c>
      <c r="M185" s="57" t="s">
        <v>71</v>
      </c>
      <c r="N185" s="72"/>
      <c r="O185" s="401" t="s">
        <v>72</v>
      </c>
      <c r="P185" s="402"/>
      <c r="Q185" s="402"/>
      <c r="R185" s="402"/>
      <c r="S185" s="4"/>
      <c r="T185" s="4"/>
      <c r="U185" s="4"/>
      <c r="V185" s="4"/>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c r="BHB185" s="5"/>
      <c r="BHC185" s="5"/>
      <c r="BHD185" s="5"/>
      <c r="BHE185" s="5"/>
      <c r="BHF185" s="5"/>
      <c r="BHG185" s="5"/>
      <c r="BHH185" s="5"/>
      <c r="BHI185" s="5"/>
      <c r="BHJ185" s="5"/>
      <c r="BHK185" s="5"/>
      <c r="BHL185" s="5"/>
      <c r="BHM185" s="5"/>
      <c r="BHN185" s="5"/>
      <c r="BHO185" s="5"/>
      <c r="BHP185" s="5"/>
      <c r="BHQ185" s="5"/>
      <c r="BHR185" s="5"/>
      <c r="BHS185" s="5"/>
      <c r="BHT185" s="5"/>
      <c r="BHU185" s="5"/>
      <c r="BHV185" s="5"/>
      <c r="BHW185" s="5"/>
      <c r="BHX185" s="5"/>
      <c r="BHY185" s="5"/>
      <c r="BHZ185" s="5"/>
      <c r="BIA185" s="5"/>
      <c r="BIB185" s="5"/>
      <c r="BIC185" s="5"/>
      <c r="BID185" s="5"/>
      <c r="BIE185" s="5"/>
      <c r="BIF185" s="5"/>
      <c r="BIG185" s="5"/>
      <c r="BIH185" s="5"/>
      <c r="BII185" s="5"/>
      <c r="BIJ185" s="5"/>
      <c r="BIK185" s="5"/>
      <c r="BIL185" s="5"/>
      <c r="BIM185" s="5"/>
      <c r="BIN185" s="5"/>
      <c r="BIO185" s="5"/>
      <c r="BIP185" s="5"/>
      <c r="BIQ185" s="5"/>
      <c r="BIR185" s="5"/>
      <c r="BIS185" s="5"/>
      <c r="BIT185" s="5"/>
      <c r="BIU185" s="5"/>
      <c r="BIV185" s="5"/>
      <c r="BIW185" s="5"/>
      <c r="BIX185" s="5"/>
      <c r="BIY185" s="5"/>
      <c r="BIZ185" s="5"/>
      <c r="BJA185" s="5"/>
      <c r="BJB185" s="5"/>
      <c r="BJC185" s="5"/>
      <c r="BJD185" s="5"/>
      <c r="BJE185" s="5"/>
      <c r="BJF185" s="5"/>
      <c r="BJG185" s="5"/>
      <c r="BJH185" s="5"/>
      <c r="BJI185" s="5"/>
      <c r="BJJ185" s="5"/>
      <c r="BJK185" s="5"/>
      <c r="BJL185" s="5"/>
      <c r="BJM185" s="5"/>
      <c r="BJN185" s="5"/>
      <c r="BJO185" s="5"/>
      <c r="BJP185" s="5"/>
      <c r="BJQ185" s="5"/>
      <c r="BJR185" s="5"/>
      <c r="BJS185" s="5"/>
      <c r="BJT185" s="5"/>
      <c r="BJU185" s="5"/>
      <c r="BJV185" s="5"/>
      <c r="BJW185" s="5"/>
      <c r="BJX185" s="5"/>
      <c r="BJY185" s="5"/>
      <c r="BJZ185" s="5"/>
      <c r="BKA185" s="5"/>
      <c r="BKB185" s="5"/>
      <c r="BKC185" s="5"/>
      <c r="BKD185" s="5"/>
      <c r="BKE185" s="5"/>
      <c r="BKF185" s="5"/>
      <c r="BKG185" s="5"/>
      <c r="BKH185" s="5"/>
      <c r="BKI185" s="5"/>
      <c r="BKJ185" s="5"/>
      <c r="BKK185" s="5"/>
      <c r="BKL185" s="5"/>
      <c r="BKM185" s="5"/>
      <c r="BKN185" s="5"/>
      <c r="BKO185" s="5"/>
      <c r="BKP185" s="5"/>
      <c r="BKQ185" s="5"/>
      <c r="BKR185" s="5"/>
      <c r="BKS185" s="5"/>
      <c r="BKT185" s="5"/>
      <c r="BKU185" s="5"/>
      <c r="BKV185" s="5"/>
      <c r="BKW185" s="5"/>
      <c r="BKX185" s="5"/>
      <c r="BKY185" s="5"/>
      <c r="BKZ185" s="5"/>
      <c r="BLA185" s="5"/>
      <c r="BLB185" s="5"/>
      <c r="BLC185" s="5"/>
      <c r="BLD185" s="5"/>
      <c r="BLE185" s="5"/>
      <c r="BLF185" s="5"/>
      <c r="BLG185" s="5"/>
      <c r="BLH185" s="5"/>
      <c r="BLI185" s="5"/>
      <c r="BLJ185" s="5"/>
      <c r="BLK185" s="5"/>
      <c r="BLL185" s="5"/>
      <c r="BLM185" s="5"/>
      <c r="BLN185" s="5"/>
      <c r="BLO185" s="5"/>
      <c r="BLP185" s="5"/>
      <c r="BLQ185" s="5"/>
      <c r="BLR185" s="5"/>
      <c r="BLS185" s="5"/>
      <c r="BLT185" s="5"/>
      <c r="BLU185" s="5"/>
      <c r="BLV185" s="5"/>
      <c r="BLW185" s="5"/>
      <c r="BLX185" s="5"/>
      <c r="BLY185" s="5"/>
      <c r="BLZ185" s="5"/>
      <c r="BMA185" s="5"/>
      <c r="BMB185" s="5"/>
      <c r="BMC185" s="5"/>
      <c r="BMD185" s="5"/>
      <c r="BME185" s="5"/>
      <c r="BMF185" s="5"/>
      <c r="BMG185" s="5"/>
      <c r="BMH185" s="5"/>
      <c r="BMI185" s="5"/>
      <c r="BMJ185" s="5"/>
      <c r="BMK185" s="5"/>
      <c r="BML185" s="5"/>
      <c r="BMM185" s="5"/>
      <c r="BMN185" s="5"/>
      <c r="BMO185" s="5"/>
      <c r="BMP185" s="5"/>
      <c r="BMQ185" s="5"/>
      <c r="BMR185" s="5"/>
      <c r="BMS185" s="5"/>
      <c r="BMT185" s="5"/>
      <c r="BMU185" s="5"/>
      <c r="BMV185" s="5"/>
      <c r="BMW185" s="5"/>
      <c r="BMX185" s="5"/>
      <c r="BMY185" s="5"/>
      <c r="BMZ185" s="5"/>
      <c r="BNA185" s="5"/>
      <c r="BNB185" s="5"/>
      <c r="BNC185" s="5"/>
      <c r="BND185" s="5"/>
      <c r="BNE185" s="5"/>
      <c r="BNF185" s="5"/>
      <c r="BNG185" s="5"/>
      <c r="BNH185" s="5"/>
      <c r="BNI185" s="5"/>
      <c r="BNJ185" s="5"/>
      <c r="BNK185" s="5"/>
      <c r="BNL185" s="5"/>
      <c r="BNM185" s="5"/>
      <c r="BNN185" s="5"/>
      <c r="BNO185" s="5"/>
      <c r="BNP185" s="5"/>
      <c r="BNQ185" s="5"/>
      <c r="BNR185" s="5"/>
      <c r="BNS185" s="5"/>
      <c r="BNT185" s="5"/>
      <c r="BNU185" s="5"/>
      <c r="BNV185" s="5"/>
      <c r="BNW185" s="5"/>
      <c r="BNX185" s="5"/>
      <c r="BNY185" s="5"/>
      <c r="BNZ185" s="5"/>
      <c r="BOA185" s="5"/>
      <c r="BOB185" s="5"/>
      <c r="BOC185" s="5"/>
      <c r="BOD185" s="5"/>
      <c r="BOE185" s="5"/>
      <c r="BOF185" s="5"/>
      <c r="BOG185" s="5"/>
      <c r="BOH185" s="5"/>
      <c r="BOI185" s="5"/>
      <c r="BOJ185" s="5"/>
      <c r="BOK185" s="5"/>
      <c r="BOL185" s="5"/>
      <c r="BOM185" s="5"/>
      <c r="BON185" s="5"/>
      <c r="BOO185" s="5"/>
      <c r="BOP185" s="5"/>
      <c r="BOQ185" s="5"/>
      <c r="BOR185" s="5"/>
      <c r="BOS185" s="5"/>
      <c r="BOT185" s="5"/>
      <c r="BOU185" s="5"/>
      <c r="BOV185" s="5"/>
      <c r="BOW185" s="5"/>
      <c r="BOX185" s="5"/>
      <c r="BOY185" s="5"/>
      <c r="BOZ185" s="5"/>
      <c r="BPA185" s="5"/>
      <c r="BPB185" s="5"/>
      <c r="BPC185" s="5"/>
      <c r="BPD185" s="5"/>
      <c r="BPE185" s="5"/>
      <c r="BPF185" s="5"/>
      <c r="BPG185" s="5"/>
      <c r="BPH185" s="5"/>
      <c r="BPI185" s="5"/>
      <c r="BPJ185" s="5"/>
      <c r="BPK185" s="5"/>
      <c r="BPL185" s="5"/>
      <c r="BPM185" s="5"/>
      <c r="BPN185" s="5"/>
      <c r="BPO185" s="5"/>
      <c r="BPP185" s="5"/>
      <c r="BPQ185" s="5"/>
      <c r="BPR185" s="5"/>
      <c r="BPS185" s="5"/>
      <c r="BPT185" s="5"/>
      <c r="BPU185" s="5"/>
      <c r="BPV185" s="5"/>
      <c r="BPW185" s="5"/>
      <c r="BPX185" s="5"/>
      <c r="BPY185" s="5"/>
      <c r="BPZ185" s="5"/>
      <c r="BQA185" s="5"/>
      <c r="BQB185" s="5"/>
      <c r="BQC185" s="5"/>
      <c r="BQD185" s="5"/>
      <c r="BQE185" s="5"/>
      <c r="BQF185" s="5"/>
      <c r="BQG185" s="5"/>
      <c r="BQH185" s="5"/>
      <c r="BQI185" s="5"/>
      <c r="BQJ185" s="5"/>
      <c r="BQK185" s="5"/>
      <c r="BQL185" s="5"/>
      <c r="BQM185" s="5"/>
      <c r="BQN185" s="5"/>
      <c r="BQO185" s="5"/>
      <c r="BQP185" s="5"/>
      <c r="BQQ185" s="5"/>
      <c r="BQR185" s="5"/>
      <c r="BQS185" s="5"/>
      <c r="BQT185" s="5"/>
      <c r="BQU185" s="5"/>
      <c r="BQV185" s="5"/>
      <c r="BQW185" s="5"/>
      <c r="BQX185" s="5"/>
      <c r="BQY185" s="5"/>
      <c r="BQZ185" s="5"/>
      <c r="BRA185" s="5"/>
      <c r="BRB185" s="5"/>
      <c r="BRC185" s="5"/>
      <c r="BRD185" s="5"/>
      <c r="BRE185" s="5"/>
      <c r="BRF185" s="5"/>
      <c r="BRG185" s="5"/>
      <c r="BRH185" s="5"/>
      <c r="BRI185" s="5"/>
      <c r="BRJ185" s="5"/>
      <c r="BRK185" s="5"/>
      <c r="BRL185" s="5"/>
      <c r="BRM185" s="5"/>
      <c r="BRN185" s="5"/>
      <c r="BRO185" s="5"/>
      <c r="BRP185" s="5"/>
      <c r="BRQ185" s="5"/>
      <c r="BRR185" s="5"/>
      <c r="BRS185" s="5"/>
      <c r="BRT185" s="5"/>
      <c r="BRU185" s="5"/>
      <c r="BRV185" s="5"/>
      <c r="BRW185" s="5"/>
      <c r="BRX185" s="5"/>
      <c r="BRY185" s="5"/>
      <c r="BRZ185" s="5"/>
      <c r="BSA185" s="5"/>
      <c r="BSB185" s="5"/>
      <c r="BSC185" s="5"/>
      <c r="BSD185" s="5"/>
      <c r="BSE185" s="5"/>
      <c r="BSF185" s="5"/>
      <c r="BSG185" s="5"/>
      <c r="BSH185" s="5"/>
      <c r="BSI185" s="5"/>
      <c r="BSJ185" s="5"/>
      <c r="BSK185" s="5"/>
      <c r="BSL185" s="5"/>
      <c r="BSM185" s="5"/>
      <c r="BSN185" s="5"/>
      <c r="BSO185" s="5"/>
      <c r="BSP185" s="5"/>
      <c r="BSQ185" s="5"/>
      <c r="BSR185" s="5"/>
      <c r="BSS185" s="5"/>
      <c r="BST185" s="5"/>
      <c r="BSU185" s="5"/>
      <c r="BSV185" s="5"/>
      <c r="BSW185" s="5"/>
      <c r="BSX185" s="5"/>
      <c r="BSY185" s="5"/>
      <c r="BSZ185" s="5"/>
      <c r="BTA185" s="5"/>
      <c r="BTB185" s="5"/>
      <c r="BTC185" s="5"/>
      <c r="BTD185" s="5"/>
      <c r="BTE185" s="5"/>
      <c r="BTF185" s="5"/>
      <c r="BTG185" s="5"/>
      <c r="BTH185" s="5"/>
      <c r="BTI185" s="5"/>
      <c r="BTJ185" s="5"/>
      <c r="BTK185" s="5"/>
      <c r="BTL185" s="5"/>
      <c r="BTM185" s="5"/>
      <c r="BTN185" s="5"/>
      <c r="BTO185" s="5"/>
      <c r="BTP185" s="5"/>
      <c r="BTQ185" s="5"/>
      <c r="BTR185" s="5"/>
      <c r="BTS185" s="5"/>
      <c r="BTT185" s="5"/>
      <c r="BTU185" s="5"/>
      <c r="BTV185" s="5"/>
      <c r="BTW185" s="5"/>
      <c r="BTX185" s="5"/>
      <c r="BTY185" s="5"/>
      <c r="BTZ185" s="5"/>
      <c r="BUA185" s="5"/>
      <c r="BUB185" s="5"/>
      <c r="BUC185" s="5"/>
      <c r="BUD185" s="5"/>
      <c r="BUE185" s="5"/>
      <c r="BUF185" s="5"/>
      <c r="BUG185" s="5"/>
      <c r="BUH185" s="5"/>
      <c r="BUI185" s="5"/>
      <c r="BUJ185" s="5"/>
      <c r="BUK185" s="5"/>
      <c r="BUL185" s="5"/>
      <c r="BUM185" s="5"/>
      <c r="BUN185" s="5"/>
      <c r="BUO185" s="5"/>
      <c r="BUP185" s="5"/>
      <c r="BUQ185" s="5"/>
      <c r="BUR185" s="5"/>
      <c r="BUS185" s="5"/>
      <c r="BUT185" s="5"/>
      <c r="BUU185" s="5"/>
      <c r="BUV185" s="5"/>
      <c r="BUW185" s="5"/>
      <c r="BUX185" s="5"/>
      <c r="BUY185" s="5"/>
      <c r="BUZ185" s="5"/>
      <c r="BVA185" s="5"/>
      <c r="BVB185" s="5"/>
      <c r="BVC185" s="5"/>
      <c r="BVD185" s="5"/>
      <c r="BVE185" s="5"/>
      <c r="BVF185" s="5"/>
      <c r="BVG185" s="5"/>
      <c r="BVH185" s="5"/>
      <c r="BVI185" s="5"/>
      <c r="BVJ185" s="5"/>
      <c r="BVK185" s="5"/>
      <c r="BVL185" s="5"/>
      <c r="BVM185" s="5"/>
      <c r="BVN185" s="5"/>
      <c r="BVO185" s="5"/>
      <c r="BVP185" s="5"/>
      <c r="BVQ185" s="5"/>
      <c r="BVR185" s="5"/>
      <c r="BVS185" s="5"/>
      <c r="BVT185" s="5"/>
      <c r="BVU185" s="5"/>
      <c r="BVV185" s="5"/>
      <c r="BVW185" s="5"/>
      <c r="BVX185" s="5"/>
      <c r="BVY185" s="5"/>
      <c r="BVZ185" s="5"/>
      <c r="BWA185" s="5"/>
      <c r="BWB185" s="5"/>
      <c r="BWC185" s="5"/>
      <c r="BWD185" s="5"/>
      <c r="BWE185" s="5"/>
      <c r="BWF185" s="5"/>
      <c r="BWG185" s="5"/>
      <c r="BWH185" s="5"/>
      <c r="BWI185" s="5"/>
      <c r="BWJ185" s="5"/>
      <c r="BWK185" s="5"/>
      <c r="BWL185" s="5"/>
      <c r="BWM185" s="5"/>
      <c r="BWN185" s="5"/>
      <c r="BWO185" s="5"/>
      <c r="BWP185" s="5"/>
      <c r="BWQ185" s="5"/>
      <c r="BWR185" s="5"/>
      <c r="BWS185" s="5"/>
      <c r="BWT185" s="5"/>
      <c r="BWU185" s="5"/>
      <c r="BWV185" s="5"/>
      <c r="BWW185" s="5"/>
      <c r="BWX185" s="5"/>
      <c r="BWY185" s="5"/>
      <c r="BWZ185" s="5"/>
      <c r="BXA185" s="5"/>
      <c r="BXB185" s="5"/>
      <c r="BXC185" s="5"/>
      <c r="BXD185" s="5"/>
      <c r="BXE185" s="5"/>
      <c r="BXF185" s="5"/>
      <c r="BXG185" s="5"/>
      <c r="BXH185" s="5"/>
      <c r="BXI185" s="5"/>
      <c r="BXJ185" s="5"/>
      <c r="BXK185" s="5"/>
      <c r="BXL185" s="5"/>
      <c r="BXM185" s="5"/>
      <c r="BXN185" s="5"/>
      <c r="BXO185" s="5"/>
      <c r="BXP185" s="5"/>
      <c r="BXQ185" s="5"/>
      <c r="BXR185" s="5"/>
      <c r="BXS185" s="5"/>
      <c r="BXT185" s="5"/>
      <c r="BXU185" s="5"/>
      <c r="BXV185" s="5"/>
      <c r="BXW185" s="5"/>
      <c r="BXX185" s="5"/>
      <c r="BXY185" s="5"/>
      <c r="BXZ185" s="5"/>
      <c r="BYA185" s="5"/>
      <c r="BYB185" s="5"/>
      <c r="BYC185" s="5"/>
      <c r="BYD185" s="5"/>
      <c r="BYE185" s="5"/>
      <c r="BYF185" s="5"/>
      <c r="BYG185" s="5"/>
      <c r="BYH185" s="5"/>
      <c r="BYI185" s="5"/>
      <c r="BYJ185" s="5"/>
      <c r="BYK185" s="5"/>
      <c r="BYL185" s="5"/>
      <c r="BYM185" s="5"/>
      <c r="BYN185" s="5"/>
      <c r="BYO185" s="5"/>
      <c r="BYP185" s="5"/>
      <c r="BYQ185" s="5"/>
      <c r="BYR185" s="5"/>
      <c r="BYS185" s="5"/>
      <c r="BYT185" s="5"/>
      <c r="BYU185" s="5"/>
      <c r="BYV185" s="5"/>
      <c r="BYW185" s="5"/>
      <c r="BYX185" s="5"/>
      <c r="BYY185" s="5"/>
      <c r="BYZ185" s="5"/>
      <c r="BZA185" s="5"/>
      <c r="BZB185" s="5"/>
      <c r="BZC185" s="5"/>
      <c r="BZD185" s="5"/>
      <c r="BZE185" s="5"/>
      <c r="BZF185" s="5"/>
      <c r="BZG185" s="5"/>
      <c r="BZH185" s="5"/>
      <c r="BZI185" s="5"/>
      <c r="BZJ185" s="5"/>
      <c r="BZK185" s="5"/>
      <c r="BZL185" s="5"/>
      <c r="BZM185" s="5"/>
      <c r="BZN185" s="5"/>
      <c r="BZO185" s="5"/>
      <c r="BZP185" s="5"/>
      <c r="BZQ185" s="5"/>
      <c r="BZR185" s="5"/>
      <c r="BZS185" s="5"/>
      <c r="BZT185" s="5"/>
      <c r="BZU185" s="5"/>
      <c r="BZV185" s="5"/>
      <c r="BZW185" s="5"/>
      <c r="BZX185" s="5"/>
      <c r="BZY185" s="5"/>
      <c r="BZZ185" s="5"/>
      <c r="CAA185" s="5"/>
      <c r="CAB185" s="5"/>
      <c r="CAC185" s="5"/>
      <c r="CAD185" s="5"/>
      <c r="CAE185" s="5"/>
      <c r="CAF185" s="5"/>
      <c r="CAG185" s="5"/>
      <c r="CAH185" s="5"/>
      <c r="CAI185" s="5"/>
      <c r="CAJ185" s="5"/>
      <c r="CAK185" s="5"/>
      <c r="CAL185" s="5"/>
      <c r="CAM185" s="5"/>
      <c r="CAN185" s="5"/>
      <c r="CAO185" s="5"/>
      <c r="CAP185" s="5"/>
      <c r="CAQ185" s="5"/>
      <c r="CAR185" s="5"/>
      <c r="CAS185" s="5"/>
      <c r="CAT185" s="5"/>
      <c r="CAU185" s="5"/>
      <c r="CAV185" s="5"/>
      <c r="CAW185" s="5"/>
      <c r="CAX185" s="5"/>
      <c r="CAY185" s="5"/>
      <c r="CAZ185" s="5"/>
      <c r="CBA185" s="5"/>
      <c r="CBB185" s="5"/>
      <c r="CBC185" s="5"/>
      <c r="CBD185" s="5"/>
      <c r="CBE185" s="5"/>
      <c r="CBF185" s="5"/>
      <c r="CBG185" s="5"/>
      <c r="CBH185" s="5"/>
      <c r="CBI185" s="5"/>
      <c r="CBJ185" s="5"/>
      <c r="CBK185" s="5"/>
      <c r="CBL185" s="5"/>
      <c r="CBM185" s="5"/>
      <c r="CBN185" s="5"/>
      <c r="CBO185" s="5"/>
      <c r="CBP185" s="5"/>
      <c r="CBQ185" s="5"/>
      <c r="CBR185" s="5"/>
      <c r="CBS185" s="5"/>
      <c r="CBT185" s="5"/>
      <c r="CBU185" s="5"/>
      <c r="CBV185" s="5"/>
      <c r="CBW185" s="5"/>
      <c r="CBX185" s="5"/>
      <c r="CBY185" s="5"/>
      <c r="CBZ185" s="5"/>
      <c r="CCA185" s="5"/>
      <c r="CCB185" s="5"/>
      <c r="CCC185" s="5"/>
      <c r="CCD185" s="5"/>
      <c r="CCE185" s="5"/>
      <c r="CCF185" s="5"/>
      <c r="CCG185" s="5"/>
      <c r="CCH185" s="5"/>
      <c r="CCI185" s="5"/>
      <c r="CCJ185" s="5"/>
      <c r="CCK185" s="5"/>
      <c r="CCL185" s="5"/>
      <c r="CCM185" s="5"/>
      <c r="CCN185" s="5"/>
      <c r="CCO185" s="5"/>
      <c r="CCP185" s="5"/>
      <c r="CCQ185" s="5"/>
      <c r="CCR185" s="5"/>
      <c r="CCS185" s="5"/>
      <c r="CCT185" s="5"/>
      <c r="CCU185" s="5"/>
      <c r="CCV185" s="5"/>
      <c r="CCW185" s="5"/>
      <c r="CCX185" s="5"/>
      <c r="CCY185" s="5"/>
      <c r="CCZ185" s="5"/>
      <c r="CDA185" s="5"/>
      <c r="CDB185" s="5"/>
      <c r="CDC185" s="5"/>
      <c r="CDD185" s="5"/>
      <c r="CDE185" s="5"/>
      <c r="CDF185" s="5"/>
      <c r="CDG185" s="5"/>
      <c r="CDH185" s="5"/>
      <c r="CDI185" s="5"/>
      <c r="CDJ185" s="5"/>
      <c r="CDK185" s="5"/>
      <c r="CDL185" s="5"/>
      <c r="CDM185" s="5"/>
      <c r="CDN185" s="5"/>
      <c r="CDO185" s="5"/>
      <c r="CDP185" s="5"/>
      <c r="CDQ185" s="5"/>
      <c r="CDR185" s="5"/>
      <c r="CDS185" s="5"/>
      <c r="CDT185" s="5"/>
      <c r="CDU185" s="5"/>
      <c r="CDV185" s="5"/>
      <c r="CDW185" s="5"/>
      <c r="CDX185" s="5"/>
      <c r="CDY185" s="5"/>
      <c r="CDZ185" s="5"/>
      <c r="CEA185" s="5"/>
      <c r="CEB185" s="5"/>
      <c r="CEC185" s="5"/>
      <c r="CED185" s="5"/>
      <c r="CEE185" s="5"/>
      <c r="CEF185" s="5"/>
      <c r="CEG185" s="5"/>
      <c r="CEH185" s="5"/>
      <c r="CEI185" s="5"/>
      <c r="CEJ185" s="5"/>
      <c r="CEK185" s="5"/>
      <c r="CEL185" s="5"/>
      <c r="CEM185" s="5"/>
      <c r="CEN185" s="5"/>
      <c r="CEO185" s="5"/>
      <c r="CEP185" s="5"/>
      <c r="CEQ185" s="5"/>
      <c r="CER185" s="5"/>
      <c r="CES185" s="5"/>
      <c r="CET185" s="5"/>
      <c r="CEU185" s="5"/>
      <c r="CEV185" s="5"/>
      <c r="CEW185" s="5"/>
      <c r="CEX185" s="5"/>
      <c r="CEY185" s="5"/>
      <c r="CEZ185" s="5"/>
      <c r="CFA185" s="5"/>
      <c r="CFB185" s="5"/>
      <c r="CFC185" s="5"/>
      <c r="CFD185" s="5"/>
      <c r="CFE185" s="5"/>
      <c r="CFF185" s="5"/>
      <c r="CFG185" s="5"/>
      <c r="CFH185" s="5"/>
      <c r="CFI185" s="5"/>
      <c r="CFJ185" s="5"/>
      <c r="CFK185" s="5"/>
      <c r="CFL185" s="5"/>
      <c r="CFM185" s="5"/>
      <c r="CFN185" s="5"/>
      <c r="CFO185" s="5"/>
      <c r="CFP185" s="5"/>
      <c r="CFQ185" s="5"/>
      <c r="CFR185" s="5"/>
      <c r="CFS185" s="5"/>
      <c r="CFT185" s="5"/>
      <c r="CFU185" s="5"/>
      <c r="CFV185" s="5"/>
      <c r="CFW185" s="5"/>
      <c r="CFX185" s="5"/>
      <c r="CFY185" s="5"/>
      <c r="CFZ185" s="5"/>
      <c r="CGA185" s="5"/>
      <c r="CGB185" s="5"/>
      <c r="CGC185" s="5"/>
      <c r="CGD185" s="5"/>
      <c r="CGE185" s="5"/>
      <c r="CGF185" s="5"/>
      <c r="CGG185" s="5"/>
      <c r="CGH185" s="5"/>
      <c r="CGI185" s="5"/>
      <c r="CGJ185" s="5"/>
      <c r="CGK185" s="5"/>
      <c r="CGL185" s="5"/>
      <c r="CGM185" s="5"/>
      <c r="CGN185" s="5"/>
      <c r="CGO185" s="5"/>
      <c r="CGP185" s="5"/>
      <c r="CGQ185" s="5"/>
      <c r="CGR185" s="5"/>
      <c r="CGS185" s="5"/>
      <c r="CGT185" s="5"/>
      <c r="CGU185" s="5"/>
      <c r="CGV185" s="5"/>
      <c r="CGW185" s="5"/>
      <c r="CGX185" s="5"/>
      <c r="CGY185" s="5"/>
      <c r="CGZ185" s="5"/>
      <c r="CHA185" s="5"/>
      <c r="CHB185" s="5"/>
      <c r="CHC185" s="5"/>
      <c r="CHD185" s="5"/>
      <c r="CHE185" s="5"/>
      <c r="CHF185" s="5"/>
      <c r="CHG185" s="5"/>
      <c r="CHH185" s="5"/>
      <c r="CHI185" s="5"/>
      <c r="CHJ185" s="5"/>
      <c r="CHK185" s="5"/>
      <c r="CHL185" s="5"/>
      <c r="CHM185" s="5"/>
      <c r="CHN185" s="5"/>
      <c r="CHO185" s="5"/>
      <c r="CHP185" s="5"/>
      <c r="CHQ185" s="5"/>
      <c r="CHR185" s="5"/>
      <c r="CHS185" s="5"/>
      <c r="CHT185" s="5"/>
      <c r="CHU185" s="5"/>
      <c r="CHV185" s="5"/>
      <c r="CHW185" s="5"/>
      <c r="CHX185" s="5"/>
      <c r="CHY185" s="5"/>
      <c r="CHZ185" s="5"/>
      <c r="CIA185" s="5"/>
      <c r="CIB185" s="5"/>
      <c r="CIC185" s="5"/>
      <c r="CID185" s="5"/>
      <c r="CIE185" s="5"/>
      <c r="CIF185" s="5"/>
      <c r="CIG185" s="5"/>
      <c r="CIH185" s="5"/>
      <c r="CII185" s="5"/>
      <c r="CIJ185" s="5"/>
      <c r="CIK185" s="5"/>
      <c r="CIL185" s="5"/>
      <c r="CIM185" s="5"/>
      <c r="CIN185" s="5"/>
      <c r="CIO185" s="5"/>
      <c r="CIP185" s="5"/>
      <c r="CIQ185" s="5"/>
      <c r="CIR185" s="5"/>
      <c r="CIS185" s="5"/>
      <c r="CIT185" s="5"/>
      <c r="CIU185" s="5"/>
      <c r="CIV185" s="5"/>
      <c r="CIW185" s="5"/>
      <c r="CIX185" s="5"/>
      <c r="CIY185" s="5"/>
      <c r="CIZ185" s="5"/>
      <c r="CJA185" s="5"/>
      <c r="CJB185" s="5"/>
      <c r="CJC185" s="5"/>
      <c r="CJD185" s="5"/>
      <c r="CJE185" s="5"/>
      <c r="CJF185" s="5"/>
      <c r="CJG185" s="5"/>
      <c r="CJH185" s="5"/>
      <c r="CJI185" s="5"/>
      <c r="CJJ185" s="5"/>
      <c r="CJK185" s="5"/>
      <c r="CJL185" s="5"/>
      <c r="CJM185" s="5"/>
      <c r="CJN185" s="5"/>
      <c r="CJO185" s="5"/>
      <c r="CJP185" s="5"/>
      <c r="CJQ185" s="5"/>
      <c r="CJR185" s="5"/>
      <c r="CJS185" s="5"/>
      <c r="CJT185" s="5"/>
      <c r="CJU185" s="5"/>
      <c r="CJV185" s="5"/>
      <c r="CJW185" s="5"/>
      <c r="CJX185" s="5"/>
      <c r="CJY185" s="5"/>
      <c r="CJZ185" s="5"/>
      <c r="CKA185" s="5"/>
      <c r="CKB185" s="5"/>
      <c r="CKC185" s="5"/>
      <c r="CKD185" s="5"/>
      <c r="CKE185" s="5"/>
      <c r="CKF185" s="5"/>
      <c r="CKG185" s="5"/>
      <c r="CKH185" s="5"/>
      <c r="CKI185" s="5"/>
      <c r="CKJ185" s="5"/>
      <c r="CKK185" s="5"/>
      <c r="CKL185" s="5"/>
      <c r="CKM185" s="5"/>
      <c r="CKN185" s="5"/>
      <c r="CKO185" s="5"/>
      <c r="CKP185" s="5"/>
      <c r="CKQ185" s="5"/>
      <c r="CKR185" s="5"/>
      <c r="CKS185" s="5"/>
      <c r="CKT185" s="5"/>
      <c r="CKU185" s="5"/>
      <c r="CKV185" s="5"/>
      <c r="CKW185" s="5"/>
      <c r="CKX185" s="5"/>
      <c r="CKY185" s="5"/>
      <c r="CKZ185" s="5"/>
      <c r="CLA185" s="5"/>
      <c r="CLB185" s="5"/>
      <c r="CLC185" s="5"/>
      <c r="CLD185" s="5"/>
      <c r="CLE185" s="5"/>
      <c r="CLF185" s="5"/>
      <c r="CLG185" s="5"/>
      <c r="CLH185" s="5"/>
      <c r="CLI185" s="5"/>
      <c r="CLJ185" s="5"/>
      <c r="CLK185" s="5"/>
      <c r="CLL185" s="5"/>
      <c r="CLM185" s="5"/>
      <c r="CLN185" s="5"/>
      <c r="CLO185" s="5"/>
      <c r="CLP185" s="5"/>
      <c r="CLQ185" s="5"/>
      <c r="CLR185" s="5"/>
      <c r="CLS185" s="5"/>
      <c r="CLT185" s="5"/>
      <c r="CLU185" s="5"/>
      <c r="CLV185" s="5"/>
      <c r="CLW185" s="5"/>
      <c r="CLX185" s="5"/>
      <c r="CLY185" s="5"/>
      <c r="CLZ185" s="5"/>
      <c r="CMA185" s="5"/>
      <c r="CMB185" s="5"/>
      <c r="CMC185" s="5"/>
      <c r="CMD185" s="5"/>
      <c r="CME185" s="5"/>
      <c r="CMF185" s="5"/>
      <c r="CMG185" s="5"/>
      <c r="CMH185" s="5"/>
      <c r="CMI185" s="5"/>
      <c r="CMJ185" s="5"/>
      <c r="CMK185" s="5"/>
      <c r="CML185" s="5"/>
      <c r="CMM185" s="5"/>
      <c r="CMN185" s="5"/>
      <c r="CMO185" s="5"/>
      <c r="CMP185" s="5"/>
      <c r="CMQ185" s="5"/>
      <c r="CMR185" s="5"/>
      <c r="CMS185" s="5"/>
      <c r="CMT185" s="5"/>
      <c r="CMU185" s="5"/>
      <c r="CMV185" s="5"/>
      <c r="CMW185" s="5"/>
      <c r="CMX185" s="5"/>
      <c r="CMY185" s="5"/>
      <c r="CMZ185" s="5"/>
      <c r="CNA185" s="5"/>
      <c r="CNB185" s="5"/>
      <c r="CNC185" s="5"/>
      <c r="CND185" s="5"/>
      <c r="CNE185" s="5"/>
      <c r="CNF185" s="5"/>
      <c r="CNG185" s="5"/>
      <c r="CNH185" s="5"/>
      <c r="CNI185" s="5"/>
      <c r="CNJ185" s="5"/>
      <c r="CNK185" s="5"/>
      <c r="CNL185" s="5"/>
      <c r="CNM185" s="5"/>
      <c r="CNN185" s="5"/>
      <c r="CNO185" s="5"/>
      <c r="CNP185" s="5"/>
      <c r="CNQ185" s="5"/>
      <c r="CNR185" s="5"/>
      <c r="CNS185" s="5"/>
      <c r="CNT185" s="5"/>
      <c r="CNU185" s="5"/>
      <c r="CNV185" s="5"/>
      <c r="CNW185" s="5"/>
      <c r="CNX185" s="5"/>
      <c r="CNY185" s="5"/>
      <c r="CNZ185" s="5"/>
      <c r="COA185" s="5"/>
      <c r="COB185" s="5"/>
      <c r="COC185" s="5"/>
      <c r="COD185" s="5"/>
      <c r="COE185" s="5"/>
      <c r="COF185" s="5"/>
      <c r="COG185" s="5"/>
      <c r="COH185" s="5"/>
      <c r="COI185" s="5"/>
      <c r="COJ185" s="5"/>
      <c r="COK185" s="5"/>
      <c r="COL185" s="5"/>
      <c r="COM185" s="5"/>
      <c r="CON185" s="5"/>
      <c r="COO185" s="5"/>
      <c r="COP185" s="5"/>
      <c r="COQ185" s="5"/>
      <c r="COR185" s="5"/>
      <c r="COS185" s="5"/>
      <c r="COT185" s="5"/>
      <c r="COU185" s="5"/>
      <c r="COV185" s="5"/>
      <c r="COW185" s="5"/>
      <c r="COX185" s="5"/>
      <c r="COY185" s="5"/>
      <c r="COZ185" s="5"/>
      <c r="CPA185" s="5"/>
      <c r="CPB185" s="5"/>
      <c r="CPC185" s="5"/>
      <c r="CPD185" s="5"/>
      <c r="CPE185" s="5"/>
      <c r="CPF185" s="5"/>
      <c r="CPG185" s="5"/>
      <c r="CPH185" s="5"/>
      <c r="CPI185" s="5"/>
      <c r="CPJ185" s="5"/>
      <c r="CPK185" s="5"/>
      <c r="CPL185" s="5"/>
      <c r="CPM185" s="5"/>
      <c r="CPN185" s="5"/>
      <c r="CPO185" s="5"/>
      <c r="CPP185" s="5"/>
      <c r="CPQ185" s="5"/>
      <c r="CPR185" s="5"/>
      <c r="CPS185" s="5"/>
      <c r="CPT185" s="5"/>
      <c r="CPU185" s="5"/>
      <c r="CPV185" s="5"/>
      <c r="CPW185" s="5"/>
      <c r="CPX185" s="5"/>
      <c r="CPY185" s="5"/>
      <c r="CPZ185" s="5"/>
      <c r="CQA185" s="5"/>
      <c r="CQB185" s="5"/>
      <c r="CQC185" s="5"/>
      <c r="CQD185" s="5"/>
      <c r="CQE185" s="5"/>
      <c r="CQF185" s="5"/>
      <c r="CQG185" s="5"/>
      <c r="CQH185" s="5"/>
      <c r="CQI185" s="5"/>
      <c r="CQJ185" s="5"/>
      <c r="CQK185" s="5"/>
      <c r="CQL185" s="5"/>
      <c r="CQM185" s="5"/>
      <c r="CQN185" s="5"/>
      <c r="CQO185" s="5"/>
      <c r="CQP185" s="5"/>
      <c r="CQQ185" s="5"/>
      <c r="CQR185" s="5"/>
      <c r="CQS185" s="5"/>
      <c r="CQT185" s="5"/>
      <c r="CQU185" s="5"/>
      <c r="CQV185" s="5"/>
      <c r="CQW185" s="5"/>
      <c r="CQX185" s="5"/>
      <c r="CQY185" s="5"/>
      <c r="CQZ185" s="5"/>
      <c r="CRA185" s="5"/>
      <c r="CRB185" s="5"/>
      <c r="CRC185" s="5"/>
      <c r="CRD185" s="5"/>
      <c r="CRE185" s="5"/>
      <c r="CRF185" s="5"/>
      <c r="CRG185" s="5"/>
      <c r="CRH185" s="5"/>
      <c r="CRI185" s="5"/>
      <c r="CRJ185" s="5"/>
      <c r="CRK185" s="5"/>
      <c r="CRL185" s="5"/>
      <c r="CRM185" s="5"/>
      <c r="CRN185" s="5"/>
      <c r="CRO185" s="5"/>
      <c r="CRP185" s="5"/>
      <c r="CRQ185" s="5"/>
      <c r="CRR185" s="5"/>
      <c r="CRS185" s="5"/>
      <c r="CRT185" s="5"/>
      <c r="CRU185" s="5"/>
      <c r="CRV185" s="5"/>
      <c r="CRW185" s="5"/>
      <c r="CRX185" s="5"/>
      <c r="CRY185" s="5"/>
      <c r="CRZ185" s="5"/>
      <c r="CSA185" s="5"/>
      <c r="CSB185" s="5"/>
      <c r="CSC185" s="5"/>
      <c r="CSD185" s="5"/>
      <c r="CSE185" s="5"/>
      <c r="CSF185" s="5"/>
      <c r="CSG185" s="5"/>
      <c r="CSH185" s="5"/>
      <c r="CSI185" s="5"/>
      <c r="CSJ185" s="5"/>
      <c r="CSK185" s="5"/>
      <c r="CSL185" s="5"/>
      <c r="CSM185" s="5"/>
      <c r="CSN185" s="5"/>
      <c r="CSO185" s="5"/>
      <c r="CSP185" s="5"/>
      <c r="CSQ185" s="5"/>
      <c r="CSR185" s="5"/>
      <c r="CSS185" s="5"/>
      <c r="CST185" s="5"/>
      <c r="CSU185" s="5"/>
      <c r="CSV185" s="5"/>
      <c r="CSW185" s="5"/>
      <c r="CSX185" s="5"/>
      <c r="CSY185" s="5"/>
      <c r="CSZ185" s="5"/>
      <c r="CTA185" s="5"/>
      <c r="CTB185" s="5"/>
      <c r="CTC185" s="5"/>
      <c r="CTD185" s="5"/>
      <c r="CTE185" s="5"/>
      <c r="CTF185" s="5"/>
      <c r="CTG185" s="5"/>
      <c r="CTH185" s="5"/>
      <c r="CTI185" s="5"/>
      <c r="CTJ185" s="5"/>
      <c r="CTK185" s="5"/>
      <c r="CTL185" s="5"/>
      <c r="CTM185" s="5"/>
      <c r="CTN185" s="5"/>
      <c r="CTO185" s="5"/>
      <c r="CTP185" s="5"/>
      <c r="CTQ185" s="5"/>
      <c r="CTR185" s="5"/>
      <c r="CTS185" s="5"/>
      <c r="CTT185" s="5"/>
      <c r="CTU185" s="5"/>
      <c r="CTV185" s="5"/>
      <c r="CTW185" s="5"/>
      <c r="CTX185" s="5"/>
      <c r="CTY185" s="5"/>
      <c r="CTZ185" s="5"/>
      <c r="CUA185" s="5"/>
      <c r="CUB185" s="5"/>
      <c r="CUC185" s="5"/>
      <c r="CUD185" s="5"/>
      <c r="CUE185" s="5"/>
      <c r="CUF185" s="5"/>
      <c r="CUG185" s="5"/>
      <c r="CUH185" s="5"/>
      <c r="CUI185" s="5"/>
      <c r="CUJ185" s="5"/>
      <c r="CUK185" s="5"/>
      <c r="CUL185" s="5"/>
      <c r="CUM185" s="5"/>
      <c r="CUN185" s="5"/>
      <c r="CUO185" s="5"/>
      <c r="CUP185" s="5"/>
      <c r="CUQ185" s="5"/>
      <c r="CUR185" s="5"/>
      <c r="CUS185" s="5"/>
      <c r="CUT185" s="5"/>
      <c r="CUU185" s="5"/>
      <c r="CUV185" s="5"/>
      <c r="CUW185" s="5"/>
      <c r="CUX185" s="5"/>
      <c r="CUY185" s="5"/>
      <c r="CUZ185" s="5"/>
      <c r="CVA185" s="5"/>
      <c r="CVB185" s="5"/>
      <c r="CVC185" s="5"/>
      <c r="CVD185" s="5"/>
      <c r="CVE185" s="5"/>
      <c r="CVF185" s="5"/>
      <c r="CVG185" s="5"/>
      <c r="CVH185" s="5"/>
      <c r="CVI185" s="5"/>
      <c r="CVJ185" s="5"/>
      <c r="CVK185" s="5"/>
      <c r="CVL185" s="5"/>
      <c r="CVM185" s="5"/>
      <c r="CVN185" s="5"/>
      <c r="CVO185" s="5"/>
      <c r="CVP185" s="5"/>
      <c r="CVQ185" s="5"/>
      <c r="CVR185" s="5"/>
      <c r="CVS185" s="5"/>
      <c r="CVT185" s="5"/>
      <c r="CVU185" s="5"/>
      <c r="CVV185" s="5"/>
      <c r="CVW185" s="5"/>
      <c r="CVX185" s="5"/>
      <c r="CVY185" s="5"/>
      <c r="CVZ185" s="5"/>
      <c r="CWA185" s="5"/>
      <c r="CWB185" s="5"/>
      <c r="CWC185" s="5"/>
      <c r="CWD185" s="5"/>
      <c r="CWE185" s="5"/>
      <c r="CWF185" s="5"/>
      <c r="CWG185" s="5"/>
      <c r="CWH185" s="5"/>
      <c r="CWI185" s="5"/>
      <c r="CWJ185" s="5"/>
      <c r="CWK185" s="5"/>
      <c r="CWL185" s="5"/>
      <c r="CWM185" s="5"/>
      <c r="CWN185" s="5"/>
      <c r="CWO185" s="5"/>
      <c r="CWP185" s="5"/>
      <c r="CWQ185" s="5"/>
      <c r="CWR185" s="5"/>
      <c r="CWS185" s="5"/>
      <c r="CWT185" s="5"/>
      <c r="CWU185" s="5"/>
      <c r="CWV185" s="5"/>
      <c r="CWW185" s="5"/>
      <c r="CWX185" s="5"/>
      <c r="CWY185" s="5"/>
      <c r="CWZ185" s="5"/>
      <c r="CXA185" s="5"/>
      <c r="CXB185" s="5"/>
      <c r="CXC185" s="5"/>
      <c r="CXD185" s="5"/>
      <c r="CXE185" s="5"/>
      <c r="CXF185" s="5"/>
      <c r="CXG185" s="5"/>
      <c r="CXH185" s="5"/>
      <c r="CXI185" s="5"/>
      <c r="CXJ185" s="5"/>
      <c r="CXK185" s="5"/>
      <c r="CXL185" s="5"/>
      <c r="CXM185" s="5"/>
      <c r="CXN185" s="5"/>
      <c r="CXO185" s="5"/>
      <c r="CXP185" s="5"/>
      <c r="CXQ185" s="5"/>
      <c r="CXR185" s="5"/>
      <c r="CXS185" s="5"/>
      <c r="CXT185" s="5"/>
      <c r="CXU185" s="5"/>
      <c r="CXV185" s="5"/>
      <c r="CXW185" s="5"/>
      <c r="CXX185" s="5"/>
      <c r="CXY185" s="5"/>
      <c r="CXZ185" s="5"/>
      <c r="CYA185" s="5"/>
      <c r="CYB185" s="5"/>
      <c r="CYC185" s="5"/>
      <c r="CYD185" s="5"/>
      <c r="CYE185" s="5"/>
      <c r="CYF185" s="5"/>
      <c r="CYG185" s="5"/>
      <c r="CYH185" s="5"/>
      <c r="CYI185" s="5"/>
      <c r="CYJ185" s="5"/>
      <c r="CYK185" s="5"/>
      <c r="CYL185" s="5"/>
      <c r="CYM185" s="5"/>
      <c r="CYN185" s="5"/>
      <c r="CYO185" s="5"/>
      <c r="CYP185" s="5"/>
      <c r="CYQ185" s="5"/>
      <c r="CYR185" s="5"/>
      <c r="CYS185" s="5"/>
      <c r="CYT185" s="5"/>
      <c r="CYU185" s="5"/>
      <c r="CYV185" s="5"/>
      <c r="CYW185" s="5"/>
      <c r="CYX185" s="5"/>
      <c r="CYY185" s="5"/>
      <c r="CYZ185" s="5"/>
      <c r="CZA185" s="5"/>
      <c r="CZB185" s="5"/>
      <c r="CZC185" s="5"/>
      <c r="CZD185" s="5"/>
      <c r="CZE185" s="5"/>
      <c r="CZF185" s="5"/>
      <c r="CZG185" s="5"/>
      <c r="CZH185" s="5"/>
      <c r="CZI185" s="5"/>
      <c r="CZJ185" s="5"/>
      <c r="CZK185" s="5"/>
      <c r="CZL185" s="5"/>
      <c r="CZM185" s="5"/>
      <c r="CZN185" s="5"/>
      <c r="CZO185" s="5"/>
      <c r="CZP185" s="5"/>
      <c r="CZQ185" s="5"/>
      <c r="CZR185" s="5"/>
      <c r="CZS185" s="5"/>
      <c r="CZT185" s="5"/>
      <c r="CZU185" s="5"/>
      <c r="CZV185" s="5"/>
      <c r="CZW185" s="5"/>
      <c r="CZX185" s="5"/>
      <c r="CZY185" s="5"/>
      <c r="CZZ185" s="5"/>
      <c r="DAA185" s="5"/>
      <c r="DAB185" s="5"/>
      <c r="DAC185" s="5"/>
      <c r="DAD185" s="5"/>
      <c r="DAE185" s="5"/>
      <c r="DAF185" s="5"/>
      <c r="DAG185" s="5"/>
      <c r="DAH185" s="5"/>
      <c r="DAI185" s="5"/>
      <c r="DAJ185" s="5"/>
      <c r="DAK185" s="5"/>
      <c r="DAL185" s="5"/>
      <c r="DAM185" s="5"/>
      <c r="DAN185" s="5"/>
      <c r="DAO185" s="5"/>
      <c r="DAP185" s="5"/>
      <c r="DAQ185" s="5"/>
      <c r="DAR185" s="5"/>
      <c r="DAS185" s="5"/>
      <c r="DAT185" s="5"/>
      <c r="DAU185" s="5"/>
      <c r="DAV185" s="5"/>
      <c r="DAW185" s="5"/>
      <c r="DAX185" s="5"/>
      <c r="DAY185" s="5"/>
      <c r="DAZ185" s="5"/>
      <c r="DBA185" s="5"/>
      <c r="DBB185" s="5"/>
      <c r="DBC185" s="5"/>
      <c r="DBD185" s="5"/>
      <c r="DBE185" s="5"/>
      <c r="DBF185" s="5"/>
      <c r="DBG185" s="5"/>
      <c r="DBH185" s="5"/>
      <c r="DBI185" s="5"/>
      <c r="DBJ185" s="5"/>
      <c r="DBK185" s="5"/>
      <c r="DBL185" s="5"/>
      <c r="DBM185" s="5"/>
      <c r="DBN185" s="5"/>
      <c r="DBO185" s="5"/>
      <c r="DBP185" s="5"/>
      <c r="DBQ185" s="5"/>
      <c r="DBR185" s="5"/>
      <c r="DBS185" s="5"/>
      <c r="DBT185" s="5"/>
      <c r="DBU185" s="5"/>
      <c r="DBV185" s="5"/>
      <c r="DBW185" s="5"/>
      <c r="DBX185" s="5"/>
      <c r="DBY185" s="5"/>
      <c r="DBZ185" s="5"/>
      <c r="DCA185" s="5"/>
      <c r="DCB185" s="5"/>
      <c r="DCC185" s="5"/>
      <c r="DCD185" s="5"/>
      <c r="DCE185" s="5"/>
      <c r="DCF185" s="5"/>
      <c r="DCG185" s="5"/>
      <c r="DCH185" s="5"/>
      <c r="DCI185" s="5"/>
      <c r="DCJ185" s="5"/>
      <c r="DCK185" s="5"/>
      <c r="DCL185" s="5"/>
      <c r="DCM185" s="5"/>
      <c r="DCN185" s="5"/>
      <c r="DCO185" s="5"/>
      <c r="DCP185" s="5"/>
      <c r="DCQ185" s="5"/>
      <c r="DCR185" s="5"/>
      <c r="DCS185" s="5"/>
      <c r="DCT185" s="5"/>
      <c r="DCU185" s="5"/>
      <c r="DCV185" s="5"/>
      <c r="DCW185" s="5"/>
      <c r="DCX185" s="5"/>
      <c r="DCY185" s="5"/>
      <c r="DCZ185" s="5"/>
      <c r="DDA185" s="5"/>
      <c r="DDB185" s="5"/>
      <c r="DDC185" s="5"/>
      <c r="DDD185" s="5"/>
      <c r="DDE185" s="5"/>
      <c r="DDF185" s="5"/>
      <c r="DDG185" s="5"/>
      <c r="DDH185" s="5"/>
      <c r="DDI185" s="5"/>
      <c r="DDJ185" s="5"/>
      <c r="DDK185" s="5"/>
      <c r="DDL185" s="5"/>
      <c r="DDM185" s="5"/>
      <c r="DDN185" s="5"/>
      <c r="DDO185" s="5"/>
      <c r="DDP185" s="5"/>
      <c r="DDQ185" s="5"/>
      <c r="DDR185" s="5"/>
      <c r="DDS185" s="5"/>
      <c r="DDT185" s="5"/>
      <c r="DDU185" s="5"/>
      <c r="DDV185" s="5"/>
      <c r="DDW185" s="5"/>
      <c r="DDX185" s="5"/>
      <c r="DDY185" s="5"/>
      <c r="DDZ185" s="5"/>
      <c r="DEA185" s="5"/>
      <c r="DEB185" s="5"/>
      <c r="DEC185" s="5"/>
      <c r="DED185" s="5"/>
      <c r="DEE185" s="5"/>
      <c r="DEF185" s="5"/>
      <c r="DEG185" s="5"/>
      <c r="DEH185" s="5"/>
      <c r="DEI185" s="5"/>
      <c r="DEJ185" s="5"/>
      <c r="DEK185" s="5"/>
      <c r="DEL185" s="5"/>
      <c r="DEM185" s="5"/>
      <c r="DEN185" s="5"/>
      <c r="DEO185" s="5"/>
      <c r="DEP185" s="5"/>
      <c r="DEQ185" s="5"/>
      <c r="DER185" s="5"/>
      <c r="DES185" s="5"/>
      <c r="DET185" s="5"/>
      <c r="DEU185" s="5"/>
      <c r="DEV185" s="5"/>
      <c r="DEW185" s="5"/>
      <c r="DEX185" s="5"/>
      <c r="DEY185" s="5"/>
      <c r="DEZ185" s="5"/>
      <c r="DFA185" s="5"/>
      <c r="DFB185" s="5"/>
      <c r="DFC185" s="5"/>
      <c r="DFD185" s="5"/>
      <c r="DFE185" s="5"/>
      <c r="DFF185" s="5"/>
      <c r="DFG185" s="5"/>
      <c r="DFH185" s="5"/>
      <c r="DFI185" s="5"/>
      <c r="DFJ185" s="5"/>
      <c r="DFK185" s="5"/>
      <c r="DFL185" s="5"/>
      <c r="DFM185" s="5"/>
      <c r="DFN185" s="5"/>
      <c r="DFO185" s="5"/>
      <c r="DFP185" s="5"/>
      <c r="DFQ185" s="5"/>
      <c r="DFR185" s="5"/>
      <c r="DFS185" s="5"/>
      <c r="DFT185" s="5"/>
      <c r="DFU185" s="5"/>
      <c r="DFV185" s="5"/>
      <c r="DFW185" s="5"/>
      <c r="DFX185" s="5"/>
      <c r="DFY185" s="5"/>
      <c r="DFZ185" s="5"/>
      <c r="DGA185" s="5"/>
      <c r="DGB185" s="5"/>
      <c r="DGC185" s="5"/>
      <c r="DGD185" s="5"/>
      <c r="DGE185" s="5"/>
      <c r="DGF185" s="5"/>
      <c r="DGG185" s="5"/>
      <c r="DGH185" s="5"/>
      <c r="DGI185" s="5"/>
      <c r="DGJ185" s="5"/>
      <c r="DGK185" s="5"/>
      <c r="DGL185" s="5"/>
      <c r="DGM185" s="5"/>
      <c r="DGN185" s="5"/>
      <c r="DGO185" s="5"/>
      <c r="DGP185" s="5"/>
      <c r="DGQ185" s="5"/>
      <c r="DGR185" s="5"/>
      <c r="DGS185" s="5"/>
      <c r="DGT185" s="5"/>
      <c r="DGU185" s="5"/>
      <c r="DGV185" s="5"/>
      <c r="DGW185" s="5"/>
      <c r="DGX185" s="5"/>
      <c r="DGY185" s="5"/>
      <c r="DGZ185" s="5"/>
      <c r="DHA185" s="5"/>
      <c r="DHB185" s="5"/>
      <c r="DHC185" s="5"/>
      <c r="DHD185" s="5"/>
      <c r="DHE185" s="5"/>
      <c r="DHF185" s="5"/>
      <c r="DHG185" s="5"/>
      <c r="DHH185" s="5"/>
      <c r="DHI185" s="5"/>
      <c r="DHJ185" s="5"/>
      <c r="DHK185" s="5"/>
      <c r="DHL185" s="5"/>
      <c r="DHM185" s="5"/>
      <c r="DHN185" s="5"/>
      <c r="DHO185" s="5"/>
      <c r="DHP185" s="5"/>
      <c r="DHQ185" s="5"/>
      <c r="DHR185" s="5"/>
      <c r="DHS185" s="5"/>
      <c r="DHT185" s="5"/>
      <c r="DHU185" s="5"/>
      <c r="DHV185" s="5"/>
      <c r="DHW185" s="5"/>
      <c r="DHX185" s="5"/>
      <c r="DHY185" s="5"/>
      <c r="DHZ185" s="5"/>
      <c r="DIA185" s="5"/>
      <c r="DIB185" s="5"/>
      <c r="DIC185" s="5"/>
      <c r="DID185" s="5"/>
      <c r="DIE185" s="5"/>
      <c r="DIF185" s="5"/>
      <c r="DIG185" s="5"/>
      <c r="DIH185" s="5"/>
      <c r="DII185" s="5"/>
      <c r="DIJ185" s="5"/>
      <c r="DIK185" s="5"/>
      <c r="DIL185" s="5"/>
      <c r="DIM185" s="5"/>
      <c r="DIN185" s="5"/>
      <c r="DIO185" s="5"/>
      <c r="DIP185" s="5"/>
      <c r="DIQ185" s="5"/>
      <c r="DIR185" s="5"/>
      <c r="DIS185" s="5"/>
      <c r="DIT185" s="5"/>
      <c r="DIU185" s="5"/>
      <c r="DIV185" s="5"/>
      <c r="DIW185" s="5"/>
      <c r="DIX185" s="5"/>
      <c r="DIY185" s="5"/>
      <c r="DIZ185" s="5"/>
      <c r="DJA185" s="5"/>
      <c r="DJB185" s="5"/>
      <c r="DJC185" s="5"/>
      <c r="DJD185" s="5"/>
      <c r="DJE185" s="5"/>
      <c r="DJF185" s="5"/>
      <c r="DJG185" s="5"/>
      <c r="DJH185" s="5"/>
      <c r="DJI185" s="5"/>
      <c r="DJJ185" s="5"/>
      <c r="DJK185" s="5"/>
      <c r="DJL185" s="5"/>
      <c r="DJM185" s="5"/>
      <c r="DJN185" s="5"/>
      <c r="DJO185" s="5"/>
      <c r="DJP185" s="5"/>
      <c r="DJQ185" s="5"/>
      <c r="DJR185" s="5"/>
      <c r="DJS185" s="5"/>
      <c r="DJT185" s="5"/>
      <c r="DJU185" s="5"/>
      <c r="DJV185" s="5"/>
      <c r="DJW185" s="5"/>
      <c r="DJX185" s="5"/>
      <c r="DJY185" s="5"/>
      <c r="DJZ185" s="5"/>
      <c r="DKA185" s="5"/>
      <c r="DKB185" s="5"/>
      <c r="DKC185" s="5"/>
      <c r="DKD185" s="5"/>
      <c r="DKE185" s="5"/>
      <c r="DKF185" s="5"/>
      <c r="DKG185" s="5"/>
      <c r="DKH185" s="5"/>
      <c r="DKI185" s="5"/>
      <c r="DKJ185" s="5"/>
      <c r="DKK185" s="5"/>
      <c r="DKL185" s="5"/>
      <c r="DKM185" s="5"/>
      <c r="DKN185" s="5"/>
      <c r="DKO185" s="5"/>
      <c r="DKP185" s="5"/>
      <c r="DKQ185" s="5"/>
      <c r="DKR185" s="5"/>
      <c r="DKS185" s="5"/>
      <c r="DKT185" s="5"/>
      <c r="DKU185" s="5"/>
      <c r="DKV185" s="5"/>
      <c r="DKW185" s="5"/>
      <c r="DKX185" s="5"/>
      <c r="DKY185" s="5"/>
      <c r="DKZ185" s="5"/>
      <c r="DLA185" s="5"/>
      <c r="DLB185" s="5"/>
      <c r="DLC185" s="5"/>
      <c r="DLD185" s="5"/>
      <c r="DLE185" s="5"/>
      <c r="DLF185" s="5"/>
      <c r="DLG185" s="5"/>
      <c r="DLH185" s="5"/>
      <c r="DLI185" s="5"/>
      <c r="DLJ185" s="5"/>
      <c r="DLK185" s="5"/>
      <c r="DLL185" s="5"/>
      <c r="DLM185" s="5"/>
      <c r="DLN185" s="5"/>
      <c r="DLO185" s="5"/>
      <c r="DLP185" s="5"/>
      <c r="DLQ185" s="5"/>
      <c r="DLR185" s="5"/>
      <c r="DLS185" s="5"/>
      <c r="DLT185" s="5"/>
      <c r="DLU185" s="5"/>
      <c r="DLV185" s="5"/>
      <c r="DLW185" s="5"/>
      <c r="DLX185" s="5"/>
      <c r="DLY185" s="5"/>
      <c r="DLZ185" s="5"/>
      <c r="DMA185" s="5"/>
      <c r="DMB185" s="5"/>
      <c r="DMC185" s="5"/>
      <c r="DMD185" s="5"/>
      <c r="DME185" s="5"/>
      <c r="DMF185" s="5"/>
      <c r="DMG185" s="5"/>
      <c r="DMH185" s="5"/>
      <c r="DMI185" s="5"/>
      <c r="DMJ185" s="5"/>
      <c r="DMK185" s="5"/>
      <c r="DML185" s="5"/>
      <c r="DMM185" s="5"/>
      <c r="DMN185" s="5"/>
      <c r="DMO185" s="5"/>
      <c r="DMP185" s="5"/>
      <c r="DMQ185" s="5"/>
      <c r="DMR185" s="5"/>
      <c r="DMS185" s="5"/>
      <c r="DMT185" s="5"/>
      <c r="DMU185" s="5"/>
      <c r="DMV185" s="5"/>
      <c r="DMW185" s="5"/>
      <c r="DMX185" s="5"/>
      <c r="DMY185" s="5"/>
      <c r="DMZ185" s="5"/>
      <c r="DNA185" s="5"/>
      <c r="DNB185" s="5"/>
      <c r="DNC185" s="5"/>
      <c r="DND185" s="5"/>
      <c r="DNE185" s="5"/>
      <c r="DNF185" s="5"/>
      <c r="DNG185" s="5"/>
      <c r="DNH185" s="5"/>
      <c r="DNI185" s="5"/>
      <c r="DNJ185" s="5"/>
      <c r="DNK185" s="5"/>
      <c r="DNL185" s="5"/>
      <c r="DNM185" s="5"/>
      <c r="DNN185" s="5"/>
      <c r="DNO185" s="5"/>
      <c r="DNP185" s="5"/>
      <c r="DNQ185" s="5"/>
      <c r="DNR185" s="5"/>
      <c r="DNS185" s="5"/>
      <c r="DNT185" s="5"/>
      <c r="DNU185" s="5"/>
      <c r="DNV185" s="5"/>
      <c r="DNW185" s="5"/>
      <c r="DNX185" s="5"/>
      <c r="DNY185" s="5"/>
      <c r="DNZ185" s="5"/>
      <c r="DOA185" s="5"/>
      <c r="DOB185" s="5"/>
      <c r="DOC185" s="5"/>
      <c r="DOD185" s="5"/>
      <c r="DOE185" s="5"/>
      <c r="DOF185" s="5"/>
      <c r="DOG185" s="5"/>
      <c r="DOH185" s="5"/>
      <c r="DOI185" s="5"/>
      <c r="DOJ185" s="5"/>
      <c r="DOK185" s="5"/>
      <c r="DOL185" s="5"/>
      <c r="DOM185" s="5"/>
      <c r="DON185" s="5"/>
      <c r="DOO185" s="5"/>
      <c r="DOP185" s="5"/>
      <c r="DOQ185" s="5"/>
      <c r="DOR185" s="5"/>
      <c r="DOS185" s="5"/>
      <c r="DOT185" s="5"/>
      <c r="DOU185" s="5"/>
      <c r="DOV185" s="5"/>
      <c r="DOW185" s="5"/>
      <c r="DOX185" s="5"/>
      <c r="DOY185" s="5"/>
      <c r="DOZ185" s="5"/>
      <c r="DPA185" s="5"/>
      <c r="DPB185" s="5"/>
      <c r="DPC185" s="5"/>
      <c r="DPD185" s="5"/>
      <c r="DPE185" s="5"/>
      <c r="DPF185" s="5"/>
      <c r="DPG185" s="5"/>
      <c r="DPH185" s="5"/>
      <c r="DPI185" s="5"/>
      <c r="DPJ185" s="5"/>
      <c r="DPK185" s="5"/>
      <c r="DPL185" s="5"/>
      <c r="DPM185" s="5"/>
      <c r="DPN185" s="5"/>
      <c r="DPO185" s="5"/>
      <c r="DPP185" s="5"/>
      <c r="DPQ185" s="5"/>
      <c r="DPR185" s="5"/>
      <c r="DPS185" s="5"/>
      <c r="DPT185" s="5"/>
      <c r="DPU185" s="5"/>
      <c r="DPV185" s="5"/>
      <c r="DPW185" s="5"/>
      <c r="DPX185" s="5"/>
      <c r="DPY185" s="5"/>
      <c r="DPZ185" s="5"/>
      <c r="DQA185" s="5"/>
      <c r="DQB185" s="5"/>
      <c r="DQC185" s="5"/>
      <c r="DQD185" s="5"/>
      <c r="DQE185" s="5"/>
      <c r="DQF185" s="5"/>
      <c r="DQG185" s="5"/>
      <c r="DQH185" s="5"/>
      <c r="DQI185" s="5"/>
      <c r="DQJ185" s="5"/>
      <c r="DQK185" s="5"/>
      <c r="DQL185" s="5"/>
      <c r="DQM185" s="5"/>
      <c r="DQN185" s="5"/>
      <c r="DQO185" s="5"/>
      <c r="DQP185" s="5"/>
      <c r="DQQ185" s="5"/>
      <c r="DQR185" s="5"/>
      <c r="DQS185" s="5"/>
      <c r="DQT185" s="5"/>
      <c r="DQU185" s="5"/>
      <c r="DQV185" s="5"/>
      <c r="DQW185" s="5"/>
      <c r="DQX185" s="5"/>
      <c r="DQY185" s="5"/>
      <c r="DQZ185" s="5"/>
      <c r="DRA185" s="5"/>
      <c r="DRB185" s="5"/>
      <c r="DRC185" s="5"/>
      <c r="DRD185" s="5"/>
      <c r="DRE185" s="5"/>
      <c r="DRF185" s="5"/>
      <c r="DRG185" s="5"/>
      <c r="DRH185" s="5"/>
      <c r="DRI185" s="5"/>
      <c r="DRJ185" s="5"/>
      <c r="DRK185" s="5"/>
      <c r="DRL185" s="5"/>
      <c r="DRM185" s="5"/>
      <c r="DRN185" s="5"/>
      <c r="DRO185" s="5"/>
      <c r="DRP185" s="5"/>
      <c r="DRQ185" s="5"/>
      <c r="DRR185" s="5"/>
      <c r="DRS185" s="5"/>
      <c r="DRT185" s="5"/>
      <c r="DRU185" s="5"/>
      <c r="DRV185" s="5"/>
      <c r="DRW185" s="5"/>
      <c r="DRX185" s="5"/>
      <c r="DRY185" s="5"/>
      <c r="DRZ185" s="5"/>
      <c r="DSA185" s="5"/>
      <c r="DSB185" s="5"/>
      <c r="DSC185" s="5"/>
      <c r="DSD185" s="5"/>
      <c r="DSE185" s="5"/>
      <c r="DSF185" s="5"/>
      <c r="DSG185" s="5"/>
      <c r="DSH185" s="5"/>
      <c r="DSI185" s="5"/>
      <c r="DSJ185" s="5"/>
      <c r="DSK185" s="5"/>
      <c r="DSL185" s="5"/>
      <c r="DSM185" s="5"/>
      <c r="DSN185" s="5"/>
      <c r="DSO185" s="5"/>
      <c r="DSP185" s="5"/>
      <c r="DSQ185" s="5"/>
      <c r="DSR185" s="5"/>
      <c r="DSS185" s="5"/>
      <c r="DST185" s="5"/>
      <c r="DSU185" s="5"/>
      <c r="DSV185" s="5"/>
      <c r="DSW185" s="5"/>
      <c r="DSX185" s="5"/>
      <c r="DSY185" s="5"/>
      <c r="DSZ185" s="5"/>
      <c r="DTA185" s="5"/>
      <c r="DTB185" s="5"/>
      <c r="DTC185" s="5"/>
      <c r="DTD185" s="5"/>
      <c r="DTE185" s="5"/>
      <c r="DTF185" s="5"/>
      <c r="DTG185" s="5"/>
      <c r="DTH185" s="5"/>
      <c r="DTI185" s="5"/>
      <c r="DTJ185" s="5"/>
      <c r="DTK185" s="5"/>
      <c r="DTL185" s="5"/>
      <c r="DTM185" s="5"/>
      <c r="DTN185" s="5"/>
      <c r="DTO185" s="5"/>
      <c r="DTP185" s="5"/>
      <c r="DTQ185" s="5"/>
      <c r="DTR185" s="5"/>
      <c r="DTS185" s="5"/>
      <c r="DTT185" s="5"/>
      <c r="DTU185" s="5"/>
      <c r="DTV185" s="5"/>
      <c r="DTW185" s="5"/>
      <c r="DTX185" s="5"/>
      <c r="DTY185" s="5"/>
      <c r="DTZ185" s="5"/>
      <c r="DUA185" s="5"/>
      <c r="DUB185" s="5"/>
      <c r="DUC185" s="5"/>
      <c r="DUD185" s="5"/>
      <c r="DUE185" s="5"/>
      <c r="DUF185" s="5"/>
      <c r="DUG185" s="5"/>
      <c r="DUH185" s="5"/>
      <c r="DUI185" s="5"/>
      <c r="DUJ185" s="5"/>
      <c r="DUK185" s="5"/>
      <c r="DUL185" s="5"/>
      <c r="DUM185" s="5"/>
      <c r="DUN185" s="5"/>
      <c r="DUO185" s="5"/>
      <c r="DUP185" s="5"/>
      <c r="DUQ185" s="5"/>
      <c r="DUR185" s="5"/>
      <c r="DUS185" s="5"/>
      <c r="DUT185" s="5"/>
      <c r="DUU185" s="5"/>
      <c r="DUV185" s="5"/>
      <c r="DUW185" s="5"/>
      <c r="DUX185" s="5"/>
      <c r="DUY185" s="5"/>
      <c r="DUZ185" s="5"/>
      <c r="DVA185" s="5"/>
      <c r="DVB185" s="5"/>
      <c r="DVC185" s="5"/>
      <c r="DVD185" s="5"/>
      <c r="DVE185" s="5"/>
      <c r="DVF185" s="5"/>
      <c r="DVG185" s="5"/>
      <c r="DVH185" s="5"/>
      <c r="DVI185" s="5"/>
      <c r="DVJ185" s="5"/>
      <c r="DVK185" s="5"/>
      <c r="DVL185" s="5"/>
      <c r="DVM185" s="5"/>
      <c r="DVN185" s="5"/>
      <c r="DVO185" s="5"/>
      <c r="DVP185" s="5"/>
      <c r="DVQ185" s="5"/>
      <c r="DVR185" s="5"/>
      <c r="DVS185" s="5"/>
      <c r="DVT185" s="5"/>
      <c r="DVU185" s="5"/>
      <c r="DVV185" s="5"/>
      <c r="DVW185" s="5"/>
      <c r="DVX185" s="5"/>
      <c r="DVY185" s="5"/>
      <c r="DVZ185" s="5"/>
      <c r="DWA185" s="5"/>
      <c r="DWB185" s="5"/>
      <c r="DWC185" s="5"/>
      <c r="DWD185" s="5"/>
      <c r="DWE185" s="5"/>
      <c r="DWF185" s="5"/>
      <c r="DWG185" s="5"/>
      <c r="DWH185" s="5"/>
      <c r="DWI185" s="5"/>
      <c r="DWJ185" s="5"/>
      <c r="DWK185" s="5"/>
      <c r="DWL185" s="5"/>
      <c r="DWM185" s="5"/>
      <c r="DWN185" s="5"/>
      <c r="DWO185" s="5"/>
      <c r="DWP185" s="5"/>
      <c r="DWQ185" s="5"/>
      <c r="DWR185" s="5"/>
      <c r="DWS185" s="5"/>
      <c r="DWT185" s="5"/>
      <c r="DWU185" s="5"/>
      <c r="DWV185" s="5"/>
      <c r="DWW185" s="5"/>
      <c r="DWX185" s="5"/>
      <c r="DWY185" s="5"/>
      <c r="DWZ185" s="5"/>
      <c r="DXA185" s="5"/>
      <c r="DXB185" s="5"/>
      <c r="DXC185" s="5"/>
      <c r="DXD185" s="5"/>
      <c r="DXE185" s="5"/>
      <c r="DXF185" s="5"/>
      <c r="DXG185" s="5"/>
      <c r="DXH185" s="5"/>
      <c r="DXI185" s="5"/>
      <c r="DXJ185" s="5"/>
      <c r="DXK185" s="5"/>
      <c r="DXL185" s="5"/>
      <c r="DXM185" s="5"/>
      <c r="DXN185" s="5"/>
      <c r="DXO185" s="5"/>
      <c r="DXP185" s="5"/>
      <c r="DXQ185" s="5"/>
      <c r="DXR185" s="5"/>
      <c r="DXS185" s="5"/>
      <c r="DXT185" s="5"/>
      <c r="DXU185" s="5"/>
      <c r="DXV185" s="5"/>
      <c r="DXW185" s="5"/>
      <c r="DXX185" s="5"/>
      <c r="DXY185" s="5"/>
      <c r="DXZ185" s="5"/>
      <c r="DYA185" s="5"/>
      <c r="DYB185" s="5"/>
      <c r="DYC185" s="5"/>
      <c r="DYD185" s="5"/>
      <c r="DYE185" s="5"/>
      <c r="DYF185" s="5"/>
      <c r="DYG185" s="5"/>
      <c r="DYH185" s="5"/>
      <c r="DYI185" s="5"/>
      <c r="DYJ185" s="5"/>
      <c r="DYK185" s="5"/>
      <c r="DYL185" s="5"/>
      <c r="DYM185" s="5"/>
      <c r="DYN185" s="5"/>
      <c r="DYO185" s="5"/>
      <c r="DYP185" s="5"/>
      <c r="DYQ185" s="5"/>
      <c r="DYR185" s="5"/>
      <c r="DYS185" s="5"/>
      <c r="DYT185" s="5"/>
      <c r="DYU185" s="5"/>
      <c r="DYV185" s="5"/>
      <c r="DYW185" s="5"/>
      <c r="DYX185" s="5"/>
      <c r="DYY185" s="5"/>
      <c r="DYZ185" s="5"/>
      <c r="DZA185" s="5"/>
      <c r="DZB185" s="5"/>
      <c r="DZC185" s="5"/>
      <c r="DZD185" s="5"/>
      <c r="DZE185" s="5"/>
      <c r="DZF185" s="5"/>
      <c r="DZG185" s="5"/>
      <c r="DZH185" s="5"/>
      <c r="DZI185" s="5"/>
      <c r="DZJ185" s="5"/>
      <c r="DZK185" s="5"/>
      <c r="DZL185" s="5"/>
      <c r="DZM185" s="5"/>
      <c r="DZN185" s="5"/>
      <c r="DZO185" s="5"/>
      <c r="DZP185" s="5"/>
      <c r="DZQ185" s="5"/>
      <c r="DZR185" s="5"/>
      <c r="DZS185" s="5"/>
      <c r="DZT185" s="5"/>
      <c r="DZU185" s="5"/>
      <c r="DZV185" s="5"/>
      <c r="DZW185" s="5"/>
      <c r="DZX185" s="5"/>
      <c r="DZY185" s="5"/>
      <c r="DZZ185" s="5"/>
      <c r="EAA185" s="5"/>
      <c r="EAB185" s="5"/>
      <c r="EAC185" s="5"/>
      <c r="EAD185" s="5"/>
      <c r="EAE185" s="5"/>
      <c r="EAF185" s="5"/>
      <c r="EAG185" s="5"/>
      <c r="EAH185" s="5"/>
      <c r="EAI185" s="5"/>
      <c r="EAJ185" s="5"/>
      <c r="EAK185" s="5"/>
      <c r="EAL185" s="5"/>
      <c r="EAM185" s="5"/>
      <c r="EAN185" s="5"/>
      <c r="EAO185" s="5"/>
      <c r="EAP185" s="5"/>
      <c r="EAQ185" s="5"/>
      <c r="EAR185" s="5"/>
      <c r="EAS185" s="5"/>
      <c r="EAT185" s="5"/>
      <c r="EAU185" s="5"/>
      <c r="EAV185" s="5"/>
      <c r="EAW185" s="5"/>
      <c r="EAX185" s="5"/>
      <c r="EAY185" s="5"/>
      <c r="EAZ185" s="5"/>
      <c r="EBA185" s="5"/>
      <c r="EBB185" s="5"/>
      <c r="EBC185" s="5"/>
      <c r="EBD185" s="5"/>
      <c r="EBE185" s="5"/>
      <c r="EBF185" s="5"/>
      <c r="EBG185" s="5"/>
      <c r="EBH185" s="5"/>
      <c r="EBI185" s="5"/>
      <c r="EBJ185" s="5"/>
      <c r="EBK185" s="5"/>
      <c r="EBL185" s="5"/>
      <c r="EBM185" s="5"/>
      <c r="EBN185" s="5"/>
      <c r="EBO185" s="5"/>
      <c r="EBP185" s="5"/>
      <c r="EBQ185" s="5"/>
      <c r="EBR185" s="5"/>
      <c r="EBS185" s="5"/>
      <c r="EBT185" s="5"/>
      <c r="EBU185" s="5"/>
      <c r="EBV185" s="5"/>
      <c r="EBW185" s="5"/>
      <c r="EBX185" s="5"/>
      <c r="EBY185" s="5"/>
      <c r="EBZ185" s="5"/>
      <c r="ECA185" s="5"/>
      <c r="ECB185" s="5"/>
      <c r="ECC185" s="5"/>
      <c r="ECD185" s="5"/>
      <c r="ECE185" s="5"/>
      <c r="ECF185" s="5"/>
      <c r="ECG185" s="5"/>
      <c r="ECH185" s="5"/>
      <c r="ECI185" s="5"/>
      <c r="ECJ185" s="5"/>
      <c r="ECK185" s="5"/>
      <c r="ECL185" s="5"/>
      <c r="ECM185" s="5"/>
      <c r="ECN185" s="5"/>
      <c r="ECO185" s="5"/>
      <c r="ECP185" s="5"/>
      <c r="ECQ185" s="5"/>
      <c r="ECR185" s="5"/>
      <c r="ECS185" s="5"/>
      <c r="ECT185" s="5"/>
      <c r="ECU185" s="5"/>
      <c r="ECV185" s="5"/>
      <c r="ECW185" s="5"/>
      <c r="ECX185" s="5"/>
      <c r="ECY185" s="5"/>
      <c r="ECZ185" s="5"/>
      <c r="EDA185" s="5"/>
      <c r="EDB185" s="5"/>
      <c r="EDC185" s="5"/>
      <c r="EDD185" s="5"/>
      <c r="EDE185" s="5"/>
      <c r="EDF185" s="5"/>
      <c r="EDG185" s="5"/>
      <c r="EDH185" s="5"/>
      <c r="EDI185" s="5"/>
      <c r="EDJ185" s="5"/>
      <c r="EDK185" s="5"/>
      <c r="EDL185" s="5"/>
      <c r="EDM185" s="5"/>
      <c r="EDN185" s="5"/>
      <c r="EDO185" s="5"/>
      <c r="EDP185" s="5"/>
      <c r="EDQ185" s="5"/>
      <c r="EDR185" s="5"/>
      <c r="EDS185" s="5"/>
      <c r="EDT185" s="5"/>
      <c r="EDU185" s="5"/>
      <c r="EDV185" s="5"/>
      <c r="EDW185" s="5"/>
      <c r="EDX185" s="5"/>
      <c r="EDY185" s="5"/>
      <c r="EDZ185" s="5"/>
      <c r="EEA185" s="5"/>
      <c r="EEB185" s="5"/>
      <c r="EEC185" s="5"/>
      <c r="EED185" s="5"/>
      <c r="EEE185" s="5"/>
      <c r="EEF185" s="5"/>
      <c r="EEG185" s="5"/>
      <c r="EEH185" s="5"/>
      <c r="EEI185" s="5"/>
      <c r="EEJ185" s="5"/>
      <c r="EEK185" s="5"/>
      <c r="EEL185" s="5"/>
      <c r="EEM185" s="5"/>
      <c r="EEN185" s="5"/>
      <c r="EEO185" s="5"/>
      <c r="EEP185" s="5"/>
      <c r="EEQ185" s="5"/>
      <c r="EER185" s="5"/>
      <c r="EES185" s="5"/>
      <c r="EET185" s="5"/>
      <c r="EEU185" s="5"/>
      <c r="EEV185" s="5"/>
      <c r="EEW185" s="5"/>
      <c r="EEX185" s="5"/>
      <c r="EEY185" s="5"/>
      <c r="EEZ185" s="5"/>
      <c r="EFA185" s="5"/>
      <c r="EFB185" s="5"/>
      <c r="EFC185" s="5"/>
      <c r="EFD185" s="5"/>
      <c r="EFE185" s="5"/>
      <c r="EFF185" s="5"/>
      <c r="EFG185" s="5"/>
      <c r="EFH185" s="5"/>
      <c r="EFI185" s="5"/>
      <c r="EFJ185" s="5"/>
      <c r="EFK185" s="5"/>
      <c r="EFL185" s="5"/>
      <c r="EFM185" s="5"/>
      <c r="EFN185" s="5"/>
      <c r="EFO185" s="5"/>
      <c r="EFP185" s="5"/>
      <c r="EFQ185" s="5"/>
      <c r="EFR185" s="5"/>
      <c r="EFS185" s="5"/>
      <c r="EFT185" s="5"/>
      <c r="EFU185" s="5"/>
      <c r="EFV185" s="5"/>
      <c r="EFW185" s="5"/>
      <c r="EFX185" s="5"/>
      <c r="EFY185" s="5"/>
      <c r="EFZ185" s="5"/>
      <c r="EGA185" s="5"/>
      <c r="EGB185" s="5"/>
      <c r="EGC185" s="5"/>
      <c r="EGD185" s="5"/>
      <c r="EGE185" s="5"/>
      <c r="EGF185" s="5"/>
      <c r="EGG185" s="5"/>
      <c r="EGH185" s="5"/>
      <c r="EGI185" s="5"/>
      <c r="EGJ185" s="5"/>
      <c r="EGK185" s="5"/>
      <c r="EGL185" s="5"/>
      <c r="EGM185" s="5"/>
      <c r="EGN185" s="5"/>
      <c r="EGO185" s="5"/>
      <c r="EGP185" s="5"/>
      <c r="EGQ185" s="5"/>
      <c r="EGR185" s="5"/>
      <c r="EGS185" s="5"/>
      <c r="EGT185" s="5"/>
      <c r="EGU185" s="5"/>
      <c r="EGV185" s="5"/>
      <c r="EGW185" s="5"/>
      <c r="EGX185" s="5"/>
      <c r="EGY185" s="5"/>
      <c r="EGZ185" s="5"/>
      <c r="EHA185" s="5"/>
      <c r="EHB185" s="5"/>
      <c r="EHC185" s="5"/>
      <c r="EHD185" s="5"/>
      <c r="EHE185" s="5"/>
      <c r="EHF185" s="5"/>
      <c r="EHG185" s="5"/>
      <c r="EHH185" s="5"/>
      <c r="EHI185" s="5"/>
      <c r="EHJ185" s="5"/>
      <c r="EHK185" s="5"/>
      <c r="EHL185" s="5"/>
      <c r="EHM185" s="5"/>
      <c r="EHN185" s="5"/>
      <c r="EHO185" s="5"/>
      <c r="EHP185" s="5"/>
      <c r="EHQ185" s="5"/>
      <c r="EHR185" s="5"/>
      <c r="EHS185" s="5"/>
      <c r="EHT185" s="5"/>
      <c r="EHU185" s="5"/>
      <c r="EHV185" s="5"/>
      <c r="EHW185" s="5"/>
      <c r="EHX185" s="5"/>
      <c r="EHY185" s="5"/>
      <c r="EHZ185" s="5"/>
      <c r="EIA185" s="5"/>
      <c r="EIB185" s="5"/>
      <c r="EIC185" s="5"/>
      <c r="EID185" s="5"/>
      <c r="EIE185" s="5"/>
      <c r="EIF185" s="5"/>
      <c r="EIG185" s="5"/>
      <c r="EIH185" s="5"/>
      <c r="EII185" s="5"/>
      <c r="EIJ185" s="5"/>
      <c r="EIK185" s="5"/>
      <c r="EIL185" s="5"/>
      <c r="EIM185" s="5"/>
      <c r="EIN185" s="5"/>
      <c r="EIO185" s="5"/>
      <c r="EIP185" s="5"/>
      <c r="EIQ185" s="5"/>
      <c r="EIR185" s="5"/>
      <c r="EIS185" s="5"/>
      <c r="EIT185" s="5"/>
      <c r="EIU185" s="5"/>
      <c r="EIV185" s="5"/>
      <c r="EIW185" s="5"/>
      <c r="EIX185" s="5"/>
      <c r="EIY185" s="5"/>
      <c r="EIZ185" s="5"/>
      <c r="EJA185" s="5"/>
      <c r="EJB185" s="5"/>
      <c r="EJC185" s="5"/>
      <c r="EJD185" s="5"/>
      <c r="EJE185" s="5"/>
      <c r="EJF185" s="5"/>
      <c r="EJG185" s="5"/>
      <c r="EJH185" s="5"/>
      <c r="EJI185" s="5"/>
      <c r="EJJ185" s="5"/>
      <c r="EJK185" s="5"/>
      <c r="EJL185" s="5"/>
      <c r="EJM185" s="5"/>
      <c r="EJN185" s="5"/>
      <c r="EJO185" s="5"/>
      <c r="EJP185" s="5"/>
      <c r="EJQ185" s="5"/>
      <c r="EJR185" s="5"/>
      <c r="EJS185" s="5"/>
      <c r="EJT185" s="5"/>
      <c r="EJU185" s="5"/>
      <c r="EJV185" s="5"/>
      <c r="EJW185" s="5"/>
      <c r="EJX185" s="5"/>
      <c r="EJY185" s="5"/>
      <c r="EJZ185" s="5"/>
      <c r="EKA185" s="5"/>
      <c r="EKB185" s="5"/>
      <c r="EKC185" s="5"/>
      <c r="EKD185" s="5"/>
      <c r="EKE185" s="5"/>
      <c r="EKF185" s="5"/>
      <c r="EKG185" s="5"/>
      <c r="EKH185" s="5"/>
      <c r="EKI185" s="5"/>
      <c r="EKJ185" s="5"/>
      <c r="EKK185" s="5"/>
      <c r="EKL185" s="5"/>
      <c r="EKM185" s="5"/>
      <c r="EKN185" s="5"/>
      <c r="EKO185" s="5"/>
      <c r="EKP185" s="5"/>
      <c r="EKQ185" s="5"/>
      <c r="EKR185" s="5"/>
      <c r="EKS185" s="5"/>
      <c r="EKT185" s="5"/>
      <c r="EKU185" s="5"/>
      <c r="EKV185" s="5"/>
      <c r="EKW185" s="5"/>
      <c r="EKX185" s="5"/>
      <c r="EKY185" s="5"/>
      <c r="EKZ185" s="5"/>
      <c r="ELA185" s="5"/>
      <c r="ELB185" s="5"/>
      <c r="ELC185" s="5"/>
      <c r="ELD185" s="5"/>
      <c r="ELE185" s="5"/>
      <c r="ELF185" s="5"/>
      <c r="ELG185" s="5"/>
      <c r="ELH185" s="5"/>
      <c r="ELI185" s="5"/>
      <c r="ELJ185" s="5"/>
      <c r="ELK185" s="5"/>
      <c r="ELL185" s="5"/>
      <c r="ELM185" s="5"/>
      <c r="ELN185" s="5"/>
      <c r="ELO185" s="5"/>
      <c r="ELP185" s="5"/>
      <c r="ELQ185" s="5"/>
      <c r="ELR185" s="5"/>
      <c r="ELS185" s="5"/>
      <c r="ELT185" s="5"/>
      <c r="ELU185" s="5"/>
      <c r="ELV185" s="5"/>
      <c r="ELW185" s="5"/>
      <c r="ELX185" s="5"/>
      <c r="ELY185" s="5"/>
      <c r="ELZ185" s="5"/>
      <c r="EMA185" s="5"/>
      <c r="EMB185" s="5"/>
      <c r="EMC185" s="5"/>
      <c r="EMD185" s="5"/>
      <c r="EME185" s="5"/>
      <c r="EMF185" s="5"/>
      <c r="EMG185" s="5"/>
      <c r="EMH185" s="5"/>
      <c r="EMI185" s="5"/>
      <c r="EMJ185" s="5"/>
      <c r="EMK185" s="5"/>
      <c r="EML185" s="5"/>
      <c r="EMM185" s="5"/>
      <c r="EMN185" s="5"/>
      <c r="EMO185" s="5"/>
      <c r="EMP185" s="5"/>
      <c r="EMQ185" s="5"/>
      <c r="EMR185" s="5"/>
      <c r="EMS185" s="5"/>
      <c r="EMT185" s="5"/>
      <c r="EMU185" s="5"/>
      <c r="EMV185" s="5"/>
      <c r="EMW185" s="5"/>
      <c r="EMX185" s="5"/>
      <c r="EMY185" s="5"/>
      <c r="EMZ185" s="5"/>
      <c r="ENA185" s="5"/>
      <c r="ENB185" s="5"/>
      <c r="ENC185" s="5"/>
      <c r="END185" s="5"/>
      <c r="ENE185" s="5"/>
      <c r="ENF185" s="5"/>
      <c r="ENG185" s="5"/>
      <c r="ENH185" s="5"/>
      <c r="ENI185" s="5"/>
      <c r="ENJ185" s="5"/>
      <c r="ENK185" s="5"/>
      <c r="ENL185" s="5"/>
      <c r="ENM185" s="5"/>
      <c r="ENN185" s="5"/>
      <c r="ENO185" s="5"/>
      <c r="ENP185" s="5"/>
      <c r="ENQ185" s="5"/>
      <c r="ENR185" s="5"/>
      <c r="ENS185" s="5"/>
      <c r="ENT185" s="5"/>
      <c r="ENU185" s="5"/>
      <c r="ENV185" s="5"/>
      <c r="ENW185" s="5"/>
      <c r="ENX185" s="5"/>
      <c r="ENY185" s="5"/>
      <c r="ENZ185" s="5"/>
      <c r="EOA185" s="5"/>
      <c r="EOB185" s="5"/>
      <c r="EOC185" s="5"/>
      <c r="EOD185" s="5"/>
      <c r="EOE185" s="5"/>
      <c r="EOF185" s="5"/>
      <c r="EOG185" s="5"/>
      <c r="EOH185" s="5"/>
      <c r="EOI185" s="5"/>
      <c r="EOJ185" s="5"/>
      <c r="EOK185" s="5"/>
      <c r="EOL185" s="5"/>
      <c r="EOM185" s="5"/>
      <c r="EON185" s="5"/>
      <c r="EOO185" s="5"/>
      <c r="EOP185" s="5"/>
      <c r="EOQ185" s="5"/>
      <c r="EOR185" s="5"/>
      <c r="EOS185" s="5"/>
      <c r="EOT185" s="5"/>
      <c r="EOU185" s="5"/>
      <c r="EOV185" s="5"/>
      <c r="EOW185" s="5"/>
      <c r="EOX185" s="5"/>
      <c r="EOY185" s="5"/>
      <c r="EOZ185" s="5"/>
      <c r="EPA185" s="5"/>
      <c r="EPB185" s="5"/>
      <c r="EPC185" s="5"/>
      <c r="EPD185" s="5"/>
      <c r="EPE185" s="5"/>
      <c r="EPF185" s="5"/>
      <c r="EPG185" s="5"/>
      <c r="EPH185" s="5"/>
      <c r="EPI185" s="5"/>
      <c r="EPJ185" s="5"/>
      <c r="EPK185" s="5"/>
      <c r="EPL185" s="5"/>
      <c r="EPM185" s="5"/>
      <c r="EPN185" s="5"/>
      <c r="EPO185" s="5"/>
      <c r="EPP185" s="5"/>
      <c r="EPQ185" s="5"/>
      <c r="EPR185" s="5"/>
      <c r="EPS185" s="5"/>
      <c r="EPT185" s="5"/>
      <c r="EPU185" s="5"/>
      <c r="EPV185" s="5"/>
      <c r="EPW185" s="5"/>
      <c r="EPX185" s="5"/>
      <c r="EPY185" s="5"/>
      <c r="EPZ185" s="5"/>
      <c r="EQA185" s="5"/>
      <c r="EQB185" s="5"/>
      <c r="EQC185" s="5"/>
      <c r="EQD185" s="5"/>
      <c r="EQE185" s="5"/>
      <c r="EQF185" s="5"/>
      <c r="EQG185" s="5"/>
      <c r="EQH185" s="5"/>
      <c r="EQI185" s="5"/>
      <c r="EQJ185" s="5"/>
      <c r="EQK185" s="5"/>
      <c r="EQL185" s="5"/>
      <c r="EQM185" s="5"/>
      <c r="EQN185" s="5"/>
      <c r="EQO185" s="5"/>
      <c r="EQP185" s="5"/>
      <c r="EQQ185" s="5"/>
      <c r="EQR185" s="5"/>
      <c r="EQS185" s="5"/>
      <c r="EQT185" s="5"/>
      <c r="EQU185" s="5"/>
      <c r="EQV185" s="5"/>
      <c r="EQW185" s="5"/>
      <c r="EQX185" s="5"/>
      <c r="EQY185" s="5"/>
      <c r="EQZ185" s="5"/>
      <c r="ERA185" s="5"/>
      <c r="ERB185" s="5"/>
      <c r="ERC185" s="5"/>
      <c r="ERD185" s="5"/>
      <c r="ERE185" s="5"/>
      <c r="ERF185" s="5"/>
      <c r="ERG185" s="5"/>
      <c r="ERH185" s="5"/>
      <c r="ERI185" s="5"/>
      <c r="ERJ185" s="5"/>
      <c r="ERK185" s="5"/>
      <c r="ERL185" s="5"/>
      <c r="ERM185" s="5"/>
      <c r="ERN185" s="5"/>
      <c r="ERO185" s="5"/>
      <c r="ERP185" s="5"/>
      <c r="ERQ185" s="5"/>
      <c r="ERR185" s="5"/>
      <c r="ERS185" s="5"/>
      <c r="ERT185" s="5"/>
      <c r="ERU185" s="5"/>
      <c r="ERV185" s="5"/>
      <c r="ERW185" s="5"/>
      <c r="ERX185" s="5"/>
      <c r="ERY185" s="5"/>
      <c r="ERZ185" s="5"/>
      <c r="ESA185" s="5"/>
      <c r="ESB185" s="5"/>
      <c r="ESC185" s="5"/>
      <c r="ESD185" s="5"/>
      <c r="ESE185" s="5"/>
      <c r="ESF185" s="5"/>
      <c r="ESG185" s="5"/>
      <c r="ESH185" s="5"/>
      <c r="ESI185" s="5"/>
      <c r="ESJ185" s="5"/>
      <c r="ESK185" s="5"/>
      <c r="ESL185" s="5"/>
      <c r="ESM185" s="5"/>
      <c r="ESN185" s="5"/>
      <c r="ESO185" s="5"/>
      <c r="ESP185" s="5"/>
      <c r="ESQ185" s="5"/>
      <c r="ESR185" s="5"/>
      <c r="ESS185" s="5"/>
      <c r="EST185" s="5"/>
      <c r="ESU185" s="5"/>
      <c r="ESV185" s="5"/>
      <c r="ESW185" s="5"/>
      <c r="ESX185" s="5"/>
      <c r="ESY185" s="5"/>
      <c r="ESZ185" s="5"/>
      <c r="ETA185" s="5"/>
      <c r="ETB185" s="5"/>
      <c r="ETC185" s="5"/>
      <c r="ETD185" s="5"/>
      <c r="ETE185" s="5"/>
      <c r="ETF185" s="5"/>
      <c r="ETG185" s="5"/>
      <c r="ETH185" s="5"/>
      <c r="ETI185" s="5"/>
      <c r="ETJ185" s="5"/>
      <c r="ETK185" s="5"/>
      <c r="ETL185" s="5"/>
      <c r="ETM185" s="5"/>
      <c r="ETN185" s="5"/>
      <c r="ETO185" s="5"/>
      <c r="ETP185" s="5"/>
      <c r="ETQ185" s="5"/>
      <c r="ETR185" s="5"/>
      <c r="ETS185" s="5"/>
      <c r="ETT185" s="5"/>
      <c r="ETU185" s="5"/>
      <c r="ETV185" s="5"/>
      <c r="ETW185" s="5"/>
      <c r="ETX185" s="5"/>
      <c r="ETY185" s="5"/>
      <c r="ETZ185" s="5"/>
      <c r="EUA185" s="5"/>
      <c r="EUB185" s="5"/>
      <c r="EUC185" s="5"/>
      <c r="EUD185" s="5"/>
      <c r="EUE185" s="5"/>
      <c r="EUF185" s="5"/>
      <c r="EUG185" s="5"/>
      <c r="EUH185" s="5"/>
      <c r="EUI185" s="5"/>
      <c r="EUJ185" s="5"/>
      <c r="EUK185" s="5"/>
      <c r="EUL185" s="5"/>
      <c r="EUM185" s="5"/>
      <c r="EUN185" s="5"/>
      <c r="EUO185" s="5"/>
      <c r="EUP185" s="5"/>
      <c r="EUQ185" s="5"/>
      <c r="EUR185" s="5"/>
      <c r="EUS185" s="5"/>
      <c r="EUT185" s="5"/>
      <c r="EUU185" s="5"/>
      <c r="EUV185" s="5"/>
      <c r="EUW185" s="5"/>
      <c r="EUX185" s="5"/>
      <c r="EUY185" s="5"/>
      <c r="EUZ185" s="5"/>
      <c r="EVA185" s="5"/>
      <c r="EVB185" s="5"/>
      <c r="EVC185" s="5"/>
      <c r="EVD185" s="5"/>
      <c r="EVE185" s="5"/>
      <c r="EVF185" s="5"/>
      <c r="EVG185" s="5"/>
      <c r="EVH185" s="5"/>
      <c r="EVI185" s="5"/>
      <c r="EVJ185" s="5"/>
      <c r="EVK185" s="5"/>
      <c r="EVL185" s="5"/>
      <c r="EVM185" s="5"/>
      <c r="EVN185" s="5"/>
      <c r="EVO185" s="5"/>
      <c r="EVP185" s="5"/>
      <c r="EVQ185" s="5"/>
      <c r="EVR185" s="5"/>
      <c r="EVS185" s="5"/>
      <c r="EVT185" s="5"/>
      <c r="EVU185" s="5"/>
      <c r="EVV185" s="5"/>
      <c r="EVW185" s="5"/>
      <c r="EVX185" s="5"/>
      <c r="EVY185" s="5"/>
      <c r="EVZ185" s="5"/>
      <c r="EWA185" s="5"/>
      <c r="EWB185" s="5"/>
      <c r="EWC185" s="5"/>
      <c r="EWD185" s="5"/>
      <c r="EWE185" s="5"/>
      <c r="EWF185" s="5"/>
      <c r="EWG185" s="5"/>
      <c r="EWH185" s="5"/>
      <c r="EWI185" s="5"/>
      <c r="EWJ185" s="5"/>
      <c r="EWK185" s="5"/>
      <c r="EWL185" s="5"/>
      <c r="EWM185" s="5"/>
      <c r="EWN185" s="5"/>
      <c r="EWO185" s="5"/>
      <c r="EWP185" s="5"/>
      <c r="EWQ185" s="5"/>
      <c r="EWR185" s="5"/>
      <c r="EWS185" s="5"/>
      <c r="EWT185" s="5"/>
      <c r="EWU185" s="5"/>
      <c r="EWV185" s="5"/>
      <c r="EWW185" s="5"/>
      <c r="EWX185" s="5"/>
      <c r="EWY185" s="5"/>
      <c r="EWZ185" s="5"/>
      <c r="EXA185" s="5"/>
      <c r="EXB185" s="5"/>
      <c r="EXC185" s="5"/>
      <c r="EXD185" s="5"/>
      <c r="EXE185" s="5"/>
      <c r="EXF185" s="5"/>
      <c r="EXG185" s="5"/>
      <c r="EXH185" s="5"/>
      <c r="EXI185" s="5"/>
      <c r="EXJ185" s="5"/>
      <c r="EXK185" s="5"/>
      <c r="EXL185" s="5"/>
      <c r="EXM185" s="5"/>
      <c r="EXN185" s="5"/>
      <c r="EXO185" s="5"/>
      <c r="EXP185" s="5"/>
      <c r="EXQ185" s="5"/>
      <c r="EXR185" s="5"/>
      <c r="EXS185" s="5"/>
      <c r="EXT185" s="5"/>
      <c r="EXU185" s="5"/>
      <c r="EXV185" s="5"/>
      <c r="EXW185" s="5"/>
      <c r="EXX185" s="5"/>
      <c r="EXY185" s="5"/>
      <c r="EXZ185" s="5"/>
      <c r="EYA185" s="5"/>
      <c r="EYB185" s="5"/>
      <c r="EYC185" s="5"/>
      <c r="EYD185" s="5"/>
      <c r="EYE185" s="5"/>
      <c r="EYF185" s="5"/>
      <c r="EYG185" s="5"/>
      <c r="EYH185" s="5"/>
      <c r="EYI185" s="5"/>
      <c r="EYJ185" s="5"/>
      <c r="EYK185" s="5"/>
      <c r="EYL185" s="5"/>
      <c r="EYM185" s="5"/>
      <c r="EYN185" s="5"/>
      <c r="EYO185" s="5"/>
      <c r="EYP185" s="5"/>
      <c r="EYQ185" s="5"/>
      <c r="EYR185" s="5"/>
      <c r="EYS185" s="5"/>
      <c r="EYT185" s="5"/>
      <c r="EYU185" s="5"/>
      <c r="EYV185" s="5"/>
      <c r="EYW185" s="5"/>
      <c r="EYX185" s="5"/>
      <c r="EYY185" s="5"/>
      <c r="EYZ185" s="5"/>
      <c r="EZA185" s="5"/>
      <c r="EZB185" s="5"/>
      <c r="EZC185" s="5"/>
      <c r="EZD185" s="5"/>
      <c r="EZE185" s="5"/>
      <c r="EZF185" s="5"/>
      <c r="EZG185" s="5"/>
      <c r="EZH185" s="5"/>
      <c r="EZI185" s="5"/>
      <c r="EZJ185" s="5"/>
      <c r="EZK185" s="5"/>
      <c r="EZL185" s="5"/>
      <c r="EZM185" s="5"/>
      <c r="EZN185" s="5"/>
      <c r="EZO185" s="5"/>
      <c r="EZP185" s="5"/>
      <c r="EZQ185" s="5"/>
      <c r="EZR185" s="5"/>
      <c r="EZS185" s="5"/>
      <c r="EZT185" s="5"/>
      <c r="EZU185" s="5"/>
      <c r="EZV185" s="5"/>
      <c r="EZW185" s="5"/>
      <c r="EZX185" s="5"/>
      <c r="EZY185" s="5"/>
      <c r="EZZ185" s="5"/>
      <c r="FAA185" s="5"/>
      <c r="FAB185" s="5"/>
      <c r="FAC185" s="5"/>
      <c r="FAD185" s="5"/>
      <c r="FAE185" s="5"/>
      <c r="FAF185" s="5"/>
      <c r="FAG185" s="5"/>
      <c r="FAH185" s="5"/>
      <c r="FAI185" s="5"/>
      <c r="FAJ185" s="5"/>
      <c r="FAK185" s="5"/>
      <c r="FAL185" s="5"/>
      <c r="FAM185" s="5"/>
      <c r="FAN185" s="5"/>
      <c r="FAO185" s="5"/>
      <c r="FAP185" s="5"/>
      <c r="FAQ185" s="5"/>
      <c r="FAR185" s="5"/>
      <c r="FAS185" s="5"/>
      <c r="FAT185" s="5"/>
      <c r="FAU185" s="5"/>
      <c r="FAV185" s="5"/>
      <c r="FAW185" s="5"/>
      <c r="FAX185" s="5"/>
      <c r="FAY185" s="5"/>
      <c r="FAZ185" s="5"/>
      <c r="FBA185" s="5"/>
      <c r="FBB185" s="5"/>
      <c r="FBC185" s="5"/>
      <c r="FBD185" s="5"/>
      <c r="FBE185" s="5"/>
      <c r="FBF185" s="5"/>
      <c r="FBG185" s="5"/>
      <c r="FBH185" s="5"/>
      <c r="FBI185" s="5"/>
      <c r="FBJ185" s="5"/>
      <c r="FBK185" s="5"/>
      <c r="FBL185" s="5"/>
      <c r="FBM185" s="5"/>
      <c r="FBN185" s="5"/>
      <c r="FBO185" s="5"/>
      <c r="FBP185" s="5"/>
      <c r="FBQ185" s="5"/>
      <c r="FBR185" s="5"/>
      <c r="FBS185" s="5"/>
      <c r="FBT185" s="5"/>
      <c r="FBU185" s="5"/>
      <c r="FBV185" s="5"/>
      <c r="FBW185" s="5"/>
      <c r="FBX185" s="5"/>
      <c r="FBY185" s="5"/>
      <c r="FBZ185" s="5"/>
      <c r="FCA185" s="5"/>
      <c r="FCB185" s="5"/>
      <c r="FCC185" s="5"/>
      <c r="FCD185" s="5"/>
      <c r="FCE185" s="5"/>
      <c r="FCF185" s="5"/>
      <c r="FCG185" s="5"/>
      <c r="FCH185" s="5"/>
      <c r="FCI185" s="5"/>
      <c r="FCJ185" s="5"/>
      <c r="FCK185" s="5"/>
      <c r="FCL185" s="5"/>
      <c r="FCM185" s="5"/>
      <c r="FCN185" s="5"/>
      <c r="FCO185" s="5"/>
      <c r="FCP185" s="5"/>
      <c r="FCQ185" s="5"/>
      <c r="FCR185" s="5"/>
      <c r="FCS185" s="5"/>
      <c r="FCT185" s="5"/>
      <c r="FCU185" s="5"/>
      <c r="FCV185" s="5"/>
      <c r="FCW185" s="5"/>
      <c r="FCX185" s="5"/>
      <c r="FCY185" s="5"/>
      <c r="FCZ185" s="5"/>
      <c r="FDA185" s="5"/>
      <c r="FDB185" s="5"/>
      <c r="FDC185" s="5"/>
      <c r="FDD185" s="5"/>
      <c r="FDE185" s="5"/>
      <c r="FDF185" s="5"/>
      <c r="FDG185" s="5"/>
      <c r="FDH185" s="5"/>
      <c r="FDI185" s="5"/>
      <c r="FDJ185" s="5"/>
      <c r="FDK185" s="5"/>
      <c r="FDL185" s="5"/>
      <c r="FDM185" s="5"/>
      <c r="FDN185" s="5"/>
      <c r="FDO185" s="5"/>
      <c r="FDP185" s="5"/>
      <c r="FDQ185" s="5"/>
      <c r="FDR185" s="5"/>
      <c r="FDS185" s="5"/>
      <c r="FDT185" s="5"/>
      <c r="FDU185" s="5"/>
      <c r="FDV185" s="5"/>
      <c r="FDW185" s="5"/>
      <c r="FDX185" s="5"/>
      <c r="FDY185" s="5"/>
      <c r="FDZ185" s="5"/>
      <c r="FEA185" s="5"/>
      <c r="FEB185" s="5"/>
      <c r="FEC185" s="5"/>
      <c r="FED185" s="5"/>
      <c r="FEE185" s="5"/>
      <c r="FEF185" s="5"/>
      <c r="FEG185" s="5"/>
      <c r="FEH185" s="5"/>
      <c r="FEI185" s="5"/>
      <c r="FEJ185" s="5"/>
      <c r="FEK185" s="5"/>
      <c r="FEL185" s="5"/>
      <c r="FEM185" s="5"/>
      <c r="FEN185" s="5"/>
      <c r="FEO185" s="5"/>
      <c r="FEP185" s="5"/>
      <c r="FEQ185" s="5"/>
      <c r="FER185" s="5"/>
      <c r="FES185" s="5"/>
      <c r="FET185" s="5"/>
      <c r="FEU185" s="5"/>
      <c r="FEV185" s="5"/>
      <c r="FEW185" s="5"/>
      <c r="FEX185" s="5"/>
      <c r="FEY185" s="5"/>
      <c r="FEZ185" s="5"/>
      <c r="FFA185" s="5"/>
      <c r="FFB185" s="5"/>
      <c r="FFC185" s="5"/>
      <c r="FFD185" s="5"/>
      <c r="FFE185" s="5"/>
      <c r="FFF185" s="5"/>
      <c r="FFG185" s="5"/>
      <c r="FFH185" s="5"/>
      <c r="FFI185" s="5"/>
      <c r="FFJ185" s="5"/>
      <c r="FFK185" s="5"/>
      <c r="FFL185" s="5"/>
      <c r="FFM185" s="5"/>
      <c r="FFN185" s="5"/>
      <c r="FFO185" s="5"/>
      <c r="FFP185" s="5"/>
      <c r="FFQ185" s="5"/>
      <c r="FFR185" s="5"/>
      <c r="FFS185" s="5"/>
      <c r="FFT185" s="5"/>
      <c r="FFU185" s="5"/>
      <c r="FFV185" s="5"/>
      <c r="FFW185" s="5"/>
      <c r="FFX185" s="5"/>
      <c r="FFY185" s="5"/>
      <c r="FFZ185" s="5"/>
      <c r="FGA185" s="5"/>
      <c r="FGB185" s="5"/>
      <c r="FGC185" s="5"/>
      <c r="FGD185" s="5"/>
      <c r="FGE185" s="5"/>
      <c r="FGF185" s="5"/>
      <c r="FGG185" s="5"/>
      <c r="FGH185" s="5"/>
      <c r="FGI185" s="5"/>
      <c r="FGJ185" s="5"/>
      <c r="FGK185" s="5"/>
      <c r="FGL185" s="5"/>
      <c r="FGM185" s="5"/>
      <c r="FGN185" s="5"/>
      <c r="FGO185" s="5"/>
      <c r="FGP185" s="5"/>
      <c r="FGQ185" s="5"/>
      <c r="FGR185" s="5"/>
      <c r="FGS185" s="5"/>
      <c r="FGT185" s="5"/>
      <c r="FGU185" s="5"/>
      <c r="FGV185" s="5"/>
      <c r="FGW185" s="5"/>
      <c r="FGX185" s="5"/>
      <c r="FGY185" s="5"/>
      <c r="FGZ185" s="5"/>
      <c r="FHA185" s="5"/>
      <c r="FHB185" s="5"/>
      <c r="FHC185" s="5"/>
      <c r="FHD185" s="5"/>
      <c r="FHE185" s="5"/>
      <c r="FHF185" s="5"/>
      <c r="FHG185" s="5"/>
      <c r="FHH185" s="5"/>
      <c r="FHI185" s="5"/>
      <c r="FHJ185" s="5"/>
      <c r="FHK185" s="5"/>
      <c r="FHL185" s="5"/>
      <c r="FHM185" s="5"/>
      <c r="FHN185" s="5"/>
      <c r="FHO185" s="5"/>
      <c r="FHP185" s="5"/>
      <c r="FHQ185" s="5"/>
      <c r="FHR185" s="5"/>
      <c r="FHS185" s="5"/>
      <c r="FHT185" s="5"/>
      <c r="FHU185" s="5"/>
      <c r="FHV185" s="5"/>
      <c r="FHW185" s="5"/>
      <c r="FHX185" s="5"/>
      <c r="FHY185" s="5"/>
      <c r="FHZ185" s="5"/>
      <c r="FIA185" s="5"/>
      <c r="FIB185" s="5"/>
      <c r="FIC185" s="5"/>
      <c r="FID185" s="5"/>
      <c r="FIE185" s="5"/>
      <c r="FIF185" s="5"/>
      <c r="FIG185" s="5"/>
      <c r="FIH185" s="5"/>
      <c r="FII185" s="5"/>
      <c r="FIJ185" s="5"/>
      <c r="FIK185" s="5"/>
      <c r="FIL185" s="5"/>
      <c r="FIM185" s="5"/>
      <c r="FIN185" s="5"/>
      <c r="FIO185" s="5"/>
      <c r="FIP185" s="5"/>
      <c r="FIQ185" s="5"/>
      <c r="FIR185" s="5"/>
      <c r="FIS185" s="5"/>
      <c r="FIT185" s="5"/>
      <c r="FIU185" s="5"/>
      <c r="FIV185" s="5"/>
      <c r="FIW185" s="5"/>
      <c r="FIX185" s="5"/>
      <c r="FIY185" s="5"/>
      <c r="FIZ185" s="5"/>
      <c r="FJA185" s="5"/>
      <c r="FJB185" s="5"/>
      <c r="FJC185" s="5"/>
      <c r="FJD185" s="5"/>
      <c r="FJE185" s="5"/>
      <c r="FJF185" s="5"/>
      <c r="FJG185" s="5"/>
      <c r="FJH185" s="5"/>
      <c r="FJI185" s="5"/>
      <c r="FJJ185" s="5"/>
      <c r="FJK185" s="5"/>
      <c r="FJL185" s="5"/>
      <c r="FJM185" s="5"/>
      <c r="FJN185" s="5"/>
      <c r="FJO185" s="5"/>
      <c r="FJP185" s="5"/>
      <c r="FJQ185" s="5"/>
      <c r="FJR185" s="5"/>
      <c r="FJS185" s="5"/>
      <c r="FJT185" s="5"/>
      <c r="FJU185" s="5"/>
      <c r="FJV185" s="5"/>
      <c r="FJW185" s="5"/>
      <c r="FJX185" s="5"/>
      <c r="FJY185" s="5"/>
      <c r="FJZ185" s="5"/>
      <c r="FKA185" s="5"/>
      <c r="FKB185" s="5"/>
      <c r="FKC185" s="5"/>
      <c r="FKD185" s="5"/>
      <c r="FKE185" s="5"/>
      <c r="FKF185" s="5"/>
      <c r="FKG185" s="5"/>
      <c r="FKH185" s="5"/>
      <c r="FKI185" s="5"/>
      <c r="FKJ185" s="5"/>
      <c r="FKK185" s="5"/>
      <c r="FKL185" s="5"/>
      <c r="FKM185" s="5"/>
      <c r="FKN185" s="5"/>
      <c r="FKO185" s="5"/>
      <c r="FKP185" s="5"/>
      <c r="FKQ185" s="5"/>
      <c r="FKR185" s="5"/>
      <c r="FKS185" s="5"/>
      <c r="FKT185" s="5"/>
      <c r="FKU185" s="5"/>
      <c r="FKV185" s="5"/>
      <c r="FKW185" s="5"/>
      <c r="FKX185" s="5"/>
      <c r="FKY185" s="5"/>
      <c r="FKZ185" s="5"/>
      <c r="FLA185" s="5"/>
      <c r="FLB185" s="5"/>
      <c r="FLC185" s="5"/>
      <c r="FLD185" s="5"/>
      <c r="FLE185" s="5"/>
      <c r="FLF185" s="5"/>
      <c r="FLG185" s="5"/>
      <c r="FLH185" s="5"/>
      <c r="FLI185" s="5"/>
      <c r="FLJ185" s="5"/>
      <c r="FLK185" s="5"/>
      <c r="FLL185" s="5"/>
      <c r="FLM185" s="5"/>
      <c r="FLN185" s="5"/>
      <c r="FLO185" s="5"/>
      <c r="FLP185" s="5"/>
      <c r="FLQ185" s="5"/>
      <c r="FLR185" s="5"/>
      <c r="FLS185" s="5"/>
      <c r="FLT185" s="5"/>
      <c r="FLU185" s="5"/>
      <c r="FLV185" s="5"/>
      <c r="FLW185" s="5"/>
      <c r="FLX185" s="5"/>
      <c r="FLY185" s="5"/>
      <c r="FLZ185" s="5"/>
      <c r="FMA185" s="5"/>
      <c r="FMB185" s="5"/>
      <c r="FMC185" s="5"/>
      <c r="FMD185" s="5"/>
      <c r="FME185" s="5"/>
      <c r="FMF185" s="5"/>
      <c r="FMG185" s="5"/>
      <c r="FMH185" s="5"/>
      <c r="FMI185" s="5"/>
      <c r="FMJ185" s="5"/>
      <c r="FMK185" s="5"/>
      <c r="FML185" s="5"/>
      <c r="FMM185" s="5"/>
      <c r="FMN185" s="5"/>
      <c r="FMO185" s="5"/>
      <c r="FMP185" s="5"/>
      <c r="FMQ185" s="5"/>
      <c r="FMR185" s="5"/>
      <c r="FMS185" s="5"/>
      <c r="FMT185" s="5"/>
      <c r="FMU185" s="5"/>
      <c r="FMV185" s="5"/>
      <c r="FMW185" s="5"/>
      <c r="FMX185" s="5"/>
      <c r="FMY185" s="5"/>
      <c r="FMZ185" s="5"/>
      <c r="FNA185" s="5"/>
      <c r="FNB185" s="5"/>
      <c r="FNC185" s="5"/>
      <c r="FND185" s="5"/>
      <c r="FNE185" s="5"/>
      <c r="FNF185" s="5"/>
      <c r="FNG185" s="5"/>
      <c r="FNH185" s="5"/>
      <c r="FNI185" s="5"/>
      <c r="FNJ185" s="5"/>
      <c r="FNK185" s="5"/>
      <c r="FNL185" s="5"/>
      <c r="FNM185" s="5"/>
      <c r="FNN185" s="5"/>
      <c r="FNO185" s="5"/>
      <c r="FNP185" s="5"/>
      <c r="FNQ185" s="5"/>
      <c r="FNR185" s="5"/>
      <c r="FNS185" s="5"/>
      <c r="FNT185" s="5"/>
      <c r="FNU185" s="5"/>
      <c r="FNV185" s="5"/>
      <c r="FNW185" s="5"/>
      <c r="FNX185" s="5"/>
      <c r="FNY185" s="5"/>
      <c r="FNZ185" s="5"/>
      <c r="FOA185" s="5"/>
      <c r="FOB185" s="5"/>
      <c r="FOC185" s="5"/>
      <c r="FOD185" s="5"/>
      <c r="FOE185" s="5"/>
      <c r="FOF185" s="5"/>
      <c r="FOG185" s="5"/>
      <c r="FOH185" s="5"/>
      <c r="FOI185" s="5"/>
      <c r="FOJ185" s="5"/>
      <c r="FOK185" s="5"/>
      <c r="FOL185" s="5"/>
      <c r="FOM185" s="5"/>
      <c r="FON185" s="5"/>
      <c r="FOO185" s="5"/>
      <c r="FOP185" s="5"/>
      <c r="FOQ185" s="5"/>
      <c r="FOR185" s="5"/>
      <c r="FOS185" s="5"/>
      <c r="FOT185" s="5"/>
      <c r="FOU185" s="5"/>
      <c r="FOV185" s="5"/>
      <c r="FOW185" s="5"/>
      <c r="FOX185" s="5"/>
      <c r="FOY185" s="5"/>
      <c r="FOZ185" s="5"/>
      <c r="FPA185" s="5"/>
      <c r="FPB185" s="5"/>
      <c r="FPC185" s="5"/>
      <c r="FPD185" s="5"/>
      <c r="FPE185" s="5"/>
      <c r="FPF185" s="5"/>
      <c r="FPG185" s="5"/>
      <c r="FPH185" s="5"/>
      <c r="FPI185" s="5"/>
      <c r="FPJ185" s="5"/>
      <c r="FPK185" s="5"/>
      <c r="FPL185" s="5"/>
      <c r="FPM185" s="5"/>
      <c r="FPN185" s="5"/>
      <c r="FPO185" s="5"/>
      <c r="FPP185" s="5"/>
      <c r="FPQ185" s="5"/>
      <c r="FPR185" s="5"/>
      <c r="FPS185" s="5"/>
      <c r="FPT185" s="5"/>
      <c r="FPU185" s="5"/>
      <c r="FPV185" s="5"/>
      <c r="FPW185" s="5"/>
      <c r="FPX185" s="5"/>
      <c r="FPY185" s="5"/>
      <c r="FPZ185" s="5"/>
      <c r="FQA185" s="5"/>
      <c r="FQB185" s="5"/>
      <c r="FQC185" s="5"/>
      <c r="FQD185" s="5"/>
      <c r="FQE185" s="5"/>
      <c r="FQF185" s="5"/>
      <c r="FQG185" s="5"/>
      <c r="FQH185" s="5"/>
      <c r="FQI185" s="5"/>
      <c r="FQJ185" s="5"/>
      <c r="FQK185" s="5"/>
      <c r="FQL185" s="5"/>
      <c r="FQM185" s="5"/>
      <c r="FQN185" s="5"/>
      <c r="FQO185" s="5"/>
      <c r="FQP185" s="5"/>
      <c r="FQQ185" s="5"/>
      <c r="FQR185" s="5"/>
      <c r="FQS185" s="5"/>
      <c r="FQT185" s="5"/>
      <c r="FQU185" s="5"/>
      <c r="FQV185" s="5"/>
      <c r="FQW185" s="5"/>
      <c r="FQX185" s="5"/>
      <c r="FQY185" s="5"/>
      <c r="FQZ185" s="5"/>
      <c r="FRA185" s="5"/>
      <c r="FRB185" s="5"/>
      <c r="FRC185" s="5"/>
      <c r="FRD185" s="5"/>
      <c r="FRE185" s="5"/>
      <c r="FRF185" s="5"/>
      <c r="FRG185" s="5"/>
      <c r="FRH185" s="5"/>
      <c r="FRI185" s="5"/>
      <c r="FRJ185" s="5"/>
      <c r="FRK185" s="5"/>
      <c r="FRL185" s="5"/>
      <c r="FRM185" s="5"/>
      <c r="FRN185" s="5"/>
      <c r="FRO185" s="5"/>
      <c r="FRP185" s="5"/>
      <c r="FRQ185" s="5"/>
      <c r="FRR185" s="5"/>
      <c r="FRS185" s="5"/>
      <c r="FRT185" s="5"/>
      <c r="FRU185" s="5"/>
      <c r="FRV185" s="5"/>
      <c r="FRW185" s="5"/>
      <c r="FRX185" s="5"/>
      <c r="FRY185" s="5"/>
      <c r="FRZ185" s="5"/>
      <c r="FSA185" s="5"/>
      <c r="FSB185" s="5"/>
      <c r="FSC185" s="5"/>
      <c r="FSD185" s="5"/>
      <c r="FSE185" s="5"/>
      <c r="FSF185" s="5"/>
      <c r="FSG185" s="5"/>
      <c r="FSH185" s="5"/>
      <c r="FSI185" s="5"/>
      <c r="FSJ185" s="5"/>
      <c r="FSK185" s="5"/>
      <c r="FSL185" s="5"/>
      <c r="FSM185" s="5"/>
      <c r="FSN185" s="5"/>
      <c r="FSO185" s="5"/>
      <c r="FSP185" s="5"/>
      <c r="FSQ185" s="5"/>
      <c r="FSR185" s="5"/>
      <c r="FSS185" s="5"/>
      <c r="FST185" s="5"/>
      <c r="FSU185" s="5"/>
      <c r="FSV185" s="5"/>
      <c r="FSW185" s="5"/>
      <c r="FSX185" s="5"/>
      <c r="FSY185" s="5"/>
      <c r="FSZ185" s="5"/>
      <c r="FTA185" s="5"/>
      <c r="FTB185" s="5"/>
      <c r="FTC185" s="5"/>
      <c r="FTD185" s="5"/>
      <c r="FTE185" s="5"/>
      <c r="FTF185" s="5"/>
      <c r="FTG185" s="5"/>
      <c r="FTH185" s="5"/>
      <c r="FTI185" s="5"/>
      <c r="FTJ185" s="5"/>
      <c r="FTK185" s="5"/>
      <c r="FTL185" s="5"/>
      <c r="FTM185" s="5"/>
      <c r="FTN185" s="5"/>
      <c r="FTO185" s="5"/>
      <c r="FTP185" s="5"/>
      <c r="FTQ185" s="5"/>
      <c r="FTR185" s="5"/>
      <c r="FTS185" s="5"/>
      <c r="FTT185" s="5"/>
      <c r="FTU185" s="5"/>
      <c r="FTV185" s="5"/>
      <c r="FTW185" s="5"/>
      <c r="FTX185" s="5"/>
      <c r="FTY185" s="5"/>
      <c r="FTZ185" s="5"/>
      <c r="FUA185" s="5"/>
      <c r="FUB185" s="5"/>
      <c r="FUC185" s="5"/>
      <c r="FUD185" s="5"/>
      <c r="FUE185" s="5"/>
      <c r="FUF185" s="5"/>
      <c r="FUG185" s="5"/>
      <c r="FUH185" s="5"/>
      <c r="FUI185" s="5"/>
      <c r="FUJ185" s="5"/>
      <c r="FUK185" s="5"/>
      <c r="FUL185" s="5"/>
      <c r="FUM185" s="5"/>
      <c r="FUN185" s="5"/>
      <c r="FUO185" s="5"/>
      <c r="FUP185" s="5"/>
      <c r="FUQ185" s="5"/>
      <c r="FUR185" s="5"/>
      <c r="FUS185" s="5"/>
      <c r="FUT185" s="5"/>
      <c r="FUU185" s="5"/>
      <c r="FUV185" s="5"/>
      <c r="FUW185" s="5"/>
      <c r="FUX185" s="5"/>
      <c r="FUY185" s="5"/>
      <c r="FUZ185" s="5"/>
      <c r="FVA185" s="5"/>
      <c r="FVB185" s="5"/>
      <c r="FVC185" s="5"/>
      <c r="FVD185" s="5"/>
      <c r="FVE185" s="5"/>
      <c r="FVF185" s="5"/>
      <c r="FVG185" s="5"/>
      <c r="FVH185" s="5"/>
      <c r="FVI185" s="5"/>
      <c r="FVJ185" s="5"/>
      <c r="FVK185" s="5"/>
      <c r="FVL185" s="5"/>
      <c r="FVM185" s="5"/>
      <c r="FVN185" s="5"/>
      <c r="FVO185" s="5"/>
      <c r="FVP185" s="5"/>
      <c r="FVQ185" s="5"/>
      <c r="FVR185" s="5"/>
      <c r="FVS185" s="5"/>
      <c r="FVT185" s="5"/>
      <c r="FVU185" s="5"/>
      <c r="FVV185" s="5"/>
      <c r="FVW185" s="5"/>
      <c r="FVX185" s="5"/>
      <c r="FVY185" s="5"/>
      <c r="FVZ185" s="5"/>
      <c r="FWA185" s="5"/>
      <c r="FWB185" s="5"/>
      <c r="FWC185" s="5"/>
      <c r="FWD185" s="5"/>
      <c r="FWE185" s="5"/>
      <c r="FWF185" s="5"/>
      <c r="FWG185" s="5"/>
      <c r="FWH185" s="5"/>
      <c r="FWI185" s="5"/>
      <c r="FWJ185" s="5"/>
      <c r="FWK185" s="5"/>
      <c r="FWL185" s="5"/>
      <c r="FWM185" s="5"/>
      <c r="FWN185" s="5"/>
      <c r="FWO185" s="5"/>
      <c r="FWP185" s="5"/>
      <c r="FWQ185" s="5"/>
      <c r="FWR185" s="5"/>
      <c r="FWS185" s="5"/>
      <c r="FWT185" s="5"/>
      <c r="FWU185" s="5"/>
      <c r="FWV185" s="5"/>
      <c r="FWW185" s="5"/>
      <c r="FWX185" s="5"/>
      <c r="FWY185" s="5"/>
      <c r="FWZ185" s="5"/>
      <c r="FXA185" s="5"/>
      <c r="FXB185" s="5"/>
      <c r="FXC185" s="5"/>
      <c r="FXD185" s="5"/>
      <c r="FXE185" s="5"/>
      <c r="FXF185" s="5"/>
      <c r="FXG185" s="5"/>
      <c r="FXH185" s="5"/>
      <c r="FXI185" s="5"/>
      <c r="FXJ185" s="5"/>
      <c r="FXK185" s="5"/>
      <c r="FXL185" s="5"/>
      <c r="FXM185" s="5"/>
      <c r="FXN185" s="5"/>
      <c r="FXO185" s="5"/>
      <c r="FXP185" s="5"/>
      <c r="FXQ185" s="5"/>
      <c r="FXR185" s="5"/>
      <c r="FXS185" s="5"/>
      <c r="FXT185" s="5"/>
      <c r="FXU185" s="5"/>
      <c r="FXV185" s="5"/>
      <c r="FXW185" s="5"/>
      <c r="FXX185" s="5"/>
      <c r="FXY185" s="5"/>
      <c r="FXZ185" s="5"/>
      <c r="FYA185" s="5"/>
      <c r="FYB185" s="5"/>
      <c r="FYC185" s="5"/>
      <c r="FYD185" s="5"/>
      <c r="FYE185" s="5"/>
      <c r="FYF185" s="5"/>
      <c r="FYG185" s="5"/>
      <c r="FYH185" s="5"/>
      <c r="FYI185" s="5"/>
      <c r="FYJ185" s="5"/>
      <c r="FYK185" s="5"/>
      <c r="FYL185" s="5"/>
      <c r="FYM185" s="5"/>
      <c r="FYN185" s="5"/>
      <c r="FYO185" s="5"/>
      <c r="FYP185" s="5"/>
      <c r="FYQ185" s="5"/>
      <c r="FYR185" s="5"/>
      <c r="FYS185" s="5"/>
      <c r="FYT185" s="5"/>
      <c r="FYU185" s="5"/>
      <c r="FYV185" s="5"/>
      <c r="FYW185" s="5"/>
      <c r="FYX185" s="5"/>
      <c r="FYY185" s="5"/>
      <c r="FYZ185" s="5"/>
      <c r="FZA185" s="5"/>
      <c r="FZB185" s="5"/>
      <c r="FZC185" s="5"/>
      <c r="FZD185" s="5"/>
      <c r="FZE185" s="5"/>
      <c r="FZF185" s="5"/>
      <c r="FZG185" s="5"/>
      <c r="FZH185" s="5"/>
      <c r="FZI185" s="5"/>
      <c r="FZJ185" s="5"/>
      <c r="FZK185" s="5"/>
      <c r="FZL185" s="5"/>
      <c r="FZM185" s="5"/>
      <c r="FZN185" s="5"/>
      <c r="FZO185" s="5"/>
      <c r="FZP185" s="5"/>
      <c r="FZQ185" s="5"/>
      <c r="FZR185" s="5"/>
      <c r="FZS185" s="5"/>
      <c r="FZT185" s="5"/>
      <c r="FZU185" s="5"/>
      <c r="FZV185" s="5"/>
      <c r="FZW185" s="5"/>
      <c r="FZX185" s="5"/>
      <c r="FZY185" s="5"/>
      <c r="FZZ185" s="5"/>
      <c r="GAA185" s="5"/>
      <c r="GAB185" s="5"/>
      <c r="GAC185" s="5"/>
      <c r="GAD185" s="5"/>
      <c r="GAE185" s="5"/>
      <c r="GAF185" s="5"/>
      <c r="GAG185" s="5"/>
      <c r="GAH185" s="5"/>
      <c r="GAI185" s="5"/>
      <c r="GAJ185" s="5"/>
      <c r="GAK185" s="5"/>
      <c r="GAL185" s="5"/>
      <c r="GAM185" s="5"/>
      <c r="GAN185" s="5"/>
      <c r="GAO185" s="5"/>
      <c r="GAP185" s="5"/>
      <c r="GAQ185" s="5"/>
      <c r="GAR185" s="5"/>
      <c r="GAS185" s="5"/>
      <c r="GAT185" s="5"/>
      <c r="GAU185" s="5"/>
      <c r="GAV185" s="5"/>
      <c r="GAW185" s="5"/>
      <c r="GAX185" s="5"/>
      <c r="GAY185" s="5"/>
      <c r="GAZ185" s="5"/>
      <c r="GBA185" s="5"/>
      <c r="GBB185" s="5"/>
      <c r="GBC185" s="5"/>
      <c r="GBD185" s="5"/>
      <c r="GBE185" s="5"/>
      <c r="GBF185" s="5"/>
      <c r="GBG185" s="5"/>
      <c r="GBH185" s="5"/>
      <c r="GBI185" s="5"/>
      <c r="GBJ185" s="5"/>
      <c r="GBK185" s="5"/>
      <c r="GBL185" s="5"/>
      <c r="GBM185" s="5"/>
      <c r="GBN185" s="5"/>
      <c r="GBO185" s="5"/>
      <c r="GBP185" s="5"/>
      <c r="GBQ185" s="5"/>
      <c r="GBR185" s="5"/>
      <c r="GBS185" s="5"/>
      <c r="GBT185" s="5"/>
      <c r="GBU185" s="5"/>
      <c r="GBV185" s="5"/>
      <c r="GBW185" s="5"/>
      <c r="GBX185" s="5"/>
      <c r="GBY185" s="5"/>
      <c r="GBZ185" s="5"/>
      <c r="GCA185" s="5"/>
      <c r="GCB185" s="5"/>
      <c r="GCC185" s="5"/>
      <c r="GCD185" s="5"/>
      <c r="GCE185" s="5"/>
      <c r="GCF185" s="5"/>
      <c r="GCG185" s="5"/>
      <c r="GCH185" s="5"/>
      <c r="GCI185" s="5"/>
      <c r="GCJ185" s="5"/>
      <c r="GCK185" s="5"/>
      <c r="GCL185" s="5"/>
      <c r="GCM185" s="5"/>
      <c r="GCN185" s="5"/>
      <c r="GCO185" s="5"/>
      <c r="GCP185" s="5"/>
      <c r="GCQ185" s="5"/>
      <c r="GCR185" s="5"/>
      <c r="GCS185" s="5"/>
      <c r="GCT185" s="5"/>
      <c r="GCU185" s="5"/>
      <c r="GCV185" s="5"/>
      <c r="GCW185" s="5"/>
      <c r="GCX185" s="5"/>
      <c r="GCY185" s="5"/>
      <c r="GCZ185" s="5"/>
      <c r="GDA185" s="5"/>
      <c r="GDB185" s="5"/>
      <c r="GDC185" s="5"/>
      <c r="GDD185" s="5"/>
      <c r="GDE185" s="5"/>
      <c r="GDF185" s="5"/>
      <c r="GDG185" s="5"/>
      <c r="GDH185" s="5"/>
      <c r="GDI185" s="5"/>
      <c r="GDJ185" s="5"/>
      <c r="GDK185" s="5"/>
      <c r="GDL185" s="5"/>
      <c r="GDM185" s="5"/>
      <c r="GDN185" s="5"/>
      <c r="GDO185" s="5"/>
      <c r="GDP185" s="5"/>
      <c r="GDQ185" s="5"/>
      <c r="GDR185" s="5"/>
      <c r="GDS185" s="5"/>
      <c r="GDT185" s="5"/>
      <c r="GDU185" s="5"/>
      <c r="GDV185" s="5"/>
      <c r="GDW185" s="5"/>
      <c r="GDX185" s="5"/>
      <c r="GDY185" s="5"/>
      <c r="GDZ185" s="5"/>
      <c r="GEA185" s="5"/>
      <c r="GEB185" s="5"/>
      <c r="GEC185" s="5"/>
      <c r="GED185" s="5"/>
      <c r="GEE185" s="5"/>
      <c r="GEF185" s="5"/>
      <c r="GEG185" s="5"/>
      <c r="GEH185" s="5"/>
      <c r="GEI185" s="5"/>
      <c r="GEJ185" s="5"/>
      <c r="GEK185" s="5"/>
      <c r="GEL185" s="5"/>
      <c r="GEM185" s="5"/>
      <c r="GEN185" s="5"/>
      <c r="GEO185" s="5"/>
      <c r="GEP185" s="5"/>
      <c r="GEQ185" s="5"/>
      <c r="GER185" s="5"/>
      <c r="GES185" s="5"/>
      <c r="GET185" s="5"/>
      <c r="GEU185" s="5"/>
      <c r="GEV185" s="5"/>
      <c r="GEW185" s="5"/>
      <c r="GEX185" s="5"/>
      <c r="GEY185" s="5"/>
      <c r="GEZ185" s="5"/>
      <c r="GFA185" s="5"/>
      <c r="GFB185" s="5"/>
      <c r="GFC185" s="5"/>
      <c r="GFD185" s="5"/>
      <c r="GFE185" s="5"/>
      <c r="GFF185" s="5"/>
      <c r="GFG185" s="5"/>
      <c r="GFH185" s="5"/>
      <c r="GFI185" s="5"/>
      <c r="GFJ185" s="5"/>
      <c r="GFK185" s="5"/>
      <c r="GFL185" s="5"/>
      <c r="GFM185" s="5"/>
      <c r="GFN185" s="5"/>
      <c r="GFO185" s="5"/>
      <c r="GFP185" s="5"/>
      <c r="GFQ185" s="5"/>
      <c r="GFR185" s="5"/>
      <c r="GFS185" s="5"/>
      <c r="GFT185" s="5"/>
      <c r="GFU185" s="5"/>
      <c r="GFV185" s="5"/>
      <c r="GFW185" s="5"/>
      <c r="GFX185" s="5"/>
      <c r="GFY185" s="5"/>
      <c r="GFZ185" s="5"/>
      <c r="GGA185" s="5"/>
      <c r="GGB185" s="5"/>
      <c r="GGC185" s="5"/>
      <c r="GGD185" s="5"/>
      <c r="GGE185" s="5"/>
      <c r="GGF185" s="5"/>
      <c r="GGG185" s="5"/>
      <c r="GGH185" s="5"/>
      <c r="GGI185" s="5"/>
      <c r="GGJ185" s="5"/>
      <c r="GGK185" s="5"/>
      <c r="GGL185" s="5"/>
      <c r="GGM185" s="5"/>
      <c r="GGN185" s="5"/>
      <c r="GGO185" s="5"/>
      <c r="GGP185" s="5"/>
      <c r="GGQ185" s="5"/>
      <c r="GGR185" s="5"/>
      <c r="GGS185" s="5"/>
      <c r="GGT185" s="5"/>
      <c r="GGU185" s="5"/>
      <c r="GGV185" s="5"/>
      <c r="GGW185" s="5"/>
      <c r="GGX185" s="5"/>
      <c r="GGY185" s="5"/>
      <c r="GGZ185" s="5"/>
      <c r="GHA185" s="5"/>
      <c r="GHB185" s="5"/>
      <c r="GHC185" s="5"/>
      <c r="GHD185" s="5"/>
      <c r="GHE185" s="5"/>
      <c r="GHF185" s="5"/>
      <c r="GHG185" s="5"/>
      <c r="GHH185" s="5"/>
      <c r="GHI185" s="5"/>
      <c r="GHJ185" s="5"/>
      <c r="GHK185" s="5"/>
      <c r="GHL185" s="5"/>
      <c r="GHM185" s="5"/>
      <c r="GHN185" s="5"/>
      <c r="GHO185" s="5"/>
      <c r="GHP185" s="5"/>
      <c r="GHQ185" s="5"/>
      <c r="GHR185" s="5"/>
      <c r="GHS185" s="5"/>
      <c r="GHT185" s="5"/>
      <c r="GHU185" s="5"/>
      <c r="GHV185" s="5"/>
      <c r="GHW185" s="5"/>
      <c r="GHX185" s="5"/>
      <c r="GHY185" s="5"/>
      <c r="GHZ185" s="5"/>
      <c r="GIA185" s="5"/>
      <c r="GIB185" s="5"/>
      <c r="GIC185" s="5"/>
      <c r="GID185" s="5"/>
      <c r="GIE185" s="5"/>
      <c r="GIF185" s="5"/>
      <c r="GIG185" s="5"/>
      <c r="GIH185" s="5"/>
      <c r="GII185" s="5"/>
      <c r="GIJ185" s="5"/>
      <c r="GIK185" s="5"/>
      <c r="GIL185" s="5"/>
      <c r="GIM185" s="5"/>
      <c r="GIN185" s="5"/>
      <c r="GIO185" s="5"/>
      <c r="GIP185" s="5"/>
      <c r="GIQ185" s="5"/>
      <c r="GIR185" s="5"/>
      <c r="GIS185" s="5"/>
      <c r="GIT185" s="5"/>
      <c r="GIU185" s="5"/>
      <c r="GIV185" s="5"/>
      <c r="GIW185" s="5"/>
      <c r="GIX185" s="5"/>
      <c r="GIY185" s="5"/>
      <c r="GIZ185" s="5"/>
      <c r="GJA185" s="5"/>
      <c r="GJB185" s="5"/>
      <c r="GJC185" s="5"/>
      <c r="GJD185" s="5"/>
      <c r="GJE185" s="5"/>
      <c r="GJF185" s="5"/>
      <c r="GJG185" s="5"/>
      <c r="GJH185" s="5"/>
      <c r="GJI185" s="5"/>
      <c r="GJJ185" s="5"/>
      <c r="GJK185" s="5"/>
      <c r="GJL185" s="5"/>
      <c r="GJM185" s="5"/>
      <c r="GJN185" s="5"/>
      <c r="GJO185" s="5"/>
      <c r="GJP185" s="5"/>
      <c r="GJQ185" s="5"/>
      <c r="GJR185" s="5"/>
      <c r="GJS185" s="5"/>
      <c r="GJT185" s="5"/>
      <c r="GJU185" s="5"/>
      <c r="GJV185" s="5"/>
      <c r="GJW185" s="5"/>
      <c r="GJX185" s="5"/>
      <c r="GJY185" s="5"/>
      <c r="GJZ185" s="5"/>
      <c r="GKA185" s="5"/>
      <c r="GKB185" s="5"/>
      <c r="GKC185" s="5"/>
      <c r="GKD185" s="5"/>
      <c r="GKE185" s="5"/>
      <c r="GKF185" s="5"/>
      <c r="GKG185" s="5"/>
      <c r="GKH185" s="5"/>
      <c r="GKI185" s="5"/>
      <c r="GKJ185" s="5"/>
      <c r="GKK185" s="5"/>
      <c r="GKL185" s="5"/>
      <c r="GKM185" s="5"/>
      <c r="GKN185" s="5"/>
      <c r="GKO185" s="5"/>
      <c r="GKP185" s="5"/>
      <c r="GKQ185" s="5"/>
      <c r="GKR185" s="5"/>
      <c r="GKS185" s="5"/>
      <c r="GKT185" s="5"/>
      <c r="GKU185" s="5"/>
      <c r="GKV185" s="5"/>
      <c r="GKW185" s="5"/>
      <c r="GKX185" s="5"/>
      <c r="GKY185" s="5"/>
      <c r="GKZ185" s="5"/>
      <c r="GLA185" s="5"/>
      <c r="GLB185" s="5"/>
      <c r="GLC185" s="5"/>
      <c r="GLD185" s="5"/>
      <c r="GLE185" s="5"/>
      <c r="GLF185" s="5"/>
      <c r="GLG185" s="5"/>
      <c r="GLH185" s="5"/>
      <c r="GLI185" s="5"/>
      <c r="GLJ185" s="5"/>
      <c r="GLK185" s="5"/>
      <c r="GLL185" s="5"/>
      <c r="GLM185" s="5"/>
      <c r="GLN185" s="5"/>
      <c r="GLO185" s="5"/>
      <c r="GLP185" s="5"/>
      <c r="GLQ185" s="5"/>
      <c r="GLR185" s="5"/>
      <c r="GLS185" s="5"/>
      <c r="GLT185" s="5"/>
      <c r="GLU185" s="5"/>
      <c r="GLV185" s="5"/>
      <c r="GLW185" s="5"/>
      <c r="GLX185" s="5"/>
      <c r="GLY185" s="5"/>
      <c r="GLZ185" s="5"/>
      <c r="GMA185" s="5"/>
      <c r="GMB185" s="5"/>
      <c r="GMC185" s="5"/>
      <c r="GMD185" s="5"/>
      <c r="GME185" s="5"/>
      <c r="GMF185" s="5"/>
      <c r="GMG185" s="5"/>
      <c r="GMH185" s="5"/>
      <c r="GMI185" s="5"/>
      <c r="GMJ185" s="5"/>
      <c r="GMK185" s="5"/>
      <c r="GML185" s="5"/>
      <c r="GMM185" s="5"/>
      <c r="GMN185" s="5"/>
      <c r="GMO185" s="5"/>
      <c r="GMP185" s="5"/>
      <c r="GMQ185" s="5"/>
      <c r="GMR185" s="5"/>
      <c r="GMS185" s="5"/>
      <c r="GMT185" s="5"/>
      <c r="GMU185" s="5"/>
      <c r="GMV185" s="5"/>
      <c r="GMW185" s="5"/>
      <c r="GMX185" s="5"/>
      <c r="GMY185" s="5"/>
      <c r="GMZ185" s="5"/>
      <c r="GNA185" s="5"/>
      <c r="GNB185" s="5"/>
      <c r="GNC185" s="5"/>
      <c r="GND185" s="5"/>
      <c r="GNE185" s="5"/>
      <c r="GNF185" s="5"/>
      <c r="GNG185" s="5"/>
      <c r="GNH185" s="5"/>
      <c r="GNI185" s="5"/>
      <c r="GNJ185" s="5"/>
      <c r="GNK185" s="5"/>
      <c r="GNL185" s="5"/>
      <c r="GNM185" s="5"/>
      <c r="GNN185" s="5"/>
      <c r="GNO185" s="5"/>
      <c r="GNP185" s="5"/>
      <c r="GNQ185" s="5"/>
      <c r="GNR185" s="5"/>
      <c r="GNS185" s="5"/>
      <c r="GNT185" s="5"/>
      <c r="GNU185" s="5"/>
      <c r="GNV185" s="5"/>
      <c r="GNW185" s="5"/>
      <c r="GNX185" s="5"/>
      <c r="GNY185" s="5"/>
      <c r="GNZ185" s="5"/>
      <c r="GOA185" s="5"/>
      <c r="GOB185" s="5"/>
      <c r="GOC185" s="5"/>
      <c r="GOD185" s="5"/>
      <c r="GOE185" s="5"/>
      <c r="GOF185" s="5"/>
      <c r="GOG185" s="5"/>
      <c r="GOH185" s="5"/>
      <c r="GOI185" s="5"/>
      <c r="GOJ185" s="5"/>
      <c r="GOK185" s="5"/>
      <c r="GOL185" s="5"/>
      <c r="GOM185" s="5"/>
      <c r="GON185" s="5"/>
      <c r="GOO185" s="5"/>
      <c r="GOP185" s="5"/>
      <c r="GOQ185" s="5"/>
      <c r="GOR185" s="5"/>
      <c r="GOS185" s="5"/>
      <c r="GOT185" s="5"/>
      <c r="GOU185" s="5"/>
      <c r="GOV185" s="5"/>
      <c r="GOW185" s="5"/>
      <c r="GOX185" s="5"/>
      <c r="GOY185" s="5"/>
      <c r="GOZ185" s="5"/>
      <c r="GPA185" s="5"/>
      <c r="GPB185" s="5"/>
      <c r="GPC185" s="5"/>
      <c r="GPD185" s="5"/>
      <c r="GPE185" s="5"/>
      <c r="GPF185" s="5"/>
      <c r="GPG185" s="5"/>
      <c r="GPH185" s="5"/>
      <c r="GPI185" s="5"/>
      <c r="GPJ185" s="5"/>
      <c r="GPK185" s="5"/>
      <c r="GPL185" s="5"/>
      <c r="GPM185" s="5"/>
      <c r="GPN185" s="5"/>
      <c r="GPO185" s="5"/>
      <c r="GPP185" s="5"/>
      <c r="GPQ185" s="5"/>
      <c r="GPR185" s="5"/>
      <c r="GPS185" s="5"/>
      <c r="GPT185" s="5"/>
      <c r="GPU185" s="5"/>
      <c r="GPV185" s="5"/>
      <c r="GPW185" s="5"/>
      <c r="GPX185" s="5"/>
      <c r="GPY185" s="5"/>
      <c r="GPZ185" s="5"/>
      <c r="GQA185" s="5"/>
      <c r="GQB185" s="5"/>
      <c r="GQC185" s="5"/>
      <c r="GQD185" s="5"/>
      <c r="GQE185" s="5"/>
      <c r="GQF185" s="5"/>
      <c r="GQG185" s="5"/>
      <c r="GQH185" s="5"/>
      <c r="GQI185" s="5"/>
      <c r="GQJ185" s="5"/>
      <c r="GQK185" s="5"/>
      <c r="GQL185" s="5"/>
      <c r="GQM185" s="5"/>
      <c r="GQN185" s="5"/>
      <c r="GQO185" s="5"/>
      <c r="GQP185" s="5"/>
      <c r="GQQ185" s="5"/>
      <c r="GQR185" s="5"/>
      <c r="GQS185" s="5"/>
      <c r="GQT185" s="5"/>
      <c r="GQU185" s="5"/>
      <c r="GQV185" s="5"/>
      <c r="GQW185" s="5"/>
      <c r="GQX185" s="5"/>
      <c r="GQY185" s="5"/>
      <c r="GQZ185" s="5"/>
      <c r="GRA185" s="5"/>
      <c r="GRB185" s="5"/>
      <c r="GRC185" s="5"/>
      <c r="GRD185" s="5"/>
      <c r="GRE185" s="5"/>
      <c r="GRF185" s="5"/>
      <c r="GRG185" s="5"/>
      <c r="GRH185" s="5"/>
      <c r="GRI185" s="5"/>
      <c r="GRJ185" s="5"/>
      <c r="GRK185" s="5"/>
      <c r="GRL185" s="5"/>
      <c r="GRM185" s="5"/>
      <c r="GRN185" s="5"/>
      <c r="GRO185" s="5"/>
      <c r="GRP185" s="5"/>
      <c r="GRQ185" s="5"/>
      <c r="GRR185" s="5"/>
      <c r="GRS185" s="5"/>
      <c r="GRT185" s="5"/>
      <c r="GRU185" s="5"/>
      <c r="GRV185" s="5"/>
      <c r="GRW185" s="5"/>
      <c r="GRX185" s="5"/>
      <c r="GRY185" s="5"/>
      <c r="GRZ185" s="5"/>
      <c r="GSA185" s="5"/>
      <c r="GSB185" s="5"/>
      <c r="GSC185" s="5"/>
      <c r="GSD185" s="5"/>
      <c r="GSE185" s="5"/>
      <c r="GSF185" s="5"/>
      <c r="GSG185" s="5"/>
      <c r="GSH185" s="5"/>
      <c r="GSI185" s="5"/>
      <c r="GSJ185" s="5"/>
      <c r="GSK185" s="5"/>
      <c r="GSL185" s="5"/>
      <c r="GSM185" s="5"/>
      <c r="GSN185" s="5"/>
      <c r="GSO185" s="5"/>
      <c r="GSP185" s="5"/>
      <c r="GSQ185" s="5"/>
      <c r="GSR185" s="5"/>
      <c r="GSS185" s="5"/>
      <c r="GST185" s="5"/>
      <c r="GSU185" s="5"/>
      <c r="GSV185" s="5"/>
      <c r="GSW185" s="5"/>
      <c r="GSX185" s="5"/>
      <c r="GSY185" s="5"/>
      <c r="GSZ185" s="5"/>
      <c r="GTA185" s="5"/>
      <c r="GTB185" s="5"/>
      <c r="GTC185" s="5"/>
      <c r="GTD185" s="5"/>
      <c r="GTE185" s="5"/>
      <c r="GTF185" s="5"/>
      <c r="GTG185" s="5"/>
      <c r="GTH185" s="5"/>
      <c r="GTI185" s="5"/>
      <c r="GTJ185" s="5"/>
      <c r="GTK185" s="5"/>
      <c r="GTL185" s="5"/>
      <c r="GTM185" s="5"/>
      <c r="GTN185" s="5"/>
      <c r="GTO185" s="5"/>
      <c r="GTP185" s="5"/>
      <c r="GTQ185" s="5"/>
      <c r="GTR185" s="5"/>
      <c r="GTS185" s="5"/>
      <c r="GTT185" s="5"/>
      <c r="GTU185" s="5"/>
      <c r="GTV185" s="5"/>
      <c r="GTW185" s="5"/>
      <c r="GTX185" s="5"/>
      <c r="GTY185" s="5"/>
      <c r="GTZ185" s="5"/>
      <c r="GUA185" s="5"/>
      <c r="GUB185" s="5"/>
      <c r="GUC185" s="5"/>
      <c r="GUD185" s="5"/>
      <c r="GUE185" s="5"/>
      <c r="GUF185" s="5"/>
      <c r="GUG185" s="5"/>
      <c r="GUH185" s="5"/>
      <c r="GUI185" s="5"/>
      <c r="GUJ185" s="5"/>
      <c r="GUK185" s="5"/>
      <c r="GUL185" s="5"/>
      <c r="GUM185" s="5"/>
      <c r="GUN185" s="5"/>
      <c r="GUO185" s="5"/>
      <c r="GUP185" s="5"/>
      <c r="GUQ185" s="5"/>
      <c r="GUR185" s="5"/>
      <c r="GUS185" s="5"/>
      <c r="GUT185" s="5"/>
      <c r="GUU185" s="5"/>
      <c r="GUV185" s="5"/>
      <c r="GUW185" s="5"/>
      <c r="GUX185" s="5"/>
      <c r="GUY185" s="5"/>
      <c r="GUZ185" s="5"/>
      <c r="GVA185" s="5"/>
      <c r="GVB185" s="5"/>
      <c r="GVC185" s="5"/>
      <c r="GVD185" s="5"/>
      <c r="GVE185" s="5"/>
      <c r="GVF185" s="5"/>
      <c r="GVG185" s="5"/>
      <c r="GVH185" s="5"/>
      <c r="GVI185" s="5"/>
      <c r="GVJ185" s="5"/>
      <c r="GVK185" s="5"/>
      <c r="GVL185" s="5"/>
      <c r="GVM185" s="5"/>
      <c r="GVN185" s="5"/>
      <c r="GVO185" s="5"/>
      <c r="GVP185" s="5"/>
      <c r="GVQ185" s="5"/>
      <c r="GVR185" s="5"/>
      <c r="GVS185" s="5"/>
      <c r="GVT185" s="5"/>
      <c r="GVU185" s="5"/>
      <c r="GVV185" s="5"/>
      <c r="GVW185" s="5"/>
      <c r="GVX185" s="5"/>
      <c r="GVY185" s="5"/>
      <c r="GVZ185" s="5"/>
      <c r="GWA185" s="5"/>
      <c r="GWB185" s="5"/>
      <c r="GWC185" s="5"/>
      <c r="GWD185" s="5"/>
      <c r="GWE185" s="5"/>
      <c r="GWF185" s="5"/>
      <c r="GWG185" s="5"/>
      <c r="GWH185" s="5"/>
      <c r="GWI185" s="5"/>
      <c r="GWJ185" s="5"/>
      <c r="GWK185" s="5"/>
      <c r="GWL185" s="5"/>
      <c r="GWM185" s="5"/>
      <c r="GWN185" s="5"/>
      <c r="GWO185" s="5"/>
      <c r="GWP185" s="5"/>
      <c r="GWQ185" s="5"/>
      <c r="GWR185" s="5"/>
      <c r="GWS185" s="5"/>
      <c r="GWT185" s="5"/>
      <c r="GWU185" s="5"/>
      <c r="GWV185" s="5"/>
      <c r="GWW185" s="5"/>
      <c r="GWX185" s="5"/>
      <c r="GWY185" s="5"/>
      <c r="GWZ185" s="5"/>
      <c r="GXA185" s="5"/>
      <c r="GXB185" s="5"/>
      <c r="GXC185" s="5"/>
      <c r="GXD185" s="5"/>
      <c r="GXE185" s="5"/>
      <c r="GXF185" s="5"/>
      <c r="GXG185" s="5"/>
      <c r="GXH185" s="5"/>
      <c r="GXI185" s="5"/>
      <c r="GXJ185" s="5"/>
      <c r="GXK185" s="5"/>
      <c r="GXL185" s="5"/>
      <c r="GXM185" s="5"/>
      <c r="GXN185" s="5"/>
      <c r="GXO185" s="5"/>
      <c r="GXP185" s="5"/>
      <c r="GXQ185" s="5"/>
      <c r="GXR185" s="5"/>
      <c r="GXS185" s="5"/>
      <c r="GXT185" s="5"/>
      <c r="GXU185" s="5"/>
      <c r="GXV185" s="5"/>
      <c r="GXW185" s="5"/>
      <c r="GXX185" s="5"/>
      <c r="GXY185" s="5"/>
      <c r="GXZ185" s="5"/>
      <c r="GYA185" s="5"/>
      <c r="GYB185" s="5"/>
      <c r="GYC185" s="5"/>
      <c r="GYD185" s="5"/>
      <c r="GYE185" s="5"/>
      <c r="GYF185" s="5"/>
      <c r="GYG185" s="5"/>
      <c r="GYH185" s="5"/>
      <c r="GYI185" s="5"/>
      <c r="GYJ185" s="5"/>
      <c r="GYK185" s="5"/>
      <c r="GYL185" s="5"/>
      <c r="GYM185" s="5"/>
      <c r="GYN185" s="5"/>
      <c r="GYO185" s="5"/>
      <c r="GYP185" s="5"/>
      <c r="GYQ185" s="5"/>
      <c r="GYR185" s="5"/>
      <c r="GYS185" s="5"/>
      <c r="GYT185" s="5"/>
      <c r="GYU185" s="5"/>
      <c r="GYV185" s="5"/>
      <c r="GYW185" s="5"/>
      <c r="GYX185" s="5"/>
      <c r="GYY185" s="5"/>
      <c r="GYZ185" s="5"/>
      <c r="GZA185" s="5"/>
      <c r="GZB185" s="5"/>
      <c r="GZC185" s="5"/>
      <c r="GZD185" s="5"/>
      <c r="GZE185" s="5"/>
      <c r="GZF185" s="5"/>
      <c r="GZG185" s="5"/>
      <c r="GZH185" s="5"/>
      <c r="GZI185" s="5"/>
      <c r="GZJ185" s="5"/>
      <c r="GZK185" s="5"/>
      <c r="GZL185" s="5"/>
      <c r="GZM185" s="5"/>
      <c r="GZN185" s="5"/>
      <c r="GZO185" s="5"/>
      <c r="GZP185" s="5"/>
      <c r="GZQ185" s="5"/>
      <c r="GZR185" s="5"/>
      <c r="GZS185" s="5"/>
      <c r="GZT185" s="5"/>
      <c r="GZU185" s="5"/>
      <c r="GZV185" s="5"/>
      <c r="GZW185" s="5"/>
      <c r="GZX185" s="5"/>
      <c r="GZY185" s="5"/>
      <c r="GZZ185" s="5"/>
      <c r="HAA185" s="5"/>
      <c r="HAB185" s="5"/>
      <c r="HAC185" s="5"/>
      <c r="HAD185" s="5"/>
      <c r="HAE185" s="5"/>
      <c r="HAF185" s="5"/>
      <c r="HAG185" s="5"/>
      <c r="HAH185" s="5"/>
      <c r="HAI185" s="5"/>
      <c r="HAJ185" s="5"/>
      <c r="HAK185" s="5"/>
      <c r="HAL185" s="5"/>
      <c r="HAM185" s="5"/>
      <c r="HAN185" s="5"/>
      <c r="HAO185" s="5"/>
      <c r="HAP185" s="5"/>
      <c r="HAQ185" s="5"/>
      <c r="HAR185" s="5"/>
      <c r="HAS185" s="5"/>
      <c r="HAT185" s="5"/>
      <c r="HAU185" s="5"/>
      <c r="HAV185" s="5"/>
      <c r="HAW185" s="5"/>
      <c r="HAX185" s="5"/>
      <c r="HAY185" s="5"/>
      <c r="HAZ185" s="5"/>
      <c r="HBA185" s="5"/>
      <c r="HBB185" s="5"/>
      <c r="HBC185" s="5"/>
      <c r="HBD185" s="5"/>
      <c r="HBE185" s="5"/>
      <c r="HBF185" s="5"/>
      <c r="HBG185" s="5"/>
      <c r="HBH185" s="5"/>
      <c r="HBI185" s="5"/>
      <c r="HBJ185" s="5"/>
      <c r="HBK185" s="5"/>
      <c r="HBL185" s="5"/>
      <c r="HBM185" s="5"/>
      <c r="HBN185" s="5"/>
      <c r="HBO185" s="5"/>
      <c r="HBP185" s="5"/>
      <c r="HBQ185" s="5"/>
      <c r="HBR185" s="5"/>
      <c r="HBS185" s="5"/>
      <c r="HBT185" s="5"/>
      <c r="HBU185" s="5"/>
      <c r="HBV185" s="5"/>
      <c r="HBW185" s="5"/>
      <c r="HBX185" s="5"/>
      <c r="HBY185" s="5"/>
      <c r="HBZ185" s="5"/>
      <c r="HCA185" s="5"/>
      <c r="HCB185" s="5"/>
      <c r="HCC185" s="5"/>
      <c r="HCD185" s="5"/>
      <c r="HCE185" s="5"/>
      <c r="HCF185" s="5"/>
      <c r="HCG185" s="5"/>
      <c r="HCH185" s="5"/>
      <c r="HCI185" s="5"/>
      <c r="HCJ185" s="5"/>
      <c r="HCK185" s="5"/>
      <c r="HCL185" s="5"/>
      <c r="HCM185" s="5"/>
      <c r="HCN185" s="5"/>
      <c r="HCO185" s="5"/>
      <c r="HCP185" s="5"/>
      <c r="HCQ185" s="5"/>
      <c r="HCR185" s="5"/>
      <c r="HCS185" s="5"/>
      <c r="HCT185" s="5"/>
      <c r="HCU185" s="5"/>
      <c r="HCV185" s="5"/>
      <c r="HCW185" s="5"/>
      <c r="HCX185" s="5"/>
      <c r="HCY185" s="5"/>
      <c r="HCZ185" s="5"/>
      <c r="HDA185" s="5"/>
      <c r="HDB185" s="5"/>
      <c r="HDC185" s="5"/>
      <c r="HDD185" s="5"/>
      <c r="HDE185" s="5"/>
      <c r="HDF185" s="5"/>
      <c r="HDG185" s="5"/>
      <c r="HDH185" s="5"/>
      <c r="HDI185" s="5"/>
      <c r="HDJ185" s="5"/>
      <c r="HDK185" s="5"/>
      <c r="HDL185" s="5"/>
      <c r="HDM185" s="5"/>
      <c r="HDN185" s="5"/>
      <c r="HDO185" s="5"/>
      <c r="HDP185" s="5"/>
      <c r="HDQ185" s="5"/>
      <c r="HDR185" s="5"/>
      <c r="HDS185" s="5"/>
      <c r="HDT185" s="5"/>
      <c r="HDU185" s="5"/>
      <c r="HDV185" s="5"/>
      <c r="HDW185" s="5"/>
      <c r="HDX185" s="5"/>
      <c r="HDY185" s="5"/>
      <c r="HDZ185" s="5"/>
      <c r="HEA185" s="5"/>
      <c r="HEB185" s="5"/>
      <c r="HEC185" s="5"/>
      <c r="HED185" s="5"/>
      <c r="HEE185" s="5"/>
      <c r="HEF185" s="5"/>
      <c r="HEG185" s="5"/>
      <c r="HEH185" s="5"/>
      <c r="HEI185" s="5"/>
      <c r="HEJ185" s="5"/>
      <c r="HEK185" s="5"/>
      <c r="HEL185" s="5"/>
      <c r="HEM185" s="5"/>
      <c r="HEN185" s="5"/>
      <c r="HEO185" s="5"/>
      <c r="HEP185" s="5"/>
      <c r="HEQ185" s="5"/>
      <c r="HER185" s="5"/>
      <c r="HES185" s="5"/>
      <c r="HET185" s="5"/>
      <c r="HEU185" s="5"/>
      <c r="HEV185" s="5"/>
      <c r="HEW185" s="5"/>
      <c r="HEX185" s="5"/>
      <c r="HEY185" s="5"/>
      <c r="HEZ185" s="5"/>
      <c r="HFA185" s="5"/>
      <c r="HFB185" s="5"/>
      <c r="HFC185" s="5"/>
      <c r="HFD185" s="5"/>
      <c r="HFE185" s="5"/>
      <c r="HFF185" s="5"/>
      <c r="HFG185" s="5"/>
      <c r="HFH185" s="5"/>
      <c r="HFI185" s="5"/>
      <c r="HFJ185" s="5"/>
      <c r="HFK185" s="5"/>
      <c r="HFL185" s="5"/>
      <c r="HFM185" s="5"/>
      <c r="HFN185" s="5"/>
      <c r="HFO185" s="5"/>
      <c r="HFP185" s="5"/>
      <c r="HFQ185" s="5"/>
      <c r="HFR185" s="5"/>
      <c r="HFS185" s="5"/>
      <c r="HFT185" s="5"/>
      <c r="HFU185" s="5"/>
      <c r="HFV185" s="5"/>
      <c r="HFW185" s="5"/>
      <c r="HFX185" s="5"/>
      <c r="HFY185" s="5"/>
      <c r="HFZ185" s="5"/>
      <c r="HGA185" s="5"/>
      <c r="HGB185" s="5"/>
      <c r="HGC185" s="5"/>
      <c r="HGD185" s="5"/>
      <c r="HGE185" s="5"/>
      <c r="HGF185" s="5"/>
      <c r="HGG185" s="5"/>
      <c r="HGH185" s="5"/>
      <c r="HGI185" s="5"/>
      <c r="HGJ185" s="5"/>
      <c r="HGK185" s="5"/>
      <c r="HGL185" s="5"/>
      <c r="HGM185" s="5"/>
      <c r="HGN185" s="5"/>
      <c r="HGO185" s="5"/>
      <c r="HGP185" s="5"/>
      <c r="HGQ185" s="5"/>
      <c r="HGR185" s="5"/>
      <c r="HGS185" s="5"/>
      <c r="HGT185" s="5"/>
      <c r="HGU185" s="5"/>
      <c r="HGV185" s="5"/>
      <c r="HGW185" s="5"/>
      <c r="HGX185" s="5"/>
      <c r="HGY185" s="5"/>
      <c r="HGZ185" s="5"/>
      <c r="HHA185" s="5"/>
      <c r="HHB185" s="5"/>
      <c r="HHC185" s="5"/>
      <c r="HHD185" s="5"/>
      <c r="HHE185" s="5"/>
      <c r="HHF185" s="5"/>
      <c r="HHG185" s="5"/>
      <c r="HHH185" s="5"/>
      <c r="HHI185" s="5"/>
      <c r="HHJ185" s="5"/>
      <c r="HHK185" s="5"/>
      <c r="HHL185" s="5"/>
      <c r="HHM185" s="5"/>
      <c r="HHN185" s="5"/>
      <c r="HHO185" s="5"/>
      <c r="HHP185" s="5"/>
      <c r="HHQ185" s="5"/>
      <c r="HHR185" s="5"/>
      <c r="HHS185" s="5"/>
      <c r="HHT185" s="5"/>
      <c r="HHU185" s="5"/>
      <c r="HHV185" s="5"/>
      <c r="HHW185" s="5"/>
      <c r="HHX185" s="5"/>
      <c r="HHY185" s="5"/>
      <c r="HHZ185" s="5"/>
      <c r="HIA185" s="5"/>
      <c r="HIB185" s="5"/>
      <c r="HIC185" s="5"/>
      <c r="HID185" s="5"/>
      <c r="HIE185" s="5"/>
      <c r="HIF185" s="5"/>
      <c r="HIG185" s="5"/>
      <c r="HIH185" s="5"/>
      <c r="HII185" s="5"/>
      <c r="HIJ185" s="5"/>
      <c r="HIK185" s="5"/>
      <c r="HIL185" s="5"/>
      <c r="HIM185" s="5"/>
      <c r="HIN185" s="5"/>
      <c r="HIO185" s="5"/>
      <c r="HIP185" s="5"/>
      <c r="HIQ185" s="5"/>
      <c r="HIR185" s="5"/>
      <c r="HIS185" s="5"/>
      <c r="HIT185" s="5"/>
      <c r="HIU185" s="5"/>
      <c r="HIV185" s="5"/>
      <c r="HIW185" s="5"/>
      <c r="HIX185" s="5"/>
      <c r="HIY185" s="5"/>
      <c r="HIZ185" s="5"/>
      <c r="HJA185" s="5"/>
      <c r="HJB185" s="5"/>
      <c r="HJC185" s="5"/>
      <c r="HJD185" s="5"/>
      <c r="HJE185" s="5"/>
      <c r="HJF185" s="5"/>
      <c r="HJG185" s="5"/>
      <c r="HJH185" s="5"/>
      <c r="HJI185" s="5"/>
      <c r="HJJ185" s="5"/>
      <c r="HJK185" s="5"/>
      <c r="HJL185" s="5"/>
      <c r="HJM185" s="5"/>
      <c r="HJN185" s="5"/>
      <c r="HJO185" s="5"/>
      <c r="HJP185" s="5"/>
      <c r="HJQ185" s="5"/>
      <c r="HJR185" s="5"/>
      <c r="HJS185" s="5"/>
      <c r="HJT185" s="5"/>
      <c r="HJU185" s="5"/>
      <c r="HJV185" s="5"/>
      <c r="HJW185" s="5"/>
      <c r="HJX185" s="5"/>
      <c r="HJY185" s="5"/>
      <c r="HJZ185" s="5"/>
      <c r="HKA185" s="5"/>
      <c r="HKB185" s="5"/>
      <c r="HKC185" s="5"/>
      <c r="HKD185" s="5"/>
      <c r="HKE185" s="5"/>
      <c r="HKF185" s="5"/>
      <c r="HKG185" s="5"/>
      <c r="HKH185" s="5"/>
      <c r="HKI185" s="5"/>
      <c r="HKJ185" s="5"/>
      <c r="HKK185" s="5"/>
      <c r="HKL185" s="5"/>
      <c r="HKM185" s="5"/>
      <c r="HKN185" s="5"/>
      <c r="HKO185" s="5"/>
      <c r="HKP185" s="5"/>
      <c r="HKQ185" s="5"/>
      <c r="HKR185" s="5"/>
      <c r="HKS185" s="5"/>
      <c r="HKT185" s="5"/>
      <c r="HKU185" s="5"/>
      <c r="HKV185" s="5"/>
      <c r="HKW185" s="5"/>
      <c r="HKX185" s="5"/>
      <c r="HKY185" s="5"/>
      <c r="HKZ185" s="5"/>
      <c r="HLA185" s="5"/>
      <c r="HLB185" s="5"/>
      <c r="HLC185" s="5"/>
      <c r="HLD185" s="5"/>
      <c r="HLE185" s="5"/>
      <c r="HLF185" s="5"/>
      <c r="HLG185" s="5"/>
      <c r="HLH185" s="5"/>
      <c r="HLI185" s="5"/>
      <c r="HLJ185" s="5"/>
      <c r="HLK185" s="5"/>
      <c r="HLL185" s="5"/>
      <c r="HLM185" s="5"/>
      <c r="HLN185" s="5"/>
      <c r="HLO185" s="5"/>
      <c r="HLP185" s="5"/>
      <c r="HLQ185" s="5"/>
      <c r="HLR185" s="5"/>
      <c r="HLS185" s="5"/>
      <c r="HLT185" s="5"/>
      <c r="HLU185" s="5"/>
      <c r="HLV185" s="5"/>
      <c r="HLW185" s="5"/>
      <c r="HLX185" s="5"/>
      <c r="HLY185" s="5"/>
      <c r="HLZ185" s="5"/>
      <c r="HMA185" s="5"/>
      <c r="HMB185" s="5"/>
      <c r="HMC185" s="5"/>
      <c r="HMD185" s="5"/>
      <c r="HME185" s="5"/>
      <c r="HMF185" s="5"/>
      <c r="HMG185" s="5"/>
      <c r="HMH185" s="5"/>
      <c r="HMI185" s="5"/>
      <c r="HMJ185" s="5"/>
      <c r="HMK185" s="5"/>
      <c r="HML185" s="5"/>
      <c r="HMM185" s="5"/>
      <c r="HMN185" s="5"/>
      <c r="HMO185" s="5"/>
      <c r="HMP185" s="5"/>
      <c r="HMQ185" s="5"/>
      <c r="HMR185" s="5"/>
      <c r="HMS185" s="5"/>
      <c r="HMT185" s="5"/>
      <c r="HMU185" s="5"/>
      <c r="HMV185" s="5"/>
      <c r="HMW185" s="5"/>
      <c r="HMX185" s="5"/>
      <c r="HMY185" s="5"/>
      <c r="HMZ185" s="5"/>
      <c r="HNA185" s="5"/>
      <c r="HNB185" s="5"/>
      <c r="HNC185" s="5"/>
      <c r="HND185" s="5"/>
      <c r="HNE185" s="5"/>
      <c r="HNF185" s="5"/>
      <c r="HNG185" s="5"/>
      <c r="HNH185" s="5"/>
      <c r="HNI185" s="5"/>
      <c r="HNJ185" s="5"/>
      <c r="HNK185" s="5"/>
      <c r="HNL185" s="5"/>
      <c r="HNM185" s="5"/>
      <c r="HNN185" s="5"/>
      <c r="HNO185" s="5"/>
      <c r="HNP185" s="5"/>
      <c r="HNQ185" s="5"/>
      <c r="HNR185" s="5"/>
      <c r="HNS185" s="5"/>
      <c r="HNT185" s="5"/>
      <c r="HNU185" s="5"/>
      <c r="HNV185" s="5"/>
      <c r="HNW185" s="5"/>
      <c r="HNX185" s="5"/>
      <c r="HNY185" s="5"/>
      <c r="HNZ185" s="5"/>
      <c r="HOA185" s="5"/>
      <c r="HOB185" s="5"/>
      <c r="HOC185" s="5"/>
      <c r="HOD185" s="5"/>
      <c r="HOE185" s="5"/>
      <c r="HOF185" s="5"/>
      <c r="HOG185" s="5"/>
      <c r="HOH185" s="5"/>
      <c r="HOI185" s="5"/>
      <c r="HOJ185" s="5"/>
      <c r="HOK185" s="5"/>
      <c r="HOL185" s="5"/>
      <c r="HOM185" s="5"/>
      <c r="HON185" s="5"/>
      <c r="HOO185" s="5"/>
      <c r="HOP185" s="5"/>
      <c r="HOQ185" s="5"/>
      <c r="HOR185" s="5"/>
      <c r="HOS185" s="5"/>
      <c r="HOT185" s="5"/>
      <c r="HOU185" s="5"/>
      <c r="HOV185" s="5"/>
      <c r="HOW185" s="5"/>
      <c r="HOX185" s="5"/>
      <c r="HOY185" s="5"/>
      <c r="HOZ185" s="5"/>
      <c r="HPA185" s="5"/>
      <c r="HPB185" s="5"/>
      <c r="HPC185" s="5"/>
      <c r="HPD185" s="5"/>
      <c r="HPE185" s="5"/>
      <c r="HPF185" s="5"/>
      <c r="HPG185" s="5"/>
      <c r="HPH185" s="5"/>
      <c r="HPI185" s="5"/>
      <c r="HPJ185" s="5"/>
      <c r="HPK185" s="5"/>
      <c r="HPL185" s="5"/>
      <c r="HPM185" s="5"/>
      <c r="HPN185" s="5"/>
      <c r="HPO185" s="5"/>
      <c r="HPP185" s="5"/>
      <c r="HPQ185" s="5"/>
      <c r="HPR185" s="5"/>
      <c r="HPS185" s="5"/>
      <c r="HPT185" s="5"/>
      <c r="HPU185" s="5"/>
      <c r="HPV185" s="5"/>
      <c r="HPW185" s="5"/>
      <c r="HPX185" s="5"/>
      <c r="HPY185" s="5"/>
      <c r="HPZ185" s="5"/>
      <c r="HQA185" s="5"/>
      <c r="HQB185" s="5"/>
      <c r="HQC185" s="5"/>
      <c r="HQD185" s="5"/>
      <c r="HQE185" s="5"/>
      <c r="HQF185" s="5"/>
      <c r="HQG185" s="5"/>
      <c r="HQH185" s="5"/>
      <c r="HQI185" s="5"/>
      <c r="HQJ185" s="5"/>
      <c r="HQK185" s="5"/>
      <c r="HQL185" s="5"/>
      <c r="HQM185" s="5"/>
      <c r="HQN185" s="5"/>
      <c r="HQO185" s="5"/>
      <c r="HQP185" s="5"/>
      <c r="HQQ185" s="5"/>
      <c r="HQR185" s="5"/>
      <c r="HQS185" s="5"/>
      <c r="HQT185" s="5"/>
      <c r="HQU185" s="5"/>
      <c r="HQV185" s="5"/>
      <c r="HQW185" s="5"/>
      <c r="HQX185" s="5"/>
      <c r="HQY185" s="5"/>
      <c r="HQZ185" s="5"/>
      <c r="HRA185" s="5"/>
      <c r="HRB185" s="5"/>
      <c r="HRC185" s="5"/>
      <c r="HRD185" s="5"/>
      <c r="HRE185" s="5"/>
      <c r="HRF185" s="5"/>
      <c r="HRG185" s="5"/>
      <c r="HRH185" s="5"/>
      <c r="HRI185" s="5"/>
      <c r="HRJ185" s="5"/>
      <c r="HRK185" s="5"/>
      <c r="HRL185" s="5"/>
      <c r="HRM185" s="5"/>
      <c r="HRN185" s="5"/>
      <c r="HRO185" s="5"/>
      <c r="HRP185" s="5"/>
      <c r="HRQ185" s="5"/>
      <c r="HRR185" s="5"/>
      <c r="HRS185" s="5"/>
      <c r="HRT185" s="5"/>
      <c r="HRU185" s="5"/>
      <c r="HRV185" s="5"/>
      <c r="HRW185" s="5"/>
      <c r="HRX185" s="5"/>
      <c r="HRY185" s="5"/>
      <c r="HRZ185" s="5"/>
      <c r="HSA185" s="5"/>
      <c r="HSB185" s="5"/>
      <c r="HSC185" s="5"/>
      <c r="HSD185" s="5"/>
      <c r="HSE185" s="5"/>
      <c r="HSF185" s="5"/>
      <c r="HSG185" s="5"/>
      <c r="HSH185" s="5"/>
      <c r="HSI185" s="5"/>
      <c r="HSJ185" s="5"/>
      <c r="HSK185" s="5"/>
      <c r="HSL185" s="5"/>
      <c r="HSM185" s="5"/>
      <c r="HSN185" s="5"/>
      <c r="HSO185" s="5"/>
      <c r="HSP185" s="5"/>
      <c r="HSQ185" s="5"/>
      <c r="HSR185" s="5"/>
      <c r="HSS185" s="5"/>
      <c r="HST185" s="5"/>
      <c r="HSU185" s="5"/>
      <c r="HSV185" s="5"/>
      <c r="HSW185" s="5"/>
      <c r="HSX185" s="5"/>
      <c r="HSY185" s="5"/>
      <c r="HSZ185" s="5"/>
      <c r="HTA185" s="5"/>
      <c r="HTB185" s="5"/>
      <c r="HTC185" s="5"/>
      <c r="HTD185" s="5"/>
      <c r="HTE185" s="5"/>
      <c r="HTF185" s="5"/>
      <c r="HTG185" s="5"/>
      <c r="HTH185" s="5"/>
      <c r="HTI185" s="5"/>
      <c r="HTJ185" s="5"/>
      <c r="HTK185" s="5"/>
      <c r="HTL185" s="5"/>
      <c r="HTM185" s="5"/>
      <c r="HTN185" s="5"/>
      <c r="HTO185" s="5"/>
      <c r="HTP185" s="5"/>
      <c r="HTQ185" s="5"/>
      <c r="HTR185" s="5"/>
      <c r="HTS185" s="5"/>
      <c r="HTT185" s="5"/>
      <c r="HTU185" s="5"/>
      <c r="HTV185" s="5"/>
      <c r="HTW185" s="5"/>
      <c r="HTX185" s="5"/>
      <c r="HTY185" s="5"/>
      <c r="HTZ185" s="5"/>
      <c r="HUA185" s="5"/>
      <c r="HUB185" s="5"/>
      <c r="HUC185" s="5"/>
      <c r="HUD185" s="5"/>
      <c r="HUE185" s="5"/>
      <c r="HUF185" s="5"/>
      <c r="HUG185" s="5"/>
      <c r="HUH185" s="5"/>
      <c r="HUI185" s="5"/>
      <c r="HUJ185" s="5"/>
      <c r="HUK185" s="5"/>
      <c r="HUL185" s="5"/>
      <c r="HUM185" s="5"/>
      <c r="HUN185" s="5"/>
      <c r="HUO185" s="5"/>
      <c r="HUP185" s="5"/>
      <c r="HUQ185" s="5"/>
      <c r="HUR185" s="5"/>
      <c r="HUS185" s="5"/>
      <c r="HUT185" s="5"/>
      <c r="HUU185" s="5"/>
      <c r="HUV185" s="5"/>
      <c r="HUW185" s="5"/>
      <c r="HUX185" s="5"/>
      <c r="HUY185" s="5"/>
      <c r="HUZ185" s="5"/>
      <c r="HVA185" s="5"/>
      <c r="HVB185" s="5"/>
      <c r="HVC185" s="5"/>
      <c r="HVD185" s="5"/>
      <c r="HVE185" s="5"/>
      <c r="HVF185" s="5"/>
      <c r="HVG185" s="5"/>
      <c r="HVH185" s="5"/>
      <c r="HVI185" s="5"/>
      <c r="HVJ185" s="5"/>
      <c r="HVK185" s="5"/>
      <c r="HVL185" s="5"/>
      <c r="HVM185" s="5"/>
      <c r="HVN185" s="5"/>
      <c r="HVO185" s="5"/>
      <c r="HVP185" s="5"/>
      <c r="HVQ185" s="5"/>
      <c r="HVR185" s="5"/>
      <c r="HVS185" s="5"/>
      <c r="HVT185" s="5"/>
      <c r="HVU185" s="5"/>
      <c r="HVV185" s="5"/>
      <c r="HVW185" s="5"/>
      <c r="HVX185" s="5"/>
      <c r="HVY185" s="5"/>
      <c r="HVZ185" s="5"/>
      <c r="HWA185" s="5"/>
      <c r="HWB185" s="5"/>
      <c r="HWC185" s="5"/>
      <c r="HWD185" s="5"/>
      <c r="HWE185" s="5"/>
      <c r="HWF185" s="5"/>
      <c r="HWG185" s="5"/>
      <c r="HWH185" s="5"/>
      <c r="HWI185" s="5"/>
      <c r="HWJ185" s="5"/>
      <c r="HWK185" s="5"/>
      <c r="HWL185" s="5"/>
      <c r="HWM185" s="5"/>
      <c r="HWN185" s="5"/>
      <c r="HWO185" s="5"/>
      <c r="HWP185" s="5"/>
      <c r="HWQ185" s="5"/>
      <c r="HWR185" s="5"/>
      <c r="HWS185" s="5"/>
      <c r="HWT185" s="5"/>
      <c r="HWU185" s="5"/>
      <c r="HWV185" s="5"/>
      <c r="HWW185" s="5"/>
      <c r="HWX185" s="5"/>
      <c r="HWY185" s="5"/>
      <c r="HWZ185" s="5"/>
      <c r="HXA185" s="5"/>
      <c r="HXB185" s="5"/>
      <c r="HXC185" s="5"/>
      <c r="HXD185" s="5"/>
      <c r="HXE185" s="5"/>
      <c r="HXF185" s="5"/>
      <c r="HXG185" s="5"/>
      <c r="HXH185" s="5"/>
      <c r="HXI185" s="5"/>
      <c r="HXJ185" s="5"/>
      <c r="HXK185" s="5"/>
      <c r="HXL185" s="5"/>
      <c r="HXM185" s="5"/>
      <c r="HXN185" s="5"/>
      <c r="HXO185" s="5"/>
      <c r="HXP185" s="5"/>
      <c r="HXQ185" s="5"/>
      <c r="HXR185" s="5"/>
      <c r="HXS185" s="5"/>
      <c r="HXT185" s="5"/>
      <c r="HXU185" s="5"/>
      <c r="HXV185" s="5"/>
      <c r="HXW185" s="5"/>
      <c r="HXX185" s="5"/>
      <c r="HXY185" s="5"/>
      <c r="HXZ185" s="5"/>
      <c r="HYA185" s="5"/>
      <c r="HYB185" s="5"/>
      <c r="HYC185" s="5"/>
      <c r="HYD185" s="5"/>
      <c r="HYE185" s="5"/>
      <c r="HYF185" s="5"/>
      <c r="HYG185" s="5"/>
      <c r="HYH185" s="5"/>
      <c r="HYI185" s="5"/>
      <c r="HYJ185" s="5"/>
      <c r="HYK185" s="5"/>
      <c r="HYL185" s="5"/>
      <c r="HYM185" s="5"/>
      <c r="HYN185" s="5"/>
      <c r="HYO185" s="5"/>
      <c r="HYP185" s="5"/>
      <c r="HYQ185" s="5"/>
      <c r="HYR185" s="5"/>
      <c r="HYS185" s="5"/>
      <c r="HYT185" s="5"/>
      <c r="HYU185" s="5"/>
      <c r="HYV185" s="5"/>
      <c r="HYW185" s="5"/>
      <c r="HYX185" s="5"/>
      <c r="HYY185" s="5"/>
      <c r="HYZ185" s="5"/>
      <c r="HZA185" s="5"/>
      <c r="HZB185" s="5"/>
      <c r="HZC185" s="5"/>
      <c r="HZD185" s="5"/>
      <c r="HZE185" s="5"/>
      <c r="HZF185" s="5"/>
      <c r="HZG185" s="5"/>
      <c r="HZH185" s="5"/>
      <c r="HZI185" s="5"/>
      <c r="HZJ185" s="5"/>
      <c r="HZK185" s="5"/>
      <c r="HZL185" s="5"/>
      <c r="HZM185" s="5"/>
      <c r="HZN185" s="5"/>
      <c r="HZO185" s="5"/>
      <c r="HZP185" s="5"/>
      <c r="HZQ185" s="5"/>
      <c r="HZR185" s="5"/>
      <c r="HZS185" s="5"/>
      <c r="HZT185" s="5"/>
      <c r="HZU185" s="5"/>
      <c r="HZV185" s="5"/>
      <c r="HZW185" s="5"/>
      <c r="HZX185" s="5"/>
      <c r="HZY185" s="5"/>
      <c r="HZZ185" s="5"/>
      <c r="IAA185" s="5"/>
      <c r="IAB185" s="5"/>
      <c r="IAC185" s="5"/>
      <c r="IAD185" s="5"/>
      <c r="IAE185" s="5"/>
      <c r="IAF185" s="5"/>
      <c r="IAG185" s="5"/>
      <c r="IAH185" s="5"/>
      <c r="IAI185" s="5"/>
      <c r="IAJ185" s="5"/>
      <c r="IAK185" s="5"/>
      <c r="IAL185" s="5"/>
      <c r="IAM185" s="5"/>
      <c r="IAN185" s="5"/>
      <c r="IAO185" s="5"/>
      <c r="IAP185" s="5"/>
      <c r="IAQ185" s="5"/>
      <c r="IAR185" s="5"/>
      <c r="IAS185" s="5"/>
      <c r="IAT185" s="5"/>
      <c r="IAU185" s="5"/>
      <c r="IAV185" s="5"/>
      <c r="IAW185" s="5"/>
      <c r="IAX185" s="5"/>
      <c r="IAY185" s="5"/>
      <c r="IAZ185" s="5"/>
      <c r="IBA185" s="5"/>
      <c r="IBB185" s="5"/>
      <c r="IBC185" s="5"/>
      <c r="IBD185" s="5"/>
      <c r="IBE185" s="5"/>
      <c r="IBF185" s="5"/>
      <c r="IBG185" s="5"/>
      <c r="IBH185" s="5"/>
      <c r="IBI185" s="5"/>
      <c r="IBJ185" s="5"/>
      <c r="IBK185" s="5"/>
      <c r="IBL185" s="5"/>
      <c r="IBM185" s="5"/>
      <c r="IBN185" s="5"/>
      <c r="IBO185" s="5"/>
      <c r="IBP185" s="5"/>
      <c r="IBQ185" s="5"/>
      <c r="IBR185" s="5"/>
      <c r="IBS185" s="5"/>
      <c r="IBT185" s="5"/>
      <c r="IBU185" s="5"/>
      <c r="IBV185" s="5"/>
      <c r="IBW185" s="5"/>
      <c r="IBX185" s="5"/>
      <c r="IBY185" s="5"/>
      <c r="IBZ185" s="5"/>
      <c r="ICA185" s="5"/>
      <c r="ICB185" s="5"/>
      <c r="ICC185" s="5"/>
      <c r="ICD185" s="5"/>
      <c r="ICE185" s="5"/>
      <c r="ICF185" s="5"/>
      <c r="ICG185" s="5"/>
      <c r="ICH185" s="5"/>
      <c r="ICI185" s="5"/>
      <c r="ICJ185" s="5"/>
      <c r="ICK185" s="5"/>
      <c r="ICL185" s="5"/>
      <c r="ICM185" s="5"/>
      <c r="ICN185" s="5"/>
      <c r="ICO185" s="5"/>
      <c r="ICP185" s="5"/>
      <c r="ICQ185" s="5"/>
      <c r="ICR185" s="5"/>
      <c r="ICS185" s="5"/>
      <c r="ICT185" s="5"/>
      <c r="ICU185" s="5"/>
      <c r="ICV185" s="5"/>
      <c r="ICW185" s="5"/>
      <c r="ICX185" s="5"/>
      <c r="ICY185" s="5"/>
      <c r="ICZ185" s="5"/>
      <c r="IDA185" s="5"/>
      <c r="IDB185" s="5"/>
      <c r="IDC185" s="5"/>
      <c r="IDD185" s="5"/>
      <c r="IDE185" s="5"/>
      <c r="IDF185" s="5"/>
      <c r="IDG185" s="5"/>
      <c r="IDH185" s="5"/>
      <c r="IDI185" s="5"/>
      <c r="IDJ185" s="5"/>
      <c r="IDK185" s="5"/>
      <c r="IDL185" s="5"/>
      <c r="IDM185" s="5"/>
      <c r="IDN185" s="5"/>
      <c r="IDO185" s="5"/>
      <c r="IDP185" s="5"/>
      <c r="IDQ185" s="5"/>
      <c r="IDR185" s="5"/>
      <c r="IDS185" s="5"/>
      <c r="IDT185" s="5"/>
      <c r="IDU185" s="5"/>
      <c r="IDV185" s="5"/>
      <c r="IDW185" s="5"/>
      <c r="IDX185" s="5"/>
      <c r="IDY185" s="5"/>
      <c r="IDZ185" s="5"/>
      <c r="IEA185" s="5"/>
      <c r="IEB185" s="5"/>
      <c r="IEC185" s="5"/>
      <c r="IED185" s="5"/>
      <c r="IEE185" s="5"/>
      <c r="IEF185" s="5"/>
      <c r="IEG185" s="5"/>
      <c r="IEH185" s="5"/>
      <c r="IEI185" s="5"/>
      <c r="IEJ185" s="5"/>
      <c r="IEK185" s="5"/>
      <c r="IEL185" s="5"/>
      <c r="IEM185" s="5"/>
      <c r="IEN185" s="5"/>
      <c r="IEO185" s="5"/>
      <c r="IEP185" s="5"/>
      <c r="IEQ185" s="5"/>
      <c r="IER185" s="5"/>
      <c r="IES185" s="5"/>
      <c r="IET185" s="5"/>
      <c r="IEU185" s="5"/>
      <c r="IEV185" s="5"/>
      <c r="IEW185" s="5"/>
      <c r="IEX185" s="5"/>
      <c r="IEY185" s="5"/>
      <c r="IEZ185" s="5"/>
      <c r="IFA185" s="5"/>
      <c r="IFB185" s="5"/>
      <c r="IFC185" s="5"/>
      <c r="IFD185" s="5"/>
      <c r="IFE185" s="5"/>
      <c r="IFF185" s="5"/>
      <c r="IFG185" s="5"/>
      <c r="IFH185" s="5"/>
      <c r="IFI185" s="5"/>
      <c r="IFJ185" s="5"/>
      <c r="IFK185" s="5"/>
      <c r="IFL185" s="5"/>
      <c r="IFM185" s="5"/>
      <c r="IFN185" s="5"/>
      <c r="IFO185" s="5"/>
      <c r="IFP185" s="5"/>
      <c r="IFQ185" s="5"/>
      <c r="IFR185" s="5"/>
      <c r="IFS185" s="5"/>
      <c r="IFT185" s="5"/>
      <c r="IFU185" s="5"/>
      <c r="IFV185" s="5"/>
      <c r="IFW185" s="5"/>
      <c r="IFX185" s="5"/>
      <c r="IFY185" s="5"/>
      <c r="IFZ185" s="5"/>
      <c r="IGA185" s="5"/>
      <c r="IGB185" s="5"/>
      <c r="IGC185" s="5"/>
      <c r="IGD185" s="5"/>
      <c r="IGE185" s="5"/>
      <c r="IGF185" s="5"/>
      <c r="IGG185" s="5"/>
      <c r="IGH185" s="5"/>
      <c r="IGI185" s="5"/>
      <c r="IGJ185" s="5"/>
      <c r="IGK185" s="5"/>
      <c r="IGL185" s="5"/>
      <c r="IGM185" s="5"/>
      <c r="IGN185" s="5"/>
      <c r="IGO185" s="5"/>
      <c r="IGP185" s="5"/>
      <c r="IGQ185" s="5"/>
      <c r="IGR185" s="5"/>
      <c r="IGS185" s="5"/>
      <c r="IGT185" s="5"/>
      <c r="IGU185" s="5"/>
      <c r="IGV185" s="5"/>
      <c r="IGW185" s="5"/>
      <c r="IGX185" s="5"/>
      <c r="IGY185" s="5"/>
      <c r="IGZ185" s="5"/>
      <c r="IHA185" s="5"/>
      <c r="IHB185" s="5"/>
      <c r="IHC185" s="5"/>
      <c r="IHD185" s="5"/>
      <c r="IHE185" s="5"/>
      <c r="IHF185" s="5"/>
      <c r="IHG185" s="5"/>
      <c r="IHH185" s="5"/>
      <c r="IHI185" s="5"/>
      <c r="IHJ185" s="5"/>
      <c r="IHK185" s="5"/>
      <c r="IHL185" s="5"/>
      <c r="IHM185" s="5"/>
      <c r="IHN185" s="5"/>
      <c r="IHO185" s="5"/>
      <c r="IHP185" s="5"/>
      <c r="IHQ185" s="5"/>
      <c r="IHR185" s="5"/>
      <c r="IHS185" s="5"/>
      <c r="IHT185" s="5"/>
      <c r="IHU185" s="5"/>
      <c r="IHV185" s="5"/>
      <c r="IHW185" s="5"/>
      <c r="IHX185" s="5"/>
      <c r="IHY185" s="5"/>
      <c r="IHZ185" s="5"/>
      <c r="IIA185" s="5"/>
      <c r="IIB185" s="5"/>
      <c r="IIC185" s="5"/>
      <c r="IID185" s="5"/>
      <c r="IIE185" s="5"/>
      <c r="IIF185" s="5"/>
      <c r="IIG185" s="5"/>
      <c r="IIH185" s="5"/>
      <c r="III185" s="5"/>
      <c r="IIJ185" s="5"/>
      <c r="IIK185" s="5"/>
      <c r="IIL185" s="5"/>
      <c r="IIM185" s="5"/>
      <c r="IIN185" s="5"/>
      <c r="IIO185" s="5"/>
      <c r="IIP185" s="5"/>
      <c r="IIQ185" s="5"/>
      <c r="IIR185" s="5"/>
      <c r="IIS185" s="5"/>
      <c r="IIT185" s="5"/>
      <c r="IIU185" s="5"/>
      <c r="IIV185" s="5"/>
      <c r="IIW185" s="5"/>
      <c r="IIX185" s="5"/>
      <c r="IIY185" s="5"/>
      <c r="IIZ185" s="5"/>
      <c r="IJA185" s="5"/>
      <c r="IJB185" s="5"/>
      <c r="IJC185" s="5"/>
      <c r="IJD185" s="5"/>
      <c r="IJE185" s="5"/>
      <c r="IJF185" s="5"/>
      <c r="IJG185" s="5"/>
      <c r="IJH185" s="5"/>
      <c r="IJI185" s="5"/>
      <c r="IJJ185" s="5"/>
      <c r="IJK185" s="5"/>
      <c r="IJL185" s="5"/>
      <c r="IJM185" s="5"/>
      <c r="IJN185" s="5"/>
      <c r="IJO185" s="5"/>
      <c r="IJP185" s="5"/>
      <c r="IJQ185" s="5"/>
      <c r="IJR185" s="5"/>
      <c r="IJS185" s="5"/>
      <c r="IJT185" s="5"/>
      <c r="IJU185" s="5"/>
      <c r="IJV185" s="5"/>
      <c r="IJW185" s="5"/>
      <c r="IJX185" s="5"/>
      <c r="IJY185" s="5"/>
      <c r="IJZ185" s="5"/>
      <c r="IKA185" s="5"/>
      <c r="IKB185" s="5"/>
      <c r="IKC185" s="5"/>
      <c r="IKD185" s="5"/>
      <c r="IKE185" s="5"/>
      <c r="IKF185" s="5"/>
      <c r="IKG185" s="5"/>
      <c r="IKH185" s="5"/>
      <c r="IKI185" s="5"/>
      <c r="IKJ185" s="5"/>
      <c r="IKK185" s="5"/>
      <c r="IKL185" s="5"/>
      <c r="IKM185" s="5"/>
      <c r="IKN185" s="5"/>
      <c r="IKO185" s="5"/>
      <c r="IKP185" s="5"/>
      <c r="IKQ185" s="5"/>
      <c r="IKR185" s="5"/>
      <c r="IKS185" s="5"/>
      <c r="IKT185" s="5"/>
      <c r="IKU185" s="5"/>
      <c r="IKV185" s="5"/>
      <c r="IKW185" s="5"/>
      <c r="IKX185" s="5"/>
      <c r="IKY185" s="5"/>
      <c r="IKZ185" s="5"/>
      <c r="ILA185" s="5"/>
      <c r="ILB185" s="5"/>
      <c r="ILC185" s="5"/>
      <c r="ILD185" s="5"/>
      <c r="ILE185" s="5"/>
      <c r="ILF185" s="5"/>
      <c r="ILG185" s="5"/>
      <c r="ILH185" s="5"/>
      <c r="ILI185" s="5"/>
      <c r="ILJ185" s="5"/>
      <c r="ILK185" s="5"/>
      <c r="ILL185" s="5"/>
      <c r="ILM185" s="5"/>
      <c r="ILN185" s="5"/>
      <c r="ILO185" s="5"/>
      <c r="ILP185" s="5"/>
      <c r="ILQ185" s="5"/>
      <c r="ILR185" s="5"/>
      <c r="ILS185" s="5"/>
      <c r="ILT185" s="5"/>
      <c r="ILU185" s="5"/>
      <c r="ILV185" s="5"/>
      <c r="ILW185" s="5"/>
      <c r="ILX185" s="5"/>
      <c r="ILY185" s="5"/>
      <c r="ILZ185" s="5"/>
      <c r="IMA185" s="5"/>
      <c r="IMB185" s="5"/>
      <c r="IMC185" s="5"/>
      <c r="IMD185" s="5"/>
      <c r="IME185" s="5"/>
      <c r="IMF185" s="5"/>
      <c r="IMG185" s="5"/>
      <c r="IMH185" s="5"/>
      <c r="IMI185" s="5"/>
      <c r="IMJ185" s="5"/>
      <c r="IMK185" s="5"/>
      <c r="IML185" s="5"/>
      <c r="IMM185" s="5"/>
      <c r="IMN185" s="5"/>
      <c r="IMO185" s="5"/>
      <c r="IMP185" s="5"/>
      <c r="IMQ185" s="5"/>
      <c r="IMR185" s="5"/>
      <c r="IMS185" s="5"/>
      <c r="IMT185" s="5"/>
      <c r="IMU185" s="5"/>
      <c r="IMV185" s="5"/>
      <c r="IMW185" s="5"/>
      <c r="IMX185" s="5"/>
      <c r="IMY185" s="5"/>
      <c r="IMZ185" s="5"/>
      <c r="INA185" s="5"/>
      <c r="INB185" s="5"/>
      <c r="INC185" s="5"/>
      <c r="IND185" s="5"/>
      <c r="INE185" s="5"/>
      <c r="INF185" s="5"/>
      <c r="ING185" s="5"/>
      <c r="INH185" s="5"/>
      <c r="INI185" s="5"/>
      <c r="INJ185" s="5"/>
      <c r="INK185" s="5"/>
      <c r="INL185" s="5"/>
      <c r="INM185" s="5"/>
      <c r="INN185" s="5"/>
      <c r="INO185" s="5"/>
      <c r="INP185" s="5"/>
      <c r="INQ185" s="5"/>
      <c r="INR185" s="5"/>
      <c r="INS185" s="5"/>
      <c r="INT185" s="5"/>
      <c r="INU185" s="5"/>
      <c r="INV185" s="5"/>
      <c r="INW185" s="5"/>
      <c r="INX185" s="5"/>
      <c r="INY185" s="5"/>
      <c r="INZ185" s="5"/>
      <c r="IOA185" s="5"/>
      <c r="IOB185" s="5"/>
      <c r="IOC185" s="5"/>
      <c r="IOD185" s="5"/>
      <c r="IOE185" s="5"/>
      <c r="IOF185" s="5"/>
      <c r="IOG185" s="5"/>
      <c r="IOH185" s="5"/>
      <c r="IOI185" s="5"/>
      <c r="IOJ185" s="5"/>
      <c r="IOK185" s="5"/>
      <c r="IOL185" s="5"/>
      <c r="IOM185" s="5"/>
      <c r="ION185" s="5"/>
      <c r="IOO185" s="5"/>
      <c r="IOP185" s="5"/>
      <c r="IOQ185" s="5"/>
      <c r="IOR185" s="5"/>
      <c r="IOS185" s="5"/>
      <c r="IOT185" s="5"/>
      <c r="IOU185" s="5"/>
      <c r="IOV185" s="5"/>
      <c r="IOW185" s="5"/>
      <c r="IOX185" s="5"/>
      <c r="IOY185" s="5"/>
      <c r="IOZ185" s="5"/>
      <c r="IPA185" s="5"/>
      <c r="IPB185" s="5"/>
      <c r="IPC185" s="5"/>
      <c r="IPD185" s="5"/>
      <c r="IPE185" s="5"/>
      <c r="IPF185" s="5"/>
      <c r="IPG185" s="5"/>
      <c r="IPH185" s="5"/>
      <c r="IPI185" s="5"/>
      <c r="IPJ185" s="5"/>
      <c r="IPK185" s="5"/>
      <c r="IPL185" s="5"/>
      <c r="IPM185" s="5"/>
      <c r="IPN185" s="5"/>
      <c r="IPO185" s="5"/>
      <c r="IPP185" s="5"/>
      <c r="IPQ185" s="5"/>
      <c r="IPR185" s="5"/>
      <c r="IPS185" s="5"/>
      <c r="IPT185" s="5"/>
      <c r="IPU185" s="5"/>
      <c r="IPV185" s="5"/>
      <c r="IPW185" s="5"/>
      <c r="IPX185" s="5"/>
      <c r="IPY185" s="5"/>
      <c r="IPZ185" s="5"/>
      <c r="IQA185" s="5"/>
      <c r="IQB185" s="5"/>
      <c r="IQC185" s="5"/>
      <c r="IQD185" s="5"/>
      <c r="IQE185" s="5"/>
      <c r="IQF185" s="5"/>
      <c r="IQG185" s="5"/>
      <c r="IQH185" s="5"/>
      <c r="IQI185" s="5"/>
      <c r="IQJ185" s="5"/>
      <c r="IQK185" s="5"/>
      <c r="IQL185" s="5"/>
      <c r="IQM185" s="5"/>
      <c r="IQN185" s="5"/>
      <c r="IQO185" s="5"/>
      <c r="IQP185" s="5"/>
      <c r="IQQ185" s="5"/>
      <c r="IQR185" s="5"/>
      <c r="IQS185" s="5"/>
      <c r="IQT185" s="5"/>
      <c r="IQU185" s="5"/>
      <c r="IQV185" s="5"/>
      <c r="IQW185" s="5"/>
      <c r="IQX185" s="5"/>
      <c r="IQY185" s="5"/>
      <c r="IQZ185" s="5"/>
      <c r="IRA185" s="5"/>
      <c r="IRB185" s="5"/>
      <c r="IRC185" s="5"/>
      <c r="IRD185" s="5"/>
      <c r="IRE185" s="5"/>
      <c r="IRF185" s="5"/>
      <c r="IRG185" s="5"/>
      <c r="IRH185" s="5"/>
      <c r="IRI185" s="5"/>
      <c r="IRJ185" s="5"/>
      <c r="IRK185" s="5"/>
      <c r="IRL185" s="5"/>
      <c r="IRM185" s="5"/>
      <c r="IRN185" s="5"/>
      <c r="IRO185" s="5"/>
      <c r="IRP185" s="5"/>
      <c r="IRQ185" s="5"/>
      <c r="IRR185" s="5"/>
      <c r="IRS185" s="5"/>
      <c r="IRT185" s="5"/>
      <c r="IRU185" s="5"/>
      <c r="IRV185" s="5"/>
      <c r="IRW185" s="5"/>
      <c r="IRX185" s="5"/>
      <c r="IRY185" s="5"/>
      <c r="IRZ185" s="5"/>
      <c r="ISA185" s="5"/>
      <c r="ISB185" s="5"/>
      <c r="ISC185" s="5"/>
      <c r="ISD185" s="5"/>
      <c r="ISE185" s="5"/>
      <c r="ISF185" s="5"/>
      <c r="ISG185" s="5"/>
      <c r="ISH185" s="5"/>
      <c r="ISI185" s="5"/>
      <c r="ISJ185" s="5"/>
      <c r="ISK185" s="5"/>
      <c r="ISL185" s="5"/>
      <c r="ISM185" s="5"/>
      <c r="ISN185" s="5"/>
      <c r="ISO185" s="5"/>
      <c r="ISP185" s="5"/>
      <c r="ISQ185" s="5"/>
      <c r="ISR185" s="5"/>
      <c r="ISS185" s="5"/>
      <c r="IST185" s="5"/>
      <c r="ISU185" s="5"/>
      <c r="ISV185" s="5"/>
      <c r="ISW185" s="5"/>
      <c r="ISX185" s="5"/>
      <c r="ISY185" s="5"/>
      <c r="ISZ185" s="5"/>
      <c r="ITA185" s="5"/>
      <c r="ITB185" s="5"/>
      <c r="ITC185" s="5"/>
      <c r="ITD185" s="5"/>
      <c r="ITE185" s="5"/>
      <c r="ITF185" s="5"/>
      <c r="ITG185" s="5"/>
      <c r="ITH185" s="5"/>
      <c r="ITI185" s="5"/>
      <c r="ITJ185" s="5"/>
      <c r="ITK185" s="5"/>
      <c r="ITL185" s="5"/>
      <c r="ITM185" s="5"/>
      <c r="ITN185" s="5"/>
      <c r="ITO185" s="5"/>
      <c r="ITP185" s="5"/>
      <c r="ITQ185" s="5"/>
      <c r="ITR185" s="5"/>
      <c r="ITS185" s="5"/>
      <c r="ITT185" s="5"/>
      <c r="ITU185" s="5"/>
      <c r="ITV185" s="5"/>
      <c r="ITW185" s="5"/>
      <c r="ITX185" s="5"/>
      <c r="ITY185" s="5"/>
      <c r="ITZ185" s="5"/>
      <c r="IUA185" s="5"/>
      <c r="IUB185" s="5"/>
      <c r="IUC185" s="5"/>
      <c r="IUD185" s="5"/>
      <c r="IUE185" s="5"/>
      <c r="IUF185" s="5"/>
      <c r="IUG185" s="5"/>
      <c r="IUH185" s="5"/>
      <c r="IUI185" s="5"/>
      <c r="IUJ185" s="5"/>
      <c r="IUK185" s="5"/>
      <c r="IUL185" s="5"/>
      <c r="IUM185" s="5"/>
      <c r="IUN185" s="5"/>
      <c r="IUO185" s="5"/>
      <c r="IUP185" s="5"/>
      <c r="IUQ185" s="5"/>
      <c r="IUR185" s="5"/>
      <c r="IUS185" s="5"/>
      <c r="IUT185" s="5"/>
      <c r="IUU185" s="5"/>
      <c r="IUV185" s="5"/>
      <c r="IUW185" s="5"/>
      <c r="IUX185" s="5"/>
      <c r="IUY185" s="5"/>
      <c r="IUZ185" s="5"/>
      <c r="IVA185" s="5"/>
      <c r="IVB185" s="5"/>
      <c r="IVC185" s="5"/>
      <c r="IVD185" s="5"/>
      <c r="IVE185" s="5"/>
      <c r="IVF185" s="5"/>
      <c r="IVG185" s="5"/>
      <c r="IVH185" s="5"/>
      <c r="IVI185" s="5"/>
      <c r="IVJ185" s="5"/>
      <c r="IVK185" s="5"/>
      <c r="IVL185" s="5"/>
      <c r="IVM185" s="5"/>
      <c r="IVN185" s="5"/>
      <c r="IVO185" s="5"/>
      <c r="IVP185" s="5"/>
      <c r="IVQ185" s="5"/>
      <c r="IVR185" s="5"/>
      <c r="IVS185" s="5"/>
      <c r="IVT185" s="5"/>
      <c r="IVU185" s="5"/>
      <c r="IVV185" s="5"/>
      <c r="IVW185" s="5"/>
      <c r="IVX185" s="5"/>
      <c r="IVY185" s="5"/>
      <c r="IVZ185" s="5"/>
      <c r="IWA185" s="5"/>
      <c r="IWB185" s="5"/>
      <c r="IWC185" s="5"/>
      <c r="IWD185" s="5"/>
      <c r="IWE185" s="5"/>
      <c r="IWF185" s="5"/>
      <c r="IWG185" s="5"/>
      <c r="IWH185" s="5"/>
      <c r="IWI185" s="5"/>
      <c r="IWJ185" s="5"/>
      <c r="IWK185" s="5"/>
      <c r="IWL185" s="5"/>
      <c r="IWM185" s="5"/>
      <c r="IWN185" s="5"/>
      <c r="IWO185" s="5"/>
      <c r="IWP185" s="5"/>
      <c r="IWQ185" s="5"/>
      <c r="IWR185" s="5"/>
      <c r="IWS185" s="5"/>
      <c r="IWT185" s="5"/>
      <c r="IWU185" s="5"/>
      <c r="IWV185" s="5"/>
      <c r="IWW185" s="5"/>
      <c r="IWX185" s="5"/>
      <c r="IWY185" s="5"/>
      <c r="IWZ185" s="5"/>
      <c r="IXA185" s="5"/>
      <c r="IXB185" s="5"/>
      <c r="IXC185" s="5"/>
      <c r="IXD185" s="5"/>
      <c r="IXE185" s="5"/>
      <c r="IXF185" s="5"/>
      <c r="IXG185" s="5"/>
      <c r="IXH185" s="5"/>
      <c r="IXI185" s="5"/>
      <c r="IXJ185" s="5"/>
      <c r="IXK185" s="5"/>
      <c r="IXL185" s="5"/>
      <c r="IXM185" s="5"/>
      <c r="IXN185" s="5"/>
      <c r="IXO185" s="5"/>
      <c r="IXP185" s="5"/>
      <c r="IXQ185" s="5"/>
      <c r="IXR185" s="5"/>
      <c r="IXS185" s="5"/>
      <c r="IXT185" s="5"/>
      <c r="IXU185" s="5"/>
      <c r="IXV185" s="5"/>
      <c r="IXW185" s="5"/>
      <c r="IXX185" s="5"/>
      <c r="IXY185" s="5"/>
      <c r="IXZ185" s="5"/>
      <c r="IYA185" s="5"/>
      <c r="IYB185" s="5"/>
      <c r="IYC185" s="5"/>
      <c r="IYD185" s="5"/>
      <c r="IYE185" s="5"/>
      <c r="IYF185" s="5"/>
      <c r="IYG185" s="5"/>
      <c r="IYH185" s="5"/>
      <c r="IYI185" s="5"/>
      <c r="IYJ185" s="5"/>
      <c r="IYK185" s="5"/>
      <c r="IYL185" s="5"/>
      <c r="IYM185" s="5"/>
      <c r="IYN185" s="5"/>
      <c r="IYO185" s="5"/>
      <c r="IYP185" s="5"/>
      <c r="IYQ185" s="5"/>
      <c r="IYR185" s="5"/>
      <c r="IYS185" s="5"/>
      <c r="IYT185" s="5"/>
      <c r="IYU185" s="5"/>
      <c r="IYV185" s="5"/>
      <c r="IYW185" s="5"/>
      <c r="IYX185" s="5"/>
      <c r="IYY185" s="5"/>
      <c r="IYZ185" s="5"/>
      <c r="IZA185" s="5"/>
      <c r="IZB185" s="5"/>
      <c r="IZC185" s="5"/>
      <c r="IZD185" s="5"/>
      <c r="IZE185" s="5"/>
      <c r="IZF185" s="5"/>
      <c r="IZG185" s="5"/>
      <c r="IZH185" s="5"/>
      <c r="IZI185" s="5"/>
      <c r="IZJ185" s="5"/>
      <c r="IZK185" s="5"/>
      <c r="IZL185" s="5"/>
      <c r="IZM185" s="5"/>
      <c r="IZN185" s="5"/>
      <c r="IZO185" s="5"/>
      <c r="IZP185" s="5"/>
      <c r="IZQ185" s="5"/>
      <c r="IZR185" s="5"/>
      <c r="IZS185" s="5"/>
      <c r="IZT185" s="5"/>
      <c r="IZU185" s="5"/>
      <c r="IZV185" s="5"/>
      <c r="IZW185" s="5"/>
      <c r="IZX185" s="5"/>
      <c r="IZY185" s="5"/>
      <c r="IZZ185" s="5"/>
      <c r="JAA185" s="5"/>
      <c r="JAB185" s="5"/>
      <c r="JAC185" s="5"/>
      <c r="JAD185" s="5"/>
      <c r="JAE185" s="5"/>
      <c r="JAF185" s="5"/>
      <c r="JAG185" s="5"/>
      <c r="JAH185" s="5"/>
      <c r="JAI185" s="5"/>
      <c r="JAJ185" s="5"/>
      <c r="JAK185" s="5"/>
      <c r="JAL185" s="5"/>
      <c r="JAM185" s="5"/>
      <c r="JAN185" s="5"/>
      <c r="JAO185" s="5"/>
      <c r="JAP185" s="5"/>
      <c r="JAQ185" s="5"/>
      <c r="JAR185" s="5"/>
      <c r="JAS185" s="5"/>
      <c r="JAT185" s="5"/>
      <c r="JAU185" s="5"/>
      <c r="JAV185" s="5"/>
      <c r="JAW185" s="5"/>
      <c r="JAX185" s="5"/>
      <c r="JAY185" s="5"/>
      <c r="JAZ185" s="5"/>
      <c r="JBA185" s="5"/>
      <c r="JBB185" s="5"/>
      <c r="JBC185" s="5"/>
      <c r="JBD185" s="5"/>
      <c r="JBE185" s="5"/>
      <c r="JBF185" s="5"/>
      <c r="JBG185" s="5"/>
      <c r="JBH185" s="5"/>
      <c r="JBI185" s="5"/>
      <c r="JBJ185" s="5"/>
      <c r="JBK185" s="5"/>
      <c r="JBL185" s="5"/>
      <c r="JBM185" s="5"/>
      <c r="JBN185" s="5"/>
      <c r="JBO185" s="5"/>
      <c r="JBP185" s="5"/>
      <c r="JBQ185" s="5"/>
      <c r="JBR185" s="5"/>
      <c r="JBS185" s="5"/>
      <c r="JBT185" s="5"/>
      <c r="JBU185" s="5"/>
      <c r="JBV185" s="5"/>
      <c r="JBW185" s="5"/>
      <c r="JBX185" s="5"/>
      <c r="JBY185" s="5"/>
      <c r="JBZ185" s="5"/>
      <c r="JCA185" s="5"/>
      <c r="JCB185" s="5"/>
      <c r="JCC185" s="5"/>
      <c r="JCD185" s="5"/>
      <c r="JCE185" s="5"/>
      <c r="JCF185" s="5"/>
      <c r="JCG185" s="5"/>
      <c r="JCH185" s="5"/>
      <c r="JCI185" s="5"/>
      <c r="JCJ185" s="5"/>
      <c r="JCK185" s="5"/>
      <c r="JCL185" s="5"/>
      <c r="JCM185" s="5"/>
      <c r="JCN185" s="5"/>
      <c r="JCO185" s="5"/>
      <c r="JCP185" s="5"/>
      <c r="JCQ185" s="5"/>
      <c r="JCR185" s="5"/>
      <c r="JCS185" s="5"/>
      <c r="JCT185" s="5"/>
      <c r="JCU185" s="5"/>
      <c r="JCV185" s="5"/>
      <c r="JCW185" s="5"/>
      <c r="JCX185" s="5"/>
      <c r="JCY185" s="5"/>
      <c r="JCZ185" s="5"/>
      <c r="JDA185" s="5"/>
      <c r="JDB185" s="5"/>
      <c r="JDC185" s="5"/>
      <c r="JDD185" s="5"/>
      <c r="JDE185" s="5"/>
      <c r="JDF185" s="5"/>
      <c r="JDG185" s="5"/>
      <c r="JDH185" s="5"/>
      <c r="JDI185" s="5"/>
      <c r="JDJ185" s="5"/>
      <c r="JDK185" s="5"/>
      <c r="JDL185" s="5"/>
      <c r="JDM185" s="5"/>
      <c r="JDN185" s="5"/>
      <c r="JDO185" s="5"/>
      <c r="JDP185" s="5"/>
      <c r="JDQ185" s="5"/>
      <c r="JDR185" s="5"/>
      <c r="JDS185" s="5"/>
      <c r="JDT185" s="5"/>
      <c r="JDU185" s="5"/>
      <c r="JDV185" s="5"/>
      <c r="JDW185" s="5"/>
      <c r="JDX185" s="5"/>
      <c r="JDY185" s="5"/>
      <c r="JDZ185" s="5"/>
      <c r="JEA185" s="5"/>
      <c r="JEB185" s="5"/>
      <c r="JEC185" s="5"/>
      <c r="JED185" s="5"/>
      <c r="JEE185" s="5"/>
      <c r="JEF185" s="5"/>
      <c r="JEG185" s="5"/>
      <c r="JEH185" s="5"/>
      <c r="JEI185" s="5"/>
      <c r="JEJ185" s="5"/>
      <c r="JEK185" s="5"/>
      <c r="JEL185" s="5"/>
      <c r="JEM185" s="5"/>
      <c r="JEN185" s="5"/>
      <c r="JEO185" s="5"/>
      <c r="JEP185" s="5"/>
      <c r="JEQ185" s="5"/>
      <c r="JER185" s="5"/>
      <c r="JES185" s="5"/>
      <c r="JET185" s="5"/>
      <c r="JEU185" s="5"/>
      <c r="JEV185" s="5"/>
      <c r="JEW185" s="5"/>
      <c r="JEX185" s="5"/>
      <c r="JEY185" s="5"/>
      <c r="JEZ185" s="5"/>
      <c r="JFA185" s="5"/>
      <c r="JFB185" s="5"/>
      <c r="JFC185" s="5"/>
      <c r="JFD185" s="5"/>
      <c r="JFE185" s="5"/>
      <c r="JFF185" s="5"/>
      <c r="JFG185" s="5"/>
      <c r="JFH185" s="5"/>
      <c r="JFI185" s="5"/>
      <c r="JFJ185" s="5"/>
      <c r="JFK185" s="5"/>
      <c r="JFL185" s="5"/>
      <c r="JFM185" s="5"/>
      <c r="JFN185" s="5"/>
      <c r="JFO185" s="5"/>
      <c r="JFP185" s="5"/>
      <c r="JFQ185" s="5"/>
      <c r="JFR185" s="5"/>
      <c r="JFS185" s="5"/>
      <c r="JFT185" s="5"/>
      <c r="JFU185" s="5"/>
      <c r="JFV185" s="5"/>
      <c r="JFW185" s="5"/>
      <c r="JFX185" s="5"/>
      <c r="JFY185" s="5"/>
      <c r="JFZ185" s="5"/>
      <c r="JGA185" s="5"/>
      <c r="JGB185" s="5"/>
      <c r="JGC185" s="5"/>
      <c r="JGD185" s="5"/>
      <c r="JGE185" s="5"/>
      <c r="JGF185" s="5"/>
      <c r="JGG185" s="5"/>
      <c r="JGH185" s="5"/>
      <c r="JGI185" s="5"/>
      <c r="JGJ185" s="5"/>
      <c r="JGK185" s="5"/>
      <c r="JGL185" s="5"/>
      <c r="JGM185" s="5"/>
      <c r="JGN185" s="5"/>
      <c r="JGO185" s="5"/>
      <c r="JGP185" s="5"/>
      <c r="JGQ185" s="5"/>
      <c r="JGR185" s="5"/>
      <c r="JGS185" s="5"/>
      <c r="JGT185" s="5"/>
      <c r="JGU185" s="5"/>
      <c r="JGV185" s="5"/>
      <c r="JGW185" s="5"/>
      <c r="JGX185" s="5"/>
      <c r="JGY185" s="5"/>
      <c r="JGZ185" s="5"/>
      <c r="JHA185" s="5"/>
      <c r="JHB185" s="5"/>
      <c r="JHC185" s="5"/>
      <c r="JHD185" s="5"/>
      <c r="JHE185" s="5"/>
      <c r="JHF185" s="5"/>
      <c r="JHG185" s="5"/>
      <c r="JHH185" s="5"/>
      <c r="JHI185" s="5"/>
      <c r="JHJ185" s="5"/>
      <c r="JHK185" s="5"/>
      <c r="JHL185" s="5"/>
      <c r="JHM185" s="5"/>
      <c r="JHN185" s="5"/>
      <c r="JHO185" s="5"/>
      <c r="JHP185" s="5"/>
      <c r="JHQ185" s="5"/>
      <c r="JHR185" s="5"/>
      <c r="JHS185" s="5"/>
      <c r="JHT185" s="5"/>
      <c r="JHU185" s="5"/>
      <c r="JHV185" s="5"/>
      <c r="JHW185" s="5"/>
      <c r="JHX185" s="5"/>
      <c r="JHY185" s="5"/>
      <c r="JHZ185" s="5"/>
      <c r="JIA185" s="5"/>
      <c r="JIB185" s="5"/>
      <c r="JIC185" s="5"/>
      <c r="JID185" s="5"/>
      <c r="JIE185" s="5"/>
      <c r="JIF185" s="5"/>
      <c r="JIG185" s="5"/>
      <c r="JIH185" s="5"/>
      <c r="JII185" s="5"/>
      <c r="JIJ185" s="5"/>
      <c r="JIK185" s="5"/>
      <c r="JIL185" s="5"/>
      <c r="JIM185" s="5"/>
      <c r="JIN185" s="5"/>
      <c r="JIO185" s="5"/>
      <c r="JIP185" s="5"/>
      <c r="JIQ185" s="5"/>
      <c r="JIR185" s="5"/>
      <c r="JIS185" s="5"/>
      <c r="JIT185" s="5"/>
      <c r="JIU185" s="5"/>
      <c r="JIV185" s="5"/>
      <c r="JIW185" s="5"/>
      <c r="JIX185" s="5"/>
      <c r="JIY185" s="5"/>
      <c r="JIZ185" s="5"/>
      <c r="JJA185" s="5"/>
      <c r="JJB185" s="5"/>
      <c r="JJC185" s="5"/>
      <c r="JJD185" s="5"/>
      <c r="JJE185" s="5"/>
      <c r="JJF185" s="5"/>
      <c r="JJG185" s="5"/>
      <c r="JJH185" s="5"/>
      <c r="JJI185" s="5"/>
      <c r="JJJ185" s="5"/>
      <c r="JJK185" s="5"/>
      <c r="JJL185" s="5"/>
      <c r="JJM185" s="5"/>
      <c r="JJN185" s="5"/>
      <c r="JJO185" s="5"/>
      <c r="JJP185" s="5"/>
      <c r="JJQ185" s="5"/>
      <c r="JJR185" s="5"/>
      <c r="JJS185" s="5"/>
      <c r="JJT185" s="5"/>
      <c r="JJU185" s="5"/>
      <c r="JJV185" s="5"/>
      <c r="JJW185" s="5"/>
      <c r="JJX185" s="5"/>
      <c r="JJY185" s="5"/>
      <c r="JJZ185" s="5"/>
      <c r="JKA185" s="5"/>
      <c r="JKB185" s="5"/>
      <c r="JKC185" s="5"/>
      <c r="JKD185" s="5"/>
      <c r="JKE185" s="5"/>
      <c r="JKF185" s="5"/>
      <c r="JKG185" s="5"/>
      <c r="JKH185" s="5"/>
      <c r="JKI185" s="5"/>
      <c r="JKJ185" s="5"/>
      <c r="JKK185" s="5"/>
      <c r="JKL185" s="5"/>
      <c r="JKM185" s="5"/>
      <c r="JKN185" s="5"/>
      <c r="JKO185" s="5"/>
      <c r="JKP185" s="5"/>
      <c r="JKQ185" s="5"/>
      <c r="JKR185" s="5"/>
      <c r="JKS185" s="5"/>
      <c r="JKT185" s="5"/>
      <c r="JKU185" s="5"/>
      <c r="JKV185" s="5"/>
      <c r="JKW185" s="5"/>
      <c r="JKX185" s="5"/>
      <c r="JKY185" s="5"/>
      <c r="JKZ185" s="5"/>
      <c r="JLA185" s="5"/>
      <c r="JLB185" s="5"/>
      <c r="JLC185" s="5"/>
      <c r="JLD185" s="5"/>
      <c r="JLE185" s="5"/>
      <c r="JLF185" s="5"/>
      <c r="JLG185" s="5"/>
      <c r="JLH185" s="5"/>
      <c r="JLI185" s="5"/>
      <c r="JLJ185" s="5"/>
      <c r="JLK185" s="5"/>
      <c r="JLL185" s="5"/>
      <c r="JLM185" s="5"/>
      <c r="JLN185" s="5"/>
      <c r="JLO185" s="5"/>
      <c r="JLP185" s="5"/>
      <c r="JLQ185" s="5"/>
      <c r="JLR185" s="5"/>
      <c r="JLS185" s="5"/>
      <c r="JLT185" s="5"/>
      <c r="JLU185" s="5"/>
      <c r="JLV185" s="5"/>
      <c r="JLW185" s="5"/>
      <c r="JLX185" s="5"/>
      <c r="JLY185" s="5"/>
      <c r="JLZ185" s="5"/>
      <c r="JMA185" s="5"/>
      <c r="JMB185" s="5"/>
      <c r="JMC185" s="5"/>
      <c r="JMD185" s="5"/>
      <c r="JME185" s="5"/>
      <c r="JMF185" s="5"/>
      <c r="JMG185" s="5"/>
      <c r="JMH185" s="5"/>
      <c r="JMI185" s="5"/>
      <c r="JMJ185" s="5"/>
      <c r="JMK185" s="5"/>
      <c r="JML185" s="5"/>
      <c r="JMM185" s="5"/>
      <c r="JMN185" s="5"/>
      <c r="JMO185" s="5"/>
      <c r="JMP185" s="5"/>
      <c r="JMQ185" s="5"/>
      <c r="JMR185" s="5"/>
      <c r="JMS185" s="5"/>
      <c r="JMT185" s="5"/>
      <c r="JMU185" s="5"/>
      <c r="JMV185" s="5"/>
      <c r="JMW185" s="5"/>
      <c r="JMX185" s="5"/>
      <c r="JMY185" s="5"/>
      <c r="JMZ185" s="5"/>
      <c r="JNA185" s="5"/>
      <c r="JNB185" s="5"/>
      <c r="JNC185" s="5"/>
      <c r="JND185" s="5"/>
      <c r="JNE185" s="5"/>
      <c r="JNF185" s="5"/>
      <c r="JNG185" s="5"/>
      <c r="JNH185" s="5"/>
      <c r="JNI185" s="5"/>
      <c r="JNJ185" s="5"/>
      <c r="JNK185" s="5"/>
      <c r="JNL185" s="5"/>
      <c r="JNM185" s="5"/>
      <c r="JNN185" s="5"/>
      <c r="JNO185" s="5"/>
      <c r="JNP185" s="5"/>
      <c r="JNQ185" s="5"/>
      <c r="JNR185" s="5"/>
      <c r="JNS185" s="5"/>
      <c r="JNT185" s="5"/>
      <c r="JNU185" s="5"/>
      <c r="JNV185" s="5"/>
      <c r="JNW185" s="5"/>
      <c r="JNX185" s="5"/>
      <c r="JNY185" s="5"/>
      <c r="JNZ185" s="5"/>
      <c r="JOA185" s="5"/>
      <c r="JOB185" s="5"/>
      <c r="JOC185" s="5"/>
      <c r="JOD185" s="5"/>
      <c r="JOE185" s="5"/>
      <c r="JOF185" s="5"/>
      <c r="JOG185" s="5"/>
      <c r="JOH185" s="5"/>
      <c r="JOI185" s="5"/>
      <c r="JOJ185" s="5"/>
      <c r="JOK185" s="5"/>
      <c r="JOL185" s="5"/>
      <c r="JOM185" s="5"/>
      <c r="JON185" s="5"/>
      <c r="JOO185" s="5"/>
      <c r="JOP185" s="5"/>
      <c r="JOQ185" s="5"/>
      <c r="JOR185" s="5"/>
      <c r="JOS185" s="5"/>
      <c r="JOT185" s="5"/>
      <c r="JOU185" s="5"/>
      <c r="JOV185" s="5"/>
      <c r="JOW185" s="5"/>
      <c r="JOX185" s="5"/>
      <c r="JOY185" s="5"/>
      <c r="JOZ185" s="5"/>
      <c r="JPA185" s="5"/>
      <c r="JPB185" s="5"/>
      <c r="JPC185" s="5"/>
      <c r="JPD185" s="5"/>
      <c r="JPE185" s="5"/>
      <c r="JPF185" s="5"/>
      <c r="JPG185" s="5"/>
      <c r="JPH185" s="5"/>
      <c r="JPI185" s="5"/>
      <c r="JPJ185" s="5"/>
      <c r="JPK185" s="5"/>
      <c r="JPL185" s="5"/>
      <c r="JPM185" s="5"/>
      <c r="JPN185" s="5"/>
      <c r="JPO185" s="5"/>
      <c r="JPP185" s="5"/>
      <c r="JPQ185" s="5"/>
      <c r="JPR185" s="5"/>
      <c r="JPS185" s="5"/>
      <c r="JPT185" s="5"/>
      <c r="JPU185" s="5"/>
      <c r="JPV185" s="5"/>
      <c r="JPW185" s="5"/>
      <c r="JPX185" s="5"/>
      <c r="JPY185" s="5"/>
      <c r="JPZ185" s="5"/>
      <c r="JQA185" s="5"/>
      <c r="JQB185" s="5"/>
      <c r="JQC185" s="5"/>
      <c r="JQD185" s="5"/>
      <c r="JQE185" s="5"/>
      <c r="JQF185" s="5"/>
      <c r="JQG185" s="5"/>
      <c r="JQH185" s="5"/>
      <c r="JQI185" s="5"/>
      <c r="JQJ185" s="5"/>
      <c r="JQK185" s="5"/>
      <c r="JQL185" s="5"/>
      <c r="JQM185" s="5"/>
      <c r="JQN185" s="5"/>
      <c r="JQO185" s="5"/>
      <c r="JQP185" s="5"/>
      <c r="JQQ185" s="5"/>
      <c r="JQR185" s="5"/>
      <c r="JQS185" s="5"/>
      <c r="JQT185" s="5"/>
      <c r="JQU185" s="5"/>
      <c r="JQV185" s="5"/>
      <c r="JQW185" s="5"/>
      <c r="JQX185" s="5"/>
      <c r="JQY185" s="5"/>
      <c r="JQZ185" s="5"/>
      <c r="JRA185" s="5"/>
      <c r="JRB185" s="5"/>
      <c r="JRC185" s="5"/>
      <c r="JRD185" s="5"/>
      <c r="JRE185" s="5"/>
      <c r="JRF185" s="5"/>
      <c r="JRG185" s="5"/>
      <c r="JRH185" s="5"/>
      <c r="JRI185" s="5"/>
      <c r="JRJ185" s="5"/>
      <c r="JRK185" s="5"/>
      <c r="JRL185" s="5"/>
      <c r="JRM185" s="5"/>
      <c r="JRN185" s="5"/>
      <c r="JRO185" s="5"/>
      <c r="JRP185" s="5"/>
      <c r="JRQ185" s="5"/>
      <c r="JRR185" s="5"/>
      <c r="JRS185" s="5"/>
      <c r="JRT185" s="5"/>
      <c r="JRU185" s="5"/>
      <c r="JRV185" s="5"/>
      <c r="JRW185" s="5"/>
      <c r="JRX185" s="5"/>
      <c r="JRY185" s="5"/>
      <c r="JRZ185" s="5"/>
      <c r="JSA185" s="5"/>
      <c r="JSB185" s="5"/>
      <c r="JSC185" s="5"/>
      <c r="JSD185" s="5"/>
      <c r="JSE185" s="5"/>
      <c r="JSF185" s="5"/>
      <c r="JSG185" s="5"/>
      <c r="JSH185" s="5"/>
      <c r="JSI185" s="5"/>
      <c r="JSJ185" s="5"/>
      <c r="JSK185" s="5"/>
      <c r="JSL185" s="5"/>
      <c r="JSM185" s="5"/>
      <c r="JSN185" s="5"/>
      <c r="JSO185" s="5"/>
      <c r="JSP185" s="5"/>
      <c r="JSQ185" s="5"/>
      <c r="JSR185" s="5"/>
      <c r="JSS185" s="5"/>
      <c r="JST185" s="5"/>
      <c r="JSU185" s="5"/>
      <c r="JSV185" s="5"/>
      <c r="JSW185" s="5"/>
      <c r="JSX185" s="5"/>
      <c r="JSY185" s="5"/>
      <c r="JSZ185" s="5"/>
      <c r="JTA185" s="5"/>
      <c r="JTB185" s="5"/>
      <c r="JTC185" s="5"/>
      <c r="JTD185" s="5"/>
      <c r="JTE185" s="5"/>
      <c r="JTF185" s="5"/>
      <c r="JTG185" s="5"/>
      <c r="JTH185" s="5"/>
      <c r="JTI185" s="5"/>
      <c r="JTJ185" s="5"/>
      <c r="JTK185" s="5"/>
      <c r="JTL185" s="5"/>
      <c r="JTM185" s="5"/>
      <c r="JTN185" s="5"/>
      <c r="JTO185" s="5"/>
      <c r="JTP185" s="5"/>
      <c r="JTQ185" s="5"/>
      <c r="JTR185" s="5"/>
      <c r="JTS185" s="5"/>
      <c r="JTT185" s="5"/>
      <c r="JTU185" s="5"/>
      <c r="JTV185" s="5"/>
      <c r="JTW185" s="5"/>
      <c r="JTX185" s="5"/>
      <c r="JTY185" s="5"/>
      <c r="JTZ185" s="5"/>
      <c r="JUA185" s="5"/>
      <c r="JUB185" s="5"/>
      <c r="JUC185" s="5"/>
      <c r="JUD185" s="5"/>
      <c r="JUE185" s="5"/>
      <c r="JUF185" s="5"/>
      <c r="JUG185" s="5"/>
      <c r="JUH185" s="5"/>
      <c r="JUI185" s="5"/>
      <c r="JUJ185" s="5"/>
      <c r="JUK185" s="5"/>
      <c r="JUL185" s="5"/>
      <c r="JUM185" s="5"/>
      <c r="JUN185" s="5"/>
      <c r="JUO185" s="5"/>
      <c r="JUP185" s="5"/>
      <c r="JUQ185" s="5"/>
      <c r="JUR185" s="5"/>
      <c r="JUS185" s="5"/>
      <c r="JUT185" s="5"/>
      <c r="JUU185" s="5"/>
      <c r="JUV185" s="5"/>
      <c r="JUW185" s="5"/>
      <c r="JUX185" s="5"/>
      <c r="JUY185" s="5"/>
      <c r="JUZ185" s="5"/>
      <c r="JVA185" s="5"/>
      <c r="JVB185" s="5"/>
      <c r="JVC185" s="5"/>
      <c r="JVD185" s="5"/>
      <c r="JVE185" s="5"/>
      <c r="JVF185" s="5"/>
      <c r="JVG185" s="5"/>
      <c r="JVH185" s="5"/>
      <c r="JVI185" s="5"/>
      <c r="JVJ185" s="5"/>
      <c r="JVK185" s="5"/>
      <c r="JVL185" s="5"/>
      <c r="JVM185" s="5"/>
      <c r="JVN185" s="5"/>
      <c r="JVO185" s="5"/>
      <c r="JVP185" s="5"/>
      <c r="JVQ185" s="5"/>
      <c r="JVR185" s="5"/>
      <c r="JVS185" s="5"/>
      <c r="JVT185" s="5"/>
      <c r="JVU185" s="5"/>
      <c r="JVV185" s="5"/>
      <c r="JVW185" s="5"/>
      <c r="JVX185" s="5"/>
      <c r="JVY185" s="5"/>
      <c r="JVZ185" s="5"/>
      <c r="JWA185" s="5"/>
      <c r="JWB185" s="5"/>
      <c r="JWC185" s="5"/>
      <c r="JWD185" s="5"/>
      <c r="JWE185" s="5"/>
      <c r="JWF185" s="5"/>
      <c r="JWG185" s="5"/>
      <c r="JWH185" s="5"/>
      <c r="JWI185" s="5"/>
      <c r="JWJ185" s="5"/>
      <c r="JWK185" s="5"/>
      <c r="JWL185" s="5"/>
      <c r="JWM185" s="5"/>
      <c r="JWN185" s="5"/>
      <c r="JWO185" s="5"/>
      <c r="JWP185" s="5"/>
      <c r="JWQ185" s="5"/>
      <c r="JWR185" s="5"/>
      <c r="JWS185" s="5"/>
      <c r="JWT185" s="5"/>
      <c r="JWU185" s="5"/>
      <c r="JWV185" s="5"/>
      <c r="JWW185" s="5"/>
      <c r="JWX185" s="5"/>
      <c r="JWY185" s="5"/>
      <c r="JWZ185" s="5"/>
      <c r="JXA185" s="5"/>
      <c r="JXB185" s="5"/>
      <c r="JXC185" s="5"/>
      <c r="JXD185" s="5"/>
      <c r="JXE185" s="5"/>
      <c r="JXF185" s="5"/>
      <c r="JXG185" s="5"/>
      <c r="JXH185" s="5"/>
      <c r="JXI185" s="5"/>
      <c r="JXJ185" s="5"/>
      <c r="JXK185" s="5"/>
      <c r="JXL185" s="5"/>
      <c r="JXM185" s="5"/>
      <c r="JXN185" s="5"/>
      <c r="JXO185" s="5"/>
      <c r="JXP185" s="5"/>
      <c r="JXQ185" s="5"/>
      <c r="JXR185" s="5"/>
      <c r="JXS185" s="5"/>
      <c r="JXT185" s="5"/>
      <c r="JXU185" s="5"/>
      <c r="JXV185" s="5"/>
      <c r="JXW185" s="5"/>
      <c r="JXX185" s="5"/>
      <c r="JXY185" s="5"/>
      <c r="JXZ185" s="5"/>
      <c r="JYA185" s="5"/>
      <c r="JYB185" s="5"/>
      <c r="JYC185" s="5"/>
      <c r="JYD185" s="5"/>
      <c r="JYE185" s="5"/>
      <c r="JYF185" s="5"/>
      <c r="JYG185" s="5"/>
      <c r="JYH185" s="5"/>
      <c r="JYI185" s="5"/>
      <c r="JYJ185" s="5"/>
      <c r="JYK185" s="5"/>
      <c r="JYL185" s="5"/>
      <c r="JYM185" s="5"/>
      <c r="JYN185" s="5"/>
      <c r="JYO185" s="5"/>
      <c r="JYP185" s="5"/>
      <c r="JYQ185" s="5"/>
      <c r="JYR185" s="5"/>
      <c r="JYS185" s="5"/>
      <c r="JYT185" s="5"/>
      <c r="JYU185" s="5"/>
      <c r="JYV185" s="5"/>
      <c r="JYW185" s="5"/>
      <c r="JYX185" s="5"/>
      <c r="JYY185" s="5"/>
      <c r="JYZ185" s="5"/>
      <c r="JZA185" s="5"/>
      <c r="JZB185" s="5"/>
      <c r="JZC185" s="5"/>
      <c r="JZD185" s="5"/>
      <c r="JZE185" s="5"/>
      <c r="JZF185" s="5"/>
      <c r="JZG185" s="5"/>
      <c r="JZH185" s="5"/>
      <c r="JZI185" s="5"/>
      <c r="JZJ185" s="5"/>
      <c r="JZK185" s="5"/>
      <c r="JZL185" s="5"/>
      <c r="JZM185" s="5"/>
      <c r="JZN185" s="5"/>
      <c r="JZO185" s="5"/>
      <c r="JZP185" s="5"/>
      <c r="JZQ185" s="5"/>
      <c r="JZR185" s="5"/>
      <c r="JZS185" s="5"/>
      <c r="JZT185" s="5"/>
      <c r="JZU185" s="5"/>
      <c r="JZV185" s="5"/>
      <c r="JZW185" s="5"/>
      <c r="JZX185" s="5"/>
      <c r="JZY185" s="5"/>
      <c r="JZZ185" s="5"/>
      <c r="KAA185" s="5"/>
      <c r="KAB185" s="5"/>
      <c r="KAC185" s="5"/>
      <c r="KAD185" s="5"/>
      <c r="KAE185" s="5"/>
      <c r="KAF185" s="5"/>
      <c r="KAG185" s="5"/>
      <c r="KAH185" s="5"/>
      <c r="KAI185" s="5"/>
      <c r="KAJ185" s="5"/>
      <c r="KAK185" s="5"/>
      <c r="KAL185" s="5"/>
      <c r="KAM185" s="5"/>
      <c r="KAN185" s="5"/>
      <c r="KAO185" s="5"/>
      <c r="KAP185" s="5"/>
      <c r="KAQ185" s="5"/>
      <c r="KAR185" s="5"/>
      <c r="KAS185" s="5"/>
      <c r="KAT185" s="5"/>
      <c r="KAU185" s="5"/>
      <c r="KAV185" s="5"/>
      <c r="KAW185" s="5"/>
      <c r="KAX185" s="5"/>
      <c r="KAY185" s="5"/>
      <c r="KAZ185" s="5"/>
      <c r="KBA185" s="5"/>
      <c r="KBB185" s="5"/>
      <c r="KBC185" s="5"/>
      <c r="KBD185" s="5"/>
      <c r="KBE185" s="5"/>
      <c r="KBF185" s="5"/>
      <c r="KBG185" s="5"/>
      <c r="KBH185" s="5"/>
      <c r="KBI185" s="5"/>
      <c r="KBJ185" s="5"/>
      <c r="KBK185" s="5"/>
      <c r="KBL185" s="5"/>
      <c r="KBM185" s="5"/>
      <c r="KBN185" s="5"/>
      <c r="KBO185" s="5"/>
      <c r="KBP185" s="5"/>
      <c r="KBQ185" s="5"/>
      <c r="KBR185" s="5"/>
      <c r="KBS185" s="5"/>
      <c r="KBT185" s="5"/>
      <c r="KBU185" s="5"/>
      <c r="KBV185" s="5"/>
      <c r="KBW185" s="5"/>
      <c r="KBX185" s="5"/>
      <c r="KBY185" s="5"/>
      <c r="KBZ185" s="5"/>
      <c r="KCA185" s="5"/>
      <c r="KCB185" s="5"/>
      <c r="KCC185" s="5"/>
      <c r="KCD185" s="5"/>
      <c r="KCE185" s="5"/>
      <c r="KCF185" s="5"/>
      <c r="KCG185" s="5"/>
      <c r="KCH185" s="5"/>
      <c r="KCI185" s="5"/>
      <c r="KCJ185" s="5"/>
      <c r="KCK185" s="5"/>
      <c r="KCL185" s="5"/>
      <c r="KCM185" s="5"/>
      <c r="KCN185" s="5"/>
      <c r="KCO185" s="5"/>
      <c r="KCP185" s="5"/>
      <c r="KCQ185" s="5"/>
      <c r="KCR185" s="5"/>
      <c r="KCS185" s="5"/>
      <c r="KCT185" s="5"/>
      <c r="KCU185" s="5"/>
      <c r="KCV185" s="5"/>
      <c r="KCW185" s="5"/>
      <c r="KCX185" s="5"/>
      <c r="KCY185" s="5"/>
      <c r="KCZ185" s="5"/>
      <c r="KDA185" s="5"/>
      <c r="KDB185" s="5"/>
      <c r="KDC185" s="5"/>
      <c r="KDD185" s="5"/>
      <c r="KDE185" s="5"/>
      <c r="KDF185" s="5"/>
      <c r="KDG185" s="5"/>
      <c r="KDH185" s="5"/>
      <c r="KDI185" s="5"/>
      <c r="KDJ185" s="5"/>
      <c r="KDK185" s="5"/>
      <c r="KDL185" s="5"/>
      <c r="KDM185" s="5"/>
      <c r="KDN185" s="5"/>
      <c r="KDO185" s="5"/>
      <c r="KDP185" s="5"/>
      <c r="KDQ185" s="5"/>
      <c r="KDR185" s="5"/>
      <c r="KDS185" s="5"/>
      <c r="KDT185" s="5"/>
      <c r="KDU185" s="5"/>
      <c r="KDV185" s="5"/>
      <c r="KDW185" s="5"/>
      <c r="KDX185" s="5"/>
      <c r="KDY185" s="5"/>
      <c r="KDZ185" s="5"/>
      <c r="KEA185" s="5"/>
      <c r="KEB185" s="5"/>
      <c r="KEC185" s="5"/>
      <c r="KED185" s="5"/>
      <c r="KEE185" s="5"/>
      <c r="KEF185" s="5"/>
      <c r="KEG185" s="5"/>
      <c r="KEH185" s="5"/>
      <c r="KEI185" s="5"/>
      <c r="KEJ185" s="5"/>
      <c r="KEK185" s="5"/>
      <c r="KEL185" s="5"/>
      <c r="KEM185" s="5"/>
      <c r="KEN185" s="5"/>
      <c r="KEO185" s="5"/>
      <c r="KEP185" s="5"/>
      <c r="KEQ185" s="5"/>
      <c r="KER185" s="5"/>
      <c r="KES185" s="5"/>
      <c r="KET185" s="5"/>
      <c r="KEU185" s="5"/>
      <c r="KEV185" s="5"/>
      <c r="KEW185" s="5"/>
      <c r="KEX185" s="5"/>
      <c r="KEY185" s="5"/>
      <c r="KEZ185" s="5"/>
      <c r="KFA185" s="5"/>
      <c r="KFB185" s="5"/>
      <c r="KFC185" s="5"/>
      <c r="KFD185" s="5"/>
      <c r="KFE185" s="5"/>
      <c r="KFF185" s="5"/>
      <c r="KFG185" s="5"/>
      <c r="KFH185" s="5"/>
      <c r="KFI185" s="5"/>
      <c r="KFJ185" s="5"/>
      <c r="KFK185" s="5"/>
      <c r="KFL185" s="5"/>
      <c r="KFM185" s="5"/>
      <c r="KFN185" s="5"/>
      <c r="KFO185" s="5"/>
      <c r="KFP185" s="5"/>
      <c r="KFQ185" s="5"/>
      <c r="KFR185" s="5"/>
      <c r="KFS185" s="5"/>
      <c r="KFT185" s="5"/>
      <c r="KFU185" s="5"/>
      <c r="KFV185" s="5"/>
      <c r="KFW185" s="5"/>
      <c r="KFX185" s="5"/>
      <c r="KFY185" s="5"/>
      <c r="KFZ185" s="5"/>
      <c r="KGA185" s="5"/>
      <c r="KGB185" s="5"/>
      <c r="KGC185" s="5"/>
      <c r="KGD185" s="5"/>
      <c r="KGE185" s="5"/>
      <c r="KGF185" s="5"/>
      <c r="KGG185" s="5"/>
      <c r="KGH185" s="5"/>
      <c r="KGI185" s="5"/>
      <c r="KGJ185" s="5"/>
      <c r="KGK185" s="5"/>
      <c r="KGL185" s="5"/>
      <c r="KGM185" s="5"/>
      <c r="KGN185" s="5"/>
      <c r="KGO185" s="5"/>
      <c r="KGP185" s="5"/>
      <c r="KGQ185" s="5"/>
      <c r="KGR185" s="5"/>
      <c r="KGS185" s="5"/>
      <c r="KGT185" s="5"/>
      <c r="KGU185" s="5"/>
      <c r="KGV185" s="5"/>
      <c r="KGW185" s="5"/>
      <c r="KGX185" s="5"/>
      <c r="KGY185" s="5"/>
      <c r="KGZ185" s="5"/>
      <c r="KHA185" s="5"/>
      <c r="KHB185" s="5"/>
      <c r="KHC185" s="5"/>
      <c r="KHD185" s="5"/>
      <c r="KHE185" s="5"/>
      <c r="KHF185" s="5"/>
      <c r="KHG185" s="5"/>
      <c r="KHH185" s="5"/>
      <c r="KHI185" s="5"/>
      <c r="KHJ185" s="5"/>
      <c r="KHK185" s="5"/>
      <c r="KHL185" s="5"/>
      <c r="KHM185" s="5"/>
      <c r="KHN185" s="5"/>
      <c r="KHO185" s="5"/>
      <c r="KHP185" s="5"/>
      <c r="KHQ185" s="5"/>
      <c r="KHR185" s="5"/>
      <c r="KHS185" s="5"/>
      <c r="KHT185" s="5"/>
      <c r="KHU185" s="5"/>
      <c r="KHV185" s="5"/>
      <c r="KHW185" s="5"/>
      <c r="KHX185" s="5"/>
      <c r="KHY185" s="5"/>
      <c r="KHZ185" s="5"/>
      <c r="KIA185" s="5"/>
      <c r="KIB185" s="5"/>
      <c r="KIC185" s="5"/>
      <c r="KID185" s="5"/>
      <c r="KIE185" s="5"/>
      <c r="KIF185" s="5"/>
      <c r="KIG185" s="5"/>
      <c r="KIH185" s="5"/>
      <c r="KII185" s="5"/>
      <c r="KIJ185" s="5"/>
      <c r="KIK185" s="5"/>
      <c r="KIL185" s="5"/>
      <c r="KIM185" s="5"/>
      <c r="KIN185" s="5"/>
      <c r="KIO185" s="5"/>
      <c r="KIP185" s="5"/>
      <c r="KIQ185" s="5"/>
      <c r="KIR185" s="5"/>
      <c r="KIS185" s="5"/>
      <c r="KIT185" s="5"/>
      <c r="KIU185" s="5"/>
      <c r="KIV185" s="5"/>
      <c r="KIW185" s="5"/>
      <c r="KIX185" s="5"/>
      <c r="KIY185" s="5"/>
      <c r="KIZ185" s="5"/>
      <c r="KJA185" s="5"/>
      <c r="KJB185" s="5"/>
      <c r="KJC185" s="5"/>
      <c r="KJD185" s="5"/>
      <c r="KJE185" s="5"/>
      <c r="KJF185" s="5"/>
      <c r="KJG185" s="5"/>
      <c r="KJH185" s="5"/>
      <c r="KJI185" s="5"/>
      <c r="KJJ185" s="5"/>
      <c r="KJK185" s="5"/>
      <c r="KJL185" s="5"/>
      <c r="KJM185" s="5"/>
      <c r="KJN185" s="5"/>
      <c r="KJO185" s="5"/>
      <c r="KJP185" s="5"/>
      <c r="KJQ185" s="5"/>
      <c r="KJR185" s="5"/>
      <c r="KJS185" s="5"/>
      <c r="KJT185" s="5"/>
      <c r="KJU185" s="5"/>
      <c r="KJV185" s="5"/>
      <c r="KJW185" s="5"/>
      <c r="KJX185" s="5"/>
      <c r="KJY185" s="5"/>
      <c r="KJZ185" s="5"/>
      <c r="KKA185" s="5"/>
      <c r="KKB185" s="5"/>
      <c r="KKC185" s="5"/>
      <c r="KKD185" s="5"/>
      <c r="KKE185" s="5"/>
      <c r="KKF185" s="5"/>
      <c r="KKG185" s="5"/>
      <c r="KKH185" s="5"/>
      <c r="KKI185" s="5"/>
      <c r="KKJ185" s="5"/>
      <c r="KKK185" s="5"/>
      <c r="KKL185" s="5"/>
      <c r="KKM185" s="5"/>
      <c r="KKN185" s="5"/>
      <c r="KKO185" s="5"/>
      <c r="KKP185" s="5"/>
      <c r="KKQ185" s="5"/>
      <c r="KKR185" s="5"/>
      <c r="KKS185" s="5"/>
      <c r="KKT185" s="5"/>
      <c r="KKU185" s="5"/>
      <c r="KKV185" s="5"/>
      <c r="KKW185" s="5"/>
      <c r="KKX185" s="5"/>
      <c r="KKY185" s="5"/>
      <c r="KKZ185" s="5"/>
      <c r="KLA185" s="5"/>
      <c r="KLB185" s="5"/>
      <c r="KLC185" s="5"/>
      <c r="KLD185" s="5"/>
      <c r="KLE185" s="5"/>
      <c r="KLF185" s="5"/>
      <c r="KLG185" s="5"/>
      <c r="KLH185" s="5"/>
      <c r="KLI185" s="5"/>
      <c r="KLJ185" s="5"/>
      <c r="KLK185" s="5"/>
      <c r="KLL185" s="5"/>
      <c r="KLM185" s="5"/>
      <c r="KLN185" s="5"/>
      <c r="KLO185" s="5"/>
      <c r="KLP185" s="5"/>
      <c r="KLQ185" s="5"/>
      <c r="KLR185" s="5"/>
      <c r="KLS185" s="5"/>
      <c r="KLT185" s="5"/>
      <c r="KLU185" s="5"/>
      <c r="KLV185" s="5"/>
      <c r="KLW185" s="5"/>
      <c r="KLX185" s="5"/>
      <c r="KLY185" s="5"/>
      <c r="KLZ185" s="5"/>
      <c r="KMA185" s="5"/>
      <c r="KMB185" s="5"/>
      <c r="KMC185" s="5"/>
      <c r="KMD185" s="5"/>
      <c r="KME185" s="5"/>
      <c r="KMF185" s="5"/>
      <c r="KMG185" s="5"/>
      <c r="KMH185" s="5"/>
      <c r="KMI185" s="5"/>
      <c r="KMJ185" s="5"/>
      <c r="KMK185" s="5"/>
      <c r="KML185" s="5"/>
      <c r="KMM185" s="5"/>
      <c r="KMN185" s="5"/>
      <c r="KMO185" s="5"/>
      <c r="KMP185" s="5"/>
      <c r="KMQ185" s="5"/>
      <c r="KMR185" s="5"/>
      <c r="KMS185" s="5"/>
      <c r="KMT185" s="5"/>
      <c r="KMU185" s="5"/>
      <c r="KMV185" s="5"/>
      <c r="KMW185" s="5"/>
      <c r="KMX185" s="5"/>
      <c r="KMY185" s="5"/>
      <c r="KMZ185" s="5"/>
      <c r="KNA185" s="5"/>
      <c r="KNB185" s="5"/>
      <c r="KNC185" s="5"/>
      <c r="KND185" s="5"/>
      <c r="KNE185" s="5"/>
      <c r="KNF185" s="5"/>
      <c r="KNG185" s="5"/>
      <c r="KNH185" s="5"/>
      <c r="KNI185" s="5"/>
      <c r="KNJ185" s="5"/>
      <c r="KNK185" s="5"/>
      <c r="KNL185" s="5"/>
      <c r="KNM185" s="5"/>
      <c r="KNN185" s="5"/>
      <c r="KNO185" s="5"/>
      <c r="KNP185" s="5"/>
      <c r="KNQ185" s="5"/>
      <c r="KNR185" s="5"/>
      <c r="KNS185" s="5"/>
      <c r="KNT185" s="5"/>
      <c r="KNU185" s="5"/>
      <c r="KNV185" s="5"/>
      <c r="KNW185" s="5"/>
      <c r="KNX185" s="5"/>
      <c r="KNY185" s="5"/>
      <c r="KNZ185" s="5"/>
      <c r="KOA185" s="5"/>
      <c r="KOB185" s="5"/>
      <c r="KOC185" s="5"/>
      <c r="KOD185" s="5"/>
      <c r="KOE185" s="5"/>
      <c r="KOF185" s="5"/>
      <c r="KOG185" s="5"/>
      <c r="KOH185" s="5"/>
      <c r="KOI185" s="5"/>
      <c r="KOJ185" s="5"/>
      <c r="KOK185" s="5"/>
      <c r="KOL185" s="5"/>
      <c r="KOM185" s="5"/>
      <c r="KON185" s="5"/>
      <c r="KOO185" s="5"/>
      <c r="KOP185" s="5"/>
      <c r="KOQ185" s="5"/>
      <c r="KOR185" s="5"/>
      <c r="KOS185" s="5"/>
      <c r="KOT185" s="5"/>
      <c r="KOU185" s="5"/>
      <c r="KOV185" s="5"/>
      <c r="KOW185" s="5"/>
      <c r="KOX185" s="5"/>
      <c r="KOY185" s="5"/>
      <c r="KOZ185" s="5"/>
      <c r="KPA185" s="5"/>
      <c r="KPB185" s="5"/>
      <c r="KPC185" s="5"/>
      <c r="KPD185" s="5"/>
      <c r="KPE185" s="5"/>
      <c r="KPF185" s="5"/>
      <c r="KPG185" s="5"/>
      <c r="KPH185" s="5"/>
      <c r="KPI185" s="5"/>
      <c r="KPJ185" s="5"/>
      <c r="KPK185" s="5"/>
      <c r="KPL185" s="5"/>
      <c r="KPM185" s="5"/>
      <c r="KPN185" s="5"/>
      <c r="KPO185" s="5"/>
      <c r="KPP185" s="5"/>
      <c r="KPQ185" s="5"/>
      <c r="KPR185" s="5"/>
      <c r="KPS185" s="5"/>
      <c r="KPT185" s="5"/>
      <c r="KPU185" s="5"/>
      <c r="KPV185" s="5"/>
      <c r="KPW185" s="5"/>
      <c r="KPX185" s="5"/>
      <c r="KPY185" s="5"/>
      <c r="KPZ185" s="5"/>
      <c r="KQA185" s="5"/>
      <c r="KQB185" s="5"/>
      <c r="KQC185" s="5"/>
      <c r="KQD185" s="5"/>
      <c r="KQE185" s="5"/>
      <c r="KQF185" s="5"/>
      <c r="KQG185" s="5"/>
      <c r="KQH185" s="5"/>
      <c r="KQI185" s="5"/>
      <c r="KQJ185" s="5"/>
      <c r="KQK185" s="5"/>
      <c r="KQL185" s="5"/>
      <c r="KQM185" s="5"/>
      <c r="KQN185" s="5"/>
      <c r="KQO185" s="5"/>
      <c r="KQP185" s="5"/>
      <c r="KQQ185" s="5"/>
      <c r="KQR185" s="5"/>
      <c r="KQS185" s="5"/>
      <c r="KQT185" s="5"/>
      <c r="KQU185" s="5"/>
      <c r="KQV185" s="5"/>
      <c r="KQW185" s="5"/>
      <c r="KQX185" s="5"/>
      <c r="KQY185" s="5"/>
      <c r="KQZ185" s="5"/>
      <c r="KRA185" s="5"/>
      <c r="KRB185" s="5"/>
      <c r="KRC185" s="5"/>
      <c r="KRD185" s="5"/>
      <c r="KRE185" s="5"/>
      <c r="KRF185" s="5"/>
      <c r="KRG185" s="5"/>
      <c r="KRH185" s="5"/>
      <c r="KRI185" s="5"/>
      <c r="KRJ185" s="5"/>
      <c r="KRK185" s="5"/>
      <c r="KRL185" s="5"/>
      <c r="KRM185" s="5"/>
      <c r="KRN185" s="5"/>
      <c r="KRO185" s="5"/>
      <c r="KRP185" s="5"/>
      <c r="KRQ185" s="5"/>
      <c r="KRR185" s="5"/>
      <c r="KRS185" s="5"/>
      <c r="KRT185" s="5"/>
      <c r="KRU185" s="5"/>
      <c r="KRV185" s="5"/>
      <c r="KRW185" s="5"/>
      <c r="KRX185" s="5"/>
      <c r="KRY185" s="5"/>
      <c r="KRZ185" s="5"/>
      <c r="KSA185" s="5"/>
      <c r="KSB185" s="5"/>
      <c r="KSC185" s="5"/>
      <c r="KSD185" s="5"/>
      <c r="KSE185" s="5"/>
      <c r="KSF185" s="5"/>
      <c r="KSG185" s="5"/>
      <c r="KSH185" s="5"/>
      <c r="KSI185" s="5"/>
      <c r="KSJ185" s="5"/>
      <c r="KSK185" s="5"/>
      <c r="KSL185" s="5"/>
      <c r="KSM185" s="5"/>
      <c r="KSN185" s="5"/>
      <c r="KSO185" s="5"/>
      <c r="KSP185" s="5"/>
      <c r="KSQ185" s="5"/>
      <c r="KSR185" s="5"/>
      <c r="KSS185" s="5"/>
      <c r="KST185" s="5"/>
      <c r="KSU185" s="5"/>
      <c r="KSV185" s="5"/>
      <c r="KSW185" s="5"/>
      <c r="KSX185" s="5"/>
      <c r="KSY185" s="5"/>
      <c r="KSZ185" s="5"/>
      <c r="KTA185" s="5"/>
      <c r="KTB185" s="5"/>
      <c r="KTC185" s="5"/>
      <c r="KTD185" s="5"/>
      <c r="KTE185" s="5"/>
      <c r="KTF185" s="5"/>
      <c r="KTG185" s="5"/>
      <c r="KTH185" s="5"/>
      <c r="KTI185" s="5"/>
      <c r="KTJ185" s="5"/>
      <c r="KTK185" s="5"/>
      <c r="KTL185" s="5"/>
      <c r="KTM185" s="5"/>
      <c r="KTN185" s="5"/>
      <c r="KTO185" s="5"/>
      <c r="KTP185" s="5"/>
      <c r="KTQ185" s="5"/>
      <c r="KTR185" s="5"/>
      <c r="KTS185" s="5"/>
      <c r="KTT185" s="5"/>
      <c r="KTU185" s="5"/>
      <c r="KTV185" s="5"/>
      <c r="KTW185" s="5"/>
      <c r="KTX185" s="5"/>
      <c r="KTY185" s="5"/>
      <c r="KTZ185" s="5"/>
      <c r="KUA185" s="5"/>
      <c r="KUB185" s="5"/>
      <c r="KUC185" s="5"/>
      <c r="KUD185" s="5"/>
      <c r="KUE185" s="5"/>
      <c r="KUF185" s="5"/>
      <c r="KUG185" s="5"/>
      <c r="KUH185" s="5"/>
      <c r="KUI185" s="5"/>
      <c r="KUJ185" s="5"/>
      <c r="KUK185" s="5"/>
      <c r="KUL185" s="5"/>
      <c r="KUM185" s="5"/>
      <c r="KUN185" s="5"/>
      <c r="KUO185" s="5"/>
      <c r="KUP185" s="5"/>
      <c r="KUQ185" s="5"/>
      <c r="KUR185" s="5"/>
      <c r="KUS185" s="5"/>
      <c r="KUT185" s="5"/>
      <c r="KUU185" s="5"/>
      <c r="KUV185" s="5"/>
      <c r="KUW185" s="5"/>
      <c r="KUX185" s="5"/>
      <c r="KUY185" s="5"/>
      <c r="KUZ185" s="5"/>
      <c r="KVA185" s="5"/>
      <c r="KVB185" s="5"/>
      <c r="KVC185" s="5"/>
      <c r="KVD185" s="5"/>
      <c r="KVE185" s="5"/>
      <c r="KVF185" s="5"/>
      <c r="KVG185" s="5"/>
      <c r="KVH185" s="5"/>
      <c r="KVI185" s="5"/>
      <c r="KVJ185" s="5"/>
      <c r="KVK185" s="5"/>
      <c r="KVL185" s="5"/>
      <c r="KVM185" s="5"/>
      <c r="KVN185" s="5"/>
      <c r="KVO185" s="5"/>
      <c r="KVP185" s="5"/>
      <c r="KVQ185" s="5"/>
      <c r="KVR185" s="5"/>
      <c r="KVS185" s="5"/>
      <c r="KVT185" s="5"/>
      <c r="KVU185" s="5"/>
      <c r="KVV185" s="5"/>
      <c r="KVW185" s="5"/>
      <c r="KVX185" s="5"/>
      <c r="KVY185" s="5"/>
      <c r="KVZ185" s="5"/>
      <c r="KWA185" s="5"/>
      <c r="KWB185" s="5"/>
      <c r="KWC185" s="5"/>
      <c r="KWD185" s="5"/>
      <c r="KWE185" s="5"/>
      <c r="KWF185" s="5"/>
      <c r="KWG185" s="5"/>
      <c r="KWH185" s="5"/>
      <c r="KWI185" s="5"/>
      <c r="KWJ185" s="5"/>
      <c r="KWK185" s="5"/>
      <c r="KWL185" s="5"/>
      <c r="KWM185" s="5"/>
      <c r="KWN185" s="5"/>
      <c r="KWO185" s="5"/>
      <c r="KWP185" s="5"/>
      <c r="KWQ185" s="5"/>
      <c r="KWR185" s="5"/>
      <c r="KWS185" s="5"/>
      <c r="KWT185" s="5"/>
      <c r="KWU185" s="5"/>
      <c r="KWV185" s="5"/>
      <c r="KWW185" s="5"/>
      <c r="KWX185" s="5"/>
      <c r="KWY185" s="5"/>
      <c r="KWZ185" s="5"/>
      <c r="KXA185" s="5"/>
      <c r="KXB185" s="5"/>
      <c r="KXC185" s="5"/>
      <c r="KXD185" s="5"/>
      <c r="KXE185" s="5"/>
      <c r="KXF185" s="5"/>
      <c r="KXG185" s="5"/>
      <c r="KXH185" s="5"/>
      <c r="KXI185" s="5"/>
      <c r="KXJ185" s="5"/>
      <c r="KXK185" s="5"/>
      <c r="KXL185" s="5"/>
      <c r="KXM185" s="5"/>
      <c r="KXN185" s="5"/>
      <c r="KXO185" s="5"/>
      <c r="KXP185" s="5"/>
      <c r="KXQ185" s="5"/>
      <c r="KXR185" s="5"/>
      <c r="KXS185" s="5"/>
      <c r="KXT185" s="5"/>
      <c r="KXU185" s="5"/>
      <c r="KXV185" s="5"/>
      <c r="KXW185" s="5"/>
      <c r="KXX185" s="5"/>
      <c r="KXY185" s="5"/>
      <c r="KXZ185" s="5"/>
      <c r="KYA185" s="5"/>
      <c r="KYB185" s="5"/>
      <c r="KYC185" s="5"/>
      <c r="KYD185" s="5"/>
      <c r="KYE185" s="5"/>
      <c r="KYF185" s="5"/>
      <c r="KYG185" s="5"/>
      <c r="KYH185" s="5"/>
      <c r="KYI185" s="5"/>
      <c r="KYJ185" s="5"/>
      <c r="KYK185" s="5"/>
      <c r="KYL185" s="5"/>
      <c r="KYM185" s="5"/>
      <c r="KYN185" s="5"/>
      <c r="KYO185" s="5"/>
      <c r="KYP185" s="5"/>
      <c r="KYQ185" s="5"/>
      <c r="KYR185" s="5"/>
      <c r="KYS185" s="5"/>
      <c r="KYT185" s="5"/>
      <c r="KYU185" s="5"/>
      <c r="KYV185" s="5"/>
      <c r="KYW185" s="5"/>
      <c r="KYX185" s="5"/>
      <c r="KYY185" s="5"/>
      <c r="KYZ185" s="5"/>
      <c r="KZA185" s="5"/>
      <c r="KZB185" s="5"/>
      <c r="KZC185" s="5"/>
      <c r="KZD185" s="5"/>
      <c r="KZE185" s="5"/>
      <c r="KZF185" s="5"/>
      <c r="KZG185" s="5"/>
      <c r="KZH185" s="5"/>
      <c r="KZI185" s="5"/>
      <c r="KZJ185" s="5"/>
      <c r="KZK185" s="5"/>
      <c r="KZL185" s="5"/>
      <c r="KZM185" s="5"/>
      <c r="KZN185" s="5"/>
      <c r="KZO185" s="5"/>
      <c r="KZP185" s="5"/>
      <c r="KZQ185" s="5"/>
      <c r="KZR185" s="5"/>
      <c r="KZS185" s="5"/>
      <c r="KZT185" s="5"/>
      <c r="KZU185" s="5"/>
      <c r="KZV185" s="5"/>
      <c r="KZW185" s="5"/>
      <c r="KZX185" s="5"/>
      <c r="KZY185" s="5"/>
      <c r="KZZ185" s="5"/>
      <c r="LAA185" s="5"/>
      <c r="LAB185" s="5"/>
      <c r="LAC185" s="5"/>
      <c r="LAD185" s="5"/>
      <c r="LAE185" s="5"/>
      <c r="LAF185" s="5"/>
      <c r="LAG185" s="5"/>
      <c r="LAH185" s="5"/>
      <c r="LAI185" s="5"/>
      <c r="LAJ185" s="5"/>
      <c r="LAK185" s="5"/>
      <c r="LAL185" s="5"/>
      <c r="LAM185" s="5"/>
      <c r="LAN185" s="5"/>
      <c r="LAO185" s="5"/>
      <c r="LAP185" s="5"/>
      <c r="LAQ185" s="5"/>
      <c r="LAR185" s="5"/>
      <c r="LAS185" s="5"/>
      <c r="LAT185" s="5"/>
      <c r="LAU185" s="5"/>
      <c r="LAV185" s="5"/>
      <c r="LAW185" s="5"/>
      <c r="LAX185" s="5"/>
      <c r="LAY185" s="5"/>
      <c r="LAZ185" s="5"/>
      <c r="LBA185" s="5"/>
      <c r="LBB185" s="5"/>
      <c r="LBC185" s="5"/>
      <c r="LBD185" s="5"/>
      <c r="LBE185" s="5"/>
      <c r="LBF185" s="5"/>
      <c r="LBG185" s="5"/>
      <c r="LBH185" s="5"/>
      <c r="LBI185" s="5"/>
      <c r="LBJ185" s="5"/>
      <c r="LBK185" s="5"/>
      <c r="LBL185" s="5"/>
      <c r="LBM185" s="5"/>
      <c r="LBN185" s="5"/>
      <c r="LBO185" s="5"/>
      <c r="LBP185" s="5"/>
      <c r="LBQ185" s="5"/>
      <c r="LBR185" s="5"/>
      <c r="LBS185" s="5"/>
      <c r="LBT185" s="5"/>
      <c r="LBU185" s="5"/>
      <c r="LBV185" s="5"/>
      <c r="LBW185" s="5"/>
      <c r="LBX185" s="5"/>
      <c r="LBY185" s="5"/>
      <c r="LBZ185" s="5"/>
      <c r="LCA185" s="5"/>
      <c r="LCB185" s="5"/>
      <c r="LCC185" s="5"/>
      <c r="LCD185" s="5"/>
      <c r="LCE185" s="5"/>
      <c r="LCF185" s="5"/>
      <c r="LCG185" s="5"/>
      <c r="LCH185" s="5"/>
      <c r="LCI185" s="5"/>
      <c r="LCJ185" s="5"/>
      <c r="LCK185" s="5"/>
      <c r="LCL185" s="5"/>
      <c r="LCM185" s="5"/>
      <c r="LCN185" s="5"/>
      <c r="LCO185" s="5"/>
      <c r="LCP185" s="5"/>
      <c r="LCQ185" s="5"/>
      <c r="LCR185" s="5"/>
      <c r="LCS185" s="5"/>
      <c r="LCT185" s="5"/>
      <c r="LCU185" s="5"/>
      <c r="LCV185" s="5"/>
      <c r="LCW185" s="5"/>
      <c r="LCX185" s="5"/>
      <c r="LCY185" s="5"/>
      <c r="LCZ185" s="5"/>
      <c r="LDA185" s="5"/>
      <c r="LDB185" s="5"/>
      <c r="LDC185" s="5"/>
      <c r="LDD185" s="5"/>
      <c r="LDE185" s="5"/>
      <c r="LDF185" s="5"/>
      <c r="LDG185" s="5"/>
      <c r="LDH185" s="5"/>
      <c r="LDI185" s="5"/>
      <c r="LDJ185" s="5"/>
      <c r="LDK185" s="5"/>
      <c r="LDL185" s="5"/>
      <c r="LDM185" s="5"/>
      <c r="LDN185" s="5"/>
      <c r="LDO185" s="5"/>
      <c r="LDP185" s="5"/>
      <c r="LDQ185" s="5"/>
      <c r="LDR185" s="5"/>
      <c r="LDS185" s="5"/>
      <c r="LDT185" s="5"/>
      <c r="LDU185" s="5"/>
      <c r="LDV185" s="5"/>
      <c r="LDW185" s="5"/>
      <c r="LDX185" s="5"/>
      <c r="LDY185" s="5"/>
      <c r="LDZ185" s="5"/>
      <c r="LEA185" s="5"/>
      <c r="LEB185" s="5"/>
      <c r="LEC185" s="5"/>
      <c r="LED185" s="5"/>
      <c r="LEE185" s="5"/>
      <c r="LEF185" s="5"/>
      <c r="LEG185" s="5"/>
      <c r="LEH185" s="5"/>
      <c r="LEI185" s="5"/>
      <c r="LEJ185" s="5"/>
      <c r="LEK185" s="5"/>
      <c r="LEL185" s="5"/>
      <c r="LEM185" s="5"/>
      <c r="LEN185" s="5"/>
      <c r="LEO185" s="5"/>
      <c r="LEP185" s="5"/>
      <c r="LEQ185" s="5"/>
      <c r="LER185" s="5"/>
      <c r="LES185" s="5"/>
      <c r="LET185" s="5"/>
      <c r="LEU185" s="5"/>
      <c r="LEV185" s="5"/>
      <c r="LEW185" s="5"/>
      <c r="LEX185" s="5"/>
      <c r="LEY185" s="5"/>
      <c r="LEZ185" s="5"/>
      <c r="LFA185" s="5"/>
      <c r="LFB185" s="5"/>
      <c r="LFC185" s="5"/>
      <c r="LFD185" s="5"/>
      <c r="LFE185" s="5"/>
      <c r="LFF185" s="5"/>
      <c r="LFG185" s="5"/>
      <c r="LFH185" s="5"/>
      <c r="LFI185" s="5"/>
      <c r="LFJ185" s="5"/>
      <c r="LFK185" s="5"/>
      <c r="LFL185" s="5"/>
      <c r="LFM185" s="5"/>
      <c r="LFN185" s="5"/>
      <c r="LFO185" s="5"/>
      <c r="LFP185" s="5"/>
      <c r="LFQ185" s="5"/>
      <c r="LFR185" s="5"/>
      <c r="LFS185" s="5"/>
      <c r="LFT185" s="5"/>
      <c r="LFU185" s="5"/>
      <c r="LFV185" s="5"/>
      <c r="LFW185" s="5"/>
      <c r="LFX185" s="5"/>
      <c r="LFY185" s="5"/>
      <c r="LFZ185" s="5"/>
      <c r="LGA185" s="5"/>
      <c r="LGB185" s="5"/>
      <c r="LGC185" s="5"/>
      <c r="LGD185" s="5"/>
      <c r="LGE185" s="5"/>
      <c r="LGF185" s="5"/>
      <c r="LGG185" s="5"/>
      <c r="LGH185" s="5"/>
      <c r="LGI185" s="5"/>
      <c r="LGJ185" s="5"/>
      <c r="LGK185" s="5"/>
      <c r="LGL185" s="5"/>
      <c r="LGM185" s="5"/>
      <c r="LGN185" s="5"/>
      <c r="LGO185" s="5"/>
      <c r="LGP185" s="5"/>
      <c r="LGQ185" s="5"/>
      <c r="LGR185" s="5"/>
      <c r="LGS185" s="5"/>
      <c r="LGT185" s="5"/>
      <c r="LGU185" s="5"/>
      <c r="LGV185" s="5"/>
      <c r="LGW185" s="5"/>
      <c r="LGX185" s="5"/>
      <c r="LGY185" s="5"/>
      <c r="LGZ185" s="5"/>
      <c r="LHA185" s="5"/>
      <c r="LHB185" s="5"/>
      <c r="LHC185" s="5"/>
      <c r="LHD185" s="5"/>
      <c r="LHE185" s="5"/>
      <c r="LHF185" s="5"/>
      <c r="LHG185" s="5"/>
      <c r="LHH185" s="5"/>
      <c r="LHI185" s="5"/>
      <c r="LHJ185" s="5"/>
      <c r="LHK185" s="5"/>
      <c r="LHL185" s="5"/>
      <c r="LHM185" s="5"/>
      <c r="LHN185" s="5"/>
      <c r="LHO185" s="5"/>
      <c r="LHP185" s="5"/>
      <c r="LHQ185" s="5"/>
      <c r="LHR185" s="5"/>
      <c r="LHS185" s="5"/>
      <c r="LHT185" s="5"/>
      <c r="LHU185" s="5"/>
      <c r="LHV185" s="5"/>
      <c r="LHW185" s="5"/>
      <c r="LHX185" s="5"/>
      <c r="LHY185" s="5"/>
      <c r="LHZ185" s="5"/>
      <c r="LIA185" s="5"/>
      <c r="LIB185" s="5"/>
      <c r="LIC185" s="5"/>
      <c r="LID185" s="5"/>
      <c r="LIE185" s="5"/>
      <c r="LIF185" s="5"/>
      <c r="LIG185" s="5"/>
      <c r="LIH185" s="5"/>
      <c r="LII185" s="5"/>
      <c r="LIJ185" s="5"/>
      <c r="LIK185" s="5"/>
      <c r="LIL185" s="5"/>
      <c r="LIM185" s="5"/>
      <c r="LIN185" s="5"/>
      <c r="LIO185" s="5"/>
      <c r="LIP185" s="5"/>
      <c r="LIQ185" s="5"/>
      <c r="LIR185" s="5"/>
      <c r="LIS185" s="5"/>
      <c r="LIT185" s="5"/>
      <c r="LIU185" s="5"/>
      <c r="LIV185" s="5"/>
      <c r="LIW185" s="5"/>
      <c r="LIX185" s="5"/>
      <c r="LIY185" s="5"/>
      <c r="LIZ185" s="5"/>
      <c r="LJA185" s="5"/>
      <c r="LJB185" s="5"/>
      <c r="LJC185" s="5"/>
      <c r="LJD185" s="5"/>
      <c r="LJE185" s="5"/>
      <c r="LJF185" s="5"/>
      <c r="LJG185" s="5"/>
      <c r="LJH185" s="5"/>
      <c r="LJI185" s="5"/>
      <c r="LJJ185" s="5"/>
      <c r="LJK185" s="5"/>
      <c r="LJL185" s="5"/>
      <c r="LJM185" s="5"/>
      <c r="LJN185" s="5"/>
      <c r="LJO185" s="5"/>
      <c r="LJP185" s="5"/>
      <c r="LJQ185" s="5"/>
      <c r="LJR185" s="5"/>
      <c r="LJS185" s="5"/>
      <c r="LJT185" s="5"/>
      <c r="LJU185" s="5"/>
      <c r="LJV185" s="5"/>
      <c r="LJW185" s="5"/>
      <c r="LJX185" s="5"/>
      <c r="LJY185" s="5"/>
      <c r="LJZ185" s="5"/>
      <c r="LKA185" s="5"/>
      <c r="LKB185" s="5"/>
      <c r="LKC185" s="5"/>
      <c r="LKD185" s="5"/>
      <c r="LKE185" s="5"/>
      <c r="LKF185" s="5"/>
      <c r="LKG185" s="5"/>
      <c r="LKH185" s="5"/>
      <c r="LKI185" s="5"/>
      <c r="LKJ185" s="5"/>
      <c r="LKK185" s="5"/>
      <c r="LKL185" s="5"/>
      <c r="LKM185" s="5"/>
      <c r="LKN185" s="5"/>
      <c r="LKO185" s="5"/>
      <c r="LKP185" s="5"/>
      <c r="LKQ185" s="5"/>
      <c r="LKR185" s="5"/>
      <c r="LKS185" s="5"/>
      <c r="LKT185" s="5"/>
      <c r="LKU185" s="5"/>
      <c r="LKV185" s="5"/>
      <c r="LKW185" s="5"/>
      <c r="LKX185" s="5"/>
      <c r="LKY185" s="5"/>
      <c r="LKZ185" s="5"/>
      <c r="LLA185" s="5"/>
      <c r="LLB185" s="5"/>
      <c r="LLC185" s="5"/>
      <c r="LLD185" s="5"/>
      <c r="LLE185" s="5"/>
      <c r="LLF185" s="5"/>
      <c r="LLG185" s="5"/>
      <c r="LLH185" s="5"/>
      <c r="LLI185" s="5"/>
      <c r="LLJ185" s="5"/>
      <c r="LLK185" s="5"/>
      <c r="LLL185" s="5"/>
      <c r="LLM185" s="5"/>
      <c r="LLN185" s="5"/>
      <c r="LLO185" s="5"/>
      <c r="LLP185" s="5"/>
      <c r="LLQ185" s="5"/>
      <c r="LLR185" s="5"/>
      <c r="LLS185" s="5"/>
      <c r="LLT185" s="5"/>
      <c r="LLU185" s="5"/>
      <c r="LLV185" s="5"/>
      <c r="LLW185" s="5"/>
      <c r="LLX185" s="5"/>
      <c r="LLY185" s="5"/>
      <c r="LLZ185" s="5"/>
      <c r="LMA185" s="5"/>
      <c r="LMB185" s="5"/>
      <c r="LMC185" s="5"/>
      <c r="LMD185" s="5"/>
      <c r="LME185" s="5"/>
      <c r="LMF185" s="5"/>
      <c r="LMG185" s="5"/>
      <c r="LMH185" s="5"/>
      <c r="LMI185" s="5"/>
      <c r="LMJ185" s="5"/>
      <c r="LMK185" s="5"/>
      <c r="LML185" s="5"/>
      <c r="LMM185" s="5"/>
      <c r="LMN185" s="5"/>
      <c r="LMO185" s="5"/>
      <c r="LMP185" s="5"/>
      <c r="LMQ185" s="5"/>
      <c r="LMR185" s="5"/>
      <c r="LMS185" s="5"/>
      <c r="LMT185" s="5"/>
      <c r="LMU185" s="5"/>
      <c r="LMV185" s="5"/>
      <c r="LMW185" s="5"/>
      <c r="LMX185" s="5"/>
      <c r="LMY185" s="5"/>
      <c r="LMZ185" s="5"/>
      <c r="LNA185" s="5"/>
      <c r="LNB185" s="5"/>
      <c r="LNC185" s="5"/>
      <c r="LND185" s="5"/>
      <c r="LNE185" s="5"/>
      <c r="LNF185" s="5"/>
      <c r="LNG185" s="5"/>
      <c r="LNH185" s="5"/>
      <c r="LNI185" s="5"/>
      <c r="LNJ185" s="5"/>
      <c r="LNK185" s="5"/>
      <c r="LNL185" s="5"/>
      <c r="LNM185" s="5"/>
      <c r="LNN185" s="5"/>
      <c r="LNO185" s="5"/>
      <c r="LNP185" s="5"/>
      <c r="LNQ185" s="5"/>
      <c r="LNR185" s="5"/>
      <c r="LNS185" s="5"/>
      <c r="LNT185" s="5"/>
      <c r="LNU185" s="5"/>
      <c r="LNV185" s="5"/>
      <c r="LNW185" s="5"/>
      <c r="LNX185" s="5"/>
      <c r="LNY185" s="5"/>
      <c r="LNZ185" s="5"/>
      <c r="LOA185" s="5"/>
      <c r="LOB185" s="5"/>
      <c r="LOC185" s="5"/>
      <c r="LOD185" s="5"/>
      <c r="LOE185" s="5"/>
      <c r="LOF185" s="5"/>
      <c r="LOG185" s="5"/>
      <c r="LOH185" s="5"/>
      <c r="LOI185" s="5"/>
      <c r="LOJ185" s="5"/>
      <c r="LOK185" s="5"/>
      <c r="LOL185" s="5"/>
      <c r="LOM185" s="5"/>
      <c r="LON185" s="5"/>
      <c r="LOO185" s="5"/>
      <c r="LOP185" s="5"/>
      <c r="LOQ185" s="5"/>
      <c r="LOR185" s="5"/>
      <c r="LOS185" s="5"/>
      <c r="LOT185" s="5"/>
      <c r="LOU185" s="5"/>
      <c r="LOV185" s="5"/>
      <c r="LOW185" s="5"/>
      <c r="LOX185" s="5"/>
      <c r="LOY185" s="5"/>
      <c r="LOZ185" s="5"/>
      <c r="LPA185" s="5"/>
      <c r="LPB185" s="5"/>
      <c r="LPC185" s="5"/>
      <c r="LPD185" s="5"/>
      <c r="LPE185" s="5"/>
      <c r="LPF185" s="5"/>
      <c r="LPG185" s="5"/>
      <c r="LPH185" s="5"/>
      <c r="LPI185" s="5"/>
      <c r="LPJ185" s="5"/>
      <c r="LPK185" s="5"/>
      <c r="LPL185" s="5"/>
      <c r="LPM185" s="5"/>
      <c r="LPN185" s="5"/>
      <c r="LPO185" s="5"/>
      <c r="LPP185" s="5"/>
      <c r="LPQ185" s="5"/>
      <c r="LPR185" s="5"/>
      <c r="LPS185" s="5"/>
      <c r="LPT185" s="5"/>
      <c r="LPU185" s="5"/>
      <c r="LPV185" s="5"/>
      <c r="LPW185" s="5"/>
      <c r="LPX185" s="5"/>
      <c r="LPY185" s="5"/>
      <c r="LPZ185" s="5"/>
      <c r="LQA185" s="5"/>
      <c r="LQB185" s="5"/>
      <c r="LQC185" s="5"/>
      <c r="LQD185" s="5"/>
      <c r="LQE185" s="5"/>
      <c r="LQF185" s="5"/>
      <c r="LQG185" s="5"/>
      <c r="LQH185" s="5"/>
      <c r="LQI185" s="5"/>
      <c r="LQJ185" s="5"/>
      <c r="LQK185" s="5"/>
      <c r="LQL185" s="5"/>
      <c r="LQM185" s="5"/>
      <c r="LQN185" s="5"/>
      <c r="LQO185" s="5"/>
      <c r="LQP185" s="5"/>
      <c r="LQQ185" s="5"/>
      <c r="LQR185" s="5"/>
      <c r="LQS185" s="5"/>
      <c r="LQT185" s="5"/>
      <c r="LQU185" s="5"/>
      <c r="LQV185" s="5"/>
      <c r="LQW185" s="5"/>
      <c r="LQX185" s="5"/>
      <c r="LQY185" s="5"/>
      <c r="LQZ185" s="5"/>
      <c r="LRA185" s="5"/>
      <c r="LRB185" s="5"/>
      <c r="LRC185" s="5"/>
      <c r="LRD185" s="5"/>
      <c r="LRE185" s="5"/>
      <c r="LRF185" s="5"/>
      <c r="LRG185" s="5"/>
      <c r="LRH185" s="5"/>
      <c r="LRI185" s="5"/>
      <c r="LRJ185" s="5"/>
      <c r="LRK185" s="5"/>
      <c r="LRL185" s="5"/>
      <c r="LRM185" s="5"/>
      <c r="LRN185" s="5"/>
      <c r="LRO185" s="5"/>
      <c r="LRP185" s="5"/>
      <c r="LRQ185" s="5"/>
      <c r="LRR185" s="5"/>
      <c r="LRS185" s="5"/>
      <c r="LRT185" s="5"/>
      <c r="LRU185" s="5"/>
      <c r="LRV185" s="5"/>
      <c r="LRW185" s="5"/>
      <c r="LRX185" s="5"/>
      <c r="LRY185" s="5"/>
      <c r="LRZ185" s="5"/>
      <c r="LSA185" s="5"/>
      <c r="LSB185" s="5"/>
      <c r="LSC185" s="5"/>
      <c r="LSD185" s="5"/>
      <c r="LSE185" s="5"/>
      <c r="LSF185" s="5"/>
      <c r="LSG185" s="5"/>
      <c r="LSH185" s="5"/>
      <c r="LSI185" s="5"/>
      <c r="LSJ185" s="5"/>
      <c r="LSK185" s="5"/>
      <c r="LSL185" s="5"/>
      <c r="LSM185" s="5"/>
      <c r="LSN185" s="5"/>
      <c r="LSO185" s="5"/>
      <c r="LSP185" s="5"/>
      <c r="LSQ185" s="5"/>
      <c r="LSR185" s="5"/>
      <c r="LSS185" s="5"/>
      <c r="LST185" s="5"/>
      <c r="LSU185" s="5"/>
      <c r="LSV185" s="5"/>
      <c r="LSW185" s="5"/>
      <c r="LSX185" s="5"/>
      <c r="LSY185" s="5"/>
      <c r="LSZ185" s="5"/>
      <c r="LTA185" s="5"/>
      <c r="LTB185" s="5"/>
      <c r="LTC185" s="5"/>
      <c r="LTD185" s="5"/>
      <c r="LTE185" s="5"/>
      <c r="LTF185" s="5"/>
      <c r="LTG185" s="5"/>
      <c r="LTH185" s="5"/>
      <c r="LTI185" s="5"/>
      <c r="LTJ185" s="5"/>
      <c r="LTK185" s="5"/>
      <c r="LTL185" s="5"/>
      <c r="LTM185" s="5"/>
      <c r="LTN185" s="5"/>
      <c r="LTO185" s="5"/>
      <c r="LTP185" s="5"/>
      <c r="LTQ185" s="5"/>
      <c r="LTR185" s="5"/>
      <c r="LTS185" s="5"/>
      <c r="LTT185" s="5"/>
      <c r="LTU185" s="5"/>
      <c r="LTV185" s="5"/>
      <c r="LTW185" s="5"/>
      <c r="LTX185" s="5"/>
      <c r="LTY185" s="5"/>
      <c r="LTZ185" s="5"/>
      <c r="LUA185" s="5"/>
      <c r="LUB185" s="5"/>
      <c r="LUC185" s="5"/>
      <c r="LUD185" s="5"/>
      <c r="LUE185" s="5"/>
      <c r="LUF185" s="5"/>
      <c r="LUG185" s="5"/>
      <c r="LUH185" s="5"/>
      <c r="LUI185" s="5"/>
      <c r="LUJ185" s="5"/>
      <c r="LUK185" s="5"/>
      <c r="LUL185" s="5"/>
      <c r="LUM185" s="5"/>
      <c r="LUN185" s="5"/>
      <c r="LUO185" s="5"/>
      <c r="LUP185" s="5"/>
      <c r="LUQ185" s="5"/>
      <c r="LUR185" s="5"/>
      <c r="LUS185" s="5"/>
      <c r="LUT185" s="5"/>
      <c r="LUU185" s="5"/>
      <c r="LUV185" s="5"/>
      <c r="LUW185" s="5"/>
      <c r="LUX185" s="5"/>
      <c r="LUY185" s="5"/>
      <c r="LUZ185" s="5"/>
      <c r="LVA185" s="5"/>
      <c r="LVB185" s="5"/>
      <c r="LVC185" s="5"/>
      <c r="LVD185" s="5"/>
      <c r="LVE185" s="5"/>
      <c r="LVF185" s="5"/>
      <c r="LVG185" s="5"/>
      <c r="LVH185" s="5"/>
      <c r="LVI185" s="5"/>
      <c r="LVJ185" s="5"/>
      <c r="LVK185" s="5"/>
      <c r="LVL185" s="5"/>
      <c r="LVM185" s="5"/>
      <c r="LVN185" s="5"/>
      <c r="LVO185" s="5"/>
      <c r="LVP185" s="5"/>
      <c r="LVQ185" s="5"/>
      <c r="LVR185" s="5"/>
      <c r="LVS185" s="5"/>
      <c r="LVT185" s="5"/>
      <c r="LVU185" s="5"/>
      <c r="LVV185" s="5"/>
      <c r="LVW185" s="5"/>
      <c r="LVX185" s="5"/>
      <c r="LVY185" s="5"/>
      <c r="LVZ185" s="5"/>
      <c r="LWA185" s="5"/>
      <c r="LWB185" s="5"/>
      <c r="LWC185" s="5"/>
      <c r="LWD185" s="5"/>
      <c r="LWE185" s="5"/>
      <c r="LWF185" s="5"/>
      <c r="LWG185" s="5"/>
      <c r="LWH185" s="5"/>
      <c r="LWI185" s="5"/>
      <c r="LWJ185" s="5"/>
      <c r="LWK185" s="5"/>
      <c r="LWL185" s="5"/>
      <c r="LWM185" s="5"/>
      <c r="LWN185" s="5"/>
      <c r="LWO185" s="5"/>
      <c r="LWP185" s="5"/>
      <c r="LWQ185" s="5"/>
      <c r="LWR185" s="5"/>
      <c r="LWS185" s="5"/>
      <c r="LWT185" s="5"/>
      <c r="LWU185" s="5"/>
      <c r="LWV185" s="5"/>
      <c r="LWW185" s="5"/>
      <c r="LWX185" s="5"/>
      <c r="LWY185" s="5"/>
      <c r="LWZ185" s="5"/>
      <c r="LXA185" s="5"/>
      <c r="LXB185" s="5"/>
      <c r="LXC185" s="5"/>
      <c r="LXD185" s="5"/>
      <c r="LXE185" s="5"/>
      <c r="LXF185" s="5"/>
      <c r="LXG185" s="5"/>
      <c r="LXH185" s="5"/>
      <c r="LXI185" s="5"/>
      <c r="LXJ185" s="5"/>
      <c r="LXK185" s="5"/>
      <c r="LXL185" s="5"/>
      <c r="LXM185" s="5"/>
      <c r="LXN185" s="5"/>
      <c r="LXO185" s="5"/>
      <c r="LXP185" s="5"/>
      <c r="LXQ185" s="5"/>
      <c r="LXR185" s="5"/>
      <c r="LXS185" s="5"/>
      <c r="LXT185" s="5"/>
      <c r="LXU185" s="5"/>
      <c r="LXV185" s="5"/>
      <c r="LXW185" s="5"/>
      <c r="LXX185" s="5"/>
      <c r="LXY185" s="5"/>
      <c r="LXZ185" s="5"/>
      <c r="LYA185" s="5"/>
      <c r="LYB185" s="5"/>
      <c r="LYC185" s="5"/>
      <c r="LYD185" s="5"/>
      <c r="LYE185" s="5"/>
      <c r="LYF185" s="5"/>
      <c r="LYG185" s="5"/>
      <c r="LYH185" s="5"/>
      <c r="LYI185" s="5"/>
      <c r="LYJ185" s="5"/>
      <c r="LYK185" s="5"/>
      <c r="LYL185" s="5"/>
      <c r="LYM185" s="5"/>
      <c r="LYN185" s="5"/>
      <c r="LYO185" s="5"/>
      <c r="LYP185" s="5"/>
      <c r="LYQ185" s="5"/>
      <c r="LYR185" s="5"/>
      <c r="LYS185" s="5"/>
      <c r="LYT185" s="5"/>
      <c r="LYU185" s="5"/>
      <c r="LYV185" s="5"/>
      <c r="LYW185" s="5"/>
      <c r="LYX185" s="5"/>
      <c r="LYY185" s="5"/>
      <c r="LYZ185" s="5"/>
      <c r="LZA185" s="5"/>
      <c r="LZB185" s="5"/>
      <c r="LZC185" s="5"/>
      <c r="LZD185" s="5"/>
      <c r="LZE185" s="5"/>
      <c r="LZF185" s="5"/>
      <c r="LZG185" s="5"/>
      <c r="LZH185" s="5"/>
      <c r="LZI185" s="5"/>
      <c r="LZJ185" s="5"/>
      <c r="LZK185" s="5"/>
      <c r="LZL185" s="5"/>
      <c r="LZM185" s="5"/>
      <c r="LZN185" s="5"/>
      <c r="LZO185" s="5"/>
      <c r="LZP185" s="5"/>
      <c r="LZQ185" s="5"/>
      <c r="LZR185" s="5"/>
      <c r="LZS185" s="5"/>
      <c r="LZT185" s="5"/>
      <c r="LZU185" s="5"/>
      <c r="LZV185" s="5"/>
      <c r="LZW185" s="5"/>
      <c r="LZX185" s="5"/>
      <c r="LZY185" s="5"/>
      <c r="LZZ185" s="5"/>
      <c r="MAA185" s="5"/>
      <c r="MAB185" s="5"/>
      <c r="MAC185" s="5"/>
      <c r="MAD185" s="5"/>
      <c r="MAE185" s="5"/>
      <c r="MAF185" s="5"/>
      <c r="MAG185" s="5"/>
      <c r="MAH185" s="5"/>
      <c r="MAI185" s="5"/>
      <c r="MAJ185" s="5"/>
      <c r="MAK185" s="5"/>
      <c r="MAL185" s="5"/>
      <c r="MAM185" s="5"/>
      <c r="MAN185" s="5"/>
      <c r="MAO185" s="5"/>
      <c r="MAP185" s="5"/>
      <c r="MAQ185" s="5"/>
      <c r="MAR185" s="5"/>
      <c r="MAS185" s="5"/>
      <c r="MAT185" s="5"/>
      <c r="MAU185" s="5"/>
      <c r="MAV185" s="5"/>
      <c r="MAW185" s="5"/>
      <c r="MAX185" s="5"/>
      <c r="MAY185" s="5"/>
      <c r="MAZ185" s="5"/>
      <c r="MBA185" s="5"/>
      <c r="MBB185" s="5"/>
      <c r="MBC185" s="5"/>
      <c r="MBD185" s="5"/>
      <c r="MBE185" s="5"/>
      <c r="MBF185" s="5"/>
      <c r="MBG185" s="5"/>
      <c r="MBH185" s="5"/>
      <c r="MBI185" s="5"/>
      <c r="MBJ185" s="5"/>
      <c r="MBK185" s="5"/>
      <c r="MBL185" s="5"/>
      <c r="MBM185" s="5"/>
      <c r="MBN185" s="5"/>
      <c r="MBO185" s="5"/>
      <c r="MBP185" s="5"/>
      <c r="MBQ185" s="5"/>
      <c r="MBR185" s="5"/>
      <c r="MBS185" s="5"/>
      <c r="MBT185" s="5"/>
      <c r="MBU185" s="5"/>
      <c r="MBV185" s="5"/>
      <c r="MBW185" s="5"/>
      <c r="MBX185" s="5"/>
      <c r="MBY185" s="5"/>
      <c r="MBZ185" s="5"/>
      <c r="MCA185" s="5"/>
      <c r="MCB185" s="5"/>
      <c r="MCC185" s="5"/>
      <c r="MCD185" s="5"/>
      <c r="MCE185" s="5"/>
      <c r="MCF185" s="5"/>
      <c r="MCG185" s="5"/>
      <c r="MCH185" s="5"/>
      <c r="MCI185" s="5"/>
      <c r="MCJ185" s="5"/>
      <c r="MCK185" s="5"/>
      <c r="MCL185" s="5"/>
      <c r="MCM185" s="5"/>
      <c r="MCN185" s="5"/>
      <c r="MCO185" s="5"/>
      <c r="MCP185" s="5"/>
      <c r="MCQ185" s="5"/>
      <c r="MCR185" s="5"/>
      <c r="MCS185" s="5"/>
      <c r="MCT185" s="5"/>
      <c r="MCU185" s="5"/>
      <c r="MCV185" s="5"/>
      <c r="MCW185" s="5"/>
      <c r="MCX185" s="5"/>
      <c r="MCY185" s="5"/>
      <c r="MCZ185" s="5"/>
      <c r="MDA185" s="5"/>
      <c r="MDB185" s="5"/>
      <c r="MDC185" s="5"/>
      <c r="MDD185" s="5"/>
      <c r="MDE185" s="5"/>
      <c r="MDF185" s="5"/>
      <c r="MDG185" s="5"/>
      <c r="MDH185" s="5"/>
      <c r="MDI185" s="5"/>
      <c r="MDJ185" s="5"/>
      <c r="MDK185" s="5"/>
      <c r="MDL185" s="5"/>
      <c r="MDM185" s="5"/>
      <c r="MDN185" s="5"/>
      <c r="MDO185" s="5"/>
      <c r="MDP185" s="5"/>
      <c r="MDQ185" s="5"/>
      <c r="MDR185" s="5"/>
      <c r="MDS185" s="5"/>
      <c r="MDT185" s="5"/>
      <c r="MDU185" s="5"/>
      <c r="MDV185" s="5"/>
      <c r="MDW185" s="5"/>
      <c r="MDX185" s="5"/>
      <c r="MDY185" s="5"/>
      <c r="MDZ185" s="5"/>
      <c r="MEA185" s="5"/>
      <c r="MEB185" s="5"/>
      <c r="MEC185" s="5"/>
      <c r="MED185" s="5"/>
      <c r="MEE185" s="5"/>
      <c r="MEF185" s="5"/>
      <c r="MEG185" s="5"/>
      <c r="MEH185" s="5"/>
      <c r="MEI185" s="5"/>
      <c r="MEJ185" s="5"/>
      <c r="MEK185" s="5"/>
      <c r="MEL185" s="5"/>
      <c r="MEM185" s="5"/>
      <c r="MEN185" s="5"/>
      <c r="MEO185" s="5"/>
      <c r="MEP185" s="5"/>
      <c r="MEQ185" s="5"/>
      <c r="MER185" s="5"/>
      <c r="MES185" s="5"/>
      <c r="MET185" s="5"/>
      <c r="MEU185" s="5"/>
      <c r="MEV185" s="5"/>
      <c r="MEW185" s="5"/>
      <c r="MEX185" s="5"/>
      <c r="MEY185" s="5"/>
      <c r="MEZ185" s="5"/>
      <c r="MFA185" s="5"/>
      <c r="MFB185" s="5"/>
      <c r="MFC185" s="5"/>
      <c r="MFD185" s="5"/>
      <c r="MFE185" s="5"/>
      <c r="MFF185" s="5"/>
      <c r="MFG185" s="5"/>
      <c r="MFH185" s="5"/>
      <c r="MFI185" s="5"/>
      <c r="MFJ185" s="5"/>
      <c r="MFK185" s="5"/>
      <c r="MFL185" s="5"/>
      <c r="MFM185" s="5"/>
      <c r="MFN185" s="5"/>
      <c r="MFO185" s="5"/>
      <c r="MFP185" s="5"/>
      <c r="MFQ185" s="5"/>
      <c r="MFR185" s="5"/>
      <c r="MFS185" s="5"/>
      <c r="MFT185" s="5"/>
      <c r="MFU185" s="5"/>
      <c r="MFV185" s="5"/>
      <c r="MFW185" s="5"/>
      <c r="MFX185" s="5"/>
      <c r="MFY185" s="5"/>
      <c r="MFZ185" s="5"/>
      <c r="MGA185" s="5"/>
      <c r="MGB185" s="5"/>
      <c r="MGC185" s="5"/>
      <c r="MGD185" s="5"/>
      <c r="MGE185" s="5"/>
      <c r="MGF185" s="5"/>
      <c r="MGG185" s="5"/>
      <c r="MGH185" s="5"/>
      <c r="MGI185" s="5"/>
      <c r="MGJ185" s="5"/>
      <c r="MGK185" s="5"/>
      <c r="MGL185" s="5"/>
      <c r="MGM185" s="5"/>
      <c r="MGN185" s="5"/>
      <c r="MGO185" s="5"/>
      <c r="MGP185" s="5"/>
      <c r="MGQ185" s="5"/>
      <c r="MGR185" s="5"/>
      <c r="MGS185" s="5"/>
      <c r="MGT185" s="5"/>
      <c r="MGU185" s="5"/>
      <c r="MGV185" s="5"/>
      <c r="MGW185" s="5"/>
      <c r="MGX185" s="5"/>
      <c r="MGY185" s="5"/>
      <c r="MGZ185" s="5"/>
      <c r="MHA185" s="5"/>
      <c r="MHB185" s="5"/>
      <c r="MHC185" s="5"/>
      <c r="MHD185" s="5"/>
      <c r="MHE185" s="5"/>
      <c r="MHF185" s="5"/>
      <c r="MHG185" s="5"/>
      <c r="MHH185" s="5"/>
      <c r="MHI185" s="5"/>
      <c r="MHJ185" s="5"/>
      <c r="MHK185" s="5"/>
      <c r="MHL185" s="5"/>
      <c r="MHM185" s="5"/>
      <c r="MHN185" s="5"/>
      <c r="MHO185" s="5"/>
      <c r="MHP185" s="5"/>
      <c r="MHQ185" s="5"/>
      <c r="MHR185" s="5"/>
      <c r="MHS185" s="5"/>
      <c r="MHT185" s="5"/>
      <c r="MHU185" s="5"/>
      <c r="MHV185" s="5"/>
      <c r="MHW185" s="5"/>
      <c r="MHX185" s="5"/>
      <c r="MHY185" s="5"/>
      <c r="MHZ185" s="5"/>
      <c r="MIA185" s="5"/>
      <c r="MIB185" s="5"/>
      <c r="MIC185" s="5"/>
      <c r="MID185" s="5"/>
      <c r="MIE185" s="5"/>
      <c r="MIF185" s="5"/>
      <c r="MIG185" s="5"/>
      <c r="MIH185" s="5"/>
      <c r="MII185" s="5"/>
      <c r="MIJ185" s="5"/>
      <c r="MIK185" s="5"/>
      <c r="MIL185" s="5"/>
      <c r="MIM185" s="5"/>
      <c r="MIN185" s="5"/>
      <c r="MIO185" s="5"/>
      <c r="MIP185" s="5"/>
      <c r="MIQ185" s="5"/>
      <c r="MIR185" s="5"/>
      <c r="MIS185" s="5"/>
      <c r="MIT185" s="5"/>
      <c r="MIU185" s="5"/>
      <c r="MIV185" s="5"/>
      <c r="MIW185" s="5"/>
      <c r="MIX185" s="5"/>
      <c r="MIY185" s="5"/>
      <c r="MIZ185" s="5"/>
      <c r="MJA185" s="5"/>
      <c r="MJB185" s="5"/>
      <c r="MJC185" s="5"/>
      <c r="MJD185" s="5"/>
      <c r="MJE185" s="5"/>
      <c r="MJF185" s="5"/>
      <c r="MJG185" s="5"/>
      <c r="MJH185" s="5"/>
      <c r="MJI185" s="5"/>
      <c r="MJJ185" s="5"/>
      <c r="MJK185" s="5"/>
      <c r="MJL185" s="5"/>
      <c r="MJM185" s="5"/>
      <c r="MJN185" s="5"/>
      <c r="MJO185" s="5"/>
      <c r="MJP185" s="5"/>
      <c r="MJQ185" s="5"/>
      <c r="MJR185" s="5"/>
      <c r="MJS185" s="5"/>
      <c r="MJT185" s="5"/>
      <c r="MJU185" s="5"/>
      <c r="MJV185" s="5"/>
      <c r="MJW185" s="5"/>
      <c r="MJX185" s="5"/>
      <c r="MJY185" s="5"/>
      <c r="MJZ185" s="5"/>
      <c r="MKA185" s="5"/>
      <c r="MKB185" s="5"/>
      <c r="MKC185" s="5"/>
      <c r="MKD185" s="5"/>
      <c r="MKE185" s="5"/>
      <c r="MKF185" s="5"/>
      <c r="MKG185" s="5"/>
      <c r="MKH185" s="5"/>
      <c r="MKI185" s="5"/>
      <c r="MKJ185" s="5"/>
      <c r="MKK185" s="5"/>
      <c r="MKL185" s="5"/>
      <c r="MKM185" s="5"/>
      <c r="MKN185" s="5"/>
      <c r="MKO185" s="5"/>
      <c r="MKP185" s="5"/>
      <c r="MKQ185" s="5"/>
      <c r="MKR185" s="5"/>
      <c r="MKS185" s="5"/>
      <c r="MKT185" s="5"/>
      <c r="MKU185" s="5"/>
      <c r="MKV185" s="5"/>
      <c r="MKW185" s="5"/>
      <c r="MKX185" s="5"/>
      <c r="MKY185" s="5"/>
      <c r="MKZ185" s="5"/>
      <c r="MLA185" s="5"/>
      <c r="MLB185" s="5"/>
      <c r="MLC185" s="5"/>
      <c r="MLD185" s="5"/>
      <c r="MLE185" s="5"/>
      <c r="MLF185" s="5"/>
      <c r="MLG185" s="5"/>
      <c r="MLH185" s="5"/>
      <c r="MLI185" s="5"/>
      <c r="MLJ185" s="5"/>
      <c r="MLK185" s="5"/>
      <c r="MLL185" s="5"/>
      <c r="MLM185" s="5"/>
      <c r="MLN185" s="5"/>
      <c r="MLO185" s="5"/>
      <c r="MLP185" s="5"/>
      <c r="MLQ185" s="5"/>
      <c r="MLR185" s="5"/>
      <c r="MLS185" s="5"/>
      <c r="MLT185" s="5"/>
      <c r="MLU185" s="5"/>
      <c r="MLV185" s="5"/>
      <c r="MLW185" s="5"/>
      <c r="MLX185" s="5"/>
      <c r="MLY185" s="5"/>
      <c r="MLZ185" s="5"/>
      <c r="MMA185" s="5"/>
      <c r="MMB185" s="5"/>
      <c r="MMC185" s="5"/>
      <c r="MMD185" s="5"/>
      <c r="MME185" s="5"/>
      <c r="MMF185" s="5"/>
      <c r="MMG185" s="5"/>
      <c r="MMH185" s="5"/>
      <c r="MMI185" s="5"/>
      <c r="MMJ185" s="5"/>
      <c r="MMK185" s="5"/>
      <c r="MML185" s="5"/>
      <c r="MMM185" s="5"/>
      <c r="MMN185" s="5"/>
      <c r="MMO185" s="5"/>
      <c r="MMP185" s="5"/>
      <c r="MMQ185" s="5"/>
      <c r="MMR185" s="5"/>
      <c r="MMS185" s="5"/>
      <c r="MMT185" s="5"/>
      <c r="MMU185" s="5"/>
      <c r="MMV185" s="5"/>
      <c r="MMW185" s="5"/>
      <c r="MMX185" s="5"/>
      <c r="MMY185" s="5"/>
      <c r="MMZ185" s="5"/>
      <c r="MNA185" s="5"/>
      <c r="MNB185" s="5"/>
      <c r="MNC185" s="5"/>
      <c r="MND185" s="5"/>
      <c r="MNE185" s="5"/>
      <c r="MNF185" s="5"/>
      <c r="MNG185" s="5"/>
      <c r="MNH185" s="5"/>
      <c r="MNI185" s="5"/>
      <c r="MNJ185" s="5"/>
      <c r="MNK185" s="5"/>
      <c r="MNL185" s="5"/>
      <c r="MNM185" s="5"/>
      <c r="MNN185" s="5"/>
      <c r="MNO185" s="5"/>
      <c r="MNP185" s="5"/>
      <c r="MNQ185" s="5"/>
      <c r="MNR185" s="5"/>
      <c r="MNS185" s="5"/>
      <c r="MNT185" s="5"/>
      <c r="MNU185" s="5"/>
      <c r="MNV185" s="5"/>
      <c r="MNW185" s="5"/>
      <c r="MNX185" s="5"/>
      <c r="MNY185" s="5"/>
      <c r="MNZ185" s="5"/>
      <c r="MOA185" s="5"/>
      <c r="MOB185" s="5"/>
      <c r="MOC185" s="5"/>
      <c r="MOD185" s="5"/>
      <c r="MOE185" s="5"/>
      <c r="MOF185" s="5"/>
      <c r="MOG185" s="5"/>
      <c r="MOH185" s="5"/>
      <c r="MOI185" s="5"/>
      <c r="MOJ185" s="5"/>
      <c r="MOK185" s="5"/>
      <c r="MOL185" s="5"/>
      <c r="MOM185" s="5"/>
      <c r="MON185" s="5"/>
      <c r="MOO185" s="5"/>
      <c r="MOP185" s="5"/>
      <c r="MOQ185" s="5"/>
      <c r="MOR185" s="5"/>
      <c r="MOS185" s="5"/>
      <c r="MOT185" s="5"/>
      <c r="MOU185" s="5"/>
      <c r="MOV185" s="5"/>
      <c r="MOW185" s="5"/>
      <c r="MOX185" s="5"/>
      <c r="MOY185" s="5"/>
      <c r="MOZ185" s="5"/>
      <c r="MPA185" s="5"/>
      <c r="MPB185" s="5"/>
      <c r="MPC185" s="5"/>
      <c r="MPD185" s="5"/>
      <c r="MPE185" s="5"/>
      <c r="MPF185" s="5"/>
      <c r="MPG185" s="5"/>
      <c r="MPH185" s="5"/>
      <c r="MPI185" s="5"/>
      <c r="MPJ185" s="5"/>
      <c r="MPK185" s="5"/>
      <c r="MPL185" s="5"/>
      <c r="MPM185" s="5"/>
      <c r="MPN185" s="5"/>
      <c r="MPO185" s="5"/>
      <c r="MPP185" s="5"/>
      <c r="MPQ185" s="5"/>
      <c r="MPR185" s="5"/>
      <c r="MPS185" s="5"/>
      <c r="MPT185" s="5"/>
      <c r="MPU185" s="5"/>
      <c r="MPV185" s="5"/>
      <c r="MPW185" s="5"/>
      <c r="MPX185" s="5"/>
      <c r="MPY185" s="5"/>
      <c r="MPZ185" s="5"/>
      <c r="MQA185" s="5"/>
      <c r="MQB185" s="5"/>
      <c r="MQC185" s="5"/>
      <c r="MQD185" s="5"/>
      <c r="MQE185" s="5"/>
      <c r="MQF185" s="5"/>
      <c r="MQG185" s="5"/>
      <c r="MQH185" s="5"/>
      <c r="MQI185" s="5"/>
      <c r="MQJ185" s="5"/>
      <c r="MQK185" s="5"/>
      <c r="MQL185" s="5"/>
      <c r="MQM185" s="5"/>
      <c r="MQN185" s="5"/>
      <c r="MQO185" s="5"/>
      <c r="MQP185" s="5"/>
      <c r="MQQ185" s="5"/>
      <c r="MQR185" s="5"/>
      <c r="MQS185" s="5"/>
      <c r="MQT185" s="5"/>
      <c r="MQU185" s="5"/>
      <c r="MQV185" s="5"/>
      <c r="MQW185" s="5"/>
      <c r="MQX185" s="5"/>
      <c r="MQY185" s="5"/>
      <c r="MQZ185" s="5"/>
      <c r="MRA185" s="5"/>
      <c r="MRB185" s="5"/>
      <c r="MRC185" s="5"/>
      <c r="MRD185" s="5"/>
      <c r="MRE185" s="5"/>
      <c r="MRF185" s="5"/>
      <c r="MRG185" s="5"/>
      <c r="MRH185" s="5"/>
      <c r="MRI185" s="5"/>
      <c r="MRJ185" s="5"/>
      <c r="MRK185" s="5"/>
      <c r="MRL185" s="5"/>
      <c r="MRM185" s="5"/>
      <c r="MRN185" s="5"/>
      <c r="MRO185" s="5"/>
      <c r="MRP185" s="5"/>
      <c r="MRQ185" s="5"/>
      <c r="MRR185" s="5"/>
      <c r="MRS185" s="5"/>
      <c r="MRT185" s="5"/>
      <c r="MRU185" s="5"/>
      <c r="MRV185" s="5"/>
      <c r="MRW185" s="5"/>
      <c r="MRX185" s="5"/>
      <c r="MRY185" s="5"/>
      <c r="MRZ185" s="5"/>
      <c r="MSA185" s="5"/>
      <c r="MSB185" s="5"/>
      <c r="MSC185" s="5"/>
      <c r="MSD185" s="5"/>
      <c r="MSE185" s="5"/>
      <c r="MSF185" s="5"/>
      <c r="MSG185" s="5"/>
      <c r="MSH185" s="5"/>
      <c r="MSI185" s="5"/>
      <c r="MSJ185" s="5"/>
      <c r="MSK185" s="5"/>
      <c r="MSL185" s="5"/>
      <c r="MSM185" s="5"/>
      <c r="MSN185" s="5"/>
      <c r="MSO185" s="5"/>
      <c r="MSP185" s="5"/>
      <c r="MSQ185" s="5"/>
      <c r="MSR185" s="5"/>
      <c r="MSS185" s="5"/>
      <c r="MST185" s="5"/>
      <c r="MSU185" s="5"/>
      <c r="MSV185" s="5"/>
      <c r="MSW185" s="5"/>
      <c r="MSX185" s="5"/>
      <c r="MSY185" s="5"/>
      <c r="MSZ185" s="5"/>
      <c r="MTA185" s="5"/>
      <c r="MTB185" s="5"/>
      <c r="MTC185" s="5"/>
      <c r="MTD185" s="5"/>
      <c r="MTE185" s="5"/>
      <c r="MTF185" s="5"/>
      <c r="MTG185" s="5"/>
      <c r="MTH185" s="5"/>
      <c r="MTI185" s="5"/>
      <c r="MTJ185" s="5"/>
      <c r="MTK185" s="5"/>
      <c r="MTL185" s="5"/>
      <c r="MTM185" s="5"/>
      <c r="MTN185" s="5"/>
      <c r="MTO185" s="5"/>
      <c r="MTP185" s="5"/>
      <c r="MTQ185" s="5"/>
      <c r="MTR185" s="5"/>
      <c r="MTS185" s="5"/>
      <c r="MTT185" s="5"/>
      <c r="MTU185" s="5"/>
      <c r="MTV185" s="5"/>
      <c r="MTW185" s="5"/>
      <c r="MTX185" s="5"/>
      <c r="MTY185" s="5"/>
      <c r="MTZ185" s="5"/>
      <c r="MUA185" s="5"/>
      <c r="MUB185" s="5"/>
      <c r="MUC185" s="5"/>
      <c r="MUD185" s="5"/>
      <c r="MUE185" s="5"/>
      <c r="MUF185" s="5"/>
      <c r="MUG185" s="5"/>
      <c r="MUH185" s="5"/>
      <c r="MUI185" s="5"/>
      <c r="MUJ185" s="5"/>
      <c r="MUK185" s="5"/>
      <c r="MUL185" s="5"/>
      <c r="MUM185" s="5"/>
      <c r="MUN185" s="5"/>
      <c r="MUO185" s="5"/>
      <c r="MUP185" s="5"/>
      <c r="MUQ185" s="5"/>
      <c r="MUR185" s="5"/>
      <c r="MUS185" s="5"/>
      <c r="MUT185" s="5"/>
      <c r="MUU185" s="5"/>
      <c r="MUV185" s="5"/>
      <c r="MUW185" s="5"/>
      <c r="MUX185" s="5"/>
      <c r="MUY185" s="5"/>
      <c r="MUZ185" s="5"/>
      <c r="MVA185" s="5"/>
      <c r="MVB185" s="5"/>
      <c r="MVC185" s="5"/>
      <c r="MVD185" s="5"/>
      <c r="MVE185" s="5"/>
      <c r="MVF185" s="5"/>
      <c r="MVG185" s="5"/>
      <c r="MVH185" s="5"/>
      <c r="MVI185" s="5"/>
      <c r="MVJ185" s="5"/>
      <c r="MVK185" s="5"/>
      <c r="MVL185" s="5"/>
      <c r="MVM185" s="5"/>
      <c r="MVN185" s="5"/>
      <c r="MVO185" s="5"/>
      <c r="MVP185" s="5"/>
      <c r="MVQ185" s="5"/>
      <c r="MVR185" s="5"/>
      <c r="MVS185" s="5"/>
      <c r="MVT185" s="5"/>
      <c r="MVU185" s="5"/>
      <c r="MVV185" s="5"/>
      <c r="MVW185" s="5"/>
      <c r="MVX185" s="5"/>
      <c r="MVY185" s="5"/>
      <c r="MVZ185" s="5"/>
      <c r="MWA185" s="5"/>
      <c r="MWB185" s="5"/>
      <c r="MWC185" s="5"/>
      <c r="MWD185" s="5"/>
      <c r="MWE185" s="5"/>
      <c r="MWF185" s="5"/>
      <c r="MWG185" s="5"/>
      <c r="MWH185" s="5"/>
      <c r="MWI185" s="5"/>
      <c r="MWJ185" s="5"/>
      <c r="MWK185" s="5"/>
      <c r="MWL185" s="5"/>
      <c r="MWM185" s="5"/>
      <c r="MWN185" s="5"/>
      <c r="MWO185" s="5"/>
      <c r="MWP185" s="5"/>
      <c r="MWQ185" s="5"/>
      <c r="MWR185" s="5"/>
      <c r="MWS185" s="5"/>
      <c r="MWT185" s="5"/>
      <c r="MWU185" s="5"/>
      <c r="MWV185" s="5"/>
      <c r="MWW185" s="5"/>
      <c r="MWX185" s="5"/>
      <c r="MWY185" s="5"/>
      <c r="MWZ185" s="5"/>
      <c r="MXA185" s="5"/>
      <c r="MXB185" s="5"/>
      <c r="MXC185" s="5"/>
      <c r="MXD185" s="5"/>
      <c r="MXE185" s="5"/>
      <c r="MXF185" s="5"/>
      <c r="MXG185" s="5"/>
      <c r="MXH185" s="5"/>
      <c r="MXI185" s="5"/>
      <c r="MXJ185" s="5"/>
      <c r="MXK185" s="5"/>
      <c r="MXL185" s="5"/>
      <c r="MXM185" s="5"/>
      <c r="MXN185" s="5"/>
      <c r="MXO185" s="5"/>
      <c r="MXP185" s="5"/>
      <c r="MXQ185" s="5"/>
      <c r="MXR185" s="5"/>
      <c r="MXS185" s="5"/>
      <c r="MXT185" s="5"/>
      <c r="MXU185" s="5"/>
      <c r="MXV185" s="5"/>
      <c r="MXW185" s="5"/>
      <c r="MXX185" s="5"/>
      <c r="MXY185" s="5"/>
      <c r="MXZ185" s="5"/>
      <c r="MYA185" s="5"/>
      <c r="MYB185" s="5"/>
      <c r="MYC185" s="5"/>
      <c r="MYD185" s="5"/>
      <c r="MYE185" s="5"/>
      <c r="MYF185" s="5"/>
      <c r="MYG185" s="5"/>
      <c r="MYH185" s="5"/>
      <c r="MYI185" s="5"/>
      <c r="MYJ185" s="5"/>
      <c r="MYK185" s="5"/>
      <c r="MYL185" s="5"/>
      <c r="MYM185" s="5"/>
      <c r="MYN185" s="5"/>
      <c r="MYO185" s="5"/>
      <c r="MYP185" s="5"/>
      <c r="MYQ185" s="5"/>
      <c r="MYR185" s="5"/>
      <c r="MYS185" s="5"/>
      <c r="MYT185" s="5"/>
      <c r="MYU185" s="5"/>
      <c r="MYV185" s="5"/>
      <c r="MYW185" s="5"/>
      <c r="MYX185" s="5"/>
      <c r="MYY185" s="5"/>
      <c r="MYZ185" s="5"/>
      <c r="MZA185" s="5"/>
      <c r="MZB185" s="5"/>
      <c r="MZC185" s="5"/>
      <c r="MZD185" s="5"/>
      <c r="MZE185" s="5"/>
      <c r="MZF185" s="5"/>
      <c r="MZG185" s="5"/>
      <c r="MZH185" s="5"/>
      <c r="MZI185" s="5"/>
      <c r="MZJ185" s="5"/>
      <c r="MZK185" s="5"/>
      <c r="MZL185" s="5"/>
      <c r="MZM185" s="5"/>
      <c r="MZN185" s="5"/>
      <c r="MZO185" s="5"/>
      <c r="MZP185" s="5"/>
      <c r="MZQ185" s="5"/>
      <c r="MZR185" s="5"/>
      <c r="MZS185" s="5"/>
      <c r="MZT185" s="5"/>
      <c r="MZU185" s="5"/>
      <c r="MZV185" s="5"/>
      <c r="MZW185" s="5"/>
      <c r="MZX185" s="5"/>
      <c r="MZY185" s="5"/>
      <c r="MZZ185" s="5"/>
      <c r="NAA185" s="5"/>
      <c r="NAB185" s="5"/>
      <c r="NAC185" s="5"/>
      <c r="NAD185" s="5"/>
      <c r="NAE185" s="5"/>
      <c r="NAF185" s="5"/>
      <c r="NAG185" s="5"/>
      <c r="NAH185" s="5"/>
      <c r="NAI185" s="5"/>
      <c r="NAJ185" s="5"/>
      <c r="NAK185" s="5"/>
      <c r="NAL185" s="5"/>
      <c r="NAM185" s="5"/>
      <c r="NAN185" s="5"/>
      <c r="NAO185" s="5"/>
      <c r="NAP185" s="5"/>
      <c r="NAQ185" s="5"/>
      <c r="NAR185" s="5"/>
      <c r="NAS185" s="5"/>
      <c r="NAT185" s="5"/>
      <c r="NAU185" s="5"/>
      <c r="NAV185" s="5"/>
      <c r="NAW185" s="5"/>
      <c r="NAX185" s="5"/>
      <c r="NAY185" s="5"/>
      <c r="NAZ185" s="5"/>
      <c r="NBA185" s="5"/>
      <c r="NBB185" s="5"/>
      <c r="NBC185" s="5"/>
      <c r="NBD185" s="5"/>
      <c r="NBE185" s="5"/>
      <c r="NBF185" s="5"/>
      <c r="NBG185" s="5"/>
      <c r="NBH185" s="5"/>
      <c r="NBI185" s="5"/>
      <c r="NBJ185" s="5"/>
      <c r="NBK185" s="5"/>
      <c r="NBL185" s="5"/>
      <c r="NBM185" s="5"/>
      <c r="NBN185" s="5"/>
      <c r="NBO185" s="5"/>
      <c r="NBP185" s="5"/>
      <c r="NBQ185" s="5"/>
      <c r="NBR185" s="5"/>
      <c r="NBS185" s="5"/>
      <c r="NBT185" s="5"/>
      <c r="NBU185" s="5"/>
      <c r="NBV185" s="5"/>
      <c r="NBW185" s="5"/>
      <c r="NBX185" s="5"/>
      <c r="NBY185" s="5"/>
      <c r="NBZ185" s="5"/>
      <c r="NCA185" s="5"/>
      <c r="NCB185" s="5"/>
      <c r="NCC185" s="5"/>
      <c r="NCD185" s="5"/>
      <c r="NCE185" s="5"/>
      <c r="NCF185" s="5"/>
      <c r="NCG185" s="5"/>
      <c r="NCH185" s="5"/>
      <c r="NCI185" s="5"/>
      <c r="NCJ185" s="5"/>
      <c r="NCK185" s="5"/>
      <c r="NCL185" s="5"/>
      <c r="NCM185" s="5"/>
      <c r="NCN185" s="5"/>
      <c r="NCO185" s="5"/>
      <c r="NCP185" s="5"/>
      <c r="NCQ185" s="5"/>
      <c r="NCR185" s="5"/>
      <c r="NCS185" s="5"/>
      <c r="NCT185" s="5"/>
      <c r="NCU185" s="5"/>
      <c r="NCV185" s="5"/>
      <c r="NCW185" s="5"/>
      <c r="NCX185" s="5"/>
      <c r="NCY185" s="5"/>
      <c r="NCZ185" s="5"/>
      <c r="NDA185" s="5"/>
      <c r="NDB185" s="5"/>
      <c r="NDC185" s="5"/>
      <c r="NDD185" s="5"/>
      <c r="NDE185" s="5"/>
      <c r="NDF185" s="5"/>
      <c r="NDG185" s="5"/>
      <c r="NDH185" s="5"/>
      <c r="NDI185" s="5"/>
      <c r="NDJ185" s="5"/>
      <c r="NDK185" s="5"/>
      <c r="NDL185" s="5"/>
      <c r="NDM185" s="5"/>
      <c r="NDN185" s="5"/>
      <c r="NDO185" s="5"/>
      <c r="NDP185" s="5"/>
      <c r="NDQ185" s="5"/>
      <c r="NDR185" s="5"/>
      <c r="NDS185" s="5"/>
      <c r="NDT185" s="5"/>
      <c r="NDU185" s="5"/>
      <c r="NDV185" s="5"/>
      <c r="NDW185" s="5"/>
      <c r="NDX185" s="5"/>
      <c r="NDY185" s="5"/>
      <c r="NDZ185" s="5"/>
      <c r="NEA185" s="5"/>
      <c r="NEB185" s="5"/>
      <c r="NEC185" s="5"/>
      <c r="NED185" s="5"/>
      <c r="NEE185" s="5"/>
      <c r="NEF185" s="5"/>
      <c r="NEG185" s="5"/>
      <c r="NEH185" s="5"/>
      <c r="NEI185" s="5"/>
      <c r="NEJ185" s="5"/>
      <c r="NEK185" s="5"/>
      <c r="NEL185" s="5"/>
      <c r="NEM185" s="5"/>
      <c r="NEN185" s="5"/>
      <c r="NEO185" s="5"/>
      <c r="NEP185" s="5"/>
      <c r="NEQ185" s="5"/>
      <c r="NER185" s="5"/>
      <c r="NES185" s="5"/>
      <c r="NET185" s="5"/>
      <c r="NEU185" s="5"/>
      <c r="NEV185" s="5"/>
      <c r="NEW185" s="5"/>
      <c r="NEX185" s="5"/>
      <c r="NEY185" s="5"/>
      <c r="NEZ185" s="5"/>
      <c r="NFA185" s="5"/>
      <c r="NFB185" s="5"/>
      <c r="NFC185" s="5"/>
      <c r="NFD185" s="5"/>
      <c r="NFE185" s="5"/>
      <c r="NFF185" s="5"/>
      <c r="NFG185" s="5"/>
      <c r="NFH185" s="5"/>
      <c r="NFI185" s="5"/>
      <c r="NFJ185" s="5"/>
      <c r="NFK185" s="5"/>
      <c r="NFL185" s="5"/>
      <c r="NFM185" s="5"/>
      <c r="NFN185" s="5"/>
      <c r="NFO185" s="5"/>
      <c r="NFP185" s="5"/>
      <c r="NFQ185" s="5"/>
      <c r="NFR185" s="5"/>
      <c r="NFS185" s="5"/>
      <c r="NFT185" s="5"/>
      <c r="NFU185" s="5"/>
      <c r="NFV185" s="5"/>
      <c r="NFW185" s="5"/>
      <c r="NFX185" s="5"/>
      <c r="NFY185" s="5"/>
      <c r="NFZ185" s="5"/>
      <c r="NGA185" s="5"/>
      <c r="NGB185" s="5"/>
      <c r="NGC185" s="5"/>
      <c r="NGD185" s="5"/>
      <c r="NGE185" s="5"/>
      <c r="NGF185" s="5"/>
      <c r="NGG185" s="5"/>
      <c r="NGH185" s="5"/>
      <c r="NGI185" s="5"/>
      <c r="NGJ185" s="5"/>
      <c r="NGK185" s="5"/>
      <c r="NGL185" s="5"/>
      <c r="NGM185" s="5"/>
      <c r="NGN185" s="5"/>
      <c r="NGO185" s="5"/>
      <c r="NGP185" s="5"/>
      <c r="NGQ185" s="5"/>
      <c r="NGR185" s="5"/>
      <c r="NGS185" s="5"/>
      <c r="NGT185" s="5"/>
      <c r="NGU185" s="5"/>
      <c r="NGV185" s="5"/>
      <c r="NGW185" s="5"/>
      <c r="NGX185" s="5"/>
      <c r="NGY185" s="5"/>
      <c r="NGZ185" s="5"/>
      <c r="NHA185" s="5"/>
      <c r="NHB185" s="5"/>
      <c r="NHC185" s="5"/>
      <c r="NHD185" s="5"/>
      <c r="NHE185" s="5"/>
      <c r="NHF185" s="5"/>
      <c r="NHG185" s="5"/>
      <c r="NHH185" s="5"/>
      <c r="NHI185" s="5"/>
      <c r="NHJ185" s="5"/>
      <c r="NHK185" s="5"/>
      <c r="NHL185" s="5"/>
      <c r="NHM185" s="5"/>
      <c r="NHN185" s="5"/>
      <c r="NHO185" s="5"/>
      <c r="NHP185" s="5"/>
      <c r="NHQ185" s="5"/>
      <c r="NHR185" s="5"/>
      <c r="NHS185" s="5"/>
      <c r="NHT185" s="5"/>
      <c r="NHU185" s="5"/>
      <c r="NHV185" s="5"/>
      <c r="NHW185" s="5"/>
      <c r="NHX185" s="5"/>
      <c r="NHY185" s="5"/>
      <c r="NHZ185" s="5"/>
      <c r="NIA185" s="5"/>
      <c r="NIB185" s="5"/>
      <c r="NIC185" s="5"/>
      <c r="NID185" s="5"/>
      <c r="NIE185" s="5"/>
      <c r="NIF185" s="5"/>
      <c r="NIG185" s="5"/>
      <c r="NIH185" s="5"/>
      <c r="NII185" s="5"/>
      <c r="NIJ185" s="5"/>
      <c r="NIK185" s="5"/>
      <c r="NIL185" s="5"/>
      <c r="NIM185" s="5"/>
      <c r="NIN185" s="5"/>
      <c r="NIO185" s="5"/>
      <c r="NIP185" s="5"/>
      <c r="NIQ185" s="5"/>
      <c r="NIR185" s="5"/>
      <c r="NIS185" s="5"/>
      <c r="NIT185" s="5"/>
      <c r="NIU185" s="5"/>
      <c r="NIV185" s="5"/>
      <c r="NIW185" s="5"/>
      <c r="NIX185" s="5"/>
      <c r="NIY185" s="5"/>
      <c r="NIZ185" s="5"/>
      <c r="NJA185" s="5"/>
      <c r="NJB185" s="5"/>
      <c r="NJC185" s="5"/>
      <c r="NJD185" s="5"/>
      <c r="NJE185" s="5"/>
      <c r="NJF185" s="5"/>
      <c r="NJG185" s="5"/>
      <c r="NJH185" s="5"/>
      <c r="NJI185" s="5"/>
      <c r="NJJ185" s="5"/>
      <c r="NJK185" s="5"/>
      <c r="NJL185" s="5"/>
      <c r="NJM185" s="5"/>
      <c r="NJN185" s="5"/>
      <c r="NJO185" s="5"/>
      <c r="NJP185" s="5"/>
      <c r="NJQ185" s="5"/>
      <c r="NJR185" s="5"/>
      <c r="NJS185" s="5"/>
      <c r="NJT185" s="5"/>
      <c r="NJU185" s="5"/>
      <c r="NJV185" s="5"/>
      <c r="NJW185" s="5"/>
      <c r="NJX185" s="5"/>
      <c r="NJY185" s="5"/>
      <c r="NJZ185" s="5"/>
      <c r="NKA185" s="5"/>
      <c r="NKB185" s="5"/>
      <c r="NKC185" s="5"/>
      <c r="NKD185" s="5"/>
      <c r="NKE185" s="5"/>
      <c r="NKF185" s="5"/>
      <c r="NKG185" s="5"/>
      <c r="NKH185" s="5"/>
      <c r="NKI185" s="5"/>
      <c r="NKJ185" s="5"/>
      <c r="NKK185" s="5"/>
      <c r="NKL185" s="5"/>
      <c r="NKM185" s="5"/>
      <c r="NKN185" s="5"/>
      <c r="NKO185" s="5"/>
      <c r="NKP185" s="5"/>
      <c r="NKQ185" s="5"/>
      <c r="NKR185" s="5"/>
      <c r="NKS185" s="5"/>
      <c r="NKT185" s="5"/>
      <c r="NKU185" s="5"/>
      <c r="NKV185" s="5"/>
      <c r="NKW185" s="5"/>
      <c r="NKX185" s="5"/>
      <c r="NKY185" s="5"/>
      <c r="NKZ185" s="5"/>
      <c r="NLA185" s="5"/>
      <c r="NLB185" s="5"/>
      <c r="NLC185" s="5"/>
      <c r="NLD185" s="5"/>
      <c r="NLE185" s="5"/>
      <c r="NLF185" s="5"/>
      <c r="NLG185" s="5"/>
      <c r="NLH185" s="5"/>
      <c r="NLI185" s="5"/>
      <c r="NLJ185" s="5"/>
      <c r="NLK185" s="5"/>
      <c r="NLL185" s="5"/>
      <c r="NLM185" s="5"/>
      <c r="NLN185" s="5"/>
      <c r="NLO185" s="5"/>
      <c r="NLP185" s="5"/>
      <c r="NLQ185" s="5"/>
      <c r="NLR185" s="5"/>
      <c r="NLS185" s="5"/>
      <c r="NLT185" s="5"/>
      <c r="NLU185" s="5"/>
      <c r="NLV185" s="5"/>
      <c r="NLW185" s="5"/>
      <c r="NLX185" s="5"/>
      <c r="NLY185" s="5"/>
      <c r="NLZ185" s="5"/>
      <c r="NMA185" s="5"/>
      <c r="NMB185" s="5"/>
      <c r="NMC185" s="5"/>
      <c r="NMD185" s="5"/>
      <c r="NME185" s="5"/>
      <c r="NMF185" s="5"/>
      <c r="NMG185" s="5"/>
      <c r="NMH185" s="5"/>
      <c r="NMI185" s="5"/>
      <c r="NMJ185" s="5"/>
      <c r="NMK185" s="5"/>
      <c r="NML185" s="5"/>
      <c r="NMM185" s="5"/>
      <c r="NMN185" s="5"/>
      <c r="NMO185" s="5"/>
      <c r="NMP185" s="5"/>
      <c r="NMQ185" s="5"/>
      <c r="NMR185" s="5"/>
      <c r="NMS185" s="5"/>
      <c r="NMT185" s="5"/>
      <c r="NMU185" s="5"/>
      <c r="NMV185" s="5"/>
      <c r="NMW185" s="5"/>
      <c r="NMX185" s="5"/>
      <c r="NMY185" s="5"/>
      <c r="NMZ185" s="5"/>
      <c r="NNA185" s="5"/>
      <c r="NNB185" s="5"/>
      <c r="NNC185" s="5"/>
      <c r="NND185" s="5"/>
      <c r="NNE185" s="5"/>
      <c r="NNF185" s="5"/>
      <c r="NNG185" s="5"/>
      <c r="NNH185" s="5"/>
      <c r="NNI185" s="5"/>
      <c r="NNJ185" s="5"/>
      <c r="NNK185" s="5"/>
      <c r="NNL185" s="5"/>
      <c r="NNM185" s="5"/>
      <c r="NNN185" s="5"/>
      <c r="NNO185" s="5"/>
      <c r="NNP185" s="5"/>
      <c r="NNQ185" s="5"/>
      <c r="NNR185" s="5"/>
      <c r="NNS185" s="5"/>
      <c r="NNT185" s="5"/>
      <c r="NNU185" s="5"/>
      <c r="NNV185" s="5"/>
      <c r="NNW185" s="5"/>
      <c r="NNX185" s="5"/>
      <c r="NNY185" s="5"/>
      <c r="NNZ185" s="5"/>
      <c r="NOA185" s="5"/>
      <c r="NOB185" s="5"/>
      <c r="NOC185" s="5"/>
      <c r="NOD185" s="5"/>
      <c r="NOE185" s="5"/>
      <c r="NOF185" s="5"/>
      <c r="NOG185" s="5"/>
      <c r="NOH185" s="5"/>
      <c r="NOI185" s="5"/>
      <c r="NOJ185" s="5"/>
      <c r="NOK185" s="5"/>
      <c r="NOL185" s="5"/>
      <c r="NOM185" s="5"/>
      <c r="NON185" s="5"/>
      <c r="NOO185" s="5"/>
      <c r="NOP185" s="5"/>
      <c r="NOQ185" s="5"/>
      <c r="NOR185" s="5"/>
      <c r="NOS185" s="5"/>
      <c r="NOT185" s="5"/>
      <c r="NOU185" s="5"/>
      <c r="NOV185" s="5"/>
      <c r="NOW185" s="5"/>
      <c r="NOX185" s="5"/>
      <c r="NOY185" s="5"/>
      <c r="NOZ185" s="5"/>
      <c r="NPA185" s="5"/>
      <c r="NPB185" s="5"/>
      <c r="NPC185" s="5"/>
      <c r="NPD185" s="5"/>
      <c r="NPE185" s="5"/>
      <c r="NPF185" s="5"/>
      <c r="NPG185" s="5"/>
      <c r="NPH185" s="5"/>
      <c r="NPI185" s="5"/>
      <c r="NPJ185" s="5"/>
      <c r="NPK185" s="5"/>
      <c r="NPL185" s="5"/>
      <c r="NPM185" s="5"/>
      <c r="NPN185" s="5"/>
      <c r="NPO185" s="5"/>
      <c r="NPP185" s="5"/>
      <c r="NPQ185" s="5"/>
      <c r="NPR185" s="5"/>
      <c r="NPS185" s="5"/>
      <c r="NPT185" s="5"/>
      <c r="NPU185" s="5"/>
      <c r="NPV185" s="5"/>
      <c r="NPW185" s="5"/>
      <c r="NPX185" s="5"/>
      <c r="NPY185" s="5"/>
      <c r="NPZ185" s="5"/>
      <c r="NQA185" s="5"/>
      <c r="NQB185" s="5"/>
      <c r="NQC185" s="5"/>
      <c r="NQD185" s="5"/>
      <c r="NQE185" s="5"/>
      <c r="NQF185" s="5"/>
      <c r="NQG185" s="5"/>
      <c r="NQH185" s="5"/>
      <c r="NQI185" s="5"/>
      <c r="NQJ185" s="5"/>
      <c r="NQK185" s="5"/>
      <c r="NQL185" s="5"/>
      <c r="NQM185" s="5"/>
      <c r="NQN185" s="5"/>
      <c r="NQO185" s="5"/>
      <c r="NQP185" s="5"/>
      <c r="NQQ185" s="5"/>
      <c r="NQR185" s="5"/>
      <c r="NQS185" s="5"/>
      <c r="NQT185" s="5"/>
      <c r="NQU185" s="5"/>
      <c r="NQV185" s="5"/>
      <c r="NQW185" s="5"/>
      <c r="NQX185" s="5"/>
      <c r="NQY185" s="5"/>
      <c r="NQZ185" s="5"/>
      <c r="NRA185" s="5"/>
      <c r="NRB185" s="5"/>
      <c r="NRC185" s="5"/>
      <c r="NRD185" s="5"/>
      <c r="NRE185" s="5"/>
      <c r="NRF185" s="5"/>
      <c r="NRG185" s="5"/>
      <c r="NRH185" s="5"/>
      <c r="NRI185" s="5"/>
      <c r="NRJ185" s="5"/>
      <c r="NRK185" s="5"/>
      <c r="NRL185" s="5"/>
      <c r="NRM185" s="5"/>
      <c r="NRN185" s="5"/>
      <c r="NRO185" s="5"/>
      <c r="NRP185" s="5"/>
      <c r="NRQ185" s="5"/>
      <c r="NRR185" s="5"/>
      <c r="NRS185" s="5"/>
      <c r="NRT185" s="5"/>
      <c r="NRU185" s="5"/>
      <c r="NRV185" s="5"/>
      <c r="NRW185" s="5"/>
      <c r="NRX185" s="5"/>
      <c r="NRY185" s="5"/>
      <c r="NRZ185" s="5"/>
      <c r="NSA185" s="5"/>
      <c r="NSB185" s="5"/>
      <c r="NSC185" s="5"/>
      <c r="NSD185" s="5"/>
      <c r="NSE185" s="5"/>
      <c r="NSF185" s="5"/>
      <c r="NSG185" s="5"/>
      <c r="NSH185" s="5"/>
      <c r="NSI185" s="5"/>
      <c r="NSJ185" s="5"/>
      <c r="NSK185" s="5"/>
      <c r="NSL185" s="5"/>
      <c r="NSM185" s="5"/>
      <c r="NSN185" s="5"/>
      <c r="NSO185" s="5"/>
      <c r="NSP185" s="5"/>
      <c r="NSQ185" s="5"/>
      <c r="NSR185" s="5"/>
      <c r="NSS185" s="5"/>
      <c r="NST185" s="5"/>
      <c r="NSU185" s="5"/>
      <c r="NSV185" s="5"/>
      <c r="NSW185" s="5"/>
      <c r="NSX185" s="5"/>
      <c r="NSY185" s="5"/>
      <c r="NSZ185" s="5"/>
      <c r="NTA185" s="5"/>
      <c r="NTB185" s="5"/>
      <c r="NTC185" s="5"/>
      <c r="NTD185" s="5"/>
      <c r="NTE185" s="5"/>
      <c r="NTF185" s="5"/>
      <c r="NTG185" s="5"/>
      <c r="NTH185" s="5"/>
      <c r="NTI185" s="5"/>
      <c r="NTJ185" s="5"/>
      <c r="NTK185" s="5"/>
      <c r="NTL185" s="5"/>
      <c r="NTM185" s="5"/>
      <c r="NTN185" s="5"/>
      <c r="NTO185" s="5"/>
      <c r="NTP185" s="5"/>
      <c r="NTQ185" s="5"/>
      <c r="NTR185" s="5"/>
      <c r="NTS185" s="5"/>
      <c r="NTT185" s="5"/>
      <c r="NTU185" s="5"/>
      <c r="NTV185" s="5"/>
      <c r="NTW185" s="5"/>
      <c r="NTX185" s="5"/>
      <c r="NTY185" s="5"/>
      <c r="NTZ185" s="5"/>
      <c r="NUA185" s="5"/>
      <c r="NUB185" s="5"/>
      <c r="NUC185" s="5"/>
      <c r="NUD185" s="5"/>
      <c r="NUE185" s="5"/>
      <c r="NUF185" s="5"/>
      <c r="NUG185" s="5"/>
      <c r="NUH185" s="5"/>
      <c r="NUI185" s="5"/>
      <c r="NUJ185" s="5"/>
      <c r="NUK185" s="5"/>
      <c r="NUL185" s="5"/>
      <c r="NUM185" s="5"/>
      <c r="NUN185" s="5"/>
      <c r="NUO185" s="5"/>
      <c r="NUP185" s="5"/>
      <c r="NUQ185" s="5"/>
      <c r="NUR185" s="5"/>
      <c r="NUS185" s="5"/>
      <c r="NUT185" s="5"/>
      <c r="NUU185" s="5"/>
      <c r="NUV185" s="5"/>
      <c r="NUW185" s="5"/>
      <c r="NUX185" s="5"/>
      <c r="NUY185" s="5"/>
      <c r="NUZ185" s="5"/>
      <c r="NVA185" s="5"/>
      <c r="NVB185" s="5"/>
      <c r="NVC185" s="5"/>
      <c r="NVD185" s="5"/>
      <c r="NVE185" s="5"/>
      <c r="NVF185" s="5"/>
      <c r="NVG185" s="5"/>
      <c r="NVH185" s="5"/>
      <c r="NVI185" s="5"/>
      <c r="NVJ185" s="5"/>
      <c r="NVK185" s="5"/>
      <c r="NVL185" s="5"/>
      <c r="NVM185" s="5"/>
      <c r="NVN185" s="5"/>
      <c r="NVO185" s="5"/>
      <c r="NVP185" s="5"/>
      <c r="NVQ185" s="5"/>
      <c r="NVR185" s="5"/>
      <c r="NVS185" s="5"/>
      <c r="NVT185" s="5"/>
      <c r="NVU185" s="5"/>
      <c r="NVV185" s="5"/>
      <c r="NVW185" s="5"/>
      <c r="NVX185" s="5"/>
      <c r="NVY185" s="5"/>
      <c r="NVZ185" s="5"/>
      <c r="NWA185" s="5"/>
      <c r="NWB185" s="5"/>
      <c r="NWC185" s="5"/>
      <c r="NWD185" s="5"/>
      <c r="NWE185" s="5"/>
      <c r="NWF185" s="5"/>
      <c r="NWG185" s="5"/>
      <c r="NWH185" s="5"/>
      <c r="NWI185" s="5"/>
      <c r="NWJ185" s="5"/>
      <c r="NWK185" s="5"/>
      <c r="NWL185" s="5"/>
      <c r="NWM185" s="5"/>
      <c r="NWN185" s="5"/>
      <c r="NWO185" s="5"/>
      <c r="NWP185" s="5"/>
      <c r="NWQ185" s="5"/>
      <c r="NWR185" s="5"/>
      <c r="NWS185" s="5"/>
      <c r="NWT185" s="5"/>
      <c r="NWU185" s="5"/>
      <c r="NWV185" s="5"/>
      <c r="NWW185" s="5"/>
      <c r="NWX185" s="5"/>
      <c r="NWY185" s="5"/>
      <c r="NWZ185" s="5"/>
      <c r="NXA185" s="5"/>
      <c r="NXB185" s="5"/>
      <c r="NXC185" s="5"/>
      <c r="NXD185" s="5"/>
      <c r="NXE185" s="5"/>
      <c r="NXF185" s="5"/>
      <c r="NXG185" s="5"/>
      <c r="NXH185" s="5"/>
      <c r="NXI185" s="5"/>
      <c r="NXJ185" s="5"/>
      <c r="NXK185" s="5"/>
      <c r="NXL185" s="5"/>
      <c r="NXM185" s="5"/>
      <c r="NXN185" s="5"/>
      <c r="NXO185" s="5"/>
      <c r="NXP185" s="5"/>
      <c r="NXQ185" s="5"/>
      <c r="NXR185" s="5"/>
      <c r="NXS185" s="5"/>
      <c r="NXT185" s="5"/>
      <c r="NXU185" s="5"/>
      <c r="NXV185" s="5"/>
      <c r="NXW185" s="5"/>
      <c r="NXX185" s="5"/>
      <c r="NXY185" s="5"/>
      <c r="NXZ185" s="5"/>
      <c r="NYA185" s="5"/>
      <c r="NYB185" s="5"/>
      <c r="NYC185" s="5"/>
      <c r="NYD185" s="5"/>
      <c r="NYE185" s="5"/>
      <c r="NYF185" s="5"/>
      <c r="NYG185" s="5"/>
      <c r="NYH185" s="5"/>
      <c r="NYI185" s="5"/>
      <c r="NYJ185" s="5"/>
      <c r="NYK185" s="5"/>
      <c r="NYL185" s="5"/>
      <c r="NYM185" s="5"/>
      <c r="NYN185" s="5"/>
      <c r="NYO185" s="5"/>
      <c r="NYP185" s="5"/>
      <c r="NYQ185" s="5"/>
      <c r="NYR185" s="5"/>
      <c r="NYS185" s="5"/>
      <c r="NYT185" s="5"/>
      <c r="NYU185" s="5"/>
      <c r="NYV185" s="5"/>
      <c r="NYW185" s="5"/>
      <c r="NYX185" s="5"/>
      <c r="NYY185" s="5"/>
      <c r="NYZ185" s="5"/>
      <c r="NZA185" s="5"/>
      <c r="NZB185" s="5"/>
      <c r="NZC185" s="5"/>
      <c r="NZD185" s="5"/>
      <c r="NZE185" s="5"/>
      <c r="NZF185" s="5"/>
      <c r="NZG185" s="5"/>
      <c r="NZH185" s="5"/>
      <c r="NZI185" s="5"/>
      <c r="NZJ185" s="5"/>
      <c r="NZK185" s="5"/>
      <c r="NZL185" s="5"/>
      <c r="NZM185" s="5"/>
      <c r="NZN185" s="5"/>
      <c r="NZO185" s="5"/>
      <c r="NZP185" s="5"/>
      <c r="NZQ185" s="5"/>
      <c r="NZR185" s="5"/>
      <c r="NZS185" s="5"/>
      <c r="NZT185" s="5"/>
      <c r="NZU185" s="5"/>
      <c r="NZV185" s="5"/>
      <c r="NZW185" s="5"/>
      <c r="NZX185" s="5"/>
      <c r="NZY185" s="5"/>
      <c r="NZZ185" s="5"/>
      <c r="OAA185" s="5"/>
      <c r="OAB185" s="5"/>
      <c r="OAC185" s="5"/>
      <c r="OAD185" s="5"/>
      <c r="OAE185" s="5"/>
      <c r="OAF185" s="5"/>
      <c r="OAG185" s="5"/>
      <c r="OAH185" s="5"/>
      <c r="OAI185" s="5"/>
      <c r="OAJ185" s="5"/>
      <c r="OAK185" s="5"/>
      <c r="OAL185" s="5"/>
      <c r="OAM185" s="5"/>
      <c r="OAN185" s="5"/>
      <c r="OAO185" s="5"/>
      <c r="OAP185" s="5"/>
      <c r="OAQ185" s="5"/>
      <c r="OAR185" s="5"/>
      <c r="OAS185" s="5"/>
      <c r="OAT185" s="5"/>
      <c r="OAU185" s="5"/>
      <c r="OAV185" s="5"/>
      <c r="OAW185" s="5"/>
      <c r="OAX185" s="5"/>
      <c r="OAY185" s="5"/>
      <c r="OAZ185" s="5"/>
      <c r="OBA185" s="5"/>
      <c r="OBB185" s="5"/>
      <c r="OBC185" s="5"/>
      <c r="OBD185" s="5"/>
      <c r="OBE185" s="5"/>
      <c r="OBF185" s="5"/>
      <c r="OBG185" s="5"/>
      <c r="OBH185" s="5"/>
      <c r="OBI185" s="5"/>
      <c r="OBJ185" s="5"/>
      <c r="OBK185" s="5"/>
      <c r="OBL185" s="5"/>
      <c r="OBM185" s="5"/>
      <c r="OBN185" s="5"/>
      <c r="OBO185" s="5"/>
      <c r="OBP185" s="5"/>
      <c r="OBQ185" s="5"/>
      <c r="OBR185" s="5"/>
      <c r="OBS185" s="5"/>
      <c r="OBT185" s="5"/>
      <c r="OBU185" s="5"/>
      <c r="OBV185" s="5"/>
      <c r="OBW185" s="5"/>
      <c r="OBX185" s="5"/>
      <c r="OBY185" s="5"/>
      <c r="OBZ185" s="5"/>
      <c r="OCA185" s="5"/>
      <c r="OCB185" s="5"/>
      <c r="OCC185" s="5"/>
      <c r="OCD185" s="5"/>
      <c r="OCE185" s="5"/>
      <c r="OCF185" s="5"/>
      <c r="OCG185" s="5"/>
      <c r="OCH185" s="5"/>
      <c r="OCI185" s="5"/>
      <c r="OCJ185" s="5"/>
      <c r="OCK185" s="5"/>
      <c r="OCL185" s="5"/>
      <c r="OCM185" s="5"/>
      <c r="OCN185" s="5"/>
      <c r="OCO185" s="5"/>
      <c r="OCP185" s="5"/>
      <c r="OCQ185" s="5"/>
      <c r="OCR185" s="5"/>
      <c r="OCS185" s="5"/>
      <c r="OCT185" s="5"/>
      <c r="OCU185" s="5"/>
      <c r="OCV185" s="5"/>
      <c r="OCW185" s="5"/>
      <c r="OCX185" s="5"/>
      <c r="OCY185" s="5"/>
      <c r="OCZ185" s="5"/>
      <c r="ODA185" s="5"/>
      <c r="ODB185" s="5"/>
      <c r="ODC185" s="5"/>
      <c r="ODD185" s="5"/>
      <c r="ODE185" s="5"/>
      <c r="ODF185" s="5"/>
      <c r="ODG185" s="5"/>
      <c r="ODH185" s="5"/>
      <c r="ODI185" s="5"/>
      <c r="ODJ185" s="5"/>
      <c r="ODK185" s="5"/>
      <c r="ODL185" s="5"/>
      <c r="ODM185" s="5"/>
      <c r="ODN185" s="5"/>
      <c r="ODO185" s="5"/>
      <c r="ODP185" s="5"/>
      <c r="ODQ185" s="5"/>
      <c r="ODR185" s="5"/>
      <c r="ODS185" s="5"/>
      <c r="ODT185" s="5"/>
      <c r="ODU185" s="5"/>
      <c r="ODV185" s="5"/>
      <c r="ODW185" s="5"/>
      <c r="ODX185" s="5"/>
      <c r="ODY185" s="5"/>
      <c r="ODZ185" s="5"/>
      <c r="OEA185" s="5"/>
      <c r="OEB185" s="5"/>
      <c r="OEC185" s="5"/>
      <c r="OED185" s="5"/>
      <c r="OEE185" s="5"/>
      <c r="OEF185" s="5"/>
      <c r="OEG185" s="5"/>
      <c r="OEH185" s="5"/>
      <c r="OEI185" s="5"/>
      <c r="OEJ185" s="5"/>
      <c r="OEK185" s="5"/>
      <c r="OEL185" s="5"/>
      <c r="OEM185" s="5"/>
      <c r="OEN185" s="5"/>
      <c r="OEO185" s="5"/>
      <c r="OEP185" s="5"/>
      <c r="OEQ185" s="5"/>
      <c r="OER185" s="5"/>
      <c r="OES185" s="5"/>
      <c r="OET185" s="5"/>
      <c r="OEU185" s="5"/>
      <c r="OEV185" s="5"/>
      <c r="OEW185" s="5"/>
      <c r="OEX185" s="5"/>
      <c r="OEY185" s="5"/>
      <c r="OEZ185" s="5"/>
      <c r="OFA185" s="5"/>
      <c r="OFB185" s="5"/>
      <c r="OFC185" s="5"/>
      <c r="OFD185" s="5"/>
      <c r="OFE185" s="5"/>
      <c r="OFF185" s="5"/>
      <c r="OFG185" s="5"/>
      <c r="OFH185" s="5"/>
      <c r="OFI185" s="5"/>
      <c r="OFJ185" s="5"/>
      <c r="OFK185" s="5"/>
      <c r="OFL185" s="5"/>
      <c r="OFM185" s="5"/>
      <c r="OFN185" s="5"/>
      <c r="OFO185" s="5"/>
      <c r="OFP185" s="5"/>
      <c r="OFQ185" s="5"/>
      <c r="OFR185" s="5"/>
      <c r="OFS185" s="5"/>
      <c r="OFT185" s="5"/>
      <c r="OFU185" s="5"/>
      <c r="OFV185" s="5"/>
      <c r="OFW185" s="5"/>
      <c r="OFX185" s="5"/>
      <c r="OFY185" s="5"/>
      <c r="OFZ185" s="5"/>
      <c r="OGA185" s="5"/>
      <c r="OGB185" s="5"/>
      <c r="OGC185" s="5"/>
      <c r="OGD185" s="5"/>
      <c r="OGE185" s="5"/>
      <c r="OGF185" s="5"/>
      <c r="OGG185" s="5"/>
      <c r="OGH185" s="5"/>
      <c r="OGI185" s="5"/>
      <c r="OGJ185" s="5"/>
      <c r="OGK185" s="5"/>
      <c r="OGL185" s="5"/>
      <c r="OGM185" s="5"/>
      <c r="OGN185" s="5"/>
      <c r="OGO185" s="5"/>
      <c r="OGP185" s="5"/>
      <c r="OGQ185" s="5"/>
      <c r="OGR185" s="5"/>
      <c r="OGS185" s="5"/>
      <c r="OGT185" s="5"/>
      <c r="OGU185" s="5"/>
      <c r="OGV185" s="5"/>
      <c r="OGW185" s="5"/>
      <c r="OGX185" s="5"/>
      <c r="OGY185" s="5"/>
      <c r="OGZ185" s="5"/>
      <c r="OHA185" s="5"/>
      <c r="OHB185" s="5"/>
      <c r="OHC185" s="5"/>
      <c r="OHD185" s="5"/>
      <c r="OHE185" s="5"/>
      <c r="OHF185" s="5"/>
      <c r="OHG185" s="5"/>
      <c r="OHH185" s="5"/>
      <c r="OHI185" s="5"/>
      <c r="OHJ185" s="5"/>
      <c r="OHK185" s="5"/>
      <c r="OHL185" s="5"/>
      <c r="OHM185" s="5"/>
      <c r="OHN185" s="5"/>
      <c r="OHO185" s="5"/>
      <c r="OHP185" s="5"/>
      <c r="OHQ185" s="5"/>
      <c r="OHR185" s="5"/>
      <c r="OHS185" s="5"/>
      <c r="OHT185" s="5"/>
      <c r="OHU185" s="5"/>
      <c r="OHV185" s="5"/>
      <c r="OHW185" s="5"/>
      <c r="OHX185" s="5"/>
      <c r="OHY185" s="5"/>
      <c r="OHZ185" s="5"/>
      <c r="OIA185" s="5"/>
      <c r="OIB185" s="5"/>
      <c r="OIC185" s="5"/>
      <c r="OID185" s="5"/>
      <c r="OIE185" s="5"/>
      <c r="OIF185" s="5"/>
      <c r="OIG185" s="5"/>
      <c r="OIH185" s="5"/>
      <c r="OII185" s="5"/>
      <c r="OIJ185" s="5"/>
      <c r="OIK185" s="5"/>
      <c r="OIL185" s="5"/>
      <c r="OIM185" s="5"/>
      <c r="OIN185" s="5"/>
      <c r="OIO185" s="5"/>
      <c r="OIP185" s="5"/>
      <c r="OIQ185" s="5"/>
      <c r="OIR185" s="5"/>
      <c r="OIS185" s="5"/>
      <c r="OIT185" s="5"/>
      <c r="OIU185" s="5"/>
      <c r="OIV185" s="5"/>
      <c r="OIW185" s="5"/>
      <c r="OIX185" s="5"/>
      <c r="OIY185" s="5"/>
      <c r="OIZ185" s="5"/>
      <c r="OJA185" s="5"/>
      <c r="OJB185" s="5"/>
      <c r="OJC185" s="5"/>
      <c r="OJD185" s="5"/>
      <c r="OJE185" s="5"/>
      <c r="OJF185" s="5"/>
      <c r="OJG185" s="5"/>
      <c r="OJH185" s="5"/>
      <c r="OJI185" s="5"/>
      <c r="OJJ185" s="5"/>
      <c r="OJK185" s="5"/>
      <c r="OJL185" s="5"/>
      <c r="OJM185" s="5"/>
      <c r="OJN185" s="5"/>
      <c r="OJO185" s="5"/>
      <c r="OJP185" s="5"/>
      <c r="OJQ185" s="5"/>
      <c r="OJR185" s="5"/>
      <c r="OJS185" s="5"/>
      <c r="OJT185" s="5"/>
      <c r="OJU185" s="5"/>
      <c r="OJV185" s="5"/>
      <c r="OJW185" s="5"/>
      <c r="OJX185" s="5"/>
      <c r="OJY185" s="5"/>
      <c r="OJZ185" s="5"/>
      <c r="OKA185" s="5"/>
      <c r="OKB185" s="5"/>
      <c r="OKC185" s="5"/>
      <c r="OKD185" s="5"/>
      <c r="OKE185" s="5"/>
      <c r="OKF185" s="5"/>
      <c r="OKG185" s="5"/>
      <c r="OKH185" s="5"/>
      <c r="OKI185" s="5"/>
      <c r="OKJ185" s="5"/>
      <c r="OKK185" s="5"/>
      <c r="OKL185" s="5"/>
      <c r="OKM185" s="5"/>
      <c r="OKN185" s="5"/>
      <c r="OKO185" s="5"/>
      <c r="OKP185" s="5"/>
      <c r="OKQ185" s="5"/>
      <c r="OKR185" s="5"/>
      <c r="OKS185" s="5"/>
      <c r="OKT185" s="5"/>
      <c r="OKU185" s="5"/>
      <c r="OKV185" s="5"/>
      <c r="OKW185" s="5"/>
      <c r="OKX185" s="5"/>
      <c r="OKY185" s="5"/>
      <c r="OKZ185" s="5"/>
      <c r="OLA185" s="5"/>
      <c r="OLB185" s="5"/>
      <c r="OLC185" s="5"/>
      <c r="OLD185" s="5"/>
      <c r="OLE185" s="5"/>
      <c r="OLF185" s="5"/>
      <c r="OLG185" s="5"/>
      <c r="OLH185" s="5"/>
      <c r="OLI185" s="5"/>
      <c r="OLJ185" s="5"/>
      <c r="OLK185" s="5"/>
      <c r="OLL185" s="5"/>
      <c r="OLM185" s="5"/>
      <c r="OLN185" s="5"/>
      <c r="OLO185" s="5"/>
      <c r="OLP185" s="5"/>
      <c r="OLQ185" s="5"/>
      <c r="OLR185" s="5"/>
      <c r="OLS185" s="5"/>
      <c r="OLT185" s="5"/>
      <c r="OLU185" s="5"/>
      <c r="OLV185" s="5"/>
      <c r="OLW185" s="5"/>
      <c r="OLX185" s="5"/>
      <c r="OLY185" s="5"/>
      <c r="OLZ185" s="5"/>
      <c r="OMA185" s="5"/>
      <c r="OMB185" s="5"/>
      <c r="OMC185" s="5"/>
      <c r="OMD185" s="5"/>
      <c r="OME185" s="5"/>
      <c r="OMF185" s="5"/>
      <c r="OMG185" s="5"/>
      <c r="OMH185" s="5"/>
      <c r="OMI185" s="5"/>
      <c r="OMJ185" s="5"/>
      <c r="OMK185" s="5"/>
      <c r="OML185" s="5"/>
      <c r="OMM185" s="5"/>
      <c r="OMN185" s="5"/>
      <c r="OMO185" s="5"/>
      <c r="OMP185" s="5"/>
      <c r="OMQ185" s="5"/>
      <c r="OMR185" s="5"/>
      <c r="OMS185" s="5"/>
      <c r="OMT185" s="5"/>
      <c r="OMU185" s="5"/>
      <c r="OMV185" s="5"/>
      <c r="OMW185" s="5"/>
      <c r="OMX185" s="5"/>
      <c r="OMY185" s="5"/>
      <c r="OMZ185" s="5"/>
      <c r="ONA185" s="5"/>
      <c r="ONB185" s="5"/>
      <c r="ONC185" s="5"/>
      <c r="OND185" s="5"/>
      <c r="ONE185" s="5"/>
      <c r="ONF185" s="5"/>
      <c r="ONG185" s="5"/>
      <c r="ONH185" s="5"/>
      <c r="ONI185" s="5"/>
      <c r="ONJ185" s="5"/>
      <c r="ONK185" s="5"/>
      <c r="ONL185" s="5"/>
      <c r="ONM185" s="5"/>
      <c r="ONN185" s="5"/>
      <c r="ONO185" s="5"/>
      <c r="ONP185" s="5"/>
      <c r="ONQ185" s="5"/>
      <c r="ONR185" s="5"/>
      <c r="ONS185" s="5"/>
      <c r="ONT185" s="5"/>
      <c r="ONU185" s="5"/>
      <c r="ONV185" s="5"/>
      <c r="ONW185" s="5"/>
      <c r="ONX185" s="5"/>
      <c r="ONY185" s="5"/>
      <c r="ONZ185" s="5"/>
      <c r="OOA185" s="5"/>
      <c r="OOB185" s="5"/>
      <c r="OOC185" s="5"/>
      <c r="OOD185" s="5"/>
      <c r="OOE185" s="5"/>
      <c r="OOF185" s="5"/>
      <c r="OOG185" s="5"/>
      <c r="OOH185" s="5"/>
      <c r="OOI185" s="5"/>
      <c r="OOJ185" s="5"/>
      <c r="OOK185" s="5"/>
      <c r="OOL185" s="5"/>
      <c r="OOM185" s="5"/>
      <c r="OON185" s="5"/>
      <c r="OOO185" s="5"/>
      <c r="OOP185" s="5"/>
      <c r="OOQ185" s="5"/>
      <c r="OOR185" s="5"/>
      <c r="OOS185" s="5"/>
      <c r="OOT185" s="5"/>
      <c r="OOU185" s="5"/>
      <c r="OOV185" s="5"/>
      <c r="OOW185" s="5"/>
      <c r="OOX185" s="5"/>
      <c r="OOY185" s="5"/>
      <c r="OOZ185" s="5"/>
      <c r="OPA185" s="5"/>
      <c r="OPB185" s="5"/>
      <c r="OPC185" s="5"/>
      <c r="OPD185" s="5"/>
      <c r="OPE185" s="5"/>
      <c r="OPF185" s="5"/>
      <c r="OPG185" s="5"/>
      <c r="OPH185" s="5"/>
      <c r="OPI185" s="5"/>
      <c r="OPJ185" s="5"/>
      <c r="OPK185" s="5"/>
      <c r="OPL185" s="5"/>
      <c r="OPM185" s="5"/>
      <c r="OPN185" s="5"/>
      <c r="OPO185" s="5"/>
      <c r="OPP185" s="5"/>
      <c r="OPQ185" s="5"/>
      <c r="OPR185" s="5"/>
      <c r="OPS185" s="5"/>
      <c r="OPT185" s="5"/>
      <c r="OPU185" s="5"/>
      <c r="OPV185" s="5"/>
      <c r="OPW185" s="5"/>
      <c r="OPX185" s="5"/>
      <c r="OPY185" s="5"/>
      <c r="OPZ185" s="5"/>
      <c r="OQA185" s="5"/>
      <c r="OQB185" s="5"/>
      <c r="OQC185" s="5"/>
      <c r="OQD185" s="5"/>
      <c r="OQE185" s="5"/>
      <c r="OQF185" s="5"/>
      <c r="OQG185" s="5"/>
      <c r="OQH185" s="5"/>
      <c r="OQI185" s="5"/>
      <c r="OQJ185" s="5"/>
      <c r="OQK185" s="5"/>
      <c r="OQL185" s="5"/>
      <c r="OQM185" s="5"/>
      <c r="OQN185" s="5"/>
      <c r="OQO185" s="5"/>
      <c r="OQP185" s="5"/>
      <c r="OQQ185" s="5"/>
      <c r="OQR185" s="5"/>
      <c r="OQS185" s="5"/>
      <c r="OQT185" s="5"/>
      <c r="OQU185" s="5"/>
      <c r="OQV185" s="5"/>
      <c r="OQW185" s="5"/>
      <c r="OQX185" s="5"/>
      <c r="OQY185" s="5"/>
      <c r="OQZ185" s="5"/>
      <c r="ORA185" s="5"/>
      <c r="ORB185" s="5"/>
      <c r="ORC185" s="5"/>
      <c r="ORD185" s="5"/>
      <c r="ORE185" s="5"/>
      <c r="ORF185" s="5"/>
      <c r="ORG185" s="5"/>
      <c r="ORH185" s="5"/>
      <c r="ORI185" s="5"/>
      <c r="ORJ185" s="5"/>
      <c r="ORK185" s="5"/>
      <c r="ORL185" s="5"/>
      <c r="ORM185" s="5"/>
      <c r="ORN185" s="5"/>
      <c r="ORO185" s="5"/>
      <c r="ORP185" s="5"/>
      <c r="ORQ185" s="5"/>
      <c r="ORR185" s="5"/>
      <c r="ORS185" s="5"/>
      <c r="ORT185" s="5"/>
      <c r="ORU185" s="5"/>
      <c r="ORV185" s="5"/>
      <c r="ORW185" s="5"/>
      <c r="ORX185" s="5"/>
      <c r="ORY185" s="5"/>
      <c r="ORZ185" s="5"/>
      <c r="OSA185" s="5"/>
      <c r="OSB185" s="5"/>
      <c r="OSC185" s="5"/>
      <c r="OSD185" s="5"/>
      <c r="OSE185" s="5"/>
      <c r="OSF185" s="5"/>
      <c r="OSG185" s="5"/>
      <c r="OSH185" s="5"/>
      <c r="OSI185" s="5"/>
      <c r="OSJ185" s="5"/>
      <c r="OSK185" s="5"/>
      <c r="OSL185" s="5"/>
      <c r="OSM185" s="5"/>
      <c r="OSN185" s="5"/>
      <c r="OSO185" s="5"/>
      <c r="OSP185" s="5"/>
      <c r="OSQ185" s="5"/>
      <c r="OSR185" s="5"/>
      <c r="OSS185" s="5"/>
      <c r="OST185" s="5"/>
      <c r="OSU185" s="5"/>
      <c r="OSV185" s="5"/>
      <c r="OSW185" s="5"/>
      <c r="OSX185" s="5"/>
      <c r="OSY185" s="5"/>
      <c r="OSZ185" s="5"/>
      <c r="OTA185" s="5"/>
      <c r="OTB185" s="5"/>
      <c r="OTC185" s="5"/>
      <c r="OTD185" s="5"/>
      <c r="OTE185" s="5"/>
      <c r="OTF185" s="5"/>
      <c r="OTG185" s="5"/>
      <c r="OTH185" s="5"/>
      <c r="OTI185" s="5"/>
      <c r="OTJ185" s="5"/>
      <c r="OTK185" s="5"/>
      <c r="OTL185" s="5"/>
      <c r="OTM185" s="5"/>
      <c r="OTN185" s="5"/>
      <c r="OTO185" s="5"/>
      <c r="OTP185" s="5"/>
      <c r="OTQ185" s="5"/>
      <c r="OTR185" s="5"/>
      <c r="OTS185" s="5"/>
      <c r="OTT185" s="5"/>
      <c r="OTU185" s="5"/>
      <c r="OTV185" s="5"/>
      <c r="OTW185" s="5"/>
      <c r="OTX185" s="5"/>
      <c r="OTY185" s="5"/>
      <c r="OTZ185" s="5"/>
      <c r="OUA185" s="5"/>
      <c r="OUB185" s="5"/>
      <c r="OUC185" s="5"/>
      <c r="OUD185" s="5"/>
      <c r="OUE185" s="5"/>
      <c r="OUF185" s="5"/>
      <c r="OUG185" s="5"/>
      <c r="OUH185" s="5"/>
      <c r="OUI185" s="5"/>
      <c r="OUJ185" s="5"/>
      <c r="OUK185" s="5"/>
      <c r="OUL185" s="5"/>
      <c r="OUM185" s="5"/>
      <c r="OUN185" s="5"/>
      <c r="OUO185" s="5"/>
      <c r="OUP185" s="5"/>
      <c r="OUQ185" s="5"/>
      <c r="OUR185" s="5"/>
      <c r="OUS185" s="5"/>
      <c r="OUT185" s="5"/>
      <c r="OUU185" s="5"/>
      <c r="OUV185" s="5"/>
      <c r="OUW185" s="5"/>
      <c r="OUX185" s="5"/>
      <c r="OUY185" s="5"/>
      <c r="OUZ185" s="5"/>
      <c r="OVA185" s="5"/>
      <c r="OVB185" s="5"/>
      <c r="OVC185" s="5"/>
      <c r="OVD185" s="5"/>
      <c r="OVE185" s="5"/>
      <c r="OVF185" s="5"/>
      <c r="OVG185" s="5"/>
      <c r="OVH185" s="5"/>
      <c r="OVI185" s="5"/>
      <c r="OVJ185" s="5"/>
      <c r="OVK185" s="5"/>
      <c r="OVL185" s="5"/>
      <c r="OVM185" s="5"/>
      <c r="OVN185" s="5"/>
      <c r="OVO185" s="5"/>
      <c r="OVP185" s="5"/>
      <c r="OVQ185" s="5"/>
      <c r="OVR185" s="5"/>
      <c r="OVS185" s="5"/>
      <c r="OVT185" s="5"/>
      <c r="OVU185" s="5"/>
      <c r="OVV185" s="5"/>
      <c r="OVW185" s="5"/>
      <c r="OVX185" s="5"/>
      <c r="OVY185" s="5"/>
      <c r="OVZ185" s="5"/>
      <c r="OWA185" s="5"/>
      <c r="OWB185" s="5"/>
      <c r="OWC185" s="5"/>
      <c r="OWD185" s="5"/>
      <c r="OWE185" s="5"/>
      <c r="OWF185" s="5"/>
      <c r="OWG185" s="5"/>
      <c r="OWH185" s="5"/>
      <c r="OWI185" s="5"/>
      <c r="OWJ185" s="5"/>
      <c r="OWK185" s="5"/>
      <c r="OWL185" s="5"/>
      <c r="OWM185" s="5"/>
      <c r="OWN185" s="5"/>
      <c r="OWO185" s="5"/>
      <c r="OWP185" s="5"/>
      <c r="OWQ185" s="5"/>
      <c r="OWR185" s="5"/>
      <c r="OWS185" s="5"/>
      <c r="OWT185" s="5"/>
      <c r="OWU185" s="5"/>
      <c r="OWV185" s="5"/>
      <c r="OWW185" s="5"/>
      <c r="OWX185" s="5"/>
      <c r="OWY185" s="5"/>
      <c r="OWZ185" s="5"/>
      <c r="OXA185" s="5"/>
      <c r="OXB185" s="5"/>
      <c r="OXC185" s="5"/>
      <c r="OXD185" s="5"/>
      <c r="OXE185" s="5"/>
      <c r="OXF185" s="5"/>
      <c r="OXG185" s="5"/>
      <c r="OXH185" s="5"/>
      <c r="OXI185" s="5"/>
      <c r="OXJ185" s="5"/>
      <c r="OXK185" s="5"/>
      <c r="OXL185" s="5"/>
      <c r="OXM185" s="5"/>
      <c r="OXN185" s="5"/>
      <c r="OXO185" s="5"/>
      <c r="OXP185" s="5"/>
      <c r="OXQ185" s="5"/>
      <c r="OXR185" s="5"/>
      <c r="OXS185" s="5"/>
      <c r="OXT185" s="5"/>
      <c r="OXU185" s="5"/>
      <c r="OXV185" s="5"/>
      <c r="OXW185" s="5"/>
      <c r="OXX185" s="5"/>
      <c r="OXY185" s="5"/>
      <c r="OXZ185" s="5"/>
      <c r="OYA185" s="5"/>
      <c r="OYB185" s="5"/>
      <c r="OYC185" s="5"/>
      <c r="OYD185" s="5"/>
      <c r="OYE185" s="5"/>
      <c r="OYF185" s="5"/>
      <c r="OYG185" s="5"/>
      <c r="OYH185" s="5"/>
      <c r="OYI185" s="5"/>
      <c r="OYJ185" s="5"/>
      <c r="OYK185" s="5"/>
      <c r="OYL185" s="5"/>
      <c r="OYM185" s="5"/>
      <c r="OYN185" s="5"/>
      <c r="OYO185" s="5"/>
      <c r="OYP185" s="5"/>
      <c r="OYQ185" s="5"/>
      <c r="OYR185" s="5"/>
      <c r="OYS185" s="5"/>
      <c r="OYT185" s="5"/>
      <c r="OYU185" s="5"/>
      <c r="OYV185" s="5"/>
      <c r="OYW185" s="5"/>
      <c r="OYX185" s="5"/>
      <c r="OYY185" s="5"/>
      <c r="OYZ185" s="5"/>
      <c r="OZA185" s="5"/>
      <c r="OZB185" s="5"/>
      <c r="OZC185" s="5"/>
      <c r="OZD185" s="5"/>
      <c r="OZE185" s="5"/>
      <c r="OZF185" s="5"/>
      <c r="OZG185" s="5"/>
      <c r="OZH185" s="5"/>
      <c r="OZI185" s="5"/>
      <c r="OZJ185" s="5"/>
      <c r="OZK185" s="5"/>
      <c r="OZL185" s="5"/>
      <c r="OZM185" s="5"/>
      <c r="OZN185" s="5"/>
      <c r="OZO185" s="5"/>
      <c r="OZP185" s="5"/>
      <c r="OZQ185" s="5"/>
      <c r="OZR185" s="5"/>
      <c r="OZS185" s="5"/>
      <c r="OZT185" s="5"/>
      <c r="OZU185" s="5"/>
      <c r="OZV185" s="5"/>
      <c r="OZW185" s="5"/>
      <c r="OZX185" s="5"/>
      <c r="OZY185" s="5"/>
      <c r="OZZ185" s="5"/>
      <c r="PAA185" s="5"/>
      <c r="PAB185" s="5"/>
      <c r="PAC185" s="5"/>
      <c r="PAD185" s="5"/>
      <c r="PAE185" s="5"/>
      <c r="PAF185" s="5"/>
      <c r="PAG185" s="5"/>
      <c r="PAH185" s="5"/>
      <c r="PAI185" s="5"/>
      <c r="PAJ185" s="5"/>
      <c r="PAK185" s="5"/>
      <c r="PAL185" s="5"/>
      <c r="PAM185" s="5"/>
      <c r="PAN185" s="5"/>
      <c r="PAO185" s="5"/>
      <c r="PAP185" s="5"/>
      <c r="PAQ185" s="5"/>
      <c r="PAR185" s="5"/>
      <c r="PAS185" s="5"/>
      <c r="PAT185" s="5"/>
      <c r="PAU185" s="5"/>
      <c r="PAV185" s="5"/>
      <c r="PAW185" s="5"/>
      <c r="PAX185" s="5"/>
      <c r="PAY185" s="5"/>
      <c r="PAZ185" s="5"/>
      <c r="PBA185" s="5"/>
      <c r="PBB185" s="5"/>
      <c r="PBC185" s="5"/>
      <c r="PBD185" s="5"/>
      <c r="PBE185" s="5"/>
      <c r="PBF185" s="5"/>
      <c r="PBG185" s="5"/>
      <c r="PBH185" s="5"/>
      <c r="PBI185" s="5"/>
      <c r="PBJ185" s="5"/>
      <c r="PBK185" s="5"/>
      <c r="PBL185" s="5"/>
      <c r="PBM185" s="5"/>
      <c r="PBN185" s="5"/>
      <c r="PBO185" s="5"/>
      <c r="PBP185" s="5"/>
      <c r="PBQ185" s="5"/>
      <c r="PBR185" s="5"/>
      <c r="PBS185" s="5"/>
      <c r="PBT185" s="5"/>
      <c r="PBU185" s="5"/>
      <c r="PBV185" s="5"/>
      <c r="PBW185" s="5"/>
      <c r="PBX185" s="5"/>
      <c r="PBY185" s="5"/>
      <c r="PBZ185" s="5"/>
      <c r="PCA185" s="5"/>
      <c r="PCB185" s="5"/>
      <c r="PCC185" s="5"/>
      <c r="PCD185" s="5"/>
      <c r="PCE185" s="5"/>
      <c r="PCF185" s="5"/>
      <c r="PCG185" s="5"/>
      <c r="PCH185" s="5"/>
      <c r="PCI185" s="5"/>
      <c r="PCJ185" s="5"/>
      <c r="PCK185" s="5"/>
      <c r="PCL185" s="5"/>
      <c r="PCM185" s="5"/>
      <c r="PCN185" s="5"/>
      <c r="PCO185" s="5"/>
      <c r="PCP185" s="5"/>
      <c r="PCQ185" s="5"/>
      <c r="PCR185" s="5"/>
      <c r="PCS185" s="5"/>
      <c r="PCT185" s="5"/>
      <c r="PCU185" s="5"/>
      <c r="PCV185" s="5"/>
      <c r="PCW185" s="5"/>
      <c r="PCX185" s="5"/>
      <c r="PCY185" s="5"/>
      <c r="PCZ185" s="5"/>
      <c r="PDA185" s="5"/>
      <c r="PDB185" s="5"/>
      <c r="PDC185" s="5"/>
      <c r="PDD185" s="5"/>
      <c r="PDE185" s="5"/>
      <c r="PDF185" s="5"/>
      <c r="PDG185" s="5"/>
      <c r="PDH185" s="5"/>
      <c r="PDI185" s="5"/>
      <c r="PDJ185" s="5"/>
      <c r="PDK185" s="5"/>
      <c r="PDL185" s="5"/>
      <c r="PDM185" s="5"/>
      <c r="PDN185" s="5"/>
      <c r="PDO185" s="5"/>
      <c r="PDP185" s="5"/>
      <c r="PDQ185" s="5"/>
      <c r="PDR185" s="5"/>
      <c r="PDS185" s="5"/>
      <c r="PDT185" s="5"/>
      <c r="PDU185" s="5"/>
      <c r="PDV185" s="5"/>
      <c r="PDW185" s="5"/>
      <c r="PDX185" s="5"/>
      <c r="PDY185" s="5"/>
      <c r="PDZ185" s="5"/>
      <c r="PEA185" s="5"/>
      <c r="PEB185" s="5"/>
      <c r="PEC185" s="5"/>
      <c r="PED185" s="5"/>
      <c r="PEE185" s="5"/>
      <c r="PEF185" s="5"/>
      <c r="PEG185" s="5"/>
      <c r="PEH185" s="5"/>
      <c r="PEI185" s="5"/>
      <c r="PEJ185" s="5"/>
      <c r="PEK185" s="5"/>
      <c r="PEL185" s="5"/>
      <c r="PEM185" s="5"/>
      <c r="PEN185" s="5"/>
      <c r="PEO185" s="5"/>
      <c r="PEP185" s="5"/>
      <c r="PEQ185" s="5"/>
      <c r="PER185" s="5"/>
      <c r="PES185" s="5"/>
      <c r="PET185" s="5"/>
      <c r="PEU185" s="5"/>
      <c r="PEV185" s="5"/>
      <c r="PEW185" s="5"/>
      <c r="PEX185" s="5"/>
      <c r="PEY185" s="5"/>
      <c r="PEZ185" s="5"/>
      <c r="PFA185" s="5"/>
      <c r="PFB185" s="5"/>
      <c r="PFC185" s="5"/>
      <c r="PFD185" s="5"/>
      <c r="PFE185" s="5"/>
      <c r="PFF185" s="5"/>
      <c r="PFG185" s="5"/>
      <c r="PFH185" s="5"/>
      <c r="PFI185" s="5"/>
      <c r="PFJ185" s="5"/>
      <c r="PFK185" s="5"/>
      <c r="PFL185" s="5"/>
      <c r="PFM185" s="5"/>
      <c r="PFN185" s="5"/>
      <c r="PFO185" s="5"/>
      <c r="PFP185" s="5"/>
      <c r="PFQ185" s="5"/>
      <c r="PFR185" s="5"/>
      <c r="PFS185" s="5"/>
      <c r="PFT185" s="5"/>
      <c r="PFU185" s="5"/>
      <c r="PFV185" s="5"/>
      <c r="PFW185" s="5"/>
      <c r="PFX185" s="5"/>
      <c r="PFY185" s="5"/>
      <c r="PFZ185" s="5"/>
      <c r="PGA185" s="5"/>
      <c r="PGB185" s="5"/>
      <c r="PGC185" s="5"/>
      <c r="PGD185" s="5"/>
      <c r="PGE185" s="5"/>
      <c r="PGF185" s="5"/>
      <c r="PGG185" s="5"/>
      <c r="PGH185" s="5"/>
      <c r="PGI185" s="5"/>
      <c r="PGJ185" s="5"/>
      <c r="PGK185" s="5"/>
      <c r="PGL185" s="5"/>
      <c r="PGM185" s="5"/>
      <c r="PGN185" s="5"/>
      <c r="PGO185" s="5"/>
      <c r="PGP185" s="5"/>
      <c r="PGQ185" s="5"/>
      <c r="PGR185" s="5"/>
      <c r="PGS185" s="5"/>
      <c r="PGT185" s="5"/>
      <c r="PGU185" s="5"/>
      <c r="PGV185" s="5"/>
      <c r="PGW185" s="5"/>
      <c r="PGX185" s="5"/>
      <c r="PGY185" s="5"/>
      <c r="PGZ185" s="5"/>
      <c r="PHA185" s="5"/>
      <c r="PHB185" s="5"/>
      <c r="PHC185" s="5"/>
      <c r="PHD185" s="5"/>
      <c r="PHE185" s="5"/>
      <c r="PHF185" s="5"/>
      <c r="PHG185" s="5"/>
      <c r="PHH185" s="5"/>
      <c r="PHI185" s="5"/>
      <c r="PHJ185" s="5"/>
      <c r="PHK185" s="5"/>
      <c r="PHL185" s="5"/>
      <c r="PHM185" s="5"/>
      <c r="PHN185" s="5"/>
      <c r="PHO185" s="5"/>
      <c r="PHP185" s="5"/>
      <c r="PHQ185" s="5"/>
      <c r="PHR185" s="5"/>
      <c r="PHS185" s="5"/>
      <c r="PHT185" s="5"/>
      <c r="PHU185" s="5"/>
      <c r="PHV185" s="5"/>
      <c r="PHW185" s="5"/>
      <c r="PHX185" s="5"/>
      <c r="PHY185" s="5"/>
      <c r="PHZ185" s="5"/>
      <c r="PIA185" s="5"/>
      <c r="PIB185" s="5"/>
      <c r="PIC185" s="5"/>
      <c r="PID185" s="5"/>
      <c r="PIE185" s="5"/>
      <c r="PIF185" s="5"/>
      <c r="PIG185" s="5"/>
      <c r="PIH185" s="5"/>
      <c r="PII185" s="5"/>
      <c r="PIJ185" s="5"/>
      <c r="PIK185" s="5"/>
      <c r="PIL185" s="5"/>
      <c r="PIM185" s="5"/>
      <c r="PIN185" s="5"/>
      <c r="PIO185" s="5"/>
      <c r="PIP185" s="5"/>
      <c r="PIQ185" s="5"/>
      <c r="PIR185" s="5"/>
      <c r="PIS185" s="5"/>
      <c r="PIT185" s="5"/>
      <c r="PIU185" s="5"/>
      <c r="PIV185" s="5"/>
      <c r="PIW185" s="5"/>
      <c r="PIX185" s="5"/>
      <c r="PIY185" s="5"/>
      <c r="PIZ185" s="5"/>
      <c r="PJA185" s="5"/>
      <c r="PJB185" s="5"/>
      <c r="PJC185" s="5"/>
      <c r="PJD185" s="5"/>
      <c r="PJE185" s="5"/>
      <c r="PJF185" s="5"/>
      <c r="PJG185" s="5"/>
      <c r="PJH185" s="5"/>
      <c r="PJI185" s="5"/>
      <c r="PJJ185" s="5"/>
      <c r="PJK185" s="5"/>
      <c r="PJL185" s="5"/>
      <c r="PJM185" s="5"/>
      <c r="PJN185" s="5"/>
      <c r="PJO185" s="5"/>
      <c r="PJP185" s="5"/>
      <c r="PJQ185" s="5"/>
      <c r="PJR185" s="5"/>
      <c r="PJS185" s="5"/>
      <c r="PJT185" s="5"/>
      <c r="PJU185" s="5"/>
      <c r="PJV185" s="5"/>
      <c r="PJW185" s="5"/>
      <c r="PJX185" s="5"/>
      <c r="PJY185" s="5"/>
      <c r="PJZ185" s="5"/>
      <c r="PKA185" s="5"/>
      <c r="PKB185" s="5"/>
      <c r="PKC185" s="5"/>
      <c r="PKD185" s="5"/>
      <c r="PKE185" s="5"/>
      <c r="PKF185" s="5"/>
      <c r="PKG185" s="5"/>
      <c r="PKH185" s="5"/>
      <c r="PKI185" s="5"/>
      <c r="PKJ185" s="5"/>
      <c r="PKK185" s="5"/>
      <c r="PKL185" s="5"/>
      <c r="PKM185" s="5"/>
      <c r="PKN185" s="5"/>
      <c r="PKO185" s="5"/>
      <c r="PKP185" s="5"/>
      <c r="PKQ185" s="5"/>
      <c r="PKR185" s="5"/>
      <c r="PKS185" s="5"/>
      <c r="PKT185" s="5"/>
      <c r="PKU185" s="5"/>
      <c r="PKV185" s="5"/>
      <c r="PKW185" s="5"/>
      <c r="PKX185" s="5"/>
      <c r="PKY185" s="5"/>
      <c r="PKZ185" s="5"/>
      <c r="PLA185" s="5"/>
      <c r="PLB185" s="5"/>
      <c r="PLC185" s="5"/>
      <c r="PLD185" s="5"/>
      <c r="PLE185" s="5"/>
      <c r="PLF185" s="5"/>
      <c r="PLG185" s="5"/>
      <c r="PLH185" s="5"/>
      <c r="PLI185" s="5"/>
      <c r="PLJ185" s="5"/>
      <c r="PLK185" s="5"/>
      <c r="PLL185" s="5"/>
      <c r="PLM185" s="5"/>
      <c r="PLN185" s="5"/>
      <c r="PLO185" s="5"/>
      <c r="PLP185" s="5"/>
      <c r="PLQ185" s="5"/>
      <c r="PLR185" s="5"/>
      <c r="PLS185" s="5"/>
      <c r="PLT185" s="5"/>
      <c r="PLU185" s="5"/>
      <c r="PLV185" s="5"/>
      <c r="PLW185" s="5"/>
      <c r="PLX185" s="5"/>
      <c r="PLY185" s="5"/>
      <c r="PLZ185" s="5"/>
      <c r="PMA185" s="5"/>
      <c r="PMB185" s="5"/>
      <c r="PMC185" s="5"/>
      <c r="PMD185" s="5"/>
      <c r="PME185" s="5"/>
      <c r="PMF185" s="5"/>
      <c r="PMG185" s="5"/>
      <c r="PMH185" s="5"/>
      <c r="PMI185" s="5"/>
      <c r="PMJ185" s="5"/>
      <c r="PMK185" s="5"/>
      <c r="PML185" s="5"/>
      <c r="PMM185" s="5"/>
      <c r="PMN185" s="5"/>
      <c r="PMO185" s="5"/>
      <c r="PMP185" s="5"/>
      <c r="PMQ185" s="5"/>
      <c r="PMR185" s="5"/>
      <c r="PMS185" s="5"/>
      <c r="PMT185" s="5"/>
      <c r="PMU185" s="5"/>
      <c r="PMV185" s="5"/>
      <c r="PMW185" s="5"/>
      <c r="PMX185" s="5"/>
      <c r="PMY185" s="5"/>
      <c r="PMZ185" s="5"/>
      <c r="PNA185" s="5"/>
      <c r="PNB185" s="5"/>
      <c r="PNC185" s="5"/>
      <c r="PND185" s="5"/>
      <c r="PNE185" s="5"/>
      <c r="PNF185" s="5"/>
      <c r="PNG185" s="5"/>
      <c r="PNH185" s="5"/>
      <c r="PNI185" s="5"/>
      <c r="PNJ185" s="5"/>
      <c r="PNK185" s="5"/>
      <c r="PNL185" s="5"/>
      <c r="PNM185" s="5"/>
      <c r="PNN185" s="5"/>
      <c r="PNO185" s="5"/>
      <c r="PNP185" s="5"/>
      <c r="PNQ185" s="5"/>
      <c r="PNR185" s="5"/>
      <c r="PNS185" s="5"/>
      <c r="PNT185" s="5"/>
      <c r="PNU185" s="5"/>
      <c r="PNV185" s="5"/>
      <c r="PNW185" s="5"/>
      <c r="PNX185" s="5"/>
      <c r="PNY185" s="5"/>
      <c r="PNZ185" s="5"/>
      <c r="POA185" s="5"/>
      <c r="POB185" s="5"/>
      <c r="POC185" s="5"/>
      <c r="POD185" s="5"/>
      <c r="POE185" s="5"/>
      <c r="POF185" s="5"/>
      <c r="POG185" s="5"/>
      <c r="POH185" s="5"/>
      <c r="POI185" s="5"/>
      <c r="POJ185" s="5"/>
      <c r="POK185" s="5"/>
      <c r="POL185" s="5"/>
      <c r="POM185" s="5"/>
      <c r="PON185" s="5"/>
      <c r="POO185" s="5"/>
      <c r="POP185" s="5"/>
      <c r="POQ185" s="5"/>
      <c r="POR185" s="5"/>
      <c r="POS185" s="5"/>
      <c r="POT185" s="5"/>
      <c r="POU185" s="5"/>
      <c r="POV185" s="5"/>
      <c r="POW185" s="5"/>
      <c r="POX185" s="5"/>
      <c r="POY185" s="5"/>
      <c r="POZ185" s="5"/>
      <c r="PPA185" s="5"/>
      <c r="PPB185" s="5"/>
      <c r="PPC185" s="5"/>
      <c r="PPD185" s="5"/>
      <c r="PPE185" s="5"/>
      <c r="PPF185" s="5"/>
      <c r="PPG185" s="5"/>
      <c r="PPH185" s="5"/>
      <c r="PPI185" s="5"/>
      <c r="PPJ185" s="5"/>
      <c r="PPK185" s="5"/>
      <c r="PPL185" s="5"/>
      <c r="PPM185" s="5"/>
      <c r="PPN185" s="5"/>
      <c r="PPO185" s="5"/>
      <c r="PPP185" s="5"/>
      <c r="PPQ185" s="5"/>
      <c r="PPR185" s="5"/>
      <c r="PPS185" s="5"/>
      <c r="PPT185" s="5"/>
      <c r="PPU185" s="5"/>
      <c r="PPV185" s="5"/>
      <c r="PPW185" s="5"/>
      <c r="PPX185" s="5"/>
      <c r="PPY185" s="5"/>
      <c r="PPZ185" s="5"/>
      <c r="PQA185" s="5"/>
      <c r="PQB185" s="5"/>
      <c r="PQC185" s="5"/>
      <c r="PQD185" s="5"/>
      <c r="PQE185" s="5"/>
      <c r="PQF185" s="5"/>
      <c r="PQG185" s="5"/>
      <c r="PQH185" s="5"/>
      <c r="PQI185" s="5"/>
      <c r="PQJ185" s="5"/>
      <c r="PQK185" s="5"/>
      <c r="PQL185" s="5"/>
      <c r="PQM185" s="5"/>
      <c r="PQN185" s="5"/>
      <c r="PQO185" s="5"/>
      <c r="PQP185" s="5"/>
      <c r="PQQ185" s="5"/>
      <c r="PQR185" s="5"/>
      <c r="PQS185" s="5"/>
      <c r="PQT185" s="5"/>
      <c r="PQU185" s="5"/>
      <c r="PQV185" s="5"/>
      <c r="PQW185" s="5"/>
      <c r="PQX185" s="5"/>
      <c r="PQY185" s="5"/>
      <c r="PQZ185" s="5"/>
      <c r="PRA185" s="5"/>
      <c r="PRB185" s="5"/>
      <c r="PRC185" s="5"/>
      <c r="PRD185" s="5"/>
      <c r="PRE185" s="5"/>
      <c r="PRF185" s="5"/>
      <c r="PRG185" s="5"/>
      <c r="PRH185" s="5"/>
      <c r="PRI185" s="5"/>
      <c r="PRJ185" s="5"/>
      <c r="PRK185" s="5"/>
      <c r="PRL185" s="5"/>
      <c r="PRM185" s="5"/>
      <c r="PRN185" s="5"/>
      <c r="PRO185" s="5"/>
      <c r="PRP185" s="5"/>
      <c r="PRQ185" s="5"/>
      <c r="PRR185" s="5"/>
      <c r="PRS185" s="5"/>
      <c r="PRT185" s="5"/>
      <c r="PRU185" s="5"/>
      <c r="PRV185" s="5"/>
      <c r="PRW185" s="5"/>
      <c r="PRX185" s="5"/>
      <c r="PRY185" s="5"/>
      <c r="PRZ185" s="5"/>
      <c r="PSA185" s="5"/>
      <c r="PSB185" s="5"/>
      <c r="PSC185" s="5"/>
      <c r="PSD185" s="5"/>
      <c r="PSE185" s="5"/>
      <c r="PSF185" s="5"/>
      <c r="PSG185" s="5"/>
      <c r="PSH185" s="5"/>
      <c r="PSI185" s="5"/>
      <c r="PSJ185" s="5"/>
      <c r="PSK185" s="5"/>
      <c r="PSL185" s="5"/>
      <c r="PSM185" s="5"/>
      <c r="PSN185" s="5"/>
      <c r="PSO185" s="5"/>
      <c r="PSP185" s="5"/>
      <c r="PSQ185" s="5"/>
      <c r="PSR185" s="5"/>
      <c r="PSS185" s="5"/>
      <c r="PST185" s="5"/>
      <c r="PSU185" s="5"/>
      <c r="PSV185" s="5"/>
      <c r="PSW185" s="5"/>
      <c r="PSX185" s="5"/>
      <c r="PSY185" s="5"/>
      <c r="PSZ185" s="5"/>
      <c r="PTA185" s="5"/>
      <c r="PTB185" s="5"/>
      <c r="PTC185" s="5"/>
      <c r="PTD185" s="5"/>
      <c r="PTE185" s="5"/>
      <c r="PTF185" s="5"/>
      <c r="PTG185" s="5"/>
      <c r="PTH185" s="5"/>
      <c r="PTI185" s="5"/>
      <c r="PTJ185" s="5"/>
      <c r="PTK185" s="5"/>
      <c r="PTL185" s="5"/>
      <c r="PTM185" s="5"/>
      <c r="PTN185" s="5"/>
      <c r="PTO185" s="5"/>
      <c r="PTP185" s="5"/>
      <c r="PTQ185" s="5"/>
      <c r="PTR185" s="5"/>
      <c r="PTS185" s="5"/>
      <c r="PTT185" s="5"/>
      <c r="PTU185" s="5"/>
      <c r="PTV185" s="5"/>
      <c r="PTW185" s="5"/>
      <c r="PTX185" s="5"/>
      <c r="PTY185" s="5"/>
      <c r="PTZ185" s="5"/>
      <c r="PUA185" s="5"/>
      <c r="PUB185" s="5"/>
      <c r="PUC185" s="5"/>
      <c r="PUD185" s="5"/>
      <c r="PUE185" s="5"/>
      <c r="PUF185" s="5"/>
      <c r="PUG185" s="5"/>
      <c r="PUH185" s="5"/>
      <c r="PUI185" s="5"/>
      <c r="PUJ185" s="5"/>
      <c r="PUK185" s="5"/>
      <c r="PUL185" s="5"/>
      <c r="PUM185" s="5"/>
      <c r="PUN185" s="5"/>
      <c r="PUO185" s="5"/>
      <c r="PUP185" s="5"/>
      <c r="PUQ185" s="5"/>
      <c r="PUR185" s="5"/>
      <c r="PUS185" s="5"/>
      <c r="PUT185" s="5"/>
      <c r="PUU185" s="5"/>
      <c r="PUV185" s="5"/>
      <c r="PUW185" s="5"/>
      <c r="PUX185" s="5"/>
      <c r="PUY185" s="5"/>
      <c r="PUZ185" s="5"/>
      <c r="PVA185" s="5"/>
      <c r="PVB185" s="5"/>
      <c r="PVC185" s="5"/>
      <c r="PVD185" s="5"/>
      <c r="PVE185" s="5"/>
      <c r="PVF185" s="5"/>
      <c r="PVG185" s="5"/>
      <c r="PVH185" s="5"/>
      <c r="PVI185" s="5"/>
      <c r="PVJ185" s="5"/>
      <c r="PVK185" s="5"/>
      <c r="PVL185" s="5"/>
      <c r="PVM185" s="5"/>
      <c r="PVN185" s="5"/>
      <c r="PVO185" s="5"/>
      <c r="PVP185" s="5"/>
      <c r="PVQ185" s="5"/>
      <c r="PVR185" s="5"/>
      <c r="PVS185" s="5"/>
      <c r="PVT185" s="5"/>
      <c r="PVU185" s="5"/>
      <c r="PVV185" s="5"/>
      <c r="PVW185" s="5"/>
      <c r="PVX185" s="5"/>
      <c r="PVY185" s="5"/>
      <c r="PVZ185" s="5"/>
      <c r="PWA185" s="5"/>
      <c r="PWB185" s="5"/>
      <c r="PWC185" s="5"/>
      <c r="PWD185" s="5"/>
      <c r="PWE185" s="5"/>
      <c r="PWF185" s="5"/>
      <c r="PWG185" s="5"/>
      <c r="PWH185" s="5"/>
      <c r="PWI185" s="5"/>
      <c r="PWJ185" s="5"/>
      <c r="PWK185" s="5"/>
      <c r="PWL185" s="5"/>
      <c r="PWM185" s="5"/>
      <c r="PWN185" s="5"/>
      <c r="PWO185" s="5"/>
      <c r="PWP185" s="5"/>
      <c r="PWQ185" s="5"/>
      <c r="PWR185" s="5"/>
      <c r="PWS185" s="5"/>
      <c r="PWT185" s="5"/>
      <c r="PWU185" s="5"/>
      <c r="PWV185" s="5"/>
      <c r="PWW185" s="5"/>
      <c r="PWX185" s="5"/>
      <c r="PWY185" s="5"/>
      <c r="PWZ185" s="5"/>
      <c r="PXA185" s="5"/>
      <c r="PXB185" s="5"/>
      <c r="PXC185" s="5"/>
      <c r="PXD185" s="5"/>
      <c r="PXE185" s="5"/>
      <c r="PXF185" s="5"/>
      <c r="PXG185" s="5"/>
      <c r="PXH185" s="5"/>
      <c r="PXI185" s="5"/>
      <c r="PXJ185" s="5"/>
      <c r="PXK185" s="5"/>
      <c r="PXL185" s="5"/>
      <c r="PXM185" s="5"/>
      <c r="PXN185" s="5"/>
      <c r="PXO185" s="5"/>
      <c r="PXP185" s="5"/>
      <c r="PXQ185" s="5"/>
      <c r="PXR185" s="5"/>
      <c r="PXS185" s="5"/>
      <c r="PXT185" s="5"/>
      <c r="PXU185" s="5"/>
      <c r="PXV185" s="5"/>
      <c r="PXW185" s="5"/>
      <c r="PXX185" s="5"/>
      <c r="PXY185" s="5"/>
      <c r="PXZ185" s="5"/>
      <c r="PYA185" s="5"/>
      <c r="PYB185" s="5"/>
      <c r="PYC185" s="5"/>
      <c r="PYD185" s="5"/>
      <c r="PYE185" s="5"/>
      <c r="PYF185" s="5"/>
      <c r="PYG185" s="5"/>
      <c r="PYH185" s="5"/>
      <c r="PYI185" s="5"/>
      <c r="PYJ185" s="5"/>
      <c r="PYK185" s="5"/>
      <c r="PYL185" s="5"/>
      <c r="PYM185" s="5"/>
      <c r="PYN185" s="5"/>
      <c r="PYO185" s="5"/>
      <c r="PYP185" s="5"/>
      <c r="PYQ185" s="5"/>
      <c r="PYR185" s="5"/>
      <c r="PYS185" s="5"/>
      <c r="PYT185" s="5"/>
      <c r="PYU185" s="5"/>
      <c r="PYV185" s="5"/>
      <c r="PYW185" s="5"/>
      <c r="PYX185" s="5"/>
      <c r="PYY185" s="5"/>
      <c r="PYZ185" s="5"/>
      <c r="PZA185" s="5"/>
      <c r="PZB185" s="5"/>
      <c r="PZC185" s="5"/>
      <c r="PZD185" s="5"/>
      <c r="PZE185" s="5"/>
      <c r="PZF185" s="5"/>
      <c r="PZG185" s="5"/>
      <c r="PZH185" s="5"/>
      <c r="PZI185" s="5"/>
      <c r="PZJ185" s="5"/>
      <c r="PZK185" s="5"/>
      <c r="PZL185" s="5"/>
      <c r="PZM185" s="5"/>
      <c r="PZN185" s="5"/>
      <c r="PZO185" s="5"/>
      <c r="PZP185" s="5"/>
      <c r="PZQ185" s="5"/>
      <c r="PZR185" s="5"/>
      <c r="PZS185" s="5"/>
      <c r="PZT185" s="5"/>
      <c r="PZU185" s="5"/>
      <c r="PZV185" s="5"/>
      <c r="PZW185" s="5"/>
      <c r="PZX185" s="5"/>
      <c r="PZY185" s="5"/>
      <c r="PZZ185" s="5"/>
      <c r="QAA185" s="5"/>
      <c r="QAB185" s="5"/>
      <c r="QAC185" s="5"/>
      <c r="QAD185" s="5"/>
      <c r="QAE185" s="5"/>
      <c r="QAF185" s="5"/>
      <c r="QAG185" s="5"/>
      <c r="QAH185" s="5"/>
      <c r="QAI185" s="5"/>
      <c r="QAJ185" s="5"/>
      <c r="QAK185" s="5"/>
      <c r="QAL185" s="5"/>
      <c r="QAM185" s="5"/>
      <c r="QAN185" s="5"/>
      <c r="QAO185" s="5"/>
      <c r="QAP185" s="5"/>
      <c r="QAQ185" s="5"/>
      <c r="QAR185" s="5"/>
      <c r="QAS185" s="5"/>
      <c r="QAT185" s="5"/>
      <c r="QAU185" s="5"/>
      <c r="QAV185" s="5"/>
      <c r="QAW185" s="5"/>
      <c r="QAX185" s="5"/>
      <c r="QAY185" s="5"/>
      <c r="QAZ185" s="5"/>
      <c r="QBA185" s="5"/>
      <c r="QBB185" s="5"/>
      <c r="QBC185" s="5"/>
      <c r="QBD185" s="5"/>
      <c r="QBE185" s="5"/>
      <c r="QBF185" s="5"/>
      <c r="QBG185" s="5"/>
      <c r="QBH185" s="5"/>
      <c r="QBI185" s="5"/>
      <c r="QBJ185" s="5"/>
      <c r="QBK185" s="5"/>
      <c r="QBL185" s="5"/>
      <c r="QBM185" s="5"/>
      <c r="QBN185" s="5"/>
      <c r="QBO185" s="5"/>
      <c r="QBP185" s="5"/>
      <c r="QBQ185" s="5"/>
      <c r="QBR185" s="5"/>
      <c r="QBS185" s="5"/>
      <c r="QBT185" s="5"/>
      <c r="QBU185" s="5"/>
      <c r="QBV185" s="5"/>
      <c r="QBW185" s="5"/>
      <c r="QBX185" s="5"/>
      <c r="QBY185" s="5"/>
      <c r="QBZ185" s="5"/>
      <c r="QCA185" s="5"/>
      <c r="QCB185" s="5"/>
      <c r="QCC185" s="5"/>
      <c r="QCD185" s="5"/>
      <c r="QCE185" s="5"/>
      <c r="QCF185" s="5"/>
      <c r="QCG185" s="5"/>
      <c r="QCH185" s="5"/>
      <c r="QCI185" s="5"/>
      <c r="QCJ185" s="5"/>
      <c r="QCK185" s="5"/>
      <c r="QCL185" s="5"/>
      <c r="QCM185" s="5"/>
      <c r="QCN185" s="5"/>
      <c r="QCO185" s="5"/>
      <c r="QCP185" s="5"/>
      <c r="QCQ185" s="5"/>
      <c r="QCR185" s="5"/>
      <c r="QCS185" s="5"/>
      <c r="QCT185" s="5"/>
      <c r="QCU185" s="5"/>
      <c r="QCV185" s="5"/>
      <c r="QCW185" s="5"/>
      <c r="QCX185" s="5"/>
      <c r="QCY185" s="5"/>
      <c r="QCZ185" s="5"/>
      <c r="QDA185" s="5"/>
      <c r="QDB185" s="5"/>
      <c r="QDC185" s="5"/>
      <c r="QDD185" s="5"/>
      <c r="QDE185" s="5"/>
      <c r="QDF185" s="5"/>
      <c r="QDG185" s="5"/>
      <c r="QDH185" s="5"/>
      <c r="QDI185" s="5"/>
      <c r="QDJ185" s="5"/>
      <c r="QDK185" s="5"/>
      <c r="QDL185" s="5"/>
      <c r="QDM185" s="5"/>
      <c r="QDN185" s="5"/>
      <c r="QDO185" s="5"/>
      <c r="QDP185" s="5"/>
      <c r="QDQ185" s="5"/>
      <c r="QDR185" s="5"/>
      <c r="QDS185" s="5"/>
      <c r="QDT185" s="5"/>
      <c r="QDU185" s="5"/>
      <c r="QDV185" s="5"/>
      <c r="QDW185" s="5"/>
      <c r="QDX185" s="5"/>
      <c r="QDY185" s="5"/>
      <c r="QDZ185" s="5"/>
      <c r="QEA185" s="5"/>
      <c r="QEB185" s="5"/>
      <c r="QEC185" s="5"/>
      <c r="QED185" s="5"/>
      <c r="QEE185" s="5"/>
      <c r="QEF185" s="5"/>
      <c r="QEG185" s="5"/>
      <c r="QEH185" s="5"/>
      <c r="QEI185" s="5"/>
      <c r="QEJ185" s="5"/>
      <c r="QEK185" s="5"/>
      <c r="QEL185" s="5"/>
      <c r="QEM185" s="5"/>
      <c r="QEN185" s="5"/>
      <c r="QEO185" s="5"/>
      <c r="QEP185" s="5"/>
      <c r="QEQ185" s="5"/>
      <c r="QER185" s="5"/>
      <c r="QES185" s="5"/>
      <c r="QET185" s="5"/>
      <c r="QEU185" s="5"/>
      <c r="QEV185" s="5"/>
      <c r="QEW185" s="5"/>
      <c r="QEX185" s="5"/>
      <c r="QEY185" s="5"/>
      <c r="QEZ185" s="5"/>
      <c r="QFA185" s="5"/>
      <c r="QFB185" s="5"/>
      <c r="QFC185" s="5"/>
      <c r="QFD185" s="5"/>
      <c r="QFE185" s="5"/>
      <c r="QFF185" s="5"/>
      <c r="QFG185" s="5"/>
      <c r="QFH185" s="5"/>
      <c r="QFI185" s="5"/>
      <c r="QFJ185" s="5"/>
      <c r="QFK185" s="5"/>
      <c r="QFL185" s="5"/>
      <c r="QFM185" s="5"/>
      <c r="QFN185" s="5"/>
      <c r="QFO185" s="5"/>
      <c r="QFP185" s="5"/>
      <c r="QFQ185" s="5"/>
      <c r="QFR185" s="5"/>
      <c r="QFS185" s="5"/>
      <c r="QFT185" s="5"/>
      <c r="QFU185" s="5"/>
      <c r="QFV185" s="5"/>
      <c r="QFW185" s="5"/>
      <c r="QFX185" s="5"/>
      <c r="QFY185" s="5"/>
      <c r="QFZ185" s="5"/>
      <c r="QGA185" s="5"/>
      <c r="QGB185" s="5"/>
      <c r="QGC185" s="5"/>
      <c r="QGD185" s="5"/>
      <c r="QGE185" s="5"/>
      <c r="QGF185" s="5"/>
      <c r="QGG185" s="5"/>
      <c r="QGH185" s="5"/>
      <c r="QGI185" s="5"/>
      <c r="QGJ185" s="5"/>
      <c r="QGK185" s="5"/>
      <c r="QGL185" s="5"/>
      <c r="QGM185" s="5"/>
      <c r="QGN185" s="5"/>
      <c r="QGO185" s="5"/>
      <c r="QGP185" s="5"/>
      <c r="QGQ185" s="5"/>
      <c r="QGR185" s="5"/>
      <c r="QGS185" s="5"/>
      <c r="QGT185" s="5"/>
      <c r="QGU185" s="5"/>
      <c r="QGV185" s="5"/>
      <c r="QGW185" s="5"/>
      <c r="QGX185" s="5"/>
      <c r="QGY185" s="5"/>
      <c r="QGZ185" s="5"/>
      <c r="QHA185" s="5"/>
      <c r="QHB185" s="5"/>
      <c r="QHC185" s="5"/>
      <c r="QHD185" s="5"/>
      <c r="QHE185" s="5"/>
      <c r="QHF185" s="5"/>
      <c r="QHG185" s="5"/>
      <c r="QHH185" s="5"/>
      <c r="QHI185" s="5"/>
      <c r="QHJ185" s="5"/>
      <c r="QHK185" s="5"/>
      <c r="QHL185" s="5"/>
      <c r="QHM185" s="5"/>
      <c r="QHN185" s="5"/>
      <c r="QHO185" s="5"/>
      <c r="QHP185" s="5"/>
      <c r="QHQ185" s="5"/>
      <c r="QHR185" s="5"/>
      <c r="QHS185" s="5"/>
      <c r="QHT185" s="5"/>
      <c r="QHU185" s="5"/>
      <c r="QHV185" s="5"/>
      <c r="QHW185" s="5"/>
      <c r="QHX185" s="5"/>
      <c r="QHY185" s="5"/>
      <c r="QHZ185" s="5"/>
      <c r="QIA185" s="5"/>
      <c r="QIB185" s="5"/>
      <c r="QIC185" s="5"/>
      <c r="QID185" s="5"/>
      <c r="QIE185" s="5"/>
      <c r="QIF185" s="5"/>
      <c r="QIG185" s="5"/>
      <c r="QIH185" s="5"/>
      <c r="QII185" s="5"/>
      <c r="QIJ185" s="5"/>
      <c r="QIK185" s="5"/>
      <c r="QIL185" s="5"/>
      <c r="QIM185" s="5"/>
      <c r="QIN185" s="5"/>
      <c r="QIO185" s="5"/>
      <c r="QIP185" s="5"/>
      <c r="QIQ185" s="5"/>
      <c r="QIR185" s="5"/>
      <c r="QIS185" s="5"/>
      <c r="QIT185" s="5"/>
      <c r="QIU185" s="5"/>
      <c r="QIV185" s="5"/>
      <c r="QIW185" s="5"/>
      <c r="QIX185" s="5"/>
      <c r="QIY185" s="5"/>
      <c r="QIZ185" s="5"/>
      <c r="QJA185" s="5"/>
      <c r="QJB185" s="5"/>
      <c r="QJC185" s="5"/>
      <c r="QJD185" s="5"/>
      <c r="QJE185" s="5"/>
      <c r="QJF185" s="5"/>
      <c r="QJG185" s="5"/>
      <c r="QJH185" s="5"/>
      <c r="QJI185" s="5"/>
      <c r="QJJ185" s="5"/>
      <c r="QJK185" s="5"/>
      <c r="QJL185" s="5"/>
      <c r="QJM185" s="5"/>
      <c r="QJN185" s="5"/>
      <c r="QJO185" s="5"/>
      <c r="QJP185" s="5"/>
      <c r="QJQ185" s="5"/>
      <c r="QJR185" s="5"/>
      <c r="QJS185" s="5"/>
      <c r="QJT185" s="5"/>
      <c r="QJU185" s="5"/>
      <c r="QJV185" s="5"/>
      <c r="QJW185" s="5"/>
      <c r="QJX185" s="5"/>
      <c r="QJY185" s="5"/>
      <c r="QJZ185" s="5"/>
      <c r="QKA185" s="5"/>
      <c r="QKB185" s="5"/>
      <c r="QKC185" s="5"/>
      <c r="QKD185" s="5"/>
      <c r="QKE185" s="5"/>
      <c r="QKF185" s="5"/>
      <c r="QKG185" s="5"/>
      <c r="QKH185" s="5"/>
      <c r="QKI185" s="5"/>
      <c r="QKJ185" s="5"/>
      <c r="QKK185" s="5"/>
      <c r="QKL185" s="5"/>
      <c r="QKM185" s="5"/>
      <c r="QKN185" s="5"/>
      <c r="QKO185" s="5"/>
      <c r="QKP185" s="5"/>
      <c r="QKQ185" s="5"/>
      <c r="QKR185" s="5"/>
      <c r="QKS185" s="5"/>
      <c r="QKT185" s="5"/>
      <c r="QKU185" s="5"/>
      <c r="QKV185" s="5"/>
      <c r="QKW185" s="5"/>
      <c r="QKX185" s="5"/>
      <c r="QKY185" s="5"/>
      <c r="QKZ185" s="5"/>
      <c r="QLA185" s="5"/>
      <c r="QLB185" s="5"/>
      <c r="QLC185" s="5"/>
      <c r="QLD185" s="5"/>
      <c r="QLE185" s="5"/>
      <c r="QLF185" s="5"/>
      <c r="QLG185" s="5"/>
      <c r="QLH185" s="5"/>
      <c r="QLI185" s="5"/>
      <c r="QLJ185" s="5"/>
      <c r="QLK185" s="5"/>
      <c r="QLL185" s="5"/>
      <c r="QLM185" s="5"/>
      <c r="QLN185" s="5"/>
      <c r="QLO185" s="5"/>
      <c r="QLP185" s="5"/>
      <c r="QLQ185" s="5"/>
      <c r="QLR185" s="5"/>
      <c r="QLS185" s="5"/>
      <c r="QLT185" s="5"/>
      <c r="QLU185" s="5"/>
      <c r="QLV185" s="5"/>
      <c r="QLW185" s="5"/>
      <c r="QLX185" s="5"/>
      <c r="QLY185" s="5"/>
      <c r="QLZ185" s="5"/>
      <c r="QMA185" s="5"/>
      <c r="QMB185" s="5"/>
      <c r="QMC185" s="5"/>
      <c r="QMD185" s="5"/>
      <c r="QME185" s="5"/>
      <c r="QMF185" s="5"/>
      <c r="QMG185" s="5"/>
      <c r="QMH185" s="5"/>
      <c r="QMI185" s="5"/>
      <c r="QMJ185" s="5"/>
      <c r="QMK185" s="5"/>
      <c r="QML185" s="5"/>
      <c r="QMM185" s="5"/>
      <c r="QMN185" s="5"/>
      <c r="QMO185" s="5"/>
      <c r="QMP185" s="5"/>
      <c r="QMQ185" s="5"/>
      <c r="QMR185" s="5"/>
      <c r="QMS185" s="5"/>
      <c r="QMT185" s="5"/>
      <c r="QMU185" s="5"/>
      <c r="QMV185" s="5"/>
      <c r="QMW185" s="5"/>
      <c r="QMX185" s="5"/>
      <c r="QMY185" s="5"/>
      <c r="QMZ185" s="5"/>
      <c r="QNA185" s="5"/>
      <c r="QNB185" s="5"/>
      <c r="QNC185" s="5"/>
      <c r="QND185" s="5"/>
      <c r="QNE185" s="5"/>
      <c r="QNF185" s="5"/>
      <c r="QNG185" s="5"/>
      <c r="QNH185" s="5"/>
      <c r="QNI185" s="5"/>
      <c r="QNJ185" s="5"/>
      <c r="QNK185" s="5"/>
      <c r="QNL185" s="5"/>
      <c r="QNM185" s="5"/>
      <c r="QNN185" s="5"/>
      <c r="QNO185" s="5"/>
      <c r="QNP185" s="5"/>
      <c r="QNQ185" s="5"/>
      <c r="QNR185" s="5"/>
      <c r="QNS185" s="5"/>
      <c r="QNT185" s="5"/>
      <c r="QNU185" s="5"/>
      <c r="QNV185" s="5"/>
      <c r="QNW185" s="5"/>
      <c r="QNX185" s="5"/>
      <c r="QNY185" s="5"/>
      <c r="QNZ185" s="5"/>
      <c r="QOA185" s="5"/>
      <c r="QOB185" s="5"/>
      <c r="QOC185" s="5"/>
      <c r="QOD185" s="5"/>
      <c r="QOE185" s="5"/>
      <c r="QOF185" s="5"/>
      <c r="QOG185" s="5"/>
      <c r="QOH185" s="5"/>
      <c r="QOI185" s="5"/>
      <c r="QOJ185" s="5"/>
      <c r="QOK185" s="5"/>
      <c r="QOL185" s="5"/>
      <c r="QOM185" s="5"/>
      <c r="QON185" s="5"/>
      <c r="QOO185" s="5"/>
      <c r="QOP185" s="5"/>
      <c r="QOQ185" s="5"/>
      <c r="QOR185" s="5"/>
      <c r="QOS185" s="5"/>
      <c r="QOT185" s="5"/>
      <c r="QOU185" s="5"/>
      <c r="QOV185" s="5"/>
      <c r="QOW185" s="5"/>
      <c r="QOX185" s="5"/>
      <c r="QOY185" s="5"/>
      <c r="QOZ185" s="5"/>
      <c r="QPA185" s="5"/>
      <c r="QPB185" s="5"/>
      <c r="QPC185" s="5"/>
      <c r="QPD185" s="5"/>
      <c r="QPE185" s="5"/>
      <c r="QPF185" s="5"/>
      <c r="QPG185" s="5"/>
      <c r="QPH185" s="5"/>
      <c r="QPI185" s="5"/>
      <c r="QPJ185" s="5"/>
      <c r="QPK185" s="5"/>
      <c r="QPL185" s="5"/>
      <c r="QPM185" s="5"/>
      <c r="QPN185" s="5"/>
      <c r="QPO185" s="5"/>
      <c r="QPP185" s="5"/>
      <c r="QPQ185" s="5"/>
      <c r="QPR185" s="5"/>
      <c r="QPS185" s="5"/>
      <c r="QPT185" s="5"/>
      <c r="QPU185" s="5"/>
      <c r="QPV185" s="5"/>
      <c r="QPW185" s="5"/>
      <c r="QPX185" s="5"/>
      <c r="QPY185" s="5"/>
      <c r="QPZ185" s="5"/>
      <c r="QQA185" s="5"/>
      <c r="QQB185" s="5"/>
      <c r="QQC185" s="5"/>
      <c r="QQD185" s="5"/>
      <c r="QQE185" s="5"/>
      <c r="QQF185" s="5"/>
      <c r="QQG185" s="5"/>
      <c r="QQH185" s="5"/>
      <c r="QQI185" s="5"/>
      <c r="QQJ185" s="5"/>
      <c r="QQK185" s="5"/>
      <c r="QQL185" s="5"/>
      <c r="QQM185" s="5"/>
      <c r="QQN185" s="5"/>
      <c r="QQO185" s="5"/>
      <c r="QQP185" s="5"/>
      <c r="QQQ185" s="5"/>
      <c r="QQR185" s="5"/>
      <c r="QQS185" s="5"/>
      <c r="QQT185" s="5"/>
      <c r="QQU185" s="5"/>
      <c r="QQV185" s="5"/>
      <c r="QQW185" s="5"/>
      <c r="QQX185" s="5"/>
      <c r="QQY185" s="5"/>
      <c r="QQZ185" s="5"/>
      <c r="QRA185" s="5"/>
      <c r="QRB185" s="5"/>
      <c r="QRC185" s="5"/>
      <c r="QRD185" s="5"/>
      <c r="QRE185" s="5"/>
      <c r="QRF185" s="5"/>
      <c r="QRG185" s="5"/>
      <c r="QRH185" s="5"/>
      <c r="QRI185" s="5"/>
      <c r="QRJ185" s="5"/>
      <c r="QRK185" s="5"/>
      <c r="QRL185" s="5"/>
      <c r="QRM185" s="5"/>
      <c r="QRN185" s="5"/>
      <c r="QRO185" s="5"/>
      <c r="QRP185" s="5"/>
      <c r="QRQ185" s="5"/>
      <c r="QRR185" s="5"/>
      <c r="QRS185" s="5"/>
      <c r="QRT185" s="5"/>
      <c r="QRU185" s="5"/>
      <c r="QRV185" s="5"/>
      <c r="QRW185" s="5"/>
      <c r="QRX185" s="5"/>
      <c r="QRY185" s="5"/>
      <c r="QRZ185" s="5"/>
      <c r="QSA185" s="5"/>
      <c r="QSB185" s="5"/>
      <c r="QSC185" s="5"/>
      <c r="QSD185" s="5"/>
      <c r="QSE185" s="5"/>
      <c r="QSF185" s="5"/>
      <c r="QSG185" s="5"/>
      <c r="QSH185" s="5"/>
      <c r="QSI185" s="5"/>
      <c r="QSJ185" s="5"/>
      <c r="QSK185" s="5"/>
      <c r="QSL185" s="5"/>
      <c r="QSM185" s="5"/>
      <c r="QSN185" s="5"/>
      <c r="QSO185" s="5"/>
      <c r="QSP185" s="5"/>
      <c r="QSQ185" s="5"/>
      <c r="QSR185" s="5"/>
      <c r="QSS185" s="5"/>
      <c r="QST185" s="5"/>
      <c r="QSU185" s="5"/>
      <c r="QSV185" s="5"/>
      <c r="QSW185" s="5"/>
      <c r="QSX185" s="5"/>
      <c r="QSY185" s="5"/>
      <c r="QSZ185" s="5"/>
      <c r="QTA185" s="5"/>
      <c r="QTB185" s="5"/>
      <c r="QTC185" s="5"/>
      <c r="QTD185" s="5"/>
      <c r="QTE185" s="5"/>
      <c r="QTF185" s="5"/>
      <c r="QTG185" s="5"/>
      <c r="QTH185" s="5"/>
      <c r="QTI185" s="5"/>
      <c r="QTJ185" s="5"/>
      <c r="QTK185" s="5"/>
      <c r="QTL185" s="5"/>
      <c r="QTM185" s="5"/>
      <c r="QTN185" s="5"/>
      <c r="QTO185" s="5"/>
      <c r="QTP185" s="5"/>
      <c r="QTQ185" s="5"/>
      <c r="QTR185" s="5"/>
      <c r="QTS185" s="5"/>
      <c r="QTT185" s="5"/>
      <c r="QTU185" s="5"/>
      <c r="QTV185" s="5"/>
      <c r="QTW185" s="5"/>
      <c r="QTX185" s="5"/>
      <c r="QTY185" s="5"/>
      <c r="QTZ185" s="5"/>
      <c r="QUA185" s="5"/>
      <c r="QUB185" s="5"/>
      <c r="QUC185" s="5"/>
      <c r="QUD185" s="5"/>
      <c r="QUE185" s="5"/>
      <c r="QUF185" s="5"/>
      <c r="QUG185" s="5"/>
      <c r="QUH185" s="5"/>
      <c r="QUI185" s="5"/>
      <c r="QUJ185" s="5"/>
      <c r="QUK185" s="5"/>
      <c r="QUL185" s="5"/>
      <c r="QUM185" s="5"/>
      <c r="QUN185" s="5"/>
      <c r="QUO185" s="5"/>
      <c r="QUP185" s="5"/>
      <c r="QUQ185" s="5"/>
      <c r="QUR185" s="5"/>
      <c r="QUS185" s="5"/>
      <c r="QUT185" s="5"/>
      <c r="QUU185" s="5"/>
      <c r="QUV185" s="5"/>
      <c r="QUW185" s="5"/>
      <c r="QUX185" s="5"/>
      <c r="QUY185" s="5"/>
      <c r="QUZ185" s="5"/>
      <c r="QVA185" s="5"/>
      <c r="QVB185" s="5"/>
      <c r="QVC185" s="5"/>
      <c r="QVD185" s="5"/>
      <c r="QVE185" s="5"/>
      <c r="QVF185" s="5"/>
      <c r="QVG185" s="5"/>
      <c r="QVH185" s="5"/>
      <c r="QVI185" s="5"/>
      <c r="QVJ185" s="5"/>
      <c r="QVK185" s="5"/>
      <c r="QVL185" s="5"/>
      <c r="QVM185" s="5"/>
      <c r="QVN185" s="5"/>
      <c r="QVO185" s="5"/>
      <c r="QVP185" s="5"/>
      <c r="QVQ185" s="5"/>
      <c r="QVR185" s="5"/>
      <c r="QVS185" s="5"/>
      <c r="QVT185" s="5"/>
      <c r="QVU185" s="5"/>
      <c r="QVV185" s="5"/>
      <c r="QVW185" s="5"/>
      <c r="QVX185" s="5"/>
      <c r="QVY185" s="5"/>
      <c r="QVZ185" s="5"/>
      <c r="QWA185" s="5"/>
      <c r="QWB185" s="5"/>
      <c r="QWC185" s="5"/>
      <c r="QWD185" s="5"/>
      <c r="QWE185" s="5"/>
      <c r="QWF185" s="5"/>
      <c r="QWG185" s="5"/>
      <c r="QWH185" s="5"/>
      <c r="QWI185" s="5"/>
      <c r="QWJ185" s="5"/>
      <c r="QWK185" s="5"/>
      <c r="QWL185" s="5"/>
      <c r="QWM185" s="5"/>
      <c r="QWN185" s="5"/>
      <c r="QWO185" s="5"/>
      <c r="QWP185" s="5"/>
      <c r="QWQ185" s="5"/>
      <c r="QWR185" s="5"/>
      <c r="QWS185" s="5"/>
      <c r="QWT185" s="5"/>
      <c r="QWU185" s="5"/>
      <c r="QWV185" s="5"/>
      <c r="QWW185" s="5"/>
      <c r="QWX185" s="5"/>
      <c r="QWY185" s="5"/>
      <c r="QWZ185" s="5"/>
      <c r="QXA185" s="5"/>
      <c r="QXB185" s="5"/>
      <c r="QXC185" s="5"/>
      <c r="QXD185" s="5"/>
      <c r="QXE185" s="5"/>
      <c r="QXF185" s="5"/>
      <c r="QXG185" s="5"/>
      <c r="QXH185" s="5"/>
      <c r="QXI185" s="5"/>
      <c r="QXJ185" s="5"/>
      <c r="QXK185" s="5"/>
      <c r="QXL185" s="5"/>
      <c r="QXM185" s="5"/>
      <c r="QXN185" s="5"/>
      <c r="QXO185" s="5"/>
      <c r="QXP185" s="5"/>
      <c r="QXQ185" s="5"/>
      <c r="QXR185" s="5"/>
      <c r="QXS185" s="5"/>
      <c r="QXT185" s="5"/>
      <c r="QXU185" s="5"/>
      <c r="QXV185" s="5"/>
      <c r="QXW185" s="5"/>
      <c r="QXX185" s="5"/>
      <c r="QXY185" s="5"/>
      <c r="QXZ185" s="5"/>
      <c r="QYA185" s="5"/>
      <c r="QYB185" s="5"/>
      <c r="QYC185" s="5"/>
      <c r="QYD185" s="5"/>
      <c r="QYE185" s="5"/>
      <c r="QYF185" s="5"/>
      <c r="QYG185" s="5"/>
      <c r="QYH185" s="5"/>
      <c r="QYI185" s="5"/>
      <c r="QYJ185" s="5"/>
      <c r="QYK185" s="5"/>
      <c r="QYL185" s="5"/>
      <c r="QYM185" s="5"/>
      <c r="QYN185" s="5"/>
      <c r="QYO185" s="5"/>
      <c r="QYP185" s="5"/>
      <c r="QYQ185" s="5"/>
      <c r="QYR185" s="5"/>
      <c r="QYS185" s="5"/>
      <c r="QYT185" s="5"/>
      <c r="QYU185" s="5"/>
      <c r="QYV185" s="5"/>
      <c r="QYW185" s="5"/>
      <c r="QYX185" s="5"/>
      <c r="QYY185" s="5"/>
      <c r="QYZ185" s="5"/>
      <c r="QZA185" s="5"/>
      <c r="QZB185" s="5"/>
      <c r="QZC185" s="5"/>
      <c r="QZD185" s="5"/>
      <c r="QZE185" s="5"/>
      <c r="QZF185" s="5"/>
      <c r="QZG185" s="5"/>
      <c r="QZH185" s="5"/>
      <c r="QZI185" s="5"/>
      <c r="QZJ185" s="5"/>
      <c r="QZK185" s="5"/>
      <c r="QZL185" s="5"/>
      <c r="QZM185" s="5"/>
      <c r="QZN185" s="5"/>
      <c r="QZO185" s="5"/>
      <c r="QZP185" s="5"/>
      <c r="QZQ185" s="5"/>
      <c r="QZR185" s="5"/>
      <c r="QZS185" s="5"/>
      <c r="QZT185" s="5"/>
      <c r="QZU185" s="5"/>
      <c r="QZV185" s="5"/>
      <c r="QZW185" s="5"/>
      <c r="QZX185" s="5"/>
      <c r="QZY185" s="5"/>
      <c r="QZZ185" s="5"/>
      <c r="RAA185" s="5"/>
      <c r="RAB185" s="5"/>
      <c r="RAC185" s="5"/>
      <c r="RAD185" s="5"/>
      <c r="RAE185" s="5"/>
      <c r="RAF185" s="5"/>
      <c r="RAG185" s="5"/>
      <c r="RAH185" s="5"/>
      <c r="RAI185" s="5"/>
      <c r="RAJ185" s="5"/>
      <c r="RAK185" s="5"/>
      <c r="RAL185" s="5"/>
      <c r="RAM185" s="5"/>
      <c r="RAN185" s="5"/>
      <c r="RAO185" s="5"/>
      <c r="RAP185" s="5"/>
      <c r="RAQ185" s="5"/>
      <c r="RAR185" s="5"/>
      <c r="RAS185" s="5"/>
      <c r="RAT185" s="5"/>
      <c r="RAU185" s="5"/>
      <c r="RAV185" s="5"/>
      <c r="RAW185" s="5"/>
      <c r="RAX185" s="5"/>
      <c r="RAY185" s="5"/>
      <c r="RAZ185" s="5"/>
      <c r="RBA185" s="5"/>
      <c r="RBB185" s="5"/>
      <c r="RBC185" s="5"/>
      <c r="RBD185" s="5"/>
      <c r="RBE185" s="5"/>
      <c r="RBF185" s="5"/>
      <c r="RBG185" s="5"/>
      <c r="RBH185" s="5"/>
      <c r="RBI185" s="5"/>
      <c r="RBJ185" s="5"/>
      <c r="RBK185" s="5"/>
      <c r="RBL185" s="5"/>
      <c r="RBM185" s="5"/>
      <c r="RBN185" s="5"/>
      <c r="RBO185" s="5"/>
      <c r="RBP185" s="5"/>
      <c r="RBQ185" s="5"/>
      <c r="RBR185" s="5"/>
      <c r="RBS185" s="5"/>
      <c r="RBT185" s="5"/>
      <c r="RBU185" s="5"/>
      <c r="RBV185" s="5"/>
      <c r="RBW185" s="5"/>
      <c r="RBX185" s="5"/>
      <c r="RBY185" s="5"/>
      <c r="RBZ185" s="5"/>
      <c r="RCA185" s="5"/>
      <c r="RCB185" s="5"/>
      <c r="RCC185" s="5"/>
      <c r="RCD185" s="5"/>
      <c r="RCE185" s="5"/>
      <c r="RCF185" s="5"/>
      <c r="RCG185" s="5"/>
      <c r="RCH185" s="5"/>
      <c r="RCI185" s="5"/>
      <c r="RCJ185" s="5"/>
      <c r="RCK185" s="5"/>
      <c r="RCL185" s="5"/>
      <c r="RCM185" s="5"/>
      <c r="RCN185" s="5"/>
      <c r="RCO185" s="5"/>
      <c r="RCP185" s="5"/>
      <c r="RCQ185" s="5"/>
      <c r="RCR185" s="5"/>
      <c r="RCS185" s="5"/>
      <c r="RCT185" s="5"/>
      <c r="RCU185" s="5"/>
      <c r="RCV185" s="5"/>
      <c r="RCW185" s="5"/>
      <c r="RCX185" s="5"/>
      <c r="RCY185" s="5"/>
      <c r="RCZ185" s="5"/>
      <c r="RDA185" s="5"/>
      <c r="RDB185" s="5"/>
      <c r="RDC185" s="5"/>
      <c r="RDD185" s="5"/>
      <c r="RDE185" s="5"/>
      <c r="RDF185" s="5"/>
      <c r="RDG185" s="5"/>
      <c r="RDH185" s="5"/>
      <c r="RDI185" s="5"/>
      <c r="RDJ185" s="5"/>
      <c r="RDK185" s="5"/>
      <c r="RDL185" s="5"/>
      <c r="RDM185" s="5"/>
      <c r="RDN185" s="5"/>
      <c r="RDO185" s="5"/>
      <c r="RDP185" s="5"/>
      <c r="RDQ185" s="5"/>
      <c r="RDR185" s="5"/>
      <c r="RDS185" s="5"/>
      <c r="RDT185" s="5"/>
      <c r="RDU185" s="5"/>
      <c r="RDV185" s="5"/>
      <c r="RDW185" s="5"/>
      <c r="RDX185" s="5"/>
      <c r="RDY185" s="5"/>
      <c r="RDZ185" s="5"/>
      <c r="REA185" s="5"/>
      <c r="REB185" s="5"/>
      <c r="REC185" s="5"/>
      <c r="RED185" s="5"/>
      <c r="REE185" s="5"/>
      <c r="REF185" s="5"/>
      <c r="REG185" s="5"/>
      <c r="REH185" s="5"/>
      <c r="REI185" s="5"/>
      <c r="REJ185" s="5"/>
      <c r="REK185" s="5"/>
      <c r="REL185" s="5"/>
      <c r="REM185" s="5"/>
      <c r="REN185" s="5"/>
      <c r="REO185" s="5"/>
      <c r="REP185" s="5"/>
      <c r="REQ185" s="5"/>
      <c r="RER185" s="5"/>
      <c r="RES185" s="5"/>
      <c r="RET185" s="5"/>
      <c r="REU185" s="5"/>
      <c r="REV185" s="5"/>
      <c r="REW185" s="5"/>
      <c r="REX185" s="5"/>
      <c r="REY185" s="5"/>
      <c r="REZ185" s="5"/>
      <c r="RFA185" s="5"/>
      <c r="RFB185" s="5"/>
      <c r="RFC185" s="5"/>
      <c r="RFD185" s="5"/>
      <c r="RFE185" s="5"/>
      <c r="RFF185" s="5"/>
      <c r="RFG185" s="5"/>
      <c r="RFH185" s="5"/>
      <c r="RFI185" s="5"/>
      <c r="RFJ185" s="5"/>
      <c r="RFK185" s="5"/>
      <c r="RFL185" s="5"/>
      <c r="RFM185" s="5"/>
      <c r="RFN185" s="5"/>
      <c r="RFO185" s="5"/>
      <c r="RFP185" s="5"/>
      <c r="RFQ185" s="5"/>
      <c r="RFR185" s="5"/>
      <c r="RFS185" s="5"/>
      <c r="RFT185" s="5"/>
      <c r="RFU185" s="5"/>
      <c r="RFV185" s="5"/>
      <c r="RFW185" s="5"/>
      <c r="RFX185" s="5"/>
      <c r="RFY185" s="5"/>
      <c r="RFZ185" s="5"/>
      <c r="RGA185" s="5"/>
      <c r="RGB185" s="5"/>
      <c r="RGC185" s="5"/>
      <c r="RGD185" s="5"/>
      <c r="RGE185" s="5"/>
      <c r="RGF185" s="5"/>
      <c r="RGG185" s="5"/>
      <c r="RGH185" s="5"/>
      <c r="RGI185" s="5"/>
      <c r="RGJ185" s="5"/>
      <c r="RGK185" s="5"/>
      <c r="RGL185" s="5"/>
      <c r="RGM185" s="5"/>
      <c r="RGN185" s="5"/>
      <c r="RGO185" s="5"/>
      <c r="RGP185" s="5"/>
      <c r="RGQ185" s="5"/>
      <c r="RGR185" s="5"/>
      <c r="RGS185" s="5"/>
      <c r="RGT185" s="5"/>
      <c r="RGU185" s="5"/>
      <c r="RGV185" s="5"/>
      <c r="RGW185" s="5"/>
      <c r="RGX185" s="5"/>
      <c r="RGY185" s="5"/>
      <c r="RGZ185" s="5"/>
      <c r="RHA185" s="5"/>
      <c r="RHB185" s="5"/>
      <c r="RHC185" s="5"/>
      <c r="RHD185" s="5"/>
      <c r="RHE185" s="5"/>
      <c r="RHF185" s="5"/>
      <c r="RHG185" s="5"/>
      <c r="RHH185" s="5"/>
      <c r="RHI185" s="5"/>
      <c r="RHJ185" s="5"/>
      <c r="RHK185" s="5"/>
      <c r="RHL185" s="5"/>
      <c r="RHM185" s="5"/>
      <c r="RHN185" s="5"/>
      <c r="RHO185" s="5"/>
      <c r="RHP185" s="5"/>
      <c r="RHQ185" s="5"/>
      <c r="RHR185" s="5"/>
      <c r="RHS185" s="5"/>
      <c r="RHT185" s="5"/>
      <c r="RHU185" s="5"/>
      <c r="RHV185" s="5"/>
      <c r="RHW185" s="5"/>
      <c r="RHX185" s="5"/>
      <c r="RHY185" s="5"/>
      <c r="RHZ185" s="5"/>
      <c r="RIA185" s="5"/>
      <c r="RIB185" s="5"/>
      <c r="RIC185" s="5"/>
      <c r="RID185" s="5"/>
      <c r="RIE185" s="5"/>
      <c r="RIF185" s="5"/>
      <c r="RIG185" s="5"/>
      <c r="RIH185" s="5"/>
      <c r="RII185" s="5"/>
      <c r="RIJ185" s="5"/>
      <c r="RIK185" s="5"/>
      <c r="RIL185" s="5"/>
      <c r="RIM185" s="5"/>
      <c r="RIN185" s="5"/>
      <c r="RIO185" s="5"/>
      <c r="RIP185" s="5"/>
      <c r="RIQ185" s="5"/>
      <c r="RIR185" s="5"/>
      <c r="RIS185" s="5"/>
      <c r="RIT185" s="5"/>
      <c r="RIU185" s="5"/>
      <c r="RIV185" s="5"/>
      <c r="RIW185" s="5"/>
      <c r="RIX185" s="5"/>
      <c r="RIY185" s="5"/>
      <c r="RIZ185" s="5"/>
      <c r="RJA185" s="5"/>
      <c r="RJB185" s="5"/>
      <c r="RJC185" s="5"/>
      <c r="RJD185" s="5"/>
      <c r="RJE185" s="5"/>
      <c r="RJF185" s="5"/>
      <c r="RJG185" s="5"/>
      <c r="RJH185" s="5"/>
      <c r="RJI185" s="5"/>
      <c r="RJJ185" s="5"/>
      <c r="RJK185" s="5"/>
      <c r="RJL185" s="5"/>
      <c r="RJM185" s="5"/>
      <c r="RJN185" s="5"/>
      <c r="RJO185" s="5"/>
      <c r="RJP185" s="5"/>
      <c r="RJQ185" s="5"/>
      <c r="RJR185" s="5"/>
      <c r="RJS185" s="5"/>
      <c r="RJT185" s="5"/>
      <c r="RJU185" s="5"/>
      <c r="RJV185" s="5"/>
      <c r="RJW185" s="5"/>
      <c r="RJX185" s="5"/>
      <c r="RJY185" s="5"/>
      <c r="RJZ185" s="5"/>
      <c r="RKA185" s="5"/>
      <c r="RKB185" s="5"/>
      <c r="RKC185" s="5"/>
      <c r="RKD185" s="5"/>
      <c r="RKE185" s="5"/>
      <c r="RKF185" s="5"/>
      <c r="RKG185" s="5"/>
      <c r="RKH185" s="5"/>
      <c r="RKI185" s="5"/>
      <c r="RKJ185" s="5"/>
      <c r="RKK185" s="5"/>
      <c r="RKL185" s="5"/>
      <c r="RKM185" s="5"/>
      <c r="RKN185" s="5"/>
      <c r="RKO185" s="5"/>
      <c r="RKP185" s="5"/>
      <c r="RKQ185" s="5"/>
      <c r="RKR185" s="5"/>
      <c r="RKS185" s="5"/>
      <c r="RKT185" s="5"/>
      <c r="RKU185" s="5"/>
      <c r="RKV185" s="5"/>
      <c r="RKW185" s="5"/>
      <c r="RKX185" s="5"/>
      <c r="RKY185" s="5"/>
      <c r="RKZ185" s="5"/>
      <c r="RLA185" s="5"/>
      <c r="RLB185" s="5"/>
      <c r="RLC185" s="5"/>
      <c r="RLD185" s="5"/>
      <c r="RLE185" s="5"/>
      <c r="RLF185" s="5"/>
      <c r="RLG185" s="5"/>
      <c r="RLH185" s="5"/>
      <c r="RLI185" s="5"/>
      <c r="RLJ185" s="5"/>
      <c r="RLK185" s="5"/>
      <c r="RLL185" s="5"/>
      <c r="RLM185" s="5"/>
      <c r="RLN185" s="5"/>
      <c r="RLO185" s="5"/>
      <c r="RLP185" s="5"/>
      <c r="RLQ185" s="5"/>
      <c r="RLR185" s="5"/>
      <c r="RLS185" s="5"/>
      <c r="RLT185" s="5"/>
      <c r="RLU185" s="5"/>
      <c r="RLV185" s="5"/>
      <c r="RLW185" s="5"/>
      <c r="RLX185" s="5"/>
      <c r="RLY185" s="5"/>
      <c r="RLZ185" s="5"/>
      <c r="RMA185" s="5"/>
      <c r="RMB185" s="5"/>
      <c r="RMC185" s="5"/>
      <c r="RMD185" s="5"/>
      <c r="RME185" s="5"/>
      <c r="RMF185" s="5"/>
      <c r="RMG185" s="5"/>
      <c r="RMH185" s="5"/>
      <c r="RMI185" s="5"/>
      <c r="RMJ185" s="5"/>
      <c r="RMK185" s="5"/>
      <c r="RML185" s="5"/>
      <c r="RMM185" s="5"/>
      <c r="RMN185" s="5"/>
      <c r="RMO185" s="5"/>
      <c r="RMP185" s="5"/>
      <c r="RMQ185" s="5"/>
      <c r="RMR185" s="5"/>
      <c r="RMS185" s="5"/>
      <c r="RMT185" s="5"/>
      <c r="RMU185" s="5"/>
      <c r="RMV185" s="5"/>
      <c r="RMW185" s="5"/>
      <c r="RMX185" s="5"/>
      <c r="RMY185" s="5"/>
      <c r="RMZ185" s="5"/>
      <c r="RNA185" s="5"/>
      <c r="RNB185" s="5"/>
      <c r="RNC185" s="5"/>
      <c r="RND185" s="5"/>
      <c r="RNE185" s="5"/>
      <c r="RNF185" s="5"/>
      <c r="RNG185" s="5"/>
      <c r="RNH185" s="5"/>
      <c r="RNI185" s="5"/>
      <c r="RNJ185" s="5"/>
      <c r="RNK185" s="5"/>
      <c r="RNL185" s="5"/>
      <c r="RNM185" s="5"/>
      <c r="RNN185" s="5"/>
      <c r="RNO185" s="5"/>
      <c r="RNP185" s="5"/>
      <c r="RNQ185" s="5"/>
      <c r="RNR185" s="5"/>
      <c r="RNS185" s="5"/>
      <c r="RNT185" s="5"/>
      <c r="RNU185" s="5"/>
      <c r="RNV185" s="5"/>
      <c r="RNW185" s="5"/>
      <c r="RNX185" s="5"/>
      <c r="RNY185" s="5"/>
      <c r="RNZ185" s="5"/>
      <c r="ROA185" s="5"/>
      <c r="ROB185" s="5"/>
      <c r="ROC185" s="5"/>
      <c r="ROD185" s="5"/>
      <c r="ROE185" s="5"/>
      <c r="ROF185" s="5"/>
      <c r="ROG185" s="5"/>
      <c r="ROH185" s="5"/>
      <c r="ROI185" s="5"/>
      <c r="ROJ185" s="5"/>
      <c r="ROK185" s="5"/>
      <c r="ROL185" s="5"/>
      <c r="ROM185" s="5"/>
      <c r="RON185" s="5"/>
      <c r="ROO185" s="5"/>
      <c r="ROP185" s="5"/>
      <c r="ROQ185" s="5"/>
      <c r="ROR185" s="5"/>
      <c r="ROS185" s="5"/>
      <c r="ROT185" s="5"/>
      <c r="ROU185" s="5"/>
      <c r="ROV185" s="5"/>
      <c r="ROW185" s="5"/>
      <c r="ROX185" s="5"/>
      <c r="ROY185" s="5"/>
      <c r="ROZ185" s="5"/>
      <c r="RPA185" s="5"/>
      <c r="RPB185" s="5"/>
      <c r="RPC185" s="5"/>
      <c r="RPD185" s="5"/>
      <c r="RPE185" s="5"/>
      <c r="RPF185" s="5"/>
      <c r="RPG185" s="5"/>
      <c r="RPH185" s="5"/>
      <c r="RPI185" s="5"/>
      <c r="RPJ185" s="5"/>
      <c r="RPK185" s="5"/>
      <c r="RPL185" s="5"/>
      <c r="RPM185" s="5"/>
      <c r="RPN185" s="5"/>
      <c r="RPO185" s="5"/>
      <c r="RPP185" s="5"/>
      <c r="RPQ185" s="5"/>
      <c r="RPR185" s="5"/>
      <c r="RPS185" s="5"/>
      <c r="RPT185" s="5"/>
      <c r="RPU185" s="5"/>
      <c r="RPV185" s="5"/>
      <c r="RPW185" s="5"/>
      <c r="RPX185" s="5"/>
      <c r="RPY185" s="5"/>
      <c r="RPZ185" s="5"/>
      <c r="RQA185" s="5"/>
      <c r="RQB185" s="5"/>
      <c r="RQC185" s="5"/>
      <c r="RQD185" s="5"/>
      <c r="RQE185" s="5"/>
      <c r="RQF185" s="5"/>
      <c r="RQG185" s="5"/>
      <c r="RQH185" s="5"/>
      <c r="RQI185" s="5"/>
      <c r="RQJ185" s="5"/>
      <c r="RQK185" s="5"/>
      <c r="RQL185" s="5"/>
      <c r="RQM185" s="5"/>
      <c r="RQN185" s="5"/>
      <c r="RQO185" s="5"/>
      <c r="RQP185" s="5"/>
      <c r="RQQ185" s="5"/>
      <c r="RQR185" s="5"/>
      <c r="RQS185" s="5"/>
      <c r="RQT185" s="5"/>
      <c r="RQU185" s="5"/>
      <c r="RQV185" s="5"/>
      <c r="RQW185" s="5"/>
      <c r="RQX185" s="5"/>
      <c r="RQY185" s="5"/>
      <c r="RQZ185" s="5"/>
      <c r="RRA185" s="5"/>
      <c r="RRB185" s="5"/>
      <c r="RRC185" s="5"/>
      <c r="RRD185" s="5"/>
      <c r="RRE185" s="5"/>
      <c r="RRF185" s="5"/>
      <c r="RRG185" s="5"/>
      <c r="RRH185" s="5"/>
      <c r="RRI185" s="5"/>
      <c r="RRJ185" s="5"/>
      <c r="RRK185" s="5"/>
      <c r="RRL185" s="5"/>
      <c r="RRM185" s="5"/>
      <c r="RRN185" s="5"/>
      <c r="RRO185" s="5"/>
      <c r="RRP185" s="5"/>
      <c r="RRQ185" s="5"/>
      <c r="RRR185" s="5"/>
      <c r="RRS185" s="5"/>
      <c r="RRT185" s="5"/>
      <c r="RRU185" s="5"/>
      <c r="RRV185" s="5"/>
      <c r="RRW185" s="5"/>
      <c r="RRX185" s="5"/>
      <c r="RRY185" s="5"/>
      <c r="RRZ185" s="5"/>
      <c r="RSA185" s="5"/>
      <c r="RSB185" s="5"/>
      <c r="RSC185" s="5"/>
      <c r="RSD185" s="5"/>
      <c r="RSE185" s="5"/>
      <c r="RSF185" s="5"/>
      <c r="RSG185" s="5"/>
      <c r="RSH185" s="5"/>
      <c r="RSI185" s="5"/>
      <c r="RSJ185" s="5"/>
      <c r="RSK185" s="5"/>
      <c r="RSL185" s="5"/>
      <c r="RSM185" s="5"/>
      <c r="RSN185" s="5"/>
      <c r="RSO185" s="5"/>
      <c r="RSP185" s="5"/>
      <c r="RSQ185" s="5"/>
      <c r="RSR185" s="5"/>
      <c r="RSS185" s="5"/>
      <c r="RST185" s="5"/>
      <c r="RSU185" s="5"/>
      <c r="RSV185" s="5"/>
      <c r="RSW185" s="5"/>
      <c r="RSX185" s="5"/>
      <c r="RSY185" s="5"/>
      <c r="RSZ185" s="5"/>
      <c r="RTA185" s="5"/>
      <c r="RTB185" s="5"/>
      <c r="RTC185" s="5"/>
      <c r="RTD185" s="5"/>
      <c r="RTE185" s="5"/>
      <c r="RTF185" s="5"/>
      <c r="RTG185" s="5"/>
      <c r="RTH185" s="5"/>
      <c r="RTI185" s="5"/>
      <c r="RTJ185" s="5"/>
      <c r="RTK185" s="5"/>
      <c r="RTL185" s="5"/>
      <c r="RTM185" s="5"/>
      <c r="RTN185" s="5"/>
      <c r="RTO185" s="5"/>
      <c r="RTP185" s="5"/>
      <c r="RTQ185" s="5"/>
      <c r="RTR185" s="5"/>
      <c r="RTS185" s="5"/>
      <c r="RTT185" s="5"/>
      <c r="RTU185" s="5"/>
      <c r="RTV185" s="5"/>
      <c r="RTW185" s="5"/>
      <c r="RTX185" s="5"/>
      <c r="RTY185" s="5"/>
      <c r="RTZ185" s="5"/>
      <c r="RUA185" s="5"/>
      <c r="RUB185" s="5"/>
      <c r="RUC185" s="5"/>
      <c r="RUD185" s="5"/>
      <c r="RUE185" s="5"/>
      <c r="RUF185" s="5"/>
      <c r="RUG185" s="5"/>
      <c r="RUH185" s="5"/>
      <c r="RUI185" s="5"/>
      <c r="RUJ185" s="5"/>
      <c r="RUK185" s="5"/>
      <c r="RUL185" s="5"/>
      <c r="RUM185" s="5"/>
      <c r="RUN185" s="5"/>
      <c r="RUO185" s="5"/>
      <c r="RUP185" s="5"/>
      <c r="RUQ185" s="5"/>
      <c r="RUR185" s="5"/>
      <c r="RUS185" s="5"/>
      <c r="RUT185" s="5"/>
      <c r="RUU185" s="5"/>
      <c r="RUV185" s="5"/>
      <c r="RUW185" s="5"/>
      <c r="RUX185" s="5"/>
      <c r="RUY185" s="5"/>
      <c r="RUZ185" s="5"/>
      <c r="RVA185" s="5"/>
      <c r="RVB185" s="5"/>
      <c r="RVC185" s="5"/>
      <c r="RVD185" s="5"/>
      <c r="RVE185" s="5"/>
      <c r="RVF185" s="5"/>
      <c r="RVG185" s="5"/>
      <c r="RVH185" s="5"/>
      <c r="RVI185" s="5"/>
      <c r="RVJ185" s="5"/>
      <c r="RVK185" s="5"/>
      <c r="RVL185" s="5"/>
      <c r="RVM185" s="5"/>
      <c r="RVN185" s="5"/>
      <c r="RVO185" s="5"/>
      <c r="RVP185" s="5"/>
      <c r="RVQ185" s="5"/>
      <c r="RVR185" s="5"/>
      <c r="RVS185" s="5"/>
      <c r="RVT185" s="5"/>
      <c r="RVU185" s="5"/>
      <c r="RVV185" s="5"/>
      <c r="RVW185" s="5"/>
      <c r="RVX185" s="5"/>
      <c r="RVY185" s="5"/>
      <c r="RVZ185" s="5"/>
      <c r="RWA185" s="5"/>
      <c r="RWB185" s="5"/>
      <c r="RWC185" s="5"/>
      <c r="RWD185" s="5"/>
      <c r="RWE185" s="5"/>
      <c r="RWF185" s="5"/>
      <c r="RWG185" s="5"/>
      <c r="RWH185" s="5"/>
      <c r="RWI185" s="5"/>
      <c r="RWJ185" s="5"/>
      <c r="RWK185" s="5"/>
      <c r="RWL185" s="5"/>
      <c r="RWM185" s="5"/>
      <c r="RWN185" s="5"/>
      <c r="RWO185" s="5"/>
      <c r="RWP185" s="5"/>
      <c r="RWQ185" s="5"/>
      <c r="RWR185" s="5"/>
      <c r="RWS185" s="5"/>
      <c r="RWT185" s="5"/>
      <c r="RWU185" s="5"/>
      <c r="RWV185" s="5"/>
      <c r="RWW185" s="5"/>
      <c r="RWX185" s="5"/>
      <c r="RWY185" s="5"/>
      <c r="RWZ185" s="5"/>
      <c r="RXA185" s="5"/>
      <c r="RXB185" s="5"/>
      <c r="RXC185" s="5"/>
      <c r="RXD185" s="5"/>
      <c r="RXE185" s="5"/>
      <c r="RXF185" s="5"/>
      <c r="RXG185" s="5"/>
      <c r="RXH185" s="5"/>
      <c r="RXI185" s="5"/>
      <c r="RXJ185" s="5"/>
      <c r="RXK185" s="5"/>
      <c r="RXL185" s="5"/>
      <c r="RXM185" s="5"/>
      <c r="RXN185" s="5"/>
      <c r="RXO185" s="5"/>
      <c r="RXP185" s="5"/>
      <c r="RXQ185" s="5"/>
      <c r="RXR185" s="5"/>
      <c r="RXS185" s="5"/>
      <c r="RXT185" s="5"/>
      <c r="RXU185" s="5"/>
      <c r="RXV185" s="5"/>
      <c r="RXW185" s="5"/>
      <c r="RXX185" s="5"/>
      <c r="RXY185" s="5"/>
      <c r="RXZ185" s="5"/>
      <c r="RYA185" s="5"/>
      <c r="RYB185" s="5"/>
      <c r="RYC185" s="5"/>
      <c r="RYD185" s="5"/>
      <c r="RYE185" s="5"/>
      <c r="RYF185" s="5"/>
      <c r="RYG185" s="5"/>
      <c r="RYH185" s="5"/>
      <c r="RYI185" s="5"/>
      <c r="RYJ185" s="5"/>
      <c r="RYK185" s="5"/>
      <c r="RYL185" s="5"/>
      <c r="RYM185" s="5"/>
      <c r="RYN185" s="5"/>
      <c r="RYO185" s="5"/>
      <c r="RYP185" s="5"/>
      <c r="RYQ185" s="5"/>
      <c r="RYR185" s="5"/>
      <c r="RYS185" s="5"/>
      <c r="RYT185" s="5"/>
      <c r="RYU185" s="5"/>
      <c r="RYV185" s="5"/>
      <c r="RYW185" s="5"/>
      <c r="RYX185" s="5"/>
      <c r="RYY185" s="5"/>
      <c r="RYZ185" s="5"/>
      <c r="RZA185" s="5"/>
      <c r="RZB185" s="5"/>
      <c r="RZC185" s="5"/>
      <c r="RZD185" s="5"/>
      <c r="RZE185" s="5"/>
      <c r="RZF185" s="5"/>
      <c r="RZG185" s="5"/>
      <c r="RZH185" s="5"/>
      <c r="RZI185" s="5"/>
      <c r="RZJ185" s="5"/>
      <c r="RZK185" s="5"/>
      <c r="RZL185" s="5"/>
      <c r="RZM185" s="5"/>
      <c r="RZN185" s="5"/>
      <c r="RZO185" s="5"/>
      <c r="RZP185" s="5"/>
      <c r="RZQ185" s="5"/>
      <c r="RZR185" s="5"/>
      <c r="RZS185" s="5"/>
      <c r="RZT185" s="5"/>
      <c r="RZU185" s="5"/>
      <c r="RZV185" s="5"/>
      <c r="RZW185" s="5"/>
      <c r="RZX185" s="5"/>
      <c r="RZY185" s="5"/>
      <c r="RZZ185" s="5"/>
      <c r="SAA185" s="5"/>
      <c r="SAB185" s="5"/>
      <c r="SAC185" s="5"/>
      <c r="SAD185" s="5"/>
      <c r="SAE185" s="5"/>
      <c r="SAF185" s="5"/>
      <c r="SAG185" s="5"/>
      <c r="SAH185" s="5"/>
      <c r="SAI185" s="5"/>
      <c r="SAJ185" s="5"/>
      <c r="SAK185" s="5"/>
      <c r="SAL185" s="5"/>
      <c r="SAM185" s="5"/>
      <c r="SAN185" s="5"/>
      <c r="SAO185" s="5"/>
      <c r="SAP185" s="5"/>
      <c r="SAQ185" s="5"/>
      <c r="SAR185" s="5"/>
      <c r="SAS185" s="5"/>
      <c r="SAT185" s="5"/>
      <c r="SAU185" s="5"/>
      <c r="SAV185" s="5"/>
      <c r="SAW185" s="5"/>
      <c r="SAX185" s="5"/>
      <c r="SAY185" s="5"/>
      <c r="SAZ185" s="5"/>
      <c r="SBA185" s="5"/>
      <c r="SBB185" s="5"/>
      <c r="SBC185" s="5"/>
      <c r="SBD185" s="5"/>
      <c r="SBE185" s="5"/>
      <c r="SBF185" s="5"/>
      <c r="SBG185" s="5"/>
      <c r="SBH185" s="5"/>
      <c r="SBI185" s="5"/>
      <c r="SBJ185" s="5"/>
      <c r="SBK185" s="5"/>
      <c r="SBL185" s="5"/>
      <c r="SBM185" s="5"/>
      <c r="SBN185" s="5"/>
      <c r="SBO185" s="5"/>
      <c r="SBP185" s="5"/>
      <c r="SBQ185" s="5"/>
      <c r="SBR185" s="5"/>
      <c r="SBS185" s="5"/>
      <c r="SBT185" s="5"/>
      <c r="SBU185" s="5"/>
      <c r="SBV185" s="5"/>
      <c r="SBW185" s="5"/>
      <c r="SBX185" s="5"/>
      <c r="SBY185" s="5"/>
      <c r="SBZ185" s="5"/>
      <c r="SCA185" s="5"/>
      <c r="SCB185" s="5"/>
      <c r="SCC185" s="5"/>
      <c r="SCD185" s="5"/>
      <c r="SCE185" s="5"/>
      <c r="SCF185" s="5"/>
      <c r="SCG185" s="5"/>
      <c r="SCH185" s="5"/>
      <c r="SCI185" s="5"/>
      <c r="SCJ185" s="5"/>
      <c r="SCK185" s="5"/>
      <c r="SCL185" s="5"/>
      <c r="SCM185" s="5"/>
      <c r="SCN185" s="5"/>
      <c r="SCO185" s="5"/>
      <c r="SCP185" s="5"/>
      <c r="SCQ185" s="5"/>
      <c r="SCR185" s="5"/>
      <c r="SCS185" s="5"/>
      <c r="SCT185" s="5"/>
      <c r="SCU185" s="5"/>
      <c r="SCV185" s="5"/>
      <c r="SCW185" s="5"/>
      <c r="SCX185" s="5"/>
      <c r="SCY185" s="5"/>
      <c r="SCZ185" s="5"/>
      <c r="SDA185" s="5"/>
      <c r="SDB185" s="5"/>
      <c r="SDC185" s="5"/>
      <c r="SDD185" s="5"/>
      <c r="SDE185" s="5"/>
      <c r="SDF185" s="5"/>
      <c r="SDG185" s="5"/>
      <c r="SDH185" s="5"/>
      <c r="SDI185" s="5"/>
      <c r="SDJ185" s="5"/>
      <c r="SDK185" s="5"/>
      <c r="SDL185" s="5"/>
      <c r="SDM185" s="5"/>
      <c r="SDN185" s="5"/>
      <c r="SDO185" s="5"/>
      <c r="SDP185" s="5"/>
      <c r="SDQ185" s="5"/>
      <c r="SDR185" s="5"/>
      <c r="SDS185" s="5"/>
      <c r="SDT185" s="5"/>
      <c r="SDU185" s="5"/>
      <c r="SDV185" s="5"/>
      <c r="SDW185" s="5"/>
      <c r="SDX185" s="5"/>
      <c r="SDY185" s="5"/>
      <c r="SDZ185" s="5"/>
      <c r="SEA185" s="5"/>
      <c r="SEB185" s="5"/>
      <c r="SEC185" s="5"/>
      <c r="SED185" s="5"/>
      <c r="SEE185" s="5"/>
      <c r="SEF185" s="5"/>
      <c r="SEG185" s="5"/>
      <c r="SEH185" s="5"/>
      <c r="SEI185" s="5"/>
      <c r="SEJ185" s="5"/>
      <c r="SEK185" s="5"/>
      <c r="SEL185" s="5"/>
      <c r="SEM185" s="5"/>
      <c r="SEN185" s="5"/>
      <c r="SEO185" s="5"/>
      <c r="SEP185" s="5"/>
      <c r="SEQ185" s="5"/>
      <c r="SER185" s="5"/>
      <c r="SES185" s="5"/>
      <c r="SET185" s="5"/>
      <c r="SEU185" s="5"/>
      <c r="SEV185" s="5"/>
      <c r="SEW185" s="5"/>
      <c r="SEX185" s="5"/>
      <c r="SEY185" s="5"/>
      <c r="SEZ185" s="5"/>
      <c r="SFA185" s="5"/>
      <c r="SFB185" s="5"/>
      <c r="SFC185" s="5"/>
      <c r="SFD185" s="5"/>
      <c r="SFE185" s="5"/>
      <c r="SFF185" s="5"/>
      <c r="SFG185" s="5"/>
      <c r="SFH185" s="5"/>
      <c r="SFI185" s="5"/>
      <c r="SFJ185" s="5"/>
      <c r="SFK185" s="5"/>
      <c r="SFL185" s="5"/>
      <c r="SFM185" s="5"/>
      <c r="SFN185" s="5"/>
      <c r="SFO185" s="5"/>
      <c r="SFP185" s="5"/>
      <c r="SFQ185" s="5"/>
      <c r="SFR185" s="5"/>
      <c r="SFS185" s="5"/>
      <c r="SFT185" s="5"/>
      <c r="SFU185" s="5"/>
      <c r="SFV185" s="5"/>
      <c r="SFW185" s="5"/>
      <c r="SFX185" s="5"/>
      <c r="SFY185" s="5"/>
      <c r="SFZ185" s="5"/>
      <c r="SGA185" s="5"/>
      <c r="SGB185" s="5"/>
      <c r="SGC185" s="5"/>
      <c r="SGD185" s="5"/>
      <c r="SGE185" s="5"/>
      <c r="SGF185" s="5"/>
      <c r="SGG185" s="5"/>
      <c r="SGH185" s="5"/>
      <c r="SGI185" s="5"/>
      <c r="SGJ185" s="5"/>
      <c r="SGK185" s="5"/>
      <c r="SGL185" s="5"/>
      <c r="SGM185" s="5"/>
      <c r="SGN185" s="5"/>
      <c r="SGO185" s="5"/>
      <c r="SGP185" s="5"/>
      <c r="SGQ185" s="5"/>
      <c r="SGR185" s="5"/>
      <c r="SGS185" s="5"/>
      <c r="SGT185" s="5"/>
      <c r="SGU185" s="5"/>
      <c r="SGV185" s="5"/>
      <c r="SGW185" s="5"/>
      <c r="SGX185" s="5"/>
      <c r="SGY185" s="5"/>
      <c r="SGZ185" s="5"/>
      <c r="SHA185" s="5"/>
      <c r="SHB185" s="5"/>
      <c r="SHC185" s="5"/>
      <c r="SHD185" s="5"/>
      <c r="SHE185" s="5"/>
      <c r="SHF185" s="5"/>
      <c r="SHG185" s="5"/>
      <c r="SHH185" s="5"/>
      <c r="SHI185" s="5"/>
      <c r="SHJ185" s="5"/>
      <c r="SHK185" s="5"/>
      <c r="SHL185" s="5"/>
      <c r="SHM185" s="5"/>
      <c r="SHN185" s="5"/>
      <c r="SHO185" s="5"/>
      <c r="SHP185" s="5"/>
      <c r="SHQ185" s="5"/>
      <c r="SHR185" s="5"/>
      <c r="SHS185" s="5"/>
      <c r="SHT185" s="5"/>
      <c r="SHU185" s="5"/>
      <c r="SHV185" s="5"/>
      <c r="SHW185" s="5"/>
      <c r="SHX185" s="5"/>
      <c r="SHY185" s="5"/>
      <c r="SHZ185" s="5"/>
      <c r="SIA185" s="5"/>
      <c r="SIB185" s="5"/>
      <c r="SIC185" s="5"/>
      <c r="SID185" s="5"/>
      <c r="SIE185" s="5"/>
      <c r="SIF185" s="5"/>
      <c r="SIG185" s="5"/>
      <c r="SIH185" s="5"/>
      <c r="SII185" s="5"/>
      <c r="SIJ185" s="5"/>
      <c r="SIK185" s="5"/>
      <c r="SIL185" s="5"/>
      <c r="SIM185" s="5"/>
      <c r="SIN185" s="5"/>
      <c r="SIO185" s="5"/>
      <c r="SIP185" s="5"/>
      <c r="SIQ185" s="5"/>
      <c r="SIR185" s="5"/>
      <c r="SIS185" s="5"/>
      <c r="SIT185" s="5"/>
      <c r="SIU185" s="5"/>
      <c r="SIV185" s="5"/>
      <c r="SIW185" s="5"/>
      <c r="SIX185" s="5"/>
      <c r="SIY185" s="5"/>
      <c r="SIZ185" s="5"/>
      <c r="SJA185" s="5"/>
      <c r="SJB185" s="5"/>
      <c r="SJC185" s="5"/>
      <c r="SJD185" s="5"/>
      <c r="SJE185" s="5"/>
      <c r="SJF185" s="5"/>
      <c r="SJG185" s="5"/>
      <c r="SJH185" s="5"/>
      <c r="SJI185" s="5"/>
      <c r="SJJ185" s="5"/>
      <c r="SJK185" s="5"/>
      <c r="SJL185" s="5"/>
      <c r="SJM185" s="5"/>
      <c r="SJN185" s="5"/>
      <c r="SJO185" s="5"/>
      <c r="SJP185" s="5"/>
      <c r="SJQ185" s="5"/>
      <c r="SJR185" s="5"/>
      <c r="SJS185" s="5"/>
      <c r="SJT185" s="5"/>
      <c r="SJU185" s="5"/>
      <c r="SJV185" s="5"/>
      <c r="SJW185" s="5"/>
      <c r="SJX185" s="5"/>
      <c r="SJY185" s="5"/>
      <c r="SJZ185" s="5"/>
      <c r="SKA185" s="5"/>
      <c r="SKB185" s="5"/>
      <c r="SKC185" s="5"/>
      <c r="SKD185" s="5"/>
      <c r="SKE185" s="5"/>
      <c r="SKF185" s="5"/>
      <c r="SKG185" s="5"/>
      <c r="SKH185" s="5"/>
      <c r="SKI185" s="5"/>
      <c r="SKJ185" s="5"/>
      <c r="SKK185" s="5"/>
      <c r="SKL185" s="5"/>
      <c r="SKM185" s="5"/>
      <c r="SKN185" s="5"/>
      <c r="SKO185" s="5"/>
      <c r="SKP185" s="5"/>
      <c r="SKQ185" s="5"/>
      <c r="SKR185" s="5"/>
      <c r="SKS185" s="5"/>
      <c r="SKT185" s="5"/>
      <c r="SKU185" s="5"/>
      <c r="SKV185" s="5"/>
      <c r="SKW185" s="5"/>
      <c r="SKX185" s="5"/>
      <c r="SKY185" s="5"/>
      <c r="SKZ185" s="5"/>
      <c r="SLA185" s="5"/>
      <c r="SLB185" s="5"/>
      <c r="SLC185" s="5"/>
      <c r="SLD185" s="5"/>
      <c r="SLE185" s="5"/>
      <c r="SLF185" s="5"/>
      <c r="SLG185" s="5"/>
      <c r="SLH185" s="5"/>
      <c r="SLI185" s="5"/>
      <c r="SLJ185" s="5"/>
      <c r="SLK185" s="5"/>
      <c r="SLL185" s="5"/>
      <c r="SLM185" s="5"/>
      <c r="SLN185" s="5"/>
      <c r="SLO185" s="5"/>
      <c r="SLP185" s="5"/>
      <c r="SLQ185" s="5"/>
      <c r="SLR185" s="5"/>
      <c r="SLS185" s="5"/>
      <c r="SLT185" s="5"/>
      <c r="SLU185" s="5"/>
      <c r="SLV185" s="5"/>
      <c r="SLW185" s="5"/>
      <c r="SLX185" s="5"/>
      <c r="SLY185" s="5"/>
      <c r="SLZ185" s="5"/>
      <c r="SMA185" s="5"/>
      <c r="SMB185" s="5"/>
      <c r="SMC185" s="5"/>
      <c r="SMD185" s="5"/>
      <c r="SME185" s="5"/>
      <c r="SMF185" s="5"/>
      <c r="SMG185" s="5"/>
      <c r="SMH185" s="5"/>
      <c r="SMI185" s="5"/>
      <c r="SMJ185" s="5"/>
      <c r="SMK185" s="5"/>
      <c r="SML185" s="5"/>
      <c r="SMM185" s="5"/>
      <c r="SMN185" s="5"/>
      <c r="SMO185" s="5"/>
      <c r="SMP185" s="5"/>
      <c r="SMQ185" s="5"/>
      <c r="SMR185" s="5"/>
      <c r="SMS185" s="5"/>
      <c r="SMT185" s="5"/>
      <c r="SMU185" s="5"/>
      <c r="SMV185" s="5"/>
      <c r="SMW185" s="5"/>
      <c r="SMX185" s="5"/>
      <c r="SMY185" s="5"/>
      <c r="SMZ185" s="5"/>
      <c r="SNA185" s="5"/>
      <c r="SNB185" s="5"/>
      <c r="SNC185" s="5"/>
      <c r="SND185" s="5"/>
      <c r="SNE185" s="5"/>
      <c r="SNF185" s="5"/>
      <c r="SNG185" s="5"/>
      <c r="SNH185" s="5"/>
      <c r="SNI185" s="5"/>
      <c r="SNJ185" s="5"/>
      <c r="SNK185" s="5"/>
      <c r="SNL185" s="5"/>
      <c r="SNM185" s="5"/>
      <c r="SNN185" s="5"/>
      <c r="SNO185" s="5"/>
      <c r="SNP185" s="5"/>
      <c r="SNQ185" s="5"/>
      <c r="SNR185" s="5"/>
      <c r="SNS185" s="5"/>
      <c r="SNT185" s="5"/>
      <c r="SNU185" s="5"/>
      <c r="SNV185" s="5"/>
      <c r="SNW185" s="5"/>
      <c r="SNX185" s="5"/>
      <c r="SNY185" s="5"/>
      <c r="SNZ185" s="5"/>
      <c r="SOA185" s="5"/>
      <c r="SOB185" s="5"/>
      <c r="SOC185" s="5"/>
      <c r="SOD185" s="5"/>
      <c r="SOE185" s="5"/>
      <c r="SOF185" s="5"/>
      <c r="SOG185" s="5"/>
      <c r="SOH185" s="5"/>
      <c r="SOI185" s="5"/>
      <c r="SOJ185" s="5"/>
      <c r="SOK185" s="5"/>
      <c r="SOL185" s="5"/>
      <c r="SOM185" s="5"/>
      <c r="SON185" s="5"/>
      <c r="SOO185" s="5"/>
      <c r="SOP185" s="5"/>
      <c r="SOQ185" s="5"/>
      <c r="SOR185" s="5"/>
      <c r="SOS185" s="5"/>
      <c r="SOT185" s="5"/>
      <c r="SOU185" s="5"/>
      <c r="SOV185" s="5"/>
      <c r="SOW185" s="5"/>
      <c r="SOX185" s="5"/>
      <c r="SOY185" s="5"/>
      <c r="SOZ185" s="5"/>
      <c r="SPA185" s="5"/>
      <c r="SPB185" s="5"/>
      <c r="SPC185" s="5"/>
      <c r="SPD185" s="5"/>
      <c r="SPE185" s="5"/>
      <c r="SPF185" s="5"/>
      <c r="SPG185" s="5"/>
      <c r="SPH185" s="5"/>
      <c r="SPI185" s="5"/>
      <c r="SPJ185" s="5"/>
      <c r="SPK185" s="5"/>
      <c r="SPL185" s="5"/>
      <c r="SPM185" s="5"/>
      <c r="SPN185" s="5"/>
      <c r="SPO185" s="5"/>
      <c r="SPP185" s="5"/>
      <c r="SPQ185" s="5"/>
      <c r="SPR185" s="5"/>
      <c r="SPS185" s="5"/>
      <c r="SPT185" s="5"/>
      <c r="SPU185" s="5"/>
      <c r="SPV185" s="5"/>
      <c r="SPW185" s="5"/>
      <c r="SPX185" s="5"/>
      <c r="SPY185" s="5"/>
      <c r="SPZ185" s="5"/>
      <c r="SQA185" s="5"/>
      <c r="SQB185" s="5"/>
      <c r="SQC185" s="5"/>
      <c r="SQD185" s="5"/>
      <c r="SQE185" s="5"/>
      <c r="SQF185" s="5"/>
      <c r="SQG185" s="5"/>
      <c r="SQH185" s="5"/>
      <c r="SQI185" s="5"/>
      <c r="SQJ185" s="5"/>
      <c r="SQK185" s="5"/>
      <c r="SQL185" s="5"/>
      <c r="SQM185" s="5"/>
      <c r="SQN185" s="5"/>
      <c r="SQO185" s="5"/>
      <c r="SQP185" s="5"/>
      <c r="SQQ185" s="5"/>
      <c r="SQR185" s="5"/>
      <c r="SQS185" s="5"/>
      <c r="SQT185" s="5"/>
      <c r="SQU185" s="5"/>
      <c r="SQV185" s="5"/>
      <c r="SQW185" s="5"/>
      <c r="SQX185" s="5"/>
      <c r="SQY185" s="5"/>
      <c r="SQZ185" s="5"/>
      <c r="SRA185" s="5"/>
      <c r="SRB185" s="5"/>
      <c r="SRC185" s="5"/>
      <c r="SRD185" s="5"/>
      <c r="SRE185" s="5"/>
      <c r="SRF185" s="5"/>
      <c r="SRG185" s="5"/>
      <c r="SRH185" s="5"/>
      <c r="SRI185" s="5"/>
      <c r="SRJ185" s="5"/>
      <c r="SRK185" s="5"/>
      <c r="SRL185" s="5"/>
      <c r="SRM185" s="5"/>
      <c r="SRN185" s="5"/>
      <c r="SRO185" s="5"/>
      <c r="SRP185" s="5"/>
      <c r="SRQ185" s="5"/>
      <c r="SRR185" s="5"/>
      <c r="SRS185" s="5"/>
      <c r="SRT185" s="5"/>
      <c r="SRU185" s="5"/>
      <c r="SRV185" s="5"/>
      <c r="SRW185" s="5"/>
      <c r="SRX185" s="5"/>
      <c r="SRY185" s="5"/>
      <c r="SRZ185" s="5"/>
      <c r="SSA185" s="5"/>
      <c r="SSB185" s="5"/>
      <c r="SSC185" s="5"/>
      <c r="SSD185" s="5"/>
      <c r="SSE185" s="5"/>
      <c r="SSF185" s="5"/>
      <c r="SSG185" s="5"/>
      <c r="SSH185" s="5"/>
      <c r="SSI185" s="5"/>
      <c r="SSJ185" s="5"/>
      <c r="SSK185" s="5"/>
      <c r="SSL185" s="5"/>
      <c r="SSM185" s="5"/>
      <c r="SSN185" s="5"/>
      <c r="SSO185" s="5"/>
      <c r="SSP185" s="5"/>
      <c r="SSQ185" s="5"/>
      <c r="SSR185" s="5"/>
      <c r="SSS185" s="5"/>
      <c r="SST185" s="5"/>
      <c r="SSU185" s="5"/>
      <c r="SSV185" s="5"/>
      <c r="SSW185" s="5"/>
      <c r="SSX185" s="5"/>
      <c r="SSY185" s="5"/>
      <c r="SSZ185" s="5"/>
      <c r="STA185" s="5"/>
      <c r="STB185" s="5"/>
      <c r="STC185" s="5"/>
      <c r="STD185" s="5"/>
      <c r="STE185" s="5"/>
      <c r="STF185" s="5"/>
      <c r="STG185" s="5"/>
      <c r="STH185" s="5"/>
      <c r="STI185" s="5"/>
      <c r="STJ185" s="5"/>
      <c r="STK185" s="5"/>
      <c r="STL185" s="5"/>
      <c r="STM185" s="5"/>
      <c r="STN185" s="5"/>
      <c r="STO185" s="5"/>
      <c r="STP185" s="5"/>
      <c r="STQ185" s="5"/>
      <c r="STR185" s="5"/>
      <c r="STS185" s="5"/>
      <c r="STT185" s="5"/>
      <c r="STU185" s="5"/>
      <c r="STV185" s="5"/>
      <c r="STW185" s="5"/>
      <c r="STX185" s="5"/>
      <c r="STY185" s="5"/>
      <c r="STZ185" s="5"/>
      <c r="SUA185" s="5"/>
      <c r="SUB185" s="5"/>
      <c r="SUC185" s="5"/>
      <c r="SUD185" s="5"/>
      <c r="SUE185" s="5"/>
      <c r="SUF185" s="5"/>
      <c r="SUG185" s="5"/>
      <c r="SUH185" s="5"/>
      <c r="SUI185" s="5"/>
      <c r="SUJ185" s="5"/>
      <c r="SUK185" s="5"/>
      <c r="SUL185" s="5"/>
      <c r="SUM185" s="5"/>
      <c r="SUN185" s="5"/>
      <c r="SUO185" s="5"/>
      <c r="SUP185" s="5"/>
      <c r="SUQ185" s="5"/>
      <c r="SUR185" s="5"/>
      <c r="SUS185" s="5"/>
      <c r="SUT185" s="5"/>
      <c r="SUU185" s="5"/>
      <c r="SUV185" s="5"/>
      <c r="SUW185" s="5"/>
      <c r="SUX185" s="5"/>
      <c r="SUY185" s="5"/>
      <c r="SUZ185" s="5"/>
      <c r="SVA185" s="5"/>
      <c r="SVB185" s="5"/>
      <c r="SVC185" s="5"/>
      <c r="SVD185" s="5"/>
      <c r="SVE185" s="5"/>
      <c r="SVF185" s="5"/>
      <c r="SVG185" s="5"/>
      <c r="SVH185" s="5"/>
      <c r="SVI185" s="5"/>
      <c r="SVJ185" s="5"/>
      <c r="SVK185" s="5"/>
      <c r="SVL185" s="5"/>
      <c r="SVM185" s="5"/>
      <c r="SVN185" s="5"/>
      <c r="SVO185" s="5"/>
      <c r="SVP185" s="5"/>
      <c r="SVQ185" s="5"/>
      <c r="SVR185" s="5"/>
      <c r="SVS185" s="5"/>
      <c r="SVT185" s="5"/>
      <c r="SVU185" s="5"/>
      <c r="SVV185" s="5"/>
      <c r="SVW185" s="5"/>
      <c r="SVX185" s="5"/>
      <c r="SVY185" s="5"/>
      <c r="SVZ185" s="5"/>
      <c r="SWA185" s="5"/>
      <c r="SWB185" s="5"/>
      <c r="SWC185" s="5"/>
      <c r="SWD185" s="5"/>
      <c r="SWE185" s="5"/>
      <c r="SWF185" s="5"/>
      <c r="SWG185" s="5"/>
      <c r="SWH185" s="5"/>
      <c r="SWI185" s="5"/>
      <c r="SWJ185" s="5"/>
      <c r="SWK185" s="5"/>
      <c r="SWL185" s="5"/>
      <c r="SWM185" s="5"/>
      <c r="SWN185" s="5"/>
      <c r="SWO185" s="5"/>
      <c r="SWP185" s="5"/>
      <c r="SWQ185" s="5"/>
      <c r="SWR185" s="5"/>
      <c r="SWS185" s="5"/>
      <c r="SWT185" s="5"/>
      <c r="SWU185" s="5"/>
      <c r="SWV185" s="5"/>
      <c r="SWW185" s="5"/>
      <c r="SWX185" s="5"/>
      <c r="SWY185" s="5"/>
      <c r="SWZ185" s="5"/>
      <c r="SXA185" s="5"/>
      <c r="SXB185" s="5"/>
      <c r="SXC185" s="5"/>
      <c r="SXD185" s="5"/>
      <c r="SXE185" s="5"/>
      <c r="SXF185" s="5"/>
      <c r="SXG185" s="5"/>
      <c r="SXH185" s="5"/>
      <c r="SXI185" s="5"/>
      <c r="SXJ185" s="5"/>
      <c r="SXK185" s="5"/>
      <c r="SXL185" s="5"/>
      <c r="SXM185" s="5"/>
      <c r="SXN185" s="5"/>
      <c r="SXO185" s="5"/>
      <c r="SXP185" s="5"/>
      <c r="SXQ185" s="5"/>
      <c r="SXR185" s="5"/>
      <c r="SXS185" s="5"/>
      <c r="SXT185" s="5"/>
      <c r="SXU185" s="5"/>
      <c r="SXV185" s="5"/>
      <c r="SXW185" s="5"/>
      <c r="SXX185" s="5"/>
      <c r="SXY185" s="5"/>
      <c r="SXZ185" s="5"/>
      <c r="SYA185" s="5"/>
      <c r="SYB185" s="5"/>
      <c r="SYC185" s="5"/>
      <c r="SYD185" s="5"/>
      <c r="SYE185" s="5"/>
      <c r="SYF185" s="5"/>
      <c r="SYG185" s="5"/>
      <c r="SYH185" s="5"/>
      <c r="SYI185" s="5"/>
      <c r="SYJ185" s="5"/>
      <c r="SYK185" s="5"/>
      <c r="SYL185" s="5"/>
      <c r="SYM185" s="5"/>
      <c r="SYN185" s="5"/>
      <c r="SYO185" s="5"/>
      <c r="SYP185" s="5"/>
      <c r="SYQ185" s="5"/>
      <c r="SYR185" s="5"/>
      <c r="SYS185" s="5"/>
      <c r="SYT185" s="5"/>
      <c r="SYU185" s="5"/>
      <c r="SYV185" s="5"/>
      <c r="SYW185" s="5"/>
      <c r="SYX185" s="5"/>
      <c r="SYY185" s="5"/>
      <c r="SYZ185" s="5"/>
      <c r="SZA185" s="5"/>
      <c r="SZB185" s="5"/>
      <c r="SZC185" s="5"/>
      <c r="SZD185" s="5"/>
      <c r="SZE185" s="5"/>
      <c r="SZF185" s="5"/>
      <c r="SZG185" s="5"/>
      <c r="SZH185" s="5"/>
      <c r="SZI185" s="5"/>
      <c r="SZJ185" s="5"/>
      <c r="SZK185" s="5"/>
      <c r="SZL185" s="5"/>
      <c r="SZM185" s="5"/>
      <c r="SZN185" s="5"/>
      <c r="SZO185" s="5"/>
      <c r="SZP185" s="5"/>
      <c r="SZQ185" s="5"/>
      <c r="SZR185" s="5"/>
      <c r="SZS185" s="5"/>
      <c r="SZT185" s="5"/>
      <c r="SZU185" s="5"/>
      <c r="SZV185" s="5"/>
      <c r="SZW185" s="5"/>
      <c r="SZX185" s="5"/>
      <c r="SZY185" s="5"/>
      <c r="SZZ185" s="5"/>
      <c r="TAA185" s="5"/>
      <c r="TAB185" s="5"/>
      <c r="TAC185" s="5"/>
      <c r="TAD185" s="5"/>
      <c r="TAE185" s="5"/>
      <c r="TAF185" s="5"/>
      <c r="TAG185" s="5"/>
      <c r="TAH185" s="5"/>
      <c r="TAI185" s="5"/>
      <c r="TAJ185" s="5"/>
      <c r="TAK185" s="5"/>
      <c r="TAL185" s="5"/>
      <c r="TAM185" s="5"/>
      <c r="TAN185" s="5"/>
      <c r="TAO185" s="5"/>
      <c r="TAP185" s="5"/>
      <c r="TAQ185" s="5"/>
      <c r="TAR185" s="5"/>
      <c r="TAS185" s="5"/>
      <c r="TAT185" s="5"/>
      <c r="TAU185" s="5"/>
      <c r="TAV185" s="5"/>
      <c r="TAW185" s="5"/>
      <c r="TAX185" s="5"/>
      <c r="TAY185" s="5"/>
      <c r="TAZ185" s="5"/>
      <c r="TBA185" s="5"/>
      <c r="TBB185" s="5"/>
      <c r="TBC185" s="5"/>
      <c r="TBD185" s="5"/>
      <c r="TBE185" s="5"/>
      <c r="TBF185" s="5"/>
      <c r="TBG185" s="5"/>
      <c r="TBH185" s="5"/>
      <c r="TBI185" s="5"/>
      <c r="TBJ185" s="5"/>
      <c r="TBK185" s="5"/>
      <c r="TBL185" s="5"/>
      <c r="TBM185" s="5"/>
      <c r="TBN185" s="5"/>
      <c r="TBO185" s="5"/>
      <c r="TBP185" s="5"/>
      <c r="TBQ185" s="5"/>
      <c r="TBR185" s="5"/>
      <c r="TBS185" s="5"/>
      <c r="TBT185" s="5"/>
      <c r="TBU185" s="5"/>
      <c r="TBV185" s="5"/>
      <c r="TBW185" s="5"/>
      <c r="TBX185" s="5"/>
      <c r="TBY185" s="5"/>
      <c r="TBZ185" s="5"/>
      <c r="TCA185" s="5"/>
      <c r="TCB185" s="5"/>
      <c r="TCC185" s="5"/>
      <c r="TCD185" s="5"/>
      <c r="TCE185" s="5"/>
      <c r="TCF185" s="5"/>
      <c r="TCG185" s="5"/>
      <c r="TCH185" s="5"/>
      <c r="TCI185" s="5"/>
      <c r="TCJ185" s="5"/>
      <c r="TCK185" s="5"/>
      <c r="TCL185" s="5"/>
      <c r="TCM185" s="5"/>
      <c r="TCN185" s="5"/>
      <c r="TCO185" s="5"/>
      <c r="TCP185" s="5"/>
      <c r="TCQ185" s="5"/>
      <c r="TCR185" s="5"/>
      <c r="TCS185" s="5"/>
      <c r="TCT185" s="5"/>
      <c r="TCU185" s="5"/>
      <c r="TCV185" s="5"/>
      <c r="TCW185" s="5"/>
      <c r="TCX185" s="5"/>
      <c r="TCY185" s="5"/>
      <c r="TCZ185" s="5"/>
      <c r="TDA185" s="5"/>
      <c r="TDB185" s="5"/>
      <c r="TDC185" s="5"/>
      <c r="TDD185" s="5"/>
      <c r="TDE185" s="5"/>
      <c r="TDF185" s="5"/>
      <c r="TDG185" s="5"/>
      <c r="TDH185" s="5"/>
      <c r="TDI185" s="5"/>
      <c r="TDJ185" s="5"/>
      <c r="TDK185" s="5"/>
      <c r="TDL185" s="5"/>
      <c r="TDM185" s="5"/>
      <c r="TDN185" s="5"/>
      <c r="TDO185" s="5"/>
      <c r="TDP185" s="5"/>
      <c r="TDQ185" s="5"/>
      <c r="TDR185" s="5"/>
      <c r="TDS185" s="5"/>
      <c r="TDT185" s="5"/>
      <c r="TDU185" s="5"/>
      <c r="TDV185" s="5"/>
      <c r="TDW185" s="5"/>
      <c r="TDX185" s="5"/>
      <c r="TDY185" s="5"/>
      <c r="TDZ185" s="5"/>
      <c r="TEA185" s="5"/>
      <c r="TEB185" s="5"/>
      <c r="TEC185" s="5"/>
      <c r="TED185" s="5"/>
      <c r="TEE185" s="5"/>
      <c r="TEF185" s="5"/>
      <c r="TEG185" s="5"/>
      <c r="TEH185" s="5"/>
      <c r="TEI185" s="5"/>
      <c r="TEJ185" s="5"/>
      <c r="TEK185" s="5"/>
      <c r="TEL185" s="5"/>
      <c r="TEM185" s="5"/>
      <c r="TEN185" s="5"/>
      <c r="TEO185" s="5"/>
      <c r="TEP185" s="5"/>
      <c r="TEQ185" s="5"/>
      <c r="TER185" s="5"/>
      <c r="TES185" s="5"/>
      <c r="TET185" s="5"/>
      <c r="TEU185" s="5"/>
      <c r="TEV185" s="5"/>
      <c r="TEW185" s="5"/>
      <c r="TEX185" s="5"/>
      <c r="TEY185" s="5"/>
      <c r="TEZ185" s="5"/>
      <c r="TFA185" s="5"/>
      <c r="TFB185" s="5"/>
      <c r="TFC185" s="5"/>
      <c r="TFD185" s="5"/>
      <c r="TFE185" s="5"/>
      <c r="TFF185" s="5"/>
      <c r="TFG185" s="5"/>
      <c r="TFH185" s="5"/>
      <c r="TFI185" s="5"/>
      <c r="TFJ185" s="5"/>
      <c r="TFK185" s="5"/>
      <c r="TFL185" s="5"/>
      <c r="TFM185" s="5"/>
      <c r="TFN185" s="5"/>
      <c r="TFO185" s="5"/>
      <c r="TFP185" s="5"/>
      <c r="TFQ185" s="5"/>
      <c r="TFR185" s="5"/>
      <c r="TFS185" s="5"/>
      <c r="TFT185" s="5"/>
      <c r="TFU185" s="5"/>
      <c r="TFV185" s="5"/>
      <c r="TFW185" s="5"/>
      <c r="TFX185" s="5"/>
      <c r="TFY185" s="5"/>
      <c r="TFZ185" s="5"/>
      <c r="TGA185" s="5"/>
      <c r="TGB185" s="5"/>
      <c r="TGC185" s="5"/>
      <c r="TGD185" s="5"/>
      <c r="TGE185" s="5"/>
      <c r="TGF185" s="5"/>
      <c r="TGG185" s="5"/>
      <c r="TGH185" s="5"/>
      <c r="TGI185" s="5"/>
      <c r="TGJ185" s="5"/>
      <c r="TGK185" s="5"/>
      <c r="TGL185" s="5"/>
      <c r="TGM185" s="5"/>
      <c r="TGN185" s="5"/>
      <c r="TGO185" s="5"/>
      <c r="TGP185" s="5"/>
      <c r="TGQ185" s="5"/>
      <c r="TGR185" s="5"/>
      <c r="TGS185" s="5"/>
      <c r="TGT185" s="5"/>
      <c r="TGU185" s="5"/>
      <c r="TGV185" s="5"/>
      <c r="TGW185" s="5"/>
      <c r="TGX185" s="5"/>
      <c r="TGY185" s="5"/>
      <c r="TGZ185" s="5"/>
      <c r="THA185" s="5"/>
      <c r="THB185" s="5"/>
      <c r="THC185" s="5"/>
      <c r="THD185" s="5"/>
      <c r="THE185" s="5"/>
      <c r="THF185" s="5"/>
      <c r="THG185" s="5"/>
      <c r="THH185" s="5"/>
      <c r="THI185" s="5"/>
      <c r="THJ185" s="5"/>
      <c r="THK185" s="5"/>
      <c r="THL185" s="5"/>
      <c r="THM185" s="5"/>
      <c r="THN185" s="5"/>
      <c r="THO185" s="5"/>
      <c r="THP185" s="5"/>
      <c r="THQ185" s="5"/>
      <c r="THR185" s="5"/>
      <c r="THS185" s="5"/>
      <c r="THT185" s="5"/>
      <c r="THU185" s="5"/>
      <c r="THV185" s="5"/>
      <c r="THW185" s="5"/>
      <c r="THX185" s="5"/>
      <c r="THY185" s="5"/>
      <c r="THZ185" s="5"/>
      <c r="TIA185" s="5"/>
      <c r="TIB185" s="5"/>
      <c r="TIC185" s="5"/>
      <c r="TID185" s="5"/>
      <c r="TIE185" s="5"/>
      <c r="TIF185" s="5"/>
      <c r="TIG185" s="5"/>
      <c r="TIH185" s="5"/>
      <c r="TII185" s="5"/>
      <c r="TIJ185" s="5"/>
      <c r="TIK185" s="5"/>
      <c r="TIL185" s="5"/>
      <c r="TIM185" s="5"/>
      <c r="TIN185" s="5"/>
      <c r="TIO185" s="5"/>
      <c r="TIP185" s="5"/>
      <c r="TIQ185" s="5"/>
      <c r="TIR185" s="5"/>
      <c r="TIS185" s="5"/>
      <c r="TIT185" s="5"/>
      <c r="TIU185" s="5"/>
      <c r="TIV185" s="5"/>
      <c r="TIW185" s="5"/>
      <c r="TIX185" s="5"/>
      <c r="TIY185" s="5"/>
      <c r="TIZ185" s="5"/>
      <c r="TJA185" s="5"/>
      <c r="TJB185" s="5"/>
      <c r="TJC185" s="5"/>
      <c r="TJD185" s="5"/>
      <c r="TJE185" s="5"/>
      <c r="TJF185" s="5"/>
      <c r="TJG185" s="5"/>
      <c r="TJH185" s="5"/>
      <c r="TJI185" s="5"/>
      <c r="TJJ185" s="5"/>
      <c r="TJK185" s="5"/>
      <c r="TJL185" s="5"/>
      <c r="TJM185" s="5"/>
      <c r="TJN185" s="5"/>
      <c r="TJO185" s="5"/>
      <c r="TJP185" s="5"/>
      <c r="TJQ185" s="5"/>
      <c r="TJR185" s="5"/>
      <c r="TJS185" s="5"/>
      <c r="TJT185" s="5"/>
      <c r="TJU185" s="5"/>
      <c r="TJV185" s="5"/>
      <c r="TJW185" s="5"/>
      <c r="TJX185" s="5"/>
      <c r="TJY185" s="5"/>
      <c r="TJZ185" s="5"/>
      <c r="TKA185" s="5"/>
      <c r="TKB185" s="5"/>
      <c r="TKC185" s="5"/>
      <c r="TKD185" s="5"/>
      <c r="TKE185" s="5"/>
      <c r="TKF185" s="5"/>
      <c r="TKG185" s="5"/>
      <c r="TKH185" s="5"/>
      <c r="TKI185" s="5"/>
      <c r="TKJ185" s="5"/>
      <c r="TKK185" s="5"/>
      <c r="TKL185" s="5"/>
      <c r="TKM185" s="5"/>
      <c r="TKN185" s="5"/>
      <c r="TKO185" s="5"/>
      <c r="TKP185" s="5"/>
      <c r="TKQ185" s="5"/>
      <c r="TKR185" s="5"/>
      <c r="TKS185" s="5"/>
      <c r="TKT185" s="5"/>
      <c r="TKU185" s="5"/>
      <c r="TKV185" s="5"/>
      <c r="TKW185" s="5"/>
      <c r="TKX185" s="5"/>
      <c r="TKY185" s="5"/>
      <c r="TKZ185" s="5"/>
      <c r="TLA185" s="5"/>
      <c r="TLB185" s="5"/>
      <c r="TLC185" s="5"/>
      <c r="TLD185" s="5"/>
      <c r="TLE185" s="5"/>
      <c r="TLF185" s="5"/>
      <c r="TLG185" s="5"/>
      <c r="TLH185" s="5"/>
      <c r="TLI185" s="5"/>
      <c r="TLJ185" s="5"/>
      <c r="TLK185" s="5"/>
      <c r="TLL185" s="5"/>
      <c r="TLM185" s="5"/>
      <c r="TLN185" s="5"/>
      <c r="TLO185" s="5"/>
      <c r="TLP185" s="5"/>
      <c r="TLQ185" s="5"/>
      <c r="TLR185" s="5"/>
      <c r="TLS185" s="5"/>
      <c r="TLT185" s="5"/>
      <c r="TLU185" s="5"/>
      <c r="TLV185" s="5"/>
      <c r="TLW185" s="5"/>
      <c r="TLX185" s="5"/>
      <c r="TLY185" s="5"/>
      <c r="TLZ185" s="5"/>
      <c r="TMA185" s="5"/>
      <c r="TMB185" s="5"/>
      <c r="TMC185" s="5"/>
      <c r="TMD185" s="5"/>
      <c r="TME185" s="5"/>
      <c r="TMF185" s="5"/>
      <c r="TMG185" s="5"/>
      <c r="TMH185" s="5"/>
      <c r="TMI185" s="5"/>
      <c r="TMJ185" s="5"/>
      <c r="TMK185" s="5"/>
      <c r="TML185" s="5"/>
      <c r="TMM185" s="5"/>
      <c r="TMN185" s="5"/>
      <c r="TMO185" s="5"/>
      <c r="TMP185" s="5"/>
      <c r="TMQ185" s="5"/>
      <c r="TMR185" s="5"/>
      <c r="TMS185" s="5"/>
      <c r="TMT185" s="5"/>
      <c r="TMU185" s="5"/>
      <c r="TMV185" s="5"/>
      <c r="TMW185" s="5"/>
      <c r="TMX185" s="5"/>
      <c r="TMY185" s="5"/>
      <c r="TMZ185" s="5"/>
      <c r="TNA185" s="5"/>
      <c r="TNB185" s="5"/>
      <c r="TNC185" s="5"/>
      <c r="TND185" s="5"/>
      <c r="TNE185" s="5"/>
      <c r="TNF185" s="5"/>
      <c r="TNG185" s="5"/>
      <c r="TNH185" s="5"/>
      <c r="TNI185" s="5"/>
      <c r="TNJ185" s="5"/>
      <c r="TNK185" s="5"/>
      <c r="TNL185" s="5"/>
      <c r="TNM185" s="5"/>
      <c r="TNN185" s="5"/>
      <c r="TNO185" s="5"/>
      <c r="TNP185" s="5"/>
      <c r="TNQ185" s="5"/>
      <c r="TNR185" s="5"/>
      <c r="TNS185" s="5"/>
      <c r="TNT185" s="5"/>
      <c r="TNU185" s="5"/>
      <c r="TNV185" s="5"/>
      <c r="TNW185" s="5"/>
      <c r="TNX185" s="5"/>
      <c r="TNY185" s="5"/>
      <c r="TNZ185" s="5"/>
      <c r="TOA185" s="5"/>
      <c r="TOB185" s="5"/>
      <c r="TOC185" s="5"/>
      <c r="TOD185" s="5"/>
      <c r="TOE185" s="5"/>
      <c r="TOF185" s="5"/>
      <c r="TOG185" s="5"/>
      <c r="TOH185" s="5"/>
      <c r="TOI185" s="5"/>
      <c r="TOJ185" s="5"/>
      <c r="TOK185" s="5"/>
      <c r="TOL185" s="5"/>
      <c r="TOM185" s="5"/>
      <c r="TON185" s="5"/>
      <c r="TOO185" s="5"/>
      <c r="TOP185" s="5"/>
      <c r="TOQ185" s="5"/>
      <c r="TOR185" s="5"/>
      <c r="TOS185" s="5"/>
      <c r="TOT185" s="5"/>
      <c r="TOU185" s="5"/>
      <c r="TOV185" s="5"/>
      <c r="TOW185" s="5"/>
      <c r="TOX185" s="5"/>
      <c r="TOY185" s="5"/>
      <c r="TOZ185" s="5"/>
      <c r="TPA185" s="5"/>
      <c r="TPB185" s="5"/>
      <c r="TPC185" s="5"/>
      <c r="TPD185" s="5"/>
      <c r="TPE185" s="5"/>
      <c r="TPF185" s="5"/>
      <c r="TPG185" s="5"/>
      <c r="TPH185" s="5"/>
      <c r="TPI185" s="5"/>
      <c r="TPJ185" s="5"/>
      <c r="TPK185" s="5"/>
      <c r="TPL185" s="5"/>
      <c r="TPM185" s="5"/>
      <c r="TPN185" s="5"/>
      <c r="TPO185" s="5"/>
      <c r="TPP185" s="5"/>
      <c r="TPQ185" s="5"/>
      <c r="TPR185" s="5"/>
      <c r="TPS185" s="5"/>
      <c r="TPT185" s="5"/>
      <c r="TPU185" s="5"/>
      <c r="TPV185" s="5"/>
      <c r="TPW185" s="5"/>
      <c r="TPX185" s="5"/>
      <c r="TPY185" s="5"/>
      <c r="TPZ185" s="5"/>
      <c r="TQA185" s="5"/>
      <c r="TQB185" s="5"/>
      <c r="TQC185" s="5"/>
      <c r="TQD185" s="5"/>
      <c r="TQE185" s="5"/>
      <c r="TQF185" s="5"/>
      <c r="TQG185" s="5"/>
      <c r="TQH185" s="5"/>
      <c r="TQI185" s="5"/>
      <c r="TQJ185" s="5"/>
      <c r="TQK185" s="5"/>
      <c r="TQL185" s="5"/>
      <c r="TQM185" s="5"/>
      <c r="TQN185" s="5"/>
      <c r="TQO185" s="5"/>
      <c r="TQP185" s="5"/>
      <c r="TQQ185" s="5"/>
      <c r="TQR185" s="5"/>
      <c r="TQS185" s="5"/>
      <c r="TQT185" s="5"/>
      <c r="TQU185" s="5"/>
      <c r="TQV185" s="5"/>
      <c r="TQW185" s="5"/>
      <c r="TQX185" s="5"/>
      <c r="TQY185" s="5"/>
      <c r="TQZ185" s="5"/>
      <c r="TRA185" s="5"/>
      <c r="TRB185" s="5"/>
      <c r="TRC185" s="5"/>
      <c r="TRD185" s="5"/>
      <c r="TRE185" s="5"/>
      <c r="TRF185" s="5"/>
      <c r="TRG185" s="5"/>
      <c r="TRH185" s="5"/>
      <c r="TRI185" s="5"/>
      <c r="TRJ185" s="5"/>
      <c r="TRK185" s="5"/>
      <c r="TRL185" s="5"/>
      <c r="TRM185" s="5"/>
      <c r="TRN185" s="5"/>
      <c r="TRO185" s="5"/>
      <c r="TRP185" s="5"/>
      <c r="TRQ185" s="5"/>
      <c r="TRR185" s="5"/>
      <c r="TRS185" s="5"/>
      <c r="TRT185" s="5"/>
      <c r="TRU185" s="5"/>
      <c r="TRV185" s="5"/>
      <c r="TRW185" s="5"/>
      <c r="TRX185" s="5"/>
      <c r="TRY185" s="5"/>
      <c r="TRZ185" s="5"/>
      <c r="TSA185" s="5"/>
      <c r="TSB185" s="5"/>
      <c r="TSC185" s="5"/>
      <c r="TSD185" s="5"/>
      <c r="TSE185" s="5"/>
      <c r="TSF185" s="5"/>
      <c r="TSG185" s="5"/>
      <c r="TSH185" s="5"/>
      <c r="TSI185" s="5"/>
      <c r="TSJ185" s="5"/>
      <c r="TSK185" s="5"/>
      <c r="TSL185" s="5"/>
      <c r="TSM185" s="5"/>
      <c r="TSN185" s="5"/>
      <c r="TSO185" s="5"/>
      <c r="TSP185" s="5"/>
      <c r="TSQ185" s="5"/>
      <c r="TSR185" s="5"/>
      <c r="TSS185" s="5"/>
      <c r="TST185" s="5"/>
      <c r="TSU185" s="5"/>
      <c r="TSV185" s="5"/>
      <c r="TSW185" s="5"/>
      <c r="TSX185" s="5"/>
      <c r="TSY185" s="5"/>
      <c r="TSZ185" s="5"/>
      <c r="TTA185" s="5"/>
      <c r="TTB185" s="5"/>
      <c r="TTC185" s="5"/>
      <c r="TTD185" s="5"/>
      <c r="TTE185" s="5"/>
      <c r="TTF185" s="5"/>
      <c r="TTG185" s="5"/>
      <c r="TTH185" s="5"/>
      <c r="TTI185" s="5"/>
      <c r="TTJ185" s="5"/>
      <c r="TTK185" s="5"/>
      <c r="TTL185" s="5"/>
      <c r="TTM185" s="5"/>
      <c r="TTN185" s="5"/>
      <c r="TTO185" s="5"/>
      <c r="TTP185" s="5"/>
      <c r="TTQ185" s="5"/>
      <c r="TTR185" s="5"/>
      <c r="TTS185" s="5"/>
      <c r="TTT185" s="5"/>
      <c r="TTU185" s="5"/>
      <c r="TTV185" s="5"/>
      <c r="TTW185" s="5"/>
      <c r="TTX185" s="5"/>
      <c r="TTY185" s="5"/>
      <c r="TTZ185" s="5"/>
      <c r="TUA185" s="5"/>
      <c r="TUB185" s="5"/>
      <c r="TUC185" s="5"/>
      <c r="TUD185" s="5"/>
      <c r="TUE185" s="5"/>
      <c r="TUF185" s="5"/>
      <c r="TUG185" s="5"/>
      <c r="TUH185" s="5"/>
      <c r="TUI185" s="5"/>
      <c r="TUJ185" s="5"/>
      <c r="TUK185" s="5"/>
      <c r="TUL185" s="5"/>
      <c r="TUM185" s="5"/>
      <c r="TUN185" s="5"/>
      <c r="TUO185" s="5"/>
      <c r="TUP185" s="5"/>
      <c r="TUQ185" s="5"/>
      <c r="TUR185" s="5"/>
      <c r="TUS185" s="5"/>
      <c r="TUT185" s="5"/>
      <c r="TUU185" s="5"/>
      <c r="TUV185" s="5"/>
      <c r="TUW185" s="5"/>
      <c r="TUX185" s="5"/>
      <c r="TUY185" s="5"/>
      <c r="TUZ185" s="5"/>
      <c r="TVA185" s="5"/>
      <c r="TVB185" s="5"/>
      <c r="TVC185" s="5"/>
      <c r="TVD185" s="5"/>
      <c r="TVE185" s="5"/>
      <c r="TVF185" s="5"/>
      <c r="TVG185" s="5"/>
      <c r="TVH185" s="5"/>
      <c r="TVI185" s="5"/>
      <c r="TVJ185" s="5"/>
      <c r="TVK185" s="5"/>
      <c r="TVL185" s="5"/>
      <c r="TVM185" s="5"/>
      <c r="TVN185" s="5"/>
      <c r="TVO185" s="5"/>
      <c r="TVP185" s="5"/>
      <c r="TVQ185" s="5"/>
      <c r="TVR185" s="5"/>
      <c r="TVS185" s="5"/>
      <c r="TVT185" s="5"/>
      <c r="TVU185" s="5"/>
      <c r="TVV185" s="5"/>
      <c r="TVW185" s="5"/>
      <c r="TVX185" s="5"/>
      <c r="TVY185" s="5"/>
      <c r="TVZ185" s="5"/>
      <c r="TWA185" s="5"/>
      <c r="TWB185" s="5"/>
      <c r="TWC185" s="5"/>
      <c r="TWD185" s="5"/>
      <c r="TWE185" s="5"/>
      <c r="TWF185" s="5"/>
      <c r="TWG185" s="5"/>
      <c r="TWH185" s="5"/>
      <c r="TWI185" s="5"/>
      <c r="TWJ185" s="5"/>
      <c r="TWK185" s="5"/>
      <c r="TWL185" s="5"/>
      <c r="TWM185" s="5"/>
      <c r="TWN185" s="5"/>
      <c r="TWO185" s="5"/>
      <c r="TWP185" s="5"/>
      <c r="TWQ185" s="5"/>
      <c r="TWR185" s="5"/>
      <c r="TWS185" s="5"/>
      <c r="TWT185" s="5"/>
      <c r="TWU185" s="5"/>
      <c r="TWV185" s="5"/>
      <c r="TWW185" s="5"/>
      <c r="TWX185" s="5"/>
      <c r="TWY185" s="5"/>
      <c r="TWZ185" s="5"/>
      <c r="TXA185" s="5"/>
      <c r="TXB185" s="5"/>
      <c r="TXC185" s="5"/>
      <c r="TXD185" s="5"/>
      <c r="TXE185" s="5"/>
      <c r="TXF185" s="5"/>
      <c r="TXG185" s="5"/>
      <c r="TXH185" s="5"/>
      <c r="TXI185" s="5"/>
      <c r="TXJ185" s="5"/>
      <c r="TXK185" s="5"/>
      <c r="TXL185" s="5"/>
      <c r="TXM185" s="5"/>
      <c r="TXN185" s="5"/>
      <c r="TXO185" s="5"/>
      <c r="TXP185" s="5"/>
      <c r="TXQ185" s="5"/>
      <c r="TXR185" s="5"/>
      <c r="TXS185" s="5"/>
      <c r="TXT185" s="5"/>
      <c r="TXU185" s="5"/>
      <c r="TXV185" s="5"/>
      <c r="TXW185" s="5"/>
      <c r="TXX185" s="5"/>
      <c r="TXY185" s="5"/>
      <c r="TXZ185" s="5"/>
      <c r="TYA185" s="5"/>
      <c r="TYB185" s="5"/>
      <c r="TYC185" s="5"/>
      <c r="TYD185" s="5"/>
      <c r="TYE185" s="5"/>
      <c r="TYF185" s="5"/>
      <c r="TYG185" s="5"/>
      <c r="TYH185" s="5"/>
      <c r="TYI185" s="5"/>
      <c r="TYJ185" s="5"/>
      <c r="TYK185" s="5"/>
      <c r="TYL185" s="5"/>
      <c r="TYM185" s="5"/>
      <c r="TYN185" s="5"/>
      <c r="TYO185" s="5"/>
      <c r="TYP185" s="5"/>
      <c r="TYQ185" s="5"/>
      <c r="TYR185" s="5"/>
      <c r="TYS185" s="5"/>
      <c r="TYT185" s="5"/>
      <c r="TYU185" s="5"/>
      <c r="TYV185" s="5"/>
      <c r="TYW185" s="5"/>
      <c r="TYX185" s="5"/>
      <c r="TYY185" s="5"/>
      <c r="TYZ185" s="5"/>
      <c r="TZA185" s="5"/>
      <c r="TZB185" s="5"/>
      <c r="TZC185" s="5"/>
      <c r="TZD185" s="5"/>
      <c r="TZE185" s="5"/>
      <c r="TZF185" s="5"/>
      <c r="TZG185" s="5"/>
      <c r="TZH185" s="5"/>
      <c r="TZI185" s="5"/>
      <c r="TZJ185" s="5"/>
      <c r="TZK185" s="5"/>
      <c r="TZL185" s="5"/>
      <c r="TZM185" s="5"/>
      <c r="TZN185" s="5"/>
      <c r="TZO185" s="5"/>
      <c r="TZP185" s="5"/>
      <c r="TZQ185" s="5"/>
      <c r="TZR185" s="5"/>
      <c r="TZS185" s="5"/>
      <c r="TZT185" s="5"/>
      <c r="TZU185" s="5"/>
      <c r="TZV185" s="5"/>
      <c r="TZW185" s="5"/>
      <c r="TZX185" s="5"/>
      <c r="TZY185" s="5"/>
      <c r="TZZ185" s="5"/>
      <c r="UAA185" s="5"/>
      <c r="UAB185" s="5"/>
      <c r="UAC185" s="5"/>
      <c r="UAD185" s="5"/>
      <c r="UAE185" s="5"/>
      <c r="UAF185" s="5"/>
      <c r="UAG185" s="5"/>
      <c r="UAH185" s="5"/>
      <c r="UAI185" s="5"/>
      <c r="UAJ185" s="5"/>
      <c r="UAK185" s="5"/>
      <c r="UAL185" s="5"/>
      <c r="UAM185" s="5"/>
      <c r="UAN185" s="5"/>
      <c r="UAO185" s="5"/>
      <c r="UAP185" s="5"/>
      <c r="UAQ185" s="5"/>
      <c r="UAR185" s="5"/>
      <c r="UAS185" s="5"/>
      <c r="UAT185" s="5"/>
      <c r="UAU185" s="5"/>
      <c r="UAV185" s="5"/>
      <c r="UAW185" s="5"/>
      <c r="UAX185" s="5"/>
      <c r="UAY185" s="5"/>
      <c r="UAZ185" s="5"/>
      <c r="UBA185" s="5"/>
      <c r="UBB185" s="5"/>
      <c r="UBC185" s="5"/>
      <c r="UBD185" s="5"/>
      <c r="UBE185" s="5"/>
      <c r="UBF185" s="5"/>
      <c r="UBG185" s="5"/>
      <c r="UBH185" s="5"/>
      <c r="UBI185" s="5"/>
      <c r="UBJ185" s="5"/>
      <c r="UBK185" s="5"/>
      <c r="UBL185" s="5"/>
      <c r="UBM185" s="5"/>
      <c r="UBN185" s="5"/>
      <c r="UBO185" s="5"/>
      <c r="UBP185" s="5"/>
      <c r="UBQ185" s="5"/>
      <c r="UBR185" s="5"/>
      <c r="UBS185" s="5"/>
      <c r="UBT185" s="5"/>
      <c r="UBU185" s="5"/>
      <c r="UBV185" s="5"/>
      <c r="UBW185" s="5"/>
      <c r="UBX185" s="5"/>
      <c r="UBY185" s="5"/>
      <c r="UBZ185" s="5"/>
      <c r="UCA185" s="5"/>
      <c r="UCB185" s="5"/>
      <c r="UCC185" s="5"/>
      <c r="UCD185" s="5"/>
      <c r="UCE185" s="5"/>
      <c r="UCF185" s="5"/>
      <c r="UCG185" s="5"/>
      <c r="UCH185" s="5"/>
      <c r="UCI185" s="5"/>
      <c r="UCJ185" s="5"/>
      <c r="UCK185" s="5"/>
      <c r="UCL185" s="5"/>
      <c r="UCM185" s="5"/>
      <c r="UCN185" s="5"/>
      <c r="UCO185" s="5"/>
      <c r="UCP185" s="5"/>
      <c r="UCQ185" s="5"/>
      <c r="UCR185" s="5"/>
      <c r="UCS185" s="5"/>
      <c r="UCT185" s="5"/>
      <c r="UCU185" s="5"/>
      <c r="UCV185" s="5"/>
      <c r="UCW185" s="5"/>
      <c r="UCX185" s="5"/>
      <c r="UCY185" s="5"/>
      <c r="UCZ185" s="5"/>
      <c r="UDA185" s="5"/>
      <c r="UDB185" s="5"/>
      <c r="UDC185" s="5"/>
      <c r="UDD185" s="5"/>
      <c r="UDE185" s="5"/>
      <c r="UDF185" s="5"/>
      <c r="UDG185" s="5"/>
      <c r="UDH185" s="5"/>
      <c r="UDI185" s="5"/>
      <c r="UDJ185" s="5"/>
      <c r="UDK185" s="5"/>
      <c r="UDL185" s="5"/>
      <c r="UDM185" s="5"/>
      <c r="UDN185" s="5"/>
      <c r="UDO185" s="5"/>
      <c r="UDP185" s="5"/>
      <c r="UDQ185" s="5"/>
      <c r="UDR185" s="5"/>
      <c r="UDS185" s="5"/>
      <c r="UDT185" s="5"/>
      <c r="UDU185" s="5"/>
      <c r="UDV185" s="5"/>
      <c r="UDW185" s="5"/>
      <c r="UDX185" s="5"/>
      <c r="UDY185" s="5"/>
      <c r="UDZ185" s="5"/>
      <c r="UEA185" s="5"/>
      <c r="UEB185" s="5"/>
      <c r="UEC185" s="5"/>
      <c r="UED185" s="5"/>
      <c r="UEE185" s="5"/>
      <c r="UEF185" s="5"/>
      <c r="UEG185" s="5"/>
      <c r="UEH185" s="5"/>
      <c r="UEI185" s="5"/>
      <c r="UEJ185" s="5"/>
      <c r="UEK185" s="5"/>
      <c r="UEL185" s="5"/>
      <c r="UEM185" s="5"/>
      <c r="UEN185" s="5"/>
      <c r="UEO185" s="5"/>
      <c r="UEP185" s="5"/>
      <c r="UEQ185" s="5"/>
      <c r="UER185" s="5"/>
      <c r="UES185" s="5"/>
      <c r="UET185" s="5"/>
      <c r="UEU185" s="5"/>
      <c r="UEV185" s="5"/>
      <c r="UEW185" s="5"/>
      <c r="UEX185" s="5"/>
      <c r="UEY185" s="5"/>
      <c r="UEZ185" s="5"/>
      <c r="UFA185" s="5"/>
      <c r="UFB185" s="5"/>
      <c r="UFC185" s="5"/>
      <c r="UFD185" s="5"/>
      <c r="UFE185" s="5"/>
      <c r="UFF185" s="5"/>
      <c r="UFG185" s="5"/>
      <c r="UFH185" s="5"/>
      <c r="UFI185" s="5"/>
      <c r="UFJ185" s="5"/>
      <c r="UFK185" s="5"/>
      <c r="UFL185" s="5"/>
      <c r="UFM185" s="5"/>
      <c r="UFN185" s="5"/>
      <c r="UFO185" s="5"/>
      <c r="UFP185" s="5"/>
      <c r="UFQ185" s="5"/>
      <c r="UFR185" s="5"/>
      <c r="UFS185" s="5"/>
      <c r="UFT185" s="5"/>
      <c r="UFU185" s="5"/>
      <c r="UFV185" s="5"/>
      <c r="UFW185" s="5"/>
      <c r="UFX185" s="5"/>
      <c r="UFY185" s="5"/>
      <c r="UFZ185" s="5"/>
      <c r="UGA185" s="5"/>
      <c r="UGB185" s="5"/>
      <c r="UGC185" s="5"/>
      <c r="UGD185" s="5"/>
      <c r="UGE185" s="5"/>
      <c r="UGF185" s="5"/>
      <c r="UGG185" s="5"/>
      <c r="UGH185" s="5"/>
      <c r="UGI185" s="5"/>
      <c r="UGJ185" s="5"/>
      <c r="UGK185" s="5"/>
      <c r="UGL185" s="5"/>
      <c r="UGM185" s="5"/>
      <c r="UGN185" s="5"/>
      <c r="UGO185" s="5"/>
      <c r="UGP185" s="5"/>
      <c r="UGQ185" s="5"/>
      <c r="UGR185" s="5"/>
      <c r="UGS185" s="5"/>
      <c r="UGT185" s="5"/>
      <c r="UGU185" s="5"/>
      <c r="UGV185" s="5"/>
      <c r="UGW185" s="5"/>
      <c r="UGX185" s="5"/>
      <c r="UGY185" s="5"/>
      <c r="UGZ185" s="5"/>
      <c r="UHA185" s="5"/>
      <c r="UHB185" s="5"/>
      <c r="UHC185" s="5"/>
      <c r="UHD185" s="5"/>
      <c r="UHE185" s="5"/>
      <c r="UHF185" s="5"/>
      <c r="UHG185" s="5"/>
      <c r="UHH185" s="5"/>
      <c r="UHI185" s="5"/>
      <c r="UHJ185" s="5"/>
      <c r="UHK185" s="5"/>
      <c r="UHL185" s="5"/>
      <c r="UHM185" s="5"/>
      <c r="UHN185" s="5"/>
      <c r="UHO185" s="5"/>
      <c r="UHP185" s="5"/>
      <c r="UHQ185" s="5"/>
      <c r="UHR185" s="5"/>
      <c r="UHS185" s="5"/>
      <c r="UHT185" s="5"/>
      <c r="UHU185" s="5"/>
      <c r="UHV185" s="5"/>
      <c r="UHW185" s="5"/>
      <c r="UHX185" s="5"/>
      <c r="UHY185" s="5"/>
      <c r="UHZ185" s="5"/>
      <c r="UIA185" s="5"/>
      <c r="UIB185" s="5"/>
      <c r="UIC185" s="5"/>
      <c r="UID185" s="5"/>
      <c r="UIE185" s="5"/>
      <c r="UIF185" s="5"/>
      <c r="UIG185" s="5"/>
      <c r="UIH185" s="5"/>
      <c r="UII185" s="5"/>
      <c r="UIJ185" s="5"/>
      <c r="UIK185" s="5"/>
      <c r="UIL185" s="5"/>
      <c r="UIM185" s="5"/>
      <c r="UIN185" s="5"/>
      <c r="UIO185" s="5"/>
      <c r="UIP185" s="5"/>
      <c r="UIQ185" s="5"/>
      <c r="UIR185" s="5"/>
      <c r="UIS185" s="5"/>
      <c r="UIT185" s="5"/>
      <c r="UIU185" s="5"/>
      <c r="UIV185" s="5"/>
      <c r="UIW185" s="5"/>
      <c r="UIX185" s="5"/>
      <c r="UIY185" s="5"/>
      <c r="UIZ185" s="5"/>
      <c r="UJA185" s="5"/>
      <c r="UJB185" s="5"/>
      <c r="UJC185" s="5"/>
      <c r="UJD185" s="5"/>
      <c r="UJE185" s="5"/>
      <c r="UJF185" s="5"/>
      <c r="UJG185" s="5"/>
      <c r="UJH185" s="5"/>
      <c r="UJI185" s="5"/>
      <c r="UJJ185" s="5"/>
      <c r="UJK185" s="5"/>
      <c r="UJL185" s="5"/>
      <c r="UJM185" s="5"/>
      <c r="UJN185" s="5"/>
      <c r="UJO185" s="5"/>
      <c r="UJP185" s="5"/>
      <c r="UJQ185" s="5"/>
      <c r="UJR185" s="5"/>
      <c r="UJS185" s="5"/>
      <c r="UJT185" s="5"/>
      <c r="UJU185" s="5"/>
      <c r="UJV185" s="5"/>
      <c r="UJW185" s="5"/>
      <c r="UJX185" s="5"/>
      <c r="UJY185" s="5"/>
      <c r="UJZ185" s="5"/>
      <c r="UKA185" s="5"/>
      <c r="UKB185" s="5"/>
      <c r="UKC185" s="5"/>
      <c r="UKD185" s="5"/>
      <c r="UKE185" s="5"/>
      <c r="UKF185" s="5"/>
      <c r="UKG185" s="5"/>
      <c r="UKH185" s="5"/>
      <c r="UKI185" s="5"/>
      <c r="UKJ185" s="5"/>
      <c r="UKK185" s="5"/>
      <c r="UKL185" s="5"/>
      <c r="UKM185" s="5"/>
      <c r="UKN185" s="5"/>
      <c r="UKO185" s="5"/>
      <c r="UKP185" s="5"/>
      <c r="UKQ185" s="5"/>
      <c r="UKR185" s="5"/>
      <c r="UKS185" s="5"/>
      <c r="UKT185" s="5"/>
      <c r="UKU185" s="5"/>
      <c r="UKV185" s="5"/>
      <c r="UKW185" s="5"/>
      <c r="UKX185" s="5"/>
      <c r="UKY185" s="5"/>
      <c r="UKZ185" s="5"/>
      <c r="ULA185" s="5"/>
      <c r="ULB185" s="5"/>
      <c r="ULC185" s="5"/>
      <c r="ULD185" s="5"/>
      <c r="ULE185" s="5"/>
      <c r="ULF185" s="5"/>
      <c r="ULG185" s="5"/>
      <c r="ULH185" s="5"/>
      <c r="ULI185" s="5"/>
      <c r="ULJ185" s="5"/>
      <c r="ULK185" s="5"/>
      <c r="ULL185" s="5"/>
      <c r="ULM185" s="5"/>
      <c r="ULN185" s="5"/>
      <c r="ULO185" s="5"/>
      <c r="ULP185" s="5"/>
      <c r="ULQ185" s="5"/>
      <c r="ULR185" s="5"/>
      <c r="ULS185" s="5"/>
      <c r="ULT185" s="5"/>
      <c r="ULU185" s="5"/>
      <c r="ULV185" s="5"/>
      <c r="ULW185" s="5"/>
      <c r="ULX185" s="5"/>
      <c r="ULY185" s="5"/>
      <c r="ULZ185" s="5"/>
      <c r="UMA185" s="5"/>
      <c r="UMB185" s="5"/>
      <c r="UMC185" s="5"/>
      <c r="UMD185" s="5"/>
      <c r="UME185" s="5"/>
      <c r="UMF185" s="5"/>
      <c r="UMG185" s="5"/>
      <c r="UMH185" s="5"/>
      <c r="UMI185" s="5"/>
      <c r="UMJ185" s="5"/>
      <c r="UMK185" s="5"/>
      <c r="UML185" s="5"/>
      <c r="UMM185" s="5"/>
      <c r="UMN185" s="5"/>
      <c r="UMO185" s="5"/>
      <c r="UMP185" s="5"/>
      <c r="UMQ185" s="5"/>
      <c r="UMR185" s="5"/>
      <c r="UMS185" s="5"/>
      <c r="UMT185" s="5"/>
      <c r="UMU185" s="5"/>
      <c r="UMV185" s="5"/>
      <c r="UMW185" s="5"/>
      <c r="UMX185" s="5"/>
      <c r="UMY185" s="5"/>
      <c r="UMZ185" s="5"/>
      <c r="UNA185" s="5"/>
      <c r="UNB185" s="5"/>
      <c r="UNC185" s="5"/>
      <c r="UND185" s="5"/>
      <c r="UNE185" s="5"/>
      <c r="UNF185" s="5"/>
      <c r="UNG185" s="5"/>
      <c r="UNH185" s="5"/>
      <c r="UNI185" s="5"/>
      <c r="UNJ185" s="5"/>
      <c r="UNK185" s="5"/>
      <c r="UNL185" s="5"/>
      <c r="UNM185" s="5"/>
      <c r="UNN185" s="5"/>
      <c r="UNO185" s="5"/>
      <c r="UNP185" s="5"/>
      <c r="UNQ185" s="5"/>
      <c r="UNR185" s="5"/>
      <c r="UNS185" s="5"/>
      <c r="UNT185" s="5"/>
      <c r="UNU185" s="5"/>
      <c r="UNV185" s="5"/>
      <c r="UNW185" s="5"/>
      <c r="UNX185" s="5"/>
      <c r="UNY185" s="5"/>
      <c r="UNZ185" s="5"/>
      <c r="UOA185" s="5"/>
      <c r="UOB185" s="5"/>
      <c r="UOC185" s="5"/>
      <c r="UOD185" s="5"/>
      <c r="UOE185" s="5"/>
      <c r="UOF185" s="5"/>
      <c r="UOG185" s="5"/>
      <c r="UOH185" s="5"/>
      <c r="UOI185" s="5"/>
      <c r="UOJ185" s="5"/>
      <c r="UOK185" s="5"/>
      <c r="UOL185" s="5"/>
      <c r="UOM185" s="5"/>
      <c r="UON185" s="5"/>
      <c r="UOO185" s="5"/>
      <c r="UOP185" s="5"/>
      <c r="UOQ185" s="5"/>
      <c r="UOR185" s="5"/>
      <c r="UOS185" s="5"/>
      <c r="UOT185" s="5"/>
      <c r="UOU185" s="5"/>
      <c r="UOV185" s="5"/>
      <c r="UOW185" s="5"/>
      <c r="UOX185" s="5"/>
      <c r="UOY185" s="5"/>
      <c r="UOZ185" s="5"/>
      <c r="UPA185" s="5"/>
      <c r="UPB185" s="5"/>
      <c r="UPC185" s="5"/>
      <c r="UPD185" s="5"/>
      <c r="UPE185" s="5"/>
      <c r="UPF185" s="5"/>
      <c r="UPG185" s="5"/>
      <c r="UPH185" s="5"/>
      <c r="UPI185" s="5"/>
      <c r="UPJ185" s="5"/>
      <c r="UPK185" s="5"/>
      <c r="UPL185" s="5"/>
      <c r="UPM185" s="5"/>
      <c r="UPN185" s="5"/>
      <c r="UPO185" s="5"/>
      <c r="UPP185" s="5"/>
      <c r="UPQ185" s="5"/>
      <c r="UPR185" s="5"/>
      <c r="UPS185" s="5"/>
      <c r="UPT185" s="5"/>
      <c r="UPU185" s="5"/>
      <c r="UPV185" s="5"/>
      <c r="UPW185" s="5"/>
      <c r="UPX185" s="5"/>
      <c r="UPY185" s="5"/>
      <c r="UPZ185" s="5"/>
      <c r="UQA185" s="5"/>
      <c r="UQB185" s="5"/>
      <c r="UQC185" s="5"/>
      <c r="UQD185" s="5"/>
      <c r="UQE185" s="5"/>
      <c r="UQF185" s="5"/>
      <c r="UQG185" s="5"/>
      <c r="UQH185" s="5"/>
      <c r="UQI185" s="5"/>
      <c r="UQJ185" s="5"/>
      <c r="UQK185" s="5"/>
      <c r="UQL185" s="5"/>
      <c r="UQM185" s="5"/>
      <c r="UQN185" s="5"/>
      <c r="UQO185" s="5"/>
      <c r="UQP185" s="5"/>
      <c r="UQQ185" s="5"/>
      <c r="UQR185" s="5"/>
      <c r="UQS185" s="5"/>
      <c r="UQT185" s="5"/>
      <c r="UQU185" s="5"/>
      <c r="UQV185" s="5"/>
      <c r="UQW185" s="5"/>
      <c r="UQX185" s="5"/>
      <c r="UQY185" s="5"/>
      <c r="UQZ185" s="5"/>
      <c r="URA185" s="5"/>
      <c r="URB185" s="5"/>
      <c r="URC185" s="5"/>
      <c r="URD185" s="5"/>
      <c r="URE185" s="5"/>
      <c r="URF185" s="5"/>
      <c r="URG185" s="5"/>
      <c r="URH185" s="5"/>
      <c r="URI185" s="5"/>
      <c r="URJ185" s="5"/>
      <c r="URK185" s="5"/>
      <c r="URL185" s="5"/>
      <c r="URM185" s="5"/>
      <c r="URN185" s="5"/>
      <c r="URO185" s="5"/>
      <c r="URP185" s="5"/>
      <c r="URQ185" s="5"/>
      <c r="URR185" s="5"/>
      <c r="URS185" s="5"/>
      <c r="URT185" s="5"/>
      <c r="URU185" s="5"/>
      <c r="URV185" s="5"/>
      <c r="URW185" s="5"/>
      <c r="URX185" s="5"/>
      <c r="URY185" s="5"/>
      <c r="URZ185" s="5"/>
      <c r="USA185" s="5"/>
      <c r="USB185" s="5"/>
      <c r="USC185" s="5"/>
      <c r="USD185" s="5"/>
      <c r="USE185" s="5"/>
      <c r="USF185" s="5"/>
      <c r="USG185" s="5"/>
      <c r="USH185" s="5"/>
      <c r="USI185" s="5"/>
      <c r="USJ185" s="5"/>
      <c r="USK185" s="5"/>
      <c r="USL185" s="5"/>
      <c r="USM185" s="5"/>
      <c r="USN185" s="5"/>
      <c r="USO185" s="5"/>
      <c r="USP185" s="5"/>
      <c r="USQ185" s="5"/>
      <c r="USR185" s="5"/>
      <c r="USS185" s="5"/>
      <c r="UST185" s="5"/>
      <c r="USU185" s="5"/>
      <c r="USV185" s="5"/>
      <c r="USW185" s="5"/>
      <c r="USX185" s="5"/>
      <c r="USY185" s="5"/>
      <c r="USZ185" s="5"/>
      <c r="UTA185" s="5"/>
      <c r="UTB185" s="5"/>
      <c r="UTC185" s="5"/>
      <c r="UTD185" s="5"/>
      <c r="UTE185" s="5"/>
      <c r="UTF185" s="5"/>
      <c r="UTG185" s="5"/>
      <c r="UTH185" s="5"/>
      <c r="UTI185" s="5"/>
      <c r="UTJ185" s="5"/>
      <c r="UTK185" s="5"/>
      <c r="UTL185" s="5"/>
      <c r="UTM185" s="5"/>
      <c r="UTN185" s="5"/>
      <c r="UTO185" s="5"/>
      <c r="UTP185" s="5"/>
      <c r="UTQ185" s="5"/>
      <c r="UTR185" s="5"/>
      <c r="UTS185" s="5"/>
      <c r="UTT185" s="5"/>
      <c r="UTU185" s="5"/>
      <c r="UTV185" s="5"/>
      <c r="UTW185" s="5"/>
      <c r="UTX185" s="5"/>
      <c r="UTY185" s="5"/>
      <c r="UTZ185" s="5"/>
      <c r="UUA185" s="5"/>
      <c r="UUB185" s="5"/>
      <c r="UUC185" s="5"/>
      <c r="UUD185" s="5"/>
      <c r="UUE185" s="5"/>
      <c r="UUF185" s="5"/>
      <c r="UUG185" s="5"/>
      <c r="UUH185" s="5"/>
      <c r="UUI185" s="5"/>
      <c r="UUJ185" s="5"/>
      <c r="UUK185" s="5"/>
      <c r="UUL185" s="5"/>
      <c r="UUM185" s="5"/>
      <c r="UUN185" s="5"/>
      <c r="UUO185" s="5"/>
      <c r="UUP185" s="5"/>
      <c r="UUQ185" s="5"/>
      <c r="UUR185" s="5"/>
      <c r="UUS185" s="5"/>
      <c r="UUT185" s="5"/>
      <c r="UUU185" s="5"/>
      <c r="UUV185" s="5"/>
      <c r="UUW185" s="5"/>
      <c r="UUX185" s="5"/>
      <c r="UUY185" s="5"/>
      <c r="UUZ185" s="5"/>
      <c r="UVA185" s="5"/>
      <c r="UVB185" s="5"/>
      <c r="UVC185" s="5"/>
      <c r="UVD185" s="5"/>
      <c r="UVE185" s="5"/>
      <c r="UVF185" s="5"/>
      <c r="UVG185" s="5"/>
      <c r="UVH185" s="5"/>
      <c r="UVI185" s="5"/>
      <c r="UVJ185" s="5"/>
      <c r="UVK185" s="5"/>
      <c r="UVL185" s="5"/>
      <c r="UVM185" s="5"/>
      <c r="UVN185" s="5"/>
      <c r="UVO185" s="5"/>
      <c r="UVP185" s="5"/>
      <c r="UVQ185" s="5"/>
      <c r="UVR185" s="5"/>
      <c r="UVS185" s="5"/>
      <c r="UVT185" s="5"/>
      <c r="UVU185" s="5"/>
      <c r="UVV185" s="5"/>
      <c r="UVW185" s="5"/>
      <c r="UVX185" s="5"/>
      <c r="UVY185" s="5"/>
      <c r="UVZ185" s="5"/>
      <c r="UWA185" s="5"/>
      <c r="UWB185" s="5"/>
      <c r="UWC185" s="5"/>
      <c r="UWD185" s="5"/>
      <c r="UWE185" s="5"/>
      <c r="UWF185" s="5"/>
      <c r="UWG185" s="5"/>
      <c r="UWH185" s="5"/>
      <c r="UWI185" s="5"/>
      <c r="UWJ185" s="5"/>
      <c r="UWK185" s="5"/>
      <c r="UWL185" s="5"/>
      <c r="UWM185" s="5"/>
      <c r="UWN185" s="5"/>
      <c r="UWO185" s="5"/>
      <c r="UWP185" s="5"/>
      <c r="UWQ185" s="5"/>
      <c r="UWR185" s="5"/>
      <c r="UWS185" s="5"/>
      <c r="UWT185" s="5"/>
      <c r="UWU185" s="5"/>
      <c r="UWV185" s="5"/>
      <c r="UWW185" s="5"/>
      <c r="UWX185" s="5"/>
      <c r="UWY185" s="5"/>
      <c r="UWZ185" s="5"/>
      <c r="UXA185" s="5"/>
      <c r="UXB185" s="5"/>
      <c r="UXC185" s="5"/>
      <c r="UXD185" s="5"/>
      <c r="UXE185" s="5"/>
      <c r="UXF185" s="5"/>
      <c r="UXG185" s="5"/>
      <c r="UXH185" s="5"/>
      <c r="UXI185" s="5"/>
      <c r="UXJ185" s="5"/>
      <c r="UXK185" s="5"/>
      <c r="UXL185" s="5"/>
      <c r="UXM185" s="5"/>
      <c r="UXN185" s="5"/>
      <c r="UXO185" s="5"/>
      <c r="UXP185" s="5"/>
      <c r="UXQ185" s="5"/>
      <c r="UXR185" s="5"/>
      <c r="UXS185" s="5"/>
      <c r="UXT185" s="5"/>
      <c r="UXU185" s="5"/>
      <c r="UXV185" s="5"/>
      <c r="UXW185" s="5"/>
      <c r="UXX185" s="5"/>
      <c r="UXY185" s="5"/>
      <c r="UXZ185" s="5"/>
      <c r="UYA185" s="5"/>
      <c r="UYB185" s="5"/>
      <c r="UYC185" s="5"/>
      <c r="UYD185" s="5"/>
      <c r="UYE185" s="5"/>
      <c r="UYF185" s="5"/>
      <c r="UYG185" s="5"/>
      <c r="UYH185" s="5"/>
      <c r="UYI185" s="5"/>
      <c r="UYJ185" s="5"/>
      <c r="UYK185" s="5"/>
      <c r="UYL185" s="5"/>
      <c r="UYM185" s="5"/>
      <c r="UYN185" s="5"/>
      <c r="UYO185" s="5"/>
      <c r="UYP185" s="5"/>
      <c r="UYQ185" s="5"/>
      <c r="UYR185" s="5"/>
      <c r="UYS185" s="5"/>
      <c r="UYT185" s="5"/>
      <c r="UYU185" s="5"/>
      <c r="UYV185" s="5"/>
      <c r="UYW185" s="5"/>
      <c r="UYX185" s="5"/>
      <c r="UYY185" s="5"/>
      <c r="UYZ185" s="5"/>
      <c r="UZA185" s="5"/>
      <c r="UZB185" s="5"/>
      <c r="UZC185" s="5"/>
      <c r="UZD185" s="5"/>
      <c r="UZE185" s="5"/>
      <c r="UZF185" s="5"/>
      <c r="UZG185" s="5"/>
      <c r="UZH185" s="5"/>
      <c r="UZI185" s="5"/>
      <c r="UZJ185" s="5"/>
      <c r="UZK185" s="5"/>
      <c r="UZL185" s="5"/>
      <c r="UZM185" s="5"/>
      <c r="UZN185" s="5"/>
      <c r="UZO185" s="5"/>
      <c r="UZP185" s="5"/>
      <c r="UZQ185" s="5"/>
      <c r="UZR185" s="5"/>
      <c r="UZS185" s="5"/>
      <c r="UZT185" s="5"/>
      <c r="UZU185" s="5"/>
      <c r="UZV185" s="5"/>
      <c r="UZW185" s="5"/>
      <c r="UZX185" s="5"/>
      <c r="UZY185" s="5"/>
      <c r="UZZ185" s="5"/>
      <c r="VAA185" s="5"/>
      <c r="VAB185" s="5"/>
      <c r="VAC185" s="5"/>
      <c r="VAD185" s="5"/>
      <c r="VAE185" s="5"/>
      <c r="VAF185" s="5"/>
      <c r="VAG185" s="5"/>
      <c r="VAH185" s="5"/>
      <c r="VAI185" s="5"/>
      <c r="VAJ185" s="5"/>
      <c r="VAK185" s="5"/>
      <c r="VAL185" s="5"/>
      <c r="VAM185" s="5"/>
      <c r="VAN185" s="5"/>
      <c r="VAO185" s="5"/>
      <c r="VAP185" s="5"/>
      <c r="VAQ185" s="5"/>
      <c r="VAR185" s="5"/>
      <c r="VAS185" s="5"/>
      <c r="VAT185" s="5"/>
      <c r="VAU185" s="5"/>
      <c r="VAV185" s="5"/>
      <c r="VAW185" s="5"/>
      <c r="VAX185" s="5"/>
      <c r="VAY185" s="5"/>
      <c r="VAZ185" s="5"/>
      <c r="VBA185" s="5"/>
      <c r="VBB185" s="5"/>
      <c r="VBC185" s="5"/>
      <c r="VBD185" s="5"/>
      <c r="VBE185" s="5"/>
      <c r="VBF185" s="5"/>
      <c r="VBG185" s="5"/>
      <c r="VBH185" s="5"/>
      <c r="VBI185" s="5"/>
      <c r="VBJ185" s="5"/>
      <c r="VBK185" s="5"/>
      <c r="VBL185" s="5"/>
      <c r="VBM185" s="5"/>
      <c r="VBN185" s="5"/>
      <c r="VBO185" s="5"/>
      <c r="VBP185" s="5"/>
      <c r="VBQ185" s="5"/>
      <c r="VBR185" s="5"/>
      <c r="VBS185" s="5"/>
      <c r="VBT185" s="5"/>
      <c r="VBU185" s="5"/>
      <c r="VBV185" s="5"/>
      <c r="VBW185" s="5"/>
      <c r="VBX185" s="5"/>
      <c r="VBY185" s="5"/>
      <c r="VBZ185" s="5"/>
      <c r="VCA185" s="5"/>
      <c r="VCB185" s="5"/>
      <c r="VCC185" s="5"/>
      <c r="VCD185" s="5"/>
      <c r="VCE185" s="5"/>
      <c r="VCF185" s="5"/>
      <c r="VCG185" s="5"/>
      <c r="VCH185" s="5"/>
      <c r="VCI185" s="5"/>
      <c r="VCJ185" s="5"/>
      <c r="VCK185" s="5"/>
      <c r="VCL185" s="5"/>
      <c r="VCM185" s="5"/>
      <c r="VCN185" s="5"/>
      <c r="VCO185" s="5"/>
      <c r="VCP185" s="5"/>
      <c r="VCQ185" s="5"/>
      <c r="VCR185" s="5"/>
      <c r="VCS185" s="5"/>
      <c r="VCT185" s="5"/>
      <c r="VCU185" s="5"/>
      <c r="VCV185" s="5"/>
      <c r="VCW185" s="5"/>
      <c r="VCX185" s="5"/>
      <c r="VCY185" s="5"/>
      <c r="VCZ185" s="5"/>
      <c r="VDA185" s="5"/>
      <c r="VDB185" s="5"/>
      <c r="VDC185" s="5"/>
      <c r="VDD185" s="5"/>
      <c r="VDE185" s="5"/>
      <c r="VDF185" s="5"/>
      <c r="VDG185" s="5"/>
      <c r="VDH185" s="5"/>
      <c r="VDI185" s="5"/>
      <c r="VDJ185" s="5"/>
      <c r="VDK185" s="5"/>
      <c r="VDL185" s="5"/>
      <c r="VDM185" s="5"/>
      <c r="VDN185" s="5"/>
      <c r="VDO185" s="5"/>
      <c r="VDP185" s="5"/>
      <c r="VDQ185" s="5"/>
      <c r="VDR185" s="5"/>
      <c r="VDS185" s="5"/>
      <c r="VDT185" s="5"/>
      <c r="VDU185" s="5"/>
      <c r="VDV185" s="5"/>
      <c r="VDW185" s="5"/>
      <c r="VDX185" s="5"/>
      <c r="VDY185" s="5"/>
      <c r="VDZ185" s="5"/>
      <c r="VEA185" s="5"/>
      <c r="VEB185" s="5"/>
      <c r="VEC185" s="5"/>
      <c r="VED185" s="5"/>
      <c r="VEE185" s="5"/>
      <c r="VEF185" s="5"/>
      <c r="VEG185" s="5"/>
      <c r="VEH185" s="5"/>
      <c r="VEI185" s="5"/>
      <c r="VEJ185" s="5"/>
      <c r="VEK185" s="5"/>
      <c r="VEL185" s="5"/>
      <c r="VEM185" s="5"/>
      <c r="VEN185" s="5"/>
      <c r="VEO185" s="5"/>
      <c r="VEP185" s="5"/>
      <c r="VEQ185" s="5"/>
      <c r="VER185" s="5"/>
      <c r="VES185" s="5"/>
      <c r="VET185" s="5"/>
      <c r="VEU185" s="5"/>
      <c r="VEV185" s="5"/>
      <c r="VEW185" s="5"/>
      <c r="VEX185" s="5"/>
      <c r="VEY185" s="5"/>
      <c r="VEZ185" s="5"/>
      <c r="VFA185" s="5"/>
      <c r="VFB185" s="5"/>
      <c r="VFC185" s="5"/>
      <c r="VFD185" s="5"/>
      <c r="VFE185" s="5"/>
      <c r="VFF185" s="5"/>
      <c r="VFG185" s="5"/>
      <c r="VFH185" s="5"/>
      <c r="VFI185" s="5"/>
      <c r="VFJ185" s="5"/>
      <c r="VFK185" s="5"/>
      <c r="VFL185" s="5"/>
      <c r="VFM185" s="5"/>
      <c r="VFN185" s="5"/>
      <c r="VFO185" s="5"/>
      <c r="VFP185" s="5"/>
      <c r="VFQ185" s="5"/>
      <c r="VFR185" s="5"/>
      <c r="VFS185" s="5"/>
      <c r="VFT185" s="5"/>
      <c r="VFU185" s="5"/>
      <c r="VFV185" s="5"/>
      <c r="VFW185" s="5"/>
      <c r="VFX185" s="5"/>
      <c r="VFY185" s="5"/>
      <c r="VFZ185" s="5"/>
      <c r="VGA185" s="5"/>
      <c r="VGB185" s="5"/>
      <c r="VGC185" s="5"/>
      <c r="VGD185" s="5"/>
      <c r="VGE185" s="5"/>
      <c r="VGF185" s="5"/>
      <c r="VGG185" s="5"/>
      <c r="VGH185" s="5"/>
      <c r="VGI185" s="5"/>
      <c r="VGJ185" s="5"/>
      <c r="VGK185" s="5"/>
      <c r="VGL185" s="5"/>
      <c r="VGM185" s="5"/>
      <c r="VGN185" s="5"/>
      <c r="VGO185" s="5"/>
      <c r="VGP185" s="5"/>
      <c r="VGQ185" s="5"/>
      <c r="VGR185" s="5"/>
      <c r="VGS185" s="5"/>
      <c r="VGT185" s="5"/>
      <c r="VGU185" s="5"/>
      <c r="VGV185" s="5"/>
      <c r="VGW185" s="5"/>
      <c r="VGX185" s="5"/>
      <c r="VGY185" s="5"/>
      <c r="VGZ185" s="5"/>
      <c r="VHA185" s="5"/>
      <c r="VHB185" s="5"/>
      <c r="VHC185" s="5"/>
      <c r="VHD185" s="5"/>
      <c r="VHE185" s="5"/>
      <c r="VHF185" s="5"/>
      <c r="VHG185" s="5"/>
      <c r="VHH185" s="5"/>
      <c r="VHI185" s="5"/>
      <c r="VHJ185" s="5"/>
      <c r="VHK185" s="5"/>
      <c r="VHL185" s="5"/>
      <c r="VHM185" s="5"/>
      <c r="VHN185" s="5"/>
      <c r="VHO185" s="5"/>
      <c r="VHP185" s="5"/>
      <c r="VHQ185" s="5"/>
      <c r="VHR185" s="5"/>
      <c r="VHS185" s="5"/>
      <c r="VHT185" s="5"/>
      <c r="VHU185" s="5"/>
      <c r="VHV185" s="5"/>
      <c r="VHW185" s="5"/>
      <c r="VHX185" s="5"/>
      <c r="VHY185" s="5"/>
      <c r="VHZ185" s="5"/>
      <c r="VIA185" s="5"/>
      <c r="VIB185" s="5"/>
      <c r="VIC185" s="5"/>
      <c r="VID185" s="5"/>
      <c r="VIE185" s="5"/>
      <c r="VIF185" s="5"/>
      <c r="VIG185" s="5"/>
      <c r="VIH185" s="5"/>
      <c r="VII185" s="5"/>
      <c r="VIJ185" s="5"/>
      <c r="VIK185" s="5"/>
      <c r="VIL185" s="5"/>
      <c r="VIM185" s="5"/>
      <c r="VIN185" s="5"/>
      <c r="VIO185" s="5"/>
      <c r="VIP185" s="5"/>
      <c r="VIQ185" s="5"/>
      <c r="VIR185" s="5"/>
      <c r="VIS185" s="5"/>
      <c r="VIT185" s="5"/>
      <c r="VIU185" s="5"/>
      <c r="VIV185" s="5"/>
      <c r="VIW185" s="5"/>
      <c r="VIX185" s="5"/>
      <c r="VIY185" s="5"/>
      <c r="VIZ185" s="5"/>
      <c r="VJA185" s="5"/>
      <c r="VJB185" s="5"/>
      <c r="VJC185" s="5"/>
      <c r="VJD185" s="5"/>
      <c r="VJE185" s="5"/>
      <c r="VJF185" s="5"/>
      <c r="VJG185" s="5"/>
      <c r="VJH185" s="5"/>
      <c r="VJI185" s="5"/>
      <c r="VJJ185" s="5"/>
      <c r="VJK185" s="5"/>
      <c r="VJL185" s="5"/>
      <c r="VJM185" s="5"/>
      <c r="VJN185" s="5"/>
      <c r="VJO185" s="5"/>
      <c r="VJP185" s="5"/>
      <c r="VJQ185" s="5"/>
      <c r="VJR185" s="5"/>
      <c r="VJS185" s="5"/>
      <c r="VJT185" s="5"/>
      <c r="VJU185" s="5"/>
      <c r="VJV185" s="5"/>
      <c r="VJW185" s="5"/>
      <c r="VJX185" s="5"/>
      <c r="VJY185" s="5"/>
      <c r="VJZ185" s="5"/>
      <c r="VKA185" s="5"/>
      <c r="VKB185" s="5"/>
      <c r="VKC185" s="5"/>
      <c r="VKD185" s="5"/>
      <c r="VKE185" s="5"/>
      <c r="VKF185" s="5"/>
      <c r="VKG185" s="5"/>
      <c r="VKH185" s="5"/>
      <c r="VKI185" s="5"/>
      <c r="VKJ185" s="5"/>
      <c r="VKK185" s="5"/>
      <c r="VKL185" s="5"/>
      <c r="VKM185" s="5"/>
      <c r="VKN185" s="5"/>
      <c r="VKO185" s="5"/>
      <c r="VKP185" s="5"/>
      <c r="VKQ185" s="5"/>
      <c r="VKR185" s="5"/>
      <c r="VKS185" s="5"/>
      <c r="VKT185" s="5"/>
      <c r="VKU185" s="5"/>
      <c r="VKV185" s="5"/>
      <c r="VKW185" s="5"/>
      <c r="VKX185" s="5"/>
      <c r="VKY185" s="5"/>
      <c r="VKZ185" s="5"/>
      <c r="VLA185" s="5"/>
      <c r="VLB185" s="5"/>
      <c r="VLC185" s="5"/>
      <c r="VLD185" s="5"/>
      <c r="VLE185" s="5"/>
      <c r="VLF185" s="5"/>
      <c r="VLG185" s="5"/>
      <c r="VLH185" s="5"/>
      <c r="VLI185" s="5"/>
      <c r="VLJ185" s="5"/>
      <c r="VLK185" s="5"/>
      <c r="VLL185" s="5"/>
      <c r="VLM185" s="5"/>
      <c r="VLN185" s="5"/>
      <c r="VLO185" s="5"/>
      <c r="VLP185" s="5"/>
      <c r="VLQ185" s="5"/>
      <c r="VLR185" s="5"/>
      <c r="VLS185" s="5"/>
      <c r="VLT185" s="5"/>
      <c r="VLU185" s="5"/>
      <c r="VLV185" s="5"/>
      <c r="VLW185" s="5"/>
      <c r="VLX185" s="5"/>
      <c r="VLY185" s="5"/>
      <c r="VLZ185" s="5"/>
      <c r="VMA185" s="5"/>
      <c r="VMB185" s="5"/>
      <c r="VMC185" s="5"/>
      <c r="VMD185" s="5"/>
      <c r="VME185" s="5"/>
      <c r="VMF185" s="5"/>
      <c r="VMG185" s="5"/>
      <c r="VMH185" s="5"/>
      <c r="VMI185" s="5"/>
      <c r="VMJ185" s="5"/>
      <c r="VMK185" s="5"/>
      <c r="VML185" s="5"/>
      <c r="VMM185" s="5"/>
      <c r="VMN185" s="5"/>
      <c r="VMO185" s="5"/>
      <c r="VMP185" s="5"/>
      <c r="VMQ185" s="5"/>
      <c r="VMR185" s="5"/>
      <c r="VMS185" s="5"/>
      <c r="VMT185" s="5"/>
      <c r="VMU185" s="5"/>
      <c r="VMV185" s="5"/>
      <c r="VMW185" s="5"/>
      <c r="VMX185" s="5"/>
      <c r="VMY185" s="5"/>
      <c r="VMZ185" s="5"/>
      <c r="VNA185" s="5"/>
      <c r="VNB185" s="5"/>
      <c r="VNC185" s="5"/>
      <c r="VND185" s="5"/>
      <c r="VNE185" s="5"/>
      <c r="VNF185" s="5"/>
      <c r="VNG185" s="5"/>
      <c r="VNH185" s="5"/>
      <c r="VNI185" s="5"/>
      <c r="VNJ185" s="5"/>
      <c r="VNK185" s="5"/>
      <c r="VNL185" s="5"/>
      <c r="VNM185" s="5"/>
      <c r="VNN185" s="5"/>
      <c r="VNO185" s="5"/>
      <c r="VNP185" s="5"/>
      <c r="VNQ185" s="5"/>
      <c r="VNR185" s="5"/>
      <c r="VNS185" s="5"/>
      <c r="VNT185" s="5"/>
      <c r="VNU185" s="5"/>
      <c r="VNV185" s="5"/>
      <c r="VNW185" s="5"/>
      <c r="VNX185" s="5"/>
      <c r="VNY185" s="5"/>
      <c r="VNZ185" s="5"/>
      <c r="VOA185" s="5"/>
      <c r="VOB185" s="5"/>
      <c r="VOC185" s="5"/>
      <c r="VOD185" s="5"/>
      <c r="VOE185" s="5"/>
      <c r="VOF185" s="5"/>
      <c r="VOG185" s="5"/>
      <c r="VOH185" s="5"/>
      <c r="VOI185" s="5"/>
      <c r="VOJ185" s="5"/>
      <c r="VOK185" s="5"/>
      <c r="VOL185" s="5"/>
      <c r="VOM185" s="5"/>
      <c r="VON185" s="5"/>
      <c r="VOO185" s="5"/>
      <c r="VOP185" s="5"/>
      <c r="VOQ185" s="5"/>
      <c r="VOR185" s="5"/>
      <c r="VOS185" s="5"/>
      <c r="VOT185" s="5"/>
      <c r="VOU185" s="5"/>
      <c r="VOV185" s="5"/>
      <c r="VOW185" s="5"/>
      <c r="VOX185" s="5"/>
      <c r="VOY185" s="5"/>
      <c r="VOZ185" s="5"/>
      <c r="VPA185" s="5"/>
      <c r="VPB185" s="5"/>
      <c r="VPC185" s="5"/>
      <c r="VPD185" s="5"/>
      <c r="VPE185" s="5"/>
      <c r="VPF185" s="5"/>
      <c r="VPG185" s="5"/>
      <c r="VPH185" s="5"/>
      <c r="VPI185" s="5"/>
      <c r="VPJ185" s="5"/>
      <c r="VPK185" s="5"/>
      <c r="VPL185" s="5"/>
      <c r="VPM185" s="5"/>
      <c r="VPN185" s="5"/>
      <c r="VPO185" s="5"/>
      <c r="VPP185" s="5"/>
      <c r="VPQ185" s="5"/>
      <c r="VPR185" s="5"/>
      <c r="VPS185" s="5"/>
      <c r="VPT185" s="5"/>
      <c r="VPU185" s="5"/>
      <c r="VPV185" s="5"/>
      <c r="VPW185" s="5"/>
      <c r="VPX185" s="5"/>
      <c r="VPY185" s="5"/>
      <c r="VPZ185" s="5"/>
      <c r="VQA185" s="5"/>
      <c r="VQB185" s="5"/>
      <c r="VQC185" s="5"/>
      <c r="VQD185" s="5"/>
      <c r="VQE185" s="5"/>
      <c r="VQF185" s="5"/>
      <c r="VQG185" s="5"/>
      <c r="VQH185" s="5"/>
      <c r="VQI185" s="5"/>
      <c r="VQJ185" s="5"/>
      <c r="VQK185" s="5"/>
      <c r="VQL185" s="5"/>
      <c r="VQM185" s="5"/>
      <c r="VQN185" s="5"/>
      <c r="VQO185" s="5"/>
      <c r="VQP185" s="5"/>
      <c r="VQQ185" s="5"/>
      <c r="VQR185" s="5"/>
      <c r="VQS185" s="5"/>
      <c r="VQT185" s="5"/>
      <c r="VQU185" s="5"/>
      <c r="VQV185" s="5"/>
      <c r="VQW185" s="5"/>
      <c r="VQX185" s="5"/>
      <c r="VQY185" s="5"/>
      <c r="VQZ185" s="5"/>
      <c r="VRA185" s="5"/>
      <c r="VRB185" s="5"/>
      <c r="VRC185" s="5"/>
      <c r="VRD185" s="5"/>
      <c r="VRE185" s="5"/>
      <c r="VRF185" s="5"/>
      <c r="VRG185" s="5"/>
      <c r="VRH185" s="5"/>
      <c r="VRI185" s="5"/>
      <c r="VRJ185" s="5"/>
      <c r="VRK185" s="5"/>
      <c r="VRL185" s="5"/>
      <c r="VRM185" s="5"/>
      <c r="VRN185" s="5"/>
      <c r="VRO185" s="5"/>
      <c r="VRP185" s="5"/>
      <c r="VRQ185" s="5"/>
      <c r="VRR185" s="5"/>
      <c r="VRS185" s="5"/>
      <c r="VRT185" s="5"/>
      <c r="VRU185" s="5"/>
      <c r="VRV185" s="5"/>
      <c r="VRW185" s="5"/>
      <c r="VRX185" s="5"/>
      <c r="VRY185" s="5"/>
      <c r="VRZ185" s="5"/>
      <c r="VSA185" s="5"/>
      <c r="VSB185" s="5"/>
      <c r="VSC185" s="5"/>
      <c r="VSD185" s="5"/>
      <c r="VSE185" s="5"/>
      <c r="VSF185" s="5"/>
      <c r="VSG185" s="5"/>
      <c r="VSH185" s="5"/>
      <c r="VSI185" s="5"/>
      <c r="VSJ185" s="5"/>
      <c r="VSK185" s="5"/>
      <c r="VSL185" s="5"/>
      <c r="VSM185" s="5"/>
      <c r="VSN185" s="5"/>
      <c r="VSO185" s="5"/>
      <c r="VSP185" s="5"/>
      <c r="VSQ185" s="5"/>
      <c r="VSR185" s="5"/>
      <c r="VSS185" s="5"/>
      <c r="VST185" s="5"/>
      <c r="VSU185" s="5"/>
      <c r="VSV185" s="5"/>
      <c r="VSW185" s="5"/>
      <c r="VSX185" s="5"/>
      <c r="VSY185" s="5"/>
      <c r="VSZ185" s="5"/>
      <c r="VTA185" s="5"/>
      <c r="VTB185" s="5"/>
      <c r="VTC185" s="5"/>
      <c r="VTD185" s="5"/>
      <c r="VTE185" s="5"/>
      <c r="VTF185" s="5"/>
      <c r="VTG185" s="5"/>
      <c r="VTH185" s="5"/>
      <c r="VTI185" s="5"/>
      <c r="VTJ185" s="5"/>
      <c r="VTK185" s="5"/>
      <c r="VTL185" s="5"/>
      <c r="VTM185" s="5"/>
      <c r="VTN185" s="5"/>
      <c r="VTO185" s="5"/>
      <c r="VTP185" s="5"/>
      <c r="VTQ185" s="5"/>
      <c r="VTR185" s="5"/>
      <c r="VTS185" s="5"/>
      <c r="VTT185" s="5"/>
      <c r="VTU185" s="5"/>
      <c r="VTV185" s="5"/>
      <c r="VTW185" s="5"/>
      <c r="VTX185" s="5"/>
      <c r="VTY185" s="5"/>
      <c r="VTZ185" s="5"/>
      <c r="VUA185" s="5"/>
      <c r="VUB185" s="5"/>
      <c r="VUC185" s="5"/>
      <c r="VUD185" s="5"/>
      <c r="VUE185" s="5"/>
      <c r="VUF185" s="5"/>
      <c r="VUG185" s="5"/>
      <c r="VUH185" s="5"/>
      <c r="VUI185" s="5"/>
      <c r="VUJ185" s="5"/>
      <c r="VUK185" s="5"/>
      <c r="VUL185" s="5"/>
      <c r="VUM185" s="5"/>
      <c r="VUN185" s="5"/>
      <c r="VUO185" s="5"/>
      <c r="VUP185" s="5"/>
      <c r="VUQ185" s="5"/>
      <c r="VUR185" s="5"/>
      <c r="VUS185" s="5"/>
      <c r="VUT185" s="5"/>
      <c r="VUU185" s="5"/>
      <c r="VUV185" s="5"/>
      <c r="VUW185" s="5"/>
      <c r="VUX185" s="5"/>
      <c r="VUY185" s="5"/>
      <c r="VUZ185" s="5"/>
      <c r="VVA185" s="5"/>
      <c r="VVB185" s="5"/>
      <c r="VVC185" s="5"/>
      <c r="VVD185" s="5"/>
      <c r="VVE185" s="5"/>
      <c r="VVF185" s="5"/>
      <c r="VVG185" s="5"/>
      <c r="VVH185" s="5"/>
      <c r="VVI185" s="5"/>
      <c r="VVJ185" s="5"/>
      <c r="VVK185" s="5"/>
      <c r="VVL185" s="5"/>
      <c r="VVM185" s="5"/>
      <c r="VVN185" s="5"/>
      <c r="VVO185" s="5"/>
      <c r="VVP185" s="5"/>
      <c r="VVQ185" s="5"/>
      <c r="VVR185" s="5"/>
      <c r="VVS185" s="5"/>
      <c r="VVT185" s="5"/>
      <c r="VVU185" s="5"/>
      <c r="VVV185" s="5"/>
      <c r="VVW185" s="5"/>
      <c r="VVX185" s="5"/>
      <c r="VVY185" s="5"/>
      <c r="VVZ185" s="5"/>
      <c r="VWA185" s="5"/>
      <c r="VWB185" s="5"/>
      <c r="VWC185" s="5"/>
      <c r="VWD185" s="5"/>
      <c r="VWE185" s="5"/>
      <c r="VWF185" s="5"/>
      <c r="VWG185" s="5"/>
      <c r="VWH185" s="5"/>
      <c r="VWI185" s="5"/>
      <c r="VWJ185" s="5"/>
      <c r="VWK185" s="5"/>
      <c r="VWL185" s="5"/>
      <c r="VWM185" s="5"/>
      <c r="VWN185" s="5"/>
      <c r="VWO185" s="5"/>
      <c r="VWP185" s="5"/>
      <c r="VWQ185" s="5"/>
      <c r="VWR185" s="5"/>
      <c r="VWS185" s="5"/>
      <c r="VWT185" s="5"/>
      <c r="VWU185" s="5"/>
      <c r="VWV185" s="5"/>
      <c r="VWW185" s="5"/>
      <c r="VWX185" s="5"/>
      <c r="VWY185" s="5"/>
      <c r="VWZ185" s="5"/>
      <c r="VXA185" s="5"/>
      <c r="VXB185" s="5"/>
      <c r="VXC185" s="5"/>
      <c r="VXD185" s="5"/>
      <c r="VXE185" s="5"/>
      <c r="VXF185" s="5"/>
      <c r="VXG185" s="5"/>
      <c r="VXH185" s="5"/>
      <c r="VXI185" s="5"/>
      <c r="VXJ185" s="5"/>
      <c r="VXK185" s="5"/>
      <c r="VXL185" s="5"/>
      <c r="VXM185" s="5"/>
      <c r="VXN185" s="5"/>
      <c r="VXO185" s="5"/>
      <c r="VXP185" s="5"/>
      <c r="VXQ185" s="5"/>
      <c r="VXR185" s="5"/>
      <c r="VXS185" s="5"/>
      <c r="VXT185" s="5"/>
      <c r="VXU185" s="5"/>
      <c r="VXV185" s="5"/>
      <c r="VXW185" s="5"/>
      <c r="VXX185" s="5"/>
      <c r="VXY185" s="5"/>
      <c r="VXZ185" s="5"/>
      <c r="VYA185" s="5"/>
      <c r="VYB185" s="5"/>
      <c r="VYC185" s="5"/>
      <c r="VYD185" s="5"/>
      <c r="VYE185" s="5"/>
      <c r="VYF185" s="5"/>
      <c r="VYG185" s="5"/>
      <c r="VYH185" s="5"/>
      <c r="VYI185" s="5"/>
      <c r="VYJ185" s="5"/>
      <c r="VYK185" s="5"/>
      <c r="VYL185" s="5"/>
      <c r="VYM185" s="5"/>
      <c r="VYN185" s="5"/>
      <c r="VYO185" s="5"/>
      <c r="VYP185" s="5"/>
      <c r="VYQ185" s="5"/>
      <c r="VYR185" s="5"/>
      <c r="VYS185" s="5"/>
      <c r="VYT185" s="5"/>
      <c r="VYU185" s="5"/>
      <c r="VYV185" s="5"/>
      <c r="VYW185" s="5"/>
      <c r="VYX185" s="5"/>
      <c r="VYY185" s="5"/>
      <c r="VYZ185" s="5"/>
      <c r="VZA185" s="5"/>
      <c r="VZB185" s="5"/>
      <c r="VZC185" s="5"/>
      <c r="VZD185" s="5"/>
      <c r="VZE185" s="5"/>
      <c r="VZF185" s="5"/>
      <c r="VZG185" s="5"/>
      <c r="VZH185" s="5"/>
      <c r="VZI185" s="5"/>
      <c r="VZJ185" s="5"/>
      <c r="VZK185" s="5"/>
      <c r="VZL185" s="5"/>
      <c r="VZM185" s="5"/>
      <c r="VZN185" s="5"/>
      <c r="VZO185" s="5"/>
      <c r="VZP185" s="5"/>
      <c r="VZQ185" s="5"/>
      <c r="VZR185" s="5"/>
      <c r="VZS185" s="5"/>
      <c r="VZT185" s="5"/>
      <c r="VZU185" s="5"/>
      <c r="VZV185" s="5"/>
      <c r="VZW185" s="5"/>
      <c r="VZX185" s="5"/>
      <c r="VZY185" s="5"/>
      <c r="VZZ185" s="5"/>
      <c r="WAA185" s="5"/>
      <c r="WAB185" s="5"/>
      <c r="WAC185" s="5"/>
      <c r="WAD185" s="5"/>
      <c r="WAE185" s="5"/>
      <c r="WAF185" s="5"/>
      <c r="WAG185" s="5"/>
      <c r="WAH185" s="5"/>
      <c r="WAI185" s="5"/>
      <c r="WAJ185" s="5"/>
      <c r="WAK185" s="5"/>
      <c r="WAL185" s="5"/>
      <c r="WAM185" s="5"/>
      <c r="WAN185" s="5"/>
      <c r="WAO185" s="5"/>
      <c r="WAP185" s="5"/>
      <c r="WAQ185" s="5"/>
      <c r="WAR185" s="5"/>
      <c r="WAS185" s="5"/>
      <c r="WAT185" s="5"/>
      <c r="WAU185" s="5"/>
      <c r="WAV185" s="5"/>
      <c r="WAW185" s="5"/>
      <c r="WAX185" s="5"/>
      <c r="WAY185" s="5"/>
      <c r="WAZ185" s="5"/>
      <c r="WBA185" s="5"/>
      <c r="WBB185" s="5"/>
      <c r="WBC185" s="5"/>
      <c r="WBD185" s="5"/>
      <c r="WBE185" s="5"/>
      <c r="WBF185" s="5"/>
      <c r="WBG185" s="5"/>
      <c r="WBH185" s="5"/>
      <c r="WBI185" s="5"/>
      <c r="WBJ185" s="5"/>
      <c r="WBK185" s="5"/>
      <c r="WBL185" s="5"/>
      <c r="WBM185" s="5"/>
      <c r="WBN185" s="5"/>
      <c r="WBO185" s="5"/>
      <c r="WBP185" s="5"/>
      <c r="WBQ185" s="5"/>
      <c r="WBR185" s="5"/>
      <c r="WBS185" s="5"/>
      <c r="WBT185" s="5"/>
      <c r="WBU185" s="5"/>
      <c r="WBV185" s="5"/>
      <c r="WBW185" s="5"/>
      <c r="WBX185" s="5"/>
      <c r="WBY185" s="5"/>
      <c r="WBZ185" s="5"/>
      <c r="WCA185" s="5"/>
      <c r="WCB185" s="5"/>
      <c r="WCC185" s="5"/>
      <c r="WCD185" s="5"/>
      <c r="WCE185" s="5"/>
      <c r="WCF185" s="5"/>
      <c r="WCG185" s="5"/>
      <c r="WCH185" s="5"/>
      <c r="WCI185" s="5"/>
      <c r="WCJ185" s="5"/>
      <c r="WCK185" s="5"/>
      <c r="WCL185" s="5"/>
      <c r="WCM185" s="5"/>
      <c r="WCN185" s="5"/>
      <c r="WCO185" s="5"/>
      <c r="WCP185" s="5"/>
      <c r="WCQ185" s="5"/>
      <c r="WCR185" s="5"/>
      <c r="WCS185" s="5"/>
      <c r="WCT185" s="5"/>
      <c r="WCU185" s="5"/>
      <c r="WCV185" s="5"/>
      <c r="WCW185" s="5"/>
      <c r="WCX185" s="5"/>
      <c r="WCY185" s="5"/>
      <c r="WCZ185" s="5"/>
      <c r="WDA185" s="5"/>
      <c r="WDB185" s="5"/>
      <c r="WDC185" s="5"/>
      <c r="WDD185" s="5"/>
      <c r="WDE185" s="5"/>
      <c r="WDF185" s="5"/>
      <c r="WDG185" s="5"/>
      <c r="WDH185" s="5"/>
      <c r="WDI185" s="5"/>
      <c r="WDJ185" s="5"/>
      <c r="WDK185" s="5"/>
      <c r="WDL185" s="5"/>
      <c r="WDM185" s="5"/>
      <c r="WDN185" s="5"/>
      <c r="WDO185" s="5"/>
      <c r="WDP185" s="5"/>
      <c r="WDQ185" s="5"/>
      <c r="WDR185" s="5"/>
      <c r="WDS185" s="5"/>
      <c r="WDT185" s="5"/>
      <c r="WDU185" s="5"/>
      <c r="WDV185" s="5"/>
      <c r="WDW185" s="5"/>
      <c r="WDX185" s="5"/>
      <c r="WDY185" s="5"/>
      <c r="WDZ185" s="5"/>
      <c r="WEA185" s="5"/>
      <c r="WEB185" s="5"/>
      <c r="WEC185" s="5"/>
      <c r="WED185" s="5"/>
      <c r="WEE185" s="5"/>
      <c r="WEF185" s="5"/>
      <c r="WEG185" s="5"/>
      <c r="WEH185" s="5"/>
      <c r="WEI185" s="5"/>
      <c r="WEJ185" s="5"/>
      <c r="WEK185" s="5"/>
      <c r="WEL185" s="5"/>
      <c r="WEM185" s="5"/>
      <c r="WEN185" s="5"/>
      <c r="WEO185" s="5"/>
      <c r="WEP185" s="5"/>
      <c r="WEQ185" s="5"/>
      <c r="WER185" s="5"/>
      <c r="WES185" s="5"/>
      <c r="WET185" s="5"/>
      <c r="WEU185" s="5"/>
      <c r="WEV185" s="5"/>
      <c r="WEW185" s="5"/>
      <c r="WEX185" s="5"/>
      <c r="WEY185" s="5"/>
      <c r="WEZ185" s="5"/>
      <c r="WFA185" s="5"/>
      <c r="WFB185" s="5"/>
      <c r="WFC185" s="5"/>
      <c r="WFD185" s="5"/>
      <c r="WFE185" s="5"/>
      <c r="WFF185" s="5"/>
      <c r="WFG185" s="5"/>
      <c r="WFH185" s="5"/>
      <c r="WFI185" s="5"/>
      <c r="WFJ185" s="5"/>
      <c r="WFK185" s="5"/>
      <c r="WFL185" s="5"/>
      <c r="WFM185" s="5"/>
      <c r="WFN185" s="5"/>
      <c r="WFO185" s="5"/>
      <c r="WFP185" s="5"/>
      <c r="WFQ185" s="5"/>
      <c r="WFR185" s="5"/>
      <c r="WFS185" s="5"/>
      <c r="WFT185" s="5"/>
      <c r="WFU185" s="5"/>
      <c r="WFV185" s="5"/>
      <c r="WFW185" s="5"/>
      <c r="WFX185" s="5"/>
      <c r="WFY185" s="5"/>
      <c r="WFZ185" s="5"/>
      <c r="WGA185" s="5"/>
      <c r="WGB185" s="5"/>
      <c r="WGC185" s="5"/>
      <c r="WGD185" s="5"/>
      <c r="WGE185" s="5"/>
      <c r="WGF185" s="5"/>
      <c r="WGG185" s="5"/>
      <c r="WGH185" s="5"/>
      <c r="WGI185" s="5"/>
      <c r="WGJ185" s="5"/>
      <c r="WGK185" s="5"/>
      <c r="WGL185" s="5"/>
      <c r="WGM185" s="5"/>
      <c r="WGN185" s="5"/>
      <c r="WGO185" s="5"/>
      <c r="WGP185" s="5"/>
      <c r="WGQ185" s="5"/>
      <c r="WGR185" s="5"/>
      <c r="WGS185" s="5"/>
      <c r="WGT185" s="5"/>
      <c r="WGU185" s="5"/>
      <c r="WGV185" s="5"/>
      <c r="WGW185" s="5"/>
      <c r="WGX185" s="5"/>
      <c r="WGY185" s="5"/>
      <c r="WGZ185" s="5"/>
      <c r="WHA185" s="5"/>
      <c r="WHB185" s="5"/>
      <c r="WHC185" s="5"/>
      <c r="WHD185" s="5"/>
      <c r="WHE185" s="5"/>
      <c r="WHF185" s="5"/>
      <c r="WHG185" s="5"/>
      <c r="WHH185" s="5"/>
      <c r="WHI185" s="5"/>
      <c r="WHJ185" s="5"/>
      <c r="WHK185" s="5"/>
      <c r="WHL185" s="5"/>
      <c r="WHM185" s="5"/>
      <c r="WHN185" s="5"/>
      <c r="WHO185" s="5"/>
      <c r="WHP185" s="5"/>
      <c r="WHQ185" s="5"/>
      <c r="WHR185" s="5"/>
      <c r="WHS185" s="5"/>
      <c r="WHT185" s="5"/>
      <c r="WHU185" s="5"/>
      <c r="WHV185" s="5"/>
      <c r="WHW185" s="5"/>
      <c r="WHX185" s="5"/>
      <c r="WHY185" s="5"/>
      <c r="WHZ185" s="5"/>
      <c r="WIA185" s="5"/>
      <c r="WIB185" s="5"/>
      <c r="WIC185" s="5"/>
      <c r="WID185" s="5"/>
      <c r="WIE185" s="5"/>
      <c r="WIF185" s="5"/>
      <c r="WIG185" s="5"/>
      <c r="WIH185" s="5"/>
      <c r="WII185" s="5"/>
      <c r="WIJ185" s="5"/>
      <c r="WIK185" s="5"/>
      <c r="WIL185" s="5"/>
      <c r="WIM185" s="5"/>
      <c r="WIN185" s="5"/>
      <c r="WIO185" s="5"/>
      <c r="WIP185" s="5"/>
      <c r="WIQ185" s="5"/>
      <c r="WIR185" s="5"/>
      <c r="WIS185" s="5"/>
      <c r="WIT185" s="5"/>
      <c r="WIU185" s="5"/>
      <c r="WIV185" s="5"/>
      <c r="WIW185" s="5"/>
      <c r="WIX185" s="5"/>
      <c r="WIY185" s="5"/>
      <c r="WIZ185" s="5"/>
      <c r="WJA185" s="5"/>
      <c r="WJB185" s="5"/>
      <c r="WJC185" s="5"/>
      <c r="WJD185" s="5"/>
      <c r="WJE185" s="5"/>
      <c r="WJF185" s="5"/>
      <c r="WJG185" s="5"/>
      <c r="WJH185" s="5"/>
      <c r="WJI185" s="5"/>
      <c r="WJJ185" s="5"/>
      <c r="WJK185" s="5"/>
      <c r="WJL185" s="5"/>
      <c r="WJM185" s="5"/>
      <c r="WJN185" s="5"/>
      <c r="WJO185" s="5"/>
      <c r="WJP185" s="5"/>
      <c r="WJQ185" s="5"/>
      <c r="WJR185" s="5"/>
      <c r="WJS185" s="5"/>
      <c r="WJT185" s="5"/>
      <c r="WJU185" s="5"/>
      <c r="WJV185" s="5"/>
      <c r="WJW185" s="5"/>
      <c r="WJX185" s="5"/>
      <c r="WJY185" s="5"/>
      <c r="WJZ185" s="5"/>
      <c r="WKA185" s="5"/>
      <c r="WKB185" s="5"/>
      <c r="WKC185" s="5"/>
      <c r="WKD185" s="5"/>
      <c r="WKE185" s="5"/>
      <c r="WKF185" s="5"/>
      <c r="WKG185" s="5"/>
      <c r="WKH185" s="5"/>
      <c r="WKI185" s="5"/>
      <c r="WKJ185" s="5"/>
      <c r="WKK185" s="5"/>
      <c r="WKL185" s="5"/>
      <c r="WKM185" s="5"/>
      <c r="WKN185" s="5"/>
      <c r="WKO185" s="5"/>
      <c r="WKP185" s="5"/>
      <c r="WKQ185" s="5"/>
      <c r="WKR185" s="5"/>
      <c r="WKS185" s="5"/>
      <c r="WKT185" s="5"/>
      <c r="WKU185" s="5"/>
      <c r="WKV185" s="5"/>
      <c r="WKW185" s="5"/>
      <c r="WKX185" s="5"/>
      <c r="WKY185" s="5"/>
      <c r="WKZ185" s="5"/>
      <c r="WLA185" s="5"/>
      <c r="WLB185" s="5"/>
      <c r="WLC185" s="5"/>
      <c r="WLD185" s="5"/>
      <c r="WLE185" s="5"/>
      <c r="WLF185" s="5"/>
      <c r="WLG185" s="5"/>
      <c r="WLH185" s="5"/>
      <c r="WLI185" s="5"/>
      <c r="WLJ185" s="5"/>
      <c r="WLK185" s="5"/>
      <c r="WLL185" s="5"/>
      <c r="WLM185" s="5"/>
      <c r="WLN185" s="5"/>
      <c r="WLO185" s="5"/>
      <c r="WLP185" s="5"/>
      <c r="WLQ185" s="5"/>
      <c r="WLR185" s="5"/>
      <c r="WLS185" s="5"/>
      <c r="WLT185" s="5"/>
      <c r="WLU185" s="5"/>
      <c r="WLV185" s="5"/>
      <c r="WLW185" s="5"/>
      <c r="WLX185" s="5"/>
      <c r="WLY185" s="5"/>
      <c r="WLZ185" s="5"/>
      <c r="WMA185" s="5"/>
      <c r="WMB185" s="5"/>
      <c r="WMC185" s="5"/>
      <c r="WMD185" s="5"/>
      <c r="WME185" s="5"/>
      <c r="WMF185" s="5"/>
      <c r="WMG185" s="5"/>
      <c r="WMH185" s="5"/>
      <c r="WMI185" s="5"/>
      <c r="WMJ185" s="5"/>
      <c r="WMK185" s="5"/>
      <c r="WML185" s="5"/>
      <c r="WMM185" s="5"/>
      <c r="WMN185" s="5"/>
      <c r="WMO185" s="5"/>
      <c r="WMP185" s="5"/>
      <c r="WMQ185" s="5"/>
      <c r="WMR185" s="5"/>
      <c r="WMS185" s="5"/>
      <c r="WMT185" s="5"/>
      <c r="WMU185" s="5"/>
      <c r="WMV185" s="5"/>
      <c r="WMW185" s="5"/>
      <c r="WMX185" s="5"/>
      <c r="WMY185" s="5"/>
      <c r="WMZ185" s="5"/>
      <c r="WNA185" s="5"/>
      <c r="WNB185" s="5"/>
      <c r="WNC185" s="5"/>
      <c r="WND185" s="5"/>
      <c r="WNE185" s="5"/>
      <c r="WNF185" s="5"/>
      <c r="WNG185" s="5"/>
      <c r="WNH185" s="5"/>
      <c r="WNI185" s="5"/>
      <c r="WNJ185" s="5"/>
      <c r="WNK185" s="5"/>
      <c r="WNL185" s="5"/>
      <c r="WNM185" s="5"/>
      <c r="WNN185" s="5"/>
      <c r="WNO185" s="5"/>
      <c r="WNP185" s="5"/>
      <c r="WNQ185" s="5"/>
      <c r="WNR185" s="5"/>
      <c r="WNS185" s="5"/>
      <c r="WNT185" s="5"/>
      <c r="WNU185" s="5"/>
      <c r="WNV185" s="5"/>
      <c r="WNW185" s="5"/>
      <c r="WNX185" s="5"/>
      <c r="WNY185" s="5"/>
      <c r="WNZ185" s="5"/>
      <c r="WOA185" s="5"/>
      <c r="WOB185" s="5"/>
      <c r="WOC185" s="5"/>
      <c r="WOD185" s="5"/>
      <c r="WOE185" s="5"/>
      <c r="WOF185" s="5"/>
      <c r="WOG185" s="5"/>
      <c r="WOH185" s="5"/>
      <c r="WOI185" s="5"/>
      <c r="WOJ185" s="5"/>
      <c r="WOK185" s="5"/>
      <c r="WOL185" s="5"/>
      <c r="WOM185" s="5"/>
      <c r="WON185" s="5"/>
      <c r="WOO185" s="5"/>
      <c r="WOP185" s="5"/>
      <c r="WOQ185" s="5"/>
      <c r="WOR185" s="5"/>
      <c r="WOS185" s="5"/>
      <c r="WOT185" s="5"/>
      <c r="WOU185" s="5"/>
      <c r="WOV185" s="5"/>
      <c r="WOW185" s="5"/>
      <c r="WOX185" s="5"/>
      <c r="WOY185" s="5"/>
      <c r="WOZ185" s="5"/>
      <c r="WPA185" s="5"/>
      <c r="WPB185" s="5"/>
      <c r="WPC185" s="5"/>
      <c r="WPD185" s="5"/>
      <c r="WPE185" s="5"/>
      <c r="WPF185" s="5"/>
      <c r="WPG185" s="5"/>
      <c r="WPH185" s="5"/>
      <c r="WPI185" s="5"/>
      <c r="WPJ185" s="5"/>
      <c r="WPK185" s="5"/>
      <c r="WPL185" s="5"/>
      <c r="WPM185" s="5"/>
      <c r="WPN185" s="5"/>
      <c r="WPO185" s="5"/>
      <c r="WPP185" s="5"/>
      <c r="WPQ185" s="5"/>
      <c r="WPR185" s="5"/>
      <c r="WPS185" s="5"/>
      <c r="WPT185" s="5"/>
      <c r="WPU185" s="5"/>
      <c r="WPV185" s="5"/>
      <c r="WPW185" s="5"/>
      <c r="WPX185" s="5"/>
      <c r="WPY185" s="5"/>
      <c r="WPZ185" s="5"/>
      <c r="WQA185" s="5"/>
      <c r="WQB185" s="5"/>
      <c r="WQC185" s="5"/>
      <c r="WQD185" s="5"/>
      <c r="WQE185" s="5"/>
      <c r="WQF185" s="5"/>
      <c r="WQG185" s="5"/>
      <c r="WQH185" s="5"/>
      <c r="WQI185" s="5"/>
      <c r="WQJ185" s="5"/>
      <c r="WQK185" s="5"/>
      <c r="WQL185" s="5"/>
      <c r="WQM185" s="5"/>
      <c r="WQN185" s="5"/>
      <c r="WQO185" s="5"/>
      <c r="WQP185" s="5"/>
      <c r="WQQ185" s="5"/>
      <c r="WQR185" s="5"/>
      <c r="WQS185" s="5"/>
      <c r="WQT185" s="5"/>
      <c r="WQU185" s="5"/>
      <c r="WQV185" s="5"/>
      <c r="WQW185" s="5"/>
      <c r="WQX185" s="5"/>
      <c r="WQY185" s="5"/>
      <c r="WQZ185" s="5"/>
      <c r="WRA185" s="5"/>
      <c r="WRB185" s="5"/>
      <c r="WRC185" s="5"/>
      <c r="WRD185" s="5"/>
      <c r="WRE185" s="5"/>
      <c r="WRF185" s="5"/>
      <c r="WRG185" s="5"/>
      <c r="WRH185" s="5"/>
      <c r="WRI185" s="5"/>
      <c r="WRJ185" s="5"/>
      <c r="WRK185" s="5"/>
      <c r="WRL185" s="5"/>
      <c r="WRM185" s="5"/>
      <c r="WRN185" s="5"/>
      <c r="WRO185" s="5"/>
      <c r="WRP185" s="5"/>
      <c r="WRQ185" s="5"/>
      <c r="WRR185" s="5"/>
      <c r="WRS185" s="5"/>
      <c r="WRT185" s="5"/>
      <c r="WRU185" s="5"/>
      <c r="WRV185" s="5"/>
      <c r="WRW185" s="5"/>
      <c r="WRX185" s="5"/>
      <c r="WRY185" s="5"/>
      <c r="WRZ185" s="5"/>
      <c r="WSA185" s="5"/>
      <c r="WSB185" s="5"/>
      <c r="WSC185" s="5"/>
      <c r="WSD185" s="5"/>
      <c r="WSE185" s="5"/>
      <c r="WSF185" s="5"/>
      <c r="WSG185" s="5"/>
      <c r="WSH185" s="5"/>
      <c r="WSI185" s="5"/>
      <c r="WSJ185" s="5"/>
      <c r="WSK185" s="5"/>
      <c r="WSL185" s="5"/>
      <c r="WSM185" s="5"/>
      <c r="WSN185" s="5"/>
      <c r="WSO185" s="5"/>
      <c r="WSP185" s="5"/>
      <c r="WSQ185" s="5"/>
      <c r="WSR185" s="5"/>
      <c r="WSS185" s="5"/>
      <c r="WST185" s="5"/>
      <c r="WSU185" s="5"/>
      <c r="WSV185" s="5"/>
      <c r="WSW185" s="5"/>
      <c r="WSX185" s="5"/>
      <c r="WSY185" s="5"/>
      <c r="WSZ185" s="5"/>
      <c r="WTA185" s="5"/>
      <c r="WTB185" s="5"/>
      <c r="WTC185" s="5"/>
      <c r="WTD185" s="5"/>
      <c r="WTE185" s="5"/>
      <c r="WTF185" s="5"/>
      <c r="WTG185" s="5"/>
      <c r="WTH185" s="5"/>
      <c r="WTI185" s="5"/>
      <c r="WTJ185" s="5"/>
      <c r="WTK185" s="5"/>
      <c r="WTL185" s="5"/>
      <c r="WTM185" s="5"/>
      <c r="WTN185" s="5"/>
      <c r="WTO185" s="5"/>
      <c r="WTP185" s="5"/>
      <c r="WTQ185" s="5"/>
      <c r="WTR185" s="5"/>
      <c r="WTS185" s="5"/>
      <c r="WTT185" s="5"/>
      <c r="WTU185" s="5"/>
      <c r="WTV185" s="5"/>
      <c r="WTW185" s="5"/>
      <c r="WTX185" s="5"/>
      <c r="WTY185" s="5"/>
      <c r="WTZ185" s="5"/>
      <c r="WUA185" s="5"/>
      <c r="WUB185" s="5"/>
      <c r="WUC185" s="5"/>
      <c r="WUD185" s="5"/>
      <c r="WUE185" s="5"/>
      <c r="WUF185" s="5"/>
      <c r="WUG185" s="5"/>
      <c r="WUH185" s="5"/>
      <c r="WUI185" s="5"/>
      <c r="WUJ185" s="5"/>
      <c r="WUK185" s="5"/>
      <c r="WUL185" s="5"/>
      <c r="WUM185" s="5"/>
      <c r="WUN185" s="5"/>
      <c r="WUO185" s="5"/>
      <c r="WUP185" s="5"/>
      <c r="WUQ185" s="5"/>
      <c r="WUR185" s="5"/>
      <c r="WUS185" s="5"/>
      <c r="WUT185" s="5"/>
      <c r="WUU185" s="5"/>
      <c r="WUV185" s="5"/>
      <c r="WUW185" s="5"/>
      <c r="WUX185" s="5"/>
      <c r="WUY185" s="5"/>
      <c r="WUZ185" s="5"/>
      <c r="WVA185" s="5"/>
      <c r="WVB185" s="5"/>
      <c r="WVC185" s="5"/>
      <c r="WVD185" s="5"/>
      <c r="WVE185" s="5"/>
      <c r="WVF185" s="5"/>
      <c r="WVG185" s="5"/>
      <c r="WVH185" s="5"/>
      <c r="WVI185" s="5"/>
      <c r="WVJ185" s="5"/>
      <c r="WVK185" s="5"/>
      <c r="WVL185" s="5"/>
      <c r="WVM185" s="5"/>
      <c r="WVN185" s="5"/>
      <c r="WVO185" s="5"/>
      <c r="WVP185" s="5"/>
      <c r="WVQ185" s="5"/>
      <c r="WVR185" s="5"/>
      <c r="WVS185" s="5"/>
      <c r="WVT185" s="5"/>
      <c r="WVU185" s="5"/>
      <c r="WVV185" s="5"/>
      <c r="WVW185" s="5"/>
      <c r="WVX185" s="5"/>
      <c r="WVY185" s="5"/>
      <c r="WVZ185" s="5"/>
      <c r="WWA185" s="5"/>
      <c r="WWB185" s="5"/>
      <c r="WWC185" s="5"/>
      <c r="WWD185" s="5"/>
      <c r="WWE185" s="5"/>
      <c r="WWF185" s="5"/>
      <c r="WWG185" s="5"/>
      <c r="WWH185" s="5"/>
      <c r="WWI185" s="5"/>
      <c r="WWJ185" s="5"/>
      <c r="WWK185" s="5"/>
      <c r="WWL185" s="5"/>
      <c r="WWM185" s="5"/>
      <c r="WWN185" s="5"/>
      <c r="WWO185" s="5"/>
      <c r="WWP185" s="5"/>
      <c r="WWQ185" s="5"/>
      <c r="WWR185" s="5"/>
      <c r="WWS185" s="5"/>
      <c r="WWT185" s="5"/>
      <c r="WWU185" s="5"/>
      <c r="WWV185" s="5"/>
      <c r="WWW185" s="5"/>
      <c r="WWX185" s="5"/>
      <c r="WWY185" s="5"/>
      <c r="WWZ185" s="5"/>
      <c r="WXA185" s="5"/>
      <c r="WXB185" s="5"/>
      <c r="WXC185" s="5"/>
      <c r="WXD185" s="5"/>
      <c r="WXE185" s="5"/>
      <c r="WXF185" s="5"/>
      <c r="WXG185" s="5"/>
      <c r="WXH185" s="5"/>
      <c r="WXI185" s="5"/>
      <c r="WXJ185" s="5"/>
      <c r="WXK185" s="5"/>
      <c r="WXL185" s="5"/>
      <c r="WXM185" s="5"/>
      <c r="WXN185" s="5"/>
      <c r="WXO185" s="5"/>
      <c r="WXP185" s="5"/>
      <c r="WXQ185" s="5"/>
      <c r="WXR185" s="5"/>
      <c r="WXS185" s="5"/>
      <c r="WXT185" s="5"/>
      <c r="WXU185" s="5"/>
      <c r="WXV185" s="5"/>
      <c r="WXW185" s="5"/>
      <c r="WXX185" s="5"/>
      <c r="WXY185" s="5"/>
      <c r="WXZ185" s="5"/>
      <c r="WYA185" s="5"/>
      <c r="WYB185" s="5"/>
      <c r="WYC185" s="5"/>
      <c r="WYD185" s="5"/>
      <c r="WYE185" s="5"/>
      <c r="WYF185" s="5"/>
      <c r="WYG185" s="5"/>
      <c r="WYH185" s="5"/>
      <c r="WYI185" s="5"/>
      <c r="WYJ185" s="5"/>
      <c r="WYK185" s="5"/>
      <c r="WYL185" s="5"/>
      <c r="WYM185" s="5"/>
      <c r="WYN185" s="5"/>
      <c r="WYO185" s="5"/>
      <c r="WYP185" s="5"/>
      <c r="WYQ185" s="5"/>
      <c r="WYR185" s="5"/>
      <c r="WYS185" s="5"/>
      <c r="WYT185" s="5"/>
      <c r="WYU185" s="5"/>
      <c r="WYV185" s="5"/>
      <c r="WYW185" s="5"/>
      <c r="WYX185" s="5"/>
      <c r="WYY185" s="5"/>
      <c r="WYZ185" s="5"/>
      <c r="WZA185" s="5"/>
      <c r="WZB185" s="5"/>
      <c r="WZC185" s="5"/>
      <c r="WZD185" s="5"/>
      <c r="WZE185" s="5"/>
      <c r="WZF185" s="5"/>
      <c r="WZG185" s="5"/>
      <c r="WZH185" s="5"/>
      <c r="WZI185" s="5"/>
      <c r="WZJ185" s="5"/>
      <c r="WZK185" s="5"/>
      <c r="WZL185" s="5"/>
      <c r="WZM185" s="5"/>
      <c r="WZN185" s="5"/>
      <c r="WZO185" s="5"/>
      <c r="WZP185" s="5"/>
      <c r="WZQ185" s="5"/>
      <c r="WZR185" s="5"/>
      <c r="WZS185" s="5"/>
      <c r="WZT185" s="5"/>
      <c r="WZU185" s="5"/>
      <c r="WZV185" s="5"/>
      <c r="WZW185" s="5"/>
      <c r="WZX185" s="5"/>
      <c r="WZY185" s="5"/>
      <c r="WZZ185" s="5"/>
      <c r="XAA185" s="5"/>
      <c r="XAB185" s="5"/>
      <c r="XAC185" s="5"/>
      <c r="XAD185" s="5"/>
      <c r="XAE185" s="5"/>
      <c r="XAF185" s="5"/>
      <c r="XAG185" s="5"/>
      <c r="XAH185" s="5"/>
      <c r="XAI185" s="5"/>
      <c r="XAJ185" s="5"/>
      <c r="XAK185" s="5"/>
      <c r="XAL185" s="5"/>
      <c r="XAM185" s="5"/>
      <c r="XAN185" s="5"/>
      <c r="XAO185" s="5"/>
      <c r="XAP185" s="5"/>
      <c r="XAQ185" s="5"/>
      <c r="XAR185" s="5"/>
      <c r="XAS185" s="5"/>
      <c r="XAT185" s="5"/>
      <c r="XAU185" s="5"/>
      <c r="XAV185" s="5"/>
      <c r="XAW185" s="5"/>
      <c r="XAX185" s="5"/>
      <c r="XAY185" s="5"/>
      <c r="XAZ185" s="5"/>
      <c r="XBA185" s="5"/>
      <c r="XBB185" s="5"/>
      <c r="XBC185" s="5"/>
      <c r="XBD185" s="5"/>
      <c r="XBE185" s="5"/>
      <c r="XBF185" s="5"/>
      <c r="XBG185" s="5"/>
      <c r="XBH185" s="5"/>
      <c r="XBI185" s="5"/>
      <c r="XBJ185" s="5"/>
      <c r="XBK185" s="5"/>
      <c r="XBL185" s="5"/>
      <c r="XBM185" s="5"/>
      <c r="XBN185" s="5"/>
      <c r="XBO185" s="5"/>
      <c r="XBP185" s="5"/>
      <c r="XBQ185" s="5"/>
      <c r="XBR185" s="5"/>
      <c r="XBS185" s="5"/>
      <c r="XBT185" s="5"/>
      <c r="XBU185" s="5"/>
      <c r="XBV185" s="5"/>
      <c r="XBW185" s="5"/>
      <c r="XBX185" s="5"/>
      <c r="XBY185" s="5"/>
      <c r="XBZ185" s="5"/>
      <c r="XCA185" s="5"/>
      <c r="XCB185" s="5"/>
      <c r="XCC185" s="5"/>
      <c r="XCD185" s="5"/>
      <c r="XCE185" s="5"/>
      <c r="XCF185" s="5"/>
      <c r="XCG185" s="5"/>
      <c r="XCH185" s="5"/>
      <c r="XCI185" s="5"/>
      <c r="XCJ185" s="5"/>
      <c r="XCK185" s="5"/>
      <c r="XCL185" s="5"/>
      <c r="XCM185" s="5"/>
      <c r="XCN185" s="5"/>
      <c r="XCO185" s="5"/>
      <c r="XCP185" s="5"/>
      <c r="XCQ185" s="5"/>
      <c r="XCR185" s="5"/>
      <c r="XCS185" s="5"/>
      <c r="XCT185" s="5"/>
      <c r="XCU185" s="5"/>
      <c r="XCV185" s="5"/>
      <c r="XCW185" s="5"/>
      <c r="XCX185" s="5"/>
      <c r="XCY185" s="5"/>
      <c r="XCZ185" s="5"/>
      <c r="XDA185" s="5"/>
      <c r="XDB185" s="5"/>
      <c r="XDC185" s="5"/>
      <c r="XDD185" s="5"/>
      <c r="XDE185" s="5"/>
      <c r="XDF185" s="5"/>
      <c r="XDG185" s="5"/>
      <c r="XDH185" s="5"/>
      <c r="XDI185" s="5"/>
      <c r="XDJ185" s="5"/>
      <c r="XDK185" s="5"/>
      <c r="XDL185" s="5"/>
      <c r="XDM185" s="5"/>
      <c r="XDN185" s="5"/>
      <c r="XDO185" s="5"/>
      <c r="XDP185" s="5"/>
      <c r="XDQ185" s="5"/>
      <c r="XDR185" s="5"/>
      <c r="XDS185" s="5"/>
      <c r="XDT185" s="5"/>
      <c r="XDU185" s="5"/>
      <c r="XDV185" s="5"/>
      <c r="XDW185" s="5"/>
      <c r="XDX185" s="5"/>
      <c r="XDY185" s="5"/>
      <c r="XDZ185" s="5"/>
      <c r="XEA185" s="5"/>
      <c r="XEB185" s="5"/>
      <c r="XEC185" s="5"/>
      <c r="XED185" s="5"/>
      <c r="XEE185" s="5"/>
      <c r="XEF185" s="5"/>
      <c r="XEG185" s="5"/>
      <c r="XEH185" s="5"/>
      <c r="XEI185" s="5"/>
      <c r="XEJ185" s="5"/>
      <c r="XEK185" s="5"/>
      <c r="XEL185" s="5"/>
      <c r="XEM185" s="5"/>
      <c r="XEN185" s="5"/>
      <c r="XEO185" s="5"/>
      <c r="XEP185" s="5"/>
      <c r="XEQ185" s="5"/>
      <c r="XER185" s="5"/>
      <c r="XES185" s="5"/>
      <c r="XET185" s="5"/>
      <c r="XEU185" s="5"/>
      <c r="XEV185" s="5"/>
      <c r="XEW185" s="5"/>
      <c r="XEX185" s="5"/>
      <c r="XEY185" s="5"/>
      <c r="XEZ185" s="5"/>
    </row>
    <row r="186" spans="1:16384" customFormat="1" x14ac:dyDescent="0.25">
      <c r="A186" s="234"/>
      <c r="B186" s="235"/>
      <c r="C186" s="240" t="s">
        <v>220</v>
      </c>
      <c r="D186" s="240"/>
      <c r="E186" s="309">
        <v>8004</v>
      </c>
      <c r="F186" s="193">
        <v>4</v>
      </c>
      <c r="G186" s="193">
        <v>0</v>
      </c>
      <c r="H186" s="193">
        <v>0</v>
      </c>
      <c r="I186" s="236"/>
      <c r="J186" s="237"/>
      <c r="K186" s="236"/>
      <c r="L186" s="236"/>
      <c r="M186" s="236"/>
      <c r="N186" s="237"/>
      <c r="O186" s="238"/>
      <c r="P186" s="239"/>
      <c r="Q186" s="239"/>
      <c r="R186" s="239"/>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c r="BHB186" s="5"/>
      <c r="BHC186" s="5"/>
      <c r="BHD186" s="5"/>
      <c r="BHE186" s="5"/>
      <c r="BHF186" s="5"/>
      <c r="BHG186" s="5"/>
      <c r="BHH186" s="5"/>
      <c r="BHI186" s="5"/>
      <c r="BHJ186" s="5"/>
      <c r="BHK186" s="5"/>
      <c r="BHL186" s="5"/>
      <c r="BHM186" s="5"/>
      <c r="BHN186" s="5"/>
      <c r="BHO186" s="5"/>
      <c r="BHP186" s="5"/>
      <c r="BHQ186" s="5"/>
      <c r="BHR186" s="5"/>
      <c r="BHS186" s="5"/>
      <c r="BHT186" s="5"/>
      <c r="BHU186" s="5"/>
      <c r="BHV186" s="5"/>
      <c r="BHW186" s="5"/>
      <c r="BHX186" s="5"/>
      <c r="BHY186" s="5"/>
      <c r="BHZ186" s="5"/>
      <c r="BIA186" s="5"/>
      <c r="BIB186" s="5"/>
      <c r="BIC186" s="5"/>
      <c r="BID186" s="5"/>
      <c r="BIE186" s="5"/>
      <c r="BIF186" s="5"/>
      <c r="BIG186" s="5"/>
      <c r="BIH186" s="5"/>
      <c r="BII186" s="5"/>
      <c r="BIJ186" s="5"/>
      <c r="BIK186" s="5"/>
      <c r="BIL186" s="5"/>
      <c r="BIM186" s="5"/>
      <c r="BIN186" s="5"/>
      <c r="BIO186" s="5"/>
      <c r="BIP186" s="5"/>
      <c r="BIQ186" s="5"/>
      <c r="BIR186" s="5"/>
      <c r="BIS186" s="5"/>
      <c r="BIT186" s="5"/>
      <c r="BIU186" s="5"/>
      <c r="BIV186" s="5"/>
      <c r="BIW186" s="5"/>
      <c r="BIX186" s="5"/>
      <c r="BIY186" s="5"/>
      <c r="BIZ186" s="5"/>
      <c r="BJA186" s="5"/>
      <c r="BJB186" s="5"/>
      <c r="BJC186" s="5"/>
      <c r="BJD186" s="5"/>
      <c r="BJE186" s="5"/>
      <c r="BJF186" s="5"/>
      <c r="BJG186" s="5"/>
      <c r="BJH186" s="5"/>
      <c r="BJI186" s="5"/>
      <c r="BJJ186" s="5"/>
      <c r="BJK186" s="5"/>
      <c r="BJL186" s="5"/>
      <c r="BJM186" s="5"/>
      <c r="BJN186" s="5"/>
      <c r="BJO186" s="5"/>
      <c r="BJP186" s="5"/>
      <c r="BJQ186" s="5"/>
      <c r="BJR186" s="5"/>
      <c r="BJS186" s="5"/>
      <c r="BJT186" s="5"/>
      <c r="BJU186" s="5"/>
      <c r="BJV186" s="5"/>
      <c r="BJW186" s="5"/>
      <c r="BJX186" s="5"/>
      <c r="BJY186" s="5"/>
      <c r="BJZ186" s="5"/>
      <c r="BKA186" s="5"/>
      <c r="BKB186" s="5"/>
      <c r="BKC186" s="5"/>
      <c r="BKD186" s="5"/>
      <c r="BKE186" s="5"/>
      <c r="BKF186" s="5"/>
      <c r="BKG186" s="5"/>
      <c r="BKH186" s="5"/>
      <c r="BKI186" s="5"/>
      <c r="BKJ186" s="5"/>
      <c r="BKK186" s="5"/>
      <c r="BKL186" s="5"/>
      <c r="BKM186" s="5"/>
      <c r="BKN186" s="5"/>
      <c r="BKO186" s="5"/>
      <c r="BKP186" s="5"/>
      <c r="BKQ186" s="5"/>
      <c r="BKR186" s="5"/>
      <c r="BKS186" s="5"/>
      <c r="BKT186" s="5"/>
      <c r="BKU186" s="5"/>
      <c r="BKV186" s="5"/>
      <c r="BKW186" s="5"/>
      <c r="BKX186" s="5"/>
      <c r="BKY186" s="5"/>
      <c r="BKZ186" s="5"/>
      <c r="BLA186" s="5"/>
      <c r="BLB186" s="5"/>
      <c r="BLC186" s="5"/>
      <c r="BLD186" s="5"/>
      <c r="BLE186" s="5"/>
      <c r="BLF186" s="5"/>
      <c r="BLG186" s="5"/>
      <c r="BLH186" s="5"/>
      <c r="BLI186" s="5"/>
      <c r="BLJ186" s="5"/>
      <c r="BLK186" s="5"/>
      <c r="BLL186" s="5"/>
      <c r="BLM186" s="5"/>
      <c r="BLN186" s="5"/>
      <c r="BLO186" s="5"/>
      <c r="BLP186" s="5"/>
      <c r="BLQ186" s="5"/>
      <c r="BLR186" s="5"/>
      <c r="BLS186" s="5"/>
      <c r="BLT186" s="5"/>
      <c r="BLU186" s="5"/>
      <c r="BLV186" s="5"/>
      <c r="BLW186" s="5"/>
      <c r="BLX186" s="5"/>
      <c r="BLY186" s="5"/>
      <c r="BLZ186" s="5"/>
      <c r="BMA186" s="5"/>
      <c r="BMB186" s="5"/>
      <c r="BMC186" s="5"/>
      <c r="BMD186" s="5"/>
      <c r="BME186" s="5"/>
      <c r="BMF186" s="5"/>
      <c r="BMG186" s="5"/>
      <c r="BMH186" s="5"/>
      <c r="BMI186" s="5"/>
      <c r="BMJ186" s="5"/>
      <c r="BMK186" s="5"/>
      <c r="BML186" s="5"/>
      <c r="BMM186" s="5"/>
      <c r="BMN186" s="5"/>
      <c r="BMO186" s="5"/>
      <c r="BMP186" s="5"/>
      <c r="BMQ186" s="5"/>
      <c r="BMR186" s="5"/>
      <c r="BMS186" s="5"/>
      <c r="BMT186" s="5"/>
      <c r="BMU186" s="5"/>
      <c r="BMV186" s="5"/>
      <c r="BMW186" s="5"/>
      <c r="BMX186" s="5"/>
      <c r="BMY186" s="5"/>
      <c r="BMZ186" s="5"/>
      <c r="BNA186" s="5"/>
      <c r="BNB186" s="5"/>
      <c r="BNC186" s="5"/>
      <c r="BND186" s="5"/>
      <c r="BNE186" s="5"/>
      <c r="BNF186" s="5"/>
      <c r="BNG186" s="5"/>
      <c r="BNH186" s="5"/>
      <c r="BNI186" s="5"/>
      <c r="BNJ186" s="5"/>
      <c r="BNK186" s="5"/>
      <c r="BNL186" s="5"/>
      <c r="BNM186" s="5"/>
      <c r="BNN186" s="5"/>
      <c r="BNO186" s="5"/>
      <c r="BNP186" s="5"/>
      <c r="BNQ186" s="5"/>
      <c r="BNR186" s="5"/>
      <c r="BNS186" s="5"/>
      <c r="BNT186" s="5"/>
      <c r="BNU186" s="5"/>
      <c r="BNV186" s="5"/>
      <c r="BNW186" s="5"/>
      <c r="BNX186" s="5"/>
      <c r="BNY186" s="5"/>
      <c r="BNZ186" s="5"/>
      <c r="BOA186" s="5"/>
      <c r="BOB186" s="5"/>
      <c r="BOC186" s="5"/>
      <c r="BOD186" s="5"/>
      <c r="BOE186" s="5"/>
      <c r="BOF186" s="5"/>
      <c r="BOG186" s="5"/>
      <c r="BOH186" s="5"/>
      <c r="BOI186" s="5"/>
      <c r="BOJ186" s="5"/>
      <c r="BOK186" s="5"/>
      <c r="BOL186" s="5"/>
      <c r="BOM186" s="5"/>
      <c r="BON186" s="5"/>
      <c r="BOO186" s="5"/>
      <c r="BOP186" s="5"/>
      <c r="BOQ186" s="5"/>
      <c r="BOR186" s="5"/>
      <c r="BOS186" s="5"/>
      <c r="BOT186" s="5"/>
      <c r="BOU186" s="5"/>
      <c r="BOV186" s="5"/>
      <c r="BOW186" s="5"/>
      <c r="BOX186" s="5"/>
      <c r="BOY186" s="5"/>
      <c r="BOZ186" s="5"/>
      <c r="BPA186" s="5"/>
      <c r="BPB186" s="5"/>
      <c r="BPC186" s="5"/>
      <c r="BPD186" s="5"/>
      <c r="BPE186" s="5"/>
      <c r="BPF186" s="5"/>
      <c r="BPG186" s="5"/>
      <c r="BPH186" s="5"/>
      <c r="BPI186" s="5"/>
      <c r="BPJ186" s="5"/>
      <c r="BPK186" s="5"/>
      <c r="BPL186" s="5"/>
      <c r="BPM186" s="5"/>
      <c r="BPN186" s="5"/>
      <c r="BPO186" s="5"/>
      <c r="BPP186" s="5"/>
      <c r="BPQ186" s="5"/>
      <c r="BPR186" s="5"/>
      <c r="BPS186" s="5"/>
      <c r="BPT186" s="5"/>
      <c r="BPU186" s="5"/>
      <c r="BPV186" s="5"/>
      <c r="BPW186" s="5"/>
      <c r="BPX186" s="5"/>
      <c r="BPY186" s="5"/>
      <c r="BPZ186" s="5"/>
      <c r="BQA186" s="5"/>
      <c r="BQB186" s="5"/>
      <c r="BQC186" s="5"/>
      <c r="BQD186" s="5"/>
      <c r="BQE186" s="5"/>
      <c r="BQF186" s="5"/>
      <c r="BQG186" s="5"/>
      <c r="BQH186" s="5"/>
      <c r="BQI186" s="5"/>
      <c r="BQJ186" s="5"/>
      <c r="BQK186" s="5"/>
      <c r="BQL186" s="5"/>
      <c r="BQM186" s="5"/>
      <c r="BQN186" s="5"/>
      <c r="BQO186" s="5"/>
      <c r="BQP186" s="5"/>
      <c r="BQQ186" s="5"/>
      <c r="BQR186" s="5"/>
      <c r="BQS186" s="5"/>
      <c r="BQT186" s="5"/>
      <c r="BQU186" s="5"/>
      <c r="BQV186" s="5"/>
      <c r="BQW186" s="5"/>
      <c r="BQX186" s="5"/>
      <c r="BQY186" s="5"/>
      <c r="BQZ186" s="5"/>
      <c r="BRA186" s="5"/>
      <c r="BRB186" s="5"/>
      <c r="BRC186" s="5"/>
      <c r="BRD186" s="5"/>
      <c r="BRE186" s="5"/>
      <c r="BRF186" s="5"/>
      <c r="BRG186" s="5"/>
      <c r="BRH186" s="5"/>
      <c r="BRI186" s="5"/>
      <c r="BRJ186" s="5"/>
      <c r="BRK186" s="5"/>
      <c r="BRL186" s="5"/>
      <c r="BRM186" s="5"/>
      <c r="BRN186" s="5"/>
      <c r="BRO186" s="5"/>
      <c r="BRP186" s="5"/>
      <c r="BRQ186" s="5"/>
      <c r="BRR186" s="5"/>
      <c r="BRS186" s="5"/>
      <c r="BRT186" s="5"/>
      <c r="BRU186" s="5"/>
      <c r="BRV186" s="5"/>
      <c r="BRW186" s="5"/>
      <c r="BRX186" s="5"/>
      <c r="BRY186" s="5"/>
      <c r="BRZ186" s="5"/>
      <c r="BSA186" s="5"/>
      <c r="BSB186" s="5"/>
      <c r="BSC186" s="5"/>
      <c r="BSD186" s="5"/>
      <c r="BSE186" s="5"/>
      <c r="BSF186" s="5"/>
      <c r="BSG186" s="5"/>
      <c r="BSH186" s="5"/>
      <c r="BSI186" s="5"/>
      <c r="BSJ186" s="5"/>
      <c r="BSK186" s="5"/>
      <c r="BSL186" s="5"/>
      <c r="BSM186" s="5"/>
      <c r="BSN186" s="5"/>
      <c r="BSO186" s="5"/>
      <c r="BSP186" s="5"/>
      <c r="BSQ186" s="5"/>
      <c r="BSR186" s="5"/>
      <c r="BSS186" s="5"/>
      <c r="BST186" s="5"/>
      <c r="BSU186" s="5"/>
      <c r="BSV186" s="5"/>
      <c r="BSW186" s="5"/>
      <c r="BSX186" s="5"/>
      <c r="BSY186" s="5"/>
      <c r="BSZ186" s="5"/>
      <c r="BTA186" s="5"/>
      <c r="BTB186" s="5"/>
      <c r="BTC186" s="5"/>
      <c r="BTD186" s="5"/>
      <c r="BTE186" s="5"/>
      <c r="BTF186" s="5"/>
      <c r="BTG186" s="5"/>
      <c r="BTH186" s="5"/>
      <c r="BTI186" s="5"/>
      <c r="BTJ186" s="5"/>
      <c r="BTK186" s="5"/>
      <c r="BTL186" s="5"/>
      <c r="BTM186" s="5"/>
      <c r="BTN186" s="5"/>
      <c r="BTO186" s="5"/>
      <c r="BTP186" s="5"/>
      <c r="BTQ186" s="5"/>
      <c r="BTR186" s="5"/>
      <c r="BTS186" s="5"/>
      <c r="BTT186" s="5"/>
      <c r="BTU186" s="5"/>
      <c r="BTV186" s="5"/>
      <c r="BTW186" s="5"/>
      <c r="BTX186" s="5"/>
      <c r="BTY186" s="5"/>
      <c r="BTZ186" s="5"/>
      <c r="BUA186" s="5"/>
      <c r="BUB186" s="5"/>
      <c r="BUC186" s="5"/>
      <c r="BUD186" s="5"/>
      <c r="BUE186" s="5"/>
      <c r="BUF186" s="5"/>
      <c r="BUG186" s="5"/>
      <c r="BUH186" s="5"/>
      <c r="BUI186" s="5"/>
      <c r="BUJ186" s="5"/>
      <c r="BUK186" s="5"/>
      <c r="BUL186" s="5"/>
      <c r="BUM186" s="5"/>
      <c r="BUN186" s="5"/>
      <c r="BUO186" s="5"/>
      <c r="BUP186" s="5"/>
      <c r="BUQ186" s="5"/>
      <c r="BUR186" s="5"/>
      <c r="BUS186" s="5"/>
      <c r="BUT186" s="5"/>
      <c r="BUU186" s="5"/>
      <c r="BUV186" s="5"/>
      <c r="BUW186" s="5"/>
      <c r="BUX186" s="5"/>
      <c r="BUY186" s="5"/>
      <c r="BUZ186" s="5"/>
      <c r="BVA186" s="5"/>
      <c r="BVB186" s="5"/>
      <c r="BVC186" s="5"/>
      <c r="BVD186" s="5"/>
      <c r="BVE186" s="5"/>
      <c r="BVF186" s="5"/>
      <c r="BVG186" s="5"/>
      <c r="BVH186" s="5"/>
      <c r="BVI186" s="5"/>
      <c r="BVJ186" s="5"/>
      <c r="BVK186" s="5"/>
      <c r="BVL186" s="5"/>
      <c r="BVM186" s="5"/>
      <c r="BVN186" s="5"/>
      <c r="BVO186" s="5"/>
      <c r="BVP186" s="5"/>
      <c r="BVQ186" s="5"/>
      <c r="BVR186" s="5"/>
      <c r="BVS186" s="5"/>
      <c r="BVT186" s="5"/>
      <c r="BVU186" s="5"/>
      <c r="BVV186" s="5"/>
      <c r="BVW186" s="5"/>
      <c r="BVX186" s="5"/>
      <c r="BVY186" s="5"/>
      <c r="BVZ186" s="5"/>
      <c r="BWA186" s="5"/>
      <c r="BWB186" s="5"/>
      <c r="BWC186" s="5"/>
      <c r="BWD186" s="5"/>
      <c r="BWE186" s="5"/>
      <c r="BWF186" s="5"/>
      <c r="BWG186" s="5"/>
      <c r="BWH186" s="5"/>
      <c r="BWI186" s="5"/>
      <c r="BWJ186" s="5"/>
      <c r="BWK186" s="5"/>
      <c r="BWL186" s="5"/>
      <c r="BWM186" s="5"/>
      <c r="BWN186" s="5"/>
      <c r="BWO186" s="5"/>
      <c r="BWP186" s="5"/>
      <c r="BWQ186" s="5"/>
      <c r="BWR186" s="5"/>
      <c r="BWS186" s="5"/>
      <c r="BWT186" s="5"/>
      <c r="BWU186" s="5"/>
      <c r="BWV186" s="5"/>
      <c r="BWW186" s="5"/>
      <c r="BWX186" s="5"/>
      <c r="BWY186" s="5"/>
      <c r="BWZ186" s="5"/>
      <c r="BXA186" s="5"/>
      <c r="BXB186" s="5"/>
      <c r="BXC186" s="5"/>
      <c r="BXD186" s="5"/>
      <c r="BXE186" s="5"/>
      <c r="BXF186" s="5"/>
      <c r="BXG186" s="5"/>
      <c r="BXH186" s="5"/>
      <c r="BXI186" s="5"/>
      <c r="BXJ186" s="5"/>
      <c r="BXK186" s="5"/>
      <c r="BXL186" s="5"/>
      <c r="BXM186" s="5"/>
      <c r="BXN186" s="5"/>
      <c r="BXO186" s="5"/>
      <c r="BXP186" s="5"/>
      <c r="BXQ186" s="5"/>
      <c r="BXR186" s="5"/>
      <c r="BXS186" s="5"/>
      <c r="BXT186" s="5"/>
      <c r="BXU186" s="5"/>
      <c r="BXV186" s="5"/>
      <c r="BXW186" s="5"/>
      <c r="BXX186" s="5"/>
      <c r="BXY186" s="5"/>
      <c r="BXZ186" s="5"/>
      <c r="BYA186" s="5"/>
      <c r="BYB186" s="5"/>
      <c r="BYC186" s="5"/>
      <c r="BYD186" s="5"/>
      <c r="BYE186" s="5"/>
      <c r="BYF186" s="5"/>
      <c r="BYG186" s="5"/>
      <c r="BYH186" s="5"/>
      <c r="BYI186" s="5"/>
      <c r="BYJ186" s="5"/>
      <c r="BYK186" s="5"/>
      <c r="BYL186" s="5"/>
      <c r="BYM186" s="5"/>
      <c r="BYN186" s="5"/>
      <c r="BYO186" s="5"/>
      <c r="BYP186" s="5"/>
      <c r="BYQ186" s="5"/>
      <c r="BYR186" s="5"/>
      <c r="BYS186" s="5"/>
      <c r="BYT186" s="5"/>
      <c r="BYU186" s="5"/>
      <c r="BYV186" s="5"/>
      <c r="BYW186" s="5"/>
      <c r="BYX186" s="5"/>
      <c r="BYY186" s="5"/>
      <c r="BYZ186" s="5"/>
      <c r="BZA186" s="5"/>
      <c r="BZB186" s="5"/>
      <c r="BZC186" s="5"/>
      <c r="BZD186" s="5"/>
      <c r="BZE186" s="5"/>
      <c r="BZF186" s="5"/>
      <c r="BZG186" s="5"/>
      <c r="BZH186" s="5"/>
      <c r="BZI186" s="5"/>
      <c r="BZJ186" s="5"/>
      <c r="BZK186" s="5"/>
      <c r="BZL186" s="5"/>
      <c r="BZM186" s="5"/>
      <c r="BZN186" s="5"/>
      <c r="BZO186" s="5"/>
      <c r="BZP186" s="5"/>
      <c r="BZQ186" s="5"/>
      <c r="BZR186" s="5"/>
      <c r="BZS186" s="5"/>
      <c r="BZT186" s="5"/>
      <c r="BZU186" s="5"/>
      <c r="BZV186" s="5"/>
      <c r="BZW186" s="5"/>
      <c r="BZX186" s="5"/>
      <c r="BZY186" s="5"/>
      <c r="BZZ186" s="5"/>
      <c r="CAA186" s="5"/>
      <c r="CAB186" s="5"/>
      <c r="CAC186" s="5"/>
      <c r="CAD186" s="5"/>
      <c r="CAE186" s="5"/>
      <c r="CAF186" s="5"/>
      <c r="CAG186" s="5"/>
      <c r="CAH186" s="5"/>
      <c r="CAI186" s="5"/>
      <c r="CAJ186" s="5"/>
      <c r="CAK186" s="5"/>
      <c r="CAL186" s="5"/>
      <c r="CAM186" s="5"/>
      <c r="CAN186" s="5"/>
      <c r="CAO186" s="5"/>
      <c r="CAP186" s="5"/>
      <c r="CAQ186" s="5"/>
      <c r="CAR186" s="5"/>
      <c r="CAS186" s="5"/>
      <c r="CAT186" s="5"/>
      <c r="CAU186" s="5"/>
      <c r="CAV186" s="5"/>
      <c r="CAW186" s="5"/>
      <c r="CAX186" s="5"/>
      <c r="CAY186" s="5"/>
      <c r="CAZ186" s="5"/>
      <c r="CBA186" s="5"/>
      <c r="CBB186" s="5"/>
      <c r="CBC186" s="5"/>
      <c r="CBD186" s="5"/>
      <c r="CBE186" s="5"/>
      <c r="CBF186" s="5"/>
      <c r="CBG186" s="5"/>
      <c r="CBH186" s="5"/>
      <c r="CBI186" s="5"/>
      <c r="CBJ186" s="5"/>
      <c r="CBK186" s="5"/>
      <c r="CBL186" s="5"/>
      <c r="CBM186" s="5"/>
      <c r="CBN186" s="5"/>
      <c r="CBO186" s="5"/>
      <c r="CBP186" s="5"/>
      <c r="CBQ186" s="5"/>
      <c r="CBR186" s="5"/>
      <c r="CBS186" s="5"/>
      <c r="CBT186" s="5"/>
      <c r="CBU186" s="5"/>
      <c r="CBV186" s="5"/>
      <c r="CBW186" s="5"/>
      <c r="CBX186" s="5"/>
      <c r="CBY186" s="5"/>
      <c r="CBZ186" s="5"/>
      <c r="CCA186" s="5"/>
      <c r="CCB186" s="5"/>
      <c r="CCC186" s="5"/>
      <c r="CCD186" s="5"/>
      <c r="CCE186" s="5"/>
      <c r="CCF186" s="5"/>
      <c r="CCG186" s="5"/>
      <c r="CCH186" s="5"/>
      <c r="CCI186" s="5"/>
      <c r="CCJ186" s="5"/>
      <c r="CCK186" s="5"/>
      <c r="CCL186" s="5"/>
      <c r="CCM186" s="5"/>
      <c r="CCN186" s="5"/>
      <c r="CCO186" s="5"/>
      <c r="CCP186" s="5"/>
      <c r="CCQ186" s="5"/>
      <c r="CCR186" s="5"/>
      <c r="CCS186" s="5"/>
      <c r="CCT186" s="5"/>
      <c r="CCU186" s="5"/>
      <c r="CCV186" s="5"/>
      <c r="CCW186" s="5"/>
      <c r="CCX186" s="5"/>
      <c r="CCY186" s="5"/>
      <c r="CCZ186" s="5"/>
      <c r="CDA186" s="5"/>
      <c r="CDB186" s="5"/>
      <c r="CDC186" s="5"/>
      <c r="CDD186" s="5"/>
      <c r="CDE186" s="5"/>
      <c r="CDF186" s="5"/>
      <c r="CDG186" s="5"/>
      <c r="CDH186" s="5"/>
      <c r="CDI186" s="5"/>
      <c r="CDJ186" s="5"/>
      <c r="CDK186" s="5"/>
      <c r="CDL186" s="5"/>
      <c r="CDM186" s="5"/>
      <c r="CDN186" s="5"/>
      <c r="CDO186" s="5"/>
      <c r="CDP186" s="5"/>
      <c r="CDQ186" s="5"/>
      <c r="CDR186" s="5"/>
      <c r="CDS186" s="5"/>
      <c r="CDT186" s="5"/>
      <c r="CDU186" s="5"/>
      <c r="CDV186" s="5"/>
      <c r="CDW186" s="5"/>
      <c r="CDX186" s="5"/>
      <c r="CDY186" s="5"/>
      <c r="CDZ186" s="5"/>
      <c r="CEA186" s="5"/>
      <c r="CEB186" s="5"/>
      <c r="CEC186" s="5"/>
      <c r="CED186" s="5"/>
      <c r="CEE186" s="5"/>
      <c r="CEF186" s="5"/>
      <c r="CEG186" s="5"/>
      <c r="CEH186" s="5"/>
      <c r="CEI186" s="5"/>
      <c r="CEJ186" s="5"/>
      <c r="CEK186" s="5"/>
      <c r="CEL186" s="5"/>
      <c r="CEM186" s="5"/>
      <c r="CEN186" s="5"/>
      <c r="CEO186" s="5"/>
      <c r="CEP186" s="5"/>
      <c r="CEQ186" s="5"/>
      <c r="CER186" s="5"/>
      <c r="CES186" s="5"/>
      <c r="CET186" s="5"/>
      <c r="CEU186" s="5"/>
      <c r="CEV186" s="5"/>
      <c r="CEW186" s="5"/>
      <c r="CEX186" s="5"/>
      <c r="CEY186" s="5"/>
      <c r="CEZ186" s="5"/>
      <c r="CFA186" s="5"/>
      <c r="CFB186" s="5"/>
      <c r="CFC186" s="5"/>
      <c r="CFD186" s="5"/>
      <c r="CFE186" s="5"/>
      <c r="CFF186" s="5"/>
      <c r="CFG186" s="5"/>
      <c r="CFH186" s="5"/>
      <c r="CFI186" s="5"/>
      <c r="CFJ186" s="5"/>
      <c r="CFK186" s="5"/>
      <c r="CFL186" s="5"/>
      <c r="CFM186" s="5"/>
      <c r="CFN186" s="5"/>
      <c r="CFO186" s="5"/>
      <c r="CFP186" s="5"/>
      <c r="CFQ186" s="5"/>
      <c r="CFR186" s="5"/>
      <c r="CFS186" s="5"/>
      <c r="CFT186" s="5"/>
      <c r="CFU186" s="5"/>
      <c r="CFV186" s="5"/>
      <c r="CFW186" s="5"/>
      <c r="CFX186" s="5"/>
      <c r="CFY186" s="5"/>
      <c r="CFZ186" s="5"/>
      <c r="CGA186" s="5"/>
      <c r="CGB186" s="5"/>
      <c r="CGC186" s="5"/>
      <c r="CGD186" s="5"/>
      <c r="CGE186" s="5"/>
      <c r="CGF186" s="5"/>
      <c r="CGG186" s="5"/>
      <c r="CGH186" s="5"/>
      <c r="CGI186" s="5"/>
      <c r="CGJ186" s="5"/>
      <c r="CGK186" s="5"/>
      <c r="CGL186" s="5"/>
      <c r="CGM186" s="5"/>
      <c r="CGN186" s="5"/>
      <c r="CGO186" s="5"/>
      <c r="CGP186" s="5"/>
      <c r="CGQ186" s="5"/>
      <c r="CGR186" s="5"/>
      <c r="CGS186" s="5"/>
      <c r="CGT186" s="5"/>
      <c r="CGU186" s="5"/>
      <c r="CGV186" s="5"/>
      <c r="CGW186" s="5"/>
      <c r="CGX186" s="5"/>
      <c r="CGY186" s="5"/>
      <c r="CGZ186" s="5"/>
      <c r="CHA186" s="5"/>
      <c r="CHB186" s="5"/>
      <c r="CHC186" s="5"/>
      <c r="CHD186" s="5"/>
      <c r="CHE186" s="5"/>
      <c r="CHF186" s="5"/>
      <c r="CHG186" s="5"/>
      <c r="CHH186" s="5"/>
      <c r="CHI186" s="5"/>
      <c r="CHJ186" s="5"/>
      <c r="CHK186" s="5"/>
      <c r="CHL186" s="5"/>
      <c r="CHM186" s="5"/>
      <c r="CHN186" s="5"/>
      <c r="CHO186" s="5"/>
      <c r="CHP186" s="5"/>
      <c r="CHQ186" s="5"/>
      <c r="CHR186" s="5"/>
      <c r="CHS186" s="5"/>
      <c r="CHT186" s="5"/>
      <c r="CHU186" s="5"/>
      <c r="CHV186" s="5"/>
      <c r="CHW186" s="5"/>
      <c r="CHX186" s="5"/>
      <c r="CHY186" s="5"/>
      <c r="CHZ186" s="5"/>
      <c r="CIA186" s="5"/>
      <c r="CIB186" s="5"/>
      <c r="CIC186" s="5"/>
      <c r="CID186" s="5"/>
      <c r="CIE186" s="5"/>
      <c r="CIF186" s="5"/>
      <c r="CIG186" s="5"/>
      <c r="CIH186" s="5"/>
      <c r="CII186" s="5"/>
      <c r="CIJ186" s="5"/>
      <c r="CIK186" s="5"/>
      <c r="CIL186" s="5"/>
      <c r="CIM186" s="5"/>
      <c r="CIN186" s="5"/>
      <c r="CIO186" s="5"/>
      <c r="CIP186" s="5"/>
      <c r="CIQ186" s="5"/>
      <c r="CIR186" s="5"/>
      <c r="CIS186" s="5"/>
      <c r="CIT186" s="5"/>
      <c r="CIU186" s="5"/>
      <c r="CIV186" s="5"/>
      <c r="CIW186" s="5"/>
      <c r="CIX186" s="5"/>
      <c r="CIY186" s="5"/>
      <c r="CIZ186" s="5"/>
      <c r="CJA186" s="5"/>
      <c r="CJB186" s="5"/>
      <c r="CJC186" s="5"/>
      <c r="CJD186" s="5"/>
      <c r="CJE186" s="5"/>
      <c r="CJF186" s="5"/>
      <c r="CJG186" s="5"/>
      <c r="CJH186" s="5"/>
      <c r="CJI186" s="5"/>
      <c r="CJJ186" s="5"/>
      <c r="CJK186" s="5"/>
      <c r="CJL186" s="5"/>
      <c r="CJM186" s="5"/>
      <c r="CJN186" s="5"/>
      <c r="CJO186" s="5"/>
      <c r="CJP186" s="5"/>
      <c r="CJQ186" s="5"/>
      <c r="CJR186" s="5"/>
      <c r="CJS186" s="5"/>
      <c r="CJT186" s="5"/>
      <c r="CJU186" s="5"/>
      <c r="CJV186" s="5"/>
      <c r="CJW186" s="5"/>
      <c r="CJX186" s="5"/>
      <c r="CJY186" s="5"/>
      <c r="CJZ186" s="5"/>
      <c r="CKA186" s="5"/>
      <c r="CKB186" s="5"/>
      <c r="CKC186" s="5"/>
      <c r="CKD186" s="5"/>
      <c r="CKE186" s="5"/>
      <c r="CKF186" s="5"/>
      <c r="CKG186" s="5"/>
      <c r="CKH186" s="5"/>
      <c r="CKI186" s="5"/>
      <c r="CKJ186" s="5"/>
      <c r="CKK186" s="5"/>
      <c r="CKL186" s="5"/>
      <c r="CKM186" s="5"/>
      <c r="CKN186" s="5"/>
      <c r="CKO186" s="5"/>
      <c r="CKP186" s="5"/>
      <c r="CKQ186" s="5"/>
      <c r="CKR186" s="5"/>
      <c r="CKS186" s="5"/>
      <c r="CKT186" s="5"/>
      <c r="CKU186" s="5"/>
      <c r="CKV186" s="5"/>
      <c r="CKW186" s="5"/>
      <c r="CKX186" s="5"/>
      <c r="CKY186" s="5"/>
      <c r="CKZ186" s="5"/>
      <c r="CLA186" s="5"/>
      <c r="CLB186" s="5"/>
      <c r="CLC186" s="5"/>
      <c r="CLD186" s="5"/>
      <c r="CLE186" s="5"/>
      <c r="CLF186" s="5"/>
      <c r="CLG186" s="5"/>
      <c r="CLH186" s="5"/>
      <c r="CLI186" s="5"/>
      <c r="CLJ186" s="5"/>
      <c r="CLK186" s="5"/>
      <c r="CLL186" s="5"/>
      <c r="CLM186" s="5"/>
      <c r="CLN186" s="5"/>
      <c r="CLO186" s="5"/>
      <c r="CLP186" s="5"/>
      <c r="CLQ186" s="5"/>
      <c r="CLR186" s="5"/>
      <c r="CLS186" s="5"/>
      <c r="CLT186" s="5"/>
      <c r="CLU186" s="5"/>
      <c r="CLV186" s="5"/>
      <c r="CLW186" s="5"/>
      <c r="CLX186" s="5"/>
      <c r="CLY186" s="5"/>
      <c r="CLZ186" s="5"/>
      <c r="CMA186" s="5"/>
      <c r="CMB186" s="5"/>
      <c r="CMC186" s="5"/>
      <c r="CMD186" s="5"/>
      <c r="CME186" s="5"/>
      <c r="CMF186" s="5"/>
      <c r="CMG186" s="5"/>
      <c r="CMH186" s="5"/>
      <c r="CMI186" s="5"/>
      <c r="CMJ186" s="5"/>
      <c r="CMK186" s="5"/>
      <c r="CML186" s="5"/>
      <c r="CMM186" s="5"/>
      <c r="CMN186" s="5"/>
      <c r="CMO186" s="5"/>
      <c r="CMP186" s="5"/>
      <c r="CMQ186" s="5"/>
      <c r="CMR186" s="5"/>
      <c r="CMS186" s="5"/>
      <c r="CMT186" s="5"/>
      <c r="CMU186" s="5"/>
      <c r="CMV186" s="5"/>
      <c r="CMW186" s="5"/>
      <c r="CMX186" s="5"/>
      <c r="CMY186" s="5"/>
      <c r="CMZ186" s="5"/>
      <c r="CNA186" s="5"/>
      <c r="CNB186" s="5"/>
      <c r="CNC186" s="5"/>
      <c r="CND186" s="5"/>
      <c r="CNE186" s="5"/>
      <c r="CNF186" s="5"/>
      <c r="CNG186" s="5"/>
      <c r="CNH186" s="5"/>
      <c r="CNI186" s="5"/>
      <c r="CNJ186" s="5"/>
      <c r="CNK186" s="5"/>
      <c r="CNL186" s="5"/>
      <c r="CNM186" s="5"/>
      <c r="CNN186" s="5"/>
      <c r="CNO186" s="5"/>
      <c r="CNP186" s="5"/>
      <c r="CNQ186" s="5"/>
      <c r="CNR186" s="5"/>
      <c r="CNS186" s="5"/>
      <c r="CNT186" s="5"/>
      <c r="CNU186" s="5"/>
      <c r="CNV186" s="5"/>
      <c r="CNW186" s="5"/>
      <c r="CNX186" s="5"/>
      <c r="CNY186" s="5"/>
      <c r="CNZ186" s="5"/>
      <c r="COA186" s="5"/>
      <c r="COB186" s="5"/>
      <c r="COC186" s="5"/>
      <c r="COD186" s="5"/>
      <c r="COE186" s="5"/>
      <c r="COF186" s="5"/>
      <c r="COG186" s="5"/>
      <c r="COH186" s="5"/>
      <c r="COI186" s="5"/>
      <c r="COJ186" s="5"/>
      <c r="COK186" s="5"/>
      <c r="COL186" s="5"/>
      <c r="COM186" s="5"/>
      <c r="CON186" s="5"/>
      <c r="COO186" s="5"/>
      <c r="COP186" s="5"/>
      <c r="COQ186" s="5"/>
      <c r="COR186" s="5"/>
      <c r="COS186" s="5"/>
      <c r="COT186" s="5"/>
      <c r="COU186" s="5"/>
      <c r="COV186" s="5"/>
      <c r="COW186" s="5"/>
      <c r="COX186" s="5"/>
      <c r="COY186" s="5"/>
      <c r="COZ186" s="5"/>
      <c r="CPA186" s="5"/>
      <c r="CPB186" s="5"/>
      <c r="CPC186" s="5"/>
      <c r="CPD186" s="5"/>
      <c r="CPE186" s="5"/>
      <c r="CPF186" s="5"/>
      <c r="CPG186" s="5"/>
      <c r="CPH186" s="5"/>
      <c r="CPI186" s="5"/>
      <c r="CPJ186" s="5"/>
      <c r="CPK186" s="5"/>
      <c r="CPL186" s="5"/>
      <c r="CPM186" s="5"/>
      <c r="CPN186" s="5"/>
      <c r="CPO186" s="5"/>
      <c r="CPP186" s="5"/>
      <c r="CPQ186" s="5"/>
      <c r="CPR186" s="5"/>
      <c r="CPS186" s="5"/>
      <c r="CPT186" s="5"/>
      <c r="CPU186" s="5"/>
      <c r="CPV186" s="5"/>
      <c r="CPW186" s="5"/>
      <c r="CPX186" s="5"/>
      <c r="CPY186" s="5"/>
      <c r="CPZ186" s="5"/>
      <c r="CQA186" s="5"/>
      <c r="CQB186" s="5"/>
      <c r="CQC186" s="5"/>
      <c r="CQD186" s="5"/>
      <c r="CQE186" s="5"/>
      <c r="CQF186" s="5"/>
      <c r="CQG186" s="5"/>
      <c r="CQH186" s="5"/>
      <c r="CQI186" s="5"/>
      <c r="CQJ186" s="5"/>
      <c r="CQK186" s="5"/>
      <c r="CQL186" s="5"/>
      <c r="CQM186" s="5"/>
      <c r="CQN186" s="5"/>
      <c r="CQO186" s="5"/>
      <c r="CQP186" s="5"/>
      <c r="CQQ186" s="5"/>
      <c r="CQR186" s="5"/>
      <c r="CQS186" s="5"/>
      <c r="CQT186" s="5"/>
      <c r="CQU186" s="5"/>
      <c r="CQV186" s="5"/>
      <c r="CQW186" s="5"/>
      <c r="CQX186" s="5"/>
      <c r="CQY186" s="5"/>
      <c r="CQZ186" s="5"/>
      <c r="CRA186" s="5"/>
      <c r="CRB186" s="5"/>
      <c r="CRC186" s="5"/>
      <c r="CRD186" s="5"/>
      <c r="CRE186" s="5"/>
      <c r="CRF186" s="5"/>
      <c r="CRG186" s="5"/>
      <c r="CRH186" s="5"/>
      <c r="CRI186" s="5"/>
      <c r="CRJ186" s="5"/>
      <c r="CRK186" s="5"/>
      <c r="CRL186" s="5"/>
      <c r="CRM186" s="5"/>
      <c r="CRN186" s="5"/>
      <c r="CRO186" s="5"/>
      <c r="CRP186" s="5"/>
      <c r="CRQ186" s="5"/>
      <c r="CRR186" s="5"/>
      <c r="CRS186" s="5"/>
      <c r="CRT186" s="5"/>
      <c r="CRU186" s="5"/>
      <c r="CRV186" s="5"/>
      <c r="CRW186" s="5"/>
      <c r="CRX186" s="5"/>
      <c r="CRY186" s="5"/>
      <c r="CRZ186" s="5"/>
      <c r="CSA186" s="5"/>
      <c r="CSB186" s="5"/>
      <c r="CSC186" s="5"/>
      <c r="CSD186" s="5"/>
      <c r="CSE186" s="5"/>
      <c r="CSF186" s="5"/>
      <c r="CSG186" s="5"/>
      <c r="CSH186" s="5"/>
      <c r="CSI186" s="5"/>
      <c r="CSJ186" s="5"/>
      <c r="CSK186" s="5"/>
      <c r="CSL186" s="5"/>
      <c r="CSM186" s="5"/>
      <c r="CSN186" s="5"/>
      <c r="CSO186" s="5"/>
      <c r="CSP186" s="5"/>
      <c r="CSQ186" s="5"/>
      <c r="CSR186" s="5"/>
      <c r="CSS186" s="5"/>
      <c r="CST186" s="5"/>
      <c r="CSU186" s="5"/>
      <c r="CSV186" s="5"/>
      <c r="CSW186" s="5"/>
      <c r="CSX186" s="5"/>
      <c r="CSY186" s="5"/>
      <c r="CSZ186" s="5"/>
      <c r="CTA186" s="5"/>
      <c r="CTB186" s="5"/>
      <c r="CTC186" s="5"/>
      <c r="CTD186" s="5"/>
      <c r="CTE186" s="5"/>
      <c r="CTF186" s="5"/>
      <c r="CTG186" s="5"/>
      <c r="CTH186" s="5"/>
      <c r="CTI186" s="5"/>
      <c r="CTJ186" s="5"/>
      <c r="CTK186" s="5"/>
      <c r="CTL186" s="5"/>
      <c r="CTM186" s="5"/>
      <c r="CTN186" s="5"/>
      <c r="CTO186" s="5"/>
      <c r="CTP186" s="5"/>
      <c r="CTQ186" s="5"/>
      <c r="CTR186" s="5"/>
      <c r="CTS186" s="5"/>
      <c r="CTT186" s="5"/>
      <c r="CTU186" s="5"/>
      <c r="CTV186" s="5"/>
      <c r="CTW186" s="5"/>
      <c r="CTX186" s="5"/>
      <c r="CTY186" s="5"/>
      <c r="CTZ186" s="5"/>
      <c r="CUA186" s="5"/>
      <c r="CUB186" s="5"/>
      <c r="CUC186" s="5"/>
      <c r="CUD186" s="5"/>
      <c r="CUE186" s="5"/>
      <c r="CUF186" s="5"/>
      <c r="CUG186" s="5"/>
      <c r="CUH186" s="5"/>
      <c r="CUI186" s="5"/>
      <c r="CUJ186" s="5"/>
      <c r="CUK186" s="5"/>
      <c r="CUL186" s="5"/>
      <c r="CUM186" s="5"/>
      <c r="CUN186" s="5"/>
      <c r="CUO186" s="5"/>
      <c r="CUP186" s="5"/>
      <c r="CUQ186" s="5"/>
      <c r="CUR186" s="5"/>
      <c r="CUS186" s="5"/>
      <c r="CUT186" s="5"/>
      <c r="CUU186" s="5"/>
      <c r="CUV186" s="5"/>
      <c r="CUW186" s="5"/>
      <c r="CUX186" s="5"/>
      <c r="CUY186" s="5"/>
      <c r="CUZ186" s="5"/>
      <c r="CVA186" s="5"/>
      <c r="CVB186" s="5"/>
      <c r="CVC186" s="5"/>
      <c r="CVD186" s="5"/>
      <c r="CVE186" s="5"/>
      <c r="CVF186" s="5"/>
      <c r="CVG186" s="5"/>
      <c r="CVH186" s="5"/>
      <c r="CVI186" s="5"/>
      <c r="CVJ186" s="5"/>
      <c r="CVK186" s="5"/>
      <c r="CVL186" s="5"/>
      <c r="CVM186" s="5"/>
      <c r="CVN186" s="5"/>
      <c r="CVO186" s="5"/>
      <c r="CVP186" s="5"/>
      <c r="CVQ186" s="5"/>
      <c r="CVR186" s="5"/>
      <c r="CVS186" s="5"/>
      <c r="CVT186" s="5"/>
      <c r="CVU186" s="5"/>
      <c r="CVV186" s="5"/>
      <c r="CVW186" s="5"/>
      <c r="CVX186" s="5"/>
      <c r="CVY186" s="5"/>
      <c r="CVZ186" s="5"/>
      <c r="CWA186" s="5"/>
      <c r="CWB186" s="5"/>
      <c r="CWC186" s="5"/>
      <c r="CWD186" s="5"/>
      <c r="CWE186" s="5"/>
      <c r="CWF186" s="5"/>
      <c r="CWG186" s="5"/>
      <c r="CWH186" s="5"/>
      <c r="CWI186" s="5"/>
      <c r="CWJ186" s="5"/>
      <c r="CWK186" s="5"/>
      <c r="CWL186" s="5"/>
      <c r="CWM186" s="5"/>
      <c r="CWN186" s="5"/>
      <c r="CWO186" s="5"/>
      <c r="CWP186" s="5"/>
      <c r="CWQ186" s="5"/>
      <c r="CWR186" s="5"/>
      <c r="CWS186" s="5"/>
      <c r="CWT186" s="5"/>
      <c r="CWU186" s="5"/>
      <c r="CWV186" s="5"/>
      <c r="CWW186" s="5"/>
      <c r="CWX186" s="5"/>
      <c r="CWY186" s="5"/>
      <c r="CWZ186" s="5"/>
      <c r="CXA186" s="5"/>
      <c r="CXB186" s="5"/>
      <c r="CXC186" s="5"/>
      <c r="CXD186" s="5"/>
      <c r="CXE186" s="5"/>
      <c r="CXF186" s="5"/>
      <c r="CXG186" s="5"/>
      <c r="CXH186" s="5"/>
      <c r="CXI186" s="5"/>
      <c r="CXJ186" s="5"/>
      <c r="CXK186" s="5"/>
      <c r="CXL186" s="5"/>
      <c r="CXM186" s="5"/>
      <c r="CXN186" s="5"/>
      <c r="CXO186" s="5"/>
      <c r="CXP186" s="5"/>
      <c r="CXQ186" s="5"/>
      <c r="CXR186" s="5"/>
      <c r="CXS186" s="5"/>
      <c r="CXT186" s="5"/>
      <c r="CXU186" s="5"/>
      <c r="CXV186" s="5"/>
      <c r="CXW186" s="5"/>
      <c r="CXX186" s="5"/>
      <c r="CXY186" s="5"/>
      <c r="CXZ186" s="5"/>
      <c r="CYA186" s="5"/>
      <c r="CYB186" s="5"/>
      <c r="CYC186" s="5"/>
      <c r="CYD186" s="5"/>
      <c r="CYE186" s="5"/>
      <c r="CYF186" s="5"/>
      <c r="CYG186" s="5"/>
      <c r="CYH186" s="5"/>
      <c r="CYI186" s="5"/>
      <c r="CYJ186" s="5"/>
      <c r="CYK186" s="5"/>
      <c r="CYL186" s="5"/>
      <c r="CYM186" s="5"/>
      <c r="CYN186" s="5"/>
      <c r="CYO186" s="5"/>
      <c r="CYP186" s="5"/>
      <c r="CYQ186" s="5"/>
      <c r="CYR186" s="5"/>
      <c r="CYS186" s="5"/>
      <c r="CYT186" s="5"/>
      <c r="CYU186" s="5"/>
      <c r="CYV186" s="5"/>
      <c r="CYW186" s="5"/>
      <c r="CYX186" s="5"/>
      <c r="CYY186" s="5"/>
      <c r="CYZ186" s="5"/>
      <c r="CZA186" s="5"/>
      <c r="CZB186" s="5"/>
      <c r="CZC186" s="5"/>
      <c r="CZD186" s="5"/>
      <c r="CZE186" s="5"/>
      <c r="CZF186" s="5"/>
      <c r="CZG186" s="5"/>
      <c r="CZH186" s="5"/>
      <c r="CZI186" s="5"/>
      <c r="CZJ186" s="5"/>
      <c r="CZK186" s="5"/>
      <c r="CZL186" s="5"/>
      <c r="CZM186" s="5"/>
      <c r="CZN186" s="5"/>
      <c r="CZO186" s="5"/>
      <c r="CZP186" s="5"/>
      <c r="CZQ186" s="5"/>
      <c r="CZR186" s="5"/>
      <c r="CZS186" s="5"/>
      <c r="CZT186" s="5"/>
      <c r="CZU186" s="5"/>
      <c r="CZV186" s="5"/>
      <c r="CZW186" s="5"/>
      <c r="CZX186" s="5"/>
      <c r="CZY186" s="5"/>
      <c r="CZZ186" s="5"/>
      <c r="DAA186" s="5"/>
      <c r="DAB186" s="5"/>
      <c r="DAC186" s="5"/>
      <c r="DAD186" s="5"/>
      <c r="DAE186" s="5"/>
      <c r="DAF186" s="5"/>
      <c r="DAG186" s="5"/>
      <c r="DAH186" s="5"/>
      <c r="DAI186" s="5"/>
      <c r="DAJ186" s="5"/>
      <c r="DAK186" s="5"/>
      <c r="DAL186" s="5"/>
      <c r="DAM186" s="5"/>
      <c r="DAN186" s="5"/>
      <c r="DAO186" s="5"/>
      <c r="DAP186" s="5"/>
      <c r="DAQ186" s="5"/>
      <c r="DAR186" s="5"/>
      <c r="DAS186" s="5"/>
      <c r="DAT186" s="5"/>
      <c r="DAU186" s="5"/>
      <c r="DAV186" s="5"/>
      <c r="DAW186" s="5"/>
      <c r="DAX186" s="5"/>
      <c r="DAY186" s="5"/>
      <c r="DAZ186" s="5"/>
      <c r="DBA186" s="5"/>
      <c r="DBB186" s="5"/>
      <c r="DBC186" s="5"/>
      <c r="DBD186" s="5"/>
      <c r="DBE186" s="5"/>
      <c r="DBF186" s="5"/>
      <c r="DBG186" s="5"/>
      <c r="DBH186" s="5"/>
      <c r="DBI186" s="5"/>
      <c r="DBJ186" s="5"/>
      <c r="DBK186" s="5"/>
      <c r="DBL186" s="5"/>
      <c r="DBM186" s="5"/>
      <c r="DBN186" s="5"/>
      <c r="DBO186" s="5"/>
      <c r="DBP186" s="5"/>
      <c r="DBQ186" s="5"/>
      <c r="DBR186" s="5"/>
      <c r="DBS186" s="5"/>
      <c r="DBT186" s="5"/>
      <c r="DBU186" s="5"/>
      <c r="DBV186" s="5"/>
      <c r="DBW186" s="5"/>
      <c r="DBX186" s="5"/>
      <c r="DBY186" s="5"/>
      <c r="DBZ186" s="5"/>
      <c r="DCA186" s="5"/>
      <c r="DCB186" s="5"/>
      <c r="DCC186" s="5"/>
      <c r="DCD186" s="5"/>
      <c r="DCE186" s="5"/>
      <c r="DCF186" s="5"/>
      <c r="DCG186" s="5"/>
      <c r="DCH186" s="5"/>
      <c r="DCI186" s="5"/>
      <c r="DCJ186" s="5"/>
      <c r="DCK186" s="5"/>
      <c r="DCL186" s="5"/>
      <c r="DCM186" s="5"/>
      <c r="DCN186" s="5"/>
      <c r="DCO186" s="5"/>
      <c r="DCP186" s="5"/>
      <c r="DCQ186" s="5"/>
      <c r="DCR186" s="5"/>
      <c r="DCS186" s="5"/>
      <c r="DCT186" s="5"/>
      <c r="DCU186" s="5"/>
      <c r="DCV186" s="5"/>
      <c r="DCW186" s="5"/>
      <c r="DCX186" s="5"/>
      <c r="DCY186" s="5"/>
      <c r="DCZ186" s="5"/>
      <c r="DDA186" s="5"/>
      <c r="DDB186" s="5"/>
      <c r="DDC186" s="5"/>
      <c r="DDD186" s="5"/>
      <c r="DDE186" s="5"/>
      <c r="DDF186" s="5"/>
      <c r="DDG186" s="5"/>
      <c r="DDH186" s="5"/>
      <c r="DDI186" s="5"/>
      <c r="DDJ186" s="5"/>
      <c r="DDK186" s="5"/>
      <c r="DDL186" s="5"/>
      <c r="DDM186" s="5"/>
      <c r="DDN186" s="5"/>
      <c r="DDO186" s="5"/>
      <c r="DDP186" s="5"/>
      <c r="DDQ186" s="5"/>
      <c r="DDR186" s="5"/>
      <c r="DDS186" s="5"/>
      <c r="DDT186" s="5"/>
      <c r="DDU186" s="5"/>
      <c r="DDV186" s="5"/>
      <c r="DDW186" s="5"/>
      <c r="DDX186" s="5"/>
      <c r="DDY186" s="5"/>
      <c r="DDZ186" s="5"/>
      <c r="DEA186" s="5"/>
      <c r="DEB186" s="5"/>
      <c r="DEC186" s="5"/>
      <c r="DED186" s="5"/>
      <c r="DEE186" s="5"/>
      <c r="DEF186" s="5"/>
      <c r="DEG186" s="5"/>
      <c r="DEH186" s="5"/>
      <c r="DEI186" s="5"/>
      <c r="DEJ186" s="5"/>
      <c r="DEK186" s="5"/>
      <c r="DEL186" s="5"/>
      <c r="DEM186" s="5"/>
      <c r="DEN186" s="5"/>
      <c r="DEO186" s="5"/>
      <c r="DEP186" s="5"/>
      <c r="DEQ186" s="5"/>
      <c r="DER186" s="5"/>
      <c r="DES186" s="5"/>
      <c r="DET186" s="5"/>
      <c r="DEU186" s="5"/>
      <c r="DEV186" s="5"/>
      <c r="DEW186" s="5"/>
      <c r="DEX186" s="5"/>
      <c r="DEY186" s="5"/>
      <c r="DEZ186" s="5"/>
      <c r="DFA186" s="5"/>
      <c r="DFB186" s="5"/>
      <c r="DFC186" s="5"/>
      <c r="DFD186" s="5"/>
      <c r="DFE186" s="5"/>
      <c r="DFF186" s="5"/>
      <c r="DFG186" s="5"/>
      <c r="DFH186" s="5"/>
      <c r="DFI186" s="5"/>
      <c r="DFJ186" s="5"/>
      <c r="DFK186" s="5"/>
      <c r="DFL186" s="5"/>
      <c r="DFM186" s="5"/>
      <c r="DFN186" s="5"/>
      <c r="DFO186" s="5"/>
      <c r="DFP186" s="5"/>
      <c r="DFQ186" s="5"/>
      <c r="DFR186" s="5"/>
      <c r="DFS186" s="5"/>
      <c r="DFT186" s="5"/>
      <c r="DFU186" s="5"/>
      <c r="DFV186" s="5"/>
      <c r="DFW186" s="5"/>
      <c r="DFX186" s="5"/>
      <c r="DFY186" s="5"/>
      <c r="DFZ186" s="5"/>
      <c r="DGA186" s="5"/>
      <c r="DGB186" s="5"/>
      <c r="DGC186" s="5"/>
      <c r="DGD186" s="5"/>
      <c r="DGE186" s="5"/>
      <c r="DGF186" s="5"/>
      <c r="DGG186" s="5"/>
      <c r="DGH186" s="5"/>
      <c r="DGI186" s="5"/>
      <c r="DGJ186" s="5"/>
      <c r="DGK186" s="5"/>
      <c r="DGL186" s="5"/>
      <c r="DGM186" s="5"/>
      <c r="DGN186" s="5"/>
      <c r="DGO186" s="5"/>
      <c r="DGP186" s="5"/>
      <c r="DGQ186" s="5"/>
      <c r="DGR186" s="5"/>
      <c r="DGS186" s="5"/>
      <c r="DGT186" s="5"/>
      <c r="DGU186" s="5"/>
      <c r="DGV186" s="5"/>
      <c r="DGW186" s="5"/>
      <c r="DGX186" s="5"/>
      <c r="DGY186" s="5"/>
      <c r="DGZ186" s="5"/>
      <c r="DHA186" s="5"/>
      <c r="DHB186" s="5"/>
      <c r="DHC186" s="5"/>
      <c r="DHD186" s="5"/>
      <c r="DHE186" s="5"/>
      <c r="DHF186" s="5"/>
      <c r="DHG186" s="5"/>
      <c r="DHH186" s="5"/>
      <c r="DHI186" s="5"/>
      <c r="DHJ186" s="5"/>
      <c r="DHK186" s="5"/>
      <c r="DHL186" s="5"/>
      <c r="DHM186" s="5"/>
      <c r="DHN186" s="5"/>
      <c r="DHO186" s="5"/>
      <c r="DHP186" s="5"/>
      <c r="DHQ186" s="5"/>
      <c r="DHR186" s="5"/>
      <c r="DHS186" s="5"/>
      <c r="DHT186" s="5"/>
      <c r="DHU186" s="5"/>
      <c r="DHV186" s="5"/>
      <c r="DHW186" s="5"/>
      <c r="DHX186" s="5"/>
      <c r="DHY186" s="5"/>
      <c r="DHZ186" s="5"/>
      <c r="DIA186" s="5"/>
      <c r="DIB186" s="5"/>
      <c r="DIC186" s="5"/>
      <c r="DID186" s="5"/>
      <c r="DIE186" s="5"/>
      <c r="DIF186" s="5"/>
      <c r="DIG186" s="5"/>
      <c r="DIH186" s="5"/>
      <c r="DII186" s="5"/>
      <c r="DIJ186" s="5"/>
      <c r="DIK186" s="5"/>
      <c r="DIL186" s="5"/>
      <c r="DIM186" s="5"/>
      <c r="DIN186" s="5"/>
      <c r="DIO186" s="5"/>
      <c r="DIP186" s="5"/>
      <c r="DIQ186" s="5"/>
      <c r="DIR186" s="5"/>
      <c r="DIS186" s="5"/>
      <c r="DIT186" s="5"/>
      <c r="DIU186" s="5"/>
      <c r="DIV186" s="5"/>
      <c r="DIW186" s="5"/>
      <c r="DIX186" s="5"/>
      <c r="DIY186" s="5"/>
      <c r="DIZ186" s="5"/>
      <c r="DJA186" s="5"/>
      <c r="DJB186" s="5"/>
      <c r="DJC186" s="5"/>
      <c r="DJD186" s="5"/>
      <c r="DJE186" s="5"/>
      <c r="DJF186" s="5"/>
      <c r="DJG186" s="5"/>
      <c r="DJH186" s="5"/>
      <c r="DJI186" s="5"/>
      <c r="DJJ186" s="5"/>
      <c r="DJK186" s="5"/>
      <c r="DJL186" s="5"/>
      <c r="DJM186" s="5"/>
      <c r="DJN186" s="5"/>
      <c r="DJO186" s="5"/>
      <c r="DJP186" s="5"/>
      <c r="DJQ186" s="5"/>
      <c r="DJR186" s="5"/>
      <c r="DJS186" s="5"/>
      <c r="DJT186" s="5"/>
      <c r="DJU186" s="5"/>
      <c r="DJV186" s="5"/>
      <c r="DJW186" s="5"/>
      <c r="DJX186" s="5"/>
      <c r="DJY186" s="5"/>
      <c r="DJZ186" s="5"/>
      <c r="DKA186" s="5"/>
      <c r="DKB186" s="5"/>
      <c r="DKC186" s="5"/>
      <c r="DKD186" s="5"/>
      <c r="DKE186" s="5"/>
      <c r="DKF186" s="5"/>
      <c r="DKG186" s="5"/>
      <c r="DKH186" s="5"/>
      <c r="DKI186" s="5"/>
      <c r="DKJ186" s="5"/>
      <c r="DKK186" s="5"/>
      <c r="DKL186" s="5"/>
      <c r="DKM186" s="5"/>
      <c r="DKN186" s="5"/>
      <c r="DKO186" s="5"/>
      <c r="DKP186" s="5"/>
      <c r="DKQ186" s="5"/>
      <c r="DKR186" s="5"/>
      <c r="DKS186" s="5"/>
      <c r="DKT186" s="5"/>
      <c r="DKU186" s="5"/>
      <c r="DKV186" s="5"/>
      <c r="DKW186" s="5"/>
      <c r="DKX186" s="5"/>
      <c r="DKY186" s="5"/>
      <c r="DKZ186" s="5"/>
      <c r="DLA186" s="5"/>
      <c r="DLB186" s="5"/>
      <c r="DLC186" s="5"/>
      <c r="DLD186" s="5"/>
      <c r="DLE186" s="5"/>
      <c r="DLF186" s="5"/>
      <c r="DLG186" s="5"/>
      <c r="DLH186" s="5"/>
      <c r="DLI186" s="5"/>
      <c r="DLJ186" s="5"/>
      <c r="DLK186" s="5"/>
      <c r="DLL186" s="5"/>
      <c r="DLM186" s="5"/>
      <c r="DLN186" s="5"/>
      <c r="DLO186" s="5"/>
      <c r="DLP186" s="5"/>
      <c r="DLQ186" s="5"/>
      <c r="DLR186" s="5"/>
      <c r="DLS186" s="5"/>
      <c r="DLT186" s="5"/>
      <c r="DLU186" s="5"/>
      <c r="DLV186" s="5"/>
      <c r="DLW186" s="5"/>
      <c r="DLX186" s="5"/>
      <c r="DLY186" s="5"/>
      <c r="DLZ186" s="5"/>
      <c r="DMA186" s="5"/>
      <c r="DMB186" s="5"/>
      <c r="DMC186" s="5"/>
      <c r="DMD186" s="5"/>
      <c r="DME186" s="5"/>
      <c r="DMF186" s="5"/>
      <c r="DMG186" s="5"/>
      <c r="DMH186" s="5"/>
      <c r="DMI186" s="5"/>
      <c r="DMJ186" s="5"/>
      <c r="DMK186" s="5"/>
      <c r="DML186" s="5"/>
      <c r="DMM186" s="5"/>
      <c r="DMN186" s="5"/>
      <c r="DMO186" s="5"/>
      <c r="DMP186" s="5"/>
      <c r="DMQ186" s="5"/>
      <c r="DMR186" s="5"/>
      <c r="DMS186" s="5"/>
      <c r="DMT186" s="5"/>
      <c r="DMU186" s="5"/>
      <c r="DMV186" s="5"/>
      <c r="DMW186" s="5"/>
      <c r="DMX186" s="5"/>
      <c r="DMY186" s="5"/>
      <c r="DMZ186" s="5"/>
      <c r="DNA186" s="5"/>
      <c r="DNB186" s="5"/>
      <c r="DNC186" s="5"/>
      <c r="DND186" s="5"/>
      <c r="DNE186" s="5"/>
      <c r="DNF186" s="5"/>
      <c r="DNG186" s="5"/>
      <c r="DNH186" s="5"/>
      <c r="DNI186" s="5"/>
      <c r="DNJ186" s="5"/>
      <c r="DNK186" s="5"/>
      <c r="DNL186" s="5"/>
      <c r="DNM186" s="5"/>
      <c r="DNN186" s="5"/>
      <c r="DNO186" s="5"/>
      <c r="DNP186" s="5"/>
      <c r="DNQ186" s="5"/>
      <c r="DNR186" s="5"/>
      <c r="DNS186" s="5"/>
      <c r="DNT186" s="5"/>
      <c r="DNU186" s="5"/>
      <c r="DNV186" s="5"/>
      <c r="DNW186" s="5"/>
      <c r="DNX186" s="5"/>
      <c r="DNY186" s="5"/>
      <c r="DNZ186" s="5"/>
      <c r="DOA186" s="5"/>
      <c r="DOB186" s="5"/>
      <c r="DOC186" s="5"/>
      <c r="DOD186" s="5"/>
      <c r="DOE186" s="5"/>
      <c r="DOF186" s="5"/>
      <c r="DOG186" s="5"/>
      <c r="DOH186" s="5"/>
      <c r="DOI186" s="5"/>
      <c r="DOJ186" s="5"/>
      <c r="DOK186" s="5"/>
      <c r="DOL186" s="5"/>
      <c r="DOM186" s="5"/>
      <c r="DON186" s="5"/>
      <c r="DOO186" s="5"/>
      <c r="DOP186" s="5"/>
      <c r="DOQ186" s="5"/>
      <c r="DOR186" s="5"/>
      <c r="DOS186" s="5"/>
      <c r="DOT186" s="5"/>
      <c r="DOU186" s="5"/>
      <c r="DOV186" s="5"/>
      <c r="DOW186" s="5"/>
      <c r="DOX186" s="5"/>
      <c r="DOY186" s="5"/>
      <c r="DOZ186" s="5"/>
      <c r="DPA186" s="5"/>
      <c r="DPB186" s="5"/>
      <c r="DPC186" s="5"/>
      <c r="DPD186" s="5"/>
      <c r="DPE186" s="5"/>
      <c r="DPF186" s="5"/>
      <c r="DPG186" s="5"/>
      <c r="DPH186" s="5"/>
      <c r="DPI186" s="5"/>
      <c r="DPJ186" s="5"/>
      <c r="DPK186" s="5"/>
      <c r="DPL186" s="5"/>
      <c r="DPM186" s="5"/>
      <c r="DPN186" s="5"/>
      <c r="DPO186" s="5"/>
      <c r="DPP186" s="5"/>
      <c r="DPQ186" s="5"/>
      <c r="DPR186" s="5"/>
      <c r="DPS186" s="5"/>
      <c r="DPT186" s="5"/>
      <c r="DPU186" s="5"/>
      <c r="DPV186" s="5"/>
      <c r="DPW186" s="5"/>
      <c r="DPX186" s="5"/>
      <c r="DPY186" s="5"/>
      <c r="DPZ186" s="5"/>
      <c r="DQA186" s="5"/>
      <c r="DQB186" s="5"/>
      <c r="DQC186" s="5"/>
      <c r="DQD186" s="5"/>
      <c r="DQE186" s="5"/>
      <c r="DQF186" s="5"/>
      <c r="DQG186" s="5"/>
      <c r="DQH186" s="5"/>
      <c r="DQI186" s="5"/>
      <c r="DQJ186" s="5"/>
      <c r="DQK186" s="5"/>
      <c r="DQL186" s="5"/>
      <c r="DQM186" s="5"/>
      <c r="DQN186" s="5"/>
      <c r="DQO186" s="5"/>
      <c r="DQP186" s="5"/>
      <c r="DQQ186" s="5"/>
      <c r="DQR186" s="5"/>
      <c r="DQS186" s="5"/>
      <c r="DQT186" s="5"/>
      <c r="DQU186" s="5"/>
      <c r="DQV186" s="5"/>
      <c r="DQW186" s="5"/>
      <c r="DQX186" s="5"/>
      <c r="DQY186" s="5"/>
      <c r="DQZ186" s="5"/>
      <c r="DRA186" s="5"/>
      <c r="DRB186" s="5"/>
      <c r="DRC186" s="5"/>
      <c r="DRD186" s="5"/>
      <c r="DRE186" s="5"/>
      <c r="DRF186" s="5"/>
      <c r="DRG186" s="5"/>
      <c r="DRH186" s="5"/>
      <c r="DRI186" s="5"/>
      <c r="DRJ186" s="5"/>
      <c r="DRK186" s="5"/>
      <c r="DRL186" s="5"/>
      <c r="DRM186" s="5"/>
      <c r="DRN186" s="5"/>
      <c r="DRO186" s="5"/>
      <c r="DRP186" s="5"/>
      <c r="DRQ186" s="5"/>
      <c r="DRR186" s="5"/>
      <c r="DRS186" s="5"/>
      <c r="DRT186" s="5"/>
      <c r="DRU186" s="5"/>
      <c r="DRV186" s="5"/>
      <c r="DRW186" s="5"/>
      <c r="DRX186" s="5"/>
      <c r="DRY186" s="5"/>
      <c r="DRZ186" s="5"/>
      <c r="DSA186" s="5"/>
      <c r="DSB186" s="5"/>
      <c r="DSC186" s="5"/>
      <c r="DSD186" s="5"/>
      <c r="DSE186" s="5"/>
      <c r="DSF186" s="5"/>
      <c r="DSG186" s="5"/>
      <c r="DSH186" s="5"/>
      <c r="DSI186" s="5"/>
      <c r="DSJ186" s="5"/>
      <c r="DSK186" s="5"/>
      <c r="DSL186" s="5"/>
      <c r="DSM186" s="5"/>
      <c r="DSN186" s="5"/>
      <c r="DSO186" s="5"/>
      <c r="DSP186" s="5"/>
      <c r="DSQ186" s="5"/>
      <c r="DSR186" s="5"/>
      <c r="DSS186" s="5"/>
      <c r="DST186" s="5"/>
      <c r="DSU186" s="5"/>
      <c r="DSV186" s="5"/>
      <c r="DSW186" s="5"/>
      <c r="DSX186" s="5"/>
      <c r="DSY186" s="5"/>
      <c r="DSZ186" s="5"/>
      <c r="DTA186" s="5"/>
      <c r="DTB186" s="5"/>
      <c r="DTC186" s="5"/>
      <c r="DTD186" s="5"/>
      <c r="DTE186" s="5"/>
      <c r="DTF186" s="5"/>
      <c r="DTG186" s="5"/>
      <c r="DTH186" s="5"/>
      <c r="DTI186" s="5"/>
      <c r="DTJ186" s="5"/>
      <c r="DTK186" s="5"/>
      <c r="DTL186" s="5"/>
      <c r="DTM186" s="5"/>
      <c r="DTN186" s="5"/>
      <c r="DTO186" s="5"/>
      <c r="DTP186" s="5"/>
      <c r="DTQ186" s="5"/>
      <c r="DTR186" s="5"/>
      <c r="DTS186" s="5"/>
      <c r="DTT186" s="5"/>
      <c r="DTU186" s="5"/>
      <c r="DTV186" s="5"/>
      <c r="DTW186" s="5"/>
      <c r="DTX186" s="5"/>
      <c r="DTY186" s="5"/>
      <c r="DTZ186" s="5"/>
      <c r="DUA186" s="5"/>
      <c r="DUB186" s="5"/>
      <c r="DUC186" s="5"/>
      <c r="DUD186" s="5"/>
      <c r="DUE186" s="5"/>
      <c r="DUF186" s="5"/>
      <c r="DUG186" s="5"/>
      <c r="DUH186" s="5"/>
      <c r="DUI186" s="5"/>
      <c r="DUJ186" s="5"/>
      <c r="DUK186" s="5"/>
      <c r="DUL186" s="5"/>
      <c r="DUM186" s="5"/>
      <c r="DUN186" s="5"/>
      <c r="DUO186" s="5"/>
      <c r="DUP186" s="5"/>
      <c r="DUQ186" s="5"/>
      <c r="DUR186" s="5"/>
      <c r="DUS186" s="5"/>
      <c r="DUT186" s="5"/>
      <c r="DUU186" s="5"/>
      <c r="DUV186" s="5"/>
      <c r="DUW186" s="5"/>
      <c r="DUX186" s="5"/>
      <c r="DUY186" s="5"/>
      <c r="DUZ186" s="5"/>
      <c r="DVA186" s="5"/>
      <c r="DVB186" s="5"/>
      <c r="DVC186" s="5"/>
      <c r="DVD186" s="5"/>
      <c r="DVE186" s="5"/>
      <c r="DVF186" s="5"/>
      <c r="DVG186" s="5"/>
      <c r="DVH186" s="5"/>
      <c r="DVI186" s="5"/>
      <c r="DVJ186" s="5"/>
      <c r="DVK186" s="5"/>
      <c r="DVL186" s="5"/>
      <c r="DVM186" s="5"/>
      <c r="DVN186" s="5"/>
      <c r="DVO186" s="5"/>
      <c r="DVP186" s="5"/>
      <c r="DVQ186" s="5"/>
      <c r="DVR186" s="5"/>
      <c r="DVS186" s="5"/>
      <c r="DVT186" s="5"/>
      <c r="DVU186" s="5"/>
      <c r="DVV186" s="5"/>
      <c r="DVW186" s="5"/>
      <c r="DVX186" s="5"/>
      <c r="DVY186" s="5"/>
      <c r="DVZ186" s="5"/>
      <c r="DWA186" s="5"/>
      <c r="DWB186" s="5"/>
      <c r="DWC186" s="5"/>
      <c r="DWD186" s="5"/>
      <c r="DWE186" s="5"/>
      <c r="DWF186" s="5"/>
      <c r="DWG186" s="5"/>
      <c r="DWH186" s="5"/>
      <c r="DWI186" s="5"/>
      <c r="DWJ186" s="5"/>
      <c r="DWK186" s="5"/>
      <c r="DWL186" s="5"/>
      <c r="DWM186" s="5"/>
      <c r="DWN186" s="5"/>
      <c r="DWO186" s="5"/>
      <c r="DWP186" s="5"/>
      <c r="DWQ186" s="5"/>
      <c r="DWR186" s="5"/>
      <c r="DWS186" s="5"/>
      <c r="DWT186" s="5"/>
      <c r="DWU186" s="5"/>
      <c r="DWV186" s="5"/>
      <c r="DWW186" s="5"/>
      <c r="DWX186" s="5"/>
      <c r="DWY186" s="5"/>
      <c r="DWZ186" s="5"/>
      <c r="DXA186" s="5"/>
      <c r="DXB186" s="5"/>
      <c r="DXC186" s="5"/>
      <c r="DXD186" s="5"/>
      <c r="DXE186" s="5"/>
      <c r="DXF186" s="5"/>
      <c r="DXG186" s="5"/>
      <c r="DXH186" s="5"/>
      <c r="DXI186" s="5"/>
      <c r="DXJ186" s="5"/>
      <c r="DXK186" s="5"/>
      <c r="DXL186" s="5"/>
      <c r="DXM186" s="5"/>
      <c r="DXN186" s="5"/>
      <c r="DXO186" s="5"/>
      <c r="DXP186" s="5"/>
      <c r="DXQ186" s="5"/>
      <c r="DXR186" s="5"/>
      <c r="DXS186" s="5"/>
      <c r="DXT186" s="5"/>
      <c r="DXU186" s="5"/>
      <c r="DXV186" s="5"/>
      <c r="DXW186" s="5"/>
      <c r="DXX186" s="5"/>
      <c r="DXY186" s="5"/>
      <c r="DXZ186" s="5"/>
      <c r="DYA186" s="5"/>
      <c r="DYB186" s="5"/>
      <c r="DYC186" s="5"/>
      <c r="DYD186" s="5"/>
      <c r="DYE186" s="5"/>
      <c r="DYF186" s="5"/>
      <c r="DYG186" s="5"/>
      <c r="DYH186" s="5"/>
      <c r="DYI186" s="5"/>
      <c r="DYJ186" s="5"/>
      <c r="DYK186" s="5"/>
      <c r="DYL186" s="5"/>
      <c r="DYM186" s="5"/>
      <c r="DYN186" s="5"/>
      <c r="DYO186" s="5"/>
      <c r="DYP186" s="5"/>
      <c r="DYQ186" s="5"/>
      <c r="DYR186" s="5"/>
      <c r="DYS186" s="5"/>
      <c r="DYT186" s="5"/>
      <c r="DYU186" s="5"/>
      <c r="DYV186" s="5"/>
      <c r="DYW186" s="5"/>
      <c r="DYX186" s="5"/>
      <c r="DYY186" s="5"/>
      <c r="DYZ186" s="5"/>
      <c r="DZA186" s="5"/>
      <c r="DZB186" s="5"/>
      <c r="DZC186" s="5"/>
      <c r="DZD186" s="5"/>
      <c r="DZE186" s="5"/>
      <c r="DZF186" s="5"/>
      <c r="DZG186" s="5"/>
      <c r="DZH186" s="5"/>
      <c r="DZI186" s="5"/>
      <c r="DZJ186" s="5"/>
      <c r="DZK186" s="5"/>
      <c r="DZL186" s="5"/>
      <c r="DZM186" s="5"/>
      <c r="DZN186" s="5"/>
      <c r="DZO186" s="5"/>
      <c r="DZP186" s="5"/>
      <c r="DZQ186" s="5"/>
      <c r="DZR186" s="5"/>
      <c r="DZS186" s="5"/>
      <c r="DZT186" s="5"/>
      <c r="DZU186" s="5"/>
      <c r="DZV186" s="5"/>
      <c r="DZW186" s="5"/>
      <c r="DZX186" s="5"/>
      <c r="DZY186" s="5"/>
      <c r="DZZ186" s="5"/>
      <c r="EAA186" s="5"/>
      <c r="EAB186" s="5"/>
      <c r="EAC186" s="5"/>
      <c r="EAD186" s="5"/>
      <c r="EAE186" s="5"/>
      <c r="EAF186" s="5"/>
      <c r="EAG186" s="5"/>
      <c r="EAH186" s="5"/>
      <c r="EAI186" s="5"/>
      <c r="EAJ186" s="5"/>
      <c r="EAK186" s="5"/>
      <c r="EAL186" s="5"/>
      <c r="EAM186" s="5"/>
      <c r="EAN186" s="5"/>
      <c r="EAO186" s="5"/>
      <c r="EAP186" s="5"/>
      <c r="EAQ186" s="5"/>
      <c r="EAR186" s="5"/>
      <c r="EAS186" s="5"/>
      <c r="EAT186" s="5"/>
      <c r="EAU186" s="5"/>
      <c r="EAV186" s="5"/>
      <c r="EAW186" s="5"/>
      <c r="EAX186" s="5"/>
      <c r="EAY186" s="5"/>
      <c r="EAZ186" s="5"/>
      <c r="EBA186" s="5"/>
      <c r="EBB186" s="5"/>
      <c r="EBC186" s="5"/>
      <c r="EBD186" s="5"/>
      <c r="EBE186" s="5"/>
      <c r="EBF186" s="5"/>
      <c r="EBG186" s="5"/>
      <c r="EBH186" s="5"/>
      <c r="EBI186" s="5"/>
      <c r="EBJ186" s="5"/>
      <c r="EBK186" s="5"/>
      <c r="EBL186" s="5"/>
      <c r="EBM186" s="5"/>
      <c r="EBN186" s="5"/>
      <c r="EBO186" s="5"/>
      <c r="EBP186" s="5"/>
      <c r="EBQ186" s="5"/>
      <c r="EBR186" s="5"/>
      <c r="EBS186" s="5"/>
      <c r="EBT186" s="5"/>
      <c r="EBU186" s="5"/>
      <c r="EBV186" s="5"/>
      <c r="EBW186" s="5"/>
      <c r="EBX186" s="5"/>
      <c r="EBY186" s="5"/>
      <c r="EBZ186" s="5"/>
      <c r="ECA186" s="5"/>
      <c r="ECB186" s="5"/>
      <c r="ECC186" s="5"/>
      <c r="ECD186" s="5"/>
      <c r="ECE186" s="5"/>
      <c r="ECF186" s="5"/>
      <c r="ECG186" s="5"/>
      <c r="ECH186" s="5"/>
      <c r="ECI186" s="5"/>
      <c r="ECJ186" s="5"/>
      <c r="ECK186" s="5"/>
      <c r="ECL186" s="5"/>
      <c r="ECM186" s="5"/>
      <c r="ECN186" s="5"/>
      <c r="ECO186" s="5"/>
      <c r="ECP186" s="5"/>
      <c r="ECQ186" s="5"/>
      <c r="ECR186" s="5"/>
      <c r="ECS186" s="5"/>
      <c r="ECT186" s="5"/>
      <c r="ECU186" s="5"/>
      <c r="ECV186" s="5"/>
      <c r="ECW186" s="5"/>
      <c r="ECX186" s="5"/>
      <c r="ECY186" s="5"/>
      <c r="ECZ186" s="5"/>
      <c r="EDA186" s="5"/>
      <c r="EDB186" s="5"/>
      <c r="EDC186" s="5"/>
      <c r="EDD186" s="5"/>
      <c r="EDE186" s="5"/>
      <c r="EDF186" s="5"/>
      <c r="EDG186" s="5"/>
      <c r="EDH186" s="5"/>
      <c r="EDI186" s="5"/>
      <c r="EDJ186" s="5"/>
      <c r="EDK186" s="5"/>
      <c r="EDL186" s="5"/>
      <c r="EDM186" s="5"/>
      <c r="EDN186" s="5"/>
      <c r="EDO186" s="5"/>
      <c r="EDP186" s="5"/>
      <c r="EDQ186" s="5"/>
      <c r="EDR186" s="5"/>
      <c r="EDS186" s="5"/>
      <c r="EDT186" s="5"/>
      <c r="EDU186" s="5"/>
      <c r="EDV186" s="5"/>
      <c r="EDW186" s="5"/>
      <c r="EDX186" s="5"/>
      <c r="EDY186" s="5"/>
      <c r="EDZ186" s="5"/>
      <c r="EEA186" s="5"/>
      <c r="EEB186" s="5"/>
      <c r="EEC186" s="5"/>
      <c r="EED186" s="5"/>
      <c r="EEE186" s="5"/>
      <c r="EEF186" s="5"/>
      <c r="EEG186" s="5"/>
      <c r="EEH186" s="5"/>
      <c r="EEI186" s="5"/>
      <c r="EEJ186" s="5"/>
      <c r="EEK186" s="5"/>
      <c r="EEL186" s="5"/>
      <c r="EEM186" s="5"/>
      <c r="EEN186" s="5"/>
      <c r="EEO186" s="5"/>
      <c r="EEP186" s="5"/>
      <c r="EEQ186" s="5"/>
      <c r="EER186" s="5"/>
      <c r="EES186" s="5"/>
      <c r="EET186" s="5"/>
      <c r="EEU186" s="5"/>
      <c r="EEV186" s="5"/>
      <c r="EEW186" s="5"/>
      <c r="EEX186" s="5"/>
      <c r="EEY186" s="5"/>
      <c r="EEZ186" s="5"/>
      <c r="EFA186" s="5"/>
      <c r="EFB186" s="5"/>
      <c r="EFC186" s="5"/>
      <c r="EFD186" s="5"/>
      <c r="EFE186" s="5"/>
      <c r="EFF186" s="5"/>
      <c r="EFG186" s="5"/>
      <c r="EFH186" s="5"/>
      <c r="EFI186" s="5"/>
      <c r="EFJ186" s="5"/>
      <c r="EFK186" s="5"/>
      <c r="EFL186" s="5"/>
      <c r="EFM186" s="5"/>
      <c r="EFN186" s="5"/>
      <c r="EFO186" s="5"/>
      <c r="EFP186" s="5"/>
      <c r="EFQ186" s="5"/>
      <c r="EFR186" s="5"/>
      <c r="EFS186" s="5"/>
      <c r="EFT186" s="5"/>
      <c r="EFU186" s="5"/>
      <c r="EFV186" s="5"/>
      <c r="EFW186" s="5"/>
      <c r="EFX186" s="5"/>
      <c r="EFY186" s="5"/>
      <c r="EFZ186" s="5"/>
      <c r="EGA186" s="5"/>
      <c r="EGB186" s="5"/>
      <c r="EGC186" s="5"/>
      <c r="EGD186" s="5"/>
      <c r="EGE186" s="5"/>
      <c r="EGF186" s="5"/>
      <c r="EGG186" s="5"/>
      <c r="EGH186" s="5"/>
      <c r="EGI186" s="5"/>
      <c r="EGJ186" s="5"/>
      <c r="EGK186" s="5"/>
      <c r="EGL186" s="5"/>
      <c r="EGM186" s="5"/>
      <c r="EGN186" s="5"/>
      <c r="EGO186" s="5"/>
      <c r="EGP186" s="5"/>
      <c r="EGQ186" s="5"/>
      <c r="EGR186" s="5"/>
      <c r="EGS186" s="5"/>
      <c r="EGT186" s="5"/>
      <c r="EGU186" s="5"/>
      <c r="EGV186" s="5"/>
      <c r="EGW186" s="5"/>
      <c r="EGX186" s="5"/>
      <c r="EGY186" s="5"/>
      <c r="EGZ186" s="5"/>
      <c r="EHA186" s="5"/>
      <c r="EHB186" s="5"/>
      <c r="EHC186" s="5"/>
      <c r="EHD186" s="5"/>
      <c r="EHE186" s="5"/>
      <c r="EHF186" s="5"/>
      <c r="EHG186" s="5"/>
      <c r="EHH186" s="5"/>
      <c r="EHI186" s="5"/>
      <c r="EHJ186" s="5"/>
      <c r="EHK186" s="5"/>
      <c r="EHL186" s="5"/>
      <c r="EHM186" s="5"/>
      <c r="EHN186" s="5"/>
      <c r="EHO186" s="5"/>
      <c r="EHP186" s="5"/>
      <c r="EHQ186" s="5"/>
      <c r="EHR186" s="5"/>
      <c r="EHS186" s="5"/>
      <c r="EHT186" s="5"/>
      <c r="EHU186" s="5"/>
      <c r="EHV186" s="5"/>
      <c r="EHW186" s="5"/>
      <c r="EHX186" s="5"/>
      <c r="EHY186" s="5"/>
      <c r="EHZ186" s="5"/>
      <c r="EIA186" s="5"/>
      <c r="EIB186" s="5"/>
      <c r="EIC186" s="5"/>
      <c r="EID186" s="5"/>
      <c r="EIE186" s="5"/>
      <c r="EIF186" s="5"/>
      <c r="EIG186" s="5"/>
      <c r="EIH186" s="5"/>
      <c r="EII186" s="5"/>
      <c r="EIJ186" s="5"/>
      <c r="EIK186" s="5"/>
      <c r="EIL186" s="5"/>
      <c r="EIM186" s="5"/>
      <c r="EIN186" s="5"/>
      <c r="EIO186" s="5"/>
      <c r="EIP186" s="5"/>
      <c r="EIQ186" s="5"/>
      <c r="EIR186" s="5"/>
      <c r="EIS186" s="5"/>
      <c r="EIT186" s="5"/>
      <c r="EIU186" s="5"/>
      <c r="EIV186" s="5"/>
      <c r="EIW186" s="5"/>
      <c r="EIX186" s="5"/>
      <c r="EIY186" s="5"/>
      <c r="EIZ186" s="5"/>
      <c r="EJA186" s="5"/>
      <c r="EJB186" s="5"/>
      <c r="EJC186" s="5"/>
      <c r="EJD186" s="5"/>
      <c r="EJE186" s="5"/>
      <c r="EJF186" s="5"/>
      <c r="EJG186" s="5"/>
      <c r="EJH186" s="5"/>
      <c r="EJI186" s="5"/>
      <c r="EJJ186" s="5"/>
      <c r="EJK186" s="5"/>
      <c r="EJL186" s="5"/>
      <c r="EJM186" s="5"/>
      <c r="EJN186" s="5"/>
      <c r="EJO186" s="5"/>
      <c r="EJP186" s="5"/>
      <c r="EJQ186" s="5"/>
      <c r="EJR186" s="5"/>
      <c r="EJS186" s="5"/>
      <c r="EJT186" s="5"/>
      <c r="EJU186" s="5"/>
      <c r="EJV186" s="5"/>
      <c r="EJW186" s="5"/>
      <c r="EJX186" s="5"/>
      <c r="EJY186" s="5"/>
      <c r="EJZ186" s="5"/>
      <c r="EKA186" s="5"/>
      <c r="EKB186" s="5"/>
      <c r="EKC186" s="5"/>
      <c r="EKD186" s="5"/>
      <c r="EKE186" s="5"/>
      <c r="EKF186" s="5"/>
      <c r="EKG186" s="5"/>
      <c r="EKH186" s="5"/>
      <c r="EKI186" s="5"/>
      <c r="EKJ186" s="5"/>
      <c r="EKK186" s="5"/>
      <c r="EKL186" s="5"/>
      <c r="EKM186" s="5"/>
      <c r="EKN186" s="5"/>
      <c r="EKO186" s="5"/>
      <c r="EKP186" s="5"/>
      <c r="EKQ186" s="5"/>
      <c r="EKR186" s="5"/>
      <c r="EKS186" s="5"/>
      <c r="EKT186" s="5"/>
      <c r="EKU186" s="5"/>
      <c r="EKV186" s="5"/>
      <c r="EKW186" s="5"/>
      <c r="EKX186" s="5"/>
      <c r="EKY186" s="5"/>
      <c r="EKZ186" s="5"/>
      <c r="ELA186" s="5"/>
      <c r="ELB186" s="5"/>
      <c r="ELC186" s="5"/>
      <c r="ELD186" s="5"/>
      <c r="ELE186" s="5"/>
      <c r="ELF186" s="5"/>
      <c r="ELG186" s="5"/>
      <c r="ELH186" s="5"/>
      <c r="ELI186" s="5"/>
      <c r="ELJ186" s="5"/>
      <c r="ELK186" s="5"/>
      <c r="ELL186" s="5"/>
      <c r="ELM186" s="5"/>
      <c r="ELN186" s="5"/>
      <c r="ELO186" s="5"/>
      <c r="ELP186" s="5"/>
      <c r="ELQ186" s="5"/>
      <c r="ELR186" s="5"/>
      <c r="ELS186" s="5"/>
      <c r="ELT186" s="5"/>
      <c r="ELU186" s="5"/>
      <c r="ELV186" s="5"/>
      <c r="ELW186" s="5"/>
      <c r="ELX186" s="5"/>
      <c r="ELY186" s="5"/>
      <c r="ELZ186" s="5"/>
      <c r="EMA186" s="5"/>
      <c r="EMB186" s="5"/>
      <c r="EMC186" s="5"/>
      <c r="EMD186" s="5"/>
      <c r="EME186" s="5"/>
      <c r="EMF186" s="5"/>
      <c r="EMG186" s="5"/>
      <c r="EMH186" s="5"/>
      <c r="EMI186" s="5"/>
      <c r="EMJ186" s="5"/>
      <c r="EMK186" s="5"/>
      <c r="EML186" s="5"/>
      <c r="EMM186" s="5"/>
      <c r="EMN186" s="5"/>
      <c r="EMO186" s="5"/>
      <c r="EMP186" s="5"/>
      <c r="EMQ186" s="5"/>
      <c r="EMR186" s="5"/>
      <c r="EMS186" s="5"/>
      <c r="EMT186" s="5"/>
      <c r="EMU186" s="5"/>
      <c r="EMV186" s="5"/>
      <c r="EMW186" s="5"/>
      <c r="EMX186" s="5"/>
      <c r="EMY186" s="5"/>
      <c r="EMZ186" s="5"/>
      <c r="ENA186" s="5"/>
      <c r="ENB186" s="5"/>
      <c r="ENC186" s="5"/>
      <c r="END186" s="5"/>
      <c r="ENE186" s="5"/>
      <c r="ENF186" s="5"/>
      <c r="ENG186" s="5"/>
      <c r="ENH186" s="5"/>
      <c r="ENI186" s="5"/>
      <c r="ENJ186" s="5"/>
      <c r="ENK186" s="5"/>
      <c r="ENL186" s="5"/>
      <c r="ENM186" s="5"/>
      <c r="ENN186" s="5"/>
      <c r="ENO186" s="5"/>
      <c r="ENP186" s="5"/>
      <c r="ENQ186" s="5"/>
      <c r="ENR186" s="5"/>
      <c r="ENS186" s="5"/>
      <c r="ENT186" s="5"/>
      <c r="ENU186" s="5"/>
      <c r="ENV186" s="5"/>
      <c r="ENW186" s="5"/>
      <c r="ENX186" s="5"/>
      <c r="ENY186" s="5"/>
      <c r="ENZ186" s="5"/>
      <c r="EOA186" s="5"/>
      <c r="EOB186" s="5"/>
      <c r="EOC186" s="5"/>
      <c r="EOD186" s="5"/>
      <c r="EOE186" s="5"/>
      <c r="EOF186" s="5"/>
      <c r="EOG186" s="5"/>
      <c r="EOH186" s="5"/>
      <c r="EOI186" s="5"/>
      <c r="EOJ186" s="5"/>
      <c r="EOK186" s="5"/>
      <c r="EOL186" s="5"/>
      <c r="EOM186" s="5"/>
      <c r="EON186" s="5"/>
      <c r="EOO186" s="5"/>
      <c r="EOP186" s="5"/>
      <c r="EOQ186" s="5"/>
      <c r="EOR186" s="5"/>
      <c r="EOS186" s="5"/>
      <c r="EOT186" s="5"/>
      <c r="EOU186" s="5"/>
      <c r="EOV186" s="5"/>
      <c r="EOW186" s="5"/>
      <c r="EOX186" s="5"/>
      <c r="EOY186" s="5"/>
      <c r="EOZ186" s="5"/>
      <c r="EPA186" s="5"/>
      <c r="EPB186" s="5"/>
      <c r="EPC186" s="5"/>
      <c r="EPD186" s="5"/>
      <c r="EPE186" s="5"/>
      <c r="EPF186" s="5"/>
      <c r="EPG186" s="5"/>
      <c r="EPH186" s="5"/>
      <c r="EPI186" s="5"/>
      <c r="EPJ186" s="5"/>
      <c r="EPK186" s="5"/>
      <c r="EPL186" s="5"/>
      <c r="EPM186" s="5"/>
      <c r="EPN186" s="5"/>
      <c r="EPO186" s="5"/>
      <c r="EPP186" s="5"/>
      <c r="EPQ186" s="5"/>
      <c r="EPR186" s="5"/>
      <c r="EPS186" s="5"/>
      <c r="EPT186" s="5"/>
      <c r="EPU186" s="5"/>
      <c r="EPV186" s="5"/>
      <c r="EPW186" s="5"/>
      <c r="EPX186" s="5"/>
      <c r="EPY186" s="5"/>
      <c r="EPZ186" s="5"/>
      <c r="EQA186" s="5"/>
      <c r="EQB186" s="5"/>
      <c r="EQC186" s="5"/>
      <c r="EQD186" s="5"/>
      <c r="EQE186" s="5"/>
      <c r="EQF186" s="5"/>
      <c r="EQG186" s="5"/>
      <c r="EQH186" s="5"/>
      <c r="EQI186" s="5"/>
      <c r="EQJ186" s="5"/>
      <c r="EQK186" s="5"/>
      <c r="EQL186" s="5"/>
      <c r="EQM186" s="5"/>
      <c r="EQN186" s="5"/>
      <c r="EQO186" s="5"/>
      <c r="EQP186" s="5"/>
      <c r="EQQ186" s="5"/>
      <c r="EQR186" s="5"/>
      <c r="EQS186" s="5"/>
      <c r="EQT186" s="5"/>
      <c r="EQU186" s="5"/>
      <c r="EQV186" s="5"/>
      <c r="EQW186" s="5"/>
      <c r="EQX186" s="5"/>
      <c r="EQY186" s="5"/>
      <c r="EQZ186" s="5"/>
      <c r="ERA186" s="5"/>
      <c r="ERB186" s="5"/>
      <c r="ERC186" s="5"/>
      <c r="ERD186" s="5"/>
      <c r="ERE186" s="5"/>
      <c r="ERF186" s="5"/>
      <c r="ERG186" s="5"/>
      <c r="ERH186" s="5"/>
      <c r="ERI186" s="5"/>
      <c r="ERJ186" s="5"/>
      <c r="ERK186" s="5"/>
      <c r="ERL186" s="5"/>
      <c r="ERM186" s="5"/>
      <c r="ERN186" s="5"/>
      <c r="ERO186" s="5"/>
      <c r="ERP186" s="5"/>
      <c r="ERQ186" s="5"/>
      <c r="ERR186" s="5"/>
      <c r="ERS186" s="5"/>
      <c r="ERT186" s="5"/>
      <c r="ERU186" s="5"/>
      <c r="ERV186" s="5"/>
      <c r="ERW186" s="5"/>
      <c r="ERX186" s="5"/>
      <c r="ERY186" s="5"/>
      <c r="ERZ186" s="5"/>
      <c r="ESA186" s="5"/>
      <c r="ESB186" s="5"/>
      <c r="ESC186" s="5"/>
      <c r="ESD186" s="5"/>
      <c r="ESE186" s="5"/>
      <c r="ESF186" s="5"/>
      <c r="ESG186" s="5"/>
      <c r="ESH186" s="5"/>
      <c r="ESI186" s="5"/>
      <c r="ESJ186" s="5"/>
      <c r="ESK186" s="5"/>
      <c r="ESL186" s="5"/>
      <c r="ESM186" s="5"/>
      <c r="ESN186" s="5"/>
      <c r="ESO186" s="5"/>
      <c r="ESP186" s="5"/>
      <c r="ESQ186" s="5"/>
      <c r="ESR186" s="5"/>
      <c r="ESS186" s="5"/>
      <c r="EST186" s="5"/>
      <c r="ESU186" s="5"/>
      <c r="ESV186" s="5"/>
      <c r="ESW186" s="5"/>
      <c r="ESX186" s="5"/>
      <c r="ESY186" s="5"/>
      <c r="ESZ186" s="5"/>
      <c r="ETA186" s="5"/>
      <c r="ETB186" s="5"/>
      <c r="ETC186" s="5"/>
      <c r="ETD186" s="5"/>
      <c r="ETE186" s="5"/>
      <c r="ETF186" s="5"/>
      <c r="ETG186" s="5"/>
      <c r="ETH186" s="5"/>
      <c r="ETI186" s="5"/>
      <c r="ETJ186" s="5"/>
      <c r="ETK186" s="5"/>
      <c r="ETL186" s="5"/>
      <c r="ETM186" s="5"/>
      <c r="ETN186" s="5"/>
      <c r="ETO186" s="5"/>
      <c r="ETP186" s="5"/>
      <c r="ETQ186" s="5"/>
      <c r="ETR186" s="5"/>
      <c r="ETS186" s="5"/>
      <c r="ETT186" s="5"/>
      <c r="ETU186" s="5"/>
      <c r="ETV186" s="5"/>
      <c r="ETW186" s="5"/>
      <c r="ETX186" s="5"/>
      <c r="ETY186" s="5"/>
      <c r="ETZ186" s="5"/>
      <c r="EUA186" s="5"/>
      <c r="EUB186" s="5"/>
      <c r="EUC186" s="5"/>
      <c r="EUD186" s="5"/>
      <c r="EUE186" s="5"/>
      <c r="EUF186" s="5"/>
      <c r="EUG186" s="5"/>
      <c r="EUH186" s="5"/>
      <c r="EUI186" s="5"/>
      <c r="EUJ186" s="5"/>
      <c r="EUK186" s="5"/>
      <c r="EUL186" s="5"/>
      <c r="EUM186" s="5"/>
      <c r="EUN186" s="5"/>
      <c r="EUO186" s="5"/>
      <c r="EUP186" s="5"/>
      <c r="EUQ186" s="5"/>
      <c r="EUR186" s="5"/>
      <c r="EUS186" s="5"/>
      <c r="EUT186" s="5"/>
      <c r="EUU186" s="5"/>
      <c r="EUV186" s="5"/>
      <c r="EUW186" s="5"/>
      <c r="EUX186" s="5"/>
      <c r="EUY186" s="5"/>
      <c r="EUZ186" s="5"/>
      <c r="EVA186" s="5"/>
      <c r="EVB186" s="5"/>
      <c r="EVC186" s="5"/>
      <c r="EVD186" s="5"/>
      <c r="EVE186" s="5"/>
      <c r="EVF186" s="5"/>
      <c r="EVG186" s="5"/>
      <c r="EVH186" s="5"/>
      <c r="EVI186" s="5"/>
      <c r="EVJ186" s="5"/>
      <c r="EVK186" s="5"/>
      <c r="EVL186" s="5"/>
      <c r="EVM186" s="5"/>
      <c r="EVN186" s="5"/>
      <c r="EVO186" s="5"/>
      <c r="EVP186" s="5"/>
      <c r="EVQ186" s="5"/>
      <c r="EVR186" s="5"/>
      <c r="EVS186" s="5"/>
      <c r="EVT186" s="5"/>
      <c r="EVU186" s="5"/>
      <c r="EVV186" s="5"/>
      <c r="EVW186" s="5"/>
      <c r="EVX186" s="5"/>
      <c r="EVY186" s="5"/>
      <c r="EVZ186" s="5"/>
      <c r="EWA186" s="5"/>
      <c r="EWB186" s="5"/>
      <c r="EWC186" s="5"/>
      <c r="EWD186" s="5"/>
      <c r="EWE186" s="5"/>
      <c r="EWF186" s="5"/>
      <c r="EWG186" s="5"/>
      <c r="EWH186" s="5"/>
      <c r="EWI186" s="5"/>
      <c r="EWJ186" s="5"/>
      <c r="EWK186" s="5"/>
      <c r="EWL186" s="5"/>
      <c r="EWM186" s="5"/>
      <c r="EWN186" s="5"/>
      <c r="EWO186" s="5"/>
      <c r="EWP186" s="5"/>
      <c r="EWQ186" s="5"/>
      <c r="EWR186" s="5"/>
      <c r="EWS186" s="5"/>
      <c r="EWT186" s="5"/>
      <c r="EWU186" s="5"/>
      <c r="EWV186" s="5"/>
      <c r="EWW186" s="5"/>
      <c r="EWX186" s="5"/>
      <c r="EWY186" s="5"/>
      <c r="EWZ186" s="5"/>
      <c r="EXA186" s="5"/>
      <c r="EXB186" s="5"/>
      <c r="EXC186" s="5"/>
      <c r="EXD186" s="5"/>
      <c r="EXE186" s="5"/>
      <c r="EXF186" s="5"/>
      <c r="EXG186" s="5"/>
      <c r="EXH186" s="5"/>
      <c r="EXI186" s="5"/>
      <c r="EXJ186" s="5"/>
      <c r="EXK186" s="5"/>
      <c r="EXL186" s="5"/>
      <c r="EXM186" s="5"/>
      <c r="EXN186" s="5"/>
      <c r="EXO186" s="5"/>
      <c r="EXP186" s="5"/>
      <c r="EXQ186" s="5"/>
      <c r="EXR186" s="5"/>
      <c r="EXS186" s="5"/>
      <c r="EXT186" s="5"/>
      <c r="EXU186" s="5"/>
      <c r="EXV186" s="5"/>
      <c r="EXW186" s="5"/>
      <c r="EXX186" s="5"/>
      <c r="EXY186" s="5"/>
      <c r="EXZ186" s="5"/>
      <c r="EYA186" s="5"/>
      <c r="EYB186" s="5"/>
      <c r="EYC186" s="5"/>
      <c r="EYD186" s="5"/>
      <c r="EYE186" s="5"/>
      <c r="EYF186" s="5"/>
      <c r="EYG186" s="5"/>
      <c r="EYH186" s="5"/>
      <c r="EYI186" s="5"/>
      <c r="EYJ186" s="5"/>
      <c r="EYK186" s="5"/>
      <c r="EYL186" s="5"/>
      <c r="EYM186" s="5"/>
      <c r="EYN186" s="5"/>
      <c r="EYO186" s="5"/>
      <c r="EYP186" s="5"/>
      <c r="EYQ186" s="5"/>
      <c r="EYR186" s="5"/>
      <c r="EYS186" s="5"/>
      <c r="EYT186" s="5"/>
      <c r="EYU186" s="5"/>
      <c r="EYV186" s="5"/>
      <c r="EYW186" s="5"/>
      <c r="EYX186" s="5"/>
      <c r="EYY186" s="5"/>
      <c r="EYZ186" s="5"/>
      <c r="EZA186" s="5"/>
      <c r="EZB186" s="5"/>
      <c r="EZC186" s="5"/>
      <c r="EZD186" s="5"/>
      <c r="EZE186" s="5"/>
      <c r="EZF186" s="5"/>
      <c r="EZG186" s="5"/>
      <c r="EZH186" s="5"/>
      <c r="EZI186" s="5"/>
      <c r="EZJ186" s="5"/>
      <c r="EZK186" s="5"/>
      <c r="EZL186" s="5"/>
      <c r="EZM186" s="5"/>
      <c r="EZN186" s="5"/>
      <c r="EZO186" s="5"/>
      <c r="EZP186" s="5"/>
      <c r="EZQ186" s="5"/>
      <c r="EZR186" s="5"/>
      <c r="EZS186" s="5"/>
      <c r="EZT186" s="5"/>
      <c r="EZU186" s="5"/>
      <c r="EZV186" s="5"/>
      <c r="EZW186" s="5"/>
      <c r="EZX186" s="5"/>
      <c r="EZY186" s="5"/>
      <c r="EZZ186" s="5"/>
      <c r="FAA186" s="5"/>
      <c r="FAB186" s="5"/>
      <c r="FAC186" s="5"/>
      <c r="FAD186" s="5"/>
      <c r="FAE186" s="5"/>
      <c r="FAF186" s="5"/>
      <c r="FAG186" s="5"/>
      <c r="FAH186" s="5"/>
      <c r="FAI186" s="5"/>
      <c r="FAJ186" s="5"/>
      <c r="FAK186" s="5"/>
      <c r="FAL186" s="5"/>
      <c r="FAM186" s="5"/>
      <c r="FAN186" s="5"/>
      <c r="FAO186" s="5"/>
      <c r="FAP186" s="5"/>
      <c r="FAQ186" s="5"/>
      <c r="FAR186" s="5"/>
      <c r="FAS186" s="5"/>
      <c r="FAT186" s="5"/>
      <c r="FAU186" s="5"/>
      <c r="FAV186" s="5"/>
      <c r="FAW186" s="5"/>
      <c r="FAX186" s="5"/>
      <c r="FAY186" s="5"/>
      <c r="FAZ186" s="5"/>
      <c r="FBA186" s="5"/>
      <c r="FBB186" s="5"/>
      <c r="FBC186" s="5"/>
      <c r="FBD186" s="5"/>
      <c r="FBE186" s="5"/>
      <c r="FBF186" s="5"/>
      <c r="FBG186" s="5"/>
      <c r="FBH186" s="5"/>
      <c r="FBI186" s="5"/>
      <c r="FBJ186" s="5"/>
      <c r="FBK186" s="5"/>
      <c r="FBL186" s="5"/>
      <c r="FBM186" s="5"/>
      <c r="FBN186" s="5"/>
      <c r="FBO186" s="5"/>
      <c r="FBP186" s="5"/>
      <c r="FBQ186" s="5"/>
      <c r="FBR186" s="5"/>
      <c r="FBS186" s="5"/>
      <c r="FBT186" s="5"/>
      <c r="FBU186" s="5"/>
      <c r="FBV186" s="5"/>
      <c r="FBW186" s="5"/>
      <c r="FBX186" s="5"/>
      <c r="FBY186" s="5"/>
      <c r="FBZ186" s="5"/>
      <c r="FCA186" s="5"/>
      <c r="FCB186" s="5"/>
      <c r="FCC186" s="5"/>
      <c r="FCD186" s="5"/>
      <c r="FCE186" s="5"/>
      <c r="FCF186" s="5"/>
      <c r="FCG186" s="5"/>
      <c r="FCH186" s="5"/>
      <c r="FCI186" s="5"/>
      <c r="FCJ186" s="5"/>
      <c r="FCK186" s="5"/>
      <c r="FCL186" s="5"/>
      <c r="FCM186" s="5"/>
      <c r="FCN186" s="5"/>
      <c r="FCO186" s="5"/>
      <c r="FCP186" s="5"/>
      <c r="FCQ186" s="5"/>
      <c r="FCR186" s="5"/>
      <c r="FCS186" s="5"/>
      <c r="FCT186" s="5"/>
      <c r="FCU186" s="5"/>
      <c r="FCV186" s="5"/>
      <c r="FCW186" s="5"/>
      <c r="FCX186" s="5"/>
      <c r="FCY186" s="5"/>
      <c r="FCZ186" s="5"/>
      <c r="FDA186" s="5"/>
      <c r="FDB186" s="5"/>
      <c r="FDC186" s="5"/>
      <c r="FDD186" s="5"/>
      <c r="FDE186" s="5"/>
      <c r="FDF186" s="5"/>
      <c r="FDG186" s="5"/>
      <c r="FDH186" s="5"/>
      <c r="FDI186" s="5"/>
      <c r="FDJ186" s="5"/>
      <c r="FDK186" s="5"/>
      <c r="FDL186" s="5"/>
      <c r="FDM186" s="5"/>
      <c r="FDN186" s="5"/>
      <c r="FDO186" s="5"/>
      <c r="FDP186" s="5"/>
      <c r="FDQ186" s="5"/>
      <c r="FDR186" s="5"/>
      <c r="FDS186" s="5"/>
      <c r="FDT186" s="5"/>
      <c r="FDU186" s="5"/>
      <c r="FDV186" s="5"/>
      <c r="FDW186" s="5"/>
      <c r="FDX186" s="5"/>
      <c r="FDY186" s="5"/>
      <c r="FDZ186" s="5"/>
      <c r="FEA186" s="5"/>
      <c r="FEB186" s="5"/>
      <c r="FEC186" s="5"/>
      <c r="FED186" s="5"/>
      <c r="FEE186" s="5"/>
      <c r="FEF186" s="5"/>
      <c r="FEG186" s="5"/>
      <c r="FEH186" s="5"/>
      <c r="FEI186" s="5"/>
      <c r="FEJ186" s="5"/>
      <c r="FEK186" s="5"/>
      <c r="FEL186" s="5"/>
      <c r="FEM186" s="5"/>
      <c r="FEN186" s="5"/>
      <c r="FEO186" s="5"/>
      <c r="FEP186" s="5"/>
      <c r="FEQ186" s="5"/>
      <c r="FER186" s="5"/>
      <c r="FES186" s="5"/>
      <c r="FET186" s="5"/>
      <c r="FEU186" s="5"/>
      <c r="FEV186" s="5"/>
      <c r="FEW186" s="5"/>
      <c r="FEX186" s="5"/>
      <c r="FEY186" s="5"/>
      <c r="FEZ186" s="5"/>
      <c r="FFA186" s="5"/>
      <c r="FFB186" s="5"/>
      <c r="FFC186" s="5"/>
      <c r="FFD186" s="5"/>
      <c r="FFE186" s="5"/>
      <c r="FFF186" s="5"/>
      <c r="FFG186" s="5"/>
      <c r="FFH186" s="5"/>
      <c r="FFI186" s="5"/>
      <c r="FFJ186" s="5"/>
      <c r="FFK186" s="5"/>
      <c r="FFL186" s="5"/>
      <c r="FFM186" s="5"/>
      <c r="FFN186" s="5"/>
      <c r="FFO186" s="5"/>
      <c r="FFP186" s="5"/>
      <c r="FFQ186" s="5"/>
      <c r="FFR186" s="5"/>
      <c r="FFS186" s="5"/>
      <c r="FFT186" s="5"/>
      <c r="FFU186" s="5"/>
      <c r="FFV186" s="5"/>
      <c r="FFW186" s="5"/>
      <c r="FFX186" s="5"/>
      <c r="FFY186" s="5"/>
      <c r="FFZ186" s="5"/>
      <c r="FGA186" s="5"/>
      <c r="FGB186" s="5"/>
      <c r="FGC186" s="5"/>
      <c r="FGD186" s="5"/>
      <c r="FGE186" s="5"/>
      <c r="FGF186" s="5"/>
      <c r="FGG186" s="5"/>
      <c r="FGH186" s="5"/>
      <c r="FGI186" s="5"/>
      <c r="FGJ186" s="5"/>
      <c r="FGK186" s="5"/>
      <c r="FGL186" s="5"/>
      <c r="FGM186" s="5"/>
      <c r="FGN186" s="5"/>
      <c r="FGO186" s="5"/>
      <c r="FGP186" s="5"/>
      <c r="FGQ186" s="5"/>
      <c r="FGR186" s="5"/>
      <c r="FGS186" s="5"/>
      <c r="FGT186" s="5"/>
      <c r="FGU186" s="5"/>
      <c r="FGV186" s="5"/>
      <c r="FGW186" s="5"/>
      <c r="FGX186" s="5"/>
      <c r="FGY186" s="5"/>
      <c r="FGZ186" s="5"/>
      <c r="FHA186" s="5"/>
      <c r="FHB186" s="5"/>
      <c r="FHC186" s="5"/>
      <c r="FHD186" s="5"/>
      <c r="FHE186" s="5"/>
      <c r="FHF186" s="5"/>
      <c r="FHG186" s="5"/>
      <c r="FHH186" s="5"/>
      <c r="FHI186" s="5"/>
      <c r="FHJ186" s="5"/>
      <c r="FHK186" s="5"/>
      <c r="FHL186" s="5"/>
      <c r="FHM186" s="5"/>
      <c r="FHN186" s="5"/>
      <c r="FHO186" s="5"/>
      <c r="FHP186" s="5"/>
      <c r="FHQ186" s="5"/>
      <c r="FHR186" s="5"/>
      <c r="FHS186" s="5"/>
      <c r="FHT186" s="5"/>
      <c r="FHU186" s="5"/>
      <c r="FHV186" s="5"/>
      <c r="FHW186" s="5"/>
      <c r="FHX186" s="5"/>
      <c r="FHY186" s="5"/>
      <c r="FHZ186" s="5"/>
      <c r="FIA186" s="5"/>
      <c r="FIB186" s="5"/>
      <c r="FIC186" s="5"/>
      <c r="FID186" s="5"/>
      <c r="FIE186" s="5"/>
      <c r="FIF186" s="5"/>
      <c r="FIG186" s="5"/>
      <c r="FIH186" s="5"/>
      <c r="FII186" s="5"/>
      <c r="FIJ186" s="5"/>
      <c r="FIK186" s="5"/>
      <c r="FIL186" s="5"/>
      <c r="FIM186" s="5"/>
      <c r="FIN186" s="5"/>
      <c r="FIO186" s="5"/>
      <c r="FIP186" s="5"/>
      <c r="FIQ186" s="5"/>
      <c r="FIR186" s="5"/>
      <c r="FIS186" s="5"/>
      <c r="FIT186" s="5"/>
      <c r="FIU186" s="5"/>
      <c r="FIV186" s="5"/>
      <c r="FIW186" s="5"/>
      <c r="FIX186" s="5"/>
      <c r="FIY186" s="5"/>
      <c r="FIZ186" s="5"/>
      <c r="FJA186" s="5"/>
      <c r="FJB186" s="5"/>
      <c r="FJC186" s="5"/>
      <c r="FJD186" s="5"/>
      <c r="FJE186" s="5"/>
      <c r="FJF186" s="5"/>
      <c r="FJG186" s="5"/>
      <c r="FJH186" s="5"/>
      <c r="FJI186" s="5"/>
      <c r="FJJ186" s="5"/>
      <c r="FJK186" s="5"/>
      <c r="FJL186" s="5"/>
      <c r="FJM186" s="5"/>
      <c r="FJN186" s="5"/>
      <c r="FJO186" s="5"/>
      <c r="FJP186" s="5"/>
      <c r="FJQ186" s="5"/>
      <c r="FJR186" s="5"/>
      <c r="FJS186" s="5"/>
      <c r="FJT186" s="5"/>
      <c r="FJU186" s="5"/>
      <c r="FJV186" s="5"/>
      <c r="FJW186" s="5"/>
      <c r="FJX186" s="5"/>
      <c r="FJY186" s="5"/>
      <c r="FJZ186" s="5"/>
      <c r="FKA186" s="5"/>
      <c r="FKB186" s="5"/>
      <c r="FKC186" s="5"/>
      <c r="FKD186" s="5"/>
      <c r="FKE186" s="5"/>
      <c r="FKF186" s="5"/>
      <c r="FKG186" s="5"/>
      <c r="FKH186" s="5"/>
      <c r="FKI186" s="5"/>
      <c r="FKJ186" s="5"/>
      <c r="FKK186" s="5"/>
      <c r="FKL186" s="5"/>
      <c r="FKM186" s="5"/>
      <c r="FKN186" s="5"/>
      <c r="FKO186" s="5"/>
      <c r="FKP186" s="5"/>
      <c r="FKQ186" s="5"/>
      <c r="FKR186" s="5"/>
      <c r="FKS186" s="5"/>
      <c r="FKT186" s="5"/>
      <c r="FKU186" s="5"/>
      <c r="FKV186" s="5"/>
      <c r="FKW186" s="5"/>
      <c r="FKX186" s="5"/>
      <c r="FKY186" s="5"/>
      <c r="FKZ186" s="5"/>
      <c r="FLA186" s="5"/>
      <c r="FLB186" s="5"/>
      <c r="FLC186" s="5"/>
      <c r="FLD186" s="5"/>
      <c r="FLE186" s="5"/>
      <c r="FLF186" s="5"/>
      <c r="FLG186" s="5"/>
      <c r="FLH186" s="5"/>
      <c r="FLI186" s="5"/>
      <c r="FLJ186" s="5"/>
      <c r="FLK186" s="5"/>
      <c r="FLL186" s="5"/>
      <c r="FLM186" s="5"/>
      <c r="FLN186" s="5"/>
      <c r="FLO186" s="5"/>
      <c r="FLP186" s="5"/>
      <c r="FLQ186" s="5"/>
      <c r="FLR186" s="5"/>
      <c r="FLS186" s="5"/>
      <c r="FLT186" s="5"/>
      <c r="FLU186" s="5"/>
      <c r="FLV186" s="5"/>
      <c r="FLW186" s="5"/>
      <c r="FLX186" s="5"/>
      <c r="FLY186" s="5"/>
      <c r="FLZ186" s="5"/>
      <c r="FMA186" s="5"/>
      <c r="FMB186" s="5"/>
      <c r="FMC186" s="5"/>
      <c r="FMD186" s="5"/>
      <c r="FME186" s="5"/>
      <c r="FMF186" s="5"/>
      <c r="FMG186" s="5"/>
      <c r="FMH186" s="5"/>
      <c r="FMI186" s="5"/>
      <c r="FMJ186" s="5"/>
      <c r="FMK186" s="5"/>
      <c r="FML186" s="5"/>
      <c r="FMM186" s="5"/>
      <c r="FMN186" s="5"/>
      <c r="FMO186" s="5"/>
      <c r="FMP186" s="5"/>
      <c r="FMQ186" s="5"/>
      <c r="FMR186" s="5"/>
      <c r="FMS186" s="5"/>
      <c r="FMT186" s="5"/>
      <c r="FMU186" s="5"/>
      <c r="FMV186" s="5"/>
      <c r="FMW186" s="5"/>
      <c r="FMX186" s="5"/>
      <c r="FMY186" s="5"/>
      <c r="FMZ186" s="5"/>
      <c r="FNA186" s="5"/>
      <c r="FNB186" s="5"/>
      <c r="FNC186" s="5"/>
      <c r="FND186" s="5"/>
      <c r="FNE186" s="5"/>
      <c r="FNF186" s="5"/>
      <c r="FNG186" s="5"/>
      <c r="FNH186" s="5"/>
      <c r="FNI186" s="5"/>
      <c r="FNJ186" s="5"/>
      <c r="FNK186" s="5"/>
      <c r="FNL186" s="5"/>
      <c r="FNM186" s="5"/>
      <c r="FNN186" s="5"/>
      <c r="FNO186" s="5"/>
      <c r="FNP186" s="5"/>
      <c r="FNQ186" s="5"/>
      <c r="FNR186" s="5"/>
      <c r="FNS186" s="5"/>
      <c r="FNT186" s="5"/>
      <c r="FNU186" s="5"/>
      <c r="FNV186" s="5"/>
      <c r="FNW186" s="5"/>
      <c r="FNX186" s="5"/>
      <c r="FNY186" s="5"/>
      <c r="FNZ186" s="5"/>
      <c r="FOA186" s="5"/>
      <c r="FOB186" s="5"/>
      <c r="FOC186" s="5"/>
      <c r="FOD186" s="5"/>
      <c r="FOE186" s="5"/>
      <c r="FOF186" s="5"/>
      <c r="FOG186" s="5"/>
      <c r="FOH186" s="5"/>
      <c r="FOI186" s="5"/>
      <c r="FOJ186" s="5"/>
      <c r="FOK186" s="5"/>
      <c r="FOL186" s="5"/>
      <c r="FOM186" s="5"/>
      <c r="FON186" s="5"/>
      <c r="FOO186" s="5"/>
      <c r="FOP186" s="5"/>
      <c r="FOQ186" s="5"/>
      <c r="FOR186" s="5"/>
      <c r="FOS186" s="5"/>
      <c r="FOT186" s="5"/>
      <c r="FOU186" s="5"/>
      <c r="FOV186" s="5"/>
      <c r="FOW186" s="5"/>
      <c r="FOX186" s="5"/>
      <c r="FOY186" s="5"/>
      <c r="FOZ186" s="5"/>
      <c r="FPA186" s="5"/>
      <c r="FPB186" s="5"/>
      <c r="FPC186" s="5"/>
      <c r="FPD186" s="5"/>
      <c r="FPE186" s="5"/>
      <c r="FPF186" s="5"/>
      <c r="FPG186" s="5"/>
      <c r="FPH186" s="5"/>
      <c r="FPI186" s="5"/>
      <c r="FPJ186" s="5"/>
      <c r="FPK186" s="5"/>
      <c r="FPL186" s="5"/>
      <c r="FPM186" s="5"/>
      <c r="FPN186" s="5"/>
      <c r="FPO186" s="5"/>
      <c r="FPP186" s="5"/>
      <c r="FPQ186" s="5"/>
      <c r="FPR186" s="5"/>
      <c r="FPS186" s="5"/>
      <c r="FPT186" s="5"/>
      <c r="FPU186" s="5"/>
      <c r="FPV186" s="5"/>
      <c r="FPW186" s="5"/>
      <c r="FPX186" s="5"/>
      <c r="FPY186" s="5"/>
      <c r="FPZ186" s="5"/>
      <c r="FQA186" s="5"/>
      <c r="FQB186" s="5"/>
      <c r="FQC186" s="5"/>
      <c r="FQD186" s="5"/>
      <c r="FQE186" s="5"/>
      <c r="FQF186" s="5"/>
      <c r="FQG186" s="5"/>
      <c r="FQH186" s="5"/>
      <c r="FQI186" s="5"/>
      <c r="FQJ186" s="5"/>
      <c r="FQK186" s="5"/>
      <c r="FQL186" s="5"/>
      <c r="FQM186" s="5"/>
      <c r="FQN186" s="5"/>
      <c r="FQO186" s="5"/>
      <c r="FQP186" s="5"/>
      <c r="FQQ186" s="5"/>
      <c r="FQR186" s="5"/>
      <c r="FQS186" s="5"/>
      <c r="FQT186" s="5"/>
      <c r="FQU186" s="5"/>
      <c r="FQV186" s="5"/>
      <c r="FQW186" s="5"/>
      <c r="FQX186" s="5"/>
      <c r="FQY186" s="5"/>
      <c r="FQZ186" s="5"/>
      <c r="FRA186" s="5"/>
      <c r="FRB186" s="5"/>
      <c r="FRC186" s="5"/>
      <c r="FRD186" s="5"/>
      <c r="FRE186" s="5"/>
      <c r="FRF186" s="5"/>
      <c r="FRG186" s="5"/>
      <c r="FRH186" s="5"/>
      <c r="FRI186" s="5"/>
      <c r="FRJ186" s="5"/>
      <c r="FRK186" s="5"/>
      <c r="FRL186" s="5"/>
      <c r="FRM186" s="5"/>
      <c r="FRN186" s="5"/>
      <c r="FRO186" s="5"/>
      <c r="FRP186" s="5"/>
      <c r="FRQ186" s="5"/>
      <c r="FRR186" s="5"/>
      <c r="FRS186" s="5"/>
      <c r="FRT186" s="5"/>
      <c r="FRU186" s="5"/>
      <c r="FRV186" s="5"/>
      <c r="FRW186" s="5"/>
      <c r="FRX186" s="5"/>
      <c r="FRY186" s="5"/>
      <c r="FRZ186" s="5"/>
      <c r="FSA186" s="5"/>
      <c r="FSB186" s="5"/>
      <c r="FSC186" s="5"/>
      <c r="FSD186" s="5"/>
      <c r="FSE186" s="5"/>
      <c r="FSF186" s="5"/>
      <c r="FSG186" s="5"/>
      <c r="FSH186" s="5"/>
      <c r="FSI186" s="5"/>
      <c r="FSJ186" s="5"/>
      <c r="FSK186" s="5"/>
      <c r="FSL186" s="5"/>
      <c r="FSM186" s="5"/>
      <c r="FSN186" s="5"/>
      <c r="FSO186" s="5"/>
      <c r="FSP186" s="5"/>
      <c r="FSQ186" s="5"/>
      <c r="FSR186" s="5"/>
      <c r="FSS186" s="5"/>
      <c r="FST186" s="5"/>
      <c r="FSU186" s="5"/>
      <c r="FSV186" s="5"/>
      <c r="FSW186" s="5"/>
      <c r="FSX186" s="5"/>
      <c r="FSY186" s="5"/>
      <c r="FSZ186" s="5"/>
      <c r="FTA186" s="5"/>
      <c r="FTB186" s="5"/>
      <c r="FTC186" s="5"/>
      <c r="FTD186" s="5"/>
      <c r="FTE186" s="5"/>
      <c r="FTF186" s="5"/>
      <c r="FTG186" s="5"/>
      <c r="FTH186" s="5"/>
      <c r="FTI186" s="5"/>
      <c r="FTJ186" s="5"/>
      <c r="FTK186" s="5"/>
      <c r="FTL186" s="5"/>
      <c r="FTM186" s="5"/>
      <c r="FTN186" s="5"/>
      <c r="FTO186" s="5"/>
      <c r="FTP186" s="5"/>
      <c r="FTQ186" s="5"/>
      <c r="FTR186" s="5"/>
      <c r="FTS186" s="5"/>
      <c r="FTT186" s="5"/>
      <c r="FTU186" s="5"/>
      <c r="FTV186" s="5"/>
      <c r="FTW186" s="5"/>
      <c r="FTX186" s="5"/>
      <c r="FTY186" s="5"/>
      <c r="FTZ186" s="5"/>
      <c r="FUA186" s="5"/>
      <c r="FUB186" s="5"/>
      <c r="FUC186" s="5"/>
      <c r="FUD186" s="5"/>
      <c r="FUE186" s="5"/>
      <c r="FUF186" s="5"/>
      <c r="FUG186" s="5"/>
      <c r="FUH186" s="5"/>
      <c r="FUI186" s="5"/>
      <c r="FUJ186" s="5"/>
      <c r="FUK186" s="5"/>
      <c r="FUL186" s="5"/>
      <c r="FUM186" s="5"/>
      <c r="FUN186" s="5"/>
      <c r="FUO186" s="5"/>
      <c r="FUP186" s="5"/>
      <c r="FUQ186" s="5"/>
      <c r="FUR186" s="5"/>
      <c r="FUS186" s="5"/>
      <c r="FUT186" s="5"/>
      <c r="FUU186" s="5"/>
      <c r="FUV186" s="5"/>
      <c r="FUW186" s="5"/>
      <c r="FUX186" s="5"/>
      <c r="FUY186" s="5"/>
      <c r="FUZ186" s="5"/>
      <c r="FVA186" s="5"/>
      <c r="FVB186" s="5"/>
      <c r="FVC186" s="5"/>
      <c r="FVD186" s="5"/>
      <c r="FVE186" s="5"/>
      <c r="FVF186" s="5"/>
      <c r="FVG186" s="5"/>
      <c r="FVH186" s="5"/>
      <c r="FVI186" s="5"/>
      <c r="FVJ186" s="5"/>
      <c r="FVK186" s="5"/>
      <c r="FVL186" s="5"/>
      <c r="FVM186" s="5"/>
      <c r="FVN186" s="5"/>
      <c r="FVO186" s="5"/>
      <c r="FVP186" s="5"/>
      <c r="FVQ186" s="5"/>
      <c r="FVR186" s="5"/>
      <c r="FVS186" s="5"/>
      <c r="FVT186" s="5"/>
      <c r="FVU186" s="5"/>
      <c r="FVV186" s="5"/>
      <c r="FVW186" s="5"/>
      <c r="FVX186" s="5"/>
      <c r="FVY186" s="5"/>
      <c r="FVZ186" s="5"/>
      <c r="FWA186" s="5"/>
      <c r="FWB186" s="5"/>
      <c r="FWC186" s="5"/>
      <c r="FWD186" s="5"/>
      <c r="FWE186" s="5"/>
      <c r="FWF186" s="5"/>
      <c r="FWG186" s="5"/>
      <c r="FWH186" s="5"/>
      <c r="FWI186" s="5"/>
      <c r="FWJ186" s="5"/>
      <c r="FWK186" s="5"/>
      <c r="FWL186" s="5"/>
      <c r="FWM186" s="5"/>
      <c r="FWN186" s="5"/>
      <c r="FWO186" s="5"/>
      <c r="FWP186" s="5"/>
      <c r="FWQ186" s="5"/>
      <c r="FWR186" s="5"/>
      <c r="FWS186" s="5"/>
      <c r="FWT186" s="5"/>
      <c r="FWU186" s="5"/>
      <c r="FWV186" s="5"/>
      <c r="FWW186" s="5"/>
      <c r="FWX186" s="5"/>
      <c r="FWY186" s="5"/>
      <c r="FWZ186" s="5"/>
      <c r="FXA186" s="5"/>
      <c r="FXB186" s="5"/>
      <c r="FXC186" s="5"/>
      <c r="FXD186" s="5"/>
      <c r="FXE186" s="5"/>
      <c r="FXF186" s="5"/>
      <c r="FXG186" s="5"/>
      <c r="FXH186" s="5"/>
      <c r="FXI186" s="5"/>
      <c r="FXJ186" s="5"/>
      <c r="FXK186" s="5"/>
      <c r="FXL186" s="5"/>
      <c r="FXM186" s="5"/>
      <c r="FXN186" s="5"/>
      <c r="FXO186" s="5"/>
      <c r="FXP186" s="5"/>
      <c r="FXQ186" s="5"/>
      <c r="FXR186" s="5"/>
      <c r="FXS186" s="5"/>
      <c r="FXT186" s="5"/>
      <c r="FXU186" s="5"/>
      <c r="FXV186" s="5"/>
      <c r="FXW186" s="5"/>
      <c r="FXX186" s="5"/>
      <c r="FXY186" s="5"/>
      <c r="FXZ186" s="5"/>
      <c r="FYA186" s="5"/>
      <c r="FYB186" s="5"/>
      <c r="FYC186" s="5"/>
      <c r="FYD186" s="5"/>
      <c r="FYE186" s="5"/>
      <c r="FYF186" s="5"/>
      <c r="FYG186" s="5"/>
      <c r="FYH186" s="5"/>
      <c r="FYI186" s="5"/>
      <c r="FYJ186" s="5"/>
      <c r="FYK186" s="5"/>
      <c r="FYL186" s="5"/>
      <c r="FYM186" s="5"/>
      <c r="FYN186" s="5"/>
      <c r="FYO186" s="5"/>
      <c r="FYP186" s="5"/>
      <c r="FYQ186" s="5"/>
      <c r="FYR186" s="5"/>
      <c r="FYS186" s="5"/>
      <c r="FYT186" s="5"/>
      <c r="FYU186" s="5"/>
      <c r="FYV186" s="5"/>
      <c r="FYW186" s="5"/>
      <c r="FYX186" s="5"/>
      <c r="FYY186" s="5"/>
      <c r="FYZ186" s="5"/>
      <c r="FZA186" s="5"/>
      <c r="FZB186" s="5"/>
      <c r="FZC186" s="5"/>
      <c r="FZD186" s="5"/>
      <c r="FZE186" s="5"/>
      <c r="FZF186" s="5"/>
      <c r="FZG186" s="5"/>
      <c r="FZH186" s="5"/>
      <c r="FZI186" s="5"/>
      <c r="FZJ186" s="5"/>
      <c r="FZK186" s="5"/>
      <c r="FZL186" s="5"/>
      <c r="FZM186" s="5"/>
      <c r="FZN186" s="5"/>
      <c r="FZO186" s="5"/>
      <c r="FZP186" s="5"/>
      <c r="FZQ186" s="5"/>
      <c r="FZR186" s="5"/>
      <c r="FZS186" s="5"/>
      <c r="FZT186" s="5"/>
      <c r="FZU186" s="5"/>
      <c r="FZV186" s="5"/>
      <c r="FZW186" s="5"/>
      <c r="FZX186" s="5"/>
      <c r="FZY186" s="5"/>
      <c r="FZZ186" s="5"/>
      <c r="GAA186" s="5"/>
      <c r="GAB186" s="5"/>
      <c r="GAC186" s="5"/>
      <c r="GAD186" s="5"/>
      <c r="GAE186" s="5"/>
      <c r="GAF186" s="5"/>
      <c r="GAG186" s="5"/>
      <c r="GAH186" s="5"/>
      <c r="GAI186" s="5"/>
      <c r="GAJ186" s="5"/>
      <c r="GAK186" s="5"/>
      <c r="GAL186" s="5"/>
      <c r="GAM186" s="5"/>
      <c r="GAN186" s="5"/>
      <c r="GAO186" s="5"/>
      <c r="GAP186" s="5"/>
      <c r="GAQ186" s="5"/>
      <c r="GAR186" s="5"/>
      <c r="GAS186" s="5"/>
      <c r="GAT186" s="5"/>
      <c r="GAU186" s="5"/>
      <c r="GAV186" s="5"/>
      <c r="GAW186" s="5"/>
      <c r="GAX186" s="5"/>
      <c r="GAY186" s="5"/>
      <c r="GAZ186" s="5"/>
      <c r="GBA186" s="5"/>
      <c r="GBB186" s="5"/>
      <c r="GBC186" s="5"/>
      <c r="GBD186" s="5"/>
      <c r="GBE186" s="5"/>
      <c r="GBF186" s="5"/>
      <c r="GBG186" s="5"/>
      <c r="GBH186" s="5"/>
      <c r="GBI186" s="5"/>
      <c r="GBJ186" s="5"/>
      <c r="GBK186" s="5"/>
      <c r="GBL186" s="5"/>
      <c r="GBM186" s="5"/>
      <c r="GBN186" s="5"/>
      <c r="GBO186" s="5"/>
      <c r="GBP186" s="5"/>
      <c r="GBQ186" s="5"/>
      <c r="GBR186" s="5"/>
      <c r="GBS186" s="5"/>
      <c r="GBT186" s="5"/>
      <c r="GBU186" s="5"/>
      <c r="GBV186" s="5"/>
      <c r="GBW186" s="5"/>
      <c r="GBX186" s="5"/>
      <c r="GBY186" s="5"/>
      <c r="GBZ186" s="5"/>
      <c r="GCA186" s="5"/>
      <c r="GCB186" s="5"/>
      <c r="GCC186" s="5"/>
      <c r="GCD186" s="5"/>
      <c r="GCE186" s="5"/>
      <c r="GCF186" s="5"/>
      <c r="GCG186" s="5"/>
      <c r="GCH186" s="5"/>
      <c r="GCI186" s="5"/>
      <c r="GCJ186" s="5"/>
      <c r="GCK186" s="5"/>
      <c r="GCL186" s="5"/>
      <c r="GCM186" s="5"/>
      <c r="GCN186" s="5"/>
      <c r="GCO186" s="5"/>
      <c r="GCP186" s="5"/>
      <c r="GCQ186" s="5"/>
      <c r="GCR186" s="5"/>
      <c r="GCS186" s="5"/>
      <c r="GCT186" s="5"/>
      <c r="GCU186" s="5"/>
      <c r="GCV186" s="5"/>
      <c r="GCW186" s="5"/>
      <c r="GCX186" s="5"/>
      <c r="GCY186" s="5"/>
      <c r="GCZ186" s="5"/>
      <c r="GDA186" s="5"/>
      <c r="GDB186" s="5"/>
      <c r="GDC186" s="5"/>
      <c r="GDD186" s="5"/>
      <c r="GDE186" s="5"/>
      <c r="GDF186" s="5"/>
      <c r="GDG186" s="5"/>
      <c r="GDH186" s="5"/>
      <c r="GDI186" s="5"/>
      <c r="GDJ186" s="5"/>
      <c r="GDK186" s="5"/>
      <c r="GDL186" s="5"/>
      <c r="GDM186" s="5"/>
      <c r="GDN186" s="5"/>
      <c r="GDO186" s="5"/>
      <c r="GDP186" s="5"/>
      <c r="GDQ186" s="5"/>
      <c r="GDR186" s="5"/>
      <c r="GDS186" s="5"/>
      <c r="GDT186" s="5"/>
      <c r="GDU186" s="5"/>
      <c r="GDV186" s="5"/>
      <c r="GDW186" s="5"/>
      <c r="GDX186" s="5"/>
      <c r="GDY186" s="5"/>
      <c r="GDZ186" s="5"/>
      <c r="GEA186" s="5"/>
      <c r="GEB186" s="5"/>
      <c r="GEC186" s="5"/>
      <c r="GED186" s="5"/>
      <c r="GEE186" s="5"/>
      <c r="GEF186" s="5"/>
      <c r="GEG186" s="5"/>
      <c r="GEH186" s="5"/>
      <c r="GEI186" s="5"/>
      <c r="GEJ186" s="5"/>
      <c r="GEK186" s="5"/>
      <c r="GEL186" s="5"/>
      <c r="GEM186" s="5"/>
      <c r="GEN186" s="5"/>
      <c r="GEO186" s="5"/>
      <c r="GEP186" s="5"/>
      <c r="GEQ186" s="5"/>
      <c r="GER186" s="5"/>
      <c r="GES186" s="5"/>
      <c r="GET186" s="5"/>
      <c r="GEU186" s="5"/>
      <c r="GEV186" s="5"/>
      <c r="GEW186" s="5"/>
      <c r="GEX186" s="5"/>
      <c r="GEY186" s="5"/>
      <c r="GEZ186" s="5"/>
      <c r="GFA186" s="5"/>
      <c r="GFB186" s="5"/>
      <c r="GFC186" s="5"/>
      <c r="GFD186" s="5"/>
      <c r="GFE186" s="5"/>
      <c r="GFF186" s="5"/>
      <c r="GFG186" s="5"/>
      <c r="GFH186" s="5"/>
      <c r="GFI186" s="5"/>
      <c r="GFJ186" s="5"/>
      <c r="GFK186" s="5"/>
      <c r="GFL186" s="5"/>
      <c r="GFM186" s="5"/>
      <c r="GFN186" s="5"/>
      <c r="GFO186" s="5"/>
      <c r="GFP186" s="5"/>
      <c r="GFQ186" s="5"/>
      <c r="GFR186" s="5"/>
      <c r="GFS186" s="5"/>
      <c r="GFT186" s="5"/>
      <c r="GFU186" s="5"/>
      <c r="GFV186" s="5"/>
      <c r="GFW186" s="5"/>
      <c r="GFX186" s="5"/>
      <c r="GFY186" s="5"/>
      <c r="GFZ186" s="5"/>
      <c r="GGA186" s="5"/>
      <c r="GGB186" s="5"/>
      <c r="GGC186" s="5"/>
      <c r="GGD186" s="5"/>
      <c r="GGE186" s="5"/>
      <c r="GGF186" s="5"/>
      <c r="GGG186" s="5"/>
      <c r="GGH186" s="5"/>
      <c r="GGI186" s="5"/>
      <c r="GGJ186" s="5"/>
      <c r="GGK186" s="5"/>
      <c r="GGL186" s="5"/>
      <c r="GGM186" s="5"/>
      <c r="GGN186" s="5"/>
      <c r="GGO186" s="5"/>
      <c r="GGP186" s="5"/>
      <c r="GGQ186" s="5"/>
      <c r="GGR186" s="5"/>
      <c r="GGS186" s="5"/>
      <c r="GGT186" s="5"/>
      <c r="GGU186" s="5"/>
      <c r="GGV186" s="5"/>
      <c r="GGW186" s="5"/>
      <c r="GGX186" s="5"/>
      <c r="GGY186" s="5"/>
      <c r="GGZ186" s="5"/>
      <c r="GHA186" s="5"/>
      <c r="GHB186" s="5"/>
      <c r="GHC186" s="5"/>
      <c r="GHD186" s="5"/>
      <c r="GHE186" s="5"/>
      <c r="GHF186" s="5"/>
      <c r="GHG186" s="5"/>
      <c r="GHH186" s="5"/>
      <c r="GHI186" s="5"/>
      <c r="GHJ186" s="5"/>
      <c r="GHK186" s="5"/>
      <c r="GHL186" s="5"/>
      <c r="GHM186" s="5"/>
      <c r="GHN186" s="5"/>
      <c r="GHO186" s="5"/>
      <c r="GHP186" s="5"/>
      <c r="GHQ186" s="5"/>
      <c r="GHR186" s="5"/>
      <c r="GHS186" s="5"/>
      <c r="GHT186" s="5"/>
      <c r="GHU186" s="5"/>
      <c r="GHV186" s="5"/>
      <c r="GHW186" s="5"/>
      <c r="GHX186" s="5"/>
      <c r="GHY186" s="5"/>
      <c r="GHZ186" s="5"/>
      <c r="GIA186" s="5"/>
      <c r="GIB186" s="5"/>
      <c r="GIC186" s="5"/>
      <c r="GID186" s="5"/>
      <c r="GIE186" s="5"/>
      <c r="GIF186" s="5"/>
      <c r="GIG186" s="5"/>
      <c r="GIH186" s="5"/>
      <c r="GII186" s="5"/>
      <c r="GIJ186" s="5"/>
      <c r="GIK186" s="5"/>
      <c r="GIL186" s="5"/>
      <c r="GIM186" s="5"/>
      <c r="GIN186" s="5"/>
      <c r="GIO186" s="5"/>
      <c r="GIP186" s="5"/>
      <c r="GIQ186" s="5"/>
      <c r="GIR186" s="5"/>
      <c r="GIS186" s="5"/>
      <c r="GIT186" s="5"/>
      <c r="GIU186" s="5"/>
      <c r="GIV186" s="5"/>
      <c r="GIW186" s="5"/>
      <c r="GIX186" s="5"/>
      <c r="GIY186" s="5"/>
      <c r="GIZ186" s="5"/>
      <c r="GJA186" s="5"/>
      <c r="GJB186" s="5"/>
      <c r="GJC186" s="5"/>
      <c r="GJD186" s="5"/>
      <c r="GJE186" s="5"/>
      <c r="GJF186" s="5"/>
      <c r="GJG186" s="5"/>
      <c r="GJH186" s="5"/>
      <c r="GJI186" s="5"/>
      <c r="GJJ186" s="5"/>
      <c r="GJK186" s="5"/>
      <c r="GJL186" s="5"/>
      <c r="GJM186" s="5"/>
      <c r="GJN186" s="5"/>
      <c r="GJO186" s="5"/>
      <c r="GJP186" s="5"/>
      <c r="GJQ186" s="5"/>
      <c r="GJR186" s="5"/>
      <c r="GJS186" s="5"/>
      <c r="GJT186" s="5"/>
      <c r="GJU186" s="5"/>
      <c r="GJV186" s="5"/>
      <c r="GJW186" s="5"/>
      <c r="GJX186" s="5"/>
      <c r="GJY186" s="5"/>
      <c r="GJZ186" s="5"/>
      <c r="GKA186" s="5"/>
      <c r="GKB186" s="5"/>
      <c r="GKC186" s="5"/>
      <c r="GKD186" s="5"/>
      <c r="GKE186" s="5"/>
      <c r="GKF186" s="5"/>
      <c r="GKG186" s="5"/>
      <c r="GKH186" s="5"/>
      <c r="GKI186" s="5"/>
      <c r="GKJ186" s="5"/>
      <c r="GKK186" s="5"/>
      <c r="GKL186" s="5"/>
      <c r="GKM186" s="5"/>
      <c r="GKN186" s="5"/>
      <c r="GKO186" s="5"/>
      <c r="GKP186" s="5"/>
      <c r="GKQ186" s="5"/>
      <c r="GKR186" s="5"/>
      <c r="GKS186" s="5"/>
      <c r="GKT186" s="5"/>
      <c r="GKU186" s="5"/>
      <c r="GKV186" s="5"/>
      <c r="GKW186" s="5"/>
      <c r="GKX186" s="5"/>
      <c r="GKY186" s="5"/>
      <c r="GKZ186" s="5"/>
      <c r="GLA186" s="5"/>
      <c r="GLB186" s="5"/>
      <c r="GLC186" s="5"/>
      <c r="GLD186" s="5"/>
      <c r="GLE186" s="5"/>
      <c r="GLF186" s="5"/>
      <c r="GLG186" s="5"/>
      <c r="GLH186" s="5"/>
      <c r="GLI186" s="5"/>
      <c r="GLJ186" s="5"/>
      <c r="GLK186" s="5"/>
      <c r="GLL186" s="5"/>
      <c r="GLM186" s="5"/>
      <c r="GLN186" s="5"/>
      <c r="GLO186" s="5"/>
      <c r="GLP186" s="5"/>
      <c r="GLQ186" s="5"/>
      <c r="GLR186" s="5"/>
      <c r="GLS186" s="5"/>
      <c r="GLT186" s="5"/>
      <c r="GLU186" s="5"/>
      <c r="GLV186" s="5"/>
      <c r="GLW186" s="5"/>
      <c r="GLX186" s="5"/>
      <c r="GLY186" s="5"/>
      <c r="GLZ186" s="5"/>
      <c r="GMA186" s="5"/>
      <c r="GMB186" s="5"/>
      <c r="GMC186" s="5"/>
      <c r="GMD186" s="5"/>
      <c r="GME186" s="5"/>
      <c r="GMF186" s="5"/>
      <c r="GMG186" s="5"/>
      <c r="GMH186" s="5"/>
      <c r="GMI186" s="5"/>
      <c r="GMJ186" s="5"/>
      <c r="GMK186" s="5"/>
      <c r="GML186" s="5"/>
      <c r="GMM186" s="5"/>
      <c r="GMN186" s="5"/>
      <c r="GMO186" s="5"/>
      <c r="GMP186" s="5"/>
      <c r="GMQ186" s="5"/>
      <c r="GMR186" s="5"/>
      <c r="GMS186" s="5"/>
      <c r="GMT186" s="5"/>
      <c r="GMU186" s="5"/>
      <c r="GMV186" s="5"/>
      <c r="GMW186" s="5"/>
      <c r="GMX186" s="5"/>
      <c r="GMY186" s="5"/>
      <c r="GMZ186" s="5"/>
      <c r="GNA186" s="5"/>
      <c r="GNB186" s="5"/>
      <c r="GNC186" s="5"/>
      <c r="GND186" s="5"/>
      <c r="GNE186" s="5"/>
      <c r="GNF186" s="5"/>
      <c r="GNG186" s="5"/>
      <c r="GNH186" s="5"/>
      <c r="GNI186" s="5"/>
      <c r="GNJ186" s="5"/>
      <c r="GNK186" s="5"/>
      <c r="GNL186" s="5"/>
      <c r="GNM186" s="5"/>
      <c r="GNN186" s="5"/>
      <c r="GNO186" s="5"/>
      <c r="GNP186" s="5"/>
      <c r="GNQ186" s="5"/>
      <c r="GNR186" s="5"/>
      <c r="GNS186" s="5"/>
      <c r="GNT186" s="5"/>
      <c r="GNU186" s="5"/>
      <c r="GNV186" s="5"/>
      <c r="GNW186" s="5"/>
      <c r="GNX186" s="5"/>
      <c r="GNY186" s="5"/>
      <c r="GNZ186" s="5"/>
      <c r="GOA186" s="5"/>
      <c r="GOB186" s="5"/>
      <c r="GOC186" s="5"/>
      <c r="GOD186" s="5"/>
      <c r="GOE186" s="5"/>
      <c r="GOF186" s="5"/>
      <c r="GOG186" s="5"/>
      <c r="GOH186" s="5"/>
      <c r="GOI186" s="5"/>
      <c r="GOJ186" s="5"/>
      <c r="GOK186" s="5"/>
      <c r="GOL186" s="5"/>
      <c r="GOM186" s="5"/>
      <c r="GON186" s="5"/>
      <c r="GOO186" s="5"/>
      <c r="GOP186" s="5"/>
      <c r="GOQ186" s="5"/>
      <c r="GOR186" s="5"/>
      <c r="GOS186" s="5"/>
      <c r="GOT186" s="5"/>
      <c r="GOU186" s="5"/>
      <c r="GOV186" s="5"/>
      <c r="GOW186" s="5"/>
      <c r="GOX186" s="5"/>
      <c r="GOY186" s="5"/>
      <c r="GOZ186" s="5"/>
      <c r="GPA186" s="5"/>
      <c r="GPB186" s="5"/>
      <c r="GPC186" s="5"/>
      <c r="GPD186" s="5"/>
      <c r="GPE186" s="5"/>
      <c r="GPF186" s="5"/>
      <c r="GPG186" s="5"/>
      <c r="GPH186" s="5"/>
      <c r="GPI186" s="5"/>
      <c r="GPJ186" s="5"/>
      <c r="GPK186" s="5"/>
      <c r="GPL186" s="5"/>
      <c r="GPM186" s="5"/>
      <c r="GPN186" s="5"/>
      <c r="GPO186" s="5"/>
      <c r="GPP186" s="5"/>
      <c r="GPQ186" s="5"/>
      <c r="GPR186" s="5"/>
      <c r="GPS186" s="5"/>
      <c r="GPT186" s="5"/>
      <c r="GPU186" s="5"/>
      <c r="GPV186" s="5"/>
      <c r="GPW186" s="5"/>
      <c r="GPX186" s="5"/>
      <c r="GPY186" s="5"/>
      <c r="GPZ186" s="5"/>
      <c r="GQA186" s="5"/>
      <c r="GQB186" s="5"/>
      <c r="GQC186" s="5"/>
      <c r="GQD186" s="5"/>
      <c r="GQE186" s="5"/>
      <c r="GQF186" s="5"/>
      <c r="GQG186" s="5"/>
      <c r="GQH186" s="5"/>
      <c r="GQI186" s="5"/>
      <c r="GQJ186" s="5"/>
      <c r="GQK186" s="5"/>
      <c r="GQL186" s="5"/>
      <c r="GQM186" s="5"/>
      <c r="GQN186" s="5"/>
      <c r="GQO186" s="5"/>
      <c r="GQP186" s="5"/>
      <c r="GQQ186" s="5"/>
      <c r="GQR186" s="5"/>
      <c r="GQS186" s="5"/>
      <c r="GQT186" s="5"/>
      <c r="GQU186" s="5"/>
      <c r="GQV186" s="5"/>
      <c r="GQW186" s="5"/>
      <c r="GQX186" s="5"/>
      <c r="GQY186" s="5"/>
      <c r="GQZ186" s="5"/>
      <c r="GRA186" s="5"/>
      <c r="GRB186" s="5"/>
      <c r="GRC186" s="5"/>
      <c r="GRD186" s="5"/>
      <c r="GRE186" s="5"/>
      <c r="GRF186" s="5"/>
      <c r="GRG186" s="5"/>
      <c r="GRH186" s="5"/>
      <c r="GRI186" s="5"/>
      <c r="GRJ186" s="5"/>
      <c r="GRK186" s="5"/>
      <c r="GRL186" s="5"/>
      <c r="GRM186" s="5"/>
      <c r="GRN186" s="5"/>
      <c r="GRO186" s="5"/>
      <c r="GRP186" s="5"/>
      <c r="GRQ186" s="5"/>
      <c r="GRR186" s="5"/>
      <c r="GRS186" s="5"/>
      <c r="GRT186" s="5"/>
      <c r="GRU186" s="5"/>
      <c r="GRV186" s="5"/>
      <c r="GRW186" s="5"/>
      <c r="GRX186" s="5"/>
      <c r="GRY186" s="5"/>
      <c r="GRZ186" s="5"/>
      <c r="GSA186" s="5"/>
      <c r="GSB186" s="5"/>
      <c r="GSC186" s="5"/>
      <c r="GSD186" s="5"/>
      <c r="GSE186" s="5"/>
      <c r="GSF186" s="5"/>
      <c r="GSG186" s="5"/>
      <c r="GSH186" s="5"/>
      <c r="GSI186" s="5"/>
      <c r="GSJ186" s="5"/>
      <c r="GSK186" s="5"/>
      <c r="GSL186" s="5"/>
      <c r="GSM186" s="5"/>
      <c r="GSN186" s="5"/>
      <c r="GSO186" s="5"/>
      <c r="GSP186" s="5"/>
      <c r="GSQ186" s="5"/>
      <c r="GSR186" s="5"/>
      <c r="GSS186" s="5"/>
      <c r="GST186" s="5"/>
      <c r="GSU186" s="5"/>
      <c r="GSV186" s="5"/>
      <c r="GSW186" s="5"/>
      <c r="GSX186" s="5"/>
      <c r="GSY186" s="5"/>
      <c r="GSZ186" s="5"/>
      <c r="GTA186" s="5"/>
      <c r="GTB186" s="5"/>
      <c r="GTC186" s="5"/>
      <c r="GTD186" s="5"/>
      <c r="GTE186" s="5"/>
      <c r="GTF186" s="5"/>
      <c r="GTG186" s="5"/>
      <c r="GTH186" s="5"/>
      <c r="GTI186" s="5"/>
      <c r="GTJ186" s="5"/>
      <c r="GTK186" s="5"/>
      <c r="GTL186" s="5"/>
      <c r="GTM186" s="5"/>
      <c r="GTN186" s="5"/>
      <c r="GTO186" s="5"/>
      <c r="GTP186" s="5"/>
      <c r="GTQ186" s="5"/>
      <c r="GTR186" s="5"/>
      <c r="GTS186" s="5"/>
      <c r="GTT186" s="5"/>
      <c r="GTU186" s="5"/>
      <c r="GTV186" s="5"/>
      <c r="GTW186" s="5"/>
      <c r="GTX186" s="5"/>
      <c r="GTY186" s="5"/>
      <c r="GTZ186" s="5"/>
      <c r="GUA186" s="5"/>
      <c r="GUB186" s="5"/>
      <c r="GUC186" s="5"/>
      <c r="GUD186" s="5"/>
      <c r="GUE186" s="5"/>
      <c r="GUF186" s="5"/>
      <c r="GUG186" s="5"/>
      <c r="GUH186" s="5"/>
      <c r="GUI186" s="5"/>
      <c r="GUJ186" s="5"/>
      <c r="GUK186" s="5"/>
      <c r="GUL186" s="5"/>
      <c r="GUM186" s="5"/>
      <c r="GUN186" s="5"/>
      <c r="GUO186" s="5"/>
      <c r="GUP186" s="5"/>
      <c r="GUQ186" s="5"/>
      <c r="GUR186" s="5"/>
      <c r="GUS186" s="5"/>
      <c r="GUT186" s="5"/>
      <c r="GUU186" s="5"/>
      <c r="GUV186" s="5"/>
      <c r="GUW186" s="5"/>
      <c r="GUX186" s="5"/>
      <c r="GUY186" s="5"/>
      <c r="GUZ186" s="5"/>
      <c r="GVA186" s="5"/>
      <c r="GVB186" s="5"/>
      <c r="GVC186" s="5"/>
      <c r="GVD186" s="5"/>
      <c r="GVE186" s="5"/>
      <c r="GVF186" s="5"/>
      <c r="GVG186" s="5"/>
      <c r="GVH186" s="5"/>
      <c r="GVI186" s="5"/>
      <c r="GVJ186" s="5"/>
      <c r="GVK186" s="5"/>
      <c r="GVL186" s="5"/>
      <c r="GVM186" s="5"/>
      <c r="GVN186" s="5"/>
      <c r="GVO186" s="5"/>
      <c r="GVP186" s="5"/>
      <c r="GVQ186" s="5"/>
      <c r="GVR186" s="5"/>
      <c r="GVS186" s="5"/>
      <c r="GVT186" s="5"/>
      <c r="GVU186" s="5"/>
      <c r="GVV186" s="5"/>
      <c r="GVW186" s="5"/>
      <c r="GVX186" s="5"/>
      <c r="GVY186" s="5"/>
      <c r="GVZ186" s="5"/>
      <c r="GWA186" s="5"/>
      <c r="GWB186" s="5"/>
      <c r="GWC186" s="5"/>
      <c r="GWD186" s="5"/>
      <c r="GWE186" s="5"/>
      <c r="GWF186" s="5"/>
      <c r="GWG186" s="5"/>
      <c r="GWH186" s="5"/>
      <c r="GWI186" s="5"/>
      <c r="GWJ186" s="5"/>
      <c r="GWK186" s="5"/>
      <c r="GWL186" s="5"/>
      <c r="GWM186" s="5"/>
      <c r="GWN186" s="5"/>
      <c r="GWO186" s="5"/>
      <c r="GWP186" s="5"/>
      <c r="GWQ186" s="5"/>
      <c r="GWR186" s="5"/>
      <c r="GWS186" s="5"/>
      <c r="GWT186" s="5"/>
      <c r="GWU186" s="5"/>
      <c r="GWV186" s="5"/>
      <c r="GWW186" s="5"/>
      <c r="GWX186" s="5"/>
      <c r="GWY186" s="5"/>
      <c r="GWZ186" s="5"/>
      <c r="GXA186" s="5"/>
      <c r="GXB186" s="5"/>
      <c r="GXC186" s="5"/>
      <c r="GXD186" s="5"/>
      <c r="GXE186" s="5"/>
      <c r="GXF186" s="5"/>
      <c r="GXG186" s="5"/>
      <c r="GXH186" s="5"/>
      <c r="GXI186" s="5"/>
      <c r="GXJ186" s="5"/>
      <c r="GXK186" s="5"/>
      <c r="GXL186" s="5"/>
      <c r="GXM186" s="5"/>
      <c r="GXN186" s="5"/>
      <c r="GXO186" s="5"/>
      <c r="GXP186" s="5"/>
      <c r="GXQ186" s="5"/>
      <c r="GXR186" s="5"/>
      <c r="GXS186" s="5"/>
      <c r="GXT186" s="5"/>
      <c r="GXU186" s="5"/>
      <c r="GXV186" s="5"/>
      <c r="GXW186" s="5"/>
      <c r="GXX186" s="5"/>
      <c r="GXY186" s="5"/>
      <c r="GXZ186" s="5"/>
      <c r="GYA186" s="5"/>
      <c r="GYB186" s="5"/>
      <c r="GYC186" s="5"/>
      <c r="GYD186" s="5"/>
      <c r="GYE186" s="5"/>
      <c r="GYF186" s="5"/>
      <c r="GYG186" s="5"/>
      <c r="GYH186" s="5"/>
      <c r="GYI186" s="5"/>
      <c r="GYJ186" s="5"/>
      <c r="GYK186" s="5"/>
      <c r="GYL186" s="5"/>
      <c r="GYM186" s="5"/>
      <c r="GYN186" s="5"/>
      <c r="GYO186" s="5"/>
      <c r="GYP186" s="5"/>
      <c r="GYQ186" s="5"/>
      <c r="GYR186" s="5"/>
      <c r="GYS186" s="5"/>
      <c r="GYT186" s="5"/>
      <c r="GYU186" s="5"/>
      <c r="GYV186" s="5"/>
      <c r="GYW186" s="5"/>
      <c r="GYX186" s="5"/>
      <c r="GYY186" s="5"/>
      <c r="GYZ186" s="5"/>
      <c r="GZA186" s="5"/>
      <c r="GZB186" s="5"/>
      <c r="GZC186" s="5"/>
      <c r="GZD186" s="5"/>
      <c r="GZE186" s="5"/>
      <c r="GZF186" s="5"/>
      <c r="GZG186" s="5"/>
      <c r="GZH186" s="5"/>
      <c r="GZI186" s="5"/>
      <c r="GZJ186" s="5"/>
      <c r="GZK186" s="5"/>
      <c r="GZL186" s="5"/>
      <c r="GZM186" s="5"/>
      <c r="GZN186" s="5"/>
      <c r="GZO186" s="5"/>
      <c r="GZP186" s="5"/>
      <c r="GZQ186" s="5"/>
      <c r="GZR186" s="5"/>
      <c r="GZS186" s="5"/>
      <c r="GZT186" s="5"/>
      <c r="GZU186" s="5"/>
      <c r="GZV186" s="5"/>
      <c r="GZW186" s="5"/>
      <c r="GZX186" s="5"/>
      <c r="GZY186" s="5"/>
      <c r="GZZ186" s="5"/>
      <c r="HAA186" s="5"/>
      <c r="HAB186" s="5"/>
      <c r="HAC186" s="5"/>
      <c r="HAD186" s="5"/>
      <c r="HAE186" s="5"/>
      <c r="HAF186" s="5"/>
      <c r="HAG186" s="5"/>
      <c r="HAH186" s="5"/>
      <c r="HAI186" s="5"/>
      <c r="HAJ186" s="5"/>
      <c r="HAK186" s="5"/>
      <c r="HAL186" s="5"/>
      <c r="HAM186" s="5"/>
      <c r="HAN186" s="5"/>
      <c r="HAO186" s="5"/>
      <c r="HAP186" s="5"/>
      <c r="HAQ186" s="5"/>
      <c r="HAR186" s="5"/>
      <c r="HAS186" s="5"/>
      <c r="HAT186" s="5"/>
      <c r="HAU186" s="5"/>
      <c r="HAV186" s="5"/>
      <c r="HAW186" s="5"/>
      <c r="HAX186" s="5"/>
      <c r="HAY186" s="5"/>
      <c r="HAZ186" s="5"/>
      <c r="HBA186" s="5"/>
      <c r="HBB186" s="5"/>
      <c r="HBC186" s="5"/>
      <c r="HBD186" s="5"/>
      <c r="HBE186" s="5"/>
      <c r="HBF186" s="5"/>
      <c r="HBG186" s="5"/>
      <c r="HBH186" s="5"/>
      <c r="HBI186" s="5"/>
      <c r="HBJ186" s="5"/>
      <c r="HBK186" s="5"/>
      <c r="HBL186" s="5"/>
      <c r="HBM186" s="5"/>
      <c r="HBN186" s="5"/>
      <c r="HBO186" s="5"/>
      <c r="HBP186" s="5"/>
      <c r="HBQ186" s="5"/>
      <c r="HBR186" s="5"/>
      <c r="HBS186" s="5"/>
      <c r="HBT186" s="5"/>
      <c r="HBU186" s="5"/>
      <c r="HBV186" s="5"/>
      <c r="HBW186" s="5"/>
      <c r="HBX186" s="5"/>
      <c r="HBY186" s="5"/>
      <c r="HBZ186" s="5"/>
      <c r="HCA186" s="5"/>
      <c r="HCB186" s="5"/>
      <c r="HCC186" s="5"/>
      <c r="HCD186" s="5"/>
      <c r="HCE186" s="5"/>
      <c r="HCF186" s="5"/>
      <c r="HCG186" s="5"/>
      <c r="HCH186" s="5"/>
      <c r="HCI186" s="5"/>
      <c r="HCJ186" s="5"/>
      <c r="HCK186" s="5"/>
      <c r="HCL186" s="5"/>
      <c r="HCM186" s="5"/>
      <c r="HCN186" s="5"/>
      <c r="HCO186" s="5"/>
      <c r="HCP186" s="5"/>
      <c r="HCQ186" s="5"/>
      <c r="HCR186" s="5"/>
      <c r="HCS186" s="5"/>
      <c r="HCT186" s="5"/>
      <c r="HCU186" s="5"/>
      <c r="HCV186" s="5"/>
      <c r="HCW186" s="5"/>
      <c r="HCX186" s="5"/>
      <c r="HCY186" s="5"/>
      <c r="HCZ186" s="5"/>
      <c r="HDA186" s="5"/>
      <c r="HDB186" s="5"/>
      <c r="HDC186" s="5"/>
      <c r="HDD186" s="5"/>
      <c r="HDE186" s="5"/>
      <c r="HDF186" s="5"/>
      <c r="HDG186" s="5"/>
      <c r="HDH186" s="5"/>
      <c r="HDI186" s="5"/>
      <c r="HDJ186" s="5"/>
      <c r="HDK186" s="5"/>
      <c r="HDL186" s="5"/>
      <c r="HDM186" s="5"/>
      <c r="HDN186" s="5"/>
      <c r="HDO186" s="5"/>
      <c r="HDP186" s="5"/>
      <c r="HDQ186" s="5"/>
      <c r="HDR186" s="5"/>
      <c r="HDS186" s="5"/>
      <c r="HDT186" s="5"/>
      <c r="HDU186" s="5"/>
      <c r="HDV186" s="5"/>
      <c r="HDW186" s="5"/>
      <c r="HDX186" s="5"/>
      <c r="HDY186" s="5"/>
      <c r="HDZ186" s="5"/>
      <c r="HEA186" s="5"/>
      <c r="HEB186" s="5"/>
      <c r="HEC186" s="5"/>
      <c r="HED186" s="5"/>
      <c r="HEE186" s="5"/>
      <c r="HEF186" s="5"/>
      <c r="HEG186" s="5"/>
      <c r="HEH186" s="5"/>
      <c r="HEI186" s="5"/>
      <c r="HEJ186" s="5"/>
      <c r="HEK186" s="5"/>
      <c r="HEL186" s="5"/>
      <c r="HEM186" s="5"/>
      <c r="HEN186" s="5"/>
      <c r="HEO186" s="5"/>
      <c r="HEP186" s="5"/>
      <c r="HEQ186" s="5"/>
      <c r="HER186" s="5"/>
      <c r="HES186" s="5"/>
      <c r="HET186" s="5"/>
      <c r="HEU186" s="5"/>
      <c r="HEV186" s="5"/>
      <c r="HEW186" s="5"/>
      <c r="HEX186" s="5"/>
      <c r="HEY186" s="5"/>
      <c r="HEZ186" s="5"/>
      <c r="HFA186" s="5"/>
      <c r="HFB186" s="5"/>
      <c r="HFC186" s="5"/>
      <c r="HFD186" s="5"/>
      <c r="HFE186" s="5"/>
      <c r="HFF186" s="5"/>
      <c r="HFG186" s="5"/>
      <c r="HFH186" s="5"/>
      <c r="HFI186" s="5"/>
      <c r="HFJ186" s="5"/>
      <c r="HFK186" s="5"/>
      <c r="HFL186" s="5"/>
      <c r="HFM186" s="5"/>
      <c r="HFN186" s="5"/>
      <c r="HFO186" s="5"/>
      <c r="HFP186" s="5"/>
      <c r="HFQ186" s="5"/>
      <c r="HFR186" s="5"/>
      <c r="HFS186" s="5"/>
      <c r="HFT186" s="5"/>
      <c r="HFU186" s="5"/>
      <c r="HFV186" s="5"/>
      <c r="HFW186" s="5"/>
      <c r="HFX186" s="5"/>
      <c r="HFY186" s="5"/>
      <c r="HFZ186" s="5"/>
      <c r="HGA186" s="5"/>
      <c r="HGB186" s="5"/>
      <c r="HGC186" s="5"/>
      <c r="HGD186" s="5"/>
      <c r="HGE186" s="5"/>
      <c r="HGF186" s="5"/>
      <c r="HGG186" s="5"/>
      <c r="HGH186" s="5"/>
      <c r="HGI186" s="5"/>
      <c r="HGJ186" s="5"/>
      <c r="HGK186" s="5"/>
      <c r="HGL186" s="5"/>
      <c r="HGM186" s="5"/>
      <c r="HGN186" s="5"/>
      <c r="HGO186" s="5"/>
      <c r="HGP186" s="5"/>
      <c r="HGQ186" s="5"/>
      <c r="HGR186" s="5"/>
      <c r="HGS186" s="5"/>
      <c r="HGT186" s="5"/>
      <c r="HGU186" s="5"/>
      <c r="HGV186" s="5"/>
      <c r="HGW186" s="5"/>
      <c r="HGX186" s="5"/>
      <c r="HGY186" s="5"/>
      <c r="HGZ186" s="5"/>
      <c r="HHA186" s="5"/>
      <c r="HHB186" s="5"/>
      <c r="HHC186" s="5"/>
      <c r="HHD186" s="5"/>
      <c r="HHE186" s="5"/>
      <c r="HHF186" s="5"/>
      <c r="HHG186" s="5"/>
      <c r="HHH186" s="5"/>
      <c r="HHI186" s="5"/>
      <c r="HHJ186" s="5"/>
      <c r="HHK186" s="5"/>
      <c r="HHL186" s="5"/>
      <c r="HHM186" s="5"/>
      <c r="HHN186" s="5"/>
      <c r="HHO186" s="5"/>
      <c r="HHP186" s="5"/>
      <c r="HHQ186" s="5"/>
      <c r="HHR186" s="5"/>
      <c r="HHS186" s="5"/>
      <c r="HHT186" s="5"/>
      <c r="HHU186" s="5"/>
      <c r="HHV186" s="5"/>
      <c r="HHW186" s="5"/>
      <c r="HHX186" s="5"/>
      <c r="HHY186" s="5"/>
      <c r="HHZ186" s="5"/>
      <c r="HIA186" s="5"/>
      <c r="HIB186" s="5"/>
      <c r="HIC186" s="5"/>
      <c r="HID186" s="5"/>
      <c r="HIE186" s="5"/>
      <c r="HIF186" s="5"/>
      <c r="HIG186" s="5"/>
      <c r="HIH186" s="5"/>
      <c r="HII186" s="5"/>
      <c r="HIJ186" s="5"/>
      <c r="HIK186" s="5"/>
      <c r="HIL186" s="5"/>
      <c r="HIM186" s="5"/>
      <c r="HIN186" s="5"/>
      <c r="HIO186" s="5"/>
      <c r="HIP186" s="5"/>
      <c r="HIQ186" s="5"/>
      <c r="HIR186" s="5"/>
      <c r="HIS186" s="5"/>
      <c r="HIT186" s="5"/>
      <c r="HIU186" s="5"/>
      <c r="HIV186" s="5"/>
      <c r="HIW186" s="5"/>
      <c r="HIX186" s="5"/>
      <c r="HIY186" s="5"/>
      <c r="HIZ186" s="5"/>
      <c r="HJA186" s="5"/>
      <c r="HJB186" s="5"/>
      <c r="HJC186" s="5"/>
      <c r="HJD186" s="5"/>
      <c r="HJE186" s="5"/>
      <c r="HJF186" s="5"/>
      <c r="HJG186" s="5"/>
      <c r="HJH186" s="5"/>
      <c r="HJI186" s="5"/>
      <c r="HJJ186" s="5"/>
      <c r="HJK186" s="5"/>
      <c r="HJL186" s="5"/>
      <c r="HJM186" s="5"/>
      <c r="HJN186" s="5"/>
      <c r="HJO186" s="5"/>
      <c r="HJP186" s="5"/>
      <c r="HJQ186" s="5"/>
      <c r="HJR186" s="5"/>
      <c r="HJS186" s="5"/>
      <c r="HJT186" s="5"/>
      <c r="HJU186" s="5"/>
      <c r="HJV186" s="5"/>
      <c r="HJW186" s="5"/>
      <c r="HJX186" s="5"/>
      <c r="HJY186" s="5"/>
      <c r="HJZ186" s="5"/>
      <c r="HKA186" s="5"/>
      <c r="HKB186" s="5"/>
      <c r="HKC186" s="5"/>
      <c r="HKD186" s="5"/>
      <c r="HKE186" s="5"/>
      <c r="HKF186" s="5"/>
      <c r="HKG186" s="5"/>
      <c r="HKH186" s="5"/>
      <c r="HKI186" s="5"/>
      <c r="HKJ186" s="5"/>
      <c r="HKK186" s="5"/>
      <c r="HKL186" s="5"/>
      <c r="HKM186" s="5"/>
      <c r="HKN186" s="5"/>
      <c r="HKO186" s="5"/>
      <c r="HKP186" s="5"/>
      <c r="HKQ186" s="5"/>
      <c r="HKR186" s="5"/>
      <c r="HKS186" s="5"/>
      <c r="HKT186" s="5"/>
      <c r="HKU186" s="5"/>
      <c r="HKV186" s="5"/>
      <c r="HKW186" s="5"/>
      <c r="HKX186" s="5"/>
      <c r="HKY186" s="5"/>
      <c r="HKZ186" s="5"/>
      <c r="HLA186" s="5"/>
      <c r="HLB186" s="5"/>
      <c r="HLC186" s="5"/>
      <c r="HLD186" s="5"/>
      <c r="HLE186" s="5"/>
      <c r="HLF186" s="5"/>
      <c r="HLG186" s="5"/>
      <c r="HLH186" s="5"/>
      <c r="HLI186" s="5"/>
      <c r="HLJ186" s="5"/>
      <c r="HLK186" s="5"/>
      <c r="HLL186" s="5"/>
      <c r="HLM186" s="5"/>
      <c r="HLN186" s="5"/>
      <c r="HLO186" s="5"/>
      <c r="HLP186" s="5"/>
      <c r="HLQ186" s="5"/>
      <c r="HLR186" s="5"/>
      <c r="HLS186" s="5"/>
      <c r="HLT186" s="5"/>
      <c r="HLU186" s="5"/>
      <c r="HLV186" s="5"/>
      <c r="HLW186" s="5"/>
      <c r="HLX186" s="5"/>
      <c r="HLY186" s="5"/>
      <c r="HLZ186" s="5"/>
      <c r="HMA186" s="5"/>
      <c r="HMB186" s="5"/>
      <c r="HMC186" s="5"/>
      <c r="HMD186" s="5"/>
      <c r="HME186" s="5"/>
      <c r="HMF186" s="5"/>
      <c r="HMG186" s="5"/>
      <c r="HMH186" s="5"/>
      <c r="HMI186" s="5"/>
      <c r="HMJ186" s="5"/>
      <c r="HMK186" s="5"/>
      <c r="HML186" s="5"/>
      <c r="HMM186" s="5"/>
      <c r="HMN186" s="5"/>
      <c r="HMO186" s="5"/>
      <c r="HMP186" s="5"/>
      <c r="HMQ186" s="5"/>
      <c r="HMR186" s="5"/>
      <c r="HMS186" s="5"/>
      <c r="HMT186" s="5"/>
      <c r="HMU186" s="5"/>
      <c r="HMV186" s="5"/>
      <c r="HMW186" s="5"/>
      <c r="HMX186" s="5"/>
      <c r="HMY186" s="5"/>
      <c r="HMZ186" s="5"/>
      <c r="HNA186" s="5"/>
      <c r="HNB186" s="5"/>
      <c r="HNC186" s="5"/>
      <c r="HND186" s="5"/>
      <c r="HNE186" s="5"/>
      <c r="HNF186" s="5"/>
      <c r="HNG186" s="5"/>
      <c r="HNH186" s="5"/>
      <c r="HNI186" s="5"/>
      <c r="HNJ186" s="5"/>
      <c r="HNK186" s="5"/>
      <c r="HNL186" s="5"/>
      <c r="HNM186" s="5"/>
      <c r="HNN186" s="5"/>
      <c r="HNO186" s="5"/>
      <c r="HNP186" s="5"/>
      <c r="HNQ186" s="5"/>
      <c r="HNR186" s="5"/>
      <c r="HNS186" s="5"/>
      <c r="HNT186" s="5"/>
      <c r="HNU186" s="5"/>
      <c r="HNV186" s="5"/>
      <c r="HNW186" s="5"/>
      <c r="HNX186" s="5"/>
      <c r="HNY186" s="5"/>
      <c r="HNZ186" s="5"/>
      <c r="HOA186" s="5"/>
      <c r="HOB186" s="5"/>
      <c r="HOC186" s="5"/>
      <c r="HOD186" s="5"/>
      <c r="HOE186" s="5"/>
      <c r="HOF186" s="5"/>
      <c r="HOG186" s="5"/>
      <c r="HOH186" s="5"/>
      <c r="HOI186" s="5"/>
      <c r="HOJ186" s="5"/>
      <c r="HOK186" s="5"/>
      <c r="HOL186" s="5"/>
      <c r="HOM186" s="5"/>
      <c r="HON186" s="5"/>
      <c r="HOO186" s="5"/>
      <c r="HOP186" s="5"/>
      <c r="HOQ186" s="5"/>
      <c r="HOR186" s="5"/>
      <c r="HOS186" s="5"/>
      <c r="HOT186" s="5"/>
      <c r="HOU186" s="5"/>
      <c r="HOV186" s="5"/>
      <c r="HOW186" s="5"/>
      <c r="HOX186" s="5"/>
      <c r="HOY186" s="5"/>
      <c r="HOZ186" s="5"/>
      <c r="HPA186" s="5"/>
      <c r="HPB186" s="5"/>
      <c r="HPC186" s="5"/>
      <c r="HPD186" s="5"/>
      <c r="HPE186" s="5"/>
      <c r="HPF186" s="5"/>
      <c r="HPG186" s="5"/>
      <c r="HPH186" s="5"/>
      <c r="HPI186" s="5"/>
      <c r="HPJ186" s="5"/>
      <c r="HPK186" s="5"/>
      <c r="HPL186" s="5"/>
      <c r="HPM186" s="5"/>
      <c r="HPN186" s="5"/>
      <c r="HPO186" s="5"/>
      <c r="HPP186" s="5"/>
      <c r="HPQ186" s="5"/>
      <c r="HPR186" s="5"/>
      <c r="HPS186" s="5"/>
      <c r="HPT186" s="5"/>
      <c r="HPU186" s="5"/>
      <c r="HPV186" s="5"/>
      <c r="HPW186" s="5"/>
      <c r="HPX186" s="5"/>
      <c r="HPY186" s="5"/>
      <c r="HPZ186" s="5"/>
      <c r="HQA186" s="5"/>
      <c r="HQB186" s="5"/>
      <c r="HQC186" s="5"/>
      <c r="HQD186" s="5"/>
      <c r="HQE186" s="5"/>
      <c r="HQF186" s="5"/>
      <c r="HQG186" s="5"/>
      <c r="HQH186" s="5"/>
      <c r="HQI186" s="5"/>
      <c r="HQJ186" s="5"/>
      <c r="HQK186" s="5"/>
      <c r="HQL186" s="5"/>
      <c r="HQM186" s="5"/>
      <c r="HQN186" s="5"/>
      <c r="HQO186" s="5"/>
      <c r="HQP186" s="5"/>
      <c r="HQQ186" s="5"/>
      <c r="HQR186" s="5"/>
      <c r="HQS186" s="5"/>
      <c r="HQT186" s="5"/>
      <c r="HQU186" s="5"/>
      <c r="HQV186" s="5"/>
      <c r="HQW186" s="5"/>
      <c r="HQX186" s="5"/>
      <c r="HQY186" s="5"/>
      <c r="HQZ186" s="5"/>
      <c r="HRA186" s="5"/>
      <c r="HRB186" s="5"/>
      <c r="HRC186" s="5"/>
      <c r="HRD186" s="5"/>
      <c r="HRE186" s="5"/>
      <c r="HRF186" s="5"/>
      <c r="HRG186" s="5"/>
      <c r="HRH186" s="5"/>
      <c r="HRI186" s="5"/>
      <c r="HRJ186" s="5"/>
      <c r="HRK186" s="5"/>
      <c r="HRL186" s="5"/>
      <c r="HRM186" s="5"/>
      <c r="HRN186" s="5"/>
      <c r="HRO186" s="5"/>
      <c r="HRP186" s="5"/>
      <c r="HRQ186" s="5"/>
      <c r="HRR186" s="5"/>
      <c r="HRS186" s="5"/>
      <c r="HRT186" s="5"/>
      <c r="HRU186" s="5"/>
      <c r="HRV186" s="5"/>
      <c r="HRW186" s="5"/>
      <c r="HRX186" s="5"/>
      <c r="HRY186" s="5"/>
      <c r="HRZ186" s="5"/>
      <c r="HSA186" s="5"/>
      <c r="HSB186" s="5"/>
      <c r="HSC186" s="5"/>
      <c r="HSD186" s="5"/>
      <c r="HSE186" s="5"/>
      <c r="HSF186" s="5"/>
      <c r="HSG186" s="5"/>
      <c r="HSH186" s="5"/>
      <c r="HSI186" s="5"/>
      <c r="HSJ186" s="5"/>
      <c r="HSK186" s="5"/>
      <c r="HSL186" s="5"/>
      <c r="HSM186" s="5"/>
      <c r="HSN186" s="5"/>
      <c r="HSO186" s="5"/>
      <c r="HSP186" s="5"/>
      <c r="HSQ186" s="5"/>
      <c r="HSR186" s="5"/>
      <c r="HSS186" s="5"/>
      <c r="HST186" s="5"/>
      <c r="HSU186" s="5"/>
      <c r="HSV186" s="5"/>
      <c r="HSW186" s="5"/>
      <c r="HSX186" s="5"/>
      <c r="HSY186" s="5"/>
      <c r="HSZ186" s="5"/>
      <c r="HTA186" s="5"/>
      <c r="HTB186" s="5"/>
      <c r="HTC186" s="5"/>
      <c r="HTD186" s="5"/>
      <c r="HTE186" s="5"/>
      <c r="HTF186" s="5"/>
      <c r="HTG186" s="5"/>
      <c r="HTH186" s="5"/>
      <c r="HTI186" s="5"/>
      <c r="HTJ186" s="5"/>
      <c r="HTK186" s="5"/>
      <c r="HTL186" s="5"/>
      <c r="HTM186" s="5"/>
      <c r="HTN186" s="5"/>
      <c r="HTO186" s="5"/>
      <c r="HTP186" s="5"/>
      <c r="HTQ186" s="5"/>
      <c r="HTR186" s="5"/>
      <c r="HTS186" s="5"/>
      <c r="HTT186" s="5"/>
      <c r="HTU186" s="5"/>
      <c r="HTV186" s="5"/>
      <c r="HTW186" s="5"/>
      <c r="HTX186" s="5"/>
      <c r="HTY186" s="5"/>
      <c r="HTZ186" s="5"/>
      <c r="HUA186" s="5"/>
      <c r="HUB186" s="5"/>
      <c r="HUC186" s="5"/>
      <c r="HUD186" s="5"/>
      <c r="HUE186" s="5"/>
      <c r="HUF186" s="5"/>
      <c r="HUG186" s="5"/>
      <c r="HUH186" s="5"/>
      <c r="HUI186" s="5"/>
      <c r="HUJ186" s="5"/>
      <c r="HUK186" s="5"/>
      <c r="HUL186" s="5"/>
      <c r="HUM186" s="5"/>
      <c r="HUN186" s="5"/>
      <c r="HUO186" s="5"/>
      <c r="HUP186" s="5"/>
      <c r="HUQ186" s="5"/>
      <c r="HUR186" s="5"/>
      <c r="HUS186" s="5"/>
      <c r="HUT186" s="5"/>
      <c r="HUU186" s="5"/>
      <c r="HUV186" s="5"/>
      <c r="HUW186" s="5"/>
      <c r="HUX186" s="5"/>
      <c r="HUY186" s="5"/>
      <c r="HUZ186" s="5"/>
      <c r="HVA186" s="5"/>
      <c r="HVB186" s="5"/>
      <c r="HVC186" s="5"/>
      <c r="HVD186" s="5"/>
      <c r="HVE186" s="5"/>
      <c r="HVF186" s="5"/>
      <c r="HVG186" s="5"/>
      <c r="HVH186" s="5"/>
      <c r="HVI186" s="5"/>
      <c r="HVJ186" s="5"/>
      <c r="HVK186" s="5"/>
      <c r="HVL186" s="5"/>
      <c r="HVM186" s="5"/>
      <c r="HVN186" s="5"/>
      <c r="HVO186" s="5"/>
      <c r="HVP186" s="5"/>
      <c r="HVQ186" s="5"/>
      <c r="HVR186" s="5"/>
      <c r="HVS186" s="5"/>
      <c r="HVT186" s="5"/>
      <c r="HVU186" s="5"/>
      <c r="HVV186" s="5"/>
      <c r="HVW186" s="5"/>
      <c r="HVX186" s="5"/>
      <c r="HVY186" s="5"/>
      <c r="HVZ186" s="5"/>
      <c r="HWA186" s="5"/>
      <c r="HWB186" s="5"/>
      <c r="HWC186" s="5"/>
      <c r="HWD186" s="5"/>
      <c r="HWE186" s="5"/>
      <c r="HWF186" s="5"/>
      <c r="HWG186" s="5"/>
      <c r="HWH186" s="5"/>
      <c r="HWI186" s="5"/>
      <c r="HWJ186" s="5"/>
      <c r="HWK186" s="5"/>
      <c r="HWL186" s="5"/>
      <c r="HWM186" s="5"/>
      <c r="HWN186" s="5"/>
      <c r="HWO186" s="5"/>
      <c r="HWP186" s="5"/>
      <c r="HWQ186" s="5"/>
      <c r="HWR186" s="5"/>
      <c r="HWS186" s="5"/>
      <c r="HWT186" s="5"/>
      <c r="HWU186" s="5"/>
      <c r="HWV186" s="5"/>
      <c r="HWW186" s="5"/>
      <c r="HWX186" s="5"/>
      <c r="HWY186" s="5"/>
      <c r="HWZ186" s="5"/>
      <c r="HXA186" s="5"/>
      <c r="HXB186" s="5"/>
      <c r="HXC186" s="5"/>
      <c r="HXD186" s="5"/>
      <c r="HXE186" s="5"/>
      <c r="HXF186" s="5"/>
      <c r="HXG186" s="5"/>
      <c r="HXH186" s="5"/>
      <c r="HXI186" s="5"/>
      <c r="HXJ186" s="5"/>
      <c r="HXK186" s="5"/>
      <c r="HXL186" s="5"/>
      <c r="HXM186" s="5"/>
      <c r="HXN186" s="5"/>
      <c r="HXO186" s="5"/>
      <c r="HXP186" s="5"/>
      <c r="HXQ186" s="5"/>
      <c r="HXR186" s="5"/>
      <c r="HXS186" s="5"/>
      <c r="HXT186" s="5"/>
      <c r="HXU186" s="5"/>
      <c r="HXV186" s="5"/>
      <c r="HXW186" s="5"/>
      <c r="HXX186" s="5"/>
      <c r="HXY186" s="5"/>
      <c r="HXZ186" s="5"/>
      <c r="HYA186" s="5"/>
      <c r="HYB186" s="5"/>
      <c r="HYC186" s="5"/>
      <c r="HYD186" s="5"/>
      <c r="HYE186" s="5"/>
      <c r="HYF186" s="5"/>
      <c r="HYG186" s="5"/>
      <c r="HYH186" s="5"/>
      <c r="HYI186" s="5"/>
      <c r="HYJ186" s="5"/>
      <c r="HYK186" s="5"/>
      <c r="HYL186" s="5"/>
      <c r="HYM186" s="5"/>
      <c r="HYN186" s="5"/>
      <c r="HYO186" s="5"/>
      <c r="HYP186" s="5"/>
      <c r="HYQ186" s="5"/>
      <c r="HYR186" s="5"/>
      <c r="HYS186" s="5"/>
      <c r="HYT186" s="5"/>
      <c r="HYU186" s="5"/>
      <c r="HYV186" s="5"/>
      <c r="HYW186" s="5"/>
      <c r="HYX186" s="5"/>
      <c r="HYY186" s="5"/>
      <c r="HYZ186" s="5"/>
      <c r="HZA186" s="5"/>
      <c r="HZB186" s="5"/>
      <c r="HZC186" s="5"/>
      <c r="HZD186" s="5"/>
      <c r="HZE186" s="5"/>
      <c r="HZF186" s="5"/>
      <c r="HZG186" s="5"/>
      <c r="HZH186" s="5"/>
      <c r="HZI186" s="5"/>
      <c r="HZJ186" s="5"/>
      <c r="HZK186" s="5"/>
      <c r="HZL186" s="5"/>
      <c r="HZM186" s="5"/>
      <c r="HZN186" s="5"/>
      <c r="HZO186" s="5"/>
      <c r="HZP186" s="5"/>
      <c r="HZQ186" s="5"/>
      <c r="HZR186" s="5"/>
      <c r="HZS186" s="5"/>
      <c r="HZT186" s="5"/>
      <c r="HZU186" s="5"/>
      <c r="HZV186" s="5"/>
      <c r="HZW186" s="5"/>
      <c r="HZX186" s="5"/>
      <c r="HZY186" s="5"/>
      <c r="HZZ186" s="5"/>
      <c r="IAA186" s="5"/>
      <c r="IAB186" s="5"/>
      <c r="IAC186" s="5"/>
      <c r="IAD186" s="5"/>
      <c r="IAE186" s="5"/>
      <c r="IAF186" s="5"/>
      <c r="IAG186" s="5"/>
      <c r="IAH186" s="5"/>
      <c r="IAI186" s="5"/>
      <c r="IAJ186" s="5"/>
      <c r="IAK186" s="5"/>
      <c r="IAL186" s="5"/>
      <c r="IAM186" s="5"/>
      <c r="IAN186" s="5"/>
      <c r="IAO186" s="5"/>
      <c r="IAP186" s="5"/>
      <c r="IAQ186" s="5"/>
      <c r="IAR186" s="5"/>
      <c r="IAS186" s="5"/>
      <c r="IAT186" s="5"/>
      <c r="IAU186" s="5"/>
      <c r="IAV186" s="5"/>
      <c r="IAW186" s="5"/>
      <c r="IAX186" s="5"/>
      <c r="IAY186" s="5"/>
      <c r="IAZ186" s="5"/>
      <c r="IBA186" s="5"/>
      <c r="IBB186" s="5"/>
      <c r="IBC186" s="5"/>
      <c r="IBD186" s="5"/>
      <c r="IBE186" s="5"/>
      <c r="IBF186" s="5"/>
      <c r="IBG186" s="5"/>
      <c r="IBH186" s="5"/>
      <c r="IBI186" s="5"/>
      <c r="IBJ186" s="5"/>
      <c r="IBK186" s="5"/>
      <c r="IBL186" s="5"/>
      <c r="IBM186" s="5"/>
      <c r="IBN186" s="5"/>
      <c r="IBO186" s="5"/>
      <c r="IBP186" s="5"/>
      <c r="IBQ186" s="5"/>
      <c r="IBR186" s="5"/>
      <c r="IBS186" s="5"/>
      <c r="IBT186" s="5"/>
      <c r="IBU186" s="5"/>
      <c r="IBV186" s="5"/>
      <c r="IBW186" s="5"/>
      <c r="IBX186" s="5"/>
      <c r="IBY186" s="5"/>
      <c r="IBZ186" s="5"/>
      <c r="ICA186" s="5"/>
      <c r="ICB186" s="5"/>
      <c r="ICC186" s="5"/>
      <c r="ICD186" s="5"/>
      <c r="ICE186" s="5"/>
      <c r="ICF186" s="5"/>
      <c r="ICG186" s="5"/>
      <c r="ICH186" s="5"/>
      <c r="ICI186" s="5"/>
      <c r="ICJ186" s="5"/>
      <c r="ICK186" s="5"/>
      <c r="ICL186" s="5"/>
      <c r="ICM186" s="5"/>
      <c r="ICN186" s="5"/>
      <c r="ICO186" s="5"/>
      <c r="ICP186" s="5"/>
      <c r="ICQ186" s="5"/>
      <c r="ICR186" s="5"/>
      <c r="ICS186" s="5"/>
      <c r="ICT186" s="5"/>
      <c r="ICU186" s="5"/>
      <c r="ICV186" s="5"/>
      <c r="ICW186" s="5"/>
      <c r="ICX186" s="5"/>
      <c r="ICY186" s="5"/>
      <c r="ICZ186" s="5"/>
      <c r="IDA186" s="5"/>
      <c r="IDB186" s="5"/>
      <c r="IDC186" s="5"/>
      <c r="IDD186" s="5"/>
      <c r="IDE186" s="5"/>
      <c r="IDF186" s="5"/>
      <c r="IDG186" s="5"/>
      <c r="IDH186" s="5"/>
      <c r="IDI186" s="5"/>
      <c r="IDJ186" s="5"/>
      <c r="IDK186" s="5"/>
      <c r="IDL186" s="5"/>
      <c r="IDM186" s="5"/>
      <c r="IDN186" s="5"/>
      <c r="IDO186" s="5"/>
      <c r="IDP186" s="5"/>
      <c r="IDQ186" s="5"/>
      <c r="IDR186" s="5"/>
      <c r="IDS186" s="5"/>
      <c r="IDT186" s="5"/>
      <c r="IDU186" s="5"/>
      <c r="IDV186" s="5"/>
      <c r="IDW186" s="5"/>
      <c r="IDX186" s="5"/>
      <c r="IDY186" s="5"/>
      <c r="IDZ186" s="5"/>
      <c r="IEA186" s="5"/>
      <c r="IEB186" s="5"/>
      <c r="IEC186" s="5"/>
      <c r="IED186" s="5"/>
      <c r="IEE186" s="5"/>
      <c r="IEF186" s="5"/>
      <c r="IEG186" s="5"/>
      <c r="IEH186" s="5"/>
      <c r="IEI186" s="5"/>
      <c r="IEJ186" s="5"/>
      <c r="IEK186" s="5"/>
      <c r="IEL186" s="5"/>
      <c r="IEM186" s="5"/>
      <c r="IEN186" s="5"/>
      <c r="IEO186" s="5"/>
      <c r="IEP186" s="5"/>
      <c r="IEQ186" s="5"/>
      <c r="IER186" s="5"/>
      <c r="IES186" s="5"/>
      <c r="IET186" s="5"/>
      <c r="IEU186" s="5"/>
      <c r="IEV186" s="5"/>
      <c r="IEW186" s="5"/>
      <c r="IEX186" s="5"/>
      <c r="IEY186" s="5"/>
      <c r="IEZ186" s="5"/>
      <c r="IFA186" s="5"/>
      <c r="IFB186" s="5"/>
      <c r="IFC186" s="5"/>
      <c r="IFD186" s="5"/>
      <c r="IFE186" s="5"/>
      <c r="IFF186" s="5"/>
      <c r="IFG186" s="5"/>
      <c r="IFH186" s="5"/>
      <c r="IFI186" s="5"/>
      <c r="IFJ186" s="5"/>
      <c r="IFK186" s="5"/>
      <c r="IFL186" s="5"/>
      <c r="IFM186" s="5"/>
      <c r="IFN186" s="5"/>
      <c r="IFO186" s="5"/>
      <c r="IFP186" s="5"/>
      <c r="IFQ186" s="5"/>
      <c r="IFR186" s="5"/>
      <c r="IFS186" s="5"/>
      <c r="IFT186" s="5"/>
      <c r="IFU186" s="5"/>
      <c r="IFV186" s="5"/>
      <c r="IFW186" s="5"/>
      <c r="IFX186" s="5"/>
      <c r="IFY186" s="5"/>
      <c r="IFZ186" s="5"/>
      <c r="IGA186" s="5"/>
      <c r="IGB186" s="5"/>
      <c r="IGC186" s="5"/>
      <c r="IGD186" s="5"/>
      <c r="IGE186" s="5"/>
      <c r="IGF186" s="5"/>
      <c r="IGG186" s="5"/>
      <c r="IGH186" s="5"/>
      <c r="IGI186" s="5"/>
      <c r="IGJ186" s="5"/>
      <c r="IGK186" s="5"/>
      <c r="IGL186" s="5"/>
      <c r="IGM186" s="5"/>
      <c r="IGN186" s="5"/>
      <c r="IGO186" s="5"/>
      <c r="IGP186" s="5"/>
      <c r="IGQ186" s="5"/>
      <c r="IGR186" s="5"/>
      <c r="IGS186" s="5"/>
      <c r="IGT186" s="5"/>
      <c r="IGU186" s="5"/>
      <c r="IGV186" s="5"/>
      <c r="IGW186" s="5"/>
      <c r="IGX186" s="5"/>
      <c r="IGY186" s="5"/>
      <c r="IGZ186" s="5"/>
      <c r="IHA186" s="5"/>
      <c r="IHB186" s="5"/>
      <c r="IHC186" s="5"/>
      <c r="IHD186" s="5"/>
      <c r="IHE186" s="5"/>
      <c r="IHF186" s="5"/>
      <c r="IHG186" s="5"/>
      <c r="IHH186" s="5"/>
      <c r="IHI186" s="5"/>
      <c r="IHJ186" s="5"/>
      <c r="IHK186" s="5"/>
      <c r="IHL186" s="5"/>
      <c r="IHM186" s="5"/>
      <c r="IHN186" s="5"/>
      <c r="IHO186" s="5"/>
      <c r="IHP186" s="5"/>
      <c r="IHQ186" s="5"/>
      <c r="IHR186" s="5"/>
      <c r="IHS186" s="5"/>
      <c r="IHT186" s="5"/>
      <c r="IHU186" s="5"/>
      <c r="IHV186" s="5"/>
      <c r="IHW186" s="5"/>
      <c r="IHX186" s="5"/>
      <c r="IHY186" s="5"/>
      <c r="IHZ186" s="5"/>
      <c r="IIA186" s="5"/>
      <c r="IIB186" s="5"/>
      <c r="IIC186" s="5"/>
      <c r="IID186" s="5"/>
      <c r="IIE186" s="5"/>
      <c r="IIF186" s="5"/>
      <c r="IIG186" s="5"/>
      <c r="IIH186" s="5"/>
      <c r="III186" s="5"/>
      <c r="IIJ186" s="5"/>
      <c r="IIK186" s="5"/>
      <c r="IIL186" s="5"/>
      <c r="IIM186" s="5"/>
      <c r="IIN186" s="5"/>
      <c r="IIO186" s="5"/>
      <c r="IIP186" s="5"/>
      <c r="IIQ186" s="5"/>
      <c r="IIR186" s="5"/>
      <c r="IIS186" s="5"/>
      <c r="IIT186" s="5"/>
      <c r="IIU186" s="5"/>
      <c r="IIV186" s="5"/>
      <c r="IIW186" s="5"/>
      <c r="IIX186" s="5"/>
      <c r="IIY186" s="5"/>
      <c r="IIZ186" s="5"/>
      <c r="IJA186" s="5"/>
      <c r="IJB186" s="5"/>
      <c r="IJC186" s="5"/>
      <c r="IJD186" s="5"/>
      <c r="IJE186" s="5"/>
      <c r="IJF186" s="5"/>
      <c r="IJG186" s="5"/>
      <c r="IJH186" s="5"/>
      <c r="IJI186" s="5"/>
      <c r="IJJ186" s="5"/>
      <c r="IJK186" s="5"/>
      <c r="IJL186" s="5"/>
      <c r="IJM186" s="5"/>
      <c r="IJN186" s="5"/>
      <c r="IJO186" s="5"/>
      <c r="IJP186" s="5"/>
      <c r="IJQ186" s="5"/>
      <c r="IJR186" s="5"/>
      <c r="IJS186" s="5"/>
      <c r="IJT186" s="5"/>
      <c r="IJU186" s="5"/>
      <c r="IJV186" s="5"/>
      <c r="IJW186" s="5"/>
      <c r="IJX186" s="5"/>
      <c r="IJY186" s="5"/>
      <c r="IJZ186" s="5"/>
      <c r="IKA186" s="5"/>
      <c r="IKB186" s="5"/>
      <c r="IKC186" s="5"/>
      <c r="IKD186" s="5"/>
      <c r="IKE186" s="5"/>
      <c r="IKF186" s="5"/>
      <c r="IKG186" s="5"/>
      <c r="IKH186" s="5"/>
      <c r="IKI186" s="5"/>
      <c r="IKJ186" s="5"/>
      <c r="IKK186" s="5"/>
      <c r="IKL186" s="5"/>
      <c r="IKM186" s="5"/>
      <c r="IKN186" s="5"/>
      <c r="IKO186" s="5"/>
      <c r="IKP186" s="5"/>
      <c r="IKQ186" s="5"/>
      <c r="IKR186" s="5"/>
      <c r="IKS186" s="5"/>
      <c r="IKT186" s="5"/>
      <c r="IKU186" s="5"/>
      <c r="IKV186" s="5"/>
      <c r="IKW186" s="5"/>
      <c r="IKX186" s="5"/>
      <c r="IKY186" s="5"/>
      <c r="IKZ186" s="5"/>
      <c r="ILA186" s="5"/>
      <c r="ILB186" s="5"/>
      <c r="ILC186" s="5"/>
      <c r="ILD186" s="5"/>
      <c r="ILE186" s="5"/>
      <c r="ILF186" s="5"/>
      <c r="ILG186" s="5"/>
      <c r="ILH186" s="5"/>
      <c r="ILI186" s="5"/>
      <c r="ILJ186" s="5"/>
      <c r="ILK186" s="5"/>
      <c r="ILL186" s="5"/>
      <c r="ILM186" s="5"/>
      <c r="ILN186" s="5"/>
      <c r="ILO186" s="5"/>
      <c r="ILP186" s="5"/>
      <c r="ILQ186" s="5"/>
      <c r="ILR186" s="5"/>
      <c r="ILS186" s="5"/>
      <c r="ILT186" s="5"/>
      <c r="ILU186" s="5"/>
      <c r="ILV186" s="5"/>
      <c r="ILW186" s="5"/>
      <c r="ILX186" s="5"/>
      <c r="ILY186" s="5"/>
      <c r="ILZ186" s="5"/>
      <c r="IMA186" s="5"/>
      <c r="IMB186" s="5"/>
      <c r="IMC186" s="5"/>
      <c r="IMD186" s="5"/>
      <c r="IME186" s="5"/>
      <c r="IMF186" s="5"/>
      <c r="IMG186" s="5"/>
      <c r="IMH186" s="5"/>
      <c r="IMI186" s="5"/>
      <c r="IMJ186" s="5"/>
      <c r="IMK186" s="5"/>
      <c r="IML186" s="5"/>
      <c r="IMM186" s="5"/>
      <c r="IMN186" s="5"/>
      <c r="IMO186" s="5"/>
      <c r="IMP186" s="5"/>
      <c r="IMQ186" s="5"/>
      <c r="IMR186" s="5"/>
      <c r="IMS186" s="5"/>
      <c r="IMT186" s="5"/>
      <c r="IMU186" s="5"/>
      <c r="IMV186" s="5"/>
      <c r="IMW186" s="5"/>
      <c r="IMX186" s="5"/>
      <c r="IMY186" s="5"/>
      <c r="IMZ186" s="5"/>
      <c r="INA186" s="5"/>
      <c r="INB186" s="5"/>
      <c r="INC186" s="5"/>
      <c r="IND186" s="5"/>
      <c r="INE186" s="5"/>
      <c r="INF186" s="5"/>
      <c r="ING186" s="5"/>
      <c r="INH186" s="5"/>
      <c r="INI186" s="5"/>
      <c r="INJ186" s="5"/>
      <c r="INK186" s="5"/>
      <c r="INL186" s="5"/>
      <c r="INM186" s="5"/>
      <c r="INN186" s="5"/>
      <c r="INO186" s="5"/>
      <c r="INP186" s="5"/>
      <c r="INQ186" s="5"/>
      <c r="INR186" s="5"/>
      <c r="INS186" s="5"/>
      <c r="INT186" s="5"/>
      <c r="INU186" s="5"/>
      <c r="INV186" s="5"/>
      <c r="INW186" s="5"/>
      <c r="INX186" s="5"/>
      <c r="INY186" s="5"/>
      <c r="INZ186" s="5"/>
      <c r="IOA186" s="5"/>
      <c r="IOB186" s="5"/>
      <c r="IOC186" s="5"/>
      <c r="IOD186" s="5"/>
      <c r="IOE186" s="5"/>
      <c r="IOF186" s="5"/>
      <c r="IOG186" s="5"/>
      <c r="IOH186" s="5"/>
      <c r="IOI186" s="5"/>
      <c r="IOJ186" s="5"/>
      <c r="IOK186" s="5"/>
      <c r="IOL186" s="5"/>
      <c r="IOM186" s="5"/>
      <c r="ION186" s="5"/>
      <c r="IOO186" s="5"/>
      <c r="IOP186" s="5"/>
      <c r="IOQ186" s="5"/>
      <c r="IOR186" s="5"/>
      <c r="IOS186" s="5"/>
      <c r="IOT186" s="5"/>
      <c r="IOU186" s="5"/>
      <c r="IOV186" s="5"/>
      <c r="IOW186" s="5"/>
      <c r="IOX186" s="5"/>
      <c r="IOY186" s="5"/>
      <c r="IOZ186" s="5"/>
      <c r="IPA186" s="5"/>
      <c r="IPB186" s="5"/>
      <c r="IPC186" s="5"/>
      <c r="IPD186" s="5"/>
      <c r="IPE186" s="5"/>
      <c r="IPF186" s="5"/>
      <c r="IPG186" s="5"/>
      <c r="IPH186" s="5"/>
      <c r="IPI186" s="5"/>
      <c r="IPJ186" s="5"/>
      <c r="IPK186" s="5"/>
      <c r="IPL186" s="5"/>
      <c r="IPM186" s="5"/>
      <c r="IPN186" s="5"/>
      <c r="IPO186" s="5"/>
      <c r="IPP186" s="5"/>
      <c r="IPQ186" s="5"/>
      <c r="IPR186" s="5"/>
      <c r="IPS186" s="5"/>
      <c r="IPT186" s="5"/>
      <c r="IPU186" s="5"/>
      <c r="IPV186" s="5"/>
      <c r="IPW186" s="5"/>
      <c r="IPX186" s="5"/>
      <c r="IPY186" s="5"/>
      <c r="IPZ186" s="5"/>
      <c r="IQA186" s="5"/>
      <c r="IQB186" s="5"/>
      <c r="IQC186" s="5"/>
      <c r="IQD186" s="5"/>
      <c r="IQE186" s="5"/>
      <c r="IQF186" s="5"/>
      <c r="IQG186" s="5"/>
      <c r="IQH186" s="5"/>
      <c r="IQI186" s="5"/>
      <c r="IQJ186" s="5"/>
      <c r="IQK186" s="5"/>
      <c r="IQL186" s="5"/>
      <c r="IQM186" s="5"/>
      <c r="IQN186" s="5"/>
      <c r="IQO186" s="5"/>
      <c r="IQP186" s="5"/>
      <c r="IQQ186" s="5"/>
      <c r="IQR186" s="5"/>
      <c r="IQS186" s="5"/>
      <c r="IQT186" s="5"/>
      <c r="IQU186" s="5"/>
      <c r="IQV186" s="5"/>
      <c r="IQW186" s="5"/>
      <c r="IQX186" s="5"/>
      <c r="IQY186" s="5"/>
      <c r="IQZ186" s="5"/>
      <c r="IRA186" s="5"/>
      <c r="IRB186" s="5"/>
      <c r="IRC186" s="5"/>
      <c r="IRD186" s="5"/>
      <c r="IRE186" s="5"/>
      <c r="IRF186" s="5"/>
      <c r="IRG186" s="5"/>
      <c r="IRH186" s="5"/>
      <c r="IRI186" s="5"/>
      <c r="IRJ186" s="5"/>
      <c r="IRK186" s="5"/>
      <c r="IRL186" s="5"/>
      <c r="IRM186" s="5"/>
      <c r="IRN186" s="5"/>
      <c r="IRO186" s="5"/>
      <c r="IRP186" s="5"/>
      <c r="IRQ186" s="5"/>
      <c r="IRR186" s="5"/>
      <c r="IRS186" s="5"/>
      <c r="IRT186" s="5"/>
      <c r="IRU186" s="5"/>
      <c r="IRV186" s="5"/>
      <c r="IRW186" s="5"/>
      <c r="IRX186" s="5"/>
      <c r="IRY186" s="5"/>
      <c r="IRZ186" s="5"/>
      <c r="ISA186" s="5"/>
      <c r="ISB186" s="5"/>
      <c r="ISC186" s="5"/>
      <c r="ISD186" s="5"/>
      <c r="ISE186" s="5"/>
      <c r="ISF186" s="5"/>
      <c r="ISG186" s="5"/>
      <c r="ISH186" s="5"/>
      <c r="ISI186" s="5"/>
      <c r="ISJ186" s="5"/>
      <c r="ISK186" s="5"/>
      <c r="ISL186" s="5"/>
      <c r="ISM186" s="5"/>
      <c r="ISN186" s="5"/>
      <c r="ISO186" s="5"/>
      <c r="ISP186" s="5"/>
      <c r="ISQ186" s="5"/>
      <c r="ISR186" s="5"/>
      <c r="ISS186" s="5"/>
      <c r="IST186" s="5"/>
      <c r="ISU186" s="5"/>
      <c r="ISV186" s="5"/>
      <c r="ISW186" s="5"/>
      <c r="ISX186" s="5"/>
      <c r="ISY186" s="5"/>
      <c r="ISZ186" s="5"/>
      <c r="ITA186" s="5"/>
      <c r="ITB186" s="5"/>
      <c r="ITC186" s="5"/>
      <c r="ITD186" s="5"/>
      <c r="ITE186" s="5"/>
      <c r="ITF186" s="5"/>
      <c r="ITG186" s="5"/>
      <c r="ITH186" s="5"/>
      <c r="ITI186" s="5"/>
      <c r="ITJ186" s="5"/>
      <c r="ITK186" s="5"/>
      <c r="ITL186" s="5"/>
      <c r="ITM186" s="5"/>
      <c r="ITN186" s="5"/>
      <c r="ITO186" s="5"/>
      <c r="ITP186" s="5"/>
      <c r="ITQ186" s="5"/>
      <c r="ITR186" s="5"/>
      <c r="ITS186" s="5"/>
      <c r="ITT186" s="5"/>
      <c r="ITU186" s="5"/>
      <c r="ITV186" s="5"/>
      <c r="ITW186" s="5"/>
      <c r="ITX186" s="5"/>
      <c r="ITY186" s="5"/>
      <c r="ITZ186" s="5"/>
      <c r="IUA186" s="5"/>
      <c r="IUB186" s="5"/>
      <c r="IUC186" s="5"/>
      <c r="IUD186" s="5"/>
      <c r="IUE186" s="5"/>
      <c r="IUF186" s="5"/>
      <c r="IUG186" s="5"/>
      <c r="IUH186" s="5"/>
      <c r="IUI186" s="5"/>
      <c r="IUJ186" s="5"/>
      <c r="IUK186" s="5"/>
      <c r="IUL186" s="5"/>
      <c r="IUM186" s="5"/>
      <c r="IUN186" s="5"/>
      <c r="IUO186" s="5"/>
      <c r="IUP186" s="5"/>
      <c r="IUQ186" s="5"/>
      <c r="IUR186" s="5"/>
      <c r="IUS186" s="5"/>
      <c r="IUT186" s="5"/>
      <c r="IUU186" s="5"/>
      <c r="IUV186" s="5"/>
      <c r="IUW186" s="5"/>
      <c r="IUX186" s="5"/>
      <c r="IUY186" s="5"/>
      <c r="IUZ186" s="5"/>
      <c r="IVA186" s="5"/>
      <c r="IVB186" s="5"/>
      <c r="IVC186" s="5"/>
      <c r="IVD186" s="5"/>
      <c r="IVE186" s="5"/>
      <c r="IVF186" s="5"/>
      <c r="IVG186" s="5"/>
      <c r="IVH186" s="5"/>
      <c r="IVI186" s="5"/>
      <c r="IVJ186" s="5"/>
      <c r="IVK186" s="5"/>
      <c r="IVL186" s="5"/>
      <c r="IVM186" s="5"/>
      <c r="IVN186" s="5"/>
      <c r="IVO186" s="5"/>
      <c r="IVP186" s="5"/>
      <c r="IVQ186" s="5"/>
      <c r="IVR186" s="5"/>
      <c r="IVS186" s="5"/>
      <c r="IVT186" s="5"/>
      <c r="IVU186" s="5"/>
      <c r="IVV186" s="5"/>
      <c r="IVW186" s="5"/>
      <c r="IVX186" s="5"/>
      <c r="IVY186" s="5"/>
      <c r="IVZ186" s="5"/>
      <c r="IWA186" s="5"/>
      <c r="IWB186" s="5"/>
      <c r="IWC186" s="5"/>
      <c r="IWD186" s="5"/>
      <c r="IWE186" s="5"/>
      <c r="IWF186" s="5"/>
      <c r="IWG186" s="5"/>
      <c r="IWH186" s="5"/>
      <c r="IWI186" s="5"/>
      <c r="IWJ186" s="5"/>
      <c r="IWK186" s="5"/>
      <c r="IWL186" s="5"/>
      <c r="IWM186" s="5"/>
      <c r="IWN186" s="5"/>
      <c r="IWO186" s="5"/>
      <c r="IWP186" s="5"/>
      <c r="IWQ186" s="5"/>
      <c r="IWR186" s="5"/>
      <c r="IWS186" s="5"/>
      <c r="IWT186" s="5"/>
      <c r="IWU186" s="5"/>
      <c r="IWV186" s="5"/>
      <c r="IWW186" s="5"/>
      <c r="IWX186" s="5"/>
      <c r="IWY186" s="5"/>
      <c r="IWZ186" s="5"/>
      <c r="IXA186" s="5"/>
      <c r="IXB186" s="5"/>
      <c r="IXC186" s="5"/>
      <c r="IXD186" s="5"/>
      <c r="IXE186" s="5"/>
      <c r="IXF186" s="5"/>
      <c r="IXG186" s="5"/>
      <c r="IXH186" s="5"/>
      <c r="IXI186" s="5"/>
      <c r="IXJ186" s="5"/>
      <c r="IXK186" s="5"/>
      <c r="IXL186" s="5"/>
      <c r="IXM186" s="5"/>
      <c r="IXN186" s="5"/>
      <c r="IXO186" s="5"/>
      <c r="IXP186" s="5"/>
      <c r="IXQ186" s="5"/>
      <c r="IXR186" s="5"/>
      <c r="IXS186" s="5"/>
      <c r="IXT186" s="5"/>
      <c r="IXU186" s="5"/>
      <c r="IXV186" s="5"/>
      <c r="IXW186" s="5"/>
      <c r="IXX186" s="5"/>
      <c r="IXY186" s="5"/>
      <c r="IXZ186" s="5"/>
      <c r="IYA186" s="5"/>
      <c r="IYB186" s="5"/>
      <c r="IYC186" s="5"/>
      <c r="IYD186" s="5"/>
      <c r="IYE186" s="5"/>
      <c r="IYF186" s="5"/>
      <c r="IYG186" s="5"/>
      <c r="IYH186" s="5"/>
      <c r="IYI186" s="5"/>
      <c r="IYJ186" s="5"/>
      <c r="IYK186" s="5"/>
      <c r="IYL186" s="5"/>
      <c r="IYM186" s="5"/>
      <c r="IYN186" s="5"/>
      <c r="IYO186" s="5"/>
      <c r="IYP186" s="5"/>
      <c r="IYQ186" s="5"/>
      <c r="IYR186" s="5"/>
      <c r="IYS186" s="5"/>
      <c r="IYT186" s="5"/>
      <c r="IYU186" s="5"/>
      <c r="IYV186" s="5"/>
      <c r="IYW186" s="5"/>
      <c r="IYX186" s="5"/>
      <c r="IYY186" s="5"/>
      <c r="IYZ186" s="5"/>
      <c r="IZA186" s="5"/>
      <c r="IZB186" s="5"/>
      <c r="IZC186" s="5"/>
      <c r="IZD186" s="5"/>
      <c r="IZE186" s="5"/>
      <c r="IZF186" s="5"/>
      <c r="IZG186" s="5"/>
      <c r="IZH186" s="5"/>
      <c r="IZI186" s="5"/>
      <c r="IZJ186" s="5"/>
      <c r="IZK186" s="5"/>
      <c r="IZL186" s="5"/>
      <c r="IZM186" s="5"/>
      <c r="IZN186" s="5"/>
      <c r="IZO186" s="5"/>
      <c r="IZP186" s="5"/>
      <c r="IZQ186" s="5"/>
      <c r="IZR186" s="5"/>
      <c r="IZS186" s="5"/>
      <c r="IZT186" s="5"/>
      <c r="IZU186" s="5"/>
      <c r="IZV186" s="5"/>
      <c r="IZW186" s="5"/>
      <c r="IZX186" s="5"/>
      <c r="IZY186" s="5"/>
      <c r="IZZ186" s="5"/>
      <c r="JAA186" s="5"/>
      <c r="JAB186" s="5"/>
      <c r="JAC186" s="5"/>
      <c r="JAD186" s="5"/>
      <c r="JAE186" s="5"/>
      <c r="JAF186" s="5"/>
      <c r="JAG186" s="5"/>
      <c r="JAH186" s="5"/>
      <c r="JAI186" s="5"/>
      <c r="JAJ186" s="5"/>
      <c r="JAK186" s="5"/>
      <c r="JAL186" s="5"/>
      <c r="JAM186" s="5"/>
      <c r="JAN186" s="5"/>
      <c r="JAO186" s="5"/>
      <c r="JAP186" s="5"/>
      <c r="JAQ186" s="5"/>
      <c r="JAR186" s="5"/>
      <c r="JAS186" s="5"/>
      <c r="JAT186" s="5"/>
      <c r="JAU186" s="5"/>
      <c r="JAV186" s="5"/>
      <c r="JAW186" s="5"/>
      <c r="JAX186" s="5"/>
      <c r="JAY186" s="5"/>
      <c r="JAZ186" s="5"/>
      <c r="JBA186" s="5"/>
      <c r="JBB186" s="5"/>
      <c r="JBC186" s="5"/>
      <c r="JBD186" s="5"/>
      <c r="JBE186" s="5"/>
      <c r="JBF186" s="5"/>
      <c r="JBG186" s="5"/>
      <c r="JBH186" s="5"/>
      <c r="JBI186" s="5"/>
      <c r="JBJ186" s="5"/>
      <c r="JBK186" s="5"/>
      <c r="JBL186" s="5"/>
      <c r="JBM186" s="5"/>
      <c r="JBN186" s="5"/>
      <c r="JBO186" s="5"/>
      <c r="JBP186" s="5"/>
      <c r="JBQ186" s="5"/>
      <c r="JBR186" s="5"/>
      <c r="JBS186" s="5"/>
      <c r="JBT186" s="5"/>
      <c r="JBU186" s="5"/>
      <c r="JBV186" s="5"/>
      <c r="JBW186" s="5"/>
      <c r="JBX186" s="5"/>
      <c r="JBY186" s="5"/>
      <c r="JBZ186" s="5"/>
      <c r="JCA186" s="5"/>
      <c r="JCB186" s="5"/>
      <c r="JCC186" s="5"/>
      <c r="JCD186" s="5"/>
      <c r="JCE186" s="5"/>
      <c r="JCF186" s="5"/>
      <c r="JCG186" s="5"/>
      <c r="JCH186" s="5"/>
      <c r="JCI186" s="5"/>
      <c r="JCJ186" s="5"/>
      <c r="JCK186" s="5"/>
      <c r="JCL186" s="5"/>
      <c r="JCM186" s="5"/>
      <c r="JCN186" s="5"/>
      <c r="JCO186" s="5"/>
      <c r="JCP186" s="5"/>
      <c r="JCQ186" s="5"/>
      <c r="JCR186" s="5"/>
      <c r="JCS186" s="5"/>
      <c r="JCT186" s="5"/>
      <c r="JCU186" s="5"/>
      <c r="JCV186" s="5"/>
      <c r="JCW186" s="5"/>
      <c r="JCX186" s="5"/>
      <c r="JCY186" s="5"/>
      <c r="JCZ186" s="5"/>
      <c r="JDA186" s="5"/>
      <c r="JDB186" s="5"/>
      <c r="JDC186" s="5"/>
      <c r="JDD186" s="5"/>
      <c r="JDE186" s="5"/>
      <c r="JDF186" s="5"/>
      <c r="JDG186" s="5"/>
      <c r="JDH186" s="5"/>
      <c r="JDI186" s="5"/>
      <c r="JDJ186" s="5"/>
      <c r="JDK186" s="5"/>
      <c r="JDL186" s="5"/>
      <c r="JDM186" s="5"/>
      <c r="JDN186" s="5"/>
      <c r="JDO186" s="5"/>
      <c r="JDP186" s="5"/>
      <c r="JDQ186" s="5"/>
      <c r="JDR186" s="5"/>
      <c r="JDS186" s="5"/>
      <c r="JDT186" s="5"/>
      <c r="JDU186" s="5"/>
      <c r="JDV186" s="5"/>
      <c r="JDW186" s="5"/>
      <c r="JDX186" s="5"/>
      <c r="JDY186" s="5"/>
      <c r="JDZ186" s="5"/>
      <c r="JEA186" s="5"/>
      <c r="JEB186" s="5"/>
      <c r="JEC186" s="5"/>
      <c r="JED186" s="5"/>
      <c r="JEE186" s="5"/>
      <c r="JEF186" s="5"/>
      <c r="JEG186" s="5"/>
      <c r="JEH186" s="5"/>
      <c r="JEI186" s="5"/>
      <c r="JEJ186" s="5"/>
      <c r="JEK186" s="5"/>
      <c r="JEL186" s="5"/>
      <c r="JEM186" s="5"/>
      <c r="JEN186" s="5"/>
      <c r="JEO186" s="5"/>
      <c r="JEP186" s="5"/>
      <c r="JEQ186" s="5"/>
      <c r="JER186" s="5"/>
      <c r="JES186" s="5"/>
      <c r="JET186" s="5"/>
      <c r="JEU186" s="5"/>
      <c r="JEV186" s="5"/>
      <c r="JEW186" s="5"/>
      <c r="JEX186" s="5"/>
      <c r="JEY186" s="5"/>
      <c r="JEZ186" s="5"/>
      <c r="JFA186" s="5"/>
      <c r="JFB186" s="5"/>
      <c r="JFC186" s="5"/>
      <c r="JFD186" s="5"/>
      <c r="JFE186" s="5"/>
      <c r="JFF186" s="5"/>
      <c r="JFG186" s="5"/>
      <c r="JFH186" s="5"/>
      <c r="JFI186" s="5"/>
      <c r="JFJ186" s="5"/>
      <c r="JFK186" s="5"/>
      <c r="JFL186" s="5"/>
      <c r="JFM186" s="5"/>
      <c r="JFN186" s="5"/>
      <c r="JFO186" s="5"/>
      <c r="JFP186" s="5"/>
      <c r="JFQ186" s="5"/>
      <c r="JFR186" s="5"/>
      <c r="JFS186" s="5"/>
      <c r="JFT186" s="5"/>
      <c r="JFU186" s="5"/>
      <c r="JFV186" s="5"/>
      <c r="JFW186" s="5"/>
      <c r="JFX186" s="5"/>
      <c r="JFY186" s="5"/>
      <c r="JFZ186" s="5"/>
      <c r="JGA186" s="5"/>
      <c r="JGB186" s="5"/>
      <c r="JGC186" s="5"/>
      <c r="JGD186" s="5"/>
      <c r="JGE186" s="5"/>
      <c r="JGF186" s="5"/>
      <c r="JGG186" s="5"/>
      <c r="JGH186" s="5"/>
      <c r="JGI186" s="5"/>
      <c r="JGJ186" s="5"/>
      <c r="JGK186" s="5"/>
      <c r="JGL186" s="5"/>
      <c r="JGM186" s="5"/>
      <c r="JGN186" s="5"/>
      <c r="JGO186" s="5"/>
      <c r="JGP186" s="5"/>
      <c r="JGQ186" s="5"/>
      <c r="JGR186" s="5"/>
      <c r="JGS186" s="5"/>
      <c r="JGT186" s="5"/>
      <c r="JGU186" s="5"/>
      <c r="JGV186" s="5"/>
      <c r="JGW186" s="5"/>
      <c r="JGX186" s="5"/>
      <c r="JGY186" s="5"/>
      <c r="JGZ186" s="5"/>
      <c r="JHA186" s="5"/>
      <c r="JHB186" s="5"/>
      <c r="JHC186" s="5"/>
      <c r="JHD186" s="5"/>
      <c r="JHE186" s="5"/>
      <c r="JHF186" s="5"/>
      <c r="JHG186" s="5"/>
      <c r="JHH186" s="5"/>
      <c r="JHI186" s="5"/>
      <c r="JHJ186" s="5"/>
      <c r="JHK186" s="5"/>
      <c r="JHL186" s="5"/>
      <c r="JHM186" s="5"/>
      <c r="JHN186" s="5"/>
      <c r="JHO186" s="5"/>
      <c r="JHP186" s="5"/>
      <c r="JHQ186" s="5"/>
      <c r="JHR186" s="5"/>
      <c r="JHS186" s="5"/>
      <c r="JHT186" s="5"/>
      <c r="JHU186" s="5"/>
      <c r="JHV186" s="5"/>
      <c r="JHW186" s="5"/>
      <c r="JHX186" s="5"/>
      <c r="JHY186" s="5"/>
      <c r="JHZ186" s="5"/>
      <c r="JIA186" s="5"/>
      <c r="JIB186" s="5"/>
      <c r="JIC186" s="5"/>
      <c r="JID186" s="5"/>
      <c r="JIE186" s="5"/>
      <c r="JIF186" s="5"/>
      <c r="JIG186" s="5"/>
      <c r="JIH186" s="5"/>
      <c r="JII186" s="5"/>
      <c r="JIJ186" s="5"/>
      <c r="JIK186" s="5"/>
      <c r="JIL186" s="5"/>
      <c r="JIM186" s="5"/>
      <c r="JIN186" s="5"/>
      <c r="JIO186" s="5"/>
      <c r="JIP186" s="5"/>
      <c r="JIQ186" s="5"/>
      <c r="JIR186" s="5"/>
      <c r="JIS186" s="5"/>
      <c r="JIT186" s="5"/>
      <c r="JIU186" s="5"/>
      <c r="JIV186" s="5"/>
      <c r="JIW186" s="5"/>
      <c r="JIX186" s="5"/>
      <c r="JIY186" s="5"/>
      <c r="JIZ186" s="5"/>
      <c r="JJA186" s="5"/>
      <c r="JJB186" s="5"/>
      <c r="JJC186" s="5"/>
      <c r="JJD186" s="5"/>
      <c r="JJE186" s="5"/>
      <c r="JJF186" s="5"/>
      <c r="JJG186" s="5"/>
      <c r="JJH186" s="5"/>
      <c r="JJI186" s="5"/>
      <c r="JJJ186" s="5"/>
      <c r="JJK186" s="5"/>
      <c r="JJL186" s="5"/>
      <c r="JJM186" s="5"/>
      <c r="JJN186" s="5"/>
      <c r="JJO186" s="5"/>
      <c r="JJP186" s="5"/>
      <c r="JJQ186" s="5"/>
      <c r="JJR186" s="5"/>
      <c r="JJS186" s="5"/>
      <c r="JJT186" s="5"/>
      <c r="JJU186" s="5"/>
      <c r="JJV186" s="5"/>
      <c r="JJW186" s="5"/>
      <c r="JJX186" s="5"/>
      <c r="JJY186" s="5"/>
      <c r="JJZ186" s="5"/>
      <c r="JKA186" s="5"/>
      <c r="JKB186" s="5"/>
      <c r="JKC186" s="5"/>
      <c r="JKD186" s="5"/>
      <c r="JKE186" s="5"/>
      <c r="JKF186" s="5"/>
      <c r="JKG186" s="5"/>
      <c r="JKH186" s="5"/>
      <c r="JKI186" s="5"/>
      <c r="JKJ186" s="5"/>
      <c r="JKK186" s="5"/>
      <c r="JKL186" s="5"/>
      <c r="JKM186" s="5"/>
      <c r="JKN186" s="5"/>
      <c r="JKO186" s="5"/>
      <c r="JKP186" s="5"/>
      <c r="JKQ186" s="5"/>
      <c r="JKR186" s="5"/>
      <c r="JKS186" s="5"/>
      <c r="JKT186" s="5"/>
      <c r="JKU186" s="5"/>
      <c r="JKV186" s="5"/>
      <c r="JKW186" s="5"/>
      <c r="JKX186" s="5"/>
      <c r="JKY186" s="5"/>
      <c r="JKZ186" s="5"/>
      <c r="JLA186" s="5"/>
      <c r="JLB186" s="5"/>
      <c r="JLC186" s="5"/>
      <c r="JLD186" s="5"/>
      <c r="JLE186" s="5"/>
      <c r="JLF186" s="5"/>
      <c r="JLG186" s="5"/>
      <c r="JLH186" s="5"/>
      <c r="JLI186" s="5"/>
      <c r="JLJ186" s="5"/>
      <c r="JLK186" s="5"/>
      <c r="JLL186" s="5"/>
      <c r="JLM186" s="5"/>
      <c r="JLN186" s="5"/>
      <c r="JLO186" s="5"/>
      <c r="JLP186" s="5"/>
      <c r="JLQ186" s="5"/>
      <c r="JLR186" s="5"/>
      <c r="JLS186" s="5"/>
      <c r="JLT186" s="5"/>
      <c r="JLU186" s="5"/>
      <c r="JLV186" s="5"/>
      <c r="JLW186" s="5"/>
      <c r="JLX186" s="5"/>
      <c r="JLY186" s="5"/>
      <c r="JLZ186" s="5"/>
      <c r="JMA186" s="5"/>
      <c r="JMB186" s="5"/>
      <c r="JMC186" s="5"/>
      <c r="JMD186" s="5"/>
      <c r="JME186" s="5"/>
      <c r="JMF186" s="5"/>
      <c r="JMG186" s="5"/>
      <c r="JMH186" s="5"/>
      <c r="JMI186" s="5"/>
      <c r="JMJ186" s="5"/>
      <c r="JMK186" s="5"/>
      <c r="JML186" s="5"/>
      <c r="JMM186" s="5"/>
      <c r="JMN186" s="5"/>
      <c r="JMO186" s="5"/>
      <c r="JMP186" s="5"/>
      <c r="JMQ186" s="5"/>
      <c r="JMR186" s="5"/>
      <c r="JMS186" s="5"/>
      <c r="JMT186" s="5"/>
      <c r="JMU186" s="5"/>
      <c r="JMV186" s="5"/>
      <c r="JMW186" s="5"/>
      <c r="JMX186" s="5"/>
      <c r="JMY186" s="5"/>
      <c r="JMZ186" s="5"/>
      <c r="JNA186" s="5"/>
      <c r="JNB186" s="5"/>
      <c r="JNC186" s="5"/>
      <c r="JND186" s="5"/>
      <c r="JNE186" s="5"/>
      <c r="JNF186" s="5"/>
      <c r="JNG186" s="5"/>
      <c r="JNH186" s="5"/>
      <c r="JNI186" s="5"/>
      <c r="JNJ186" s="5"/>
      <c r="JNK186" s="5"/>
      <c r="JNL186" s="5"/>
      <c r="JNM186" s="5"/>
      <c r="JNN186" s="5"/>
      <c r="JNO186" s="5"/>
      <c r="JNP186" s="5"/>
      <c r="JNQ186" s="5"/>
      <c r="JNR186" s="5"/>
      <c r="JNS186" s="5"/>
      <c r="JNT186" s="5"/>
      <c r="JNU186" s="5"/>
      <c r="JNV186" s="5"/>
      <c r="JNW186" s="5"/>
      <c r="JNX186" s="5"/>
      <c r="JNY186" s="5"/>
      <c r="JNZ186" s="5"/>
      <c r="JOA186" s="5"/>
      <c r="JOB186" s="5"/>
      <c r="JOC186" s="5"/>
      <c r="JOD186" s="5"/>
      <c r="JOE186" s="5"/>
      <c r="JOF186" s="5"/>
      <c r="JOG186" s="5"/>
      <c r="JOH186" s="5"/>
      <c r="JOI186" s="5"/>
      <c r="JOJ186" s="5"/>
      <c r="JOK186" s="5"/>
      <c r="JOL186" s="5"/>
      <c r="JOM186" s="5"/>
      <c r="JON186" s="5"/>
      <c r="JOO186" s="5"/>
      <c r="JOP186" s="5"/>
      <c r="JOQ186" s="5"/>
      <c r="JOR186" s="5"/>
      <c r="JOS186" s="5"/>
      <c r="JOT186" s="5"/>
      <c r="JOU186" s="5"/>
      <c r="JOV186" s="5"/>
      <c r="JOW186" s="5"/>
      <c r="JOX186" s="5"/>
      <c r="JOY186" s="5"/>
      <c r="JOZ186" s="5"/>
      <c r="JPA186" s="5"/>
      <c r="JPB186" s="5"/>
      <c r="JPC186" s="5"/>
      <c r="JPD186" s="5"/>
      <c r="JPE186" s="5"/>
      <c r="JPF186" s="5"/>
      <c r="JPG186" s="5"/>
      <c r="JPH186" s="5"/>
      <c r="JPI186" s="5"/>
      <c r="JPJ186" s="5"/>
      <c r="JPK186" s="5"/>
      <c r="JPL186" s="5"/>
      <c r="JPM186" s="5"/>
      <c r="JPN186" s="5"/>
      <c r="JPO186" s="5"/>
      <c r="JPP186" s="5"/>
      <c r="JPQ186" s="5"/>
      <c r="JPR186" s="5"/>
      <c r="JPS186" s="5"/>
      <c r="JPT186" s="5"/>
      <c r="JPU186" s="5"/>
      <c r="JPV186" s="5"/>
      <c r="JPW186" s="5"/>
      <c r="JPX186" s="5"/>
      <c r="JPY186" s="5"/>
      <c r="JPZ186" s="5"/>
      <c r="JQA186" s="5"/>
      <c r="JQB186" s="5"/>
      <c r="JQC186" s="5"/>
      <c r="JQD186" s="5"/>
      <c r="JQE186" s="5"/>
      <c r="JQF186" s="5"/>
      <c r="JQG186" s="5"/>
      <c r="JQH186" s="5"/>
      <c r="JQI186" s="5"/>
      <c r="JQJ186" s="5"/>
      <c r="JQK186" s="5"/>
      <c r="JQL186" s="5"/>
      <c r="JQM186" s="5"/>
      <c r="JQN186" s="5"/>
      <c r="JQO186" s="5"/>
      <c r="JQP186" s="5"/>
      <c r="JQQ186" s="5"/>
      <c r="JQR186" s="5"/>
      <c r="JQS186" s="5"/>
      <c r="JQT186" s="5"/>
      <c r="JQU186" s="5"/>
      <c r="JQV186" s="5"/>
      <c r="JQW186" s="5"/>
      <c r="JQX186" s="5"/>
      <c r="JQY186" s="5"/>
      <c r="JQZ186" s="5"/>
      <c r="JRA186" s="5"/>
      <c r="JRB186" s="5"/>
      <c r="JRC186" s="5"/>
      <c r="JRD186" s="5"/>
      <c r="JRE186" s="5"/>
      <c r="JRF186" s="5"/>
      <c r="JRG186" s="5"/>
      <c r="JRH186" s="5"/>
      <c r="JRI186" s="5"/>
      <c r="JRJ186" s="5"/>
      <c r="JRK186" s="5"/>
      <c r="JRL186" s="5"/>
      <c r="JRM186" s="5"/>
      <c r="JRN186" s="5"/>
      <c r="JRO186" s="5"/>
      <c r="JRP186" s="5"/>
      <c r="JRQ186" s="5"/>
      <c r="JRR186" s="5"/>
      <c r="JRS186" s="5"/>
      <c r="JRT186" s="5"/>
      <c r="JRU186" s="5"/>
      <c r="JRV186" s="5"/>
      <c r="JRW186" s="5"/>
      <c r="JRX186" s="5"/>
      <c r="JRY186" s="5"/>
      <c r="JRZ186" s="5"/>
      <c r="JSA186" s="5"/>
      <c r="JSB186" s="5"/>
      <c r="JSC186" s="5"/>
      <c r="JSD186" s="5"/>
      <c r="JSE186" s="5"/>
      <c r="JSF186" s="5"/>
      <c r="JSG186" s="5"/>
      <c r="JSH186" s="5"/>
      <c r="JSI186" s="5"/>
      <c r="JSJ186" s="5"/>
      <c r="JSK186" s="5"/>
      <c r="JSL186" s="5"/>
      <c r="JSM186" s="5"/>
      <c r="JSN186" s="5"/>
      <c r="JSO186" s="5"/>
      <c r="JSP186" s="5"/>
      <c r="JSQ186" s="5"/>
      <c r="JSR186" s="5"/>
      <c r="JSS186" s="5"/>
      <c r="JST186" s="5"/>
      <c r="JSU186" s="5"/>
      <c r="JSV186" s="5"/>
      <c r="JSW186" s="5"/>
      <c r="JSX186" s="5"/>
      <c r="JSY186" s="5"/>
      <c r="JSZ186" s="5"/>
      <c r="JTA186" s="5"/>
      <c r="JTB186" s="5"/>
      <c r="JTC186" s="5"/>
      <c r="JTD186" s="5"/>
      <c r="JTE186" s="5"/>
      <c r="JTF186" s="5"/>
      <c r="JTG186" s="5"/>
      <c r="JTH186" s="5"/>
      <c r="JTI186" s="5"/>
      <c r="JTJ186" s="5"/>
      <c r="JTK186" s="5"/>
      <c r="JTL186" s="5"/>
      <c r="JTM186" s="5"/>
      <c r="JTN186" s="5"/>
      <c r="JTO186" s="5"/>
      <c r="JTP186" s="5"/>
      <c r="JTQ186" s="5"/>
      <c r="JTR186" s="5"/>
      <c r="JTS186" s="5"/>
      <c r="JTT186" s="5"/>
      <c r="JTU186" s="5"/>
      <c r="JTV186" s="5"/>
      <c r="JTW186" s="5"/>
      <c r="JTX186" s="5"/>
      <c r="JTY186" s="5"/>
      <c r="JTZ186" s="5"/>
      <c r="JUA186" s="5"/>
      <c r="JUB186" s="5"/>
      <c r="JUC186" s="5"/>
      <c r="JUD186" s="5"/>
      <c r="JUE186" s="5"/>
      <c r="JUF186" s="5"/>
      <c r="JUG186" s="5"/>
      <c r="JUH186" s="5"/>
      <c r="JUI186" s="5"/>
      <c r="JUJ186" s="5"/>
      <c r="JUK186" s="5"/>
      <c r="JUL186" s="5"/>
      <c r="JUM186" s="5"/>
      <c r="JUN186" s="5"/>
      <c r="JUO186" s="5"/>
      <c r="JUP186" s="5"/>
      <c r="JUQ186" s="5"/>
      <c r="JUR186" s="5"/>
      <c r="JUS186" s="5"/>
      <c r="JUT186" s="5"/>
      <c r="JUU186" s="5"/>
      <c r="JUV186" s="5"/>
      <c r="JUW186" s="5"/>
      <c r="JUX186" s="5"/>
      <c r="JUY186" s="5"/>
      <c r="JUZ186" s="5"/>
      <c r="JVA186" s="5"/>
      <c r="JVB186" s="5"/>
      <c r="JVC186" s="5"/>
      <c r="JVD186" s="5"/>
      <c r="JVE186" s="5"/>
      <c r="JVF186" s="5"/>
      <c r="JVG186" s="5"/>
      <c r="JVH186" s="5"/>
      <c r="JVI186" s="5"/>
      <c r="JVJ186" s="5"/>
      <c r="JVK186" s="5"/>
      <c r="JVL186" s="5"/>
      <c r="JVM186" s="5"/>
      <c r="JVN186" s="5"/>
      <c r="JVO186" s="5"/>
      <c r="JVP186" s="5"/>
      <c r="JVQ186" s="5"/>
      <c r="JVR186" s="5"/>
      <c r="JVS186" s="5"/>
      <c r="JVT186" s="5"/>
      <c r="JVU186" s="5"/>
      <c r="JVV186" s="5"/>
      <c r="JVW186" s="5"/>
      <c r="JVX186" s="5"/>
      <c r="JVY186" s="5"/>
      <c r="JVZ186" s="5"/>
      <c r="JWA186" s="5"/>
      <c r="JWB186" s="5"/>
      <c r="JWC186" s="5"/>
      <c r="JWD186" s="5"/>
      <c r="JWE186" s="5"/>
      <c r="JWF186" s="5"/>
      <c r="JWG186" s="5"/>
      <c r="JWH186" s="5"/>
      <c r="JWI186" s="5"/>
      <c r="JWJ186" s="5"/>
      <c r="JWK186" s="5"/>
      <c r="JWL186" s="5"/>
      <c r="JWM186" s="5"/>
      <c r="JWN186" s="5"/>
      <c r="JWO186" s="5"/>
      <c r="JWP186" s="5"/>
      <c r="JWQ186" s="5"/>
      <c r="JWR186" s="5"/>
      <c r="JWS186" s="5"/>
      <c r="JWT186" s="5"/>
      <c r="JWU186" s="5"/>
      <c r="JWV186" s="5"/>
      <c r="JWW186" s="5"/>
      <c r="JWX186" s="5"/>
      <c r="JWY186" s="5"/>
      <c r="JWZ186" s="5"/>
      <c r="JXA186" s="5"/>
      <c r="JXB186" s="5"/>
      <c r="JXC186" s="5"/>
      <c r="JXD186" s="5"/>
      <c r="JXE186" s="5"/>
      <c r="JXF186" s="5"/>
      <c r="JXG186" s="5"/>
      <c r="JXH186" s="5"/>
      <c r="JXI186" s="5"/>
      <c r="JXJ186" s="5"/>
      <c r="JXK186" s="5"/>
      <c r="JXL186" s="5"/>
      <c r="JXM186" s="5"/>
      <c r="JXN186" s="5"/>
      <c r="JXO186" s="5"/>
      <c r="JXP186" s="5"/>
      <c r="JXQ186" s="5"/>
      <c r="JXR186" s="5"/>
      <c r="JXS186" s="5"/>
      <c r="JXT186" s="5"/>
      <c r="JXU186" s="5"/>
      <c r="JXV186" s="5"/>
      <c r="JXW186" s="5"/>
      <c r="JXX186" s="5"/>
      <c r="JXY186" s="5"/>
      <c r="JXZ186" s="5"/>
      <c r="JYA186" s="5"/>
      <c r="JYB186" s="5"/>
      <c r="JYC186" s="5"/>
      <c r="JYD186" s="5"/>
      <c r="JYE186" s="5"/>
      <c r="JYF186" s="5"/>
      <c r="JYG186" s="5"/>
      <c r="JYH186" s="5"/>
      <c r="JYI186" s="5"/>
      <c r="JYJ186" s="5"/>
      <c r="JYK186" s="5"/>
      <c r="JYL186" s="5"/>
      <c r="JYM186" s="5"/>
      <c r="JYN186" s="5"/>
      <c r="JYO186" s="5"/>
      <c r="JYP186" s="5"/>
      <c r="JYQ186" s="5"/>
      <c r="JYR186" s="5"/>
      <c r="JYS186" s="5"/>
      <c r="JYT186" s="5"/>
      <c r="JYU186" s="5"/>
      <c r="JYV186" s="5"/>
      <c r="JYW186" s="5"/>
      <c r="JYX186" s="5"/>
      <c r="JYY186" s="5"/>
      <c r="JYZ186" s="5"/>
      <c r="JZA186" s="5"/>
      <c r="JZB186" s="5"/>
      <c r="JZC186" s="5"/>
      <c r="JZD186" s="5"/>
      <c r="JZE186" s="5"/>
      <c r="JZF186" s="5"/>
      <c r="JZG186" s="5"/>
      <c r="JZH186" s="5"/>
      <c r="JZI186" s="5"/>
      <c r="JZJ186" s="5"/>
      <c r="JZK186" s="5"/>
      <c r="JZL186" s="5"/>
      <c r="JZM186" s="5"/>
      <c r="JZN186" s="5"/>
      <c r="JZO186" s="5"/>
      <c r="JZP186" s="5"/>
      <c r="JZQ186" s="5"/>
      <c r="JZR186" s="5"/>
      <c r="JZS186" s="5"/>
      <c r="JZT186" s="5"/>
      <c r="JZU186" s="5"/>
      <c r="JZV186" s="5"/>
      <c r="JZW186" s="5"/>
      <c r="JZX186" s="5"/>
      <c r="JZY186" s="5"/>
      <c r="JZZ186" s="5"/>
      <c r="KAA186" s="5"/>
      <c r="KAB186" s="5"/>
      <c r="KAC186" s="5"/>
      <c r="KAD186" s="5"/>
      <c r="KAE186" s="5"/>
      <c r="KAF186" s="5"/>
      <c r="KAG186" s="5"/>
      <c r="KAH186" s="5"/>
      <c r="KAI186" s="5"/>
      <c r="KAJ186" s="5"/>
      <c r="KAK186" s="5"/>
      <c r="KAL186" s="5"/>
      <c r="KAM186" s="5"/>
      <c r="KAN186" s="5"/>
      <c r="KAO186" s="5"/>
      <c r="KAP186" s="5"/>
      <c r="KAQ186" s="5"/>
      <c r="KAR186" s="5"/>
      <c r="KAS186" s="5"/>
      <c r="KAT186" s="5"/>
      <c r="KAU186" s="5"/>
      <c r="KAV186" s="5"/>
      <c r="KAW186" s="5"/>
      <c r="KAX186" s="5"/>
      <c r="KAY186" s="5"/>
      <c r="KAZ186" s="5"/>
      <c r="KBA186" s="5"/>
      <c r="KBB186" s="5"/>
      <c r="KBC186" s="5"/>
      <c r="KBD186" s="5"/>
      <c r="KBE186" s="5"/>
      <c r="KBF186" s="5"/>
      <c r="KBG186" s="5"/>
      <c r="KBH186" s="5"/>
      <c r="KBI186" s="5"/>
      <c r="KBJ186" s="5"/>
      <c r="KBK186" s="5"/>
      <c r="KBL186" s="5"/>
      <c r="KBM186" s="5"/>
      <c r="KBN186" s="5"/>
      <c r="KBO186" s="5"/>
      <c r="KBP186" s="5"/>
      <c r="KBQ186" s="5"/>
      <c r="KBR186" s="5"/>
      <c r="KBS186" s="5"/>
      <c r="KBT186" s="5"/>
      <c r="KBU186" s="5"/>
      <c r="KBV186" s="5"/>
      <c r="KBW186" s="5"/>
      <c r="KBX186" s="5"/>
      <c r="KBY186" s="5"/>
      <c r="KBZ186" s="5"/>
      <c r="KCA186" s="5"/>
      <c r="KCB186" s="5"/>
      <c r="KCC186" s="5"/>
      <c r="KCD186" s="5"/>
      <c r="KCE186" s="5"/>
      <c r="KCF186" s="5"/>
      <c r="KCG186" s="5"/>
      <c r="KCH186" s="5"/>
      <c r="KCI186" s="5"/>
      <c r="KCJ186" s="5"/>
      <c r="KCK186" s="5"/>
      <c r="KCL186" s="5"/>
      <c r="KCM186" s="5"/>
      <c r="KCN186" s="5"/>
      <c r="KCO186" s="5"/>
      <c r="KCP186" s="5"/>
      <c r="KCQ186" s="5"/>
      <c r="KCR186" s="5"/>
      <c r="KCS186" s="5"/>
      <c r="KCT186" s="5"/>
      <c r="KCU186" s="5"/>
      <c r="KCV186" s="5"/>
      <c r="KCW186" s="5"/>
      <c r="KCX186" s="5"/>
      <c r="KCY186" s="5"/>
      <c r="KCZ186" s="5"/>
      <c r="KDA186" s="5"/>
      <c r="KDB186" s="5"/>
      <c r="KDC186" s="5"/>
      <c r="KDD186" s="5"/>
      <c r="KDE186" s="5"/>
      <c r="KDF186" s="5"/>
      <c r="KDG186" s="5"/>
      <c r="KDH186" s="5"/>
      <c r="KDI186" s="5"/>
      <c r="KDJ186" s="5"/>
      <c r="KDK186" s="5"/>
      <c r="KDL186" s="5"/>
      <c r="KDM186" s="5"/>
      <c r="KDN186" s="5"/>
      <c r="KDO186" s="5"/>
      <c r="KDP186" s="5"/>
      <c r="KDQ186" s="5"/>
      <c r="KDR186" s="5"/>
      <c r="KDS186" s="5"/>
      <c r="KDT186" s="5"/>
      <c r="KDU186" s="5"/>
      <c r="KDV186" s="5"/>
      <c r="KDW186" s="5"/>
      <c r="KDX186" s="5"/>
      <c r="KDY186" s="5"/>
      <c r="KDZ186" s="5"/>
      <c r="KEA186" s="5"/>
      <c r="KEB186" s="5"/>
      <c r="KEC186" s="5"/>
      <c r="KED186" s="5"/>
      <c r="KEE186" s="5"/>
      <c r="KEF186" s="5"/>
      <c r="KEG186" s="5"/>
      <c r="KEH186" s="5"/>
      <c r="KEI186" s="5"/>
      <c r="KEJ186" s="5"/>
      <c r="KEK186" s="5"/>
      <c r="KEL186" s="5"/>
      <c r="KEM186" s="5"/>
      <c r="KEN186" s="5"/>
      <c r="KEO186" s="5"/>
      <c r="KEP186" s="5"/>
      <c r="KEQ186" s="5"/>
      <c r="KER186" s="5"/>
      <c r="KES186" s="5"/>
      <c r="KET186" s="5"/>
      <c r="KEU186" s="5"/>
      <c r="KEV186" s="5"/>
      <c r="KEW186" s="5"/>
      <c r="KEX186" s="5"/>
      <c r="KEY186" s="5"/>
      <c r="KEZ186" s="5"/>
      <c r="KFA186" s="5"/>
      <c r="KFB186" s="5"/>
      <c r="KFC186" s="5"/>
      <c r="KFD186" s="5"/>
      <c r="KFE186" s="5"/>
      <c r="KFF186" s="5"/>
      <c r="KFG186" s="5"/>
      <c r="KFH186" s="5"/>
      <c r="KFI186" s="5"/>
      <c r="KFJ186" s="5"/>
      <c r="KFK186" s="5"/>
      <c r="KFL186" s="5"/>
      <c r="KFM186" s="5"/>
      <c r="KFN186" s="5"/>
      <c r="KFO186" s="5"/>
      <c r="KFP186" s="5"/>
      <c r="KFQ186" s="5"/>
      <c r="KFR186" s="5"/>
      <c r="KFS186" s="5"/>
      <c r="KFT186" s="5"/>
      <c r="KFU186" s="5"/>
      <c r="KFV186" s="5"/>
      <c r="KFW186" s="5"/>
      <c r="KFX186" s="5"/>
      <c r="KFY186" s="5"/>
      <c r="KFZ186" s="5"/>
      <c r="KGA186" s="5"/>
      <c r="KGB186" s="5"/>
      <c r="KGC186" s="5"/>
      <c r="KGD186" s="5"/>
      <c r="KGE186" s="5"/>
      <c r="KGF186" s="5"/>
      <c r="KGG186" s="5"/>
      <c r="KGH186" s="5"/>
      <c r="KGI186" s="5"/>
      <c r="KGJ186" s="5"/>
      <c r="KGK186" s="5"/>
      <c r="KGL186" s="5"/>
      <c r="KGM186" s="5"/>
      <c r="KGN186" s="5"/>
      <c r="KGO186" s="5"/>
      <c r="KGP186" s="5"/>
      <c r="KGQ186" s="5"/>
      <c r="KGR186" s="5"/>
      <c r="KGS186" s="5"/>
      <c r="KGT186" s="5"/>
      <c r="KGU186" s="5"/>
      <c r="KGV186" s="5"/>
      <c r="KGW186" s="5"/>
      <c r="KGX186" s="5"/>
      <c r="KGY186" s="5"/>
      <c r="KGZ186" s="5"/>
      <c r="KHA186" s="5"/>
      <c r="KHB186" s="5"/>
      <c r="KHC186" s="5"/>
      <c r="KHD186" s="5"/>
      <c r="KHE186" s="5"/>
      <c r="KHF186" s="5"/>
      <c r="KHG186" s="5"/>
      <c r="KHH186" s="5"/>
      <c r="KHI186" s="5"/>
      <c r="KHJ186" s="5"/>
      <c r="KHK186" s="5"/>
      <c r="KHL186" s="5"/>
      <c r="KHM186" s="5"/>
      <c r="KHN186" s="5"/>
      <c r="KHO186" s="5"/>
      <c r="KHP186" s="5"/>
      <c r="KHQ186" s="5"/>
      <c r="KHR186" s="5"/>
      <c r="KHS186" s="5"/>
      <c r="KHT186" s="5"/>
      <c r="KHU186" s="5"/>
      <c r="KHV186" s="5"/>
      <c r="KHW186" s="5"/>
      <c r="KHX186" s="5"/>
      <c r="KHY186" s="5"/>
      <c r="KHZ186" s="5"/>
      <c r="KIA186" s="5"/>
      <c r="KIB186" s="5"/>
      <c r="KIC186" s="5"/>
      <c r="KID186" s="5"/>
      <c r="KIE186" s="5"/>
      <c r="KIF186" s="5"/>
      <c r="KIG186" s="5"/>
      <c r="KIH186" s="5"/>
      <c r="KII186" s="5"/>
      <c r="KIJ186" s="5"/>
      <c r="KIK186" s="5"/>
      <c r="KIL186" s="5"/>
      <c r="KIM186" s="5"/>
      <c r="KIN186" s="5"/>
      <c r="KIO186" s="5"/>
      <c r="KIP186" s="5"/>
      <c r="KIQ186" s="5"/>
      <c r="KIR186" s="5"/>
      <c r="KIS186" s="5"/>
      <c r="KIT186" s="5"/>
      <c r="KIU186" s="5"/>
      <c r="KIV186" s="5"/>
      <c r="KIW186" s="5"/>
      <c r="KIX186" s="5"/>
      <c r="KIY186" s="5"/>
      <c r="KIZ186" s="5"/>
      <c r="KJA186" s="5"/>
      <c r="KJB186" s="5"/>
      <c r="KJC186" s="5"/>
      <c r="KJD186" s="5"/>
      <c r="KJE186" s="5"/>
      <c r="KJF186" s="5"/>
      <c r="KJG186" s="5"/>
      <c r="KJH186" s="5"/>
      <c r="KJI186" s="5"/>
      <c r="KJJ186" s="5"/>
      <c r="KJK186" s="5"/>
      <c r="KJL186" s="5"/>
      <c r="KJM186" s="5"/>
      <c r="KJN186" s="5"/>
      <c r="KJO186" s="5"/>
      <c r="KJP186" s="5"/>
      <c r="KJQ186" s="5"/>
      <c r="KJR186" s="5"/>
      <c r="KJS186" s="5"/>
      <c r="KJT186" s="5"/>
      <c r="KJU186" s="5"/>
      <c r="KJV186" s="5"/>
      <c r="KJW186" s="5"/>
      <c r="KJX186" s="5"/>
      <c r="KJY186" s="5"/>
      <c r="KJZ186" s="5"/>
      <c r="KKA186" s="5"/>
      <c r="KKB186" s="5"/>
      <c r="KKC186" s="5"/>
      <c r="KKD186" s="5"/>
      <c r="KKE186" s="5"/>
      <c r="KKF186" s="5"/>
      <c r="KKG186" s="5"/>
      <c r="KKH186" s="5"/>
      <c r="KKI186" s="5"/>
      <c r="KKJ186" s="5"/>
      <c r="KKK186" s="5"/>
      <c r="KKL186" s="5"/>
      <c r="KKM186" s="5"/>
      <c r="KKN186" s="5"/>
      <c r="KKO186" s="5"/>
      <c r="KKP186" s="5"/>
      <c r="KKQ186" s="5"/>
      <c r="KKR186" s="5"/>
      <c r="KKS186" s="5"/>
      <c r="KKT186" s="5"/>
      <c r="KKU186" s="5"/>
      <c r="KKV186" s="5"/>
      <c r="KKW186" s="5"/>
      <c r="KKX186" s="5"/>
      <c r="KKY186" s="5"/>
      <c r="KKZ186" s="5"/>
      <c r="KLA186" s="5"/>
      <c r="KLB186" s="5"/>
      <c r="KLC186" s="5"/>
      <c r="KLD186" s="5"/>
      <c r="KLE186" s="5"/>
      <c r="KLF186" s="5"/>
      <c r="KLG186" s="5"/>
      <c r="KLH186" s="5"/>
      <c r="KLI186" s="5"/>
      <c r="KLJ186" s="5"/>
      <c r="KLK186" s="5"/>
      <c r="KLL186" s="5"/>
      <c r="KLM186" s="5"/>
      <c r="KLN186" s="5"/>
      <c r="KLO186" s="5"/>
      <c r="KLP186" s="5"/>
      <c r="KLQ186" s="5"/>
      <c r="KLR186" s="5"/>
      <c r="KLS186" s="5"/>
      <c r="KLT186" s="5"/>
      <c r="KLU186" s="5"/>
      <c r="KLV186" s="5"/>
      <c r="KLW186" s="5"/>
      <c r="KLX186" s="5"/>
      <c r="KLY186" s="5"/>
      <c r="KLZ186" s="5"/>
      <c r="KMA186" s="5"/>
      <c r="KMB186" s="5"/>
      <c r="KMC186" s="5"/>
      <c r="KMD186" s="5"/>
      <c r="KME186" s="5"/>
      <c r="KMF186" s="5"/>
      <c r="KMG186" s="5"/>
      <c r="KMH186" s="5"/>
      <c r="KMI186" s="5"/>
      <c r="KMJ186" s="5"/>
      <c r="KMK186" s="5"/>
      <c r="KML186" s="5"/>
      <c r="KMM186" s="5"/>
      <c r="KMN186" s="5"/>
      <c r="KMO186" s="5"/>
      <c r="KMP186" s="5"/>
      <c r="KMQ186" s="5"/>
      <c r="KMR186" s="5"/>
      <c r="KMS186" s="5"/>
      <c r="KMT186" s="5"/>
      <c r="KMU186" s="5"/>
      <c r="KMV186" s="5"/>
      <c r="KMW186" s="5"/>
      <c r="KMX186" s="5"/>
      <c r="KMY186" s="5"/>
      <c r="KMZ186" s="5"/>
      <c r="KNA186" s="5"/>
      <c r="KNB186" s="5"/>
      <c r="KNC186" s="5"/>
      <c r="KND186" s="5"/>
      <c r="KNE186" s="5"/>
      <c r="KNF186" s="5"/>
      <c r="KNG186" s="5"/>
      <c r="KNH186" s="5"/>
      <c r="KNI186" s="5"/>
      <c r="KNJ186" s="5"/>
      <c r="KNK186" s="5"/>
      <c r="KNL186" s="5"/>
      <c r="KNM186" s="5"/>
      <c r="KNN186" s="5"/>
      <c r="KNO186" s="5"/>
      <c r="KNP186" s="5"/>
      <c r="KNQ186" s="5"/>
      <c r="KNR186" s="5"/>
      <c r="KNS186" s="5"/>
      <c r="KNT186" s="5"/>
      <c r="KNU186" s="5"/>
      <c r="KNV186" s="5"/>
      <c r="KNW186" s="5"/>
      <c r="KNX186" s="5"/>
      <c r="KNY186" s="5"/>
      <c r="KNZ186" s="5"/>
      <c r="KOA186" s="5"/>
      <c r="KOB186" s="5"/>
      <c r="KOC186" s="5"/>
      <c r="KOD186" s="5"/>
      <c r="KOE186" s="5"/>
      <c r="KOF186" s="5"/>
      <c r="KOG186" s="5"/>
      <c r="KOH186" s="5"/>
      <c r="KOI186" s="5"/>
      <c r="KOJ186" s="5"/>
      <c r="KOK186" s="5"/>
      <c r="KOL186" s="5"/>
      <c r="KOM186" s="5"/>
      <c r="KON186" s="5"/>
      <c r="KOO186" s="5"/>
      <c r="KOP186" s="5"/>
      <c r="KOQ186" s="5"/>
      <c r="KOR186" s="5"/>
      <c r="KOS186" s="5"/>
      <c r="KOT186" s="5"/>
      <c r="KOU186" s="5"/>
      <c r="KOV186" s="5"/>
      <c r="KOW186" s="5"/>
      <c r="KOX186" s="5"/>
      <c r="KOY186" s="5"/>
      <c r="KOZ186" s="5"/>
      <c r="KPA186" s="5"/>
      <c r="KPB186" s="5"/>
      <c r="KPC186" s="5"/>
      <c r="KPD186" s="5"/>
      <c r="KPE186" s="5"/>
      <c r="KPF186" s="5"/>
      <c r="KPG186" s="5"/>
      <c r="KPH186" s="5"/>
      <c r="KPI186" s="5"/>
      <c r="KPJ186" s="5"/>
      <c r="KPK186" s="5"/>
      <c r="KPL186" s="5"/>
      <c r="KPM186" s="5"/>
      <c r="KPN186" s="5"/>
      <c r="KPO186" s="5"/>
      <c r="KPP186" s="5"/>
      <c r="KPQ186" s="5"/>
      <c r="KPR186" s="5"/>
      <c r="KPS186" s="5"/>
      <c r="KPT186" s="5"/>
      <c r="KPU186" s="5"/>
      <c r="KPV186" s="5"/>
      <c r="KPW186" s="5"/>
      <c r="KPX186" s="5"/>
      <c r="KPY186" s="5"/>
      <c r="KPZ186" s="5"/>
      <c r="KQA186" s="5"/>
      <c r="KQB186" s="5"/>
      <c r="KQC186" s="5"/>
      <c r="KQD186" s="5"/>
      <c r="KQE186" s="5"/>
      <c r="KQF186" s="5"/>
      <c r="KQG186" s="5"/>
      <c r="KQH186" s="5"/>
      <c r="KQI186" s="5"/>
      <c r="KQJ186" s="5"/>
      <c r="KQK186" s="5"/>
      <c r="KQL186" s="5"/>
      <c r="KQM186" s="5"/>
      <c r="KQN186" s="5"/>
      <c r="KQO186" s="5"/>
      <c r="KQP186" s="5"/>
      <c r="KQQ186" s="5"/>
      <c r="KQR186" s="5"/>
      <c r="KQS186" s="5"/>
      <c r="KQT186" s="5"/>
      <c r="KQU186" s="5"/>
      <c r="KQV186" s="5"/>
      <c r="KQW186" s="5"/>
      <c r="KQX186" s="5"/>
      <c r="KQY186" s="5"/>
      <c r="KQZ186" s="5"/>
      <c r="KRA186" s="5"/>
      <c r="KRB186" s="5"/>
      <c r="KRC186" s="5"/>
      <c r="KRD186" s="5"/>
      <c r="KRE186" s="5"/>
      <c r="KRF186" s="5"/>
      <c r="KRG186" s="5"/>
      <c r="KRH186" s="5"/>
      <c r="KRI186" s="5"/>
      <c r="KRJ186" s="5"/>
      <c r="KRK186" s="5"/>
      <c r="KRL186" s="5"/>
      <c r="KRM186" s="5"/>
      <c r="KRN186" s="5"/>
      <c r="KRO186" s="5"/>
      <c r="KRP186" s="5"/>
      <c r="KRQ186" s="5"/>
      <c r="KRR186" s="5"/>
      <c r="KRS186" s="5"/>
      <c r="KRT186" s="5"/>
      <c r="KRU186" s="5"/>
      <c r="KRV186" s="5"/>
      <c r="KRW186" s="5"/>
      <c r="KRX186" s="5"/>
      <c r="KRY186" s="5"/>
      <c r="KRZ186" s="5"/>
      <c r="KSA186" s="5"/>
      <c r="KSB186" s="5"/>
      <c r="KSC186" s="5"/>
      <c r="KSD186" s="5"/>
      <c r="KSE186" s="5"/>
      <c r="KSF186" s="5"/>
      <c r="KSG186" s="5"/>
      <c r="KSH186" s="5"/>
      <c r="KSI186" s="5"/>
      <c r="KSJ186" s="5"/>
      <c r="KSK186" s="5"/>
      <c r="KSL186" s="5"/>
      <c r="KSM186" s="5"/>
      <c r="KSN186" s="5"/>
      <c r="KSO186" s="5"/>
      <c r="KSP186" s="5"/>
      <c r="KSQ186" s="5"/>
      <c r="KSR186" s="5"/>
      <c r="KSS186" s="5"/>
      <c r="KST186" s="5"/>
      <c r="KSU186" s="5"/>
      <c r="KSV186" s="5"/>
      <c r="KSW186" s="5"/>
      <c r="KSX186" s="5"/>
      <c r="KSY186" s="5"/>
      <c r="KSZ186" s="5"/>
      <c r="KTA186" s="5"/>
      <c r="KTB186" s="5"/>
      <c r="KTC186" s="5"/>
      <c r="KTD186" s="5"/>
      <c r="KTE186" s="5"/>
      <c r="KTF186" s="5"/>
      <c r="KTG186" s="5"/>
      <c r="KTH186" s="5"/>
      <c r="KTI186" s="5"/>
      <c r="KTJ186" s="5"/>
      <c r="KTK186" s="5"/>
      <c r="KTL186" s="5"/>
      <c r="KTM186" s="5"/>
      <c r="KTN186" s="5"/>
      <c r="KTO186" s="5"/>
      <c r="KTP186" s="5"/>
      <c r="KTQ186" s="5"/>
      <c r="KTR186" s="5"/>
      <c r="KTS186" s="5"/>
      <c r="KTT186" s="5"/>
      <c r="KTU186" s="5"/>
      <c r="KTV186" s="5"/>
      <c r="KTW186" s="5"/>
      <c r="KTX186" s="5"/>
      <c r="KTY186" s="5"/>
      <c r="KTZ186" s="5"/>
      <c r="KUA186" s="5"/>
      <c r="KUB186" s="5"/>
      <c r="KUC186" s="5"/>
      <c r="KUD186" s="5"/>
      <c r="KUE186" s="5"/>
      <c r="KUF186" s="5"/>
      <c r="KUG186" s="5"/>
      <c r="KUH186" s="5"/>
      <c r="KUI186" s="5"/>
      <c r="KUJ186" s="5"/>
      <c r="KUK186" s="5"/>
      <c r="KUL186" s="5"/>
      <c r="KUM186" s="5"/>
      <c r="KUN186" s="5"/>
      <c r="KUO186" s="5"/>
      <c r="KUP186" s="5"/>
      <c r="KUQ186" s="5"/>
      <c r="KUR186" s="5"/>
      <c r="KUS186" s="5"/>
      <c r="KUT186" s="5"/>
      <c r="KUU186" s="5"/>
      <c r="KUV186" s="5"/>
      <c r="KUW186" s="5"/>
      <c r="KUX186" s="5"/>
      <c r="KUY186" s="5"/>
      <c r="KUZ186" s="5"/>
      <c r="KVA186" s="5"/>
      <c r="KVB186" s="5"/>
      <c r="KVC186" s="5"/>
      <c r="KVD186" s="5"/>
      <c r="KVE186" s="5"/>
      <c r="KVF186" s="5"/>
      <c r="KVG186" s="5"/>
      <c r="KVH186" s="5"/>
      <c r="KVI186" s="5"/>
      <c r="KVJ186" s="5"/>
      <c r="KVK186" s="5"/>
      <c r="KVL186" s="5"/>
      <c r="KVM186" s="5"/>
      <c r="KVN186" s="5"/>
      <c r="KVO186" s="5"/>
      <c r="KVP186" s="5"/>
      <c r="KVQ186" s="5"/>
      <c r="KVR186" s="5"/>
      <c r="KVS186" s="5"/>
      <c r="KVT186" s="5"/>
      <c r="KVU186" s="5"/>
      <c r="KVV186" s="5"/>
      <c r="KVW186" s="5"/>
      <c r="KVX186" s="5"/>
      <c r="KVY186" s="5"/>
      <c r="KVZ186" s="5"/>
      <c r="KWA186" s="5"/>
      <c r="KWB186" s="5"/>
      <c r="KWC186" s="5"/>
      <c r="KWD186" s="5"/>
      <c r="KWE186" s="5"/>
      <c r="KWF186" s="5"/>
      <c r="KWG186" s="5"/>
      <c r="KWH186" s="5"/>
      <c r="KWI186" s="5"/>
      <c r="KWJ186" s="5"/>
      <c r="KWK186" s="5"/>
      <c r="KWL186" s="5"/>
      <c r="KWM186" s="5"/>
      <c r="KWN186" s="5"/>
      <c r="KWO186" s="5"/>
      <c r="KWP186" s="5"/>
      <c r="KWQ186" s="5"/>
      <c r="KWR186" s="5"/>
      <c r="KWS186" s="5"/>
      <c r="KWT186" s="5"/>
      <c r="KWU186" s="5"/>
      <c r="KWV186" s="5"/>
      <c r="KWW186" s="5"/>
      <c r="KWX186" s="5"/>
      <c r="KWY186" s="5"/>
      <c r="KWZ186" s="5"/>
      <c r="KXA186" s="5"/>
      <c r="KXB186" s="5"/>
      <c r="KXC186" s="5"/>
      <c r="KXD186" s="5"/>
      <c r="KXE186" s="5"/>
      <c r="KXF186" s="5"/>
      <c r="KXG186" s="5"/>
      <c r="KXH186" s="5"/>
      <c r="KXI186" s="5"/>
      <c r="KXJ186" s="5"/>
      <c r="KXK186" s="5"/>
      <c r="KXL186" s="5"/>
      <c r="KXM186" s="5"/>
      <c r="KXN186" s="5"/>
      <c r="KXO186" s="5"/>
      <c r="KXP186" s="5"/>
      <c r="KXQ186" s="5"/>
      <c r="KXR186" s="5"/>
      <c r="KXS186" s="5"/>
      <c r="KXT186" s="5"/>
      <c r="KXU186" s="5"/>
      <c r="KXV186" s="5"/>
      <c r="KXW186" s="5"/>
      <c r="KXX186" s="5"/>
      <c r="KXY186" s="5"/>
      <c r="KXZ186" s="5"/>
      <c r="KYA186" s="5"/>
      <c r="KYB186" s="5"/>
      <c r="KYC186" s="5"/>
      <c r="KYD186" s="5"/>
      <c r="KYE186" s="5"/>
      <c r="KYF186" s="5"/>
      <c r="KYG186" s="5"/>
      <c r="KYH186" s="5"/>
      <c r="KYI186" s="5"/>
      <c r="KYJ186" s="5"/>
      <c r="KYK186" s="5"/>
      <c r="KYL186" s="5"/>
      <c r="KYM186" s="5"/>
      <c r="KYN186" s="5"/>
      <c r="KYO186" s="5"/>
      <c r="KYP186" s="5"/>
      <c r="KYQ186" s="5"/>
      <c r="KYR186" s="5"/>
      <c r="KYS186" s="5"/>
      <c r="KYT186" s="5"/>
      <c r="KYU186" s="5"/>
      <c r="KYV186" s="5"/>
      <c r="KYW186" s="5"/>
      <c r="KYX186" s="5"/>
      <c r="KYY186" s="5"/>
      <c r="KYZ186" s="5"/>
      <c r="KZA186" s="5"/>
      <c r="KZB186" s="5"/>
      <c r="KZC186" s="5"/>
      <c r="KZD186" s="5"/>
      <c r="KZE186" s="5"/>
      <c r="KZF186" s="5"/>
      <c r="KZG186" s="5"/>
      <c r="KZH186" s="5"/>
      <c r="KZI186" s="5"/>
      <c r="KZJ186" s="5"/>
      <c r="KZK186" s="5"/>
      <c r="KZL186" s="5"/>
      <c r="KZM186" s="5"/>
      <c r="KZN186" s="5"/>
      <c r="KZO186" s="5"/>
      <c r="KZP186" s="5"/>
      <c r="KZQ186" s="5"/>
      <c r="KZR186" s="5"/>
      <c r="KZS186" s="5"/>
      <c r="KZT186" s="5"/>
      <c r="KZU186" s="5"/>
      <c r="KZV186" s="5"/>
      <c r="KZW186" s="5"/>
      <c r="KZX186" s="5"/>
      <c r="KZY186" s="5"/>
      <c r="KZZ186" s="5"/>
      <c r="LAA186" s="5"/>
      <c r="LAB186" s="5"/>
      <c r="LAC186" s="5"/>
      <c r="LAD186" s="5"/>
      <c r="LAE186" s="5"/>
      <c r="LAF186" s="5"/>
      <c r="LAG186" s="5"/>
      <c r="LAH186" s="5"/>
      <c r="LAI186" s="5"/>
      <c r="LAJ186" s="5"/>
      <c r="LAK186" s="5"/>
      <c r="LAL186" s="5"/>
      <c r="LAM186" s="5"/>
      <c r="LAN186" s="5"/>
      <c r="LAO186" s="5"/>
      <c r="LAP186" s="5"/>
      <c r="LAQ186" s="5"/>
      <c r="LAR186" s="5"/>
      <c r="LAS186" s="5"/>
      <c r="LAT186" s="5"/>
      <c r="LAU186" s="5"/>
      <c r="LAV186" s="5"/>
      <c r="LAW186" s="5"/>
      <c r="LAX186" s="5"/>
      <c r="LAY186" s="5"/>
      <c r="LAZ186" s="5"/>
      <c r="LBA186" s="5"/>
      <c r="LBB186" s="5"/>
      <c r="LBC186" s="5"/>
      <c r="LBD186" s="5"/>
      <c r="LBE186" s="5"/>
      <c r="LBF186" s="5"/>
      <c r="LBG186" s="5"/>
      <c r="LBH186" s="5"/>
      <c r="LBI186" s="5"/>
      <c r="LBJ186" s="5"/>
      <c r="LBK186" s="5"/>
      <c r="LBL186" s="5"/>
      <c r="LBM186" s="5"/>
      <c r="LBN186" s="5"/>
      <c r="LBO186" s="5"/>
      <c r="LBP186" s="5"/>
      <c r="LBQ186" s="5"/>
      <c r="LBR186" s="5"/>
      <c r="LBS186" s="5"/>
      <c r="LBT186" s="5"/>
      <c r="LBU186" s="5"/>
      <c r="LBV186" s="5"/>
      <c r="LBW186" s="5"/>
      <c r="LBX186" s="5"/>
      <c r="LBY186" s="5"/>
      <c r="LBZ186" s="5"/>
      <c r="LCA186" s="5"/>
      <c r="LCB186" s="5"/>
      <c r="LCC186" s="5"/>
      <c r="LCD186" s="5"/>
      <c r="LCE186" s="5"/>
      <c r="LCF186" s="5"/>
      <c r="LCG186" s="5"/>
      <c r="LCH186" s="5"/>
      <c r="LCI186" s="5"/>
      <c r="LCJ186" s="5"/>
      <c r="LCK186" s="5"/>
      <c r="LCL186" s="5"/>
      <c r="LCM186" s="5"/>
      <c r="LCN186" s="5"/>
      <c r="LCO186" s="5"/>
      <c r="LCP186" s="5"/>
      <c r="LCQ186" s="5"/>
      <c r="LCR186" s="5"/>
      <c r="LCS186" s="5"/>
      <c r="LCT186" s="5"/>
      <c r="LCU186" s="5"/>
      <c r="LCV186" s="5"/>
      <c r="LCW186" s="5"/>
      <c r="LCX186" s="5"/>
      <c r="LCY186" s="5"/>
      <c r="LCZ186" s="5"/>
      <c r="LDA186" s="5"/>
      <c r="LDB186" s="5"/>
      <c r="LDC186" s="5"/>
      <c r="LDD186" s="5"/>
      <c r="LDE186" s="5"/>
      <c r="LDF186" s="5"/>
      <c r="LDG186" s="5"/>
      <c r="LDH186" s="5"/>
      <c r="LDI186" s="5"/>
      <c r="LDJ186" s="5"/>
      <c r="LDK186" s="5"/>
      <c r="LDL186" s="5"/>
      <c r="LDM186" s="5"/>
      <c r="LDN186" s="5"/>
      <c r="LDO186" s="5"/>
      <c r="LDP186" s="5"/>
      <c r="LDQ186" s="5"/>
      <c r="LDR186" s="5"/>
      <c r="LDS186" s="5"/>
      <c r="LDT186" s="5"/>
      <c r="LDU186" s="5"/>
      <c r="LDV186" s="5"/>
      <c r="LDW186" s="5"/>
      <c r="LDX186" s="5"/>
      <c r="LDY186" s="5"/>
      <c r="LDZ186" s="5"/>
      <c r="LEA186" s="5"/>
      <c r="LEB186" s="5"/>
      <c r="LEC186" s="5"/>
      <c r="LED186" s="5"/>
      <c r="LEE186" s="5"/>
      <c r="LEF186" s="5"/>
      <c r="LEG186" s="5"/>
      <c r="LEH186" s="5"/>
      <c r="LEI186" s="5"/>
      <c r="LEJ186" s="5"/>
      <c r="LEK186" s="5"/>
      <c r="LEL186" s="5"/>
      <c r="LEM186" s="5"/>
      <c r="LEN186" s="5"/>
      <c r="LEO186" s="5"/>
      <c r="LEP186" s="5"/>
      <c r="LEQ186" s="5"/>
      <c r="LER186" s="5"/>
      <c r="LES186" s="5"/>
      <c r="LET186" s="5"/>
      <c r="LEU186" s="5"/>
      <c r="LEV186" s="5"/>
      <c r="LEW186" s="5"/>
      <c r="LEX186" s="5"/>
      <c r="LEY186" s="5"/>
      <c r="LEZ186" s="5"/>
      <c r="LFA186" s="5"/>
      <c r="LFB186" s="5"/>
      <c r="LFC186" s="5"/>
      <c r="LFD186" s="5"/>
      <c r="LFE186" s="5"/>
      <c r="LFF186" s="5"/>
      <c r="LFG186" s="5"/>
      <c r="LFH186" s="5"/>
      <c r="LFI186" s="5"/>
      <c r="LFJ186" s="5"/>
      <c r="LFK186" s="5"/>
      <c r="LFL186" s="5"/>
      <c r="LFM186" s="5"/>
      <c r="LFN186" s="5"/>
      <c r="LFO186" s="5"/>
      <c r="LFP186" s="5"/>
      <c r="LFQ186" s="5"/>
      <c r="LFR186" s="5"/>
      <c r="LFS186" s="5"/>
      <c r="LFT186" s="5"/>
      <c r="LFU186" s="5"/>
      <c r="LFV186" s="5"/>
      <c r="LFW186" s="5"/>
      <c r="LFX186" s="5"/>
      <c r="LFY186" s="5"/>
      <c r="LFZ186" s="5"/>
      <c r="LGA186" s="5"/>
      <c r="LGB186" s="5"/>
      <c r="LGC186" s="5"/>
      <c r="LGD186" s="5"/>
      <c r="LGE186" s="5"/>
      <c r="LGF186" s="5"/>
      <c r="LGG186" s="5"/>
      <c r="LGH186" s="5"/>
      <c r="LGI186" s="5"/>
      <c r="LGJ186" s="5"/>
      <c r="LGK186" s="5"/>
      <c r="LGL186" s="5"/>
      <c r="LGM186" s="5"/>
      <c r="LGN186" s="5"/>
      <c r="LGO186" s="5"/>
      <c r="LGP186" s="5"/>
      <c r="LGQ186" s="5"/>
      <c r="LGR186" s="5"/>
      <c r="LGS186" s="5"/>
      <c r="LGT186" s="5"/>
      <c r="LGU186" s="5"/>
      <c r="LGV186" s="5"/>
      <c r="LGW186" s="5"/>
      <c r="LGX186" s="5"/>
      <c r="LGY186" s="5"/>
      <c r="LGZ186" s="5"/>
      <c r="LHA186" s="5"/>
      <c r="LHB186" s="5"/>
      <c r="LHC186" s="5"/>
      <c r="LHD186" s="5"/>
      <c r="LHE186" s="5"/>
      <c r="LHF186" s="5"/>
      <c r="LHG186" s="5"/>
      <c r="LHH186" s="5"/>
      <c r="LHI186" s="5"/>
      <c r="LHJ186" s="5"/>
      <c r="LHK186" s="5"/>
      <c r="LHL186" s="5"/>
      <c r="LHM186" s="5"/>
      <c r="LHN186" s="5"/>
      <c r="LHO186" s="5"/>
      <c r="LHP186" s="5"/>
      <c r="LHQ186" s="5"/>
      <c r="LHR186" s="5"/>
      <c r="LHS186" s="5"/>
      <c r="LHT186" s="5"/>
      <c r="LHU186" s="5"/>
      <c r="LHV186" s="5"/>
      <c r="LHW186" s="5"/>
      <c r="LHX186" s="5"/>
      <c r="LHY186" s="5"/>
      <c r="LHZ186" s="5"/>
      <c r="LIA186" s="5"/>
      <c r="LIB186" s="5"/>
      <c r="LIC186" s="5"/>
      <c r="LID186" s="5"/>
      <c r="LIE186" s="5"/>
      <c r="LIF186" s="5"/>
      <c r="LIG186" s="5"/>
      <c r="LIH186" s="5"/>
      <c r="LII186" s="5"/>
      <c r="LIJ186" s="5"/>
      <c r="LIK186" s="5"/>
      <c r="LIL186" s="5"/>
      <c r="LIM186" s="5"/>
      <c r="LIN186" s="5"/>
      <c r="LIO186" s="5"/>
      <c r="LIP186" s="5"/>
      <c r="LIQ186" s="5"/>
      <c r="LIR186" s="5"/>
      <c r="LIS186" s="5"/>
      <c r="LIT186" s="5"/>
      <c r="LIU186" s="5"/>
      <c r="LIV186" s="5"/>
      <c r="LIW186" s="5"/>
      <c r="LIX186" s="5"/>
      <c r="LIY186" s="5"/>
      <c r="LIZ186" s="5"/>
      <c r="LJA186" s="5"/>
      <c r="LJB186" s="5"/>
      <c r="LJC186" s="5"/>
      <c r="LJD186" s="5"/>
      <c r="LJE186" s="5"/>
      <c r="LJF186" s="5"/>
      <c r="LJG186" s="5"/>
      <c r="LJH186" s="5"/>
      <c r="LJI186" s="5"/>
      <c r="LJJ186" s="5"/>
      <c r="LJK186" s="5"/>
      <c r="LJL186" s="5"/>
      <c r="LJM186" s="5"/>
      <c r="LJN186" s="5"/>
      <c r="LJO186" s="5"/>
      <c r="LJP186" s="5"/>
      <c r="LJQ186" s="5"/>
      <c r="LJR186" s="5"/>
      <c r="LJS186" s="5"/>
      <c r="LJT186" s="5"/>
      <c r="LJU186" s="5"/>
      <c r="LJV186" s="5"/>
      <c r="LJW186" s="5"/>
      <c r="LJX186" s="5"/>
      <c r="LJY186" s="5"/>
      <c r="LJZ186" s="5"/>
      <c r="LKA186" s="5"/>
      <c r="LKB186" s="5"/>
      <c r="LKC186" s="5"/>
      <c r="LKD186" s="5"/>
      <c r="LKE186" s="5"/>
      <c r="LKF186" s="5"/>
      <c r="LKG186" s="5"/>
      <c r="LKH186" s="5"/>
      <c r="LKI186" s="5"/>
      <c r="LKJ186" s="5"/>
      <c r="LKK186" s="5"/>
      <c r="LKL186" s="5"/>
      <c r="LKM186" s="5"/>
      <c r="LKN186" s="5"/>
      <c r="LKO186" s="5"/>
      <c r="LKP186" s="5"/>
      <c r="LKQ186" s="5"/>
      <c r="LKR186" s="5"/>
      <c r="LKS186" s="5"/>
      <c r="LKT186" s="5"/>
      <c r="LKU186" s="5"/>
      <c r="LKV186" s="5"/>
      <c r="LKW186" s="5"/>
      <c r="LKX186" s="5"/>
      <c r="LKY186" s="5"/>
      <c r="LKZ186" s="5"/>
      <c r="LLA186" s="5"/>
      <c r="LLB186" s="5"/>
      <c r="LLC186" s="5"/>
      <c r="LLD186" s="5"/>
      <c r="LLE186" s="5"/>
      <c r="LLF186" s="5"/>
      <c r="LLG186" s="5"/>
      <c r="LLH186" s="5"/>
      <c r="LLI186" s="5"/>
      <c r="LLJ186" s="5"/>
      <c r="LLK186" s="5"/>
      <c r="LLL186" s="5"/>
      <c r="LLM186" s="5"/>
      <c r="LLN186" s="5"/>
      <c r="LLO186" s="5"/>
      <c r="LLP186" s="5"/>
      <c r="LLQ186" s="5"/>
      <c r="LLR186" s="5"/>
      <c r="LLS186" s="5"/>
      <c r="LLT186" s="5"/>
      <c r="LLU186" s="5"/>
      <c r="LLV186" s="5"/>
      <c r="LLW186" s="5"/>
      <c r="LLX186" s="5"/>
      <c r="LLY186" s="5"/>
      <c r="LLZ186" s="5"/>
      <c r="LMA186" s="5"/>
      <c r="LMB186" s="5"/>
      <c r="LMC186" s="5"/>
      <c r="LMD186" s="5"/>
      <c r="LME186" s="5"/>
      <c r="LMF186" s="5"/>
      <c r="LMG186" s="5"/>
      <c r="LMH186" s="5"/>
      <c r="LMI186" s="5"/>
      <c r="LMJ186" s="5"/>
      <c r="LMK186" s="5"/>
      <c r="LML186" s="5"/>
      <c r="LMM186" s="5"/>
      <c r="LMN186" s="5"/>
      <c r="LMO186" s="5"/>
      <c r="LMP186" s="5"/>
      <c r="LMQ186" s="5"/>
      <c r="LMR186" s="5"/>
      <c r="LMS186" s="5"/>
      <c r="LMT186" s="5"/>
      <c r="LMU186" s="5"/>
      <c r="LMV186" s="5"/>
      <c r="LMW186" s="5"/>
      <c r="LMX186" s="5"/>
      <c r="LMY186" s="5"/>
      <c r="LMZ186" s="5"/>
      <c r="LNA186" s="5"/>
      <c r="LNB186" s="5"/>
      <c r="LNC186" s="5"/>
      <c r="LND186" s="5"/>
      <c r="LNE186" s="5"/>
      <c r="LNF186" s="5"/>
      <c r="LNG186" s="5"/>
      <c r="LNH186" s="5"/>
      <c r="LNI186" s="5"/>
      <c r="LNJ186" s="5"/>
      <c r="LNK186" s="5"/>
      <c r="LNL186" s="5"/>
      <c r="LNM186" s="5"/>
      <c r="LNN186" s="5"/>
      <c r="LNO186" s="5"/>
      <c r="LNP186" s="5"/>
      <c r="LNQ186" s="5"/>
      <c r="LNR186" s="5"/>
      <c r="LNS186" s="5"/>
      <c r="LNT186" s="5"/>
      <c r="LNU186" s="5"/>
      <c r="LNV186" s="5"/>
      <c r="LNW186" s="5"/>
      <c r="LNX186" s="5"/>
      <c r="LNY186" s="5"/>
      <c r="LNZ186" s="5"/>
      <c r="LOA186" s="5"/>
      <c r="LOB186" s="5"/>
      <c r="LOC186" s="5"/>
      <c r="LOD186" s="5"/>
      <c r="LOE186" s="5"/>
      <c r="LOF186" s="5"/>
      <c r="LOG186" s="5"/>
      <c r="LOH186" s="5"/>
      <c r="LOI186" s="5"/>
      <c r="LOJ186" s="5"/>
      <c r="LOK186" s="5"/>
      <c r="LOL186" s="5"/>
      <c r="LOM186" s="5"/>
      <c r="LON186" s="5"/>
      <c r="LOO186" s="5"/>
      <c r="LOP186" s="5"/>
      <c r="LOQ186" s="5"/>
      <c r="LOR186" s="5"/>
      <c r="LOS186" s="5"/>
      <c r="LOT186" s="5"/>
      <c r="LOU186" s="5"/>
      <c r="LOV186" s="5"/>
      <c r="LOW186" s="5"/>
      <c r="LOX186" s="5"/>
      <c r="LOY186" s="5"/>
      <c r="LOZ186" s="5"/>
      <c r="LPA186" s="5"/>
      <c r="LPB186" s="5"/>
      <c r="LPC186" s="5"/>
      <c r="LPD186" s="5"/>
      <c r="LPE186" s="5"/>
      <c r="LPF186" s="5"/>
      <c r="LPG186" s="5"/>
      <c r="LPH186" s="5"/>
      <c r="LPI186" s="5"/>
      <c r="LPJ186" s="5"/>
      <c r="LPK186" s="5"/>
      <c r="LPL186" s="5"/>
      <c r="LPM186" s="5"/>
      <c r="LPN186" s="5"/>
      <c r="LPO186" s="5"/>
      <c r="LPP186" s="5"/>
      <c r="LPQ186" s="5"/>
      <c r="LPR186" s="5"/>
      <c r="LPS186" s="5"/>
      <c r="LPT186" s="5"/>
      <c r="LPU186" s="5"/>
      <c r="LPV186" s="5"/>
      <c r="LPW186" s="5"/>
      <c r="LPX186" s="5"/>
      <c r="LPY186" s="5"/>
      <c r="LPZ186" s="5"/>
      <c r="LQA186" s="5"/>
      <c r="LQB186" s="5"/>
      <c r="LQC186" s="5"/>
      <c r="LQD186" s="5"/>
      <c r="LQE186" s="5"/>
      <c r="LQF186" s="5"/>
      <c r="LQG186" s="5"/>
      <c r="LQH186" s="5"/>
      <c r="LQI186" s="5"/>
      <c r="LQJ186" s="5"/>
      <c r="LQK186" s="5"/>
      <c r="LQL186" s="5"/>
      <c r="LQM186" s="5"/>
      <c r="LQN186" s="5"/>
      <c r="LQO186" s="5"/>
      <c r="LQP186" s="5"/>
      <c r="LQQ186" s="5"/>
      <c r="LQR186" s="5"/>
      <c r="LQS186" s="5"/>
      <c r="LQT186" s="5"/>
      <c r="LQU186" s="5"/>
      <c r="LQV186" s="5"/>
      <c r="LQW186" s="5"/>
      <c r="LQX186" s="5"/>
      <c r="LQY186" s="5"/>
      <c r="LQZ186" s="5"/>
      <c r="LRA186" s="5"/>
      <c r="LRB186" s="5"/>
      <c r="LRC186" s="5"/>
      <c r="LRD186" s="5"/>
      <c r="LRE186" s="5"/>
      <c r="LRF186" s="5"/>
      <c r="LRG186" s="5"/>
      <c r="LRH186" s="5"/>
      <c r="LRI186" s="5"/>
      <c r="LRJ186" s="5"/>
      <c r="LRK186" s="5"/>
      <c r="LRL186" s="5"/>
      <c r="LRM186" s="5"/>
      <c r="LRN186" s="5"/>
      <c r="LRO186" s="5"/>
      <c r="LRP186" s="5"/>
      <c r="LRQ186" s="5"/>
      <c r="LRR186" s="5"/>
      <c r="LRS186" s="5"/>
      <c r="LRT186" s="5"/>
      <c r="LRU186" s="5"/>
      <c r="LRV186" s="5"/>
      <c r="LRW186" s="5"/>
      <c r="LRX186" s="5"/>
      <c r="LRY186" s="5"/>
      <c r="LRZ186" s="5"/>
      <c r="LSA186" s="5"/>
      <c r="LSB186" s="5"/>
      <c r="LSC186" s="5"/>
      <c r="LSD186" s="5"/>
      <c r="LSE186" s="5"/>
      <c r="LSF186" s="5"/>
      <c r="LSG186" s="5"/>
      <c r="LSH186" s="5"/>
      <c r="LSI186" s="5"/>
      <c r="LSJ186" s="5"/>
      <c r="LSK186" s="5"/>
      <c r="LSL186" s="5"/>
      <c r="LSM186" s="5"/>
      <c r="LSN186" s="5"/>
      <c r="LSO186" s="5"/>
      <c r="LSP186" s="5"/>
      <c r="LSQ186" s="5"/>
      <c r="LSR186" s="5"/>
      <c r="LSS186" s="5"/>
      <c r="LST186" s="5"/>
      <c r="LSU186" s="5"/>
      <c r="LSV186" s="5"/>
      <c r="LSW186" s="5"/>
      <c r="LSX186" s="5"/>
      <c r="LSY186" s="5"/>
      <c r="LSZ186" s="5"/>
      <c r="LTA186" s="5"/>
      <c r="LTB186" s="5"/>
      <c r="LTC186" s="5"/>
      <c r="LTD186" s="5"/>
      <c r="LTE186" s="5"/>
      <c r="LTF186" s="5"/>
      <c r="LTG186" s="5"/>
      <c r="LTH186" s="5"/>
      <c r="LTI186" s="5"/>
      <c r="LTJ186" s="5"/>
      <c r="LTK186" s="5"/>
      <c r="LTL186" s="5"/>
      <c r="LTM186" s="5"/>
      <c r="LTN186" s="5"/>
      <c r="LTO186" s="5"/>
      <c r="LTP186" s="5"/>
      <c r="LTQ186" s="5"/>
      <c r="LTR186" s="5"/>
      <c r="LTS186" s="5"/>
      <c r="LTT186" s="5"/>
      <c r="LTU186" s="5"/>
      <c r="LTV186" s="5"/>
      <c r="LTW186" s="5"/>
      <c r="LTX186" s="5"/>
      <c r="LTY186" s="5"/>
      <c r="LTZ186" s="5"/>
      <c r="LUA186" s="5"/>
      <c r="LUB186" s="5"/>
      <c r="LUC186" s="5"/>
      <c r="LUD186" s="5"/>
      <c r="LUE186" s="5"/>
      <c r="LUF186" s="5"/>
      <c r="LUG186" s="5"/>
      <c r="LUH186" s="5"/>
      <c r="LUI186" s="5"/>
      <c r="LUJ186" s="5"/>
      <c r="LUK186" s="5"/>
      <c r="LUL186" s="5"/>
      <c r="LUM186" s="5"/>
      <c r="LUN186" s="5"/>
      <c r="LUO186" s="5"/>
      <c r="LUP186" s="5"/>
      <c r="LUQ186" s="5"/>
      <c r="LUR186" s="5"/>
      <c r="LUS186" s="5"/>
      <c r="LUT186" s="5"/>
      <c r="LUU186" s="5"/>
      <c r="LUV186" s="5"/>
      <c r="LUW186" s="5"/>
      <c r="LUX186" s="5"/>
      <c r="LUY186" s="5"/>
      <c r="LUZ186" s="5"/>
      <c r="LVA186" s="5"/>
      <c r="LVB186" s="5"/>
      <c r="LVC186" s="5"/>
      <c r="LVD186" s="5"/>
      <c r="LVE186" s="5"/>
      <c r="LVF186" s="5"/>
      <c r="LVG186" s="5"/>
      <c r="LVH186" s="5"/>
      <c r="LVI186" s="5"/>
      <c r="LVJ186" s="5"/>
      <c r="LVK186" s="5"/>
      <c r="LVL186" s="5"/>
      <c r="LVM186" s="5"/>
      <c r="LVN186" s="5"/>
      <c r="LVO186" s="5"/>
      <c r="LVP186" s="5"/>
      <c r="LVQ186" s="5"/>
      <c r="LVR186" s="5"/>
      <c r="LVS186" s="5"/>
      <c r="LVT186" s="5"/>
      <c r="LVU186" s="5"/>
      <c r="LVV186" s="5"/>
      <c r="LVW186" s="5"/>
      <c r="LVX186" s="5"/>
      <c r="LVY186" s="5"/>
      <c r="LVZ186" s="5"/>
      <c r="LWA186" s="5"/>
      <c r="LWB186" s="5"/>
      <c r="LWC186" s="5"/>
      <c r="LWD186" s="5"/>
      <c r="LWE186" s="5"/>
      <c r="LWF186" s="5"/>
      <c r="LWG186" s="5"/>
      <c r="LWH186" s="5"/>
      <c r="LWI186" s="5"/>
      <c r="LWJ186" s="5"/>
      <c r="LWK186" s="5"/>
      <c r="LWL186" s="5"/>
      <c r="LWM186" s="5"/>
      <c r="LWN186" s="5"/>
      <c r="LWO186" s="5"/>
      <c r="LWP186" s="5"/>
      <c r="LWQ186" s="5"/>
      <c r="LWR186" s="5"/>
      <c r="LWS186" s="5"/>
      <c r="LWT186" s="5"/>
      <c r="LWU186" s="5"/>
      <c r="LWV186" s="5"/>
      <c r="LWW186" s="5"/>
      <c r="LWX186" s="5"/>
      <c r="LWY186" s="5"/>
      <c r="LWZ186" s="5"/>
      <c r="LXA186" s="5"/>
      <c r="LXB186" s="5"/>
      <c r="LXC186" s="5"/>
      <c r="LXD186" s="5"/>
      <c r="LXE186" s="5"/>
      <c r="LXF186" s="5"/>
      <c r="LXG186" s="5"/>
      <c r="LXH186" s="5"/>
      <c r="LXI186" s="5"/>
      <c r="LXJ186" s="5"/>
      <c r="LXK186" s="5"/>
      <c r="LXL186" s="5"/>
      <c r="LXM186" s="5"/>
      <c r="LXN186" s="5"/>
      <c r="LXO186" s="5"/>
      <c r="LXP186" s="5"/>
      <c r="LXQ186" s="5"/>
      <c r="LXR186" s="5"/>
      <c r="LXS186" s="5"/>
      <c r="LXT186" s="5"/>
      <c r="LXU186" s="5"/>
      <c r="LXV186" s="5"/>
      <c r="LXW186" s="5"/>
      <c r="LXX186" s="5"/>
      <c r="LXY186" s="5"/>
      <c r="LXZ186" s="5"/>
      <c r="LYA186" s="5"/>
      <c r="LYB186" s="5"/>
      <c r="LYC186" s="5"/>
      <c r="LYD186" s="5"/>
      <c r="LYE186" s="5"/>
      <c r="LYF186" s="5"/>
      <c r="LYG186" s="5"/>
      <c r="LYH186" s="5"/>
      <c r="LYI186" s="5"/>
      <c r="LYJ186" s="5"/>
      <c r="LYK186" s="5"/>
      <c r="LYL186" s="5"/>
      <c r="LYM186" s="5"/>
      <c r="LYN186" s="5"/>
      <c r="LYO186" s="5"/>
      <c r="LYP186" s="5"/>
      <c r="LYQ186" s="5"/>
      <c r="LYR186" s="5"/>
      <c r="LYS186" s="5"/>
      <c r="LYT186" s="5"/>
      <c r="LYU186" s="5"/>
      <c r="LYV186" s="5"/>
      <c r="LYW186" s="5"/>
      <c r="LYX186" s="5"/>
      <c r="LYY186" s="5"/>
      <c r="LYZ186" s="5"/>
      <c r="LZA186" s="5"/>
      <c r="LZB186" s="5"/>
      <c r="LZC186" s="5"/>
      <c r="LZD186" s="5"/>
      <c r="LZE186" s="5"/>
      <c r="LZF186" s="5"/>
      <c r="LZG186" s="5"/>
      <c r="LZH186" s="5"/>
      <c r="LZI186" s="5"/>
      <c r="LZJ186" s="5"/>
      <c r="LZK186" s="5"/>
      <c r="LZL186" s="5"/>
      <c r="LZM186" s="5"/>
      <c r="LZN186" s="5"/>
      <c r="LZO186" s="5"/>
      <c r="LZP186" s="5"/>
      <c r="LZQ186" s="5"/>
      <c r="LZR186" s="5"/>
      <c r="LZS186" s="5"/>
      <c r="LZT186" s="5"/>
      <c r="LZU186" s="5"/>
      <c r="LZV186" s="5"/>
      <c r="LZW186" s="5"/>
      <c r="LZX186" s="5"/>
      <c r="LZY186" s="5"/>
      <c r="LZZ186" s="5"/>
      <c r="MAA186" s="5"/>
      <c r="MAB186" s="5"/>
      <c r="MAC186" s="5"/>
      <c r="MAD186" s="5"/>
      <c r="MAE186" s="5"/>
      <c r="MAF186" s="5"/>
      <c r="MAG186" s="5"/>
      <c r="MAH186" s="5"/>
      <c r="MAI186" s="5"/>
      <c r="MAJ186" s="5"/>
      <c r="MAK186" s="5"/>
      <c r="MAL186" s="5"/>
      <c r="MAM186" s="5"/>
      <c r="MAN186" s="5"/>
      <c r="MAO186" s="5"/>
      <c r="MAP186" s="5"/>
      <c r="MAQ186" s="5"/>
      <c r="MAR186" s="5"/>
      <c r="MAS186" s="5"/>
      <c r="MAT186" s="5"/>
      <c r="MAU186" s="5"/>
      <c r="MAV186" s="5"/>
      <c r="MAW186" s="5"/>
      <c r="MAX186" s="5"/>
      <c r="MAY186" s="5"/>
      <c r="MAZ186" s="5"/>
      <c r="MBA186" s="5"/>
      <c r="MBB186" s="5"/>
      <c r="MBC186" s="5"/>
      <c r="MBD186" s="5"/>
      <c r="MBE186" s="5"/>
      <c r="MBF186" s="5"/>
      <c r="MBG186" s="5"/>
      <c r="MBH186" s="5"/>
      <c r="MBI186" s="5"/>
      <c r="MBJ186" s="5"/>
      <c r="MBK186" s="5"/>
      <c r="MBL186" s="5"/>
      <c r="MBM186" s="5"/>
      <c r="MBN186" s="5"/>
      <c r="MBO186" s="5"/>
      <c r="MBP186" s="5"/>
      <c r="MBQ186" s="5"/>
      <c r="MBR186" s="5"/>
      <c r="MBS186" s="5"/>
      <c r="MBT186" s="5"/>
      <c r="MBU186" s="5"/>
      <c r="MBV186" s="5"/>
      <c r="MBW186" s="5"/>
      <c r="MBX186" s="5"/>
      <c r="MBY186" s="5"/>
      <c r="MBZ186" s="5"/>
      <c r="MCA186" s="5"/>
      <c r="MCB186" s="5"/>
      <c r="MCC186" s="5"/>
      <c r="MCD186" s="5"/>
      <c r="MCE186" s="5"/>
      <c r="MCF186" s="5"/>
      <c r="MCG186" s="5"/>
      <c r="MCH186" s="5"/>
      <c r="MCI186" s="5"/>
      <c r="MCJ186" s="5"/>
      <c r="MCK186" s="5"/>
      <c r="MCL186" s="5"/>
      <c r="MCM186" s="5"/>
      <c r="MCN186" s="5"/>
      <c r="MCO186" s="5"/>
      <c r="MCP186" s="5"/>
      <c r="MCQ186" s="5"/>
      <c r="MCR186" s="5"/>
      <c r="MCS186" s="5"/>
      <c r="MCT186" s="5"/>
      <c r="MCU186" s="5"/>
      <c r="MCV186" s="5"/>
      <c r="MCW186" s="5"/>
      <c r="MCX186" s="5"/>
      <c r="MCY186" s="5"/>
      <c r="MCZ186" s="5"/>
      <c r="MDA186" s="5"/>
      <c r="MDB186" s="5"/>
      <c r="MDC186" s="5"/>
      <c r="MDD186" s="5"/>
      <c r="MDE186" s="5"/>
      <c r="MDF186" s="5"/>
      <c r="MDG186" s="5"/>
      <c r="MDH186" s="5"/>
      <c r="MDI186" s="5"/>
      <c r="MDJ186" s="5"/>
      <c r="MDK186" s="5"/>
      <c r="MDL186" s="5"/>
      <c r="MDM186" s="5"/>
      <c r="MDN186" s="5"/>
      <c r="MDO186" s="5"/>
      <c r="MDP186" s="5"/>
      <c r="MDQ186" s="5"/>
      <c r="MDR186" s="5"/>
      <c r="MDS186" s="5"/>
      <c r="MDT186" s="5"/>
      <c r="MDU186" s="5"/>
      <c r="MDV186" s="5"/>
      <c r="MDW186" s="5"/>
      <c r="MDX186" s="5"/>
      <c r="MDY186" s="5"/>
      <c r="MDZ186" s="5"/>
      <c r="MEA186" s="5"/>
      <c r="MEB186" s="5"/>
      <c r="MEC186" s="5"/>
      <c r="MED186" s="5"/>
      <c r="MEE186" s="5"/>
      <c r="MEF186" s="5"/>
      <c r="MEG186" s="5"/>
      <c r="MEH186" s="5"/>
      <c r="MEI186" s="5"/>
      <c r="MEJ186" s="5"/>
      <c r="MEK186" s="5"/>
      <c r="MEL186" s="5"/>
      <c r="MEM186" s="5"/>
      <c r="MEN186" s="5"/>
      <c r="MEO186" s="5"/>
      <c r="MEP186" s="5"/>
      <c r="MEQ186" s="5"/>
      <c r="MER186" s="5"/>
      <c r="MES186" s="5"/>
      <c r="MET186" s="5"/>
      <c r="MEU186" s="5"/>
      <c r="MEV186" s="5"/>
      <c r="MEW186" s="5"/>
      <c r="MEX186" s="5"/>
      <c r="MEY186" s="5"/>
      <c r="MEZ186" s="5"/>
      <c r="MFA186" s="5"/>
      <c r="MFB186" s="5"/>
      <c r="MFC186" s="5"/>
      <c r="MFD186" s="5"/>
      <c r="MFE186" s="5"/>
      <c r="MFF186" s="5"/>
      <c r="MFG186" s="5"/>
      <c r="MFH186" s="5"/>
      <c r="MFI186" s="5"/>
      <c r="MFJ186" s="5"/>
      <c r="MFK186" s="5"/>
      <c r="MFL186" s="5"/>
      <c r="MFM186" s="5"/>
      <c r="MFN186" s="5"/>
      <c r="MFO186" s="5"/>
      <c r="MFP186" s="5"/>
      <c r="MFQ186" s="5"/>
      <c r="MFR186" s="5"/>
      <c r="MFS186" s="5"/>
      <c r="MFT186" s="5"/>
      <c r="MFU186" s="5"/>
      <c r="MFV186" s="5"/>
      <c r="MFW186" s="5"/>
      <c r="MFX186" s="5"/>
      <c r="MFY186" s="5"/>
      <c r="MFZ186" s="5"/>
      <c r="MGA186" s="5"/>
      <c r="MGB186" s="5"/>
      <c r="MGC186" s="5"/>
      <c r="MGD186" s="5"/>
      <c r="MGE186" s="5"/>
      <c r="MGF186" s="5"/>
      <c r="MGG186" s="5"/>
      <c r="MGH186" s="5"/>
      <c r="MGI186" s="5"/>
      <c r="MGJ186" s="5"/>
      <c r="MGK186" s="5"/>
      <c r="MGL186" s="5"/>
      <c r="MGM186" s="5"/>
      <c r="MGN186" s="5"/>
      <c r="MGO186" s="5"/>
      <c r="MGP186" s="5"/>
      <c r="MGQ186" s="5"/>
      <c r="MGR186" s="5"/>
      <c r="MGS186" s="5"/>
      <c r="MGT186" s="5"/>
      <c r="MGU186" s="5"/>
      <c r="MGV186" s="5"/>
      <c r="MGW186" s="5"/>
      <c r="MGX186" s="5"/>
      <c r="MGY186" s="5"/>
      <c r="MGZ186" s="5"/>
      <c r="MHA186" s="5"/>
      <c r="MHB186" s="5"/>
      <c r="MHC186" s="5"/>
      <c r="MHD186" s="5"/>
      <c r="MHE186" s="5"/>
      <c r="MHF186" s="5"/>
      <c r="MHG186" s="5"/>
      <c r="MHH186" s="5"/>
      <c r="MHI186" s="5"/>
      <c r="MHJ186" s="5"/>
      <c r="MHK186" s="5"/>
      <c r="MHL186" s="5"/>
      <c r="MHM186" s="5"/>
      <c r="MHN186" s="5"/>
      <c r="MHO186" s="5"/>
      <c r="MHP186" s="5"/>
      <c r="MHQ186" s="5"/>
      <c r="MHR186" s="5"/>
      <c r="MHS186" s="5"/>
      <c r="MHT186" s="5"/>
      <c r="MHU186" s="5"/>
      <c r="MHV186" s="5"/>
      <c r="MHW186" s="5"/>
      <c r="MHX186" s="5"/>
      <c r="MHY186" s="5"/>
      <c r="MHZ186" s="5"/>
      <c r="MIA186" s="5"/>
      <c r="MIB186" s="5"/>
      <c r="MIC186" s="5"/>
      <c r="MID186" s="5"/>
      <c r="MIE186" s="5"/>
      <c r="MIF186" s="5"/>
      <c r="MIG186" s="5"/>
      <c r="MIH186" s="5"/>
      <c r="MII186" s="5"/>
      <c r="MIJ186" s="5"/>
      <c r="MIK186" s="5"/>
      <c r="MIL186" s="5"/>
      <c r="MIM186" s="5"/>
      <c r="MIN186" s="5"/>
      <c r="MIO186" s="5"/>
      <c r="MIP186" s="5"/>
      <c r="MIQ186" s="5"/>
      <c r="MIR186" s="5"/>
      <c r="MIS186" s="5"/>
      <c r="MIT186" s="5"/>
      <c r="MIU186" s="5"/>
      <c r="MIV186" s="5"/>
      <c r="MIW186" s="5"/>
      <c r="MIX186" s="5"/>
      <c r="MIY186" s="5"/>
      <c r="MIZ186" s="5"/>
      <c r="MJA186" s="5"/>
      <c r="MJB186" s="5"/>
      <c r="MJC186" s="5"/>
      <c r="MJD186" s="5"/>
      <c r="MJE186" s="5"/>
      <c r="MJF186" s="5"/>
      <c r="MJG186" s="5"/>
      <c r="MJH186" s="5"/>
      <c r="MJI186" s="5"/>
      <c r="MJJ186" s="5"/>
      <c r="MJK186" s="5"/>
      <c r="MJL186" s="5"/>
      <c r="MJM186" s="5"/>
      <c r="MJN186" s="5"/>
      <c r="MJO186" s="5"/>
      <c r="MJP186" s="5"/>
      <c r="MJQ186" s="5"/>
      <c r="MJR186" s="5"/>
      <c r="MJS186" s="5"/>
      <c r="MJT186" s="5"/>
      <c r="MJU186" s="5"/>
      <c r="MJV186" s="5"/>
      <c r="MJW186" s="5"/>
      <c r="MJX186" s="5"/>
      <c r="MJY186" s="5"/>
      <c r="MJZ186" s="5"/>
      <c r="MKA186" s="5"/>
      <c r="MKB186" s="5"/>
      <c r="MKC186" s="5"/>
      <c r="MKD186" s="5"/>
      <c r="MKE186" s="5"/>
      <c r="MKF186" s="5"/>
      <c r="MKG186" s="5"/>
      <c r="MKH186" s="5"/>
      <c r="MKI186" s="5"/>
      <c r="MKJ186" s="5"/>
      <c r="MKK186" s="5"/>
      <c r="MKL186" s="5"/>
      <c r="MKM186" s="5"/>
      <c r="MKN186" s="5"/>
      <c r="MKO186" s="5"/>
      <c r="MKP186" s="5"/>
      <c r="MKQ186" s="5"/>
      <c r="MKR186" s="5"/>
      <c r="MKS186" s="5"/>
      <c r="MKT186" s="5"/>
      <c r="MKU186" s="5"/>
      <c r="MKV186" s="5"/>
      <c r="MKW186" s="5"/>
      <c r="MKX186" s="5"/>
      <c r="MKY186" s="5"/>
      <c r="MKZ186" s="5"/>
      <c r="MLA186" s="5"/>
      <c r="MLB186" s="5"/>
      <c r="MLC186" s="5"/>
      <c r="MLD186" s="5"/>
      <c r="MLE186" s="5"/>
      <c r="MLF186" s="5"/>
      <c r="MLG186" s="5"/>
      <c r="MLH186" s="5"/>
      <c r="MLI186" s="5"/>
      <c r="MLJ186" s="5"/>
      <c r="MLK186" s="5"/>
      <c r="MLL186" s="5"/>
      <c r="MLM186" s="5"/>
      <c r="MLN186" s="5"/>
      <c r="MLO186" s="5"/>
      <c r="MLP186" s="5"/>
      <c r="MLQ186" s="5"/>
      <c r="MLR186" s="5"/>
      <c r="MLS186" s="5"/>
      <c r="MLT186" s="5"/>
      <c r="MLU186" s="5"/>
      <c r="MLV186" s="5"/>
      <c r="MLW186" s="5"/>
      <c r="MLX186" s="5"/>
      <c r="MLY186" s="5"/>
      <c r="MLZ186" s="5"/>
      <c r="MMA186" s="5"/>
      <c r="MMB186" s="5"/>
      <c r="MMC186" s="5"/>
      <c r="MMD186" s="5"/>
      <c r="MME186" s="5"/>
      <c r="MMF186" s="5"/>
      <c r="MMG186" s="5"/>
      <c r="MMH186" s="5"/>
      <c r="MMI186" s="5"/>
      <c r="MMJ186" s="5"/>
      <c r="MMK186" s="5"/>
      <c r="MML186" s="5"/>
      <c r="MMM186" s="5"/>
      <c r="MMN186" s="5"/>
      <c r="MMO186" s="5"/>
      <c r="MMP186" s="5"/>
      <c r="MMQ186" s="5"/>
      <c r="MMR186" s="5"/>
      <c r="MMS186" s="5"/>
      <c r="MMT186" s="5"/>
      <c r="MMU186" s="5"/>
      <c r="MMV186" s="5"/>
      <c r="MMW186" s="5"/>
      <c r="MMX186" s="5"/>
      <c r="MMY186" s="5"/>
      <c r="MMZ186" s="5"/>
      <c r="MNA186" s="5"/>
      <c r="MNB186" s="5"/>
      <c r="MNC186" s="5"/>
      <c r="MND186" s="5"/>
      <c r="MNE186" s="5"/>
      <c r="MNF186" s="5"/>
      <c r="MNG186" s="5"/>
      <c r="MNH186" s="5"/>
      <c r="MNI186" s="5"/>
      <c r="MNJ186" s="5"/>
      <c r="MNK186" s="5"/>
      <c r="MNL186" s="5"/>
      <c r="MNM186" s="5"/>
      <c r="MNN186" s="5"/>
      <c r="MNO186" s="5"/>
      <c r="MNP186" s="5"/>
      <c r="MNQ186" s="5"/>
      <c r="MNR186" s="5"/>
      <c r="MNS186" s="5"/>
      <c r="MNT186" s="5"/>
      <c r="MNU186" s="5"/>
      <c r="MNV186" s="5"/>
      <c r="MNW186" s="5"/>
      <c r="MNX186" s="5"/>
      <c r="MNY186" s="5"/>
      <c r="MNZ186" s="5"/>
      <c r="MOA186" s="5"/>
      <c r="MOB186" s="5"/>
      <c r="MOC186" s="5"/>
      <c r="MOD186" s="5"/>
      <c r="MOE186" s="5"/>
      <c r="MOF186" s="5"/>
      <c r="MOG186" s="5"/>
      <c r="MOH186" s="5"/>
      <c r="MOI186" s="5"/>
      <c r="MOJ186" s="5"/>
      <c r="MOK186" s="5"/>
      <c r="MOL186" s="5"/>
      <c r="MOM186" s="5"/>
      <c r="MON186" s="5"/>
      <c r="MOO186" s="5"/>
      <c r="MOP186" s="5"/>
      <c r="MOQ186" s="5"/>
      <c r="MOR186" s="5"/>
      <c r="MOS186" s="5"/>
      <c r="MOT186" s="5"/>
      <c r="MOU186" s="5"/>
      <c r="MOV186" s="5"/>
      <c r="MOW186" s="5"/>
      <c r="MOX186" s="5"/>
      <c r="MOY186" s="5"/>
      <c r="MOZ186" s="5"/>
      <c r="MPA186" s="5"/>
      <c r="MPB186" s="5"/>
      <c r="MPC186" s="5"/>
      <c r="MPD186" s="5"/>
      <c r="MPE186" s="5"/>
      <c r="MPF186" s="5"/>
      <c r="MPG186" s="5"/>
      <c r="MPH186" s="5"/>
      <c r="MPI186" s="5"/>
      <c r="MPJ186" s="5"/>
      <c r="MPK186" s="5"/>
      <c r="MPL186" s="5"/>
      <c r="MPM186" s="5"/>
      <c r="MPN186" s="5"/>
      <c r="MPO186" s="5"/>
      <c r="MPP186" s="5"/>
      <c r="MPQ186" s="5"/>
      <c r="MPR186" s="5"/>
      <c r="MPS186" s="5"/>
      <c r="MPT186" s="5"/>
      <c r="MPU186" s="5"/>
      <c r="MPV186" s="5"/>
      <c r="MPW186" s="5"/>
      <c r="MPX186" s="5"/>
      <c r="MPY186" s="5"/>
      <c r="MPZ186" s="5"/>
      <c r="MQA186" s="5"/>
      <c r="MQB186" s="5"/>
      <c r="MQC186" s="5"/>
      <c r="MQD186" s="5"/>
      <c r="MQE186" s="5"/>
      <c r="MQF186" s="5"/>
      <c r="MQG186" s="5"/>
      <c r="MQH186" s="5"/>
      <c r="MQI186" s="5"/>
      <c r="MQJ186" s="5"/>
      <c r="MQK186" s="5"/>
      <c r="MQL186" s="5"/>
      <c r="MQM186" s="5"/>
      <c r="MQN186" s="5"/>
      <c r="MQO186" s="5"/>
      <c r="MQP186" s="5"/>
      <c r="MQQ186" s="5"/>
      <c r="MQR186" s="5"/>
      <c r="MQS186" s="5"/>
      <c r="MQT186" s="5"/>
      <c r="MQU186" s="5"/>
      <c r="MQV186" s="5"/>
      <c r="MQW186" s="5"/>
      <c r="MQX186" s="5"/>
      <c r="MQY186" s="5"/>
      <c r="MQZ186" s="5"/>
      <c r="MRA186" s="5"/>
      <c r="MRB186" s="5"/>
      <c r="MRC186" s="5"/>
      <c r="MRD186" s="5"/>
      <c r="MRE186" s="5"/>
      <c r="MRF186" s="5"/>
      <c r="MRG186" s="5"/>
      <c r="MRH186" s="5"/>
      <c r="MRI186" s="5"/>
      <c r="MRJ186" s="5"/>
      <c r="MRK186" s="5"/>
      <c r="MRL186" s="5"/>
      <c r="MRM186" s="5"/>
      <c r="MRN186" s="5"/>
      <c r="MRO186" s="5"/>
      <c r="MRP186" s="5"/>
      <c r="MRQ186" s="5"/>
      <c r="MRR186" s="5"/>
      <c r="MRS186" s="5"/>
      <c r="MRT186" s="5"/>
      <c r="MRU186" s="5"/>
      <c r="MRV186" s="5"/>
      <c r="MRW186" s="5"/>
      <c r="MRX186" s="5"/>
      <c r="MRY186" s="5"/>
      <c r="MRZ186" s="5"/>
      <c r="MSA186" s="5"/>
      <c r="MSB186" s="5"/>
      <c r="MSC186" s="5"/>
      <c r="MSD186" s="5"/>
      <c r="MSE186" s="5"/>
      <c r="MSF186" s="5"/>
      <c r="MSG186" s="5"/>
      <c r="MSH186" s="5"/>
      <c r="MSI186" s="5"/>
      <c r="MSJ186" s="5"/>
      <c r="MSK186" s="5"/>
      <c r="MSL186" s="5"/>
      <c r="MSM186" s="5"/>
      <c r="MSN186" s="5"/>
      <c r="MSO186" s="5"/>
      <c r="MSP186" s="5"/>
      <c r="MSQ186" s="5"/>
      <c r="MSR186" s="5"/>
      <c r="MSS186" s="5"/>
      <c r="MST186" s="5"/>
      <c r="MSU186" s="5"/>
      <c r="MSV186" s="5"/>
      <c r="MSW186" s="5"/>
      <c r="MSX186" s="5"/>
      <c r="MSY186" s="5"/>
      <c r="MSZ186" s="5"/>
      <c r="MTA186" s="5"/>
      <c r="MTB186" s="5"/>
      <c r="MTC186" s="5"/>
      <c r="MTD186" s="5"/>
      <c r="MTE186" s="5"/>
      <c r="MTF186" s="5"/>
      <c r="MTG186" s="5"/>
      <c r="MTH186" s="5"/>
      <c r="MTI186" s="5"/>
      <c r="MTJ186" s="5"/>
      <c r="MTK186" s="5"/>
      <c r="MTL186" s="5"/>
      <c r="MTM186" s="5"/>
      <c r="MTN186" s="5"/>
      <c r="MTO186" s="5"/>
      <c r="MTP186" s="5"/>
      <c r="MTQ186" s="5"/>
      <c r="MTR186" s="5"/>
      <c r="MTS186" s="5"/>
      <c r="MTT186" s="5"/>
      <c r="MTU186" s="5"/>
      <c r="MTV186" s="5"/>
      <c r="MTW186" s="5"/>
      <c r="MTX186" s="5"/>
      <c r="MTY186" s="5"/>
      <c r="MTZ186" s="5"/>
      <c r="MUA186" s="5"/>
      <c r="MUB186" s="5"/>
      <c r="MUC186" s="5"/>
      <c r="MUD186" s="5"/>
      <c r="MUE186" s="5"/>
      <c r="MUF186" s="5"/>
      <c r="MUG186" s="5"/>
      <c r="MUH186" s="5"/>
      <c r="MUI186" s="5"/>
      <c r="MUJ186" s="5"/>
      <c r="MUK186" s="5"/>
      <c r="MUL186" s="5"/>
      <c r="MUM186" s="5"/>
      <c r="MUN186" s="5"/>
      <c r="MUO186" s="5"/>
      <c r="MUP186" s="5"/>
      <c r="MUQ186" s="5"/>
      <c r="MUR186" s="5"/>
      <c r="MUS186" s="5"/>
      <c r="MUT186" s="5"/>
      <c r="MUU186" s="5"/>
      <c r="MUV186" s="5"/>
      <c r="MUW186" s="5"/>
      <c r="MUX186" s="5"/>
      <c r="MUY186" s="5"/>
      <c r="MUZ186" s="5"/>
      <c r="MVA186" s="5"/>
      <c r="MVB186" s="5"/>
      <c r="MVC186" s="5"/>
      <c r="MVD186" s="5"/>
      <c r="MVE186" s="5"/>
      <c r="MVF186" s="5"/>
      <c r="MVG186" s="5"/>
      <c r="MVH186" s="5"/>
      <c r="MVI186" s="5"/>
      <c r="MVJ186" s="5"/>
      <c r="MVK186" s="5"/>
      <c r="MVL186" s="5"/>
      <c r="MVM186" s="5"/>
      <c r="MVN186" s="5"/>
      <c r="MVO186" s="5"/>
      <c r="MVP186" s="5"/>
      <c r="MVQ186" s="5"/>
      <c r="MVR186" s="5"/>
      <c r="MVS186" s="5"/>
      <c r="MVT186" s="5"/>
      <c r="MVU186" s="5"/>
      <c r="MVV186" s="5"/>
      <c r="MVW186" s="5"/>
      <c r="MVX186" s="5"/>
      <c r="MVY186" s="5"/>
      <c r="MVZ186" s="5"/>
      <c r="MWA186" s="5"/>
      <c r="MWB186" s="5"/>
      <c r="MWC186" s="5"/>
      <c r="MWD186" s="5"/>
      <c r="MWE186" s="5"/>
      <c r="MWF186" s="5"/>
      <c r="MWG186" s="5"/>
      <c r="MWH186" s="5"/>
      <c r="MWI186" s="5"/>
      <c r="MWJ186" s="5"/>
      <c r="MWK186" s="5"/>
      <c r="MWL186" s="5"/>
      <c r="MWM186" s="5"/>
      <c r="MWN186" s="5"/>
      <c r="MWO186" s="5"/>
      <c r="MWP186" s="5"/>
      <c r="MWQ186" s="5"/>
      <c r="MWR186" s="5"/>
      <c r="MWS186" s="5"/>
      <c r="MWT186" s="5"/>
      <c r="MWU186" s="5"/>
      <c r="MWV186" s="5"/>
      <c r="MWW186" s="5"/>
      <c r="MWX186" s="5"/>
      <c r="MWY186" s="5"/>
      <c r="MWZ186" s="5"/>
      <c r="MXA186" s="5"/>
      <c r="MXB186" s="5"/>
      <c r="MXC186" s="5"/>
      <c r="MXD186" s="5"/>
      <c r="MXE186" s="5"/>
      <c r="MXF186" s="5"/>
      <c r="MXG186" s="5"/>
      <c r="MXH186" s="5"/>
      <c r="MXI186" s="5"/>
      <c r="MXJ186" s="5"/>
      <c r="MXK186" s="5"/>
      <c r="MXL186" s="5"/>
      <c r="MXM186" s="5"/>
      <c r="MXN186" s="5"/>
      <c r="MXO186" s="5"/>
      <c r="MXP186" s="5"/>
      <c r="MXQ186" s="5"/>
      <c r="MXR186" s="5"/>
      <c r="MXS186" s="5"/>
      <c r="MXT186" s="5"/>
      <c r="MXU186" s="5"/>
      <c r="MXV186" s="5"/>
      <c r="MXW186" s="5"/>
      <c r="MXX186" s="5"/>
      <c r="MXY186" s="5"/>
      <c r="MXZ186" s="5"/>
      <c r="MYA186" s="5"/>
      <c r="MYB186" s="5"/>
      <c r="MYC186" s="5"/>
      <c r="MYD186" s="5"/>
      <c r="MYE186" s="5"/>
      <c r="MYF186" s="5"/>
      <c r="MYG186" s="5"/>
      <c r="MYH186" s="5"/>
      <c r="MYI186" s="5"/>
      <c r="MYJ186" s="5"/>
      <c r="MYK186" s="5"/>
      <c r="MYL186" s="5"/>
      <c r="MYM186" s="5"/>
      <c r="MYN186" s="5"/>
      <c r="MYO186" s="5"/>
      <c r="MYP186" s="5"/>
      <c r="MYQ186" s="5"/>
      <c r="MYR186" s="5"/>
      <c r="MYS186" s="5"/>
      <c r="MYT186" s="5"/>
      <c r="MYU186" s="5"/>
      <c r="MYV186" s="5"/>
      <c r="MYW186" s="5"/>
      <c r="MYX186" s="5"/>
      <c r="MYY186" s="5"/>
      <c r="MYZ186" s="5"/>
      <c r="MZA186" s="5"/>
      <c r="MZB186" s="5"/>
      <c r="MZC186" s="5"/>
      <c r="MZD186" s="5"/>
      <c r="MZE186" s="5"/>
      <c r="MZF186" s="5"/>
      <c r="MZG186" s="5"/>
      <c r="MZH186" s="5"/>
      <c r="MZI186" s="5"/>
      <c r="MZJ186" s="5"/>
      <c r="MZK186" s="5"/>
      <c r="MZL186" s="5"/>
      <c r="MZM186" s="5"/>
      <c r="MZN186" s="5"/>
      <c r="MZO186" s="5"/>
      <c r="MZP186" s="5"/>
      <c r="MZQ186" s="5"/>
      <c r="MZR186" s="5"/>
      <c r="MZS186" s="5"/>
      <c r="MZT186" s="5"/>
      <c r="MZU186" s="5"/>
      <c r="MZV186" s="5"/>
      <c r="MZW186" s="5"/>
      <c r="MZX186" s="5"/>
      <c r="MZY186" s="5"/>
      <c r="MZZ186" s="5"/>
      <c r="NAA186" s="5"/>
      <c r="NAB186" s="5"/>
      <c r="NAC186" s="5"/>
      <c r="NAD186" s="5"/>
      <c r="NAE186" s="5"/>
      <c r="NAF186" s="5"/>
      <c r="NAG186" s="5"/>
      <c r="NAH186" s="5"/>
      <c r="NAI186" s="5"/>
      <c r="NAJ186" s="5"/>
      <c r="NAK186" s="5"/>
      <c r="NAL186" s="5"/>
      <c r="NAM186" s="5"/>
      <c r="NAN186" s="5"/>
      <c r="NAO186" s="5"/>
      <c r="NAP186" s="5"/>
      <c r="NAQ186" s="5"/>
      <c r="NAR186" s="5"/>
      <c r="NAS186" s="5"/>
      <c r="NAT186" s="5"/>
      <c r="NAU186" s="5"/>
      <c r="NAV186" s="5"/>
      <c r="NAW186" s="5"/>
      <c r="NAX186" s="5"/>
      <c r="NAY186" s="5"/>
      <c r="NAZ186" s="5"/>
      <c r="NBA186" s="5"/>
      <c r="NBB186" s="5"/>
      <c r="NBC186" s="5"/>
      <c r="NBD186" s="5"/>
      <c r="NBE186" s="5"/>
      <c r="NBF186" s="5"/>
      <c r="NBG186" s="5"/>
      <c r="NBH186" s="5"/>
      <c r="NBI186" s="5"/>
      <c r="NBJ186" s="5"/>
      <c r="NBK186" s="5"/>
      <c r="NBL186" s="5"/>
      <c r="NBM186" s="5"/>
      <c r="NBN186" s="5"/>
      <c r="NBO186" s="5"/>
      <c r="NBP186" s="5"/>
      <c r="NBQ186" s="5"/>
      <c r="NBR186" s="5"/>
      <c r="NBS186" s="5"/>
      <c r="NBT186" s="5"/>
      <c r="NBU186" s="5"/>
      <c r="NBV186" s="5"/>
      <c r="NBW186" s="5"/>
      <c r="NBX186" s="5"/>
      <c r="NBY186" s="5"/>
      <c r="NBZ186" s="5"/>
      <c r="NCA186" s="5"/>
      <c r="NCB186" s="5"/>
      <c r="NCC186" s="5"/>
      <c r="NCD186" s="5"/>
      <c r="NCE186" s="5"/>
      <c r="NCF186" s="5"/>
      <c r="NCG186" s="5"/>
      <c r="NCH186" s="5"/>
      <c r="NCI186" s="5"/>
      <c r="NCJ186" s="5"/>
      <c r="NCK186" s="5"/>
      <c r="NCL186" s="5"/>
      <c r="NCM186" s="5"/>
      <c r="NCN186" s="5"/>
      <c r="NCO186" s="5"/>
      <c r="NCP186" s="5"/>
      <c r="NCQ186" s="5"/>
      <c r="NCR186" s="5"/>
      <c r="NCS186" s="5"/>
      <c r="NCT186" s="5"/>
      <c r="NCU186" s="5"/>
      <c r="NCV186" s="5"/>
      <c r="NCW186" s="5"/>
      <c r="NCX186" s="5"/>
      <c r="NCY186" s="5"/>
      <c r="NCZ186" s="5"/>
      <c r="NDA186" s="5"/>
      <c r="NDB186" s="5"/>
      <c r="NDC186" s="5"/>
      <c r="NDD186" s="5"/>
      <c r="NDE186" s="5"/>
      <c r="NDF186" s="5"/>
      <c r="NDG186" s="5"/>
      <c r="NDH186" s="5"/>
      <c r="NDI186" s="5"/>
      <c r="NDJ186" s="5"/>
      <c r="NDK186" s="5"/>
      <c r="NDL186" s="5"/>
      <c r="NDM186" s="5"/>
      <c r="NDN186" s="5"/>
      <c r="NDO186" s="5"/>
      <c r="NDP186" s="5"/>
      <c r="NDQ186" s="5"/>
      <c r="NDR186" s="5"/>
      <c r="NDS186" s="5"/>
      <c r="NDT186" s="5"/>
      <c r="NDU186" s="5"/>
      <c r="NDV186" s="5"/>
      <c r="NDW186" s="5"/>
      <c r="NDX186" s="5"/>
      <c r="NDY186" s="5"/>
      <c r="NDZ186" s="5"/>
      <c r="NEA186" s="5"/>
      <c r="NEB186" s="5"/>
      <c r="NEC186" s="5"/>
      <c r="NED186" s="5"/>
      <c r="NEE186" s="5"/>
      <c r="NEF186" s="5"/>
      <c r="NEG186" s="5"/>
      <c r="NEH186" s="5"/>
      <c r="NEI186" s="5"/>
      <c r="NEJ186" s="5"/>
      <c r="NEK186" s="5"/>
      <c r="NEL186" s="5"/>
      <c r="NEM186" s="5"/>
      <c r="NEN186" s="5"/>
      <c r="NEO186" s="5"/>
      <c r="NEP186" s="5"/>
      <c r="NEQ186" s="5"/>
      <c r="NER186" s="5"/>
      <c r="NES186" s="5"/>
      <c r="NET186" s="5"/>
      <c r="NEU186" s="5"/>
      <c r="NEV186" s="5"/>
      <c r="NEW186" s="5"/>
      <c r="NEX186" s="5"/>
      <c r="NEY186" s="5"/>
      <c r="NEZ186" s="5"/>
      <c r="NFA186" s="5"/>
      <c r="NFB186" s="5"/>
      <c r="NFC186" s="5"/>
      <c r="NFD186" s="5"/>
      <c r="NFE186" s="5"/>
      <c r="NFF186" s="5"/>
      <c r="NFG186" s="5"/>
      <c r="NFH186" s="5"/>
      <c r="NFI186" s="5"/>
      <c r="NFJ186" s="5"/>
      <c r="NFK186" s="5"/>
      <c r="NFL186" s="5"/>
      <c r="NFM186" s="5"/>
      <c r="NFN186" s="5"/>
      <c r="NFO186" s="5"/>
      <c r="NFP186" s="5"/>
      <c r="NFQ186" s="5"/>
      <c r="NFR186" s="5"/>
      <c r="NFS186" s="5"/>
      <c r="NFT186" s="5"/>
      <c r="NFU186" s="5"/>
      <c r="NFV186" s="5"/>
      <c r="NFW186" s="5"/>
      <c r="NFX186" s="5"/>
      <c r="NFY186" s="5"/>
      <c r="NFZ186" s="5"/>
      <c r="NGA186" s="5"/>
      <c r="NGB186" s="5"/>
      <c r="NGC186" s="5"/>
      <c r="NGD186" s="5"/>
      <c r="NGE186" s="5"/>
      <c r="NGF186" s="5"/>
      <c r="NGG186" s="5"/>
      <c r="NGH186" s="5"/>
      <c r="NGI186" s="5"/>
      <c r="NGJ186" s="5"/>
      <c r="NGK186" s="5"/>
      <c r="NGL186" s="5"/>
      <c r="NGM186" s="5"/>
      <c r="NGN186" s="5"/>
      <c r="NGO186" s="5"/>
      <c r="NGP186" s="5"/>
      <c r="NGQ186" s="5"/>
      <c r="NGR186" s="5"/>
      <c r="NGS186" s="5"/>
      <c r="NGT186" s="5"/>
      <c r="NGU186" s="5"/>
      <c r="NGV186" s="5"/>
      <c r="NGW186" s="5"/>
      <c r="NGX186" s="5"/>
      <c r="NGY186" s="5"/>
      <c r="NGZ186" s="5"/>
      <c r="NHA186" s="5"/>
      <c r="NHB186" s="5"/>
      <c r="NHC186" s="5"/>
      <c r="NHD186" s="5"/>
      <c r="NHE186" s="5"/>
      <c r="NHF186" s="5"/>
      <c r="NHG186" s="5"/>
      <c r="NHH186" s="5"/>
      <c r="NHI186" s="5"/>
      <c r="NHJ186" s="5"/>
      <c r="NHK186" s="5"/>
      <c r="NHL186" s="5"/>
      <c r="NHM186" s="5"/>
      <c r="NHN186" s="5"/>
      <c r="NHO186" s="5"/>
      <c r="NHP186" s="5"/>
      <c r="NHQ186" s="5"/>
      <c r="NHR186" s="5"/>
      <c r="NHS186" s="5"/>
      <c r="NHT186" s="5"/>
      <c r="NHU186" s="5"/>
      <c r="NHV186" s="5"/>
      <c r="NHW186" s="5"/>
      <c r="NHX186" s="5"/>
      <c r="NHY186" s="5"/>
      <c r="NHZ186" s="5"/>
      <c r="NIA186" s="5"/>
      <c r="NIB186" s="5"/>
      <c r="NIC186" s="5"/>
      <c r="NID186" s="5"/>
      <c r="NIE186" s="5"/>
      <c r="NIF186" s="5"/>
      <c r="NIG186" s="5"/>
      <c r="NIH186" s="5"/>
      <c r="NII186" s="5"/>
      <c r="NIJ186" s="5"/>
      <c r="NIK186" s="5"/>
      <c r="NIL186" s="5"/>
      <c r="NIM186" s="5"/>
      <c r="NIN186" s="5"/>
      <c r="NIO186" s="5"/>
      <c r="NIP186" s="5"/>
      <c r="NIQ186" s="5"/>
      <c r="NIR186" s="5"/>
      <c r="NIS186" s="5"/>
      <c r="NIT186" s="5"/>
      <c r="NIU186" s="5"/>
      <c r="NIV186" s="5"/>
      <c r="NIW186" s="5"/>
      <c r="NIX186" s="5"/>
      <c r="NIY186" s="5"/>
      <c r="NIZ186" s="5"/>
      <c r="NJA186" s="5"/>
      <c r="NJB186" s="5"/>
      <c r="NJC186" s="5"/>
      <c r="NJD186" s="5"/>
      <c r="NJE186" s="5"/>
      <c r="NJF186" s="5"/>
      <c r="NJG186" s="5"/>
      <c r="NJH186" s="5"/>
      <c r="NJI186" s="5"/>
      <c r="NJJ186" s="5"/>
      <c r="NJK186" s="5"/>
      <c r="NJL186" s="5"/>
      <c r="NJM186" s="5"/>
      <c r="NJN186" s="5"/>
      <c r="NJO186" s="5"/>
      <c r="NJP186" s="5"/>
      <c r="NJQ186" s="5"/>
      <c r="NJR186" s="5"/>
      <c r="NJS186" s="5"/>
      <c r="NJT186" s="5"/>
      <c r="NJU186" s="5"/>
      <c r="NJV186" s="5"/>
      <c r="NJW186" s="5"/>
      <c r="NJX186" s="5"/>
      <c r="NJY186" s="5"/>
      <c r="NJZ186" s="5"/>
      <c r="NKA186" s="5"/>
      <c r="NKB186" s="5"/>
      <c r="NKC186" s="5"/>
      <c r="NKD186" s="5"/>
      <c r="NKE186" s="5"/>
      <c r="NKF186" s="5"/>
      <c r="NKG186" s="5"/>
      <c r="NKH186" s="5"/>
      <c r="NKI186" s="5"/>
      <c r="NKJ186" s="5"/>
      <c r="NKK186" s="5"/>
      <c r="NKL186" s="5"/>
      <c r="NKM186" s="5"/>
      <c r="NKN186" s="5"/>
      <c r="NKO186" s="5"/>
      <c r="NKP186" s="5"/>
      <c r="NKQ186" s="5"/>
      <c r="NKR186" s="5"/>
      <c r="NKS186" s="5"/>
      <c r="NKT186" s="5"/>
      <c r="NKU186" s="5"/>
      <c r="NKV186" s="5"/>
      <c r="NKW186" s="5"/>
      <c r="NKX186" s="5"/>
      <c r="NKY186" s="5"/>
      <c r="NKZ186" s="5"/>
      <c r="NLA186" s="5"/>
      <c r="NLB186" s="5"/>
      <c r="NLC186" s="5"/>
      <c r="NLD186" s="5"/>
      <c r="NLE186" s="5"/>
      <c r="NLF186" s="5"/>
      <c r="NLG186" s="5"/>
      <c r="NLH186" s="5"/>
      <c r="NLI186" s="5"/>
      <c r="NLJ186" s="5"/>
      <c r="NLK186" s="5"/>
      <c r="NLL186" s="5"/>
      <c r="NLM186" s="5"/>
      <c r="NLN186" s="5"/>
      <c r="NLO186" s="5"/>
      <c r="NLP186" s="5"/>
      <c r="NLQ186" s="5"/>
      <c r="NLR186" s="5"/>
      <c r="NLS186" s="5"/>
      <c r="NLT186" s="5"/>
      <c r="NLU186" s="5"/>
      <c r="NLV186" s="5"/>
      <c r="NLW186" s="5"/>
      <c r="NLX186" s="5"/>
      <c r="NLY186" s="5"/>
      <c r="NLZ186" s="5"/>
      <c r="NMA186" s="5"/>
      <c r="NMB186" s="5"/>
      <c r="NMC186" s="5"/>
      <c r="NMD186" s="5"/>
      <c r="NME186" s="5"/>
      <c r="NMF186" s="5"/>
      <c r="NMG186" s="5"/>
      <c r="NMH186" s="5"/>
      <c r="NMI186" s="5"/>
      <c r="NMJ186" s="5"/>
      <c r="NMK186" s="5"/>
      <c r="NML186" s="5"/>
      <c r="NMM186" s="5"/>
      <c r="NMN186" s="5"/>
      <c r="NMO186" s="5"/>
      <c r="NMP186" s="5"/>
      <c r="NMQ186" s="5"/>
      <c r="NMR186" s="5"/>
      <c r="NMS186" s="5"/>
      <c r="NMT186" s="5"/>
      <c r="NMU186" s="5"/>
      <c r="NMV186" s="5"/>
      <c r="NMW186" s="5"/>
      <c r="NMX186" s="5"/>
      <c r="NMY186" s="5"/>
      <c r="NMZ186" s="5"/>
      <c r="NNA186" s="5"/>
      <c r="NNB186" s="5"/>
      <c r="NNC186" s="5"/>
      <c r="NND186" s="5"/>
      <c r="NNE186" s="5"/>
      <c r="NNF186" s="5"/>
      <c r="NNG186" s="5"/>
      <c r="NNH186" s="5"/>
      <c r="NNI186" s="5"/>
      <c r="NNJ186" s="5"/>
      <c r="NNK186" s="5"/>
      <c r="NNL186" s="5"/>
      <c r="NNM186" s="5"/>
      <c r="NNN186" s="5"/>
      <c r="NNO186" s="5"/>
      <c r="NNP186" s="5"/>
      <c r="NNQ186" s="5"/>
      <c r="NNR186" s="5"/>
      <c r="NNS186" s="5"/>
      <c r="NNT186" s="5"/>
      <c r="NNU186" s="5"/>
      <c r="NNV186" s="5"/>
      <c r="NNW186" s="5"/>
      <c r="NNX186" s="5"/>
      <c r="NNY186" s="5"/>
      <c r="NNZ186" s="5"/>
      <c r="NOA186" s="5"/>
      <c r="NOB186" s="5"/>
      <c r="NOC186" s="5"/>
      <c r="NOD186" s="5"/>
      <c r="NOE186" s="5"/>
      <c r="NOF186" s="5"/>
      <c r="NOG186" s="5"/>
      <c r="NOH186" s="5"/>
      <c r="NOI186" s="5"/>
      <c r="NOJ186" s="5"/>
      <c r="NOK186" s="5"/>
      <c r="NOL186" s="5"/>
      <c r="NOM186" s="5"/>
      <c r="NON186" s="5"/>
      <c r="NOO186" s="5"/>
      <c r="NOP186" s="5"/>
      <c r="NOQ186" s="5"/>
      <c r="NOR186" s="5"/>
      <c r="NOS186" s="5"/>
      <c r="NOT186" s="5"/>
      <c r="NOU186" s="5"/>
      <c r="NOV186" s="5"/>
      <c r="NOW186" s="5"/>
      <c r="NOX186" s="5"/>
      <c r="NOY186" s="5"/>
      <c r="NOZ186" s="5"/>
      <c r="NPA186" s="5"/>
      <c r="NPB186" s="5"/>
      <c r="NPC186" s="5"/>
      <c r="NPD186" s="5"/>
      <c r="NPE186" s="5"/>
      <c r="NPF186" s="5"/>
      <c r="NPG186" s="5"/>
      <c r="NPH186" s="5"/>
      <c r="NPI186" s="5"/>
      <c r="NPJ186" s="5"/>
      <c r="NPK186" s="5"/>
      <c r="NPL186" s="5"/>
      <c r="NPM186" s="5"/>
      <c r="NPN186" s="5"/>
      <c r="NPO186" s="5"/>
      <c r="NPP186" s="5"/>
      <c r="NPQ186" s="5"/>
      <c r="NPR186" s="5"/>
      <c r="NPS186" s="5"/>
      <c r="NPT186" s="5"/>
      <c r="NPU186" s="5"/>
      <c r="NPV186" s="5"/>
      <c r="NPW186" s="5"/>
      <c r="NPX186" s="5"/>
      <c r="NPY186" s="5"/>
      <c r="NPZ186" s="5"/>
      <c r="NQA186" s="5"/>
      <c r="NQB186" s="5"/>
      <c r="NQC186" s="5"/>
      <c r="NQD186" s="5"/>
      <c r="NQE186" s="5"/>
      <c r="NQF186" s="5"/>
      <c r="NQG186" s="5"/>
      <c r="NQH186" s="5"/>
      <c r="NQI186" s="5"/>
      <c r="NQJ186" s="5"/>
      <c r="NQK186" s="5"/>
      <c r="NQL186" s="5"/>
      <c r="NQM186" s="5"/>
      <c r="NQN186" s="5"/>
      <c r="NQO186" s="5"/>
      <c r="NQP186" s="5"/>
      <c r="NQQ186" s="5"/>
      <c r="NQR186" s="5"/>
      <c r="NQS186" s="5"/>
      <c r="NQT186" s="5"/>
      <c r="NQU186" s="5"/>
      <c r="NQV186" s="5"/>
      <c r="NQW186" s="5"/>
      <c r="NQX186" s="5"/>
      <c r="NQY186" s="5"/>
      <c r="NQZ186" s="5"/>
      <c r="NRA186" s="5"/>
      <c r="NRB186" s="5"/>
      <c r="NRC186" s="5"/>
      <c r="NRD186" s="5"/>
      <c r="NRE186" s="5"/>
      <c r="NRF186" s="5"/>
      <c r="NRG186" s="5"/>
      <c r="NRH186" s="5"/>
      <c r="NRI186" s="5"/>
      <c r="NRJ186" s="5"/>
      <c r="NRK186" s="5"/>
      <c r="NRL186" s="5"/>
      <c r="NRM186" s="5"/>
      <c r="NRN186" s="5"/>
      <c r="NRO186" s="5"/>
      <c r="NRP186" s="5"/>
      <c r="NRQ186" s="5"/>
      <c r="NRR186" s="5"/>
      <c r="NRS186" s="5"/>
      <c r="NRT186" s="5"/>
      <c r="NRU186" s="5"/>
      <c r="NRV186" s="5"/>
      <c r="NRW186" s="5"/>
      <c r="NRX186" s="5"/>
      <c r="NRY186" s="5"/>
      <c r="NRZ186" s="5"/>
      <c r="NSA186" s="5"/>
      <c r="NSB186" s="5"/>
      <c r="NSC186" s="5"/>
      <c r="NSD186" s="5"/>
      <c r="NSE186" s="5"/>
      <c r="NSF186" s="5"/>
      <c r="NSG186" s="5"/>
      <c r="NSH186" s="5"/>
      <c r="NSI186" s="5"/>
      <c r="NSJ186" s="5"/>
      <c r="NSK186" s="5"/>
      <c r="NSL186" s="5"/>
      <c r="NSM186" s="5"/>
      <c r="NSN186" s="5"/>
      <c r="NSO186" s="5"/>
      <c r="NSP186" s="5"/>
      <c r="NSQ186" s="5"/>
      <c r="NSR186" s="5"/>
      <c r="NSS186" s="5"/>
      <c r="NST186" s="5"/>
      <c r="NSU186" s="5"/>
      <c r="NSV186" s="5"/>
      <c r="NSW186" s="5"/>
      <c r="NSX186" s="5"/>
      <c r="NSY186" s="5"/>
      <c r="NSZ186" s="5"/>
      <c r="NTA186" s="5"/>
      <c r="NTB186" s="5"/>
      <c r="NTC186" s="5"/>
      <c r="NTD186" s="5"/>
      <c r="NTE186" s="5"/>
      <c r="NTF186" s="5"/>
      <c r="NTG186" s="5"/>
      <c r="NTH186" s="5"/>
      <c r="NTI186" s="5"/>
      <c r="NTJ186" s="5"/>
      <c r="NTK186" s="5"/>
      <c r="NTL186" s="5"/>
      <c r="NTM186" s="5"/>
      <c r="NTN186" s="5"/>
      <c r="NTO186" s="5"/>
      <c r="NTP186" s="5"/>
      <c r="NTQ186" s="5"/>
      <c r="NTR186" s="5"/>
      <c r="NTS186" s="5"/>
      <c r="NTT186" s="5"/>
      <c r="NTU186" s="5"/>
      <c r="NTV186" s="5"/>
      <c r="NTW186" s="5"/>
      <c r="NTX186" s="5"/>
      <c r="NTY186" s="5"/>
      <c r="NTZ186" s="5"/>
      <c r="NUA186" s="5"/>
      <c r="NUB186" s="5"/>
      <c r="NUC186" s="5"/>
      <c r="NUD186" s="5"/>
      <c r="NUE186" s="5"/>
      <c r="NUF186" s="5"/>
      <c r="NUG186" s="5"/>
      <c r="NUH186" s="5"/>
      <c r="NUI186" s="5"/>
      <c r="NUJ186" s="5"/>
      <c r="NUK186" s="5"/>
      <c r="NUL186" s="5"/>
      <c r="NUM186" s="5"/>
      <c r="NUN186" s="5"/>
      <c r="NUO186" s="5"/>
      <c r="NUP186" s="5"/>
      <c r="NUQ186" s="5"/>
      <c r="NUR186" s="5"/>
      <c r="NUS186" s="5"/>
      <c r="NUT186" s="5"/>
      <c r="NUU186" s="5"/>
      <c r="NUV186" s="5"/>
      <c r="NUW186" s="5"/>
      <c r="NUX186" s="5"/>
      <c r="NUY186" s="5"/>
      <c r="NUZ186" s="5"/>
      <c r="NVA186" s="5"/>
      <c r="NVB186" s="5"/>
      <c r="NVC186" s="5"/>
      <c r="NVD186" s="5"/>
      <c r="NVE186" s="5"/>
      <c r="NVF186" s="5"/>
      <c r="NVG186" s="5"/>
      <c r="NVH186" s="5"/>
      <c r="NVI186" s="5"/>
      <c r="NVJ186" s="5"/>
      <c r="NVK186" s="5"/>
      <c r="NVL186" s="5"/>
      <c r="NVM186" s="5"/>
      <c r="NVN186" s="5"/>
      <c r="NVO186" s="5"/>
      <c r="NVP186" s="5"/>
      <c r="NVQ186" s="5"/>
      <c r="NVR186" s="5"/>
      <c r="NVS186" s="5"/>
      <c r="NVT186" s="5"/>
      <c r="NVU186" s="5"/>
      <c r="NVV186" s="5"/>
      <c r="NVW186" s="5"/>
      <c r="NVX186" s="5"/>
      <c r="NVY186" s="5"/>
      <c r="NVZ186" s="5"/>
      <c r="NWA186" s="5"/>
      <c r="NWB186" s="5"/>
      <c r="NWC186" s="5"/>
      <c r="NWD186" s="5"/>
      <c r="NWE186" s="5"/>
      <c r="NWF186" s="5"/>
      <c r="NWG186" s="5"/>
      <c r="NWH186" s="5"/>
      <c r="NWI186" s="5"/>
      <c r="NWJ186" s="5"/>
      <c r="NWK186" s="5"/>
      <c r="NWL186" s="5"/>
      <c r="NWM186" s="5"/>
      <c r="NWN186" s="5"/>
      <c r="NWO186" s="5"/>
      <c r="NWP186" s="5"/>
      <c r="NWQ186" s="5"/>
      <c r="NWR186" s="5"/>
      <c r="NWS186" s="5"/>
      <c r="NWT186" s="5"/>
      <c r="NWU186" s="5"/>
      <c r="NWV186" s="5"/>
      <c r="NWW186" s="5"/>
      <c r="NWX186" s="5"/>
      <c r="NWY186" s="5"/>
      <c r="NWZ186" s="5"/>
      <c r="NXA186" s="5"/>
      <c r="NXB186" s="5"/>
      <c r="NXC186" s="5"/>
      <c r="NXD186" s="5"/>
      <c r="NXE186" s="5"/>
      <c r="NXF186" s="5"/>
      <c r="NXG186" s="5"/>
      <c r="NXH186" s="5"/>
      <c r="NXI186" s="5"/>
      <c r="NXJ186" s="5"/>
      <c r="NXK186" s="5"/>
      <c r="NXL186" s="5"/>
      <c r="NXM186" s="5"/>
      <c r="NXN186" s="5"/>
      <c r="NXO186" s="5"/>
      <c r="NXP186" s="5"/>
      <c r="NXQ186" s="5"/>
      <c r="NXR186" s="5"/>
      <c r="NXS186" s="5"/>
      <c r="NXT186" s="5"/>
      <c r="NXU186" s="5"/>
      <c r="NXV186" s="5"/>
      <c r="NXW186" s="5"/>
      <c r="NXX186" s="5"/>
      <c r="NXY186" s="5"/>
      <c r="NXZ186" s="5"/>
      <c r="NYA186" s="5"/>
      <c r="NYB186" s="5"/>
      <c r="NYC186" s="5"/>
      <c r="NYD186" s="5"/>
      <c r="NYE186" s="5"/>
      <c r="NYF186" s="5"/>
      <c r="NYG186" s="5"/>
      <c r="NYH186" s="5"/>
      <c r="NYI186" s="5"/>
      <c r="NYJ186" s="5"/>
      <c r="NYK186" s="5"/>
      <c r="NYL186" s="5"/>
      <c r="NYM186" s="5"/>
      <c r="NYN186" s="5"/>
      <c r="NYO186" s="5"/>
      <c r="NYP186" s="5"/>
      <c r="NYQ186" s="5"/>
      <c r="NYR186" s="5"/>
      <c r="NYS186" s="5"/>
      <c r="NYT186" s="5"/>
      <c r="NYU186" s="5"/>
      <c r="NYV186" s="5"/>
      <c r="NYW186" s="5"/>
      <c r="NYX186" s="5"/>
      <c r="NYY186" s="5"/>
      <c r="NYZ186" s="5"/>
      <c r="NZA186" s="5"/>
      <c r="NZB186" s="5"/>
      <c r="NZC186" s="5"/>
      <c r="NZD186" s="5"/>
      <c r="NZE186" s="5"/>
      <c r="NZF186" s="5"/>
      <c r="NZG186" s="5"/>
      <c r="NZH186" s="5"/>
      <c r="NZI186" s="5"/>
      <c r="NZJ186" s="5"/>
      <c r="NZK186" s="5"/>
      <c r="NZL186" s="5"/>
      <c r="NZM186" s="5"/>
      <c r="NZN186" s="5"/>
      <c r="NZO186" s="5"/>
      <c r="NZP186" s="5"/>
      <c r="NZQ186" s="5"/>
      <c r="NZR186" s="5"/>
      <c r="NZS186" s="5"/>
      <c r="NZT186" s="5"/>
      <c r="NZU186" s="5"/>
      <c r="NZV186" s="5"/>
      <c r="NZW186" s="5"/>
      <c r="NZX186" s="5"/>
      <c r="NZY186" s="5"/>
      <c r="NZZ186" s="5"/>
      <c r="OAA186" s="5"/>
      <c r="OAB186" s="5"/>
      <c r="OAC186" s="5"/>
      <c r="OAD186" s="5"/>
      <c r="OAE186" s="5"/>
      <c r="OAF186" s="5"/>
      <c r="OAG186" s="5"/>
      <c r="OAH186" s="5"/>
      <c r="OAI186" s="5"/>
      <c r="OAJ186" s="5"/>
      <c r="OAK186" s="5"/>
      <c r="OAL186" s="5"/>
      <c r="OAM186" s="5"/>
      <c r="OAN186" s="5"/>
      <c r="OAO186" s="5"/>
      <c r="OAP186" s="5"/>
      <c r="OAQ186" s="5"/>
      <c r="OAR186" s="5"/>
      <c r="OAS186" s="5"/>
      <c r="OAT186" s="5"/>
      <c r="OAU186" s="5"/>
      <c r="OAV186" s="5"/>
      <c r="OAW186" s="5"/>
      <c r="OAX186" s="5"/>
      <c r="OAY186" s="5"/>
      <c r="OAZ186" s="5"/>
      <c r="OBA186" s="5"/>
      <c r="OBB186" s="5"/>
      <c r="OBC186" s="5"/>
      <c r="OBD186" s="5"/>
      <c r="OBE186" s="5"/>
      <c r="OBF186" s="5"/>
      <c r="OBG186" s="5"/>
      <c r="OBH186" s="5"/>
      <c r="OBI186" s="5"/>
      <c r="OBJ186" s="5"/>
      <c r="OBK186" s="5"/>
      <c r="OBL186" s="5"/>
      <c r="OBM186" s="5"/>
      <c r="OBN186" s="5"/>
      <c r="OBO186" s="5"/>
      <c r="OBP186" s="5"/>
      <c r="OBQ186" s="5"/>
      <c r="OBR186" s="5"/>
      <c r="OBS186" s="5"/>
      <c r="OBT186" s="5"/>
      <c r="OBU186" s="5"/>
      <c r="OBV186" s="5"/>
      <c r="OBW186" s="5"/>
      <c r="OBX186" s="5"/>
      <c r="OBY186" s="5"/>
      <c r="OBZ186" s="5"/>
      <c r="OCA186" s="5"/>
      <c r="OCB186" s="5"/>
      <c r="OCC186" s="5"/>
      <c r="OCD186" s="5"/>
      <c r="OCE186" s="5"/>
      <c r="OCF186" s="5"/>
      <c r="OCG186" s="5"/>
      <c r="OCH186" s="5"/>
      <c r="OCI186" s="5"/>
      <c r="OCJ186" s="5"/>
      <c r="OCK186" s="5"/>
      <c r="OCL186" s="5"/>
      <c r="OCM186" s="5"/>
      <c r="OCN186" s="5"/>
      <c r="OCO186" s="5"/>
      <c r="OCP186" s="5"/>
      <c r="OCQ186" s="5"/>
      <c r="OCR186" s="5"/>
      <c r="OCS186" s="5"/>
      <c r="OCT186" s="5"/>
      <c r="OCU186" s="5"/>
      <c r="OCV186" s="5"/>
      <c r="OCW186" s="5"/>
      <c r="OCX186" s="5"/>
      <c r="OCY186" s="5"/>
      <c r="OCZ186" s="5"/>
      <c r="ODA186" s="5"/>
      <c r="ODB186" s="5"/>
      <c r="ODC186" s="5"/>
      <c r="ODD186" s="5"/>
      <c r="ODE186" s="5"/>
      <c r="ODF186" s="5"/>
      <c r="ODG186" s="5"/>
      <c r="ODH186" s="5"/>
      <c r="ODI186" s="5"/>
      <c r="ODJ186" s="5"/>
      <c r="ODK186" s="5"/>
      <c r="ODL186" s="5"/>
      <c r="ODM186" s="5"/>
      <c r="ODN186" s="5"/>
      <c r="ODO186" s="5"/>
      <c r="ODP186" s="5"/>
      <c r="ODQ186" s="5"/>
      <c r="ODR186" s="5"/>
      <c r="ODS186" s="5"/>
      <c r="ODT186" s="5"/>
      <c r="ODU186" s="5"/>
      <c r="ODV186" s="5"/>
      <c r="ODW186" s="5"/>
      <c r="ODX186" s="5"/>
      <c r="ODY186" s="5"/>
      <c r="ODZ186" s="5"/>
      <c r="OEA186" s="5"/>
      <c r="OEB186" s="5"/>
      <c r="OEC186" s="5"/>
      <c r="OED186" s="5"/>
      <c r="OEE186" s="5"/>
      <c r="OEF186" s="5"/>
      <c r="OEG186" s="5"/>
      <c r="OEH186" s="5"/>
      <c r="OEI186" s="5"/>
      <c r="OEJ186" s="5"/>
      <c r="OEK186" s="5"/>
      <c r="OEL186" s="5"/>
      <c r="OEM186" s="5"/>
      <c r="OEN186" s="5"/>
      <c r="OEO186" s="5"/>
      <c r="OEP186" s="5"/>
      <c r="OEQ186" s="5"/>
      <c r="OER186" s="5"/>
      <c r="OES186" s="5"/>
      <c r="OET186" s="5"/>
      <c r="OEU186" s="5"/>
      <c r="OEV186" s="5"/>
      <c r="OEW186" s="5"/>
      <c r="OEX186" s="5"/>
      <c r="OEY186" s="5"/>
      <c r="OEZ186" s="5"/>
      <c r="OFA186" s="5"/>
      <c r="OFB186" s="5"/>
      <c r="OFC186" s="5"/>
      <c r="OFD186" s="5"/>
      <c r="OFE186" s="5"/>
      <c r="OFF186" s="5"/>
      <c r="OFG186" s="5"/>
      <c r="OFH186" s="5"/>
      <c r="OFI186" s="5"/>
      <c r="OFJ186" s="5"/>
      <c r="OFK186" s="5"/>
      <c r="OFL186" s="5"/>
      <c r="OFM186" s="5"/>
      <c r="OFN186" s="5"/>
      <c r="OFO186" s="5"/>
      <c r="OFP186" s="5"/>
      <c r="OFQ186" s="5"/>
      <c r="OFR186" s="5"/>
      <c r="OFS186" s="5"/>
      <c r="OFT186" s="5"/>
      <c r="OFU186" s="5"/>
      <c r="OFV186" s="5"/>
      <c r="OFW186" s="5"/>
      <c r="OFX186" s="5"/>
      <c r="OFY186" s="5"/>
      <c r="OFZ186" s="5"/>
      <c r="OGA186" s="5"/>
      <c r="OGB186" s="5"/>
      <c r="OGC186" s="5"/>
      <c r="OGD186" s="5"/>
      <c r="OGE186" s="5"/>
      <c r="OGF186" s="5"/>
      <c r="OGG186" s="5"/>
      <c r="OGH186" s="5"/>
      <c r="OGI186" s="5"/>
      <c r="OGJ186" s="5"/>
      <c r="OGK186" s="5"/>
      <c r="OGL186" s="5"/>
      <c r="OGM186" s="5"/>
      <c r="OGN186" s="5"/>
      <c r="OGO186" s="5"/>
      <c r="OGP186" s="5"/>
      <c r="OGQ186" s="5"/>
      <c r="OGR186" s="5"/>
      <c r="OGS186" s="5"/>
      <c r="OGT186" s="5"/>
      <c r="OGU186" s="5"/>
      <c r="OGV186" s="5"/>
      <c r="OGW186" s="5"/>
      <c r="OGX186" s="5"/>
      <c r="OGY186" s="5"/>
      <c r="OGZ186" s="5"/>
      <c r="OHA186" s="5"/>
      <c r="OHB186" s="5"/>
      <c r="OHC186" s="5"/>
      <c r="OHD186" s="5"/>
      <c r="OHE186" s="5"/>
      <c r="OHF186" s="5"/>
      <c r="OHG186" s="5"/>
      <c r="OHH186" s="5"/>
      <c r="OHI186" s="5"/>
      <c r="OHJ186" s="5"/>
      <c r="OHK186" s="5"/>
      <c r="OHL186" s="5"/>
      <c r="OHM186" s="5"/>
      <c r="OHN186" s="5"/>
      <c r="OHO186" s="5"/>
      <c r="OHP186" s="5"/>
      <c r="OHQ186" s="5"/>
      <c r="OHR186" s="5"/>
      <c r="OHS186" s="5"/>
      <c r="OHT186" s="5"/>
      <c r="OHU186" s="5"/>
      <c r="OHV186" s="5"/>
      <c r="OHW186" s="5"/>
      <c r="OHX186" s="5"/>
      <c r="OHY186" s="5"/>
      <c r="OHZ186" s="5"/>
      <c r="OIA186" s="5"/>
      <c r="OIB186" s="5"/>
      <c r="OIC186" s="5"/>
      <c r="OID186" s="5"/>
      <c r="OIE186" s="5"/>
      <c r="OIF186" s="5"/>
      <c r="OIG186" s="5"/>
      <c r="OIH186" s="5"/>
      <c r="OII186" s="5"/>
      <c r="OIJ186" s="5"/>
      <c r="OIK186" s="5"/>
      <c r="OIL186" s="5"/>
      <c r="OIM186" s="5"/>
      <c r="OIN186" s="5"/>
      <c r="OIO186" s="5"/>
      <c r="OIP186" s="5"/>
      <c r="OIQ186" s="5"/>
      <c r="OIR186" s="5"/>
      <c r="OIS186" s="5"/>
      <c r="OIT186" s="5"/>
      <c r="OIU186" s="5"/>
      <c r="OIV186" s="5"/>
      <c r="OIW186" s="5"/>
      <c r="OIX186" s="5"/>
      <c r="OIY186" s="5"/>
      <c r="OIZ186" s="5"/>
      <c r="OJA186" s="5"/>
      <c r="OJB186" s="5"/>
      <c r="OJC186" s="5"/>
      <c r="OJD186" s="5"/>
      <c r="OJE186" s="5"/>
      <c r="OJF186" s="5"/>
      <c r="OJG186" s="5"/>
      <c r="OJH186" s="5"/>
      <c r="OJI186" s="5"/>
      <c r="OJJ186" s="5"/>
      <c r="OJK186" s="5"/>
      <c r="OJL186" s="5"/>
      <c r="OJM186" s="5"/>
      <c r="OJN186" s="5"/>
      <c r="OJO186" s="5"/>
      <c r="OJP186" s="5"/>
      <c r="OJQ186" s="5"/>
      <c r="OJR186" s="5"/>
      <c r="OJS186" s="5"/>
      <c r="OJT186" s="5"/>
      <c r="OJU186" s="5"/>
      <c r="OJV186" s="5"/>
      <c r="OJW186" s="5"/>
      <c r="OJX186" s="5"/>
      <c r="OJY186" s="5"/>
      <c r="OJZ186" s="5"/>
      <c r="OKA186" s="5"/>
      <c r="OKB186" s="5"/>
      <c r="OKC186" s="5"/>
      <c r="OKD186" s="5"/>
      <c r="OKE186" s="5"/>
      <c r="OKF186" s="5"/>
      <c r="OKG186" s="5"/>
      <c r="OKH186" s="5"/>
      <c r="OKI186" s="5"/>
      <c r="OKJ186" s="5"/>
      <c r="OKK186" s="5"/>
      <c r="OKL186" s="5"/>
      <c r="OKM186" s="5"/>
      <c r="OKN186" s="5"/>
      <c r="OKO186" s="5"/>
      <c r="OKP186" s="5"/>
      <c r="OKQ186" s="5"/>
      <c r="OKR186" s="5"/>
      <c r="OKS186" s="5"/>
      <c r="OKT186" s="5"/>
      <c r="OKU186" s="5"/>
      <c r="OKV186" s="5"/>
      <c r="OKW186" s="5"/>
      <c r="OKX186" s="5"/>
      <c r="OKY186" s="5"/>
      <c r="OKZ186" s="5"/>
      <c r="OLA186" s="5"/>
      <c r="OLB186" s="5"/>
      <c r="OLC186" s="5"/>
      <c r="OLD186" s="5"/>
      <c r="OLE186" s="5"/>
      <c r="OLF186" s="5"/>
      <c r="OLG186" s="5"/>
      <c r="OLH186" s="5"/>
      <c r="OLI186" s="5"/>
      <c r="OLJ186" s="5"/>
      <c r="OLK186" s="5"/>
      <c r="OLL186" s="5"/>
      <c r="OLM186" s="5"/>
      <c r="OLN186" s="5"/>
      <c r="OLO186" s="5"/>
      <c r="OLP186" s="5"/>
      <c r="OLQ186" s="5"/>
      <c r="OLR186" s="5"/>
      <c r="OLS186" s="5"/>
      <c r="OLT186" s="5"/>
      <c r="OLU186" s="5"/>
      <c r="OLV186" s="5"/>
      <c r="OLW186" s="5"/>
      <c r="OLX186" s="5"/>
      <c r="OLY186" s="5"/>
      <c r="OLZ186" s="5"/>
      <c r="OMA186" s="5"/>
      <c r="OMB186" s="5"/>
      <c r="OMC186" s="5"/>
      <c r="OMD186" s="5"/>
      <c r="OME186" s="5"/>
      <c r="OMF186" s="5"/>
      <c r="OMG186" s="5"/>
      <c r="OMH186" s="5"/>
      <c r="OMI186" s="5"/>
      <c r="OMJ186" s="5"/>
      <c r="OMK186" s="5"/>
      <c r="OML186" s="5"/>
      <c r="OMM186" s="5"/>
      <c r="OMN186" s="5"/>
      <c r="OMO186" s="5"/>
      <c r="OMP186" s="5"/>
      <c r="OMQ186" s="5"/>
      <c r="OMR186" s="5"/>
      <c r="OMS186" s="5"/>
      <c r="OMT186" s="5"/>
      <c r="OMU186" s="5"/>
      <c r="OMV186" s="5"/>
      <c r="OMW186" s="5"/>
      <c r="OMX186" s="5"/>
      <c r="OMY186" s="5"/>
      <c r="OMZ186" s="5"/>
      <c r="ONA186" s="5"/>
      <c r="ONB186" s="5"/>
      <c r="ONC186" s="5"/>
      <c r="OND186" s="5"/>
      <c r="ONE186" s="5"/>
      <c r="ONF186" s="5"/>
      <c r="ONG186" s="5"/>
      <c r="ONH186" s="5"/>
      <c r="ONI186" s="5"/>
      <c r="ONJ186" s="5"/>
      <c r="ONK186" s="5"/>
      <c r="ONL186" s="5"/>
      <c r="ONM186" s="5"/>
      <c r="ONN186" s="5"/>
      <c r="ONO186" s="5"/>
      <c r="ONP186" s="5"/>
      <c r="ONQ186" s="5"/>
      <c r="ONR186" s="5"/>
      <c r="ONS186" s="5"/>
      <c r="ONT186" s="5"/>
      <c r="ONU186" s="5"/>
      <c r="ONV186" s="5"/>
      <c r="ONW186" s="5"/>
      <c r="ONX186" s="5"/>
      <c r="ONY186" s="5"/>
      <c r="ONZ186" s="5"/>
      <c r="OOA186" s="5"/>
      <c r="OOB186" s="5"/>
      <c r="OOC186" s="5"/>
      <c r="OOD186" s="5"/>
      <c r="OOE186" s="5"/>
      <c r="OOF186" s="5"/>
      <c r="OOG186" s="5"/>
      <c r="OOH186" s="5"/>
      <c r="OOI186" s="5"/>
      <c r="OOJ186" s="5"/>
      <c r="OOK186" s="5"/>
      <c r="OOL186" s="5"/>
      <c r="OOM186" s="5"/>
      <c r="OON186" s="5"/>
      <c r="OOO186" s="5"/>
      <c r="OOP186" s="5"/>
      <c r="OOQ186" s="5"/>
      <c r="OOR186" s="5"/>
      <c r="OOS186" s="5"/>
      <c r="OOT186" s="5"/>
      <c r="OOU186" s="5"/>
      <c r="OOV186" s="5"/>
      <c r="OOW186" s="5"/>
      <c r="OOX186" s="5"/>
      <c r="OOY186" s="5"/>
      <c r="OOZ186" s="5"/>
      <c r="OPA186" s="5"/>
      <c r="OPB186" s="5"/>
      <c r="OPC186" s="5"/>
      <c r="OPD186" s="5"/>
      <c r="OPE186" s="5"/>
      <c r="OPF186" s="5"/>
      <c r="OPG186" s="5"/>
      <c r="OPH186" s="5"/>
      <c r="OPI186" s="5"/>
      <c r="OPJ186" s="5"/>
      <c r="OPK186" s="5"/>
      <c r="OPL186" s="5"/>
      <c r="OPM186" s="5"/>
      <c r="OPN186" s="5"/>
      <c r="OPO186" s="5"/>
      <c r="OPP186" s="5"/>
      <c r="OPQ186" s="5"/>
      <c r="OPR186" s="5"/>
      <c r="OPS186" s="5"/>
      <c r="OPT186" s="5"/>
      <c r="OPU186" s="5"/>
      <c r="OPV186" s="5"/>
      <c r="OPW186" s="5"/>
      <c r="OPX186" s="5"/>
      <c r="OPY186" s="5"/>
      <c r="OPZ186" s="5"/>
      <c r="OQA186" s="5"/>
      <c r="OQB186" s="5"/>
      <c r="OQC186" s="5"/>
      <c r="OQD186" s="5"/>
      <c r="OQE186" s="5"/>
      <c r="OQF186" s="5"/>
      <c r="OQG186" s="5"/>
      <c r="OQH186" s="5"/>
      <c r="OQI186" s="5"/>
      <c r="OQJ186" s="5"/>
      <c r="OQK186" s="5"/>
      <c r="OQL186" s="5"/>
      <c r="OQM186" s="5"/>
      <c r="OQN186" s="5"/>
      <c r="OQO186" s="5"/>
      <c r="OQP186" s="5"/>
      <c r="OQQ186" s="5"/>
      <c r="OQR186" s="5"/>
      <c r="OQS186" s="5"/>
      <c r="OQT186" s="5"/>
      <c r="OQU186" s="5"/>
      <c r="OQV186" s="5"/>
      <c r="OQW186" s="5"/>
      <c r="OQX186" s="5"/>
      <c r="OQY186" s="5"/>
      <c r="OQZ186" s="5"/>
      <c r="ORA186" s="5"/>
      <c r="ORB186" s="5"/>
      <c r="ORC186" s="5"/>
      <c r="ORD186" s="5"/>
      <c r="ORE186" s="5"/>
      <c r="ORF186" s="5"/>
      <c r="ORG186" s="5"/>
      <c r="ORH186" s="5"/>
      <c r="ORI186" s="5"/>
      <c r="ORJ186" s="5"/>
      <c r="ORK186" s="5"/>
      <c r="ORL186" s="5"/>
      <c r="ORM186" s="5"/>
      <c r="ORN186" s="5"/>
      <c r="ORO186" s="5"/>
      <c r="ORP186" s="5"/>
      <c r="ORQ186" s="5"/>
      <c r="ORR186" s="5"/>
      <c r="ORS186" s="5"/>
      <c r="ORT186" s="5"/>
      <c r="ORU186" s="5"/>
      <c r="ORV186" s="5"/>
      <c r="ORW186" s="5"/>
      <c r="ORX186" s="5"/>
      <c r="ORY186" s="5"/>
      <c r="ORZ186" s="5"/>
      <c r="OSA186" s="5"/>
      <c r="OSB186" s="5"/>
      <c r="OSC186" s="5"/>
      <c r="OSD186" s="5"/>
      <c r="OSE186" s="5"/>
      <c r="OSF186" s="5"/>
      <c r="OSG186" s="5"/>
      <c r="OSH186" s="5"/>
      <c r="OSI186" s="5"/>
      <c r="OSJ186" s="5"/>
      <c r="OSK186" s="5"/>
      <c r="OSL186" s="5"/>
      <c r="OSM186" s="5"/>
      <c r="OSN186" s="5"/>
      <c r="OSO186" s="5"/>
      <c r="OSP186" s="5"/>
      <c r="OSQ186" s="5"/>
      <c r="OSR186" s="5"/>
      <c r="OSS186" s="5"/>
      <c r="OST186" s="5"/>
      <c r="OSU186" s="5"/>
      <c r="OSV186" s="5"/>
      <c r="OSW186" s="5"/>
      <c r="OSX186" s="5"/>
      <c r="OSY186" s="5"/>
      <c r="OSZ186" s="5"/>
      <c r="OTA186" s="5"/>
      <c r="OTB186" s="5"/>
      <c r="OTC186" s="5"/>
      <c r="OTD186" s="5"/>
      <c r="OTE186" s="5"/>
      <c r="OTF186" s="5"/>
      <c r="OTG186" s="5"/>
      <c r="OTH186" s="5"/>
      <c r="OTI186" s="5"/>
      <c r="OTJ186" s="5"/>
      <c r="OTK186" s="5"/>
      <c r="OTL186" s="5"/>
      <c r="OTM186" s="5"/>
      <c r="OTN186" s="5"/>
      <c r="OTO186" s="5"/>
      <c r="OTP186" s="5"/>
      <c r="OTQ186" s="5"/>
      <c r="OTR186" s="5"/>
      <c r="OTS186" s="5"/>
      <c r="OTT186" s="5"/>
      <c r="OTU186" s="5"/>
      <c r="OTV186" s="5"/>
      <c r="OTW186" s="5"/>
      <c r="OTX186" s="5"/>
      <c r="OTY186" s="5"/>
      <c r="OTZ186" s="5"/>
      <c r="OUA186" s="5"/>
      <c r="OUB186" s="5"/>
      <c r="OUC186" s="5"/>
      <c r="OUD186" s="5"/>
      <c r="OUE186" s="5"/>
      <c r="OUF186" s="5"/>
      <c r="OUG186" s="5"/>
      <c r="OUH186" s="5"/>
      <c r="OUI186" s="5"/>
      <c r="OUJ186" s="5"/>
      <c r="OUK186" s="5"/>
      <c r="OUL186" s="5"/>
      <c r="OUM186" s="5"/>
      <c r="OUN186" s="5"/>
      <c r="OUO186" s="5"/>
      <c r="OUP186" s="5"/>
      <c r="OUQ186" s="5"/>
      <c r="OUR186" s="5"/>
      <c r="OUS186" s="5"/>
      <c r="OUT186" s="5"/>
      <c r="OUU186" s="5"/>
      <c r="OUV186" s="5"/>
      <c r="OUW186" s="5"/>
      <c r="OUX186" s="5"/>
      <c r="OUY186" s="5"/>
      <c r="OUZ186" s="5"/>
      <c r="OVA186" s="5"/>
      <c r="OVB186" s="5"/>
      <c r="OVC186" s="5"/>
      <c r="OVD186" s="5"/>
      <c r="OVE186" s="5"/>
      <c r="OVF186" s="5"/>
      <c r="OVG186" s="5"/>
      <c r="OVH186" s="5"/>
      <c r="OVI186" s="5"/>
      <c r="OVJ186" s="5"/>
      <c r="OVK186" s="5"/>
      <c r="OVL186" s="5"/>
      <c r="OVM186" s="5"/>
      <c r="OVN186" s="5"/>
      <c r="OVO186" s="5"/>
      <c r="OVP186" s="5"/>
      <c r="OVQ186" s="5"/>
      <c r="OVR186" s="5"/>
      <c r="OVS186" s="5"/>
      <c r="OVT186" s="5"/>
      <c r="OVU186" s="5"/>
      <c r="OVV186" s="5"/>
      <c r="OVW186" s="5"/>
      <c r="OVX186" s="5"/>
      <c r="OVY186" s="5"/>
      <c r="OVZ186" s="5"/>
      <c r="OWA186" s="5"/>
      <c r="OWB186" s="5"/>
      <c r="OWC186" s="5"/>
      <c r="OWD186" s="5"/>
      <c r="OWE186" s="5"/>
      <c r="OWF186" s="5"/>
      <c r="OWG186" s="5"/>
      <c r="OWH186" s="5"/>
      <c r="OWI186" s="5"/>
      <c r="OWJ186" s="5"/>
      <c r="OWK186" s="5"/>
      <c r="OWL186" s="5"/>
      <c r="OWM186" s="5"/>
      <c r="OWN186" s="5"/>
      <c r="OWO186" s="5"/>
      <c r="OWP186" s="5"/>
      <c r="OWQ186" s="5"/>
      <c r="OWR186" s="5"/>
      <c r="OWS186" s="5"/>
      <c r="OWT186" s="5"/>
      <c r="OWU186" s="5"/>
      <c r="OWV186" s="5"/>
      <c r="OWW186" s="5"/>
      <c r="OWX186" s="5"/>
      <c r="OWY186" s="5"/>
      <c r="OWZ186" s="5"/>
      <c r="OXA186" s="5"/>
      <c r="OXB186" s="5"/>
      <c r="OXC186" s="5"/>
      <c r="OXD186" s="5"/>
      <c r="OXE186" s="5"/>
      <c r="OXF186" s="5"/>
      <c r="OXG186" s="5"/>
      <c r="OXH186" s="5"/>
      <c r="OXI186" s="5"/>
      <c r="OXJ186" s="5"/>
      <c r="OXK186" s="5"/>
      <c r="OXL186" s="5"/>
      <c r="OXM186" s="5"/>
      <c r="OXN186" s="5"/>
      <c r="OXO186" s="5"/>
      <c r="OXP186" s="5"/>
      <c r="OXQ186" s="5"/>
      <c r="OXR186" s="5"/>
      <c r="OXS186" s="5"/>
      <c r="OXT186" s="5"/>
      <c r="OXU186" s="5"/>
      <c r="OXV186" s="5"/>
      <c r="OXW186" s="5"/>
      <c r="OXX186" s="5"/>
      <c r="OXY186" s="5"/>
      <c r="OXZ186" s="5"/>
      <c r="OYA186" s="5"/>
      <c r="OYB186" s="5"/>
      <c r="OYC186" s="5"/>
      <c r="OYD186" s="5"/>
      <c r="OYE186" s="5"/>
      <c r="OYF186" s="5"/>
      <c r="OYG186" s="5"/>
      <c r="OYH186" s="5"/>
      <c r="OYI186" s="5"/>
      <c r="OYJ186" s="5"/>
      <c r="OYK186" s="5"/>
      <c r="OYL186" s="5"/>
      <c r="OYM186" s="5"/>
      <c r="OYN186" s="5"/>
      <c r="OYO186" s="5"/>
      <c r="OYP186" s="5"/>
      <c r="OYQ186" s="5"/>
      <c r="OYR186" s="5"/>
      <c r="OYS186" s="5"/>
      <c r="OYT186" s="5"/>
      <c r="OYU186" s="5"/>
      <c r="OYV186" s="5"/>
      <c r="OYW186" s="5"/>
      <c r="OYX186" s="5"/>
      <c r="OYY186" s="5"/>
      <c r="OYZ186" s="5"/>
      <c r="OZA186" s="5"/>
      <c r="OZB186" s="5"/>
      <c r="OZC186" s="5"/>
      <c r="OZD186" s="5"/>
      <c r="OZE186" s="5"/>
      <c r="OZF186" s="5"/>
      <c r="OZG186" s="5"/>
      <c r="OZH186" s="5"/>
      <c r="OZI186" s="5"/>
      <c r="OZJ186" s="5"/>
      <c r="OZK186" s="5"/>
      <c r="OZL186" s="5"/>
      <c r="OZM186" s="5"/>
      <c r="OZN186" s="5"/>
      <c r="OZO186" s="5"/>
      <c r="OZP186" s="5"/>
      <c r="OZQ186" s="5"/>
      <c r="OZR186" s="5"/>
      <c r="OZS186" s="5"/>
      <c r="OZT186" s="5"/>
      <c r="OZU186" s="5"/>
      <c r="OZV186" s="5"/>
      <c r="OZW186" s="5"/>
      <c r="OZX186" s="5"/>
      <c r="OZY186" s="5"/>
      <c r="OZZ186" s="5"/>
      <c r="PAA186" s="5"/>
      <c r="PAB186" s="5"/>
      <c r="PAC186" s="5"/>
      <c r="PAD186" s="5"/>
      <c r="PAE186" s="5"/>
      <c r="PAF186" s="5"/>
      <c r="PAG186" s="5"/>
      <c r="PAH186" s="5"/>
      <c r="PAI186" s="5"/>
      <c r="PAJ186" s="5"/>
      <c r="PAK186" s="5"/>
      <c r="PAL186" s="5"/>
      <c r="PAM186" s="5"/>
      <c r="PAN186" s="5"/>
      <c r="PAO186" s="5"/>
      <c r="PAP186" s="5"/>
      <c r="PAQ186" s="5"/>
      <c r="PAR186" s="5"/>
      <c r="PAS186" s="5"/>
      <c r="PAT186" s="5"/>
      <c r="PAU186" s="5"/>
      <c r="PAV186" s="5"/>
      <c r="PAW186" s="5"/>
      <c r="PAX186" s="5"/>
      <c r="PAY186" s="5"/>
      <c r="PAZ186" s="5"/>
      <c r="PBA186" s="5"/>
      <c r="PBB186" s="5"/>
      <c r="PBC186" s="5"/>
      <c r="PBD186" s="5"/>
      <c r="PBE186" s="5"/>
      <c r="PBF186" s="5"/>
      <c r="PBG186" s="5"/>
      <c r="PBH186" s="5"/>
      <c r="PBI186" s="5"/>
      <c r="PBJ186" s="5"/>
      <c r="PBK186" s="5"/>
      <c r="PBL186" s="5"/>
      <c r="PBM186" s="5"/>
      <c r="PBN186" s="5"/>
      <c r="PBO186" s="5"/>
      <c r="PBP186" s="5"/>
      <c r="PBQ186" s="5"/>
      <c r="PBR186" s="5"/>
      <c r="PBS186" s="5"/>
      <c r="PBT186" s="5"/>
      <c r="PBU186" s="5"/>
      <c r="PBV186" s="5"/>
      <c r="PBW186" s="5"/>
      <c r="PBX186" s="5"/>
      <c r="PBY186" s="5"/>
      <c r="PBZ186" s="5"/>
      <c r="PCA186" s="5"/>
      <c r="PCB186" s="5"/>
      <c r="PCC186" s="5"/>
      <c r="PCD186" s="5"/>
      <c r="PCE186" s="5"/>
      <c r="PCF186" s="5"/>
      <c r="PCG186" s="5"/>
      <c r="PCH186" s="5"/>
      <c r="PCI186" s="5"/>
      <c r="PCJ186" s="5"/>
      <c r="PCK186" s="5"/>
      <c r="PCL186" s="5"/>
      <c r="PCM186" s="5"/>
      <c r="PCN186" s="5"/>
      <c r="PCO186" s="5"/>
      <c r="PCP186" s="5"/>
      <c r="PCQ186" s="5"/>
      <c r="PCR186" s="5"/>
      <c r="PCS186" s="5"/>
      <c r="PCT186" s="5"/>
      <c r="PCU186" s="5"/>
      <c r="PCV186" s="5"/>
      <c r="PCW186" s="5"/>
      <c r="PCX186" s="5"/>
      <c r="PCY186" s="5"/>
      <c r="PCZ186" s="5"/>
      <c r="PDA186" s="5"/>
      <c r="PDB186" s="5"/>
      <c r="PDC186" s="5"/>
      <c r="PDD186" s="5"/>
      <c r="PDE186" s="5"/>
      <c r="PDF186" s="5"/>
      <c r="PDG186" s="5"/>
      <c r="PDH186" s="5"/>
      <c r="PDI186" s="5"/>
      <c r="PDJ186" s="5"/>
      <c r="PDK186" s="5"/>
      <c r="PDL186" s="5"/>
      <c r="PDM186" s="5"/>
      <c r="PDN186" s="5"/>
      <c r="PDO186" s="5"/>
      <c r="PDP186" s="5"/>
      <c r="PDQ186" s="5"/>
      <c r="PDR186" s="5"/>
      <c r="PDS186" s="5"/>
      <c r="PDT186" s="5"/>
      <c r="PDU186" s="5"/>
      <c r="PDV186" s="5"/>
      <c r="PDW186" s="5"/>
      <c r="PDX186" s="5"/>
      <c r="PDY186" s="5"/>
      <c r="PDZ186" s="5"/>
      <c r="PEA186" s="5"/>
      <c r="PEB186" s="5"/>
      <c r="PEC186" s="5"/>
      <c r="PED186" s="5"/>
      <c r="PEE186" s="5"/>
      <c r="PEF186" s="5"/>
      <c r="PEG186" s="5"/>
      <c r="PEH186" s="5"/>
      <c r="PEI186" s="5"/>
      <c r="PEJ186" s="5"/>
      <c r="PEK186" s="5"/>
      <c r="PEL186" s="5"/>
      <c r="PEM186" s="5"/>
      <c r="PEN186" s="5"/>
      <c r="PEO186" s="5"/>
      <c r="PEP186" s="5"/>
      <c r="PEQ186" s="5"/>
      <c r="PER186" s="5"/>
      <c r="PES186" s="5"/>
      <c r="PET186" s="5"/>
      <c r="PEU186" s="5"/>
      <c r="PEV186" s="5"/>
      <c r="PEW186" s="5"/>
      <c r="PEX186" s="5"/>
      <c r="PEY186" s="5"/>
      <c r="PEZ186" s="5"/>
      <c r="PFA186" s="5"/>
      <c r="PFB186" s="5"/>
      <c r="PFC186" s="5"/>
      <c r="PFD186" s="5"/>
      <c r="PFE186" s="5"/>
      <c r="PFF186" s="5"/>
      <c r="PFG186" s="5"/>
      <c r="PFH186" s="5"/>
      <c r="PFI186" s="5"/>
      <c r="PFJ186" s="5"/>
      <c r="PFK186" s="5"/>
      <c r="PFL186" s="5"/>
      <c r="PFM186" s="5"/>
      <c r="PFN186" s="5"/>
      <c r="PFO186" s="5"/>
      <c r="PFP186" s="5"/>
      <c r="PFQ186" s="5"/>
      <c r="PFR186" s="5"/>
      <c r="PFS186" s="5"/>
      <c r="PFT186" s="5"/>
      <c r="PFU186" s="5"/>
      <c r="PFV186" s="5"/>
      <c r="PFW186" s="5"/>
      <c r="PFX186" s="5"/>
      <c r="PFY186" s="5"/>
      <c r="PFZ186" s="5"/>
      <c r="PGA186" s="5"/>
      <c r="PGB186" s="5"/>
      <c r="PGC186" s="5"/>
      <c r="PGD186" s="5"/>
      <c r="PGE186" s="5"/>
      <c r="PGF186" s="5"/>
      <c r="PGG186" s="5"/>
      <c r="PGH186" s="5"/>
      <c r="PGI186" s="5"/>
      <c r="PGJ186" s="5"/>
      <c r="PGK186" s="5"/>
      <c r="PGL186" s="5"/>
      <c r="PGM186" s="5"/>
      <c r="PGN186" s="5"/>
      <c r="PGO186" s="5"/>
      <c r="PGP186" s="5"/>
      <c r="PGQ186" s="5"/>
      <c r="PGR186" s="5"/>
      <c r="PGS186" s="5"/>
      <c r="PGT186" s="5"/>
      <c r="PGU186" s="5"/>
      <c r="PGV186" s="5"/>
      <c r="PGW186" s="5"/>
      <c r="PGX186" s="5"/>
      <c r="PGY186" s="5"/>
      <c r="PGZ186" s="5"/>
      <c r="PHA186" s="5"/>
      <c r="PHB186" s="5"/>
      <c r="PHC186" s="5"/>
      <c r="PHD186" s="5"/>
      <c r="PHE186" s="5"/>
      <c r="PHF186" s="5"/>
      <c r="PHG186" s="5"/>
      <c r="PHH186" s="5"/>
      <c r="PHI186" s="5"/>
      <c r="PHJ186" s="5"/>
      <c r="PHK186" s="5"/>
      <c r="PHL186" s="5"/>
      <c r="PHM186" s="5"/>
      <c r="PHN186" s="5"/>
      <c r="PHO186" s="5"/>
      <c r="PHP186" s="5"/>
      <c r="PHQ186" s="5"/>
      <c r="PHR186" s="5"/>
      <c r="PHS186" s="5"/>
      <c r="PHT186" s="5"/>
      <c r="PHU186" s="5"/>
      <c r="PHV186" s="5"/>
      <c r="PHW186" s="5"/>
      <c r="PHX186" s="5"/>
      <c r="PHY186" s="5"/>
      <c r="PHZ186" s="5"/>
      <c r="PIA186" s="5"/>
      <c r="PIB186" s="5"/>
      <c r="PIC186" s="5"/>
      <c r="PID186" s="5"/>
      <c r="PIE186" s="5"/>
      <c r="PIF186" s="5"/>
      <c r="PIG186" s="5"/>
      <c r="PIH186" s="5"/>
      <c r="PII186" s="5"/>
      <c r="PIJ186" s="5"/>
      <c r="PIK186" s="5"/>
      <c r="PIL186" s="5"/>
      <c r="PIM186" s="5"/>
      <c r="PIN186" s="5"/>
      <c r="PIO186" s="5"/>
      <c r="PIP186" s="5"/>
      <c r="PIQ186" s="5"/>
      <c r="PIR186" s="5"/>
      <c r="PIS186" s="5"/>
      <c r="PIT186" s="5"/>
      <c r="PIU186" s="5"/>
      <c r="PIV186" s="5"/>
      <c r="PIW186" s="5"/>
      <c r="PIX186" s="5"/>
      <c r="PIY186" s="5"/>
      <c r="PIZ186" s="5"/>
      <c r="PJA186" s="5"/>
      <c r="PJB186" s="5"/>
      <c r="PJC186" s="5"/>
      <c r="PJD186" s="5"/>
      <c r="PJE186" s="5"/>
      <c r="PJF186" s="5"/>
      <c r="PJG186" s="5"/>
      <c r="PJH186" s="5"/>
      <c r="PJI186" s="5"/>
      <c r="PJJ186" s="5"/>
      <c r="PJK186" s="5"/>
      <c r="PJL186" s="5"/>
      <c r="PJM186" s="5"/>
      <c r="PJN186" s="5"/>
      <c r="PJO186" s="5"/>
      <c r="PJP186" s="5"/>
      <c r="PJQ186" s="5"/>
      <c r="PJR186" s="5"/>
      <c r="PJS186" s="5"/>
      <c r="PJT186" s="5"/>
      <c r="PJU186" s="5"/>
      <c r="PJV186" s="5"/>
      <c r="PJW186" s="5"/>
      <c r="PJX186" s="5"/>
      <c r="PJY186" s="5"/>
      <c r="PJZ186" s="5"/>
      <c r="PKA186" s="5"/>
      <c r="PKB186" s="5"/>
      <c r="PKC186" s="5"/>
      <c r="PKD186" s="5"/>
      <c r="PKE186" s="5"/>
      <c r="PKF186" s="5"/>
      <c r="PKG186" s="5"/>
      <c r="PKH186" s="5"/>
      <c r="PKI186" s="5"/>
      <c r="PKJ186" s="5"/>
      <c r="PKK186" s="5"/>
      <c r="PKL186" s="5"/>
      <c r="PKM186" s="5"/>
      <c r="PKN186" s="5"/>
      <c r="PKO186" s="5"/>
      <c r="PKP186" s="5"/>
      <c r="PKQ186" s="5"/>
      <c r="PKR186" s="5"/>
      <c r="PKS186" s="5"/>
      <c r="PKT186" s="5"/>
      <c r="PKU186" s="5"/>
      <c r="PKV186" s="5"/>
      <c r="PKW186" s="5"/>
      <c r="PKX186" s="5"/>
      <c r="PKY186" s="5"/>
      <c r="PKZ186" s="5"/>
      <c r="PLA186" s="5"/>
      <c r="PLB186" s="5"/>
      <c r="PLC186" s="5"/>
      <c r="PLD186" s="5"/>
      <c r="PLE186" s="5"/>
      <c r="PLF186" s="5"/>
      <c r="PLG186" s="5"/>
      <c r="PLH186" s="5"/>
      <c r="PLI186" s="5"/>
      <c r="PLJ186" s="5"/>
      <c r="PLK186" s="5"/>
      <c r="PLL186" s="5"/>
      <c r="PLM186" s="5"/>
      <c r="PLN186" s="5"/>
      <c r="PLO186" s="5"/>
      <c r="PLP186" s="5"/>
      <c r="PLQ186" s="5"/>
      <c r="PLR186" s="5"/>
      <c r="PLS186" s="5"/>
      <c r="PLT186" s="5"/>
      <c r="PLU186" s="5"/>
      <c r="PLV186" s="5"/>
      <c r="PLW186" s="5"/>
      <c r="PLX186" s="5"/>
      <c r="PLY186" s="5"/>
      <c r="PLZ186" s="5"/>
      <c r="PMA186" s="5"/>
      <c r="PMB186" s="5"/>
      <c r="PMC186" s="5"/>
      <c r="PMD186" s="5"/>
      <c r="PME186" s="5"/>
      <c r="PMF186" s="5"/>
      <c r="PMG186" s="5"/>
      <c r="PMH186" s="5"/>
      <c r="PMI186" s="5"/>
      <c r="PMJ186" s="5"/>
      <c r="PMK186" s="5"/>
      <c r="PML186" s="5"/>
      <c r="PMM186" s="5"/>
      <c r="PMN186" s="5"/>
      <c r="PMO186" s="5"/>
      <c r="PMP186" s="5"/>
      <c r="PMQ186" s="5"/>
      <c r="PMR186" s="5"/>
      <c r="PMS186" s="5"/>
      <c r="PMT186" s="5"/>
      <c r="PMU186" s="5"/>
      <c r="PMV186" s="5"/>
      <c r="PMW186" s="5"/>
      <c r="PMX186" s="5"/>
      <c r="PMY186" s="5"/>
      <c r="PMZ186" s="5"/>
      <c r="PNA186" s="5"/>
      <c r="PNB186" s="5"/>
      <c r="PNC186" s="5"/>
      <c r="PND186" s="5"/>
      <c r="PNE186" s="5"/>
      <c r="PNF186" s="5"/>
      <c r="PNG186" s="5"/>
      <c r="PNH186" s="5"/>
      <c r="PNI186" s="5"/>
      <c r="PNJ186" s="5"/>
      <c r="PNK186" s="5"/>
      <c r="PNL186" s="5"/>
      <c r="PNM186" s="5"/>
      <c r="PNN186" s="5"/>
      <c r="PNO186" s="5"/>
      <c r="PNP186" s="5"/>
      <c r="PNQ186" s="5"/>
      <c r="PNR186" s="5"/>
      <c r="PNS186" s="5"/>
      <c r="PNT186" s="5"/>
      <c r="PNU186" s="5"/>
      <c r="PNV186" s="5"/>
      <c r="PNW186" s="5"/>
      <c r="PNX186" s="5"/>
      <c r="PNY186" s="5"/>
      <c r="PNZ186" s="5"/>
      <c r="POA186" s="5"/>
      <c r="POB186" s="5"/>
      <c r="POC186" s="5"/>
      <c r="POD186" s="5"/>
      <c r="POE186" s="5"/>
      <c r="POF186" s="5"/>
      <c r="POG186" s="5"/>
      <c r="POH186" s="5"/>
      <c r="POI186" s="5"/>
      <c r="POJ186" s="5"/>
      <c r="POK186" s="5"/>
      <c r="POL186" s="5"/>
      <c r="POM186" s="5"/>
      <c r="PON186" s="5"/>
      <c r="POO186" s="5"/>
      <c r="POP186" s="5"/>
      <c r="POQ186" s="5"/>
      <c r="POR186" s="5"/>
      <c r="POS186" s="5"/>
      <c r="POT186" s="5"/>
      <c r="POU186" s="5"/>
      <c r="POV186" s="5"/>
      <c r="POW186" s="5"/>
      <c r="POX186" s="5"/>
      <c r="POY186" s="5"/>
      <c r="POZ186" s="5"/>
      <c r="PPA186" s="5"/>
      <c r="PPB186" s="5"/>
      <c r="PPC186" s="5"/>
      <c r="PPD186" s="5"/>
      <c r="PPE186" s="5"/>
      <c r="PPF186" s="5"/>
      <c r="PPG186" s="5"/>
      <c r="PPH186" s="5"/>
      <c r="PPI186" s="5"/>
      <c r="PPJ186" s="5"/>
      <c r="PPK186" s="5"/>
      <c r="PPL186" s="5"/>
      <c r="PPM186" s="5"/>
      <c r="PPN186" s="5"/>
      <c r="PPO186" s="5"/>
      <c r="PPP186" s="5"/>
      <c r="PPQ186" s="5"/>
      <c r="PPR186" s="5"/>
      <c r="PPS186" s="5"/>
      <c r="PPT186" s="5"/>
      <c r="PPU186" s="5"/>
      <c r="PPV186" s="5"/>
      <c r="PPW186" s="5"/>
      <c r="PPX186" s="5"/>
      <c r="PPY186" s="5"/>
      <c r="PPZ186" s="5"/>
      <c r="PQA186" s="5"/>
      <c r="PQB186" s="5"/>
      <c r="PQC186" s="5"/>
      <c r="PQD186" s="5"/>
      <c r="PQE186" s="5"/>
      <c r="PQF186" s="5"/>
      <c r="PQG186" s="5"/>
      <c r="PQH186" s="5"/>
      <c r="PQI186" s="5"/>
      <c r="PQJ186" s="5"/>
      <c r="PQK186" s="5"/>
      <c r="PQL186" s="5"/>
      <c r="PQM186" s="5"/>
      <c r="PQN186" s="5"/>
      <c r="PQO186" s="5"/>
      <c r="PQP186" s="5"/>
      <c r="PQQ186" s="5"/>
      <c r="PQR186" s="5"/>
      <c r="PQS186" s="5"/>
      <c r="PQT186" s="5"/>
      <c r="PQU186" s="5"/>
      <c r="PQV186" s="5"/>
      <c r="PQW186" s="5"/>
      <c r="PQX186" s="5"/>
      <c r="PQY186" s="5"/>
      <c r="PQZ186" s="5"/>
      <c r="PRA186" s="5"/>
      <c r="PRB186" s="5"/>
      <c r="PRC186" s="5"/>
      <c r="PRD186" s="5"/>
      <c r="PRE186" s="5"/>
      <c r="PRF186" s="5"/>
      <c r="PRG186" s="5"/>
      <c r="PRH186" s="5"/>
      <c r="PRI186" s="5"/>
      <c r="PRJ186" s="5"/>
      <c r="PRK186" s="5"/>
      <c r="PRL186" s="5"/>
      <c r="PRM186" s="5"/>
      <c r="PRN186" s="5"/>
      <c r="PRO186" s="5"/>
      <c r="PRP186" s="5"/>
      <c r="PRQ186" s="5"/>
      <c r="PRR186" s="5"/>
      <c r="PRS186" s="5"/>
      <c r="PRT186" s="5"/>
      <c r="PRU186" s="5"/>
      <c r="PRV186" s="5"/>
      <c r="PRW186" s="5"/>
      <c r="PRX186" s="5"/>
      <c r="PRY186" s="5"/>
      <c r="PRZ186" s="5"/>
      <c r="PSA186" s="5"/>
      <c r="PSB186" s="5"/>
      <c r="PSC186" s="5"/>
      <c r="PSD186" s="5"/>
      <c r="PSE186" s="5"/>
      <c r="PSF186" s="5"/>
      <c r="PSG186" s="5"/>
      <c r="PSH186" s="5"/>
      <c r="PSI186" s="5"/>
      <c r="PSJ186" s="5"/>
      <c r="PSK186" s="5"/>
      <c r="PSL186" s="5"/>
      <c r="PSM186" s="5"/>
      <c r="PSN186" s="5"/>
      <c r="PSO186" s="5"/>
      <c r="PSP186" s="5"/>
      <c r="PSQ186" s="5"/>
      <c r="PSR186" s="5"/>
      <c r="PSS186" s="5"/>
      <c r="PST186" s="5"/>
      <c r="PSU186" s="5"/>
      <c r="PSV186" s="5"/>
      <c r="PSW186" s="5"/>
      <c r="PSX186" s="5"/>
      <c r="PSY186" s="5"/>
      <c r="PSZ186" s="5"/>
      <c r="PTA186" s="5"/>
      <c r="PTB186" s="5"/>
      <c r="PTC186" s="5"/>
      <c r="PTD186" s="5"/>
      <c r="PTE186" s="5"/>
      <c r="PTF186" s="5"/>
      <c r="PTG186" s="5"/>
      <c r="PTH186" s="5"/>
      <c r="PTI186" s="5"/>
      <c r="PTJ186" s="5"/>
      <c r="PTK186" s="5"/>
      <c r="PTL186" s="5"/>
      <c r="PTM186" s="5"/>
      <c r="PTN186" s="5"/>
      <c r="PTO186" s="5"/>
      <c r="PTP186" s="5"/>
      <c r="PTQ186" s="5"/>
      <c r="PTR186" s="5"/>
      <c r="PTS186" s="5"/>
      <c r="PTT186" s="5"/>
      <c r="PTU186" s="5"/>
      <c r="PTV186" s="5"/>
      <c r="PTW186" s="5"/>
      <c r="PTX186" s="5"/>
      <c r="PTY186" s="5"/>
      <c r="PTZ186" s="5"/>
      <c r="PUA186" s="5"/>
      <c r="PUB186" s="5"/>
      <c r="PUC186" s="5"/>
      <c r="PUD186" s="5"/>
      <c r="PUE186" s="5"/>
      <c r="PUF186" s="5"/>
      <c r="PUG186" s="5"/>
      <c r="PUH186" s="5"/>
      <c r="PUI186" s="5"/>
      <c r="PUJ186" s="5"/>
      <c r="PUK186" s="5"/>
      <c r="PUL186" s="5"/>
      <c r="PUM186" s="5"/>
      <c r="PUN186" s="5"/>
      <c r="PUO186" s="5"/>
      <c r="PUP186" s="5"/>
      <c r="PUQ186" s="5"/>
      <c r="PUR186" s="5"/>
      <c r="PUS186" s="5"/>
      <c r="PUT186" s="5"/>
      <c r="PUU186" s="5"/>
      <c r="PUV186" s="5"/>
      <c r="PUW186" s="5"/>
      <c r="PUX186" s="5"/>
      <c r="PUY186" s="5"/>
      <c r="PUZ186" s="5"/>
      <c r="PVA186" s="5"/>
      <c r="PVB186" s="5"/>
      <c r="PVC186" s="5"/>
      <c r="PVD186" s="5"/>
      <c r="PVE186" s="5"/>
      <c r="PVF186" s="5"/>
      <c r="PVG186" s="5"/>
      <c r="PVH186" s="5"/>
      <c r="PVI186" s="5"/>
      <c r="PVJ186" s="5"/>
      <c r="PVK186" s="5"/>
      <c r="PVL186" s="5"/>
      <c r="PVM186" s="5"/>
      <c r="PVN186" s="5"/>
      <c r="PVO186" s="5"/>
      <c r="PVP186" s="5"/>
      <c r="PVQ186" s="5"/>
      <c r="PVR186" s="5"/>
      <c r="PVS186" s="5"/>
      <c r="PVT186" s="5"/>
      <c r="PVU186" s="5"/>
      <c r="PVV186" s="5"/>
      <c r="PVW186" s="5"/>
      <c r="PVX186" s="5"/>
      <c r="PVY186" s="5"/>
      <c r="PVZ186" s="5"/>
      <c r="PWA186" s="5"/>
      <c r="PWB186" s="5"/>
      <c r="PWC186" s="5"/>
      <c r="PWD186" s="5"/>
      <c r="PWE186" s="5"/>
      <c r="PWF186" s="5"/>
      <c r="PWG186" s="5"/>
      <c r="PWH186" s="5"/>
      <c r="PWI186" s="5"/>
      <c r="PWJ186" s="5"/>
      <c r="PWK186" s="5"/>
      <c r="PWL186" s="5"/>
      <c r="PWM186" s="5"/>
      <c r="PWN186" s="5"/>
      <c r="PWO186" s="5"/>
      <c r="PWP186" s="5"/>
      <c r="PWQ186" s="5"/>
      <c r="PWR186" s="5"/>
      <c r="PWS186" s="5"/>
      <c r="PWT186" s="5"/>
      <c r="PWU186" s="5"/>
      <c r="PWV186" s="5"/>
      <c r="PWW186" s="5"/>
      <c r="PWX186" s="5"/>
      <c r="PWY186" s="5"/>
      <c r="PWZ186" s="5"/>
      <c r="PXA186" s="5"/>
      <c r="PXB186" s="5"/>
      <c r="PXC186" s="5"/>
      <c r="PXD186" s="5"/>
      <c r="PXE186" s="5"/>
      <c r="PXF186" s="5"/>
      <c r="PXG186" s="5"/>
      <c r="PXH186" s="5"/>
      <c r="PXI186" s="5"/>
      <c r="PXJ186" s="5"/>
      <c r="PXK186" s="5"/>
      <c r="PXL186" s="5"/>
      <c r="PXM186" s="5"/>
      <c r="PXN186" s="5"/>
      <c r="PXO186" s="5"/>
      <c r="PXP186" s="5"/>
      <c r="PXQ186" s="5"/>
      <c r="PXR186" s="5"/>
      <c r="PXS186" s="5"/>
      <c r="PXT186" s="5"/>
      <c r="PXU186" s="5"/>
      <c r="PXV186" s="5"/>
      <c r="PXW186" s="5"/>
      <c r="PXX186" s="5"/>
      <c r="PXY186" s="5"/>
      <c r="PXZ186" s="5"/>
      <c r="PYA186" s="5"/>
      <c r="PYB186" s="5"/>
      <c r="PYC186" s="5"/>
      <c r="PYD186" s="5"/>
      <c r="PYE186" s="5"/>
      <c r="PYF186" s="5"/>
      <c r="PYG186" s="5"/>
      <c r="PYH186" s="5"/>
      <c r="PYI186" s="5"/>
      <c r="PYJ186" s="5"/>
      <c r="PYK186" s="5"/>
      <c r="PYL186" s="5"/>
      <c r="PYM186" s="5"/>
      <c r="PYN186" s="5"/>
      <c r="PYO186" s="5"/>
      <c r="PYP186" s="5"/>
      <c r="PYQ186" s="5"/>
      <c r="PYR186" s="5"/>
      <c r="PYS186" s="5"/>
      <c r="PYT186" s="5"/>
      <c r="PYU186" s="5"/>
      <c r="PYV186" s="5"/>
      <c r="PYW186" s="5"/>
      <c r="PYX186" s="5"/>
      <c r="PYY186" s="5"/>
      <c r="PYZ186" s="5"/>
      <c r="PZA186" s="5"/>
      <c r="PZB186" s="5"/>
      <c r="PZC186" s="5"/>
      <c r="PZD186" s="5"/>
      <c r="PZE186" s="5"/>
      <c r="PZF186" s="5"/>
      <c r="PZG186" s="5"/>
      <c r="PZH186" s="5"/>
      <c r="PZI186" s="5"/>
      <c r="PZJ186" s="5"/>
      <c r="PZK186" s="5"/>
      <c r="PZL186" s="5"/>
      <c r="PZM186" s="5"/>
      <c r="PZN186" s="5"/>
      <c r="PZO186" s="5"/>
      <c r="PZP186" s="5"/>
      <c r="PZQ186" s="5"/>
      <c r="PZR186" s="5"/>
      <c r="PZS186" s="5"/>
      <c r="PZT186" s="5"/>
      <c r="PZU186" s="5"/>
      <c r="PZV186" s="5"/>
      <c r="PZW186" s="5"/>
      <c r="PZX186" s="5"/>
      <c r="PZY186" s="5"/>
      <c r="PZZ186" s="5"/>
      <c r="QAA186" s="5"/>
      <c r="QAB186" s="5"/>
      <c r="QAC186" s="5"/>
      <c r="QAD186" s="5"/>
      <c r="QAE186" s="5"/>
      <c r="QAF186" s="5"/>
      <c r="QAG186" s="5"/>
      <c r="QAH186" s="5"/>
      <c r="QAI186" s="5"/>
      <c r="QAJ186" s="5"/>
      <c r="QAK186" s="5"/>
      <c r="QAL186" s="5"/>
      <c r="QAM186" s="5"/>
      <c r="QAN186" s="5"/>
      <c r="QAO186" s="5"/>
      <c r="QAP186" s="5"/>
      <c r="QAQ186" s="5"/>
      <c r="QAR186" s="5"/>
      <c r="QAS186" s="5"/>
      <c r="QAT186" s="5"/>
      <c r="QAU186" s="5"/>
      <c r="QAV186" s="5"/>
      <c r="QAW186" s="5"/>
      <c r="QAX186" s="5"/>
      <c r="QAY186" s="5"/>
      <c r="QAZ186" s="5"/>
      <c r="QBA186" s="5"/>
      <c r="QBB186" s="5"/>
      <c r="QBC186" s="5"/>
      <c r="QBD186" s="5"/>
      <c r="QBE186" s="5"/>
      <c r="QBF186" s="5"/>
      <c r="QBG186" s="5"/>
      <c r="QBH186" s="5"/>
      <c r="QBI186" s="5"/>
      <c r="QBJ186" s="5"/>
      <c r="QBK186" s="5"/>
      <c r="QBL186" s="5"/>
      <c r="QBM186" s="5"/>
      <c r="QBN186" s="5"/>
      <c r="QBO186" s="5"/>
      <c r="QBP186" s="5"/>
      <c r="QBQ186" s="5"/>
      <c r="QBR186" s="5"/>
      <c r="QBS186" s="5"/>
      <c r="QBT186" s="5"/>
      <c r="QBU186" s="5"/>
      <c r="QBV186" s="5"/>
      <c r="QBW186" s="5"/>
      <c r="QBX186" s="5"/>
      <c r="QBY186" s="5"/>
      <c r="QBZ186" s="5"/>
      <c r="QCA186" s="5"/>
      <c r="QCB186" s="5"/>
      <c r="QCC186" s="5"/>
      <c r="QCD186" s="5"/>
      <c r="QCE186" s="5"/>
      <c r="QCF186" s="5"/>
      <c r="QCG186" s="5"/>
      <c r="QCH186" s="5"/>
      <c r="QCI186" s="5"/>
      <c r="QCJ186" s="5"/>
      <c r="QCK186" s="5"/>
      <c r="QCL186" s="5"/>
      <c r="QCM186" s="5"/>
      <c r="QCN186" s="5"/>
      <c r="QCO186" s="5"/>
      <c r="QCP186" s="5"/>
      <c r="QCQ186" s="5"/>
      <c r="QCR186" s="5"/>
      <c r="QCS186" s="5"/>
      <c r="QCT186" s="5"/>
      <c r="QCU186" s="5"/>
      <c r="QCV186" s="5"/>
      <c r="QCW186" s="5"/>
      <c r="QCX186" s="5"/>
      <c r="QCY186" s="5"/>
      <c r="QCZ186" s="5"/>
      <c r="QDA186" s="5"/>
      <c r="QDB186" s="5"/>
      <c r="QDC186" s="5"/>
      <c r="QDD186" s="5"/>
      <c r="QDE186" s="5"/>
      <c r="QDF186" s="5"/>
      <c r="QDG186" s="5"/>
      <c r="QDH186" s="5"/>
      <c r="QDI186" s="5"/>
      <c r="QDJ186" s="5"/>
      <c r="QDK186" s="5"/>
      <c r="QDL186" s="5"/>
      <c r="QDM186" s="5"/>
      <c r="QDN186" s="5"/>
      <c r="QDO186" s="5"/>
      <c r="QDP186" s="5"/>
      <c r="QDQ186" s="5"/>
      <c r="QDR186" s="5"/>
      <c r="QDS186" s="5"/>
      <c r="QDT186" s="5"/>
      <c r="QDU186" s="5"/>
      <c r="QDV186" s="5"/>
      <c r="QDW186" s="5"/>
      <c r="QDX186" s="5"/>
      <c r="QDY186" s="5"/>
      <c r="QDZ186" s="5"/>
      <c r="QEA186" s="5"/>
      <c r="QEB186" s="5"/>
      <c r="QEC186" s="5"/>
      <c r="QED186" s="5"/>
      <c r="QEE186" s="5"/>
      <c r="QEF186" s="5"/>
      <c r="QEG186" s="5"/>
      <c r="QEH186" s="5"/>
      <c r="QEI186" s="5"/>
      <c r="QEJ186" s="5"/>
      <c r="QEK186" s="5"/>
      <c r="QEL186" s="5"/>
      <c r="QEM186" s="5"/>
      <c r="QEN186" s="5"/>
      <c r="QEO186" s="5"/>
      <c r="QEP186" s="5"/>
      <c r="QEQ186" s="5"/>
      <c r="QER186" s="5"/>
      <c r="QES186" s="5"/>
      <c r="QET186" s="5"/>
      <c r="QEU186" s="5"/>
      <c r="QEV186" s="5"/>
      <c r="QEW186" s="5"/>
      <c r="QEX186" s="5"/>
      <c r="QEY186" s="5"/>
      <c r="QEZ186" s="5"/>
      <c r="QFA186" s="5"/>
      <c r="QFB186" s="5"/>
      <c r="QFC186" s="5"/>
      <c r="QFD186" s="5"/>
      <c r="QFE186" s="5"/>
      <c r="QFF186" s="5"/>
      <c r="QFG186" s="5"/>
      <c r="QFH186" s="5"/>
      <c r="QFI186" s="5"/>
      <c r="QFJ186" s="5"/>
      <c r="QFK186" s="5"/>
      <c r="QFL186" s="5"/>
      <c r="QFM186" s="5"/>
      <c r="QFN186" s="5"/>
      <c r="QFO186" s="5"/>
      <c r="QFP186" s="5"/>
      <c r="QFQ186" s="5"/>
      <c r="QFR186" s="5"/>
      <c r="QFS186" s="5"/>
      <c r="QFT186" s="5"/>
      <c r="QFU186" s="5"/>
      <c r="QFV186" s="5"/>
      <c r="QFW186" s="5"/>
      <c r="QFX186" s="5"/>
      <c r="QFY186" s="5"/>
      <c r="QFZ186" s="5"/>
      <c r="QGA186" s="5"/>
      <c r="QGB186" s="5"/>
      <c r="QGC186" s="5"/>
      <c r="QGD186" s="5"/>
      <c r="QGE186" s="5"/>
      <c r="QGF186" s="5"/>
      <c r="QGG186" s="5"/>
      <c r="QGH186" s="5"/>
      <c r="QGI186" s="5"/>
      <c r="QGJ186" s="5"/>
      <c r="QGK186" s="5"/>
      <c r="QGL186" s="5"/>
      <c r="QGM186" s="5"/>
      <c r="QGN186" s="5"/>
      <c r="QGO186" s="5"/>
      <c r="QGP186" s="5"/>
      <c r="QGQ186" s="5"/>
      <c r="QGR186" s="5"/>
      <c r="QGS186" s="5"/>
      <c r="QGT186" s="5"/>
      <c r="QGU186" s="5"/>
      <c r="QGV186" s="5"/>
      <c r="QGW186" s="5"/>
      <c r="QGX186" s="5"/>
      <c r="QGY186" s="5"/>
      <c r="QGZ186" s="5"/>
      <c r="QHA186" s="5"/>
      <c r="QHB186" s="5"/>
      <c r="QHC186" s="5"/>
      <c r="QHD186" s="5"/>
      <c r="QHE186" s="5"/>
      <c r="QHF186" s="5"/>
      <c r="QHG186" s="5"/>
      <c r="QHH186" s="5"/>
      <c r="QHI186" s="5"/>
      <c r="QHJ186" s="5"/>
      <c r="QHK186" s="5"/>
      <c r="QHL186" s="5"/>
      <c r="QHM186" s="5"/>
      <c r="QHN186" s="5"/>
      <c r="QHO186" s="5"/>
      <c r="QHP186" s="5"/>
      <c r="QHQ186" s="5"/>
      <c r="QHR186" s="5"/>
      <c r="QHS186" s="5"/>
      <c r="QHT186" s="5"/>
      <c r="QHU186" s="5"/>
      <c r="QHV186" s="5"/>
      <c r="QHW186" s="5"/>
      <c r="QHX186" s="5"/>
      <c r="QHY186" s="5"/>
      <c r="QHZ186" s="5"/>
      <c r="QIA186" s="5"/>
      <c r="QIB186" s="5"/>
      <c r="QIC186" s="5"/>
      <c r="QID186" s="5"/>
      <c r="QIE186" s="5"/>
      <c r="QIF186" s="5"/>
      <c r="QIG186" s="5"/>
      <c r="QIH186" s="5"/>
      <c r="QII186" s="5"/>
      <c r="QIJ186" s="5"/>
      <c r="QIK186" s="5"/>
      <c r="QIL186" s="5"/>
      <c r="QIM186" s="5"/>
      <c r="QIN186" s="5"/>
      <c r="QIO186" s="5"/>
      <c r="QIP186" s="5"/>
      <c r="QIQ186" s="5"/>
      <c r="QIR186" s="5"/>
      <c r="QIS186" s="5"/>
      <c r="QIT186" s="5"/>
      <c r="QIU186" s="5"/>
      <c r="QIV186" s="5"/>
      <c r="QIW186" s="5"/>
      <c r="QIX186" s="5"/>
      <c r="QIY186" s="5"/>
      <c r="QIZ186" s="5"/>
      <c r="QJA186" s="5"/>
      <c r="QJB186" s="5"/>
      <c r="QJC186" s="5"/>
      <c r="QJD186" s="5"/>
      <c r="QJE186" s="5"/>
      <c r="QJF186" s="5"/>
      <c r="QJG186" s="5"/>
      <c r="QJH186" s="5"/>
      <c r="QJI186" s="5"/>
      <c r="QJJ186" s="5"/>
      <c r="QJK186" s="5"/>
      <c r="QJL186" s="5"/>
      <c r="QJM186" s="5"/>
      <c r="QJN186" s="5"/>
      <c r="QJO186" s="5"/>
      <c r="QJP186" s="5"/>
      <c r="QJQ186" s="5"/>
      <c r="QJR186" s="5"/>
      <c r="QJS186" s="5"/>
      <c r="QJT186" s="5"/>
      <c r="QJU186" s="5"/>
      <c r="QJV186" s="5"/>
      <c r="QJW186" s="5"/>
      <c r="QJX186" s="5"/>
      <c r="QJY186" s="5"/>
      <c r="QJZ186" s="5"/>
      <c r="QKA186" s="5"/>
      <c r="QKB186" s="5"/>
      <c r="QKC186" s="5"/>
      <c r="QKD186" s="5"/>
      <c r="QKE186" s="5"/>
      <c r="QKF186" s="5"/>
      <c r="QKG186" s="5"/>
      <c r="QKH186" s="5"/>
      <c r="QKI186" s="5"/>
      <c r="QKJ186" s="5"/>
      <c r="QKK186" s="5"/>
      <c r="QKL186" s="5"/>
      <c r="QKM186" s="5"/>
      <c r="QKN186" s="5"/>
      <c r="QKO186" s="5"/>
      <c r="QKP186" s="5"/>
      <c r="QKQ186" s="5"/>
      <c r="QKR186" s="5"/>
      <c r="QKS186" s="5"/>
      <c r="QKT186" s="5"/>
      <c r="QKU186" s="5"/>
      <c r="QKV186" s="5"/>
      <c r="QKW186" s="5"/>
      <c r="QKX186" s="5"/>
      <c r="QKY186" s="5"/>
      <c r="QKZ186" s="5"/>
      <c r="QLA186" s="5"/>
      <c r="QLB186" s="5"/>
      <c r="QLC186" s="5"/>
      <c r="QLD186" s="5"/>
      <c r="QLE186" s="5"/>
      <c r="QLF186" s="5"/>
      <c r="QLG186" s="5"/>
      <c r="QLH186" s="5"/>
      <c r="QLI186" s="5"/>
      <c r="QLJ186" s="5"/>
      <c r="QLK186" s="5"/>
      <c r="QLL186" s="5"/>
      <c r="QLM186" s="5"/>
      <c r="QLN186" s="5"/>
      <c r="QLO186" s="5"/>
      <c r="QLP186" s="5"/>
      <c r="QLQ186" s="5"/>
      <c r="QLR186" s="5"/>
      <c r="QLS186" s="5"/>
      <c r="QLT186" s="5"/>
      <c r="QLU186" s="5"/>
      <c r="QLV186" s="5"/>
      <c r="QLW186" s="5"/>
      <c r="QLX186" s="5"/>
      <c r="QLY186" s="5"/>
      <c r="QLZ186" s="5"/>
      <c r="QMA186" s="5"/>
      <c r="QMB186" s="5"/>
      <c r="QMC186" s="5"/>
      <c r="QMD186" s="5"/>
      <c r="QME186" s="5"/>
      <c r="QMF186" s="5"/>
      <c r="QMG186" s="5"/>
      <c r="QMH186" s="5"/>
      <c r="QMI186" s="5"/>
      <c r="QMJ186" s="5"/>
      <c r="QMK186" s="5"/>
      <c r="QML186" s="5"/>
      <c r="QMM186" s="5"/>
      <c r="QMN186" s="5"/>
      <c r="QMO186" s="5"/>
      <c r="QMP186" s="5"/>
      <c r="QMQ186" s="5"/>
      <c r="QMR186" s="5"/>
      <c r="QMS186" s="5"/>
      <c r="QMT186" s="5"/>
      <c r="QMU186" s="5"/>
      <c r="QMV186" s="5"/>
      <c r="QMW186" s="5"/>
      <c r="QMX186" s="5"/>
      <c r="QMY186" s="5"/>
      <c r="QMZ186" s="5"/>
      <c r="QNA186" s="5"/>
      <c r="QNB186" s="5"/>
      <c r="QNC186" s="5"/>
      <c r="QND186" s="5"/>
      <c r="QNE186" s="5"/>
      <c r="QNF186" s="5"/>
      <c r="QNG186" s="5"/>
      <c r="QNH186" s="5"/>
      <c r="QNI186" s="5"/>
      <c r="QNJ186" s="5"/>
      <c r="QNK186" s="5"/>
      <c r="QNL186" s="5"/>
      <c r="QNM186" s="5"/>
      <c r="QNN186" s="5"/>
      <c r="QNO186" s="5"/>
      <c r="QNP186" s="5"/>
      <c r="QNQ186" s="5"/>
      <c r="QNR186" s="5"/>
      <c r="QNS186" s="5"/>
      <c r="QNT186" s="5"/>
      <c r="QNU186" s="5"/>
      <c r="QNV186" s="5"/>
      <c r="QNW186" s="5"/>
      <c r="QNX186" s="5"/>
      <c r="QNY186" s="5"/>
      <c r="QNZ186" s="5"/>
      <c r="QOA186" s="5"/>
      <c r="QOB186" s="5"/>
      <c r="QOC186" s="5"/>
      <c r="QOD186" s="5"/>
      <c r="QOE186" s="5"/>
      <c r="QOF186" s="5"/>
      <c r="QOG186" s="5"/>
      <c r="QOH186" s="5"/>
      <c r="QOI186" s="5"/>
      <c r="QOJ186" s="5"/>
      <c r="QOK186" s="5"/>
      <c r="QOL186" s="5"/>
      <c r="QOM186" s="5"/>
      <c r="QON186" s="5"/>
      <c r="QOO186" s="5"/>
      <c r="QOP186" s="5"/>
      <c r="QOQ186" s="5"/>
      <c r="QOR186" s="5"/>
      <c r="QOS186" s="5"/>
      <c r="QOT186" s="5"/>
      <c r="QOU186" s="5"/>
      <c r="QOV186" s="5"/>
      <c r="QOW186" s="5"/>
      <c r="QOX186" s="5"/>
      <c r="QOY186" s="5"/>
      <c r="QOZ186" s="5"/>
      <c r="QPA186" s="5"/>
      <c r="QPB186" s="5"/>
      <c r="QPC186" s="5"/>
      <c r="QPD186" s="5"/>
      <c r="QPE186" s="5"/>
      <c r="QPF186" s="5"/>
      <c r="QPG186" s="5"/>
      <c r="QPH186" s="5"/>
      <c r="QPI186" s="5"/>
      <c r="QPJ186" s="5"/>
      <c r="QPK186" s="5"/>
      <c r="QPL186" s="5"/>
      <c r="QPM186" s="5"/>
      <c r="QPN186" s="5"/>
      <c r="QPO186" s="5"/>
      <c r="QPP186" s="5"/>
      <c r="QPQ186" s="5"/>
      <c r="QPR186" s="5"/>
      <c r="QPS186" s="5"/>
      <c r="QPT186" s="5"/>
      <c r="QPU186" s="5"/>
      <c r="QPV186" s="5"/>
      <c r="QPW186" s="5"/>
      <c r="QPX186" s="5"/>
      <c r="QPY186" s="5"/>
      <c r="QPZ186" s="5"/>
      <c r="QQA186" s="5"/>
      <c r="QQB186" s="5"/>
      <c r="QQC186" s="5"/>
      <c r="QQD186" s="5"/>
      <c r="QQE186" s="5"/>
      <c r="QQF186" s="5"/>
      <c r="QQG186" s="5"/>
      <c r="QQH186" s="5"/>
      <c r="QQI186" s="5"/>
      <c r="QQJ186" s="5"/>
      <c r="QQK186" s="5"/>
      <c r="QQL186" s="5"/>
      <c r="QQM186" s="5"/>
      <c r="QQN186" s="5"/>
      <c r="QQO186" s="5"/>
      <c r="QQP186" s="5"/>
      <c r="QQQ186" s="5"/>
      <c r="QQR186" s="5"/>
      <c r="QQS186" s="5"/>
      <c r="QQT186" s="5"/>
      <c r="QQU186" s="5"/>
      <c r="QQV186" s="5"/>
      <c r="QQW186" s="5"/>
      <c r="QQX186" s="5"/>
      <c r="QQY186" s="5"/>
      <c r="QQZ186" s="5"/>
      <c r="QRA186" s="5"/>
      <c r="QRB186" s="5"/>
      <c r="QRC186" s="5"/>
      <c r="QRD186" s="5"/>
      <c r="QRE186" s="5"/>
      <c r="QRF186" s="5"/>
      <c r="QRG186" s="5"/>
      <c r="QRH186" s="5"/>
      <c r="QRI186" s="5"/>
      <c r="QRJ186" s="5"/>
      <c r="QRK186" s="5"/>
      <c r="QRL186" s="5"/>
      <c r="QRM186" s="5"/>
      <c r="QRN186" s="5"/>
      <c r="QRO186" s="5"/>
      <c r="QRP186" s="5"/>
      <c r="QRQ186" s="5"/>
      <c r="QRR186" s="5"/>
      <c r="QRS186" s="5"/>
      <c r="QRT186" s="5"/>
      <c r="QRU186" s="5"/>
      <c r="QRV186" s="5"/>
      <c r="QRW186" s="5"/>
      <c r="QRX186" s="5"/>
      <c r="QRY186" s="5"/>
      <c r="QRZ186" s="5"/>
      <c r="QSA186" s="5"/>
      <c r="QSB186" s="5"/>
      <c r="QSC186" s="5"/>
      <c r="QSD186" s="5"/>
      <c r="QSE186" s="5"/>
      <c r="QSF186" s="5"/>
      <c r="QSG186" s="5"/>
      <c r="QSH186" s="5"/>
      <c r="QSI186" s="5"/>
      <c r="QSJ186" s="5"/>
      <c r="QSK186" s="5"/>
      <c r="QSL186" s="5"/>
      <c r="QSM186" s="5"/>
      <c r="QSN186" s="5"/>
      <c r="QSO186" s="5"/>
      <c r="QSP186" s="5"/>
      <c r="QSQ186" s="5"/>
      <c r="QSR186" s="5"/>
      <c r="QSS186" s="5"/>
      <c r="QST186" s="5"/>
      <c r="QSU186" s="5"/>
      <c r="QSV186" s="5"/>
      <c r="QSW186" s="5"/>
      <c r="QSX186" s="5"/>
      <c r="QSY186" s="5"/>
      <c r="QSZ186" s="5"/>
      <c r="QTA186" s="5"/>
      <c r="QTB186" s="5"/>
      <c r="QTC186" s="5"/>
      <c r="QTD186" s="5"/>
      <c r="QTE186" s="5"/>
      <c r="QTF186" s="5"/>
      <c r="QTG186" s="5"/>
      <c r="QTH186" s="5"/>
      <c r="QTI186" s="5"/>
      <c r="QTJ186" s="5"/>
      <c r="QTK186" s="5"/>
      <c r="QTL186" s="5"/>
      <c r="QTM186" s="5"/>
      <c r="QTN186" s="5"/>
      <c r="QTO186" s="5"/>
      <c r="QTP186" s="5"/>
      <c r="QTQ186" s="5"/>
      <c r="QTR186" s="5"/>
      <c r="QTS186" s="5"/>
      <c r="QTT186" s="5"/>
      <c r="QTU186" s="5"/>
      <c r="QTV186" s="5"/>
      <c r="QTW186" s="5"/>
      <c r="QTX186" s="5"/>
      <c r="QTY186" s="5"/>
      <c r="QTZ186" s="5"/>
      <c r="QUA186" s="5"/>
      <c r="QUB186" s="5"/>
      <c r="QUC186" s="5"/>
      <c r="QUD186" s="5"/>
      <c r="QUE186" s="5"/>
      <c r="QUF186" s="5"/>
      <c r="QUG186" s="5"/>
      <c r="QUH186" s="5"/>
      <c r="QUI186" s="5"/>
      <c r="QUJ186" s="5"/>
      <c r="QUK186" s="5"/>
      <c r="QUL186" s="5"/>
      <c r="QUM186" s="5"/>
      <c r="QUN186" s="5"/>
      <c r="QUO186" s="5"/>
      <c r="QUP186" s="5"/>
      <c r="QUQ186" s="5"/>
      <c r="QUR186" s="5"/>
      <c r="QUS186" s="5"/>
      <c r="QUT186" s="5"/>
      <c r="QUU186" s="5"/>
      <c r="QUV186" s="5"/>
      <c r="QUW186" s="5"/>
      <c r="QUX186" s="5"/>
      <c r="QUY186" s="5"/>
      <c r="QUZ186" s="5"/>
      <c r="QVA186" s="5"/>
      <c r="QVB186" s="5"/>
      <c r="QVC186" s="5"/>
      <c r="QVD186" s="5"/>
      <c r="QVE186" s="5"/>
      <c r="QVF186" s="5"/>
      <c r="QVG186" s="5"/>
      <c r="QVH186" s="5"/>
      <c r="QVI186" s="5"/>
      <c r="QVJ186" s="5"/>
      <c r="QVK186" s="5"/>
      <c r="QVL186" s="5"/>
      <c r="QVM186" s="5"/>
      <c r="QVN186" s="5"/>
      <c r="QVO186" s="5"/>
      <c r="QVP186" s="5"/>
      <c r="QVQ186" s="5"/>
      <c r="QVR186" s="5"/>
      <c r="QVS186" s="5"/>
      <c r="QVT186" s="5"/>
      <c r="QVU186" s="5"/>
      <c r="QVV186" s="5"/>
      <c r="QVW186" s="5"/>
      <c r="QVX186" s="5"/>
      <c r="QVY186" s="5"/>
      <c r="QVZ186" s="5"/>
      <c r="QWA186" s="5"/>
      <c r="QWB186" s="5"/>
      <c r="QWC186" s="5"/>
      <c r="QWD186" s="5"/>
      <c r="QWE186" s="5"/>
      <c r="QWF186" s="5"/>
      <c r="QWG186" s="5"/>
      <c r="QWH186" s="5"/>
      <c r="QWI186" s="5"/>
      <c r="QWJ186" s="5"/>
      <c r="QWK186" s="5"/>
      <c r="QWL186" s="5"/>
      <c r="QWM186" s="5"/>
      <c r="QWN186" s="5"/>
      <c r="QWO186" s="5"/>
      <c r="QWP186" s="5"/>
      <c r="QWQ186" s="5"/>
      <c r="QWR186" s="5"/>
      <c r="QWS186" s="5"/>
      <c r="QWT186" s="5"/>
      <c r="QWU186" s="5"/>
      <c r="QWV186" s="5"/>
      <c r="QWW186" s="5"/>
      <c r="QWX186" s="5"/>
      <c r="QWY186" s="5"/>
      <c r="QWZ186" s="5"/>
      <c r="QXA186" s="5"/>
      <c r="QXB186" s="5"/>
      <c r="QXC186" s="5"/>
      <c r="QXD186" s="5"/>
      <c r="QXE186" s="5"/>
      <c r="QXF186" s="5"/>
      <c r="QXG186" s="5"/>
      <c r="QXH186" s="5"/>
      <c r="QXI186" s="5"/>
      <c r="QXJ186" s="5"/>
      <c r="QXK186" s="5"/>
      <c r="QXL186" s="5"/>
      <c r="QXM186" s="5"/>
      <c r="QXN186" s="5"/>
      <c r="QXO186" s="5"/>
      <c r="QXP186" s="5"/>
      <c r="QXQ186" s="5"/>
      <c r="QXR186" s="5"/>
      <c r="QXS186" s="5"/>
      <c r="QXT186" s="5"/>
      <c r="QXU186" s="5"/>
      <c r="QXV186" s="5"/>
      <c r="QXW186" s="5"/>
      <c r="QXX186" s="5"/>
      <c r="QXY186" s="5"/>
      <c r="QXZ186" s="5"/>
      <c r="QYA186" s="5"/>
      <c r="QYB186" s="5"/>
      <c r="QYC186" s="5"/>
      <c r="QYD186" s="5"/>
      <c r="QYE186" s="5"/>
      <c r="QYF186" s="5"/>
      <c r="QYG186" s="5"/>
      <c r="QYH186" s="5"/>
      <c r="QYI186" s="5"/>
      <c r="QYJ186" s="5"/>
      <c r="QYK186" s="5"/>
      <c r="QYL186" s="5"/>
      <c r="QYM186" s="5"/>
      <c r="QYN186" s="5"/>
      <c r="QYO186" s="5"/>
      <c r="QYP186" s="5"/>
      <c r="QYQ186" s="5"/>
      <c r="QYR186" s="5"/>
      <c r="QYS186" s="5"/>
      <c r="QYT186" s="5"/>
      <c r="QYU186" s="5"/>
      <c r="QYV186" s="5"/>
      <c r="QYW186" s="5"/>
      <c r="QYX186" s="5"/>
      <c r="QYY186" s="5"/>
      <c r="QYZ186" s="5"/>
      <c r="QZA186" s="5"/>
      <c r="QZB186" s="5"/>
      <c r="QZC186" s="5"/>
      <c r="QZD186" s="5"/>
      <c r="QZE186" s="5"/>
      <c r="QZF186" s="5"/>
      <c r="QZG186" s="5"/>
      <c r="QZH186" s="5"/>
      <c r="QZI186" s="5"/>
      <c r="QZJ186" s="5"/>
      <c r="QZK186" s="5"/>
      <c r="QZL186" s="5"/>
      <c r="QZM186" s="5"/>
      <c r="QZN186" s="5"/>
      <c r="QZO186" s="5"/>
      <c r="QZP186" s="5"/>
      <c r="QZQ186" s="5"/>
      <c r="QZR186" s="5"/>
      <c r="QZS186" s="5"/>
      <c r="QZT186" s="5"/>
      <c r="QZU186" s="5"/>
      <c r="QZV186" s="5"/>
      <c r="QZW186" s="5"/>
      <c r="QZX186" s="5"/>
      <c r="QZY186" s="5"/>
      <c r="QZZ186" s="5"/>
      <c r="RAA186" s="5"/>
      <c r="RAB186" s="5"/>
      <c r="RAC186" s="5"/>
      <c r="RAD186" s="5"/>
      <c r="RAE186" s="5"/>
      <c r="RAF186" s="5"/>
      <c r="RAG186" s="5"/>
      <c r="RAH186" s="5"/>
      <c r="RAI186" s="5"/>
      <c r="RAJ186" s="5"/>
      <c r="RAK186" s="5"/>
      <c r="RAL186" s="5"/>
      <c r="RAM186" s="5"/>
      <c r="RAN186" s="5"/>
      <c r="RAO186" s="5"/>
      <c r="RAP186" s="5"/>
      <c r="RAQ186" s="5"/>
      <c r="RAR186" s="5"/>
      <c r="RAS186" s="5"/>
      <c r="RAT186" s="5"/>
      <c r="RAU186" s="5"/>
      <c r="RAV186" s="5"/>
      <c r="RAW186" s="5"/>
      <c r="RAX186" s="5"/>
      <c r="RAY186" s="5"/>
      <c r="RAZ186" s="5"/>
      <c r="RBA186" s="5"/>
      <c r="RBB186" s="5"/>
      <c r="RBC186" s="5"/>
      <c r="RBD186" s="5"/>
      <c r="RBE186" s="5"/>
      <c r="RBF186" s="5"/>
      <c r="RBG186" s="5"/>
      <c r="RBH186" s="5"/>
      <c r="RBI186" s="5"/>
      <c r="RBJ186" s="5"/>
      <c r="RBK186" s="5"/>
      <c r="RBL186" s="5"/>
      <c r="RBM186" s="5"/>
      <c r="RBN186" s="5"/>
      <c r="RBO186" s="5"/>
      <c r="RBP186" s="5"/>
      <c r="RBQ186" s="5"/>
      <c r="RBR186" s="5"/>
      <c r="RBS186" s="5"/>
      <c r="RBT186" s="5"/>
      <c r="RBU186" s="5"/>
      <c r="RBV186" s="5"/>
      <c r="RBW186" s="5"/>
      <c r="RBX186" s="5"/>
      <c r="RBY186" s="5"/>
      <c r="RBZ186" s="5"/>
      <c r="RCA186" s="5"/>
      <c r="RCB186" s="5"/>
      <c r="RCC186" s="5"/>
      <c r="RCD186" s="5"/>
      <c r="RCE186" s="5"/>
      <c r="RCF186" s="5"/>
      <c r="RCG186" s="5"/>
      <c r="RCH186" s="5"/>
      <c r="RCI186" s="5"/>
      <c r="RCJ186" s="5"/>
      <c r="RCK186" s="5"/>
      <c r="RCL186" s="5"/>
      <c r="RCM186" s="5"/>
      <c r="RCN186" s="5"/>
      <c r="RCO186" s="5"/>
      <c r="RCP186" s="5"/>
      <c r="RCQ186" s="5"/>
      <c r="RCR186" s="5"/>
      <c r="RCS186" s="5"/>
      <c r="RCT186" s="5"/>
      <c r="RCU186" s="5"/>
      <c r="RCV186" s="5"/>
      <c r="RCW186" s="5"/>
      <c r="RCX186" s="5"/>
      <c r="RCY186" s="5"/>
      <c r="RCZ186" s="5"/>
      <c r="RDA186" s="5"/>
      <c r="RDB186" s="5"/>
      <c r="RDC186" s="5"/>
      <c r="RDD186" s="5"/>
      <c r="RDE186" s="5"/>
      <c r="RDF186" s="5"/>
      <c r="RDG186" s="5"/>
      <c r="RDH186" s="5"/>
      <c r="RDI186" s="5"/>
      <c r="RDJ186" s="5"/>
      <c r="RDK186" s="5"/>
      <c r="RDL186" s="5"/>
      <c r="RDM186" s="5"/>
      <c r="RDN186" s="5"/>
      <c r="RDO186" s="5"/>
      <c r="RDP186" s="5"/>
      <c r="RDQ186" s="5"/>
      <c r="RDR186" s="5"/>
      <c r="RDS186" s="5"/>
      <c r="RDT186" s="5"/>
      <c r="RDU186" s="5"/>
      <c r="RDV186" s="5"/>
      <c r="RDW186" s="5"/>
      <c r="RDX186" s="5"/>
      <c r="RDY186" s="5"/>
      <c r="RDZ186" s="5"/>
      <c r="REA186" s="5"/>
      <c r="REB186" s="5"/>
      <c r="REC186" s="5"/>
      <c r="RED186" s="5"/>
      <c r="REE186" s="5"/>
      <c r="REF186" s="5"/>
      <c r="REG186" s="5"/>
      <c r="REH186" s="5"/>
      <c r="REI186" s="5"/>
      <c r="REJ186" s="5"/>
      <c r="REK186" s="5"/>
      <c r="REL186" s="5"/>
      <c r="REM186" s="5"/>
      <c r="REN186" s="5"/>
      <c r="REO186" s="5"/>
      <c r="REP186" s="5"/>
      <c r="REQ186" s="5"/>
      <c r="RER186" s="5"/>
      <c r="RES186" s="5"/>
      <c r="RET186" s="5"/>
      <c r="REU186" s="5"/>
      <c r="REV186" s="5"/>
      <c r="REW186" s="5"/>
      <c r="REX186" s="5"/>
      <c r="REY186" s="5"/>
      <c r="REZ186" s="5"/>
      <c r="RFA186" s="5"/>
      <c r="RFB186" s="5"/>
      <c r="RFC186" s="5"/>
      <c r="RFD186" s="5"/>
      <c r="RFE186" s="5"/>
      <c r="RFF186" s="5"/>
      <c r="RFG186" s="5"/>
      <c r="RFH186" s="5"/>
      <c r="RFI186" s="5"/>
      <c r="RFJ186" s="5"/>
      <c r="RFK186" s="5"/>
      <c r="RFL186" s="5"/>
      <c r="RFM186" s="5"/>
      <c r="RFN186" s="5"/>
      <c r="RFO186" s="5"/>
      <c r="RFP186" s="5"/>
      <c r="RFQ186" s="5"/>
      <c r="RFR186" s="5"/>
      <c r="RFS186" s="5"/>
      <c r="RFT186" s="5"/>
      <c r="RFU186" s="5"/>
      <c r="RFV186" s="5"/>
      <c r="RFW186" s="5"/>
      <c r="RFX186" s="5"/>
      <c r="RFY186" s="5"/>
      <c r="RFZ186" s="5"/>
      <c r="RGA186" s="5"/>
      <c r="RGB186" s="5"/>
      <c r="RGC186" s="5"/>
      <c r="RGD186" s="5"/>
      <c r="RGE186" s="5"/>
      <c r="RGF186" s="5"/>
      <c r="RGG186" s="5"/>
      <c r="RGH186" s="5"/>
      <c r="RGI186" s="5"/>
      <c r="RGJ186" s="5"/>
      <c r="RGK186" s="5"/>
      <c r="RGL186" s="5"/>
      <c r="RGM186" s="5"/>
      <c r="RGN186" s="5"/>
      <c r="RGO186" s="5"/>
      <c r="RGP186" s="5"/>
      <c r="RGQ186" s="5"/>
      <c r="RGR186" s="5"/>
      <c r="RGS186" s="5"/>
      <c r="RGT186" s="5"/>
      <c r="RGU186" s="5"/>
      <c r="RGV186" s="5"/>
      <c r="RGW186" s="5"/>
      <c r="RGX186" s="5"/>
      <c r="RGY186" s="5"/>
      <c r="RGZ186" s="5"/>
      <c r="RHA186" s="5"/>
      <c r="RHB186" s="5"/>
      <c r="RHC186" s="5"/>
      <c r="RHD186" s="5"/>
      <c r="RHE186" s="5"/>
      <c r="RHF186" s="5"/>
      <c r="RHG186" s="5"/>
      <c r="RHH186" s="5"/>
      <c r="RHI186" s="5"/>
      <c r="RHJ186" s="5"/>
      <c r="RHK186" s="5"/>
      <c r="RHL186" s="5"/>
      <c r="RHM186" s="5"/>
      <c r="RHN186" s="5"/>
      <c r="RHO186" s="5"/>
      <c r="RHP186" s="5"/>
      <c r="RHQ186" s="5"/>
      <c r="RHR186" s="5"/>
      <c r="RHS186" s="5"/>
      <c r="RHT186" s="5"/>
      <c r="RHU186" s="5"/>
      <c r="RHV186" s="5"/>
      <c r="RHW186" s="5"/>
      <c r="RHX186" s="5"/>
      <c r="RHY186" s="5"/>
      <c r="RHZ186" s="5"/>
      <c r="RIA186" s="5"/>
      <c r="RIB186" s="5"/>
      <c r="RIC186" s="5"/>
      <c r="RID186" s="5"/>
      <c r="RIE186" s="5"/>
      <c r="RIF186" s="5"/>
      <c r="RIG186" s="5"/>
      <c r="RIH186" s="5"/>
      <c r="RII186" s="5"/>
      <c r="RIJ186" s="5"/>
      <c r="RIK186" s="5"/>
      <c r="RIL186" s="5"/>
      <c r="RIM186" s="5"/>
      <c r="RIN186" s="5"/>
      <c r="RIO186" s="5"/>
      <c r="RIP186" s="5"/>
      <c r="RIQ186" s="5"/>
      <c r="RIR186" s="5"/>
      <c r="RIS186" s="5"/>
      <c r="RIT186" s="5"/>
      <c r="RIU186" s="5"/>
      <c r="RIV186" s="5"/>
      <c r="RIW186" s="5"/>
      <c r="RIX186" s="5"/>
      <c r="RIY186" s="5"/>
      <c r="RIZ186" s="5"/>
      <c r="RJA186" s="5"/>
      <c r="RJB186" s="5"/>
      <c r="RJC186" s="5"/>
      <c r="RJD186" s="5"/>
      <c r="RJE186" s="5"/>
      <c r="RJF186" s="5"/>
      <c r="RJG186" s="5"/>
      <c r="RJH186" s="5"/>
      <c r="RJI186" s="5"/>
      <c r="RJJ186" s="5"/>
      <c r="RJK186" s="5"/>
      <c r="RJL186" s="5"/>
      <c r="RJM186" s="5"/>
      <c r="RJN186" s="5"/>
      <c r="RJO186" s="5"/>
      <c r="RJP186" s="5"/>
      <c r="RJQ186" s="5"/>
      <c r="RJR186" s="5"/>
      <c r="RJS186" s="5"/>
      <c r="RJT186" s="5"/>
      <c r="RJU186" s="5"/>
      <c r="RJV186" s="5"/>
      <c r="RJW186" s="5"/>
      <c r="RJX186" s="5"/>
      <c r="RJY186" s="5"/>
      <c r="RJZ186" s="5"/>
      <c r="RKA186" s="5"/>
      <c r="RKB186" s="5"/>
      <c r="RKC186" s="5"/>
      <c r="RKD186" s="5"/>
      <c r="RKE186" s="5"/>
      <c r="RKF186" s="5"/>
      <c r="RKG186" s="5"/>
      <c r="RKH186" s="5"/>
      <c r="RKI186" s="5"/>
      <c r="RKJ186" s="5"/>
      <c r="RKK186" s="5"/>
      <c r="RKL186" s="5"/>
      <c r="RKM186" s="5"/>
      <c r="RKN186" s="5"/>
      <c r="RKO186" s="5"/>
      <c r="RKP186" s="5"/>
      <c r="RKQ186" s="5"/>
      <c r="RKR186" s="5"/>
      <c r="RKS186" s="5"/>
      <c r="RKT186" s="5"/>
      <c r="RKU186" s="5"/>
      <c r="RKV186" s="5"/>
      <c r="RKW186" s="5"/>
      <c r="RKX186" s="5"/>
      <c r="RKY186" s="5"/>
      <c r="RKZ186" s="5"/>
      <c r="RLA186" s="5"/>
      <c r="RLB186" s="5"/>
      <c r="RLC186" s="5"/>
      <c r="RLD186" s="5"/>
      <c r="RLE186" s="5"/>
      <c r="RLF186" s="5"/>
      <c r="RLG186" s="5"/>
      <c r="RLH186" s="5"/>
      <c r="RLI186" s="5"/>
      <c r="RLJ186" s="5"/>
      <c r="RLK186" s="5"/>
      <c r="RLL186" s="5"/>
      <c r="RLM186" s="5"/>
      <c r="RLN186" s="5"/>
      <c r="RLO186" s="5"/>
      <c r="RLP186" s="5"/>
      <c r="RLQ186" s="5"/>
      <c r="RLR186" s="5"/>
      <c r="RLS186" s="5"/>
      <c r="RLT186" s="5"/>
      <c r="RLU186" s="5"/>
      <c r="RLV186" s="5"/>
      <c r="RLW186" s="5"/>
      <c r="RLX186" s="5"/>
      <c r="RLY186" s="5"/>
      <c r="RLZ186" s="5"/>
      <c r="RMA186" s="5"/>
      <c r="RMB186" s="5"/>
      <c r="RMC186" s="5"/>
      <c r="RMD186" s="5"/>
      <c r="RME186" s="5"/>
      <c r="RMF186" s="5"/>
      <c r="RMG186" s="5"/>
      <c r="RMH186" s="5"/>
      <c r="RMI186" s="5"/>
      <c r="RMJ186" s="5"/>
      <c r="RMK186" s="5"/>
      <c r="RML186" s="5"/>
      <c r="RMM186" s="5"/>
      <c r="RMN186" s="5"/>
      <c r="RMO186" s="5"/>
      <c r="RMP186" s="5"/>
      <c r="RMQ186" s="5"/>
      <c r="RMR186" s="5"/>
      <c r="RMS186" s="5"/>
      <c r="RMT186" s="5"/>
      <c r="RMU186" s="5"/>
      <c r="RMV186" s="5"/>
      <c r="RMW186" s="5"/>
      <c r="RMX186" s="5"/>
      <c r="RMY186" s="5"/>
      <c r="RMZ186" s="5"/>
      <c r="RNA186" s="5"/>
      <c r="RNB186" s="5"/>
      <c r="RNC186" s="5"/>
      <c r="RND186" s="5"/>
      <c r="RNE186" s="5"/>
      <c r="RNF186" s="5"/>
      <c r="RNG186" s="5"/>
      <c r="RNH186" s="5"/>
      <c r="RNI186" s="5"/>
      <c r="RNJ186" s="5"/>
      <c r="RNK186" s="5"/>
      <c r="RNL186" s="5"/>
      <c r="RNM186" s="5"/>
      <c r="RNN186" s="5"/>
      <c r="RNO186" s="5"/>
      <c r="RNP186" s="5"/>
      <c r="RNQ186" s="5"/>
      <c r="RNR186" s="5"/>
      <c r="RNS186" s="5"/>
      <c r="RNT186" s="5"/>
      <c r="RNU186" s="5"/>
      <c r="RNV186" s="5"/>
      <c r="RNW186" s="5"/>
      <c r="RNX186" s="5"/>
      <c r="RNY186" s="5"/>
      <c r="RNZ186" s="5"/>
      <c r="ROA186" s="5"/>
      <c r="ROB186" s="5"/>
      <c r="ROC186" s="5"/>
      <c r="ROD186" s="5"/>
      <c r="ROE186" s="5"/>
      <c r="ROF186" s="5"/>
      <c r="ROG186" s="5"/>
      <c r="ROH186" s="5"/>
      <c r="ROI186" s="5"/>
      <c r="ROJ186" s="5"/>
      <c r="ROK186" s="5"/>
      <c r="ROL186" s="5"/>
      <c r="ROM186" s="5"/>
      <c r="RON186" s="5"/>
      <c r="ROO186" s="5"/>
      <c r="ROP186" s="5"/>
      <c r="ROQ186" s="5"/>
      <c r="ROR186" s="5"/>
      <c r="ROS186" s="5"/>
      <c r="ROT186" s="5"/>
      <c r="ROU186" s="5"/>
      <c r="ROV186" s="5"/>
      <c r="ROW186" s="5"/>
      <c r="ROX186" s="5"/>
      <c r="ROY186" s="5"/>
      <c r="ROZ186" s="5"/>
      <c r="RPA186" s="5"/>
      <c r="RPB186" s="5"/>
      <c r="RPC186" s="5"/>
      <c r="RPD186" s="5"/>
      <c r="RPE186" s="5"/>
      <c r="RPF186" s="5"/>
      <c r="RPG186" s="5"/>
      <c r="RPH186" s="5"/>
      <c r="RPI186" s="5"/>
      <c r="RPJ186" s="5"/>
      <c r="RPK186" s="5"/>
      <c r="RPL186" s="5"/>
      <c r="RPM186" s="5"/>
      <c r="RPN186" s="5"/>
      <c r="RPO186" s="5"/>
      <c r="RPP186" s="5"/>
      <c r="RPQ186" s="5"/>
      <c r="RPR186" s="5"/>
      <c r="RPS186" s="5"/>
      <c r="RPT186" s="5"/>
      <c r="RPU186" s="5"/>
      <c r="RPV186" s="5"/>
      <c r="RPW186" s="5"/>
      <c r="RPX186" s="5"/>
      <c r="RPY186" s="5"/>
      <c r="RPZ186" s="5"/>
      <c r="RQA186" s="5"/>
      <c r="RQB186" s="5"/>
      <c r="RQC186" s="5"/>
      <c r="RQD186" s="5"/>
      <c r="RQE186" s="5"/>
      <c r="RQF186" s="5"/>
      <c r="RQG186" s="5"/>
      <c r="RQH186" s="5"/>
      <c r="RQI186" s="5"/>
      <c r="RQJ186" s="5"/>
      <c r="RQK186" s="5"/>
      <c r="RQL186" s="5"/>
      <c r="RQM186" s="5"/>
      <c r="RQN186" s="5"/>
      <c r="RQO186" s="5"/>
      <c r="RQP186" s="5"/>
      <c r="RQQ186" s="5"/>
      <c r="RQR186" s="5"/>
      <c r="RQS186" s="5"/>
      <c r="RQT186" s="5"/>
      <c r="RQU186" s="5"/>
      <c r="RQV186" s="5"/>
      <c r="RQW186" s="5"/>
      <c r="RQX186" s="5"/>
      <c r="RQY186" s="5"/>
      <c r="RQZ186" s="5"/>
      <c r="RRA186" s="5"/>
      <c r="RRB186" s="5"/>
      <c r="RRC186" s="5"/>
      <c r="RRD186" s="5"/>
      <c r="RRE186" s="5"/>
      <c r="RRF186" s="5"/>
      <c r="RRG186" s="5"/>
      <c r="RRH186" s="5"/>
      <c r="RRI186" s="5"/>
      <c r="RRJ186" s="5"/>
      <c r="RRK186" s="5"/>
      <c r="RRL186" s="5"/>
      <c r="RRM186" s="5"/>
      <c r="RRN186" s="5"/>
      <c r="RRO186" s="5"/>
      <c r="RRP186" s="5"/>
      <c r="RRQ186" s="5"/>
      <c r="RRR186" s="5"/>
      <c r="RRS186" s="5"/>
      <c r="RRT186" s="5"/>
      <c r="RRU186" s="5"/>
      <c r="RRV186" s="5"/>
      <c r="RRW186" s="5"/>
      <c r="RRX186" s="5"/>
      <c r="RRY186" s="5"/>
      <c r="RRZ186" s="5"/>
      <c r="RSA186" s="5"/>
      <c r="RSB186" s="5"/>
      <c r="RSC186" s="5"/>
      <c r="RSD186" s="5"/>
      <c r="RSE186" s="5"/>
      <c r="RSF186" s="5"/>
      <c r="RSG186" s="5"/>
      <c r="RSH186" s="5"/>
      <c r="RSI186" s="5"/>
      <c r="RSJ186" s="5"/>
      <c r="RSK186" s="5"/>
      <c r="RSL186" s="5"/>
      <c r="RSM186" s="5"/>
      <c r="RSN186" s="5"/>
      <c r="RSO186" s="5"/>
      <c r="RSP186" s="5"/>
      <c r="RSQ186" s="5"/>
      <c r="RSR186" s="5"/>
      <c r="RSS186" s="5"/>
      <c r="RST186" s="5"/>
      <c r="RSU186" s="5"/>
      <c r="RSV186" s="5"/>
      <c r="RSW186" s="5"/>
      <c r="RSX186" s="5"/>
      <c r="RSY186" s="5"/>
      <c r="RSZ186" s="5"/>
      <c r="RTA186" s="5"/>
      <c r="RTB186" s="5"/>
      <c r="RTC186" s="5"/>
      <c r="RTD186" s="5"/>
      <c r="RTE186" s="5"/>
      <c r="RTF186" s="5"/>
      <c r="RTG186" s="5"/>
      <c r="RTH186" s="5"/>
      <c r="RTI186" s="5"/>
      <c r="RTJ186" s="5"/>
      <c r="RTK186" s="5"/>
      <c r="RTL186" s="5"/>
      <c r="RTM186" s="5"/>
      <c r="RTN186" s="5"/>
      <c r="RTO186" s="5"/>
      <c r="RTP186" s="5"/>
      <c r="RTQ186" s="5"/>
      <c r="RTR186" s="5"/>
      <c r="RTS186" s="5"/>
      <c r="RTT186" s="5"/>
      <c r="RTU186" s="5"/>
      <c r="RTV186" s="5"/>
      <c r="RTW186" s="5"/>
      <c r="RTX186" s="5"/>
      <c r="RTY186" s="5"/>
      <c r="RTZ186" s="5"/>
      <c r="RUA186" s="5"/>
      <c r="RUB186" s="5"/>
      <c r="RUC186" s="5"/>
      <c r="RUD186" s="5"/>
      <c r="RUE186" s="5"/>
      <c r="RUF186" s="5"/>
      <c r="RUG186" s="5"/>
      <c r="RUH186" s="5"/>
      <c r="RUI186" s="5"/>
      <c r="RUJ186" s="5"/>
      <c r="RUK186" s="5"/>
      <c r="RUL186" s="5"/>
      <c r="RUM186" s="5"/>
      <c r="RUN186" s="5"/>
      <c r="RUO186" s="5"/>
      <c r="RUP186" s="5"/>
      <c r="RUQ186" s="5"/>
      <c r="RUR186" s="5"/>
      <c r="RUS186" s="5"/>
      <c r="RUT186" s="5"/>
      <c r="RUU186" s="5"/>
      <c r="RUV186" s="5"/>
      <c r="RUW186" s="5"/>
      <c r="RUX186" s="5"/>
      <c r="RUY186" s="5"/>
      <c r="RUZ186" s="5"/>
      <c r="RVA186" s="5"/>
      <c r="RVB186" s="5"/>
      <c r="RVC186" s="5"/>
      <c r="RVD186" s="5"/>
      <c r="RVE186" s="5"/>
      <c r="RVF186" s="5"/>
      <c r="RVG186" s="5"/>
      <c r="RVH186" s="5"/>
      <c r="RVI186" s="5"/>
      <c r="RVJ186" s="5"/>
      <c r="RVK186" s="5"/>
      <c r="RVL186" s="5"/>
      <c r="RVM186" s="5"/>
      <c r="RVN186" s="5"/>
      <c r="RVO186" s="5"/>
      <c r="RVP186" s="5"/>
      <c r="RVQ186" s="5"/>
      <c r="RVR186" s="5"/>
      <c r="RVS186" s="5"/>
      <c r="RVT186" s="5"/>
      <c r="RVU186" s="5"/>
      <c r="RVV186" s="5"/>
      <c r="RVW186" s="5"/>
      <c r="RVX186" s="5"/>
      <c r="RVY186" s="5"/>
      <c r="RVZ186" s="5"/>
      <c r="RWA186" s="5"/>
      <c r="RWB186" s="5"/>
      <c r="RWC186" s="5"/>
      <c r="RWD186" s="5"/>
      <c r="RWE186" s="5"/>
      <c r="RWF186" s="5"/>
      <c r="RWG186" s="5"/>
      <c r="RWH186" s="5"/>
      <c r="RWI186" s="5"/>
      <c r="RWJ186" s="5"/>
      <c r="RWK186" s="5"/>
      <c r="RWL186" s="5"/>
      <c r="RWM186" s="5"/>
      <c r="RWN186" s="5"/>
      <c r="RWO186" s="5"/>
      <c r="RWP186" s="5"/>
      <c r="RWQ186" s="5"/>
      <c r="RWR186" s="5"/>
      <c r="RWS186" s="5"/>
      <c r="RWT186" s="5"/>
      <c r="RWU186" s="5"/>
      <c r="RWV186" s="5"/>
      <c r="RWW186" s="5"/>
      <c r="RWX186" s="5"/>
      <c r="RWY186" s="5"/>
      <c r="RWZ186" s="5"/>
      <c r="RXA186" s="5"/>
      <c r="RXB186" s="5"/>
      <c r="RXC186" s="5"/>
      <c r="RXD186" s="5"/>
      <c r="RXE186" s="5"/>
      <c r="RXF186" s="5"/>
      <c r="RXG186" s="5"/>
      <c r="RXH186" s="5"/>
      <c r="RXI186" s="5"/>
      <c r="RXJ186" s="5"/>
      <c r="RXK186" s="5"/>
      <c r="RXL186" s="5"/>
      <c r="RXM186" s="5"/>
      <c r="RXN186" s="5"/>
      <c r="RXO186" s="5"/>
      <c r="RXP186" s="5"/>
      <c r="RXQ186" s="5"/>
      <c r="RXR186" s="5"/>
      <c r="RXS186" s="5"/>
      <c r="RXT186" s="5"/>
      <c r="RXU186" s="5"/>
      <c r="RXV186" s="5"/>
      <c r="RXW186" s="5"/>
      <c r="RXX186" s="5"/>
      <c r="RXY186" s="5"/>
      <c r="RXZ186" s="5"/>
      <c r="RYA186" s="5"/>
      <c r="RYB186" s="5"/>
      <c r="RYC186" s="5"/>
      <c r="RYD186" s="5"/>
      <c r="RYE186" s="5"/>
      <c r="RYF186" s="5"/>
      <c r="RYG186" s="5"/>
      <c r="RYH186" s="5"/>
      <c r="RYI186" s="5"/>
      <c r="RYJ186" s="5"/>
      <c r="RYK186" s="5"/>
      <c r="RYL186" s="5"/>
      <c r="RYM186" s="5"/>
      <c r="RYN186" s="5"/>
      <c r="RYO186" s="5"/>
      <c r="RYP186" s="5"/>
      <c r="RYQ186" s="5"/>
      <c r="RYR186" s="5"/>
      <c r="RYS186" s="5"/>
      <c r="RYT186" s="5"/>
      <c r="RYU186" s="5"/>
      <c r="RYV186" s="5"/>
      <c r="RYW186" s="5"/>
      <c r="RYX186" s="5"/>
      <c r="RYY186" s="5"/>
      <c r="RYZ186" s="5"/>
      <c r="RZA186" s="5"/>
      <c r="RZB186" s="5"/>
      <c r="RZC186" s="5"/>
      <c r="RZD186" s="5"/>
      <c r="RZE186" s="5"/>
      <c r="RZF186" s="5"/>
      <c r="RZG186" s="5"/>
      <c r="RZH186" s="5"/>
      <c r="RZI186" s="5"/>
      <c r="RZJ186" s="5"/>
      <c r="RZK186" s="5"/>
      <c r="RZL186" s="5"/>
      <c r="RZM186" s="5"/>
      <c r="RZN186" s="5"/>
      <c r="RZO186" s="5"/>
      <c r="RZP186" s="5"/>
      <c r="RZQ186" s="5"/>
      <c r="RZR186" s="5"/>
      <c r="RZS186" s="5"/>
      <c r="RZT186" s="5"/>
      <c r="RZU186" s="5"/>
      <c r="RZV186" s="5"/>
      <c r="RZW186" s="5"/>
      <c r="RZX186" s="5"/>
      <c r="RZY186" s="5"/>
      <c r="RZZ186" s="5"/>
      <c r="SAA186" s="5"/>
      <c r="SAB186" s="5"/>
      <c r="SAC186" s="5"/>
      <c r="SAD186" s="5"/>
      <c r="SAE186" s="5"/>
      <c r="SAF186" s="5"/>
      <c r="SAG186" s="5"/>
      <c r="SAH186" s="5"/>
      <c r="SAI186" s="5"/>
      <c r="SAJ186" s="5"/>
      <c r="SAK186" s="5"/>
      <c r="SAL186" s="5"/>
      <c r="SAM186" s="5"/>
      <c r="SAN186" s="5"/>
      <c r="SAO186" s="5"/>
      <c r="SAP186" s="5"/>
      <c r="SAQ186" s="5"/>
      <c r="SAR186" s="5"/>
      <c r="SAS186" s="5"/>
      <c r="SAT186" s="5"/>
      <c r="SAU186" s="5"/>
      <c r="SAV186" s="5"/>
      <c r="SAW186" s="5"/>
      <c r="SAX186" s="5"/>
      <c r="SAY186" s="5"/>
      <c r="SAZ186" s="5"/>
      <c r="SBA186" s="5"/>
      <c r="SBB186" s="5"/>
      <c r="SBC186" s="5"/>
      <c r="SBD186" s="5"/>
      <c r="SBE186" s="5"/>
      <c r="SBF186" s="5"/>
      <c r="SBG186" s="5"/>
      <c r="SBH186" s="5"/>
      <c r="SBI186" s="5"/>
      <c r="SBJ186" s="5"/>
      <c r="SBK186" s="5"/>
      <c r="SBL186" s="5"/>
      <c r="SBM186" s="5"/>
      <c r="SBN186" s="5"/>
      <c r="SBO186" s="5"/>
      <c r="SBP186" s="5"/>
      <c r="SBQ186" s="5"/>
      <c r="SBR186" s="5"/>
      <c r="SBS186" s="5"/>
      <c r="SBT186" s="5"/>
      <c r="SBU186" s="5"/>
      <c r="SBV186" s="5"/>
      <c r="SBW186" s="5"/>
      <c r="SBX186" s="5"/>
      <c r="SBY186" s="5"/>
      <c r="SBZ186" s="5"/>
      <c r="SCA186" s="5"/>
      <c r="SCB186" s="5"/>
      <c r="SCC186" s="5"/>
      <c r="SCD186" s="5"/>
      <c r="SCE186" s="5"/>
      <c r="SCF186" s="5"/>
      <c r="SCG186" s="5"/>
      <c r="SCH186" s="5"/>
      <c r="SCI186" s="5"/>
      <c r="SCJ186" s="5"/>
      <c r="SCK186" s="5"/>
      <c r="SCL186" s="5"/>
      <c r="SCM186" s="5"/>
      <c r="SCN186" s="5"/>
      <c r="SCO186" s="5"/>
      <c r="SCP186" s="5"/>
      <c r="SCQ186" s="5"/>
      <c r="SCR186" s="5"/>
      <c r="SCS186" s="5"/>
      <c r="SCT186" s="5"/>
      <c r="SCU186" s="5"/>
      <c r="SCV186" s="5"/>
      <c r="SCW186" s="5"/>
      <c r="SCX186" s="5"/>
      <c r="SCY186" s="5"/>
      <c r="SCZ186" s="5"/>
      <c r="SDA186" s="5"/>
      <c r="SDB186" s="5"/>
      <c r="SDC186" s="5"/>
      <c r="SDD186" s="5"/>
      <c r="SDE186" s="5"/>
      <c r="SDF186" s="5"/>
      <c r="SDG186" s="5"/>
      <c r="SDH186" s="5"/>
      <c r="SDI186" s="5"/>
      <c r="SDJ186" s="5"/>
      <c r="SDK186" s="5"/>
      <c r="SDL186" s="5"/>
      <c r="SDM186" s="5"/>
      <c r="SDN186" s="5"/>
      <c r="SDO186" s="5"/>
      <c r="SDP186" s="5"/>
      <c r="SDQ186" s="5"/>
      <c r="SDR186" s="5"/>
      <c r="SDS186" s="5"/>
      <c r="SDT186" s="5"/>
      <c r="SDU186" s="5"/>
      <c r="SDV186" s="5"/>
      <c r="SDW186" s="5"/>
      <c r="SDX186" s="5"/>
      <c r="SDY186" s="5"/>
      <c r="SDZ186" s="5"/>
      <c r="SEA186" s="5"/>
      <c r="SEB186" s="5"/>
      <c r="SEC186" s="5"/>
      <c r="SED186" s="5"/>
      <c r="SEE186" s="5"/>
      <c r="SEF186" s="5"/>
      <c r="SEG186" s="5"/>
      <c r="SEH186" s="5"/>
      <c r="SEI186" s="5"/>
      <c r="SEJ186" s="5"/>
      <c r="SEK186" s="5"/>
      <c r="SEL186" s="5"/>
      <c r="SEM186" s="5"/>
      <c r="SEN186" s="5"/>
      <c r="SEO186" s="5"/>
      <c r="SEP186" s="5"/>
      <c r="SEQ186" s="5"/>
      <c r="SER186" s="5"/>
      <c r="SES186" s="5"/>
      <c r="SET186" s="5"/>
      <c r="SEU186" s="5"/>
      <c r="SEV186" s="5"/>
      <c r="SEW186" s="5"/>
      <c r="SEX186" s="5"/>
      <c r="SEY186" s="5"/>
      <c r="SEZ186" s="5"/>
      <c r="SFA186" s="5"/>
      <c r="SFB186" s="5"/>
      <c r="SFC186" s="5"/>
      <c r="SFD186" s="5"/>
      <c r="SFE186" s="5"/>
      <c r="SFF186" s="5"/>
      <c r="SFG186" s="5"/>
      <c r="SFH186" s="5"/>
      <c r="SFI186" s="5"/>
      <c r="SFJ186" s="5"/>
      <c r="SFK186" s="5"/>
      <c r="SFL186" s="5"/>
      <c r="SFM186" s="5"/>
      <c r="SFN186" s="5"/>
      <c r="SFO186" s="5"/>
      <c r="SFP186" s="5"/>
      <c r="SFQ186" s="5"/>
      <c r="SFR186" s="5"/>
      <c r="SFS186" s="5"/>
      <c r="SFT186" s="5"/>
      <c r="SFU186" s="5"/>
      <c r="SFV186" s="5"/>
      <c r="SFW186" s="5"/>
      <c r="SFX186" s="5"/>
      <c r="SFY186" s="5"/>
      <c r="SFZ186" s="5"/>
      <c r="SGA186" s="5"/>
      <c r="SGB186" s="5"/>
      <c r="SGC186" s="5"/>
      <c r="SGD186" s="5"/>
      <c r="SGE186" s="5"/>
      <c r="SGF186" s="5"/>
      <c r="SGG186" s="5"/>
      <c r="SGH186" s="5"/>
      <c r="SGI186" s="5"/>
      <c r="SGJ186" s="5"/>
      <c r="SGK186" s="5"/>
      <c r="SGL186" s="5"/>
      <c r="SGM186" s="5"/>
      <c r="SGN186" s="5"/>
      <c r="SGO186" s="5"/>
      <c r="SGP186" s="5"/>
      <c r="SGQ186" s="5"/>
      <c r="SGR186" s="5"/>
      <c r="SGS186" s="5"/>
      <c r="SGT186" s="5"/>
      <c r="SGU186" s="5"/>
      <c r="SGV186" s="5"/>
      <c r="SGW186" s="5"/>
      <c r="SGX186" s="5"/>
      <c r="SGY186" s="5"/>
      <c r="SGZ186" s="5"/>
      <c r="SHA186" s="5"/>
      <c r="SHB186" s="5"/>
      <c r="SHC186" s="5"/>
      <c r="SHD186" s="5"/>
      <c r="SHE186" s="5"/>
      <c r="SHF186" s="5"/>
      <c r="SHG186" s="5"/>
      <c r="SHH186" s="5"/>
      <c r="SHI186" s="5"/>
      <c r="SHJ186" s="5"/>
      <c r="SHK186" s="5"/>
      <c r="SHL186" s="5"/>
      <c r="SHM186" s="5"/>
      <c r="SHN186" s="5"/>
      <c r="SHO186" s="5"/>
      <c r="SHP186" s="5"/>
      <c r="SHQ186" s="5"/>
      <c r="SHR186" s="5"/>
      <c r="SHS186" s="5"/>
      <c r="SHT186" s="5"/>
      <c r="SHU186" s="5"/>
      <c r="SHV186" s="5"/>
      <c r="SHW186" s="5"/>
      <c r="SHX186" s="5"/>
      <c r="SHY186" s="5"/>
      <c r="SHZ186" s="5"/>
      <c r="SIA186" s="5"/>
      <c r="SIB186" s="5"/>
      <c r="SIC186" s="5"/>
      <c r="SID186" s="5"/>
      <c r="SIE186" s="5"/>
      <c r="SIF186" s="5"/>
      <c r="SIG186" s="5"/>
      <c r="SIH186" s="5"/>
      <c r="SII186" s="5"/>
      <c r="SIJ186" s="5"/>
      <c r="SIK186" s="5"/>
      <c r="SIL186" s="5"/>
      <c r="SIM186" s="5"/>
      <c r="SIN186" s="5"/>
      <c r="SIO186" s="5"/>
      <c r="SIP186" s="5"/>
      <c r="SIQ186" s="5"/>
      <c r="SIR186" s="5"/>
      <c r="SIS186" s="5"/>
      <c r="SIT186" s="5"/>
      <c r="SIU186" s="5"/>
      <c r="SIV186" s="5"/>
      <c r="SIW186" s="5"/>
      <c r="SIX186" s="5"/>
      <c r="SIY186" s="5"/>
      <c r="SIZ186" s="5"/>
      <c r="SJA186" s="5"/>
      <c r="SJB186" s="5"/>
      <c r="SJC186" s="5"/>
      <c r="SJD186" s="5"/>
      <c r="SJE186" s="5"/>
      <c r="SJF186" s="5"/>
      <c r="SJG186" s="5"/>
      <c r="SJH186" s="5"/>
      <c r="SJI186" s="5"/>
      <c r="SJJ186" s="5"/>
      <c r="SJK186" s="5"/>
      <c r="SJL186" s="5"/>
      <c r="SJM186" s="5"/>
      <c r="SJN186" s="5"/>
      <c r="SJO186" s="5"/>
      <c r="SJP186" s="5"/>
      <c r="SJQ186" s="5"/>
      <c r="SJR186" s="5"/>
      <c r="SJS186" s="5"/>
      <c r="SJT186" s="5"/>
      <c r="SJU186" s="5"/>
      <c r="SJV186" s="5"/>
      <c r="SJW186" s="5"/>
      <c r="SJX186" s="5"/>
      <c r="SJY186" s="5"/>
      <c r="SJZ186" s="5"/>
      <c r="SKA186" s="5"/>
      <c r="SKB186" s="5"/>
      <c r="SKC186" s="5"/>
      <c r="SKD186" s="5"/>
      <c r="SKE186" s="5"/>
      <c r="SKF186" s="5"/>
      <c r="SKG186" s="5"/>
      <c r="SKH186" s="5"/>
      <c r="SKI186" s="5"/>
      <c r="SKJ186" s="5"/>
      <c r="SKK186" s="5"/>
      <c r="SKL186" s="5"/>
      <c r="SKM186" s="5"/>
      <c r="SKN186" s="5"/>
      <c r="SKO186" s="5"/>
      <c r="SKP186" s="5"/>
      <c r="SKQ186" s="5"/>
      <c r="SKR186" s="5"/>
      <c r="SKS186" s="5"/>
      <c r="SKT186" s="5"/>
      <c r="SKU186" s="5"/>
      <c r="SKV186" s="5"/>
      <c r="SKW186" s="5"/>
      <c r="SKX186" s="5"/>
      <c r="SKY186" s="5"/>
      <c r="SKZ186" s="5"/>
      <c r="SLA186" s="5"/>
      <c r="SLB186" s="5"/>
      <c r="SLC186" s="5"/>
      <c r="SLD186" s="5"/>
      <c r="SLE186" s="5"/>
      <c r="SLF186" s="5"/>
      <c r="SLG186" s="5"/>
      <c r="SLH186" s="5"/>
      <c r="SLI186" s="5"/>
      <c r="SLJ186" s="5"/>
      <c r="SLK186" s="5"/>
      <c r="SLL186" s="5"/>
      <c r="SLM186" s="5"/>
      <c r="SLN186" s="5"/>
      <c r="SLO186" s="5"/>
      <c r="SLP186" s="5"/>
      <c r="SLQ186" s="5"/>
      <c r="SLR186" s="5"/>
      <c r="SLS186" s="5"/>
      <c r="SLT186" s="5"/>
      <c r="SLU186" s="5"/>
      <c r="SLV186" s="5"/>
      <c r="SLW186" s="5"/>
      <c r="SLX186" s="5"/>
      <c r="SLY186" s="5"/>
      <c r="SLZ186" s="5"/>
      <c r="SMA186" s="5"/>
      <c r="SMB186" s="5"/>
      <c r="SMC186" s="5"/>
      <c r="SMD186" s="5"/>
      <c r="SME186" s="5"/>
      <c r="SMF186" s="5"/>
      <c r="SMG186" s="5"/>
      <c r="SMH186" s="5"/>
      <c r="SMI186" s="5"/>
      <c r="SMJ186" s="5"/>
      <c r="SMK186" s="5"/>
      <c r="SML186" s="5"/>
      <c r="SMM186" s="5"/>
      <c r="SMN186" s="5"/>
      <c r="SMO186" s="5"/>
      <c r="SMP186" s="5"/>
      <c r="SMQ186" s="5"/>
      <c r="SMR186" s="5"/>
      <c r="SMS186" s="5"/>
      <c r="SMT186" s="5"/>
      <c r="SMU186" s="5"/>
      <c r="SMV186" s="5"/>
      <c r="SMW186" s="5"/>
      <c r="SMX186" s="5"/>
      <c r="SMY186" s="5"/>
      <c r="SMZ186" s="5"/>
      <c r="SNA186" s="5"/>
      <c r="SNB186" s="5"/>
      <c r="SNC186" s="5"/>
      <c r="SND186" s="5"/>
      <c r="SNE186" s="5"/>
      <c r="SNF186" s="5"/>
      <c r="SNG186" s="5"/>
      <c r="SNH186" s="5"/>
      <c r="SNI186" s="5"/>
      <c r="SNJ186" s="5"/>
      <c r="SNK186" s="5"/>
      <c r="SNL186" s="5"/>
      <c r="SNM186" s="5"/>
      <c r="SNN186" s="5"/>
      <c r="SNO186" s="5"/>
      <c r="SNP186" s="5"/>
      <c r="SNQ186" s="5"/>
      <c r="SNR186" s="5"/>
      <c r="SNS186" s="5"/>
      <c r="SNT186" s="5"/>
      <c r="SNU186" s="5"/>
      <c r="SNV186" s="5"/>
      <c r="SNW186" s="5"/>
      <c r="SNX186" s="5"/>
      <c r="SNY186" s="5"/>
      <c r="SNZ186" s="5"/>
      <c r="SOA186" s="5"/>
      <c r="SOB186" s="5"/>
      <c r="SOC186" s="5"/>
      <c r="SOD186" s="5"/>
      <c r="SOE186" s="5"/>
      <c r="SOF186" s="5"/>
      <c r="SOG186" s="5"/>
      <c r="SOH186" s="5"/>
      <c r="SOI186" s="5"/>
      <c r="SOJ186" s="5"/>
      <c r="SOK186" s="5"/>
      <c r="SOL186" s="5"/>
      <c r="SOM186" s="5"/>
      <c r="SON186" s="5"/>
      <c r="SOO186" s="5"/>
      <c r="SOP186" s="5"/>
      <c r="SOQ186" s="5"/>
      <c r="SOR186" s="5"/>
      <c r="SOS186" s="5"/>
      <c r="SOT186" s="5"/>
      <c r="SOU186" s="5"/>
      <c r="SOV186" s="5"/>
      <c r="SOW186" s="5"/>
      <c r="SOX186" s="5"/>
      <c r="SOY186" s="5"/>
      <c r="SOZ186" s="5"/>
      <c r="SPA186" s="5"/>
      <c r="SPB186" s="5"/>
      <c r="SPC186" s="5"/>
      <c r="SPD186" s="5"/>
      <c r="SPE186" s="5"/>
      <c r="SPF186" s="5"/>
      <c r="SPG186" s="5"/>
      <c r="SPH186" s="5"/>
      <c r="SPI186" s="5"/>
      <c r="SPJ186" s="5"/>
      <c r="SPK186" s="5"/>
      <c r="SPL186" s="5"/>
      <c r="SPM186" s="5"/>
      <c r="SPN186" s="5"/>
      <c r="SPO186" s="5"/>
      <c r="SPP186" s="5"/>
      <c r="SPQ186" s="5"/>
      <c r="SPR186" s="5"/>
      <c r="SPS186" s="5"/>
      <c r="SPT186" s="5"/>
      <c r="SPU186" s="5"/>
      <c r="SPV186" s="5"/>
      <c r="SPW186" s="5"/>
      <c r="SPX186" s="5"/>
      <c r="SPY186" s="5"/>
      <c r="SPZ186" s="5"/>
      <c r="SQA186" s="5"/>
      <c r="SQB186" s="5"/>
      <c r="SQC186" s="5"/>
      <c r="SQD186" s="5"/>
      <c r="SQE186" s="5"/>
      <c r="SQF186" s="5"/>
      <c r="SQG186" s="5"/>
      <c r="SQH186" s="5"/>
      <c r="SQI186" s="5"/>
      <c r="SQJ186" s="5"/>
      <c r="SQK186" s="5"/>
      <c r="SQL186" s="5"/>
      <c r="SQM186" s="5"/>
      <c r="SQN186" s="5"/>
      <c r="SQO186" s="5"/>
      <c r="SQP186" s="5"/>
      <c r="SQQ186" s="5"/>
      <c r="SQR186" s="5"/>
      <c r="SQS186" s="5"/>
      <c r="SQT186" s="5"/>
      <c r="SQU186" s="5"/>
      <c r="SQV186" s="5"/>
      <c r="SQW186" s="5"/>
      <c r="SQX186" s="5"/>
      <c r="SQY186" s="5"/>
      <c r="SQZ186" s="5"/>
      <c r="SRA186" s="5"/>
      <c r="SRB186" s="5"/>
      <c r="SRC186" s="5"/>
      <c r="SRD186" s="5"/>
      <c r="SRE186" s="5"/>
      <c r="SRF186" s="5"/>
      <c r="SRG186" s="5"/>
      <c r="SRH186" s="5"/>
      <c r="SRI186" s="5"/>
      <c r="SRJ186" s="5"/>
      <c r="SRK186" s="5"/>
      <c r="SRL186" s="5"/>
      <c r="SRM186" s="5"/>
      <c r="SRN186" s="5"/>
      <c r="SRO186" s="5"/>
      <c r="SRP186" s="5"/>
      <c r="SRQ186" s="5"/>
      <c r="SRR186" s="5"/>
      <c r="SRS186" s="5"/>
      <c r="SRT186" s="5"/>
      <c r="SRU186" s="5"/>
      <c r="SRV186" s="5"/>
      <c r="SRW186" s="5"/>
      <c r="SRX186" s="5"/>
      <c r="SRY186" s="5"/>
      <c r="SRZ186" s="5"/>
      <c r="SSA186" s="5"/>
      <c r="SSB186" s="5"/>
      <c r="SSC186" s="5"/>
      <c r="SSD186" s="5"/>
      <c r="SSE186" s="5"/>
      <c r="SSF186" s="5"/>
      <c r="SSG186" s="5"/>
      <c r="SSH186" s="5"/>
      <c r="SSI186" s="5"/>
      <c r="SSJ186" s="5"/>
      <c r="SSK186" s="5"/>
      <c r="SSL186" s="5"/>
      <c r="SSM186" s="5"/>
      <c r="SSN186" s="5"/>
      <c r="SSO186" s="5"/>
      <c r="SSP186" s="5"/>
      <c r="SSQ186" s="5"/>
      <c r="SSR186" s="5"/>
      <c r="SSS186" s="5"/>
      <c r="SST186" s="5"/>
      <c r="SSU186" s="5"/>
      <c r="SSV186" s="5"/>
      <c r="SSW186" s="5"/>
      <c r="SSX186" s="5"/>
      <c r="SSY186" s="5"/>
      <c r="SSZ186" s="5"/>
      <c r="STA186" s="5"/>
      <c r="STB186" s="5"/>
      <c r="STC186" s="5"/>
      <c r="STD186" s="5"/>
      <c r="STE186" s="5"/>
      <c r="STF186" s="5"/>
      <c r="STG186" s="5"/>
      <c r="STH186" s="5"/>
      <c r="STI186" s="5"/>
      <c r="STJ186" s="5"/>
      <c r="STK186" s="5"/>
      <c r="STL186" s="5"/>
      <c r="STM186" s="5"/>
      <c r="STN186" s="5"/>
      <c r="STO186" s="5"/>
      <c r="STP186" s="5"/>
      <c r="STQ186" s="5"/>
      <c r="STR186" s="5"/>
      <c r="STS186" s="5"/>
      <c r="STT186" s="5"/>
      <c r="STU186" s="5"/>
      <c r="STV186" s="5"/>
      <c r="STW186" s="5"/>
      <c r="STX186" s="5"/>
      <c r="STY186" s="5"/>
      <c r="STZ186" s="5"/>
      <c r="SUA186" s="5"/>
      <c r="SUB186" s="5"/>
      <c r="SUC186" s="5"/>
      <c r="SUD186" s="5"/>
      <c r="SUE186" s="5"/>
      <c r="SUF186" s="5"/>
      <c r="SUG186" s="5"/>
      <c r="SUH186" s="5"/>
      <c r="SUI186" s="5"/>
      <c r="SUJ186" s="5"/>
      <c r="SUK186" s="5"/>
      <c r="SUL186" s="5"/>
      <c r="SUM186" s="5"/>
      <c r="SUN186" s="5"/>
      <c r="SUO186" s="5"/>
      <c r="SUP186" s="5"/>
      <c r="SUQ186" s="5"/>
      <c r="SUR186" s="5"/>
      <c r="SUS186" s="5"/>
      <c r="SUT186" s="5"/>
      <c r="SUU186" s="5"/>
      <c r="SUV186" s="5"/>
      <c r="SUW186" s="5"/>
      <c r="SUX186" s="5"/>
      <c r="SUY186" s="5"/>
      <c r="SUZ186" s="5"/>
      <c r="SVA186" s="5"/>
      <c r="SVB186" s="5"/>
      <c r="SVC186" s="5"/>
      <c r="SVD186" s="5"/>
      <c r="SVE186" s="5"/>
      <c r="SVF186" s="5"/>
      <c r="SVG186" s="5"/>
      <c r="SVH186" s="5"/>
      <c r="SVI186" s="5"/>
      <c r="SVJ186" s="5"/>
      <c r="SVK186" s="5"/>
      <c r="SVL186" s="5"/>
      <c r="SVM186" s="5"/>
      <c r="SVN186" s="5"/>
      <c r="SVO186" s="5"/>
      <c r="SVP186" s="5"/>
      <c r="SVQ186" s="5"/>
      <c r="SVR186" s="5"/>
      <c r="SVS186" s="5"/>
      <c r="SVT186" s="5"/>
      <c r="SVU186" s="5"/>
      <c r="SVV186" s="5"/>
      <c r="SVW186" s="5"/>
      <c r="SVX186" s="5"/>
      <c r="SVY186" s="5"/>
      <c r="SVZ186" s="5"/>
      <c r="SWA186" s="5"/>
      <c r="SWB186" s="5"/>
      <c r="SWC186" s="5"/>
      <c r="SWD186" s="5"/>
      <c r="SWE186" s="5"/>
      <c r="SWF186" s="5"/>
      <c r="SWG186" s="5"/>
      <c r="SWH186" s="5"/>
      <c r="SWI186" s="5"/>
      <c r="SWJ186" s="5"/>
      <c r="SWK186" s="5"/>
      <c r="SWL186" s="5"/>
      <c r="SWM186" s="5"/>
      <c r="SWN186" s="5"/>
      <c r="SWO186" s="5"/>
      <c r="SWP186" s="5"/>
      <c r="SWQ186" s="5"/>
      <c r="SWR186" s="5"/>
      <c r="SWS186" s="5"/>
      <c r="SWT186" s="5"/>
      <c r="SWU186" s="5"/>
      <c r="SWV186" s="5"/>
      <c r="SWW186" s="5"/>
      <c r="SWX186" s="5"/>
      <c r="SWY186" s="5"/>
      <c r="SWZ186" s="5"/>
      <c r="SXA186" s="5"/>
      <c r="SXB186" s="5"/>
      <c r="SXC186" s="5"/>
      <c r="SXD186" s="5"/>
      <c r="SXE186" s="5"/>
      <c r="SXF186" s="5"/>
      <c r="SXG186" s="5"/>
      <c r="SXH186" s="5"/>
      <c r="SXI186" s="5"/>
      <c r="SXJ186" s="5"/>
      <c r="SXK186" s="5"/>
      <c r="SXL186" s="5"/>
      <c r="SXM186" s="5"/>
      <c r="SXN186" s="5"/>
      <c r="SXO186" s="5"/>
      <c r="SXP186" s="5"/>
      <c r="SXQ186" s="5"/>
      <c r="SXR186" s="5"/>
      <c r="SXS186" s="5"/>
      <c r="SXT186" s="5"/>
      <c r="SXU186" s="5"/>
      <c r="SXV186" s="5"/>
      <c r="SXW186" s="5"/>
      <c r="SXX186" s="5"/>
      <c r="SXY186" s="5"/>
      <c r="SXZ186" s="5"/>
      <c r="SYA186" s="5"/>
      <c r="SYB186" s="5"/>
      <c r="SYC186" s="5"/>
      <c r="SYD186" s="5"/>
      <c r="SYE186" s="5"/>
      <c r="SYF186" s="5"/>
      <c r="SYG186" s="5"/>
      <c r="SYH186" s="5"/>
      <c r="SYI186" s="5"/>
      <c r="SYJ186" s="5"/>
      <c r="SYK186" s="5"/>
      <c r="SYL186" s="5"/>
      <c r="SYM186" s="5"/>
      <c r="SYN186" s="5"/>
      <c r="SYO186" s="5"/>
      <c r="SYP186" s="5"/>
      <c r="SYQ186" s="5"/>
      <c r="SYR186" s="5"/>
      <c r="SYS186" s="5"/>
      <c r="SYT186" s="5"/>
      <c r="SYU186" s="5"/>
      <c r="SYV186" s="5"/>
      <c r="SYW186" s="5"/>
      <c r="SYX186" s="5"/>
      <c r="SYY186" s="5"/>
      <c r="SYZ186" s="5"/>
      <c r="SZA186" s="5"/>
      <c r="SZB186" s="5"/>
      <c r="SZC186" s="5"/>
      <c r="SZD186" s="5"/>
      <c r="SZE186" s="5"/>
      <c r="SZF186" s="5"/>
      <c r="SZG186" s="5"/>
      <c r="SZH186" s="5"/>
      <c r="SZI186" s="5"/>
      <c r="SZJ186" s="5"/>
      <c r="SZK186" s="5"/>
      <c r="SZL186" s="5"/>
      <c r="SZM186" s="5"/>
      <c r="SZN186" s="5"/>
      <c r="SZO186" s="5"/>
      <c r="SZP186" s="5"/>
      <c r="SZQ186" s="5"/>
      <c r="SZR186" s="5"/>
      <c r="SZS186" s="5"/>
      <c r="SZT186" s="5"/>
      <c r="SZU186" s="5"/>
      <c r="SZV186" s="5"/>
      <c r="SZW186" s="5"/>
      <c r="SZX186" s="5"/>
      <c r="SZY186" s="5"/>
      <c r="SZZ186" s="5"/>
      <c r="TAA186" s="5"/>
      <c r="TAB186" s="5"/>
      <c r="TAC186" s="5"/>
      <c r="TAD186" s="5"/>
      <c r="TAE186" s="5"/>
      <c r="TAF186" s="5"/>
      <c r="TAG186" s="5"/>
      <c r="TAH186" s="5"/>
      <c r="TAI186" s="5"/>
      <c r="TAJ186" s="5"/>
      <c r="TAK186" s="5"/>
      <c r="TAL186" s="5"/>
      <c r="TAM186" s="5"/>
      <c r="TAN186" s="5"/>
      <c r="TAO186" s="5"/>
      <c r="TAP186" s="5"/>
      <c r="TAQ186" s="5"/>
      <c r="TAR186" s="5"/>
      <c r="TAS186" s="5"/>
      <c r="TAT186" s="5"/>
      <c r="TAU186" s="5"/>
      <c r="TAV186" s="5"/>
      <c r="TAW186" s="5"/>
      <c r="TAX186" s="5"/>
      <c r="TAY186" s="5"/>
      <c r="TAZ186" s="5"/>
      <c r="TBA186" s="5"/>
      <c r="TBB186" s="5"/>
      <c r="TBC186" s="5"/>
      <c r="TBD186" s="5"/>
      <c r="TBE186" s="5"/>
      <c r="TBF186" s="5"/>
      <c r="TBG186" s="5"/>
      <c r="TBH186" s="5"/>
      <c r="TBI186" s="5"/>
      <c r="TBJ186" s="5"/>
      <c r="TBK186" s="5"/>
      <c r="TBL186" s="5"/>
      <c r="TBM186" s="5"/>
      <c r="TBN186" s="5"/>
      <c r="TBO186" s="5"/>
      <c r="TBP186" s="5"/>
      <c r="TBQ186" s="5"/>
      <c r="TBR186" s="5"/>
      <c r="TBS186" s="5"/>
      <c r="TBT186" s="5"/>
      <c r="TBU186" s="5"/>
      <c r="TBV186" s="5"/>
      <c r="TBW186" s="5"/>
      <c r="TBX186" s="5"/>
      <c r="TBY186" s="5"/>
      <c r="TBZ186" s="5"/>
      <c r="TCA186" s="5"/>
      <c r="TCB186" s="5"/>
      <c r="TCC186" s="5"/>
      <c r="TCD186" s="5"/>
      <c r="TCE186" s="5"/>
      <c r="TCF186" s="5"/>
      <c r="TCG186" s="5"/>
      <c r="TCH186" s="5"/>
      <c r="TCI186" s="5"/>
      <c r="TCJ186" s="5"/>
      <c r="TCK186" s="5"/>
      <c r="TCL186" s="5"/>
      <c r="TCM186" s="5"/>
      <c r="TCN186" s="5"/>
      <c r="TCO186" s="5"/>
      <c r="TCP186" s="5"/>
      <c r="TCQ186" s="5"/>
      <c r="TCR186" s="5"/>
      <c r="TCS186" s="5"/>
      <c r="TCT186" s="5"/>
      <c r="TCU186" s="5"/>
      <c r="TCV186" s="5"/>
      <c r="TCW186" s="5"/>
      <c r="TCX186" s="5"/>
      <c r="TCY186" s="5"/>
      <c r="TCZ186" s="5"/>
      <c r="TDA186" s="5"/>
      <c r="TDB186" s="5"/>
      <c r="TDC186" s="5"/>
      <c r="TDD186" s="5"/>
      <c r="TDE186" s="5"/>
      <c r="TDF186" s="5"/>
      <c r="TDG186" s="5"/>
      <c r="TDH186" s="5"/>
      <c r="TDI186" s="5"/>
      <c r="TDJ186" s="5"/>
      <c r="TDK186" s="5"/>
      <c r="TDL186" s="5"/>
      <c r="TDM186" s="5"/>
      <c r="TDN186" s="5"/>
      <c r="TDO186" s="5"/>
      <c r="TDP186" s="5"/>
      <c r="TDQ186" s="5"/>
      <c r="TDR186" s="5"/>
      <c r="TDS186" s="5"/>
      <c r="TDT186" s="5"/>
      <c r="TDU186" s="5"/>
      <c r="TDV186" s="5"/>
      <c r="TDW186" s="5"/>
      <c r="TDX186" s="5"/>
      <c r="TDY186" s="5"/>
      <c r="TDZ186" s="5"/>
      <c r="TEA186" s="5"/>
      <c r="TEB186" s="5"/>
      <c r="TEC186" s="5"/>
      <c r="TED186" s="5"/>
      <c r="TEE186" s="5"/>
      <c r="TEF186" s="5"/>
      <c r="TEG186" s="5"/>
      <c r="TEH186" s="5"/>
      <c r="TEI186" s="5"/>
      <c r="TEJ186" s="5"/>
      <c r="TEK186" s="5"/>
      <c r="TEL186" s="5"/>
      <c r="TEM186" s="5"/>
      <c r="TEN186" s="5"/>
      <c r="TEO186" s="5"/>
      <c r="TEP186" s="5"/>
      <c r="TEQ186" s="5"/>
      <c r="TER186" s="5"/>
      <c r="TES186" s="5"/>
      <c r="TET186" s="5"/>
      <c r="TEU186" s="5"/>
      <c r="TEV186" s="5"/>
      <c r="TEW186" s="5"/>
      <c r="TEX186" s="5"/>
      <c r="TEY186" s="5"/>
      <c r="TEZ186" s="5"/>
      <c r="TFA186" s="5"/>
      <c r="TFB186" s="5"/>
      <c r="TFC186" s="5"/>
      <c r="TFD186" s="5"/>
      <c r="TFE186" s="5"/>
      <c r="TFF186" s="5"/>
      <c r="TFG186" s="5"/>
      <c r="TFH186" s="5"/>
      <c r="TFI186" s="5"/>
      <c r="TFJ186" s="5"/>
      <c r="TFK186" s="5"/>
      <c r="TFL186" s="5"/>
      <c r="TFM186" s="5"/>
      <c r="TFN186" s="5"/>
      <c r="TFO186" s="5"/>
      <c r="TFP186" s="5"/>
      <c r="TFQ186" s="5"/>
      <c r="TFR186" s="5"/>
      <c r="TFS186" s="5"/>
      <c r="TFT186" s="5"/>
      <c r="TFU186" s="5"/>
      <c r="TFV186" s="5"/>
      <c r="TFW186" s="5"/>
      <c r="TFX186" s="5"/>
      <c r="TFY186" s="5"/>
      <c r="TFZ186" s="5"/>
      <c r="TGA186" s="5"/>
      <c r="TGB186" s="5"/>
      <c r="TGC186" s="5"/>
      <c r="TGD186" s="5"/>
      <c r="TGE186" s="5"/>
      <c r="TGF186" s="5"/>
      <c r="TGG186" s="5"/>
      <c r="TGH186" s="5"/>
      <c r="TGI186" s="5"/>
      <c r="TGJ186" s="5"/>
      <c r="TGK186" s="5"/>
      <c r="TGL186" s="5"/>
      <c r="TGM186" s="5"/>
      <c r="TGN186" s="5"/>
      <c r="TGO186" s="5"/>
      <c r="TGP186" s="5"/>
      <c r="TGQ186" s="5"/>
      <c r="TGR186" s="5"/>
      <c r="TGS186" s="5"/>
      <c r="TGT186" s="5"/>
      <c r="TGU186" s="5"/>
      <c r="TGV186" s="5"/>
      <c r="TGW186" s="5"/>
      <c r="TGX186" s="5"/>
      <c r="TGY186" s="5"/>
      <c r="TGZ186" s="5"/>
      <c r="THA186" s="5"/>
      <c r="THB186" s="5"/>
      <c r="THC186" s="5"/>
      <c r="THD186" s="5"/>
      <c r="THE186" s="5"/>
      <c r="THF186" s="5"/>
      <c r="THG186" s="5"/>
      <c r="THH186" s="5"/>
      <c r="THI186" s="5"/>
      <c r="THJ186" s="5"/>
      <c r="THK186" s="5"/>
      <c r="THL186" s="5"/>
      <c r="THM186" s="5"/>
      <c r="THN186" s="5"/>
      <c r="THO186" s="5"/>
      <c r="THP186" s="5"/>
      <c r="THQ186" s="5"/>
      <c r="THR186" s="5"/>
      <c r="THS186" s="5"/>
      <c r="THT186" s="5"/>
      <c r="THU186" s="5"/>
      <c r="THV186" s="5"/>
      <c r="THW186" s="5"/>
      <c r="THX186" s="5"/>
      <c r="THY186" s="5"/>
      <c r="THZ186" s="5"/>
      <c r="TIA186" s="5"/>
      <c r="TIB186" s="5"/>
      <c r="TIC186" s="5"/>
      <c r="TID186" s="5"/>
      <c r="TIE186" s="5"/>
      <c r="TIF186" s="5"/>
      <c r="TIG186" s="5"/>
      <c r="TIH186" s="5"/>
      <c r="TII186" s="5"/>
      <c r="TIJ186" s="5"/>
      <c r="TIK186" s="5"/>
      <c r="TIL186" s="5"/>
      <c r="TIM186" s="5"/>
      <c r="TIN186" s="5"/>
      <c r="TIO186" s="5"/>
      <c r="TIP186" s="5"/>
      <c r="TIQ186" s="5"/>
      <c r="TIR186" s="5"/>
      <c r="TIS186" s="5"/>
      <c r="TIT186" s="5"/>
      <c r="TIU186" s="5"/>
      <c r="TIV186" s="5"/>
      <c r="TIW186" s="5"/>
      <c r="TIX186" s="5"/>
      <c r="TIY186" s="5"/>
      <c r="TIZ186" s="5"/>
      <c r="TJA186" s="5"/>
      <c r="TJB186" s="5"/>
      <c r="TJC186" s="5"/>
      <c r="TJD186" s="5"/>
      <c r="TJE186" s="5"/>
      <c r="TJF186" s="5"/>
      <c r="TJG186" s="5"/>
      <c r="TJH186" s="5"/>
      <c r="TJI186" s="5"/>
      <c r="TJJ186" s="5"/>
      <c r="TJK186" s="5"/>
      <c r="TJL186" s="5"/>
      <c r="TJM186" s="5"/>
      <c r="TJN186" s="5"/>
      <c r="TJO186" s="5"/>
      <c r="TJP186" s="5"/>
      <c r="TJQ186" s="5"/>
      <c r="TJR186" s="5"/>
      <c r="TJS186" s="5"/>
      <c r="TJT186" s="5"/>
      <c r="TJU186" s="5"/>
      <c r="TJV186" s="5"/>
      <c r="TJW186" s="5"/>
      <c r="TJX186" s="5"/>
      <c r="TJY186" s="5"/>
      <c r="TJZ186" s="5"/>
      <c r="TKA186" s="5"/>
      <c r="TKB186" s="5"/>
      <c r="TKC186" s="5"/>
      <c r="TKD186" s="5"/>
      <c r="TKE186" s="5"/>
      <c r="TKF186" s="5"/>
      <c r="TKG186" s="5"/>
      <c r="TKH186" s="5"/>
      <c r="TKI186" s="5"/>
      <c r="TKJ186" s="5"/>
      <c r="TKK186" s="5"/>
      <c r="TKL186" s="5"/>
      <c r="TKM186" s="5"/>
      <c r="TKN186" s="5"/>
      <c r="TKO186" s="5"/>
      <c r="TKP186" s="5"/>
      <c r="TKQ186" s="5"/>
      <c r="TKR186" s="5"/>
      <c r="TKS186" s="5"/>
      <c r="TKT186" s="5"/>
      <c r="TKU186" s="5"/>
      <c r="TKV186" s="5"/>
      <c r="TKW186" s="5"/>
      <c r="TKX186" s="5"/>
      <c r="TKY186" s="5"/>
      <c r="TKZ186" s="5"/>
      <c r="TLA186" s="5"/>
      <c r="TLB186" s="5"/>
      <c r="TLC186" s="5"/>
      <c r="TLD186" s="5"/>
      <c r="TLE186" s="5"/>
      <c r="TLF186" s="5"/>
      <c r="TLG186" s="5"/>
      <c r="TLH186" s="5"/>
      <c r="TLI186" s="5"/>
      <c r="TLJ186" s="5"/>
      <c r="TLK186" s="5"/>
      <c r="TLL186" s="5"/>
      <c r="TLM186" s="5"/>
      <c r="TLN186" s="5"/>
      <c r="TLO186" s="5"/>
      <c r="TLP186" s="5"/>
      <c r="TLQ186" s="5"/>
      <c r="TLR186" s="5"/>
      <c r="TLS186" s="5"/>
      <c r="TLT186" s="5"/>
      <c r="TLU186" s="5"/>
      <c r="TLV186" s="5"/>
      <c r="TLW186" s="5"/>
      <c r="TLX186" s="5"/>
      <c r="TLY186" s="5"/>
      <c r="TLZ186" s="5"/>
      <c r="TMA186" s="5"/>
      <c r="TMB186" s="5"/>
      <c r="TMC186" s="5"/>
      <c r="TMD186" s="5"/>
      <c r="TME186" s="5"/>
      <c r="TMF186" s="5"/>
      <c r="TMG186" s="5"/>
      <c r="TMH186" s="5"/>
      <c r="TMI186" s="5"/>
      <c r="TMJ186" s="5"/>
      <c r="TMK186" s="5"/>
      <c r="TML186" s="5"/>
      <c r="TMM186" s="5"/>
      <c r="TMN186" s="5"/>
      <c r="TMO186" s="5"/>
      <c r="TMP186" s="5"/>
      <c r="TMQ186" s="5"/>
      <c r="TMR186" s="5"/>
      <c r="TMS186" s="5"/>
      <c r="TMT186" s="5"/>
      <c r="TMU186" s="5"/>
      <c r="TMV186" s="5"/>
      <c r="TMW186" s="5"/>
      <c r="TMX186" s="5"/>
      <c r="TMY186" s="5"/>
      <c r="TMZ186" s="5"/>
      <c r="TNA186" s="5"/>
      <c r="TNB186" s="5"/>
      <c r="TNC186" s="5"/>
      <c r="TND186" s="5"/>
      <c r="TNE186" s="5"/>
      <c r="TNF186" s="5"/>
      <c r="TNG186" s="5"/>
      <c r="TNH186" s="5"/>
      <c r="TNI186" s="5"/>
      <c r="TNJ186" s="5"/>
      <c r="TNK186" s="5"/>
      <c r="TNL186" s="5"/>
      <c r="TNM186" s="5"/>
      <c r="TNN186" s="5"/>
      <c r="TNO186" s="5"/>
      <c r="TNP186" s="5"/>
      <c r="TNQ186" s="5"/>
      <c r="TNR186" s="5"/>
      <c r="TNS186" s="5"/>
      <c r="TNT186" s="5"/>
      <c r="TNU186" s="5"/>
      <c r="TNV186" s="5"/>
      <c r="TNW186" s="5"/>
      <c r="TNX186" s="5"/>
      <c r="TNY186" s="5"/>
      <c r="TNZ186" s="5"/>
      <c r="TOA186" s="5"/>
      <c r="TOB186" s="5"/>
      <c r="TOC186" s="5"/>
      <c r="TOD186" s="5"/>
      <c r="TOE186" s="5"/>
      <c r="TOF186" s="5"/>
      <c r="TOG186" s="5"/>
      <c r="TOH186" s="5"/>
      <c r="TOI186" s="5"/>
      <c r="TOJ186" s="5"/>
      <c r="TOK186" s="5"/>
      <c r="TOL186" s="5"/>
      <c r="TOM186" s="5"/>
      <c r="TON186" s="5"/>
      <c r="TOO186" s="5"/>
      <c r="TOP186" s="5"/>
      <c r="TOQ186" s="5"/>
      <c r="TOR186" s="5"/>
      <c r="TOS186" s="5"/>
      <c r="TOT186" s="5"/>
      <c r="TOU186" s="5"/>
      <c r="TOV186" s="5"/>
      <c r="TOW186" s="5"/>
      <c r="TOX186" s="5"/>
      <c r="TOY186" s="5"/>
      <c r="TOZ186" s="5"/>
      <c r="TPA186" s="5"/>
      <c r="TPB186" s="5"/>
      <c r="TPC186" s="5"/>
      <c r="TPD186" s="5"/>
      <c r="TPE186" s="5"/>
      <c r="TPF186" s="5"/>
      <c r="TPG186" s="5"/>
      <c r="TPH186" s="5"/>
      <c r="TPI186" s="5"/>
      <c r="TPJ186" s="5"/>
      <c r="TPK186" s="5"/>
      <c r="TPL186" s="5"/>
      <c r="TPM186" s="5"/>
      <c r="TPN186" s="5"/>
      <c r="TPO186" s="5"/>
      <c r="TPP186" s="5"/>
      <c r="TPQ186" s="5"/>
      <c r="TPR186" s="5"/>
      <c r="TPS186" s="5"/>
      <c r="TPT186" s="5"/>
      <c r="TPU186" s="5"/>
      <c r="TPV186" s="5"/>
      <c r="TPW186" s="5"/>
      <c r="TPX186" s="5"/>
      <c r="TPY186" s="5"/>
      <c r="TPZ186" s="5"/>
      <c r="TQA186" s="5"/>
      <c r="TQB186" s="5"/>
      <c r="TQC186" s="5"/>
      <c r="TQD186" s="5"/>
      <c r="TQE186" s="5"/>
      <c r="TQF186" s="5"/>
      <c r="TQG186" s="5"/>
      <c r="TQH186" s="5"/>
      <c r="TQI186" s="5"/>
      <c r="TQJ186" s="5"/>
      <c r="TQK186" s="5"/>
      <c r="TQL186" s="5"/>
      <c r="TQM186" s="5"/>
      <c r="TQN186" s="5"/>
      <c r="TQO186" s="5"/>
      <c r="TQP186" s="5"/>
      <c r="TQQ186" s="5"/>
      <c r="TQR186" s="5"/>
      <c r="TQS186" s="5"/>
      <c r="TQT186" s="5"/>
      <c r="TQU186" s="5"/>
      <c r="TQV186" s="5"/>
      <c r="TQW186" s="5"/>
      <c r="TQX186" s="5"/>
      <c r="TQY186" s="5"/>
      <c r="TQZ186" s="5"/>
      <c r="TRA186" s="5"/>
      <c r="TRB186" s="5"/>
      <c r="TRC186" s="5"/>
      <c r="TRD186" s="5"/>
      <c r="TRE186" s="5"/>
      <c r="TRF186" s="5"/>
      <c r="TRG186" s="5"/>
      <c r="TRH186" s="5"/>
      <c r="TRI186" s="5"/>
      <c r="TRJ186" s="5"/>
      <c r="TRK186" s="5"/>
      <c r="TRL186" s="5"/>
      <c r="TRM186" s="5"/>
      <c r="TRN186" s="5"/>
      <c r="TRO186" s="5"/>
      <c r="TRP186" s="5"/>
      <c r="TRQ186" s="5"/>
      <c r="TRR186" s="5"/>
      <c r="TRS186" s="5"/>
      <c r="TRT186" s="5"/>
      <c r="TRU186" s="5"/>
      <c r="TRV186" s="5"/>
      <c r="TRW186" s="5"/>
      <c r="TRX186" s="5"/>
      <c r="TRY186" s="5"/>
      <c r="TRZ186" s="5"/>
      <c r="TSA186" s="5"/>
      <c r="TSB186" s="5"/>
      <c r="TSC186" s="5"/>
      <c r="TSD186" s="5"/>
      <c r="TSE186" s="5"/>
      <c r="TSF186" s="5"/>
      <c r="TSG186" s="5"/>
      <c r="TSH186" s="5"/>
      <c r="TSI186" s="5"/>
      <c r="TSJ186" s="5"/>
      <c r="TSK186" s="5"/>
      <c r="TSL186" s="5"/>
      <c r="TSM186" s="5"/>
      <c r="TSN186" s="5"/>
      <c r="TSO186" s="5"/>
      <c r="TSP186" s="5"/>
      <c r="TSQ186" s="5"/>
      <c r="TSR186" s="5"/>
      <c r="TSS186" s="5"/>
      <c r="TST186" s="5"/>
      <c r="TSU186" s="5"/>
      <c r="TSV186" s="5"/>
      <c r="TSW186" s="5"/>
      <c r="TSX186" s="5"/>
      <c r="TSY186" s="5"/>
      <c r="TSZ186" s="5"/>
      <c r="TTA186" s="5"/>
      <c r="TTB186" s="5"/>
      <c r="TTC186" s="5"/>
      <c r="TTD186" s="5"/>
      <c r="TTE186" s="5"/>
      <c r="TTF186" s="5"/>
      <c r="TTG186" s="5"/>
      <c r="TTH186" s="5"/>
      <c r="TTI186" s="5"/>
      <c r="TTJ186" s="5"/>
      <c r="TTK186" s="5"/>
      <c r="TTL186" s="5"/>
      <c r="TTM186" s="5"/>
      <c r="TTN186" s="5"/>
      <c r="TTO186" s="5"/>
      <c r="TTP186" s="5"/>
      <c r="TTQ186" s="5"/>
      <c r="TTR186" s="5"/>
      <c r="TTS186" s="5"/>
      <c r="TTT186" s="5"/>
      <c r="TTU186" s="5"/>
      <c r="TTV186" s="5"/>
      <c r="TTW186" s="5"/>
      <c r="TTX186" s="5"/>
      <c r="TTY186" s="5"/>
      <c r="TTZ186" s="5"/>
      <c r="TUA186" s="5"/>
      <c r="TUB186" s="5"/>
      <c r="TUC186" s="5"/>
      <c r="TUD186" s="5"/>
      <c r="TUE186" s="5"/>
      <c r="TUF186" s="5"/>
      <c r="TUG186" s="5"/>
      <c r="TUH186" s="5"/>
      <c r="TUI186" s="5"/>
      <c r="TUJ186" s="5"/>
      <c r="TUK186" s="5"/>
      <c r="TUL186" s="5"/>
      <c r="TUM186" s="5"/>
      <c r="TUN186" s="5"/>
      <c r="TUO186" s="5"/>
      <c r="TUP186" s="5"/>
      <c r="TUQ186" s="5"/>
      <c r="TUR186" s="5"/>
      <c r="TUS186" s="5"/>
      <c r="TUT186" s="5"/>
      <c r="TUU186" s="5"/>
      <c r="TUV186" s="5"/>
      <c r="TUW186" s="5"/>
      <c r="TUX186" s="5"/>
      <c r="TUY186" s="5"/>
      <c r="TUZ186" s="5"/>
      <c r="TVA186" s="5"/>
      <c r="TVB186" s="5"/>
      <c r="TVC186" s="5"/>
      <c r="TVD186" s="5"/>
      <c r="TVE186" s="5"/>
      <c r="TVF186" s="5"/>
      <c r="TVG186" s="5"/>
      <c r="TVH186" s="5"/>
      <c r="TVI186" s="5"/>
      <c r="TVJ186" s="5"/>
      <c r="TVK186" s="5"/>
      <c r="TVL186" s="5"/>
      <c r="TVM186" s="5"/>
      <c r="TVN186" s="5"/>
      <c r="TVO186" s="5"/>
      <c r="TVP186" s="5"/>
      <c r="TVQ186" s="5"/>
      <c r="TVR186" s="5"/>
      <c r="TVS186" s="5"/>
      <c r="TVT186" s="5"/>
      <c r="TVU186" s="5"/>
      <c r="TVV186" s="5"/>
      <c r="TVW186" s="5"/>
      <c r="TVX186" s="5"/>
      <c r="TVY186" s="5"/>
      <c r="TVZ186" s="5"/>
      <c r="TWA186" s="5"/>
      <c r="TWB186" s="5"/>
      <c r="TWC186" s="5"/>
      <c r="TWD186" s="5"/>
      <c r="TWE186" s="5"/>
      <c r="TWF186" s="5"/>
      <c r="TWG186" s="5"/>
      <c r="TWH186" s="5"/>
      <c r="TWI186" s="5"/>
      <c r="TWJ186" s="5"/>
      <c r="TWK186" s="5"/>
      <c r="TWL186" s="5"/>
      <c r="TWM186" s="5"/>
      <c r="TWN186" s="5"/>
      <c r="TWO186" s="5"/>
      <c r="TWP186" s="5"/>
      <c r="TWQ186" s="5"/>
      <c r="TWR186" s="5"/>
      <c r="TWS186" s="5"/>
      <c r="TWT186" s="5"/>
      <c r="TWU186" s="5"/>
      <c r="TWV186" s="5"/>
      <c r="TWW186" s="5"/>
      <c r="TWX186" s="5"/>
      <c r="TWY186" s="5"/>
      <c r="TWZ186" s="5"/>
      <c r="TXA186" s="5"/>
      <c r="TXB186" s="5"/>
      <c r="TXC186" s="5"/>
      <c r="TXD186" s="5"/>
      <c r="TXE186" s="5"/>
      <c r="TXF186" s="5"/>
      <c r="TXG186" s="5"/>
      <c r="TXH186" s="5"/>
      <c r="TXI186" s="5"/>
      <c r="TXJ186" s="5"/>
      <c r="TXK186" s="5"/>
      <c r="TXL186" s="5"/>
      <c r="TXM186" s="5"/>
      <c r="TXN186" s="5"/>
      <c r="TXO186" s="5"/>
      <c r="TXP186" s="5"/>
      <c r="TXQ186" s="5"/>
      <c r="TXR186" s="5"/>
      <c r="TXS186" s="5"/>
      <c r="TXT186" s="5"/>
      <c r="TXU186" s="5"/>
      <c r="TXV186" s="5"/>
      <c r="TXW186" s="5"/>
      <c r="TXX186" s="5"/>
      <c r="TXY186" s="5"/>
      <c r="TXZ186" s="5"/>
      <c r="TYA186" s="5"/>
      <c r="TYB186" s="5"/>
      <c r="TYC186" s="5"/>
      <c r="TYD186" s="5"/>
      <c r="TYE186" s="5"/>
      <c r="TYF186" s="5"/>
      <c r="TYG186" s="5"/>
      <c r="TYH186" s="5"/>
      <c r="TYI186" s="5"/>
      <c r="TYJ186" s="5"/>
      <c r="TYK186" s="5"/>
      <c r="TYL186" s="5"/>
      <c r="TYM186" s="5"/>
      <c r="TYN186" s="5"/>
      <c r="TYO186" s="5"/>
      <c r="TYP186" s="5"/>
      <c r="TYQ186" s="5"/>
      <c r="TYR186" s="5"/>
      <c r="TYS186" s="5"/>
      <c r="TYT186" s="5"/>
      <c r="TYU186" s="5"/>
      <c r="TYV186" s="5"/>
      <c r="TYW186" s="5"/>
      <c r="TYX186" s="5"/>
      <c r="TYY186" s="5"/>
      <c r="TYZ186" s="5"/>
      <c r="TZA186" s="5"/>
      <c r="TZB186" s="5"/>
      <c r="TZC186" s="5"/>
      <c r="TZD186" s="5"/>
      <c r="TZE186" s="5"/>
      <c r="TZF186" s="5"/>
      <c r="TZG186" s="5"/>
      <c r="TZH186" s="5"/>
      <c r="TZI186" s="5"/>
      <c r="TZJ186" s="5"/>
      <c r="TZK186" s="5"/>
      <c r="TZL186" s="5"/>
      <c r="TZM186" s="5"/>
      <c r="TZN186" s="5"/>
      <c r="TZO186" s="5"/>
      <c r="TZP186" s="5"/>
      <c r="TZQ186" s="5"/>
      <c r="TZR186" s="5"/>
      <c r="TZS186" s="5"/>
      <c r="TZT186" s="5"/>
      <c r="TZU186" s="5"/>
      <c r="TZV186" s="5"/>
      <c r="TZW186" s="5"/>
      <c r="TZX186" s="5"/>
      <c r="TZY186" s="5"/>
      <c r="TZZ186" s="5"/>
      <c r="UAA186" s="5"/>
      <c r="UAB186" s="5"/>
      <c r="UAC186" s="5"/>
      <c r="UAD186" s="5"/>
      <c r="UAE186" s="5"/>
      <c r="UAF186" s="5"/>
      <c r="UAG186" s="5"/>
      <c r="UAH186" s="5"/>
      <c r="UAI186" s="5"/>
      <c r="UAJ186" s="5"/>
      <c r="UAK186" s="5"/>
      <c r="UAL186" s="5"/>
      <c r="UAM186" s="5"/>
      <c r="UAN186" s="5"/>
      <c r="UAO186" s="5"/>
      <c r="UAP186" s="5"/>
      <c r="UAQ186" s="5"/>
      <c r="UAR186" s="5"/>
      <c r="UAS186" s="5"/>
      <c r="UAT186" s="5"/>
      <c r="UAU186" s="5"/>
      <c r="UAV186" s="5"/>
      <c r="UAW186" s="5"/>
      <c r="UAX186" s="5"/>
      <c r="UAY186" s="5"/>
      <c r="UAZ186" s="5"/>
      <c r="UBA186" s="5"/>
      <c r="UBB186" s="5"/>
      <c r="UBC186" s="5"/>
      <c r="UBD186" s="5"/>
      <c r="UBE186" s="5"/>
      <c r="UBF186" s="5"/>
      <c r="UBG186" s="5"/>
      <c r="UBH186" s="5"/>
      <c r="UBI186" s="5"/>
      <c r="UBJ186" s="5"/>
      <c r="UBK186" s="5"/>
      <c r="UBL186" s="5"/>
      <c r="UBM186" s="5"/>
      <c r="UBN186" s="5"/>
      <c r="UBO186" s="5"/>
      <c r="UBP186" s="5"/>
      <c r="UBQ186" s="5"/>
      <c r="UBR186" s="5"/>
      <c r="UBS186" s="5"/>
      <c r="UBT186" s="5"/>
      <c r="UBU186" s="5"/>
      <c r="UBV186" s="5"/>
      <c r="UBW186" s="5"/>
      <c r="UBX186" s="5"/>
      <c r="UBY186" s="5"/>
      <c r="UBZ186" s="5"/>
      <c r="UCA186" s="5"/>
      <c r="UCB186" s="5"/>
      <c r="UCC186" s="5"/>
      <c r="UCD186" s="5"/>
      <c r="UCE186" s="5"/>
      <c r="UCF186" s="5"/>
      <c r="UCG186" s="5"/>
      <c r="UCH186" s="5"/>
      <c r="UCI186" s="5"/>
      <c r="UCJ186" s="5"/>
      <c r="UCK186" s="5"/>
      <c r="UCL186" s="5"/>
      <c r="UCM186" s="5"/>
      <c r="UCN186" s="5"/>
      <c r="UCO186" s="5"/>
      <c r="UCP186" s="5"/>
      <c r="UCQ186" s="5"/>
      <c r="UCR186" s="5"/>
      <c r="UCS186" s="5"/>
      <c r="UCT186" s="5"/>
      <c r="UCU186" s="5"/>
      <c r="UCV186" s="5"/>
      <c r="UCW186" s="5"/>
      <c r="UCX186" s="5"/>
      <c r="UCY186" s="5"/>
      <c r="UCZ186" s="5"/>
      <c r="UDA186" s="5"/>
      <c r="UDB186" s="5"/>
      <c r="UDC186" s="5"/>
      <c r="UDD186" s="5"/>
      <c r="UDE186" s="5"/>
      <c r="UDF186" s="5"/>
      <c r="UDG186" s="5"/>
      <c r="UDH186" s="5"/>
      <c r="UDI186" s="5"/>
      <c r="UDJ186" s="5"/>
      <c r="UDK186" s="5"/>
      <c r="UDL186" s="5"/>
      <c r="UDM186" s="5"/>
      <c r="UDN186" s="5"/>
      <c r="UDO186" s="5"/>
      <c r="UDP186" s="5"/>
      <c r="UDQ186" s="5"/>
      <c r="UDR186" s="5"/>
      <c r="UDS186" s="5"/>
      <c r="UDT186" s="5"/>
      <c r="UDU186" s="5"/>
      <c r="UDV186" s="5"/>
      <c r="UDW186" s="5"/>
      <c r="UDX186" s="5"/>
      <c r="UDY186" s="5"/>
      <c r="UDZ186" s="5"/>
      <c r="UEA186" s="5"/>
      <c r="UEB186" s="5"/>
      <c r="UEC186" s="5"/>
      <c r="UED186" s="5"/>
      <c r="UEE186" s="5"/>
      <c r="UEF186" s="5"/>
      <c r="UEG186" s="5"/>
      <c r="UEH186" s="5"/>
      <c r="UEI186" s="5"/>
      <c r="UEJ186" s="5"/>
      <c r="UEK186" s="5"/>
      <c r="UEL186" s="5"/>
      <c r="UEM186" s="5"/>
      <c r="UEN186" s="5"/>
      <c r="UEO186" s="5"/>
      <c r="UEP186" s="5"/>
      <c r="UEQ186" s="5"/>
      <c r="UER186" s="5"/>
      <c r="UES186" s="5"/>
      <c r="UET186" s="5"/>
      <c r="UEU186" s="5"/>
      <c r="UEV186" s="5"/>
      <c r="UEW186" s="5"/>
      <c r="UEX186" s="5"/>
      <c r="UEY186" s="5"/>
      <c r="UEZ186" s="5"/>
      <c r="UFA186" s="5"/>
      <c r="UFB186" s="5"/>
      <c r="UFC186" s="5"/>
      <c r="UFD186" s="5"/>
      <c r="UFE186" s="5"/>
      <c r="UFF186" s="5"/>
      <c r="UFG186" s="5"/>
      <c r="UFH186" s="5"/>
      <c r="UFI186" s="5"/>
      <c r="UFJ186" s="5"/>
      <c r="UFK186" s="5"/>
      <c r="UFL186" s="5"/>
      <c r="UFM186" s="5"/>
      <c r="UFN186" s="5"/>
      <c r="UFO186" s="5"/>
      <c r="UFP186" s="5"/>
      <c r="UFQ186" s="5"/>
      <c r="UFR186" s="5"/>
      <c r="UFS186" s="5"/>
      <c r="UFT186" s="5"/>
      <c r="UFU186" s="5"/>
      <c r="UFV186" s="5"/>
      <c r="UFW186" s="5"/>
      <c r="UFX186" s="5"/>
      <c r="UFY186" s="5"/>
      <c r="UFZ186" s="5"/>
      <c r="UGA186" s="5"/>
      <c r="UGB186" s="5"/>
      <c r="UGC186" s="5"/>
      <c r="UGD186" s="5"/>
      <c r="UGE186" s="5"/>
      <c r="UGF186" s="5"/>
      <c r="UGG186" s="5"/>
      <c r="UGH186" s="5"/>
      <c r="UGI186" s="5"/>
      <c r="UGJ186" s="5"/>
      <c r="UGK186" s="5"/>
      <c r="UGL186" s="5"/>
      <c r="UGM186" s="5"/>
      <c r="UGN186" s="5"/>
      <c r="UGO186" s="5"/>
      <c r="UGP186" s="5"/>
      <c r="UGQ186" s="5"/>
      <c r="UGR186" s="5"/>
      <c r="UGS186" s="5"/>
      <c r="UGT186" s="5"/>
      <c r="UGU186" s="5"/>
      <c r="UGV186" s="5"/>
      <c r="UGW186" s="5"/>
      <c r="UGX186" s="5"/>
      <c r="UGY186" s="5"/>
      <c r="UGZ186" s="5"/>
      <c r="UHA186" s="5"/>
      <c r="UHB186" s="5"/>
      <c r="UHC186" s="5"/>
      <c r="UHD186" s="5"/>
      <c r="UHE186" s="5"/>
      <c r="UHF186" s="5"/>
      <c r="UHG186" s="5"/>
      <c r="UHH186" s="5"/>
      <c r="UHI186" s="5"/>
      <c r="UHJ186" s="5"/>
      <c r="UHK186" s="5"/>
      <c r="UHL186" s="5"/>
      <c r="UHM186" s="5"/>
      <c r="UHN186" s="5"/>
      <c r="UHO186" s="5"/>
      <c r="UHP186" s="5"/>
      <c r="UHQ186" s="5"/>
      <c r="UHR186" s="5"/>
      <c r="UHS186" s="5"/>
      <c r="UHT186" s="5"/>
      <c r="UHU186" s="5"/>
      <c r="UHV186" s="5"/>
      <c r="UHW186" s="5"/>
      <c r="UHX186" s="5"/>
      <c r="UHY186" s="5"/>
      <c r="UHZ186" s="5"/>
      <c r="UIA186" s="5"/>
      <c r="UIB186" s="5"/>
      <c r="UIC186" s="5"/>
      <c r="UID186" s="5"/>
      <c r="UIE186" s="5"/>
      <c r="UIF186" s="5"/>
      <c r="UIG186" s="5"/>
      <c r="UIH186" s="5"/>
      <c r="UII186" s="5"/>
      <c r="UIJ186" s="5"/>
      <c r="UIK186" s="5"/>
      <c r="UIL186" s="5"/>
      <c r="UIM186" s="5"/>
      <c r="UIN186" s="5"/>
      <c r="UIO186" s="5"/>
      <c r="UIP186" s="5"/>
      <c r="UIQ186" s="5"/>
      <c r="UIR186" s="5"/>
      <c r="UIS186" s="5"/>
      <c r="UIT186" s="5"/>
      <c r="UIU186" s="5"/>
      <c r="UIV186" s="5"/>
      <c r="UIW186" s="5"/>
      <c r="UIX186" s="5"/>
      <c r="UIY186" s="5"/>
      <c r="UIZ186" s="5"/>
      <c r="UJA186" s="5"/>
      <c r="UJB186" s="5"/>
      <c r="UJC186" s="5"/>
      <c r="UJD186" s="5"/>
      <c r="UJE186" s="5"/>
      <c r="UJF186" s="5"/>
      <c r="UJG186" s="5"/>
      <c r="UJH186" s="5"/>
      <c r="UJI186" s="5"/>
      <c r="UJJ186" s="5"/>
      <c r="UJK186" s="5"/>
      <c r="UJL186" s="5"/>
      <c r="UJM186" s="5"/>
      <c r="UJN186" s="5"/>
      <c r="UJO186" s="5"/>
      <c r="UJP186" s="5"/>
      <c r="UJQ186" s="5"/>
      <c r="UJR186" s="5"/>
      <c r="UJS186" s="5"/>
      <c r="UJT186" s="5"/>
      <c r="UJU186" s="5"/>
      <c r="UJV186" s="5"/>
      <c r="UJW186" s="5"/>
      <c r="UJX186" s="5"/>
      <c r="UJY186" s="5"/>
      <c r="UJZ186" s="5"/>
      <c r="UKA186" s="5"/>
      <c r="UKB186" s="5"/>
      <c r="UKC186" s="5"/>
      <c r="UKD186" s="5"/>
      <c r="UKE186" s="5"/>
      <c r="UKF186" s="5"/>
      <c r="UKG186" s="5"/>
      <c r="UKH186" s="5"/>
      <c r="UKI186" s="5"/>
      <c r="UKJ186" s="5"/>
      <c r="UKK186" s="5"/>
      <c r="UKL186" s="5"/>
      <c r="UKM186" s="5"/>
      <c r="UKN186" s="5"/>
      <c r="UKO186" s="5"/>
      <c r="UKP186" s="5"/>
      <c r="UKQ186" s="5"/>
      <c r="UKR186" s="5"/>
      <c r="UKS186" s="5"/>
      <c r="UKT186" s="5"/>
      <c r="UKU186" s="5"/>
      <c r="UKV186" s="5"/>
      <c r="UKW186" s="5"/>
      <c r="UKX186" s="5"/>
      <c r="UKY186" s="5"/>
      <c r="UKZ186" s="5"/>
      <c r="ULA186" s="5"/>
      <c r="ULB186" s="5"/>
      <c r="ULC186" s="5"/>
      <c r="ULD186" s="5"/>
      <c r="ULE186" s="5"/>
      <c r="ULF186" s="5"/>
      <c r="ULG186" s="5"/>
      <c r="ULH186" s="5"/>
      <c r="ULI186" s="5"/>
      <c r="ULJ186" s="5"/>
      <c r="ULK186" s="5"/>
      <c r="ULL186" s="5"/>
      <c r="ULM186" s="5"/>
      <c r="ULN186" s="5"/>
      <c r="ULO186" s="5"/>
      <c r="ULP186" s="5"/>
      <c r="ULQ186" s="5"/>
      <c r="ULR186" s="5"/>
      <c r="ULS186" s="5"/>
      <c r="ULT186" s="5"/>
      <c r="ULU186" s="5"/>
      <c r="ULV186" s="5"/>
      <c r="ULW186" s="5"/>
      <c r="ULX186" s="5"/>
      <c r="ULY186" s="5"/>
      <c r="ULZ186" s="5"/>
      <c r="UMA186" s="5"/>
      <c r="UMB186" s="5"/>
      <c r="UMC186" s="5"/>
      <c r="UMD186" s="5"/>
      <c r="UME186" s="5"/>
      <c r="UMF186" s="5"/>
      <c r="UMG186" s="5"/>
      <c r="UMH186" s="5"/>
      <c r="UMI186" s="5"/>
      <c r="UMJ186" s="5"/>
      <c r="UMK186" s="5"/>
      <c r="UML186" s="5"/>
      <c r="UMM186" s="5"/>
      <c r="UMN186" s="5"/>
      <c r="UMO186" s="5"/>
      <c r="UMP186" s="5"/>
      <c r="UMQ186" s="5"/>
      <c r="UMR186" s="5"/>
      <c r="UMS186" s="5"/>
      <c r="UMT186" s="5"/>
      <c r="UMU186" s="5"/>
      <c r="UMV186" s="5"/>
      <c r="UMW186" s="5"/>
      <c r="UMX186" s="5"/>
      <c r="UMY186" s="5"/>
      <c r="UMZ186" s="5"/>
      <c r="UNA186" s="5"/>
      <c r="UNB186" s="5"/>
      <c r="UNC186" s="5"/>
      <c r="UND186" s="5"/>
      <c r="UNE186" s="5"/>
      <c r="UNF186" s="5"/>
      <c r="UNG186" s="5"/>
      <c r="UNH186" s="5"/>
      <c r="UNI186" s="5"/>
      <c r="UNJ186" s="5"/>
      <c r="UNK186" s="5"/>
      <c r="UNL186" s="5"/>
      <c r="UNM186" s="5"/>
      <c r="UNN186" s="5"/>
      <c r="UNO186" s="5"/>
      <c r="UNP186" s="5"/>
      <c r="UNQ186" s="5"/>
      <c r="UNR186" s="5"/>
      <c r="UNS186" s="5"/>
      <c r="UNT186" s="5"/>
      <c r="UNU186" s="5"/>
      <c r="UNV186" s="5"/>
      <c r="UNW186" s="5"/>
      <c r="UNX186" s="5"/>
      <c r="UNY186" s="5"/>
      <c r="UNZ186" s="5"/>
      <c r="UOA186" s="5"/>
      <c r="UOB186" s="5"/>
      <c r="UOC186" s="5"/>
      <c r="UOD186" s="5"/>
      <c r="UOE186" s="5"/>
      <c r="UOF186" s="5"/>
      <c r="UOG186" s="5"/>
      <c r="UOH186" s="5"/>
      <c r="UOI186" s="5"/>
      <c r="UOJ186" s="5"/>
      <c r="UOK186" s="5"/>
      <c r="UOL186" s="5"/>
      <c r="UOM186" s="5"/>
      <c r="UON186" s="5"/>
      <c r="UOO186" s="5"/>
      <c r="UOP186" s="5"/>
      <c r="UOQ186" s="5"/>
      <c r="UOR186" s="5"/>
      <c r="UOS186" s="5"/>
      <c r="UOT186" s="5"/>
      <c r="UOU186" s="5"/>
      <c r="UOV186" s="5"/>
      <c r="UOW186" s="5"/>
      <c r="UOX186" s="5"/>
      <c r="UOY186" s="5"/>
      <c r="UOZ186" s="5"/>
      <c r="UPA186" s="5"/>
      <c r="UPB186" s="5"/>
      <c r="UPC186" s="5"/>
      <c r="UPD186" s="5"/>
      <c r="UPE186" s="5"/>
      <c r="UPF186" s="5"/>
      <c r="UPG186" s="5"/>
      <c r="UPH186" s="5"/>
      <c r="UPI186" s="5"/>
      <c r="UPJ186" s="5"/>
      <c r="UPK186" s="5"/>
      <c r="UPL186" s="5"/>
      <c r="UPM186" s="5"/>
      <c r="UPN186" s="5"/>
      <c r="UPO186" s="5"/>
      <c r="UPP186" s="5"/>
      <c r="UPQ186" s="5"/>
      <c r="UPR186" s="5"/>
      <c r="UPS186" s="5"/>
      <c r="UPT186" s="5"/>
      <c r="UPU186" s="5"/>
      <c r="UPV186" s="5"/>
      <c r="UPW186" s="5"/>
      <c r="UPX186" s="5"/>
      <c r="UPY186" s="5"/>
      <c r="UPZ186" s="5"/>
      <c r="UQA186" s="5"/>
      <c r="UQB186" s="5"/>
      <c r="UQC186" s="5"/>
      <c r="UQD186" s="5"/>
      <c r="UQE186" s="5"/>
      <c r="UQF186" s="5"/>
      <c r="UQG186" s="5"/>
      <c r="UQH186" s="5"/>
      <c r="UQI186" s="5"/>
      <c r="UQJ186" s="5"/>
      <c r="UQK186" s="5"/>
      <c r="UQL186" s="5"/>
      <c r="UQM186" s="5"/>
      <c r="UQN186" s="5"/>
      <c r="UQO186" s="5"/>
      <c r="UQP186" s="5"/>
      <c r="UQQ186" s="5"/>
      <c r="UQR186" s="5"/>
      <c r="UQS186" s="5"/>
      <c r="UQT186" s="5"/>
      <c r="UQU186" s="5"/>
      <c r="UQV186" s="5"/>
      <c r="UQW186" s="5"/>
      <c r="UQX186" s="5"/>
      <c r="UQY186" s="5"/>
      <c r="UQZ186" s="5"/>
      <c r="URA186" s="5"/>
      <c r="URB186" s="5"/>
      <c r="URC186" s="5"/>
      <c r="URD186" s="5"/>
      <c r="URE186" s="5"/>
      <c r="URF186" s="5"/>
      <c r="URG186" s="5"/>
      <c r="URH186" s="5"/>
      <c r="URI186" s="5"/>
      <c r="URJ186" s="5"/>
      <c r="URK186" s="5"/>
      <c r="URL186" s="5"/>
      <c r="URM186" s="5"/>
      <c r="URN186" s="5"/>
      <c r="URO186" s="5"/>
      <c r="URP186" s="5"/>
      <c r="URQ186" s="5"/>
      <c r="URR186" s="5"/>
      <c r="URS186" s="5"/>
      <c r="URT186" s="5"/>
      <c r="URU186" s="5"/>
      <c r="URV186" s="5"/>
      <c r="URW186" s="5"/>
      <c r="URX186" s="5"/>
      <c r="URY186" s="5"/>
      <c r="URZ186" s="5"/>
      <c r="USA186" s="5"/>
      <c r="USB186" s="5"/>
      <c r="USC186" s="5"/>
      <c r="USD186" s="5"/>
      <c r="USE186" s="5"/>
      <c r="USF186" s="5"/>
      <c r="USG186" s="5"/>
      <c r="USH186" s="5"/>
      <c r="USI186" s="5"/>
      <c r="USJ186" s="5"/>
      <c r="USK186" s="5"/>
      <c r="USL186" s="5"/>
      <c r="USM186" s="5"/>
      <c r="USN186" s="5"/>
      <c r="USO186" s="5"/>
      <c r="USP186" s="5"/>
      <c r="USQ186" s="5"/>
      <c r="USR186" s="5"/>
      <c r="USS186" s="5"/>
      <c r="UST186" s="5"/>
      <c r="USU186" s="5"/>
      <c r="USV186" s="5"/>
      <c r="USW186" s="5"/>
      <c r="USX186" s="5"/>
      <c r="USY186" s="5"/>
      <c r="USZ186" s="5"/>
      <c r="UTA186" s="5"/>
      <c r="UTB186" s="5"/>
      <c r="UTC186" s="5"/>
      <c r="UTD186" s="5"/>
      <c r="UTE186" s="5"/>
      <c r="UTF186" s="5"/>
      <c r="UTG186" s="5"/>
      <c r="UTH186" s="5"/>
      <c r="UTI186" s="5"/>
      <c r="UTJ186" s="5"/>
      <c r="UTK186" s="5"/>
      <c r="UTL186" s="5"/>
      <c r="UTM186" s="5"/>
      <c r="UTN186" s="5"/>
      <c r="UTO186" s="5"/>
      <c r="UTP186" s="5"/>
      <c r="UTQ186" s="5"/>
      <c r="UTR186" s="5"/>
      <c r="UTS186" s="5"/>
      <c r="UTT186" s="5"/>
      <c r="UTU186" s="5"/>
      <c r="UTV186" s="5"/>
      <c r="UTW186" s="5"/>
      <c r="UTX186" s="5"/>
      <c r="UTY186" s="5"/>
      <c r="UTZ186" s="5"/>
      <c r="UUA186" s="5"/>
      <c r="UUB186" s="5"/>
      <c r="UUC186" s="5"/>
      <c r="UUD186" s="5"/>
      <c r="UUE186" s="5"/>
      <c r="UUF186" s="5"/>
      <c r="UUG186" s="5"/>
      <c r="UUH186" s="5"/>
      <c r="UUI186" s="5"/>
      <c r="UUJ186" s="5"/>
      <c r="UUK186" s="5"/>
      <c r="UUL186" s="5"/>
      <c r="UUM186" s="5"/>
      <c r="UUN186" s="5"/>
      <c r="UUO186" s="5"/>
      <c r="UUP186" s="5"/>
      <c r="UUQ186" s="5"/>
      <c r="UUR186" s="5"/>
      <c r="UUS186" s="5"/>
      <c r="UUT186" s="5"/>
      <c r="UUU186" s="5"/>
      <c r="UUV186" s="5"/>
      <c r="UUW186" s="5"/>
      <c r="UUX186" s="5"/>
      <c r="UUY186" s="5"/>
      <c r="UUZ186" s="5"/>
      <c r="UVA186" s="5"/>
      <c r="UVB186" s="5"/>
      <c r="UVC186" s="5"/>
      <c r="UVD186" s="5"/>
      <c r="UVE186" s="5"/>
      <c r="UVF186" s="5"/>
      <c r="UVG186" s="5"/>
      <c r="UVH186" s="5"/>
      <c r="UVI186" s="5"/>
      <c r="UVJ186" s="5"/>
      <c r="UVK186" s="5"/>
      <c r="UVL186" s="5"/>
      <c r="UVM186" s="5"/>
      <c r="UVN186" s="5"/>
      <c r="UVO186" s="5"/>
      <c r="UVP186" s="5"/>
      <c r="UVQ186" s="5"/>
      <c r="UVR186" s="5"/>
      <c r="UVS186" s="5"/>
      <c r="UVT186" s="5"/>
      <c r="UVU186" s="5"/>
      <c r="UVV186" s="5"/>
      <c r="UVW186" s="5"/>
      <c r="UVX186" s="5"/>
      <c r="UVY186" s="5"/>
      <c r="UVZ186" s="5"/>
      <c r="UWA186" s="5"/>
      <c r="UWB186" s="5"/>
      <c r="UWC186" s="5"/>
      <c r="UWD186" s="5"/>
      <c r="UWE186" s="5"/>
      <c r="UWF186" s="5"/>
      <c r="UWG186" s="5"/>
      <c r="UWH186" s="5"/>
      <c r="UWI186" s="5"/>
      <c r="UWJ186" s="5"/>
      <c r="UWK186" s="5"/>
      <c r="UWL186" s="5"/>
      <c r="UWM186" s="5"/>
      <c r="UWN186" s="5"/>
      <c r="UWO186" s="5"/>
      <c r="UWP186" s="5"/>
      <c r="UWQ186" s="5"/>
      <c r="UWR186" s="5"/>
      <c r="UWS186" s="5"/>
      <c r="UWT186" s="5"/>
      <c r="UWU186" s="5"/>
      <c r="UWV186" s="5"/>
      <c r="UWW186" s="5"/>
      <c r="UWX186" s="5"/>
      <c r="UWY186" s="5"/>
      <c r="UWZ186" s="5"/>
      <c r="UXA186" s="5"/>
      <c r="UXB186" s="5"/>
      <c r="UXC186" s="5"/>
      <c r="UXD186" s="5"/>
      <c r="UXE186" s="5"/>
      <c r="UXF186" s="5"/>
      <c r="UXG186" s="5"/>
      <c r="UXH186" s="5"/>
      <c r="UXI186" s="5"/>
      <c r="UXJ186" s="5"/>
      <c r="UXK186" s="5"/>
      <c r="UXL186" s="5"/>
      <c r="UXM186" s="5"/>
      <c r="UXN186" s="5"/>
      <c r="UXO186" s="5"/>
      <c r="UXP186" s="5"/>
      <c r="UXQ186" s="5"/>
      <c r="UXR186" s="5"/>
      <c r="UXS186" s="5"/>
      <c r="UXT186" s="5"/>
      <c r="UXU186" s="5"/>
      <c r="UXV186" s="5"/>
      <c r="UXW186" s="5"/>
      <c r="UXX186" s="5"/>
      <c r="UXY186" s="5"/>
      <c r="UXZ186" s="5"/>
      <c r="UYA186" s="5"/>
      <c r="UYB186" s="5"/>
      <c r="UYC186" s="5"/>
      <c r="UYD186" s="5"/>
      <c r="UYE186" s="5"/>
      <c r="UYF186" s="5"/>
      <c r="UYG186" s="5"/>
      <c r="UYH186" s="5"/>
      <c r="UYI186" s="5"/>
      <c r="UYJ186" s="5"/>
      <c r="UYK186" s="5"/>
      <c r="UYL186" s="5"/>
      <c r="UYM186" s="5"/>
      <c r="UYN186" s="5"/>
      <c r="UYO186" s="5"/>
      <c r="UYP186" s="5"/>
      <c r="UYQ186" s="5"/>
      <c r="UYR186" s="5"/>
      <c r="UYS186" s="5"/>
      <c r="UYT186" s="5"/>
      <c r="UYU186" s="5"/>
      <c r="UYV186" s="5"/>
      <c r="UYW186" s="5"/>
      <c r="UYX186" s="5"/>
      <c r="UYY186" s="5"/>
      <c r="UYZ186" s="5"/>
      <c r="UZA186" s="5"/>
      <c r="UZB186" s="5"/>
      <c r="UZC186" s="5"/>
      <c r="UZD186" s="5"/>
      <c r="UZE186" s="5"/>
      <c r="UZF186" s="5"/>
      <c r="UZG186" s="5"/>
      <c r="UZH186" s="5"/>
      <c r="UZI186" s="5"/>
      <c r="UZJ186" s="5"/>
      <c r="UZK186" s="5"/>
      <c r="UZL186" s="5"/>
      <c r="UZM186" s="5"/>
      <c r="UZN186" s="5"/>
      <c r="UZO186" s="5"/>
      <c r="UZP186" s="5"/>
      <c r="UZQ186" s="5"/>
      <c r="UZR186" s="5"/>
      <c r="UZS186" s="5"/>
      <c r="UZT186" s="5"/>
      <c r="UZU186" s="5"/>
      <c r="UZV186" s="5"/>
      <c r="UZW186" s="5"/>
      <c r="UZX186" s="5"/>
      <c r="UZY186" s="5"/>
      <c r="UZZ186" s="5"/>
      <c r="VAA186" s="5"/>
      <c r="VAB186" s="5"/>
      <c r="VAC186" s="5"/>
      <c r="VAD186" s="5"/>
      <c r="VAE186" s="5"/>
      <c r="VAF186" s="5"/>
      <c r="VAG186" s="5"/>
      <c r="VAH186" s="5"/>
      <c r="VAI186" s="5"/>
      <c r="VAJ186" s="5"/>
      <c r="VAK186" s="5"/>
      <c r="VAL186" s="5"/>
      <c r="VAM186" s="5"/>
      <c r="VAN186" s="5"/>
      <c r="VAO186" s="5"/>
      <c r="VAP186" s="5"/>
      <c r="VAQ186" s="5"/>
      <c r="VAR186" s="5"/>
      <c r="VAS186" s="5"/>
      <c r="VAT186" s="5"/>
      <c r="VAU186" s="5"/>
      <c r="VAV186" s="5"/>
      <c r="VAW186" s="5"/>
      <c r="VAX186" s="5"/>
      <c r="VAY186" s="5"/>
      <c r="VAZ186" s="5"/>
      <c r="VBA186" s="5"/>
      <c r="VBB186" s="5"/>
      <c r="VBC186" s="5"/>
      <c r="VBD186" s="5"/>
      <c r="VBE186" s="5"/>
      <c r="VBF186" s="5"/>
      <c r="VBG186" s="5"/>
      <c r="VBH186" s="5"/>
      <c r="VBI186" s="5"/>
      <c r="VBJ186" s="5"/>
      <c r="VBK186" s="5"/>
      <c r="VBL186" s="5"/>
      <c r="VBM186" s="5"/>
      <c r="VBN186" s="5"/>
      <c r="VBO186" s="5"/>
      <c r="VBP186" s="5"/>
      <c r="VBQ186" s="5"/>
      <c r="VBR186" s="5"/>
      <c r="VBS186" s="5"/>
      <c r="VBT186" s="5"/>
      <c r="VBU186" s="5"/>
      <c r="VBV186" s="5"/>
      <c r="VBW186" s="5"/>
      <c r="VBX186" s="5"/>
      <c r="VBY186" s="5"/>
      <c r="VBZ186" s="5"/>
      <c r="VCA186" s="5"/>
      <c r="VCB186" s="5"/>
      <c r="VCC186" s="5"/>
      <c r="VCD186" s="5"/>
      <c r="VCE186" s="5"/>
      <c r="VCF186" s="5"/>
      <c r="VCG186" s="5"/>
      <c r="VCH186" s="5"/>
      <c r="VCI186" s="5"/>
      <c r="VCJ186" s="5"/>
      <c r="VCK186" s="5"/>
      <c r="VCL186" s="5"/>
      <c r="VCM186" s="5"/>
      <c r="VCN186" s="5"/>
      <c r="VCO186" s="5"/>
      <c r="VCP186" s="5"/>
      <c r="VCQ186" s="5"/>
      <c r="VCR186" s="5"/>
      <c r="VCS186" s="5"/>
      <c r="VCT186" s="5"/>
      <c r="VCU186" s="5"/>
      <c r="VCV186" s="5"/>
      <c r="VCW186" s="5"/>
      <c r="VCX186" s="5"/>
      <c r="VCY186" s="5"/>
      <c r="VCZ186" s="5"/>
      <c r="VDA186" s="5"/>
      <c r="VDB186" s="5"/>
      <c r="VDC186" s="5"/>
      <c r="VDD186" s="5"/>
      <c r="VDE186" s="5"/>
      <c r="VDF186" s="5"/>
      <c r="VDG186" s="5"/>
      <c r="VDH186" s="5"/>
      <c r="VDI186" s="5"/>
      <c r="VDJ186" s="5"/>
      <c r="VDK186" s="5"/>
      <c r="VDL186" s="5"/>
      <c r="VDM186" s="5"/>
      <c r="VDN186" s="5"/>
      <c r="VDO186" s="5"/>
      <c r="VDP186" s="5"/>
      <c r="VDQ186" s="5"/>
      <c r="VDR186" s="5"/>
      <c r="VDS186" s="5"/>
      <c r="VDT186" s="5"/>
      <c r="VDU186" s="5"/>
      <c r="VDV186" s="5"/>
      <c r="VDW186" s="5"/>
      <c r="VDX186" s="5"/>
      <c r="VDY186" s="5"/>
      <c r="VDZ186" s="5"/>
      <c r="VEA186" s="5"/>
      <c r="VEB186" s="5"/>
      <c r="VEC186" s="5"/>
      <c r="VED186" s="5"/>
      <c r="VEE186" s="5"/>
      <c r="VEF186" s="5"/>
      <c r="VEG186" s="5"/>
      <c r="VEH186" s="5"/>
      <c r="VEI186" s="5"/>
      <c r="VEJ186" s="5"/>
      <c r="VEK186" s="5"/>
      <c r="VEL186" s="5"/>
      <c r="VEM186" s="5"/>
      <c r="VEN186" s="5"/>
      <c r="VEO186" s="5"/>
      <c r="VEP186" s="5"/>
      <c r="VEQ186" s="5"/>
      <c r="VER186" s="5"/>
      <c r="VES186" s="5"/>
      <c r="VET186" s="5"/>
      <c r="VEU186" s="5"/>
      <c r="VEV186" s="5"/>
      <c r="VEW186" s="5"/>
      <c r="VEX186" s="5"/>
      <c r="VEY186" s="5"/>
      <c r="VEZ186" s="5"/>
      <c r="VFA186" s="5"/>
      <c r="VFB186" s="5"/>
      <c r="VFC186" s="5"/>
      <c r="VFD186" s="5"/>
      <c r="VFE186" s="5"/>
      <c r="VFF186" s="5"/>
      <c r="VFG186" s="5"/>
      <c r="VFH186" s="5"/>
      <c r="VFI186" s="5"/>
      <c r="VFJ186" s="5"/>
      <c r="VFK186" s="5"/>
      <c r="VFL186" s="5"/>
      <c r="VFM186" s="5"/>
      <c r="VFN186" s="5"/>
      <c r="VFO186" s="5"/>
      <c r="VFP186" s="5"/>
      <c r="VFQ186" s="5"/>
      <c r="VFR186" s="5"/>
      <c r="VFS186" s="5"/>
      <c r="VFT186" s="5"/>
      <c r="VFU186" s="5"/>
      <c r="VFV186" s="5"/>
      <c r="VFW186" s="5"/>
      <c r="VFX186" s="5"/>
      <c r="VFY186" s="5"/>
      <c r="VFZ186" s="5"/>
      <c r="VGA186" s="5"/>
      <c r="VGB186" s="5"/>
      <c r="VGC186" s="5"/>
      <c r="VGD186" s="5"/>
      <c r="VGE186" s="5"/>
      <c r="VGF186" s="5"/>
      <c r="VGG186" s="5"/>
      <c r="VGH186" s="5"/>
      <c r="VGI186" s="5"/>
      <c r="VGJ186" s="5"/>
      <c r="VGK186" s="5"/>
      <c r="VGL186" s="5"/>
      <c r="VGM186" s="5"/>
      <c r="VGN186" s="5"/>
      <c r="VGO186" s="5"/>
      <c r="VGP186" s="5"/>
      <c r="VGQ186" s="5"/>
      <c r="VGR186" s="5"/>
      <c r="VGS186" s="5"/>
      <c r="VGT186" s="5"/>
      <c r="VGU186" s="5"/>
      <c r="VGV186" s="5"/>
      <c r="VGW186" s="5"/>
      <c r="VGX186" s="5"/>
      <c r="VGY186" s="5"/>
      <c r="VGZ186" s="5"/>
      <c r="VHA186" s="5"/>
      <c r="VHB186" s="5"/>
      <c r="VHC186" s="5"/>
      <c r="VHD186" s="5"/>
      <c r="VHE186" s="5"/>
      <c r="VHF186" s="5"/>
      <c r="VHG186" s="5"/>
      <c r="VHH186" s="5"/>
      <c r="VHI186" s="5"/>
      <c r="VHJ186" s="5"/>
      <c r="VHK186" s="5"/>
      <c r="VHL186" s="5"/>
      <c r="VHM186" s="5"/>
      <c r="VHN186" s="5"/>
      <c r="VHO186" s="5"/>
      <c r="VHP186" s="5"/>
      <c r="VHQ186" s="5"/>
      <c r="VHR186" s="5"/>
      <c r="VHS186" s="5"/>
      <c r="VHT186" s="5"/>
      <c r="VHU186" s="5"/>
      <c r="VHV186" s="5"/>
      <c r="VHW186" s="5"/>
      <c r="VHX186" s="5"/>
      <c r="VHY186" s="5"/>
      <c r="VHZ186" s="5"/>
      <c r="VIA186" s="5"/>
      <c r="VIB186" s="5"/>
      <c r="VIC186" s="5"/>
      <c r="VID186" s="5"/>
      <c r="VIE186" s="5"/>
      <c r="VIF186" s="5"/>
      <c r="VIG186" s="5"/>
      <c r="VIH186" s="5"/>
      <c r="VII186" s="5"/>
      <c r="VIJ186" s="5"/>
      <c r="VIK186" s="5"/>
      <c r="VIL186" s="5"/>
      <c r="VIM186" s="5"/>
      <c r="VIN186" s="5"/>
      <c r="VIO186" s="5"/>
      <c r="VIP186" s="5"/>
      <c r="VIQ186" s="5"/>
      <c r="VIR186" s="5"/>
      <c r="VIS186" s="5"/>
      <c r="VIT186" s="5"/>
      <c r="VIU186" s="5"/>
      <c r="VIV186" s="5"/>
      <c r="VIW186" s="5"/>
      <c r="VIX186" s="5"/>
      <c r="VIY186" s="5"/>
      <c r="VIZ186" s="5"/>
      <c r="VJA186" s="5"/>
      <c r="VJB186" s="5"/>
      <c r="VJC186" s="5"/>
      <c r="VJD186" s="5"/>
      <c r="VJE186" s="5"/>
      <c r="VJF186" s="5"/>
      <c r="VJG186" s="5"/>
      <c r="VJH186" s="5"/>
      <c r="VJI186" s="5"/>
      <c r="VJJ186" s="5"/>
      <c r="VJK186" s="5"/>
      <c r="VJL186" s="5"/>
      <c r="VJM186" s="5"/>
      <c r="VJN186" s="5"/>
      <c r="VJO186" s="5"/>
      <c r="VJP186" s="5"/>
      <c r="VJQ186" s="5"/>
      <c r="VJR186" s="5"/>
      <c r="VJS186" s="5"/>
      <c r="VJT186" s="5"/>
      <c r="VJU186" s="5"/>
      <c r="VJV186" s="5"/>
      <c r="VJW186" s="5"/>
      <c r="VJX186" s="5"/>
      <c r="VJY186" s="5"/>
      <c r="VJZ186" s="5"/>
      <c r="VKA186" s="5"/>
      <c r="VKB186" s="5"/>
      <c r="VKC186" s="5"/>
      <c r="VKD186" s="5"/>
      <c r="VKE186" s="5"/>
      <c r="VKF186" s="5"/>
      <c r="VKG186" s="5"/>
      <c r="VKH186" s="5"/>
      <c r="VKI186" s="5"/>
      <c r="VKJ186" s="5"/>
      <c r="VKK186" s="5"/>
      <c r="VKL186" s="5"/>
      <c r="VKM186" s="5"/>
      <c r="VKN186" s="5"/>
      <c r="VKO186" s="5"/>
      <c r="VKP186" s="5"/>
      <c r="VKQ186" s="5"/>
      <c r="VKR186" s="5"/>
      <c r="VKS186" s="5"/>
      <c r="VKT186" s="5"/>
      <c r="VKU186" s="5"/>
      <c r="VKV186" s="5"/>
      <c r="VKW186" s="5"/>
      <c r="VKX186" s="5"/>
      <c r="VKY186" s="5"/>
      <c r="VKZ186" s="5"/>
      <c r="VLA186" s="5"/>
      <c r="VLB186" s="5"/>
      <c r="VLC186" s="5"/>
      <c r="VLD186" s="5"/>
      <c r="VLE186" s="5"/>
      <c r="VLF186" s="5"/>
      <c r="VLG186" s="5"/>
      <c r="VLH186" s="5"/>
      <c r="VLI186" s="5"/>
      <c r="VLJ186" s="5"/>
      <c r="VLK186" s="5"/>
      <c r="VLL186" s="5"/>
      <c r="VLM186" s="5"/>
      <c r="VLN186" s="5"/>
      <c r="VLO186" s="5"/>
      <c r="VLP186" s="5"/>
      <c r="VLQ186" s="5"/>
      <c r="VLR186" s="5"/>
      <c r="VLS186" s="5"/>
      <c r="VLT186" s="5"/>
      <c r="VLU186" s="5"/>
      <c r="VLV186" s="5"/>
      <c r="VLW186" s="5"/>
      <c r="VLX186" s="5"/>
      <c r="VLY186" s="5"/>
      <c r="VLZ186" s="5"/>
      <c r="VMA186" s="5"/>
      <c r="VMB186" s="5"/>
      <c r="VMC186" s="5"/>
      <c r="VMD186" s="5"/>
      <c r="VME186" s="5"/>
      <c r="VMF186" s="5"/>
      <c r="VMG186" s="5"/>
      <c r="VMH186" s="5"/>
      <c r="VMI186" s="5"/>
      <c r="VMJ186" s="5"/>
      <c r="VMK186" s="5"/>
      <c r="VML186" s="5"/>
      <c r="VMM186" s="5"/>
      <c r="VMN186" s="5"/>
      <c r="VMO186" s="5"/>
      <c r="VMP186" s="5"/>
      <c r="VMQ186" s="5"/>
      <c r="VMR186" s="5"/>
      <c r="VMS186" s="5"/>
      <c r="VMT186" s="5"/>
      <c r="VMU186" s="5"/>
      <c r="VMV186" s="5"/>
      <c r="VMW186" s="5"/>
      <c r="VMX186" s="5"/>
      <c r="VMY186" s="5"/>
      <c r="VMZ186" s="5"/>
      <c r="VNA186" s="5"/>
      <c r="VNB186" s="5"/>
      <c r="VNC186" s="5"/>
      <c r="VND186" s="5"/>
      <c r="VNE186" s="5"/>
      <c r="VNF186" s="5"/>
      <c r="VNG186" s="5"/>
      <c r="VNH186" s="5"/>
      <c r="VNI186" s="5"/>
      <c r="VNJ186" s="5"/>
      <c r="VNK186" s="5"/>
      <c r="VNL186" s="5"/>
      <c r="VNM186" s="5"/>
      <c r="VNN186" s="5"/>
      <c r="VNO186" s="5"/>
      <c r="VNP186" s="5"/>
      <c r="VNQ186" s="5"/>
      <c r="VNR186" s="5"/>
      <c r="VNS186" s="5"/>
      <c r="VNT186" s="5"/>
      <c r="VNU186" s="5"/>
      <c r="VNV186" s="5"/>
      <c r="VNW186" s="5"/>
      <c r="VNX186" s="5"/>
      <c r="VNY186" s="5"/>
      <c r="VNZ186" s="5"/>
      <c r="VOA186" s="5"/>
      <c r="VOB186" s="5"/>
      <c r="VOC186" s="5"/>
      <c r="VOD186" s="5"/>
      <c r="VOE186" s="5"/>
      <c r="VOF186" s="5"/>
      <c r="VOG186" s="5"/>
      <c r="VOH186" s="5"/>
      <c r="VOI186" s="5"/>
      <c r="VOJ186" s="5"/>
      <c r="VOK186" s="5"/>
      <c r="VOL186" s="5"/>
      <c r="VOM186" s="5"/>
      <c r="VON186" s="5"/>
      <c r="VOO186" s="5"/>
      <c r="VOP186" s="5"/>
      <c r="VOQ186" s="5"/>
      <c r="VOR186" s="5"/>
      <c r="VOS186" s="5"/>
      <c r="VOT186" s="5"/>
      <c r="VOU186" s="5"/>
      <c r="VOV186" s="5"/>
      <c r="VOW186" s="5"/>
      <c r="VOX186" s="5"/>
      <c r="VOY186" s="5"/>
      <c r="VOZ186" s="5"/>
      <c r="VPA186" s="5"/>
      <c r="VPB186" s="5"/>
      <c r="VPC186" s="5"/>
      <c r="VPD186" s="5"/>
      <c r="VPE186" s="5"/>
      <c r="VPF186" s="5"/>
      <c r="VPG186" s="5"/>
      <c r="VPH186" s="5"/>
      <c r="VPI186" s="5"/>
      <c r="VPJ186" s="5"/>
      <c r="VPK186" s="5"/>
      <c r="VPL186" s="5"/>
      <c r="VPM186" s="5"/>
      <c r="VPN186" s="5"/>
      <c r="VPO186" s="5"/>
      <c r="VPP186" s="5"/>
      <c r="VPQ186" s="5"/>
      <c r="VPR186" s="5"/>
      <c r="VPS186" s="5"/>
      <c r="VPT186" s="5"/>
      <c r="VPU186" s="5"/>
      <c r="VPV186" s="5"/>
      <c r="VPW186" s="5"/>
      <c r="VPX186" s="5"/>
      <c r="VPY186" s="5"/>
      <c r="VPZ186" s="5"/>
      <c r="VQA186" s="5"/>
      <c r="VQB186" s="5"/>
      <c r="VQC186" s="5"/>
      <c r="VQD186" s="5"/>
      <c r="VQE186" s="5"/>
      <c r="VQF186" s="5"/>
      <c r="VQG186" s="5"/>
      <c r="VQH186" s="5"/>
      <c r="VQI186" s="5"/>
      <c r="VQJ186" s="5"/>
      <c r="VQK186" s="5"/>
      <c r="VQL186" s="5"/>
      <c r="VQM186" s="5"/>
      <c r="VQN186" s="5"/>
      <c r="VQO186" s="5"/>
      <c r="VQP186" s="5"/>
      <c r="VQQ186" s="5"/>
      <c r="VQR186" s="5"/>
      <c r="VQS186" s="5"/>
      <c r="VQT186" s="5"/>
      <c r="VQU186" s="5"/>
      <c r="VQV186" s="5"/>
      <c r="VQW186" s="5"/>
      <c r="VQX186" s="5"/>
      <c r="VQY186" s="5"/>
      <c r="VQZ186" s="5"/>
      <c r="VRA186" s="5"/>
      <c r="VRB186" s="5"/>
      <c r="VRC186" s="5"/>
      <c r="VRD186" s="5"/>
      <c r="VRE186" s="5"/>
      <c r="VRF186" s="5"/>
      <c r="VRG186" s="5"/>
      <c r="VRH186" s="5"/>
      <c r="VRI186" s="5"/>
      <c r="VRJ186" s="5"/>
      <c r="VRK186" s="5"/>
      <c r="VRL186" s="5"/>
      <c r="VRM186" s="5"/>
      <c r="VRN186" s="5"/>
      <c r="VRO186" s="5"/>
      <c r="VRP186" s="5"/>
      <c r="VRQ186" s="5"/>
      <c r="VRR186" s="5"/>
      <c r="VRS186" s="5"/>
      <c r="VRT186" s="5"/>
      <c r="VRU186" s="5"/>
      <c r="VRV186" s="5"/>
      <c r="VRW186" s="5"/>
      <c r="VRX186" s="5"/>
      <c r="VRY186" s="5"/>
      <c r="VRZ186" s="5"/>
      <c r="VSA186" s="5"/>
      <c r="VSB186" s="5"/>
      <c r="VSC186" s="5"/>
      <c r="VSD186" s="5"/>
      <c r="VSE186" s="5"/>
      <c r="VSF186" s="5"/>
      <c r="VSG186" s="5"/>
      <c r="VSH186" s="5"/>
      <c r="VSI186" s="5"/>
      <c r="VSJ186" s="5"/>
      <c r="VSK186" s="5"/>
      <c r="VSL186" s="5"/>
      <c r="VSM186" s="5"/>
      <c r="VSN186" s="5"/>
      <c r="VSO186" s="5"/>
      <c r="VSP186" s="5"/>
      <c r="VSQ186" s="5"/>
      <c r="VSR186" s="5"/>
      <c r="VSS186" s="5"/>
      <c r="VST186" s="5"/>
      <c r="VSU186" s="5"/>
      <c r="VSV186" s="5"/>
      <c r="VSW186" s="5"/>
      <c r="VSX186" s="5"/>
      <c r="VSY186" s="5"/>
      <c r="VSZ186" s="5"/>
      <c r="VTA186" s="5"/>
      <c r="VTB186" s="5"/>
      <c r="VTC186" s="5"/>
      <c r="VTD186" s="5"/>
      <c r="VTE186" s="5"/>
      <c r="VTF186" s="5"/>
      <c r="VTG186" s="5"/>
      <c r="VTH186" s="5"/>
      <c r="VTI186" s="5"/>
      <c r="VTJ186" s="5"/>
      <c r="VTK186" s="5"/>
      <c r="VTL186" s="5"/>
      <c r="VTM186" s="5"/>
      <c r="VTN186" s="5"/>
      <c r="VTO186" s="5"/>
      <c r="VTP186" s="5"/>
      <c r="VTQ186" s="5"/>
      <c r="VTR186" s="5"/>
      <c r="VTS186" s="5"/>
      <c r="VTT186" s="5"/>
      <c r="VTU186" s="5"/>
      <c r="VTV186" s="5"/>
      <c r="VTW186" s="5"/>
      <c r="VTX186" s="5"/>
      <c r="VTY186" s="5"/>
      <c r="VTZ186" s="5"/>
      <c r="VUA186" s="5"/>
      <c r="VUB186" s="5"/>
      <c r="VUC186" s="5"/>
      <c r="VUD186" s="5"/>
      <c r="VUE186" s="5"/>
      <c r="VUF186" s="5"/>
      <c r="VUG186" s="5"/>
      <c r="VUH186" s="5"/>
      <c r="VUI186" s="5"/>
      <c r="VUJ186" s="5"/>
      <c r="VUK186" s="5"/>
      <c r="VUL186" s="5"/>
      <c r="VUM186" s="5"/>
      <c r="VUN186" s="5"/>
      <c r="VUO186" s="5"/>
      <c r="VUP186" s="5"/>
      <c r="VUQ186" s="5"/>
      <c r="VUR186" s="5"/>
      <c r="VUS186" s="5"/>
      <c r="VUT186" s="5"/>
      <c r="VUU186" s="5"/>
      <c r="VUV186" s="5"/>
      <c r="VUW186" s="5"/>
      <c r="VUX186" s="5"/>
      <c r="VUY186" s="5"/>
      <c r="VUZ186" s="5"/>
      <c r="VVA186" s="5"/>
      <c r="VVB186" s="5"/>
      <c r="VVC186" s="5"/>
      <c r="VVD186" s="5"/>
      <c r="VVE186" s="5"/>
      <c r="VVF186" s="5"/>
      <c r="VVG186" s="5"/>
      <c r="VVH186" s="5"/>
      <c r="VVI186" s="5"/>
      <c r="VVJ186" s="5"/>
      <c r="VVK186" s="5"/>
      <c r="VVL186" s="5"/>
      <c r="VVM186" s="5"/>
      <c r="VVN186" s="5"/>
      <c r="VVO186" s="5"/>
      <c r="VVP186" s="5"/>
      <c r="VVQ186" s="5"/>
      <c r="VVR186" s="5"/>
      <c r="VVS186" s="5"/>
      <c r="VVT186" s="5"/>
      <c r="VVU186" s="5"/>
      <c r="VVV186" s="5"/>
      <c r="VVW186" s="5"/>
      <c r="VVX186" s="5"/>
      <c r="VVY186" s="5"/>
      <c r="VVZ186" s="5"/>
      <c r="VWA186" s="5"/>
      <c r="VWB186" s="5"/>
      <c r="VWC186" s="5"/>
      <c r="VWD186" s="5"/>
      <c r="VWE186" s="5"/>
      <c r="VWF186" s="5"/>
      <c r="VWG186" s="5"/>
      <c r="VWH186" s="5"/>
      <c r="VWI186" s="5"/>
      <c r="VWJ186" s="5"/>
      <c r="VWK186" s="5"/>
      <c r="VWL186" s="5"/>
      <c r="VWM186" s="5"/>
      <c r="VWN186" s="5"/>
      <c r="VWO186" s="5"/>
      <c r="VWP186" s="5"/>
      <c r="VWQ186" s="5"/>
      <c r="VWR186" s="5"/>
      <c r="VWS186" s="5"/>
      <c r="VWT186" s="5"/>
      <c r="VWU186" s="5"/>
      <c r="VWV186" s="5"/>
      <c r="VWW186" s="5"/>
      <c r="VWX186" s="5"/>
      <c r="VWY186" s="5"/>
      <c r="VWZ186" s="5"/>
      <c r="VXA186" s="5"/>
      <c r="VXB186" s="5"/>
      <c r="VXC186" s="5"/>
      <c r="VXD186" s="5"/>
      <c r="VXE186" s="5"/>
      <c r="VXF186" s="5"/>
      <c r="VXG186" s="5"/>
      <c r="VXH186" s="5"/>
      <c r="VXI186" s="5"/>
      <c r="VXJ186" s="5"/>
      <c r="VXK186" s="5"/>
      <c r="VXL186" s="5"/>
      <c r="VXM186" s="5"/>
      <c r="VXN186" s="5"/>
      <c r="VXO186" s="5"/>
      <c r="VXP186" s="5"/>
      <c r="VXQ186" s="5"/>
      <c r="VXR186" s="5"/>
      <c r="VXS186" s="5"/>
      <c r="VXT186" s="5"/>
      <c r="VXU186" s="5"/>
      <c r="VXV186" s="5"/>
      <c r="VXW186" s="5"/>
      <c r="VXX186" s="5"/>
      <c r="VXY186" s="5"/>
      <c r="VXZ186" s="5"/>
      <c r="VYA186" s="5"/>
      <c r="VYB186" s="5"/>
      <c r="VYC186" s="5"/>
      <c r="VYD186" s="5"/>
      <c r="VYE186" s="5"/>
      <c r="VYF186" s="5"/>
      <c r="VYG186" s="5"/>
      <c r="VYH186" s="5"/>
      <c r="VYI186" s="5"/>
      <c r="VYJ186" s="5"/>
      <c r="VYK186" s="5"/>
      <c r="VYL186" s="5"/>
      <c r="VYM186" s="5"/>
      <c r="VYN186" s="5"/>
      <c r="VYO186" s="5"/>
      <c r="VYP186" s="5"/>
      <c r="VYQ186" s="5"/>
      <c r="VYR186" s="5"/>
      <c r="VYS186" s="5"/>
      <c r="VYT186" s="5"/>
      <c r="VYU186" s="5"/>
      <c r="VYV186" s="5"/>
      <c r="VYW186" s="5"/>
      <c r="VYX186" s="5"/>
      <c r="VYY186" s="5"/>
      <c r="VYZ186" s="5"/>
      <c r="VZA186" s="5"/>
      <c r="VZB186" s="5"/>
      <c r="VZC186" s="5"/>
      <c r="VZD186" s="5"/>
      <c r="VZE186" s="5"/>
      <c r="VZF186" s="5"/>
      <c r="VZG186" s="5"/>
      <c r="VZH186" s="5"/>
      <c r="VZI186" s="5"/>
      <c r="VZJ186" s="5"/>
      <c r="VZK186" s="5"/>
      <c r="VZL186" s="5"/>
      <c r="VZM186" s="5"/>
      <c r="VZN186" s="5"/>
      <c r="VZO186" s="5"/>
      <c r="VZP186" s="5"/>
      <c r="VZQ186" s="5"/>
      <c r="VZR186" s="5"/>
      <c r="VZS186" s="5"/>
      <c r="VZT186" s="5"/>
      <c r="VZU186" s="5"/>
      <c r="VZV186" s="5"/>
      <c r="VZW186" s="5"/>
      <c r="VZX186" s="5"/>
      <c r="VZY186" s="5"/>
      <c r="VZZ186" s="5"/>
      <c r="WAA186" s="5"/>
      <c r="WAB186" s="5"/>
      <c r="WAC186" s="5"/>
      <c r="WAD186" s="5"/>
      <c r="WAE186" s="5"/>
      <c r="WAF186" s="5"/>
      <c r="WAG186" s="5"/>
      <c r="WAH186" s="5"/>
      <c r="WAI186" s="5"/>
      <c r="WAJ186" s="5"/>
      <c r="WAK186" s="5"/>
      <c r="WAL186" s="5"/>
      <c r="WAM186" s="5"/>
      <c r="WAN186" s="5"/>
      <c r="WAO186" s="5"/>
      <c r="WAP186" s="5"/>
      <c r="WAQ186" s="5"/>
      <c r="WAR186" s="5"/>
      <c r="WAS186" s="5"/>
      <c r="WAT186" s="5"/>
      <c r="WAU186" s="5"/>
      <c r="WAV186" s="5"/>
      <c r="WAW186" s="5"/>
      <c r="WAX186" s="5"/>
      <c r="WAY186" s="5"/>
      <c r="WAZ186" s="5"/>
      <c r="WBA186" s="5"/>
      <c r="WBB186" s="5"/>
      <c r="WBC186" s="5"/>
      <c r="WBD186" s="5"/>
      <c r="WBE186" s="5"/>
      <c r="WBF186" s="5"/>
      <c r="WBG186" s="5"/>
      <c r="WBH186" s="5"/>
      <c r="WBI186" s="5"/>
      <c r="WBJ186" s="5"/>
      <c r="WBK186" s="5"/>
      <c r="WBL186" s="5"/>
      <c r="WBM186" s="5"/>
      <c r="WBN186" s="5"/>
      <c r="WBO186" s="5"/>
      <c r="WBP186" s="5"/>
      <c r="WBQ186" s="5"/>
      <c r="WBR186" s="5"/>
      <c r="WBS186" s="5"/>
      <c r="WBT186" s="5"/>
      <c r="WBU186" s="5"/>
      <c r="WBV186" s="5"/>
      <c r="WBW186" s="5"/>
      <c r="WBX186" s="5"/>
      <c r="WBY186" s="5"/>
      <c r="WBZ186" s="5"/>
      <c r="WCA186" s="5"/>
      <c r="WCB186" s="5"/>
      <c r="WCC186" s="5"/>
      <c r="WCD186" s="5"/>
      <c r="WCE186" s="5"/>
      <c r="WCF186" s="5"/>
      <c r="WCG186" s="5"/>
      <c r="WCH186" s="5"/>
      <c r="WCI186" s="5"/>
      <c r="WCJ186" s="5"/>
      <c r="WCK186" s="5"/>
      <c r="WCL186" s="5"/>
      <c r="WCM186" s="5"/>
      <c r="WCN186" s="5"/>
      <c r="WCO186" s="5"/>
      <c r="WCP186" s="5"/>
      <c r="WCQ186" s="5"/>
      <c r="WCR186" s="5"/>
      <c r="WCS186" s="5"/>
      <c r="WCT186" s="5"/>
      <c r="WCU186" s="5"/>
      <c r="WCV186" s="5"/>
      <c r="WCW186" s="5"/>
      <c r="WCX186" s="5"/>
      <c r="WCY186" s="5"/>
      <c r="WCZ186" s="5"/>
      <c r="WDA186" s="5"/>
      <c r="WDB186" s="5"/>
      <c r="WDC186" s="5"/>
      <c r="WDD186" s="5"/>
      <c r="WDE186" s="5"/>
      <c r="WDF186" s="5"/>
      <c r="WDG186" s="5"/>
      <c r="WDH186" s="5"/>
      <c r="WDI186" s="5"/>
      <c r="WDJ186" s="5"/>
      <c r="WDK186" s="5"/>
      <c r="WDL186" s="5"/>
      <c r="WDM186" s="5"/>
      <c r="WDN186" s="5"/>
      <c r="WDO186" s="5"/>
      <c r="WDP186" s="5"/>
      <c r="WDQ186" s="5"/>
      <c r="WDR186" s="5"/>
      <c r="WDS186" s="5"/>
      <c r="WDT186" s="5"/>
      <c r="WDU186" s="5"/>
      <c r="WDV186" s="5"/>
      <c r="WDW186" s="5"/>
      <c r="WDX186" s="5"/>
      <c r="WDY186" s="5"/>
      <c r="WDZ186" s="5"/>
      <c r="WEA186" s="5"/>
      <c r="WEB186" s="5"/>
      <c r="WEC186" s="5"/>
      <c r="WED186" s="5"/>
      <c r="WEE186" s="5"/>
      <c r="WEF186" s="5"/>
      <c r="WEG186" s="5"/>
      <c r="WEH186" s="5"/>
      <c r="WEI186" s="5"/>
      <c r="WEJ186" s="5"/>
      <c r="WEK186" s="5"/>
      <c r="WEL186" s="5"/>
      <c r="WEM186" s="5"/>
      <c r="WEN186" s="5"/>
      <c r="WEO186" s="5"/>
      <c r="WEP186" s="5"/>
      <c r="WEQ186" s="5"/>
      <c r="WER186" s="5"/>
      <c r="WES186" s="5"/>
      <c r="WET186" s="5"/>
      <c r="WEU186" s="5"/>
      <c r="WEV186" s="5"/>
      <c r="WEW186" s="5"/>
      <c r="WEX186" s="5"/>
      <c r="WEY186" s="5"/>
      <c r="WEZ186" s="5"/>
      <c r="WFA186" s="5"/>
      <c r="WFB186" s="5"/>
      <c r="WFC186" s="5"/>
      <c r="WFD186" s="5"/>
      <c r="WFE186" s="5"/>
      <c r="WFF186" s="5"/>
      <c r="WFG186" s="5"/>
      <c r="WFH186" s="5"/>
      <c r="WFI186" s="5"/>
      <c r="WFJ186" s="5"/>
      <c r="WFK186" s="5"/>
      <c r="WFL186" s="5"/>
      <c r="WFM186" s="5"/>
      <c r="WFN186" s="5"/>
      <c r="WFO186" s="5"/>
      <c r="WFP186" s="5"/>
      <c r="WFQ186" s="5"/>
      <c r="WFR186" s="5"/>
      <c r="WFS186" s="5"/>
      <c r="WFT186" s="5"/>
      <c r="WFU186" s="5"/>
      <c r="WFV186" s="5"/>
      <c r="WFW186" s="5"/>
      <c r="WFX186" s="5"/>
      <c r="WFY186" s="5"/>
      <c r="WFZ186" s="5"/>
      <c r="WGA186" s="5"/>
      <c r="WGB186" s="5"/>
      <c r="WGC186" s="5"/>
      <c r="WGD186" s="5"/>
      <c r="WGE186" s="5"/>
      <c r="WGF186" s="5"/>
      <c r="WGG186" s="5"/>
      <c r="WGH186" s="5"/>
      <c r="WGI186" s="5"/>
      <c r="WGJ186" s="5"/>
      <c r="WGK186" s="5"/>
      <c r="WGL186" s="5"/>
      <c r="WGM186" s="5"/>
      <c r="WGN186" s="5"/>
      <c r="WGO186" s="5"/>
      <c r="WGP186" s="5"/>
      <c r="WGQ186" s="5"/>
      <c r="WGR186" s="5"/>
      <c r="WGS186" s="5"/>
      <c r="WGT186" s="5"/>
      <c r="WGU186" s="5"/>
      <c r="WGV186" s="5"/>
      <c r="WGW186" s="5"/>
      <c r="WGX186" s="5"/>
      <c r="WGY186" s="5"/>
      <c r="WGZ186" s="5"/>
      <c r="WHA186" s="5"/>
      <c r="WHB186" s="5"/>
      <c r="WHC186" s="5"/>
      <c r="WHD186" s="5"/>
      <c r="WHE186" s="5"/>
      <c r="WHF186" s="5"/>
      <c r="WHG186" s="5"/>
      <c r="WHH186" s="5"/>
      <c r="WHI186" s="5"/>
      <c r="WHJ186" s="5"/>
      <c r="WHK186" s="5"/>
      <c r="WHL186" s="5"/>
      <c r="WHM186" s="5"/>
      <c r="WHN186" s="5"/>
      <c r="WHO186" s="5"/>
      <c r="WHP186" s="5"/>
      <c r="WHQ186" s="5"/>
      <c r="WHR186" s="5"/>
      <c r="WHS186" s="5"/>
      <c r="WHT186" s="5"/>
      <c r="WHU186" s="5"/>
      <c r="WHV186" s="5"/>
      <c r="WHW186" s="5"/>
      <c r="WHX186" s="5"/>
      <c r="WHY186" s="5"/>
      <c r="WHZ186" s="5"/>
      <c r="WIA186" s="5"/>
      <c r="WIB186" s="5"/>
      <c r="WIC186" s="5"/>
      <c r="WID186" s="5"/>
      <c r="WIE186" s="5"/>
      <c r="WIF186" s="5"/>
      <c r="WIG186" s="5"/>
      <c r="WIH186" s="5"/>
      <c r="WII186" s="5"/>
      <c r="WIJ186" s="5"/>
      <c r="WIK186" s="5"/>
      <c r="WIL186" s="5"/>
      <c r="WIM186" s="5"/>
      <c r="WIN186" s="5"/>
      <c r="WIO186" s="5"/>
      <c r="WIP186" s="5"/>
      <c r="WIQ186" s="5"/>
      <c r="WIR186" s="5"/>
      <c r="WIS186" s="5"/>
      <c r="WIT186" s="5"/>
      <c r="WIU186" s="5"/>
      <c r="WIV186" s="5"/>
      <c r="WIW186" s="5"/>
      <c r="WIX186" s="5"/>
      <c r="WIY186" s="5"/>
      <c r="WIZ186" s="5"/>
      <c r="WJA186" s="5"/>
      <c r="WJB186" s="5"/>
      <c r="WJC186" s="5"/>
      <c r="WJD186" s="5"/>
      <c r="WJE186" s="5"/>
      <c r="WJF186" s="5"/>
      <c r="WJG186" s="5"/>
      <c r="WJH186" s="5"/>
      <c r="WJI186" s="5"/>
      <c r="WJJ186" s="5"/>
      <c r="WJK186" s="5"/>
      <c r="WJL186" s="5"/>
      <c r="WJM186" s="5"/>
      <c r="WJN186" s="5"/>
      <c r="WJO186" s="5"/>
      <c r="WJP186" s="5"/>
      <c r="WJQ186" s="5"/>
      <c r="WJR186" s="5"/>
      <c r="WJS186" s="5"/>
      <c r="WJT186" s="5"/>
      <c r="WJU186" s="5"/>
      <c r="WJV186" s="5"/>
      <c r="WJW186" s="5"/>
      <c r="WJX186" s="5"/>
      <c r="WJY186" s="5"/>
      <c r="WJZ186" s="5"/>
      <c r="WKA186" s="5"/>
      <c r="WKB186" s="5"/>
      <c r="WKC186" s="5"/>
      <c r="WKD186" s="5"/>
      <c r="WKE186" s="5"/>
      <c r="WKF186" s="5"/>
      <c r="WKG186" s="5"/>
      <c r="WKH186" s="5"/>
      <c r="WKI186" s="5"/>
      <c r="WKJ186" s="5"/>
      <c r="WKK186" s="5"/>
      <c r="WKL186" s="5"/>
      <c r="WKM186" s="5"/>
      <c r="WKN186" s="5"/>
      <c r="WKO186" s="5"/>
      <c r="WKP186" s="5"/>
      <c r="WKQ186" s="5"/>
      <c r="WKR186" s="5"/>
      <c r="WKS186" s="5"/>
      <c r="WKT186" s="5"/>
      <c r="WKU186" s="5"/>
      <c r="WKV186" s="5"/>
      <c r="WKW186" s="5"/>
      <c r="WKX186" s="5"/>
      <c r="WKY186" s="5"/>
      <c r="WKZ186" s="5"/>
      <c r="WLA186" s="5"/>
      <c r="WLB186" s="5"/>
      <c r="WLC186" s="5"/>
      <c r="WLD186" s="5"/>
      <c r="WLE186" s="5"/>
      <c r="WLF186" s="5"/>
      <c r="WLG186" s="5"/>
      <c r="WLH186" s="5"/>
      <c r="WLI186" s="5"/>
      <c r="WLJ186" s="5"/>
      <c r="WLK186" s="5"/>
      <c r="WLL186" s="5"/>
      <c r="WLM186" s="5"/>
      <c r="WLN186" s="5"/>
      <c r="WLO186" s="5"/>
      <c r="WLP186" s="5"/>
      <c r="WLQ186" s="5"/>
      <c r="WLR186" s="5"/>
      <c r="WLS186" s="5"/>
      <c r="WLT186" s="5"/>
      <c r="WLU186" s="5"/>
      <c r="WLV186" s="5"/>
      <c r="WLW186" s="5"/>
      <c r="WLX186" s="5"/>
      <c r="WLY186" s="5"/>
      <c r="WLZ186" s="5"/>
      <c r="WMA186" s="5"/>
      <c r="WMB186" s="5"/>
      <c r="WMC186" s="5"/>
      <c r="WMD186" s="5"/>
      <c r="WME186" s="5"/>
      <c r="WMF186" s="5"/>
      <c r="WMG186" s="5"/>
      <c r="WMH186" s="5"/>
      <c r="WMI186" s="5"/>
      <c r="WMJ186" s="5"/>
      <c r="WMK186" s="5"/>
      <c r="WML186" s="5"/>
      <c r="WMM186" s="5"/>
      <c r="WMN186" s="5"/>
      <c r="WMO186" s="5"/>
      <c r="WMP186" s="5"/>
      <c r="WMQ186" s="5"/>
      <c r="WMR186" s="5"/>
      <c r="WMS186" s="5"/>
      <c r="WMT186" s="5"/>
      <c r="WMU186" s="5"/>
      <c r="WMV186" s="5"/>
      <c r="WMW186" s="5"/>
      <c r="WMX186" s="5"/>
      <c r="WMY186" s="5"/>
      <c r="WMZ186" s="5"/>
      <c r="WNA186" s="5"/>
      <c r="WNB186" s="5"/>
      <c r="WNC186" s="5"/>
      <c r="WND186" s="5"/>
      <c r="WNE186" s="5"/>
      <c r="WNF186" s="5"/>
      <c r="WNG186" s="5"/>
      <c r="WNH186" s="5"/>
      <c r="WNI186" s="5"/>
      <c r="WNJ186" s="5"/>
      <c r="WNK186" s="5"/>
      <c r="WNL186" s="5"/>
      <c r="WNM186" s="5"/>
      <c r="WNN186" s="5"/>
      <c r="WNO186" s="5"/>
      <c r="WNP186" s="5"/>
      <c r="WNQ186" s="5"/>
      <c r="WNR186" s="5"/>
      <c r="WNS186" s="5"/>
      <c r="WNT186" s="5"/>
      <c r="WNU186" s="5"/>
      <c r="WNV186" s="5"/>
      <c r="WNW186" s="5"/>
      <c r="WNX186" s="5"/>
      <c r="WNY186" s="5"/>
      <c r="WNZ186" s="5"/>
      <c r="WOA186" s="5"/>
      <c r="WOB186" s="5"/>
      <c r="WOC186" s="5"/>
      <c r="WOD186" s="5"/>
      <c r="WOE186" s="5"/>
      <c r="WOF186" s="5"/>
      <c r="WOG186" s="5"/>
      <c r="WOH186" s="5"/>
      <c r="WOI186" s="5"/>
      <c r="WOJ186" s="5"/>
      <c r="WOK186" s="5"/>
      <c r="WOL186" s="5"/>
      <c r="WOM186" s="5"/>
      <c r="WON186" s="5"/>
      <c r="WOO186" s="5"/>
      <c r="WOP186" s="5"/>
      <c r="WOQ186" s="5"/>
      <c r="WOR186" s="5"/>
      <c r="WOS186" s="5"/>
      <c r="WOT186" s="5"/>
      <c r="WOU186" s="5"/>
      <c r="WOV186" s="5"/>
      <c r="WOW186" s="5"/>
      <c r="WOX186" s="5"/>
      <c r="WOY186" s="5"/>
      <c r="WOZ186" s="5"/>
      <c r="WPA186" s="5"/>
      <c r="WPB186" s="5"/>
      <c r="WPC186" s="5"/>
      <c r="WPD186" s="5"/>
      <c r="WPE186" s="5"/>
      <c r="WPF186" s="5"/>
      <c r="WPG186" s="5"/>
      <c r="WPH186" s="5"/>
      <c r="WPI186" s="5"/>
      <c r="WPJ186" s="5"/>
      <c r="WPK186" s="5"/>
      <c r="WPL186" s="5"/>
      <c r="WPM186" s="5"/>
      <c r="WPN186" s="5"/>
      <c r="WPO186" s="5"/>
      <c r="WPP186" s="5"/>
      <c r="WPQ186" s="5"/>
      <c r="WPR186" s="5"/>
      <c r="WPS186" s="5"/>
      <c r="WPT186" s="5"/>
      <c r="WPU186" s="5"/>
      <c r="WPV186" s="5"/>
      <c r="WPW186" s="5"/>
      <c r="WPX186" s="5"/>
      <c r="WPY186" s="5"/>
      <c r="WPZ186" s="5"/>
      <c r="WQA186" s="5"/>
      <c r="WQB186" s="5"/>
      <c r="WQC186" s="5"/>
      <c r="WQD186" s="5"/>
      <c r="WQE186" s="5"/>
      <c r="WQF186" s="5"/>
      <c r="WQG186" s="5"/>
      <c r="WQH186" s="5"/>
      <c r="WQI186" s="5"/>
      <c r="WQJ186" s="5"/>
      <c r="WQK186" s="5"/>
      <c r="WQL186" s="5"/>
      <c r="WQM186" s="5"/>
      <c r="WQN186" s="5"/>
      <c r="WQO186" s="5"/>
      <c r="WQP186" s="5"/>
      <c r="WQQ186" s="5"/>
      <c r="WQR186" s="5"/>
      <c r="WQS186" s="5"/>
      <c r="WQT186" s="5"/>
      <c r="WQU186" s="5"/>
      <c r="WQV186" s="5"/>
      <c r="WQW186" s="5"/>
      <c r="WQX186" s="5"/>
      <c r="WQY186" s="5"/>
      <c r="WQZ186" s="5"/>
      <c r="WRA186" s="5"/>
      <c r="WRB186" s="5"/>
      <c r="WRC186" s="5"/>
      <c r="WRD186" s="5"/>
      <c r="WRE186" s="5"/>
      <c r="WRF186" s="5"/>
      <c r="WRG186" s="5"/>
      <c r="WRH186" s="5"/>
      <c r="WRI186" s="5"/>
      <c r="WRJ186" s="5"/>
      <c r="WRK186" s="5"/>
      <c r="WRL186" s="5"/>
      <c r="WRM186" s="5"/>
      <c r="WRN186" s="5"/>
      <c r="WRO186" s="5"/>
      <c r="WRP186" s="5"/>
      <c r="WRQ186" s="5"/>
      <c r="WRR186" s="5"/>
      <c r="WRS186" s="5"/>
      <c r="WRT186" s="5"/>
      <c r="WRU186" s="5"/>
      <c r="WRV186" s="5"/>
      <c r="WRW186" s="5"/>
      <c r="WRX186" s="5"/>
      <c r="WRY186" s="5"/>
      <c r="WRZ186" s="5"/>
      <c r="WSA186" s="5"/>
      <c r="WSB186" s="5"/>
      <c r="WSC186" s="5"/>
      <c r="WSD186" s="5"/>
      <c r="WSE186" s="5"/>
      <c r="WSF186" s="5"/>
      <c r="WSG186" s="5"/>
      <c r="WSH186" s="5"/>
      <c r="WSI186" s="5"/>
      <c r="WSJ186" s="5"/>
      <c r="WSK186" s="5"/>
      <c r="WSL186" s="5"/>
      <c r="WSM186" s="5"/>
      <c r="WSN186" s="5"/>
      <c r="WSO186" s="5"/>
      <c r="WSP186" s="5"/>
      <c r="WSQ186" s="5"/>
      <c r="WSR186" s="5"/>
      <c r="WSS186" s="5"/>
      <c r="WST186" s="5"/>
      <c r="WSU186" s="5"/>
      <c r="WSV186" s="5"/>
      <c r="WSW186" s="5"/>
      <c r="WSX186" s="5"/>
      <c r="WSY186" s="5"/>
      <c r="WSZ186" s="5"/>
      <c r="WTA186" s="5"/>
      <c r="WTB186" s="5"/>
      <c r="WTC186" s="5"/>
      <c r="WTD186" s="5"/>
      <c r="WTE186" s="5"/>
      <c r="WTF186" s="5"/>
      <c r="WTG186" s="5"/>
      <c r="WTH186" s="5"/>
      <c r="WTI186" s="5"/>
      <c r="WTJ186" s="5"/>
      <c r="WTK186" s="5"/>
      <c r="WTL186" s="5"/>
      <c r="WTM186" s="5"/>
      <c r="WTN186" s="5"/>
      <c r="WTO186" s="5"/>
      <c r="WTP186" s="5"/>
      <c r="WTQ186" s="5"/>
      <c r="WTR186" s="5"/>
      <c r="WTS186" s="5"/>
      <c r="WTT186" s="5"/>
      <c r="WTU186" s="5"/>
      <c r="WTV186" s="5"/>
      <c r="WTW186" s="5"/>
      <c r="WTX186" s="5"/>
      <c r="WTY186" s="5"/>
      <c r="WTZ186" s="5"/>
      <c r="WUA186" s="5"/>
      <c r="WUB186" s="5"/>
      <c r="WUC186" s="5"/>
      <c r="WUD186" s="5"/>
      <c r="WUE186" s="5"/>
      <c r="WUF186" s="5"/>
      <c r="WUG186" s="5"/>
      <c r="WUH186" s="5"/>
      <c r="WUI186" s="5"/>
      <c r="WUJ186" s="5"/>
      <c r="WUK186" s="5"/>
      <c r="WUL186" s="5"/>
      <c r="WUM186" s="5"/>
      <c r="WUN186" s="5"/>
      <c r="WUO186" s="5"/>
      <c r="WUP186" s="5"/>
      <c r="WUQ186" s="5"/>
      <c r="WUR186" s="5"/>
      <c r="WUS186" s="5"/>
      <c r="WUT186" s="5"/>
      <c r="WUU186" s="5"/>
      <c r="WUV186" s="5"/>
      <c r="WUW186" s="5"/>
      <c r="WUX186" s="5"/>
      <c r="WUY186" s="5"/>
      <c r="WUZ186" s="5"/>
      <c r="WVA186" s="5"/>
      <c r="WVB186" s="5"/>
      <c r="WVC186" s="5"/>
      <c r="WVD186" s="5"/>
      <c r="WVE186" s="5"/>
      <c r="WVF186" s="5"/>
      <c r="WVG186" s="5"/>
      <c r="WVH186" s="5"/>
      <c r="WVI186" s="5"/>
      <c r="WVJ186" s="5"/>
      <c r="WVK186" s="5"/>
      <c r="WVL186" s="5"/>
      <c r="WVM186" s="5"/>
      <c r="WVN186" s="5"/>
      <c r="WVO186" s="5"/>
      <c r="WVP186" s="5"/>
      <c r="WVQ186" s="5"/>
      <c r="WVR186" s="5"/>
      <c r="WVS186" s="5"/>
      <c r="WVT186" s="5"/>
      <c r="WVU186" s="5"/>
      <c r="WVV186" s="5"/>
      <c r="WVW186" s="5"/>
      <c r="WVX186" s="5"/>
      <c r="WVY186" s="5"/>
      <c r="WVZ186" s="5"/>
      <c r="WWA186" s="5"/>
      <c r="WWB186" s="5"/>
      <c r="WWC186" s="5"/>
      <c r="WWD186" s="5"/>
      <c r="WWE186" s="5"/>
      <c r="WWF186" s="5"/>
      <c r="WWG186" s="5"/>
      <c r="WWH186" s="5"/>
      <c r="WWI186" s="5"/>
      <c r="WWJ186" s="5"/>
      <c r="WWK186" s="5"/>
      <c r="WWL186" s="5"/>
      <c r="WWM186" s="5"/>
      <c r="WWN186" s="5"/>
      <c r="WWO186" s="5"/>
      <c r="WWP186" s="5"/>
      <c r="WWQ186" s="5"/>
      <c r="WWR186" s="5"/>
      <c r="WWS186" s="5"/>
      <c r="WWT186" s="5"/>
      <c r="WWU186" s="5"/>
      <c r="WWV186" s="5"/>
      <c r="WWW186" s="5"/>
      <c r="WWX186" s="5"/>
      <c r="WWY186" s="5"/>
      <c r="WWZ186" s="5"/>
      <c r="WXA186" s="5"/>
      <c r="WXB186" s="5"/>
      <c r="WXC186" s="5"/>
      <c r="WXD186" s="5"/>
      <c r="WXE186" s="5"/>
      <c r="WXF186" s="5"/>
      <c r="WXG186" s="5"/>
      <c r="WXH186" s="5"/>
      <c r="WXI186" s="5"/>
      <c r="WXJ186" s="5"/>
      <c r="WXK186" s="5"/>
      <c r="WXL186" s="5"/>
      <c r="WXM186" s="5"/>
      <c r="WXN186" s="5"/>
      <c r="WXO186" s="5"/>
      <c r="WXP186" s="5"/>
      <c r="WXQ186" s="5"/>
      <c r="WXR186" s="5"/>
      <c r="WXS186" s="5"/>
      <c r="WXT186" s="5"/>
      <c r="WXU186" s="5"/>
      <c r="WXV186" s="5"/>
      <c r="WXW186" s="5"/>
      <c r="WXX186" s="5"/>
      <c r="WXY186" s="5"/>
      <c r="WXZ186" s="5"/>
      <c r="WYA186" s="5"/>
      <c r="WYB186" s="5"/>
      <c r="WYC186" s="5"/>
      <c r="WYD186" s="5"/>
      <c r="WYE186" s="5"/>
      <c r="WYF186" s="5"/>
      <c r="WYG186" s="5"/>
      <c r="WYH186" s="5"/>
      <c r="WYI186" s="5"/>
      <c r="WYJ186" s="5"/>
      <c r="WYK186" s="5"/>
      <c r="WYL186" s="5"/>
      <c r="WYM186" s="5"/>
      <c r="WYN186" s="5"/>
      <c r="WYO186" s="5"/>
      <c r="WYP186" s="5"/>
      <c r="WYQ186" s="5"/>
      <c r="WYR186" s="5"/>
      <c r="WYS186" s="5"/>
      <c r="WYT186" s="5"/>
      <c r="WYU186" s="5"/>
      <c r="WYV186" s="5"/>
      <c r="WYW186" s="5"/>
      <c r="WYX186" s="5"/>
      <c r="WYY186" s="5"/>
      <c r="WYZ186" s="5"/>
      <c r="WZA186" s="5"/>
      <c r="WZB186" s="5"/>
      <c r="WZC186" s="5"/>
      <c r="WZD186" s="5"/>
      <c r="WZE186" s="5"/>
      <c r="WZF186" s="5"/>
      <c r="WZG186" s="5"/>
      <c r="WZH186" s="5"/>
      <c r="WZI186" s="5"/>
      <c r="WZJ186" s="5"/>
      <c r="WZK186" s="5"/>
      <c r="WZL186" s="5"/>
      <c r="WZM186" s="5"/>
      <c r="WZN186" s="5"/>
      <c r="WZO186" s="5"/>
      <c r="WZP186" s="5"/>
      <c r="WZQ186" s="5"/>
      <c r="WZR186" s="5"/>
      <c r="WZS186" s="5"/>
      <c r="WZT186" s="5"/>
      <c r="WZU186" s="5"/>
      <c r="WZV186" s="5"/>
      <c r="WZW186" s="5"/>
      <c r="WZX186" s="5"/>
      <c r="WZY186" s="5"/>
      <c r="WZZ186" s="5"/>
      <c r="XAA186" s="5"/>
      <c r="XAB186" s="5"/>
      <c r="XAC186" s="5"/>
      <c r="XAD186" s="5"/>
      <c r="XAE186" s="5"/>
      <c r="XAF186" s="5"/>
      <c r="XAG186" s="5"/>
      <c r="XAH186" s="5"/>
      <c r="XAI186" s="5"/>
      <c r="XAJ186" s="5"/>
      <c r="XAK186" s="5"/>
      <c r="XAL186" s="5"/>
      <c r="XAM186" s="5"/>
      <c r="XAN186" s="5"/>
      <c r="XAO186" s="5"/>
      <c r="XAP186" s="5"/>
      <c r="XAQ186" s="5"/>
      <c r="XAR186" s="5"/>
      <c r="XAS186" s="5"/>
      <c r="XAT186" s="5"/>
      <c r="XAU186" s="5"/>
      <c r="XAV186" s="5"/>
      <c r="XAW186" s="5"/>
      <c r="XAX186" s="5"/>
      <c r="XAY186" s="5"/>
      <c r="XAZ186" s="5"/>
      <c r="XBA186" s="5"/>
      <c r="XBB186" s="5"/>
      <c r="XBC186" s="5"/>
      <c r="XBD186" s="5"/>
      <c r="XBE186" s="5"/>
      <c r="XBF186" s="5"/>
      <c r="XBG186" s="5"/>
      <c r="XBH186" s="5"/>
      <c r="XBI186" s="5"/>
      <c r="XBJ186" s="5"/>
      <c r="XBK186" s="5"/>
      <c r="XBL186" s="5"/>
      <c r="XBM186" s="5"/>
      <c r="XBN186" s="5"/>
      <c r="XBO186" s="5"/>
      <c r="XBP186" s="5"/>
      <c r="XBQ186" s="5"/>
      <c r="XBR186" s="5"/>
      <c r="XBS186" s="5"/>
      <c r="XBT186" s="5"/>
      <c r="XBU186" s="5"/>
      <c r="XBV186" s="5"/>
      <c r="XBW186" s="5"/>
      <c r="XBX186" s="5"/>
      <c r="XBY186" s="5"/>
      <c r="XBZ186" s="5"/>
      <c r="XCA186" s="5"/>
      <c r="XCB186" s="5"/>
      <c r="XCC186" s="5"/>
      <c r="XCD186" s="5"/>
      <c r="XCE186" s="5"/>
      <c r="XCF186" s="5"/>
      <c r="XCG186" s="5"/>
      <c r="XCH186" s="5"/>
      <c r="XCI186" s="5"/>
      <c r="XCJ186" s="5"/>
      <c r="XCK186" s="5"/>
      <c r="XCL186" s="5"/>
      <c r="XCM186" s="5"/>
      <c r="XCN186" s="5"/>
      <c r="XCO186" s="5"/>
      <c r="XCP186" s="5"/>
      <c r="XCQ186" s="5"/>
      <c r="XCR186" s="5"/>
      <c r="XCS186" s="5"/>
      <c r="XCT186" s="5"/>
      <c r="XCU186" s="5"/>
      <c r="XCV186" s="5"/>
      <c r="XCW186" s="5"/>
      <c r="XCX186" s="5"/>
      <c r="XCY186" s="5"/>
      <c r="XCZ186" s="5"/>
      <c r="XDA186" s="5"/>
      <c r="XDB186" s="5"/>
      <c r="XDC186" s="5"/>
      <c r="XDD186" s="5"/>
      <c r="XDE186" s="5"/>
      <c r="XDF186" s="5"/>
      <c r="XDG186" s="5"/>
      <c r="XDH186" s="5"/>
      <c r="XDI186" s="5"/>
      <c r="XDJ186" s="5"/>
      <c r="XDK186" s="5"/>
      <c r="XDL186" s="5"/>
      <c r="XDM186" s="5"/>
      <c r="XDN186" s="5"/>
      <c r="XDO186" s="5"/>
      <c r="XDP186" s="5"/>
      <c r="XDQ186" s="5"/>
      <c r="XDR186" s="5"/>
      <c r="XDS186" s="5"/>
      <c r="XDT186" s="5"/>
      <c r="XDU186" s="5"/>
      <c r="XDV186" s="5"/>
      <c r="XDW186" s="5"/>
      <c r="XDX186" s="5"/>
      <c r="XDY186" s="5"/>
      <c r="XDZ186" s="5"/>
      <c r="XEA186" s="5"/>
      <c r="XEB186" s="5"/>
      <c r="XEC186" s="5"/>
      <c r="XED186" s="5"/>
      <c r="XEE186" s="5"/>
      <c r="XEF186" s="5"/>
      <c r="XEG186" s="5"/>
      <c r="XEH186" s="5"/>
      <c r="XEI186" s="5"/>
      <c r="XEJ186" s="5"/>
      <c r="XEK186" s="5"/>
      <c r="XEL186" s="5"/>
      <c r="XEM186" s="5"/>
      <c r="XEN186" s="5"/>
      <c r="XEO186" s="5"/>
      <c r="XEP186" s="5"/>
      <c r="XEQ186" s="5"/>
      <c r="XER186" s="5"/>
      <c r="XES186" s="5"/>
      <c r="XET186" s="5"/>
      <c r="XEU186" s="5"/>
      <c r="XEV186" s="5"/>
      <c r="XEW186" s="5"/>
      <c r="XEX186" s="5"/>
      <c r="XEY186" s="5"/>
      <c r="XEZ186" s="5"/>
    </row>
    <row r="187" spans="1:16384" customFormat="1" x14ac:dyDescent="0.25">
      <c r="A187" s="234"/>
      <c r="B187" s="235"/>
      <c r="C187" s="240" t="s">
        <v>221</v>
      </c>
      <c r="D187" s="240"/>
      <c r="E187" s="309">
        <v>8401</v>
      </c>
      <c r="F187" s="193">
        <v>48</v>
      </c>
      <c r="G187" s="193">
        <v>0</v>
      </c>
      <c r="H187" s="193">
        <v>0</v>
      </c>
      <c r="I187" s="236"/>
      <c r="J187" s="237"/>
      <c r="K187" s="236"/>
      <c r="L187" s="236"/>
      <c r="M187" s="236"/>
      <c r="N187" s="237"/>
      <c r="O187" s="238"/>
      <c r="P187" s="239"/>
      <c r="Q187" s="239"/>
      <c r="R187" s="239"/>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c r="BHB187" s="5"/>
      <c r="BHC187" s="5"/>
      <c r="BHD187" s="5"/>
      <c r="BHE187" s="5"/>
      <c r="BHF187" s="5"/>
      <c r="BHG187" s="5"/>
      <c r="BHH187" s="5"/>
      <c r="BHI187" s="5"/>
      <c r="BHJ187" s="5"/>
      <c r="BHK187" s="5"/>
      <c r="BHL187" s="5"/>
      <c r="BHM187" s="5"/>
      <c r="BHN187" s="5"/>
      <c r="BHO187" s="5"/>
      <c r="BHP187" s="5"/>
      <c r="BHQ187" s="5"/>
      <c r="BHR187" s="5"/>
      <c r="BHS187" s="5"/>
      <c r="BHT187" s="5"/>
      <c r="BHU187" s="5"/>
      <c r="BHV187" s="5"/>
      <c r="BHW187" s="5"/>
      <c r="BHX187" s="5"/>
      <c r="BHY187" s="5"/>
      <c r="BHZ187" s="5"/>
      <c r="BIA187" s="5"/>
      <c r="BIB187" s="5"/>
      <c r="BIC187" s="5"/>
      <c r="BID187" s="5"/>
      <c r="BIE187" s="5"/>
      <c r="BIF187" s="5"/>
      <c r="BIG187" s="5"/>
      <c r="BIH187" s="5"/>
      <c r="BII187" s="5"/>
      <c r="BIJ187" s="5"/>
      <c r="BIK187" s="5"/>
      <c r="BIL187" s="5"/>
      <c r="BIM187" s="5"/>
      <c r="BIN187" s="5"/>
      <c r="BIO187" s="5"/>
      <c r="BIP187" s="5"/>
      <c r="BIQ187" s="5"/>
      <c r="BIR187" s="5"/>
      <c r="BIS187" s="5"/>
      <c r="BIT187" s="5"/>
      <c r="BIU187" s="5"/>
      <c r="BIV187" s="5"/>
      <c r="BIW187" s="5"/>
      <c r="BIX187" s="5"/>
      <c r="BIY187" s="5"/>
      <c r="BIZ187" s="5"/>
      <c r="BJA187" s="5"/>
      <c r="BJB187" s="5"/>
      <c r="BJC187" s="5"/>
      <c r="BJD187" s="5"/>
      <c r="BJE187" s="5"/>
      <c r="BJF187" s="5"/>
      <c r="BJG187" s="5"/>
      <c r="BJH187" s="5"/>
      <c r="BJI187" s="5"/>
      <c r="BJJ187" s="5"/>
      <c r="BJK187" s="5"/>
      <c r="BJL187" s="5"/>
      <c r="BJM187" s="5"/>
      <c r="BJN187" s="5"/>
      <c r="BJO187" s="5"/>
      <c r="BJP187" s="5"/>
      <c r="BJQ187" s="5"/>
      <c r="BJR187" s="5"/>
      <c r="BJS187" s="5"/>
      <c r="BJT187" s="5"/>
      <c r="BJU187" s="5"/>
      <c r="BJV187" s="5"/>
      <c r="BJW187" s="5"/>
      <c r="BJX187" s="5"/>
      <c r="BJY187" s="5"/>
      <c r="BJZ187" s="5"/>
      <c r="BKA187" s="5"/>
      <c r="BKB187" s="5"/>
      <c r="BKC187" s="5"/>
      <c r="BKD187" s="5"/>
      <c r="BKE187" s="5"/>
      <c r="BKF187" s="5"/>
      <c r="BKG187" s="5"/>
      <c r="BKH187" s="5"/>
      <c r="BKI187" s="5"/>
      <c r="BKJ187" s="5"/>
      <c r="BKK187" s="5"/>
      <c r="BKL187" s="5"/>
      <c r="BKM187" s="5"/>
      <c r="BKN187" s="5"/>
      <c r="BKO187" s="5"/>
      <c r="BKP187" s="5"/>
      <c r="BKQ187" s="5"/>
      <c r="BKR187" s="5"/>
      <c r="BKS187" s="5"/>
      <c r="BKT187" s="5"/>
      <c r="BKU187" s="5"/>
      <c r="BKV187" s="5"/>
      <c r="BKW187" s="5"/>
      <c r="BKX187" s="5"/>
      <c r="BKY187" s="5"/>
      <c r="BKZ187" s="5"/>
      <c r="BLA187" s="5"/>
      <c r="BLB187" s="5"/>
      <c r="BLC187" s="5"/>
      <c r="BLD187" s="5"/>
      <c r="BLE187" s="5"/>
      <c r="BLF187" s="5"/>
      <c r="BLG187" s="5"/>
      <c r="BLH187" s="5"/>
      <c r="BLI187" s="5"/>
      <c r="BLJ187" s="5"/>
      <c r="BLK187" s="5"/>
      <c r="BLL187" s="5"/>
      <c r="BLM187" s="5"/>
      <c r="BLN187" s="5"/>
      <c r="BLO187" s="5"/>
      <c r="BLP187" s="5"/>
      <c r="BLQ187" s="5"/>
      <c r="BLR187" s="5"/>
      <c r="BLS187" s="5"/>
      <c r="BLT187" s="5"/>
      <c r="BLU187" s="5"/>
      <c r="BLV187" s="5"/>
      <c r="BLW187" s="5"/>
      <c r="BLX187" s="5"/>
      <c r="BLY187" s="5"/>
      <c r="BLZ187" s="5"/>
      <c r="BMA187" s="5"/>
      <c r="BMB187" s="5"/>
      <c r="BMC187" s="5"/>
      <c r="BMD187" s="5"/>
      <c r="BME187" s="5"/>
      <c r="BMF187" s="5"/>
      <c r="BMG187" s="5"/>
      <c r="BMH187" s="5"/>
      <c r="BMI187" s="5"/>
      <c r="BMJ187" s="5"/>
      <c r="BMK187" s="5"/>
      <c r="BML187" s="5"/>
      <c r="BMM187" s="5"/>
      <c r="BMN187" s="5"/>
      <c r="BMO187" s="5"/>
      <c r="BMP187" s="5"/>
      <c r="BMQ187" s="5"/>
      <c r="BMR187" s="5"/>
      <c r="BMS187" s="5"/>
      <c r="BMT187" s="5"/>
      <c r="BMU187" s="5"/>
      <c r="BMV187" s="5"/>
      <c r="BMW187" s="5"/>
      <c r="BMX187" s="5"/>
      <c r="BMY187" s="5"/>
      <c r="BMZ187" s="5"/>
      <c r="BNA187" s="5"/>
      <c r="BNB187" s="5"/>
      <c r="BNC187" s="5"/>
      <c r="BND187" s="5"/>
      <c r="BNE187" s="5"/>
      <c r="BNF187" s="5"/>
      <c r="BNG187" s="5"/>
      <c r="BNH187" s="5"/>
      <c r="BNI187" s="5"/>
      <c r="BNJ187" s="5"/>
      <c r="BNK187" s="5"/>
      <c r="BNL187" s="5"/>
      <c r="BNM187" s="5"/>
      <c r="BNN187" s="5"/>
      <c r="BNO187" s="5"/>
      <c r="BNP187" s="5"/>
      <c r="BNQ187" s="5"/>
      <c r="BNR187" s="5"/>
      <c r="BNS187" s="5"/>
      <c r="BNT187" s="5"/>
      <c r="BNU187" s="5"/>
      <c r="BNV187" s="5"/>
      <c r="BNW187" s="5"/>
      <c r="BNX187" s="5"/>
      <c r="BNY187" s="5"/>
      <c r="BNZ187" s="5"/>
      <c r="BOA187" s="5"/>
      <c r="BOB187" s="5"/>
      <c r="BOC187" s="5"/>
      <c r="BOD187" s="5"/>
      <c r="BOE187" s="5"/>
      <c r="BOF187" s="5"/>
      <c r="BOG187" s="5"/>
      <c r="BOH187" s="5"/>
      <c r="BOI187" s="5"/>
      <c r="BOJ187" s="5"/>
      <c r="BOK187" s="5"/>
      <c r="BOL187" s="5"/>
      <c r="BOM187" s="5"/>
      <c r="BON187" s="5"/>
      <c r="BOO187" s="5"/>
      <c r="BOP187" s="5"/>
      <c r="BOQ187" s="5"/>
      <c r="BOR187" s="5"/>
      <c r="BOS187" s="5"/>
      <c r="BOT187" s="5"/>
      <c r="BOU187" s="5"/>
      <c r="BOV187" s="5"/>
      <c r="BOW187" s="5"/>
      <c r="BOX187" s="5"/>
      <c r="BOY187" s="5"/>
      <c r="BOZ187" s="5"/>
      <c r="BPA187" s="5"/>
      <c r="BPB187" s="5"/>
      <c r="BPC187" s="5"/>
      <c r="BPD187" s="5"/>
      <c r="BPE187" s="5"/>
      <c r="BPF187" s="5"/>
      <c r="BPG187" s="5"/>
      <c r="BPH187" s="5"/>
      <c r="BPI187" s="5"/>
      <c r="BPJ187" s="5"/>
      <c r="BPK187" s="5"/>
      <c r="BPL187" s="5"/>
      <c r="BPM187" s="5"/>
      <c r="BPN187" s="5"/>
      <c r="BPO187" s="5"/>
      <c r="BPP187" s="5"/>
      <c r="BPQ187" s="5"/>
      <c r="BPR187" s="5"/>
      <c r="BPS187" s="5"/>
      <c r="BPT187" s="5"/>
      <c r="BPU187" s="5"/>
      <c r="BPV187" s="5"/>
      <c r="BPW187" s="5"/>
      <c r="BPX187" s="5"/>
      <c r="BPY187" s="5"/>
      <c r="BPZ187" s="5"/>
      <c r="BQA187" s="5"/>
      <c r="BQB187" s="5"/>
      <c r="BQC187" s="5"/>
      <c r="BQD187" s="5"/>
      <c r="BQE187" s="5"/>
      <c r="BQF187" s="5"/>
      <c r="BQG187" s="5"/>
      <c r="BQH187" s="5"/>
      <c r="BQI187" s="5"/>
      <c r="BQJ187" s="5"/>
      <c r="BQK187" s="5"/>
      <c r="BQL187" s="5"/>
      <c r="BQM187" s="5"/>
      <c r="BQN187" s="5"/>
      <c r="BQO187" s="5"/>
      <c r="BQP187" s="5"/>
      <c r="BQQ187" s="5"/>
      <c r="BQR187" s="5"/>
      <c r="BQS187" s="5"/>
      <c r="BQT187" s="5"/>
      <c r="BQU187" s="5"/>
      <c r="BQV187" s="5"/>
      <c r="BQW187" s="5"/>
      <c r="BQX187" s="5"/>
      <c r="BQY187" s="5"/>
      <c r="BQZ187" s="5"/>
      <c r="BRA187" s="5"/>
      <c r="BRB187" s="5"/>
      <c r="BRC187" s="5"/>
      <c r="BRD187" s="5"/>
      <c r="BRE187" s="5"/>
      <c r="BRF187" s="5"/>
      <c r="BRG187" s="5"/>
      <c r="BRH187" s="5"/>
      <c r="BRI187" s="5"/>
      <c r="BRJ187" s="5"/>
      <c r="BRK187" s="5"/>
      <c r="BRL187" s="5"/>
      <c r="BRM187" s="5"/>
      <c r="BRN187" s="5"/>
      <c r="BRO187" s="5"/>
      <c r="BRP187" s="5"/>
      <c r="BRQ187" s="5"/>
      <c r="BRR187" s="5"/>
      <c r="BRS187" s="5"/>
      <c r="BRT187" s="5"/>
      <c r="BRU187" s="5"/>
      <c r="BRV187" s="5"/>
      <c r="BRW187" s="5"/>
      <c r="BRX187" s="5"/>
      <c r="BRY187" s="5"/>
      <c r="BRZ187" s="5"/>
      <c r="BSA187" s="5"/>
      <c r="BSB187" s="5"/>
      <c r="BSC187" s="5"/>
      <c r="BSD187" s="5"/>
      <c r="BSE187" s="5"/>
      <c r="BSF187" s="5"/>
      <c r="BSG187" s="5"/>
      <c r="BSH187" s="5"/>
      <c r="BSI187" s="5"/>
      <c r="BSJ187" s="5"/>
      <c r="BSK187" s="5"/>
      <c r="BSL187" s="5"/>
      <c r="BSM187" s="5"/>
      <c r="BSN187" s="5"/>
      <c r="BSO187" s="5"/>
      <c r="BSP187" s="5"/>
      <c r="BSQ187" s="5"/>
      <c r="BSR187" s="5"/>
      <c r="BSS187" s="5"/>
      <c r="BST187" s="5"/>
      <c r="BSU187" s="5"/>
      <c r="BSV187" s="5"/>
      <c r="BSW187" s="5"/>
      <c r="BSX187" s="5"/>
      <c r="BSY187" s="5"/>
      <c r="BSZ187" s="5"/>
      <c r="BTA187" s="5"/>
      <c r="BTB187" s="5"/>
      <c r="BTC187" s="5"/>
      <c r="BTD187" s="5"/>
      <c r="BTE187" s="5"/>
      <c r="BTF187" s="5"/>
      <c r="BTG187" s="5"/>
      <c r="BTH187" s="5"/>
      <c r="BTI187" s="5"/>
      <c r="BTJ187" s="5"/>
      <c r="BTK187" s="5"/>
      <c r="BTL187" s="5"/>
      <c r="BTM187" s="5"/>
      <c r="BTN187" s="5"/>
      <c r="BTO187" s="5"/>
      <c r="BTP187" s="5"/>
      <c r="BTQ187" s="5"/>
      <c r="BTR187" s="5"/>
      <c r="BTS187" s="5"/>
      <c r="BTT187" s="5"/>
      <c r="BTU187" s="5"/>
      <c r="BTV187" s="5"/>
      <c r="BTW187" s="5"/>
      <c r="BTX187" s="5"/>
      <c r="BTY187" s="5"/>
      <c r="BTZ187" s="5"/>
      <c r="BUA187" s="5"/>
      <c r="BUB187" s="5"/>
      <c r="BUC187" s="5"/>
      <c r="BUD187" s="5"/>
      <c r="BUE187" s="5"/>
      <c r="BUF187" s="5"/>
      <c r="BUG187" s="5"/>
      <c r="BUH187" s="5"/>
      <c r="BUI187" s="5"/>
      <c r="BUJ187" s="5"/>
      <c r="BUK187" s="5"/>
      <c r="BUL187" s="5"/>
      <c r="BUM187" s="5"/>
      <c r="BUN187" s="5"/>
      <c r="BUO187" s="5"/>
      <c r="BUP187" s="5"/>
      <c r="BUQ187" s="5"/>
      <c r="BUR187" s="5"/>
      <c r="BUS187" s="5"/>
      <c r="BUT187" s="5"/>
      <c r="BUU187" s="5"/>
      <c r="BUV187" s="5"/>
      <c r="BUW187" s="5"/>
      <c r="BUX187" s="5"/>
      <c r="BUY187" s="5"/>
      <c r="BUZ187" s="5"/>
      <c r="BVA187" s="5"/>
      <c r="BVB187" s="5"/>
      <c r="BVC187" s="5"/>
      <c r="BVD187" s="5"/>
      <c r="BVE187" s="5"/>
      <c r="BVF187" s="5"/>
      <c r="BVG187" s="5"/>
      <c r="BVH187" s="5"/>
      <c r="BVI187" s="5"/>
      <c r="BVJ187" s="5"/>
      <c r="BVK187" s="5"/>
      <c r="BVL187" s="5"/>
      <c r="BVM187" s="5"/>
      <c r="BVN187" s="5"/>
      <c r="BVO187" s="5"/>
      <c r="BVP187" s="5"/>
      <c r="BVQ187" s="5"/>
      <c r="BVR187" s="5"/>
      <c r="BVS187" s="5"/>
      <c r="BVT187" s="5"/>
      <c r="BVU187" s="5"/>
      <c r="BVV187" s="5"/>
      <c r="BVW187" s="5"/>
      <c r="BVX187" s="5"/>
      <c r="BVY187" s="5"/>
      <c r="BVZ187" s="5"/>
      <c r="BWA187" s="5"/>
      <c r="BWB187" s="5"/>
      <c r="BWC187" s="5"/>
      <c r="BWD187" s="5"/>
      <c r="BWE187" s="5"/>
      <c r="BWF187" s="5"/>
      <c r="BWG187" s="5"/>
      <c r="BWH187" s="5"/>
      <c r="BWI187" s="5"/>
      <c r="BWJ187" s="5"/>
      <c r="BWK187" s="5"/>
      <c r="BWL187" s="5"/>
      <c r="BWM187" s="5"/>
      <c r="BWN187" s="5"/>
      <c r="BWO187" s="5"/>
      <c r="BWP187" s="5"/>
      <c r="BWQ187" s="5"/>
      <c r="BWR187" s="5"/>
      <c r="BWS187" s="5"/>
      <c r="BWT187" s="5"/>
      <c r="BWU187" s="5"/>
      <c r="BWV187" s="5"/>
      <c r="BWW187" s="5"/>
      <c r="BWX187" s="5"/>
      <c r="BWY187" s="5"/>
      <c r="BWZ187" s="5"/>
      <c r="BXA187" s="5"/>
      <c r="BXB187" s="5"/>
      <c r="BXC187" s="5"/>
      <c r="BXD187" s="5"/>
      <c r="BXE187" s="5"/>
      <c r="BXF187" s="5"/>
      <c r="BXG187" s="5"/>
      <c r="BXH187" s="5"/>
      <c r="BXI187" s="5"/>
      <c r="BXJ187" s="5"/>
      <c r="BXK187" s="5"/>
      <c r="BXL187" s="5"/>
      <c r="BXM187" s="5"/>
      <c r="BXN187" s="5"/>
      <c r="BXO187" s="5"/>
      <c r="BXP187" s="5"/>
      <c r="BXQ187" s="5"/>
      <c r="BXR187" s="5"/>
      <c r="BXS187" s="5"/>
      <c r="BXT187" s="5"/>
      <c r="BXU187" s="5"/>
      <c r="BXV187" s="5"/>
      <c r="BXW187" s="5"/>
      <c r="BXX187" s="5"/>
      <c r="BXY187" s="5"/>
      <c r="BXZ187" s="5"/>
      <c r="BYA187" s="5"/>
      <c r="BYB187" s="5"/>
      <c r="BYC187" s="5"/>
      <c r="BYD187" s="5"/>
      <c r="BYE187" s="5"/>
      <c r="BYF187" s="5"/>
      <c r="BYG187" s="5"/>
      <c r="BYH187" s="5"/>
      <c r="BYI187" s="5"/>
      <c r="BYJ187" s="5"/>
      <c r="BYK187" s="5"/>
      <c r="BYL187" s="5"/>
      <c r="BYM187" s="5"/>
      <c r="BYN187" s="5"/>
      <c r="BYO187" s="5"/>
      <c r="BYP187" s="5"/>
      <c r="BYQ187" s="5"/>
      <c r="BYR187" s="5"/>
      <c r="BYS187" s="5"/>
      <c r="BYT187" s="5"/>
      <c r="BYU187" s="5"/>
      <c r="BYV187" s="5"/>
      <c r="BYW187" s="5"/>
      <c r="BYX187" s="5"/>
      <c r="BYY187" s="5"/>
      <c r="BYZ187" s="5"/>
      <c r="BZA187" s="5"/>
      <c r="BZB187" s="5"/>
      <c r="BZC187" s="5"/>
      <c r="BZD187" s="5"/>
      <c r="BZE187" s="5"/>
      <c r="BZF187" s="5"/>
      <c r="BZG187" s="5"/>
      <c r="BZH187" s="5"/>
      <c r="BZI187" s="5"/>
      <c r="BZJ187" s="5"/>
      <c r="BZK187" s="5"/>
      <c r="BZL187" s="5"/>
      <c r="BZM187" s="5"/>
      <c r="BZN187" s="5"/>
      <c r="BZO187" s="5"/>
      <c r="BZP187" s="5"/>
      <c r="BZQ187" s="5"/>
      <c r="BZR187" s="5"/>
      <c r="BZS187" s="5"/>
      <c r="BZT187" s="5"/>
      <c r="BZU187" s="5"/>
      <c r="BZV187" s="5"/>
      <c r="BZW187" s="5"/>
      <c r="BZX187" s="5"/>
      <c r="BZY187" s="5"/>
      <c r="BZZ187" s="5"/>
      <c r="CAA187" s="5"/>
      <c r="CAB187" s="5"/>
      <c r="CAC187" s="5"/>
      <c r="CAD187" s="5"/>
      <c r="CAE187" s="5"/>
      <c r="CAF187" s="5"/>
      <c r="CAG187" s="5"/>
      <c r="CAH187" s="5"/>
      <c r="CAI187" s="5"/>
      <c r="CAJ187" s="5"/>
      <c r="CAK187" s="5"/>
      <c r="CAL187" s="5"/>
      <c r="CAM187" s="5"/>
      <c r="CAN187" s="5"/>
      <c r="CAO187" s="5"/>
      <c r="CAP187" s="5"/>
      <c r="CAQ187" s="5"/>
      <c r="CAR187" s="5"/>
      <c r="CAS187" s="5"/>
      <c r="CAT187" s="5"/>
      <c r="CAU187" s="5"/>
      <c r="CAV187" s="5"/>
      <c r="CAW187" s="5"/>
      <c r="CAX187" s="5"/>
      <c r="CAY187" s="5"/>
      <c r="CAZ187" s="5"/>
      <c r="CBA187" s="5"/>
      <c r="CBB187" s="5"/>
      <c r="CBC187" s="5"/>
      <c r="CBD187" s="5"/>
      <c r="CBE187" s="5"/>
      <c r="CBF187" s="5"/>
      <c r="CBG187" s="5"/>
      <c r="CBH187" s="5"/>
      <c r="CBI187" s="5"/>
      <c r="CBJ187" s="5"/>
      <c r="CBK187" s="5"/>
      <c r="CBL187" s="5"/>
      <c r="CBM187" s="5"/>
      <c r="CBN187" s="5"/>
      <c r="CBO187" s="5"/>
      <c r="CBP187" s="5"/>
      <c r="CBQ187" s="5"/>
      <c r="CBR187" s="5"/>
      <c r="CBS187" s="5"/>
      <c r="CBT187" s="5"/>
      <c r="CBU187" s="5"/>
      <c r="CBV187" s="5"/>
      <c r="CBW187" s="5"/>
      <c r="CBX187" s="5"/>
      <c r="CBY187" s="5"/>
      <c r="CBZ187" s="5"/>
      <c r="CCA187" s="5"/>
      <c r="CCB187" s="5"/>
      <c r="CCC187" s="5"/>
      <c r="CCD187" s="5"/>
      <c r="CCE187" s="5"/>
      <c r="CCF187" s="5"/>
      <c r="CCG187" s="5"/>
      <c r="CCH187" s="5"/>
      <c r="CCI187" s="5"/>
      <c r="CCJ187" s="5"/>
      <c r="CCK187" s="5"/>
      <c r="CCL187" s="5"/>
      <c r="CCM187" s="5"/>
      <c r="CCN187" s="5"/>
      <c r="CCO187" s="5"/>
      <c r="CCP187" s="5"/>
      <c r="CCQ187" s="5"/>
      <c r="CCR187" s="5"/>
      <c r="CCS187" s="5"/>
      <c r="CCT187" s="5"/>
      <c r="CCU187" s="5"/>
      <c r="CCV187" s="5"/>
      <c r="CCW187" s="5"/>
      <c r="CCX187" s="5"/>
      <c r="CCY187" s="5"/>
      <c r="CCZ187" s="5"/>
      <c r="CDA187" s="5"/>
      <c r="CDB187" s="5"/>
      <c r="CDC187" s="5"/>
      <c r="CDD187" s="5"/>
      <c r="CDE187" s="5"/>
      <c r="CDF187" s="5"/>
      <c r="CDG187" s="5"/>
      <c r="CDH187" s="5"/>
      <c r="CDI187" s="5"/>
      <c r="CDJ187" s="5"/>
      <c r="CDK187" s="5"/>
      <c r="CDL187" s="5"/>
      <c r="CDM187" s="5"/>
      <c r="CDN187" s="5"/>
      <c r="CDO187" s="5"/>
      <c r="CDP187" s="5"/>
      <c r="CDQ187" s="5"/>
      <c r="CDR187" s="5"/>
      <c r="CDS187" s="5"/>
      <c r="CDT187" s="5"/>
      <c r="CDU187" s="5"/>
      <c r="CDV187" s="5"/>
      <c r="CDW187" s="5"/>
      <c r="CDX187" s="5"/>
      <c r="CDY187" s="5"/>
      <c r="CDZ187" s="5"/>
      <c r="CEA187" s="5"/>
      <c r="CEB187" s="5"/>
      <c r="CEC187" s="5"/>
      <c r="CED187" s="5"/>
      <c r="CEE187" s="5"/>
      <c r="CEF187" s="5"/>
      <c r="CEG187" s="5"/>
      <c r="CEH187" s="5"/>
      <c r="CEI187" s="5"/>
      <c r="CEJ187" s="5"/>
      <c r="CEK187" s="5"/>
      <c r="CEL187" s="5"/>
      <c r="CEM187" s="5"/>
      <c r="CEN187" s="5"/>
      <c r="CEO187" s="5"/>
      <c r="CEP187" s="5"/>
      <c r="CEQ187" s="5"/>
      <c r="CER187" s="5"/>
      <c r="CES187" s="5"/>
      <c r="CET187" s="5"/>
      <c r="CEU187" s="5"/>
      <c r="CEV187" s="5"/>
      <c r="CEW187" s="5"/>
      <c r="CEX187" s="5"/>
      <c r="CEY187" s="5"/>
      <c r="CEZ187" s="5"/>
      <c r="CFA187" s="5"/>
      <c r="CFB187" s="5"/>
      <c r="CFC187" s="5"/>
      <c r="CFD187" s="5"/>
      <c r="CFE187" s="5"/>
      <c r="CFF187" s="5"/>
      <c r="CFG187" s="5"/>
      <c r="CFH187" s="5"/>
      <c r="CFI187" s="5"/>
      <c r="CFJ187" s="5"/>
      <c r="CFK187" s="5"/>
      <c r="CFL187" s="5"/>
      <c r="CFM187" s="5"/>
      <c r="CFN187" s="5"/>
      <c r="CFO187" s="5"/>
      <c r="CFP187" s="5"/>
      <c r="CFQ187" s="5"/>
      <c r="CFR187" s="5"/>
      <c r="CFS187" s="5"/>
      <c r="CFT187" s="5"/>
      <c r="CFU187" s="5"/>
      <c r="CFV187" s="5"/>
      <c r="CFW187" s="5"/>
      <c r="CFX187" s="5"/>
      <c r="CFY187" s="5"/>
      <c r="CFZ187" s="5"/>
      <c r="CGA187" s="5"/>
      <c r="CGB187" s="5"/>
      <c r="CGC187" s="5"/>
      <c r="CGD187" s="5"/>
      <c r="CGE187" s="5"/>
      <c r="CGF187" s="5"/>
      <c r="CGG187" s="5"/>
      <c r="CGH187" s="5"/>
      <c r="CGI187" s="5"/>
      <c r="CGJ187" s="5"/>
      <c r="CGK187" s="5"/>
      <c r="CGL187" s="5"/>
      <c r="CGM187" s="5"/>
      <c r="CGN187" s="5"/>
      <c r="CGO187" s="5"/>
      <c r="CGP187" s="5"/>
      <c r="CGQ187" s="5"/>
      <c r="CGR187" s="5"/>
      <c r="CGS187" s="5"/>
      <c r="CGT187" s="5"/>
      <c r="CGU187" s="5"/>
      <c r="CGV187" s="5"/>
      <c r="CGW187" s="5"/>
      <c r="CGX187" s="5"/>
      <c r="CGY187" s="5"/>
      <c r="CGZ187" s="5"/>
      <c r="CHA187" s="5"/>
      <c r="CHB187" s="5"/>
      <c r="CHC187" s="5"/>
      <c r="CHD187" s="5"/>
      <c r="CHE187" s="5"/>
      <c r="CHF187" s="5"/>
      <c r="CHG187" s="5"/>
      <c r="CHH187" s="5"/>
      <c r="CHI187" s="5"/>
      <c r="CHJ187" s="5"/>
      <c r="CHK187" s="5"/>
      <c r="CHL187" s="5"/>
      <c r="CHM187" s="5"/>
      <c r="CHN187" s="5"/>
      <c r="CHO187" s="5"/>
      <c r="CHP187" s="5"/>
      <c r="CHQ187" s="5"/>
      <c r="CHR187" s="5"/>
      <c r="CHS187" s="5"/>
      <c r="CHT187" s="5"/>
      <c r="CHU187" s="5"/>
      <c r="CHV187" s="5"/>
      <c r="CHW187" s="5"/>
      <c r="CHX187" s="5"/>
      <c r="CHY187" s="5"/>
      <c r="CHZ187" s="5"/>
      <c r="CIA187" s="5"/>
      <c r="CIB187" s="5"/>
      <c r="CIC187" s="5"/>
      <c r="CID187" s="5"/>
      <c r="CIE187" s="5"/>
      <c r="CIF187" s="5"/>
      <c r="CIG187" s="5"/>
      <c r="CIH187" s="5"/>
      <c r="CII187" s="5"/>
      <c r="CIJ187" s="5"/>
      <c r="CIK187" s="5"/>
      <c r="CIL187" s="5"/>
      <c r="CIM187" s="5"/>
      <c r="CIN187" s="5"/>
      <c r="CIO187" s="5"/>
      <c r="CIP187" s="5"/>
      <c r="CIQ187" s="5"/>
      <c r="CIR187" s="5"/>
      <c r="CIS187" s="5"/>
      <c r="CIT187" s="5"/>
      <c r="CIU187" s="5"/>
      <c r="CIV187" s="5"/>
      <c r="CIW187" s="5"/>
      <c r="CIX187" s="5"/>
      <c r="CIY187" s="5"/>
      <c r="CIZ187" s="5"/>
      <c r="CJA187" s="5"/>
      <c r="CJB187" s="5"/>
      <c r="CJC187" s="5"/>
      <c r="CJD187" s="5"/>
      <c r="CJE187" s="5"/>
      <c r="CJF187" s="5"/>
      <c r="CJG187" s="5"/>
      <c r="CJH187" s="5"/>
      <c r="CJI187" s="5"/>
      <c r="CJJ187" s="5"/>
      <c r="CJK187" s="5"/>
      <c r="CJL187" s="5"/>
      <c r="CJM187" s="5"/>
      <c r="CJN187" s="5"/>
      <c r="CJO187" s="5"/>
      <c r="CJP187" s="5"/>
      <c r="CJQ187" s="5"/>
      <c r="CJR187" s="5"/>
      <c r="CJS187" s="5"/>
      <c r="CJT187" s="5"/>
      <c r="CJU187" s="5"/>
      <c r="CJV187" s="5"/>
      <c r="CJW187" s="5"/>
      <c r="CJX187" s="5"/>
      <c r="CJY187" s="5"/>
      <c r="CJZ187" s="5"/>
      <c r="CKA187" s="5"/>
      <c r="CKB187" s="5"/>
      <c r="CKC187" s="5"/>
      <c r="CKD187" s="5"/>
      <c r="CKE187" s="5"/>
      <c r="CKF187" s="5"/>
      <c r="CKG187" s="5"/>
      <c r="CKH187" s="5"/>
      <c r="CKI187" s="5"/>
      <c r="CKJ187" s="5"/>
      <c r="CKK187" s="5"/>
      <c r="CKL187" s="5"/>
      <c r="CKM187" s="5"/>
      <c r="CKN187" s="5"/>
      <c r="CKO187" s="5"/>
      <c r="CKP187" s="5"/>
      <c r="CKQ187" s="5"/>
      <c r="CKR187" s="5"/>
      <c r="CKS187" s="5"/>
      <c r="CKT187" s="5"/>
      <c r="CKU187" s="5"/>
      <c r="CKV187" s="5"/>
      <c r="CKW187" s="5"/>
      <c r="CKX187" s="5"/>
      <c r="CKY187" s="5"/>
      <c r="CKZ187" s="5"/>
      <c r="CLA187" s="5"/>
      <c r="CLB187" s="5"/>
      <c r="CLC187" s="5"/>
      <c r="CLD187" s="5"/>
      <c r="CLE187" s="5"/>
      <c r="CLF187" s="5"/>
      <c r="CLG187" s="5"/>
      <c r="CLH187" s="5"/>
      <c r="CLI187" s="5"/>
      <c r="CLJ187" s="5"/>
      <c r="CLK187" s="5"/>
      <c r="CLL187" s="5"/>
      <c r="CLM187" s="5"/>
      <c r="CLN187" s="5"/>
      <c r="CLO187" s="5"/>
      <c r="CLP187" s="5"/>
      <c r="CLQ187" s="5"/>
      <c r="CLR187" s="5"/>
      <c r="CLS187" s="5"/>
      <c r="CLT187" s="5"/>
      <c r="CLU187" s="5"/>
      <c r="CLV187" s="5"/>
      <c r="CLW187" s="5"/>
      <c r="CLX187" s="5"/>
      <c r="CLY187" s="5"/>
      <c r="CLZ187" s="5"/>
      <c r="CMA187" s="5"/>
      <c r="CMB187" s="5"/>
      <c r="CMC187" s="5"/>
      <c r="CMD187" s="5"/>
      <c r="CME187" s="5"/>
      <c r="CMF187" s="5"/>
      <c r="CMG187" s="5"/>
      <c r="CMH187" s="5"/>
      <c r="CMI187" s="5"/>
      <c r="CMJ187" s="5"/>
      <c r="CMK187" s="5"/>
      <c r="CML187" s="5"/>
      <c r="CMM187" s="5"/>
      <c r="CMN187" s="5"/>
      <c r="CMO187" s="5"/>
      <c r="CMP187" s="5"/>
      <c r="CMQ187" s="5"/>
      <c r="CMR187" s="5"/>
      <c r="CMS187" s="5"/>
      <c r="CMT187" s="5"/>
      <c r="CMU187" s="5"/>
      <c r="CMV187" s="5"/>
      <c r="CMW187" s="5"/>
      <c r="CMX187" s="5"/>
      <c r="CMY187" s="5"/>
      <c r="CMZ187" s="5"/>
      <c r="CNA187" s="5"/>
      <c r="CNB187" s="5"/>
      <c r="CNC187" s="5"/>
      <c r="CND187" s="5"/>
      <c r="CNE187" s="5"/>
      <c r="CNF187" s="5"/>
      <c r="CNG187" s="5"/>
      <c r="CNH187" s="5"/>
      <c r="CNI187" s="5"/>
      <c r="CNJ187" s="5"/>
      <c r="CNK187" s="5"/>
      <c r="CNL187" s="5"/>
      <c r="CNM187" s="5"/>
      <c r="CNN187" s="5"/>
      <c r="CNO187" s="5"/>
      <c r="CNP187" s="5"/>
      <c r="CNQ187" s="5"/>
      <c r="CNR187" s="5"/>
      <c r="CNS187" s="5"/>
      <c r="CNT187" s="5"/>
      <c r="CNU187" s="5"/>
      <c r="CNV187" s="5"/>
      <c r="CNW187" s="5"/>
      <c r="CNX187" s="5"/>
      <c r="CNY187" s="5"/>
      <c r="CNZ187" s="5"/>
      <c r="COA187" s="5"/>
      <c r="COB187" s="5"/>
      <c r="COC187" s="5"/>
      <c r="COD187" s="5"/>
      <c r="COE187" s="5"/>
      <c r="COF187" s="5"/>
      <c r="COG187" s="5"/>
      <c r="COH187" s="5"/>
      <c r="COI187" s="5"/>
      <c r="COJ187" s="5"/>
      <c r="COK187" s="5"/>
      <c r="COL187" s="5"/>
      <c r="COM187" s="5"/>
      <c r="CON187" s="5"/>
      <c r="COO187" s="5"/>
      <c r="COP187" s="5"/>
      <c r="COQ187" s="5"/>
      <c r="COR187" s="5"/>
      <c r="COS187" s="5"/>
      <c r="COT187" s="5"/>
      <c r="COU187" s="5"/>
      <c r="COV187" s="5"/>
      <c r="COW187" s="5"/>
      <c r="COX187" s="5"/>
      <c r="COY187" s="5"/>
      <c r="COZ187" s="5"/>
      <c r="CPA187" s="5"/>
      <c r="CPB187" s="5"/>
      <c r="CPC187" s="5"/>
      <c r="CPD187" s="5"/>
      <c r="CPE187" s="5"/>
      <c r="CPF187" s="5"/>
      <c r="CPG187" s="5"/>
      <c r="CPH187" s="5"/>
      <c r="CPI187" s="5"/>
      <c r="CPJ187" s="5"/>
      <c r="CPK187" s="5"/>
      <c r="CPL187" s="5"/>
      <c r="CPM187" s="5"/>
      <c r="CPN187" s="5"/>
      <c r="CPO187" s="5"/>
      <c r="CPP187" s="5"/>
      <c r="CPQ187" s="5"/>
      <c r="CPR187" s="5"/>
      <c r="CPS187" s="5"/>
      <c r="CPT187" s="5"/>
      <c r="CPU187" s="5"/>
      <c r="CPV187" s="5"/>
      <c r="CPW187" s="5"/>
      <c r="CPX187" s="5"/>
      <c r="CPY187" s="5"/>
      <c r="CPZ187" s="5"/>
      <c r="CQA187" s="5"/>
      <c r="CQB187" s="5"/>
      <c r="CQC187" s="5"/>
      <c r="CQD187" s="5"/>
      <c r="CQE187" s="5"/>
      <c r="CQF187" s="5"/>
      <c r="CQG187" s="5"/>
      <c r="CQH187" s="5"/>
      <c r="CQI187" s="5"/>
      <c r="CQJ187" s="5"/>
      <c r="CQK187" s="5"/>
      <c r="CQL187" s="5"/>
      <c r="CQM187" s="5"/>
      <c r="CQN187" s="5"/>
      <c r="CQO187" s="5"/>
      <c r="CQP187" s="5"/>
      <c r="CQQ187" s="5"/>
      <c r="CQR187" s="5"/>
      <c r="CQS187" s="5"/>
      <c r="CQT187" s="5"/>
      <c r="CQU187" s="5"/>
      <c r="CQV187" s="5"/>
      <c r="CQW187" s="5"/>
      <c r="CQX187" s="5"/>
      <c r="CQY187" s="5"/>
      <c r="CQZ187" s="5"/>
      <c r="CRA187" s="5"/>
      <c r="CRB187" s="5"/>
      <c r="CRC187" s="5"/>
      <c r="CRD187" s="5"/>
      <c r="CRE187" s="5"/>
      <c r="CRF187" s="5"/>
      <c r="CRG187" s="5"/>
      <c r="CRH187" s="5"/>
      <c r="CRI187" s="5"/>
      <c r="CRJ187" s="5"/>
      <c r="CRK187" s="5"/>
      <c r="CRL187" s="5"/>
      <c r="CRM187" s="5"/>
      <c r="CRN187" s="5"/>
      <c r="CRO187" s="5"/>
      <c r="CRP187" s="5"/>
      <c r="CRQ187" s="5"/>
      <c r="CRR187" s="5"/>
      <c r="CRS187" s="5"/>
      <c r="CRT187" s="5"/>
      <c r="CRU187" s="5"/>
      <c r="CRV187" s="5"/>
      <c r="CRW187" s="5"/>
      <c r="CRX187" s="5"/>
      <c r="CRY187" s="5"/>
      <c r="CRZ187" s="5"/>
      <c r="CSA187" s="5"/>
      <c r="CSB187" s="5"/>
      <c r="CSC187" s="5"/>
      <c r="CSD187" s="5"/>
      <c r="CSE187" s="5"/>
      <c r="CSF187" s="5"/>
      <c r="CSG187" s="5"/>
      <c r="CSH187" s="5"/>
      <c r="CSI187" s="5"/>
      <c r="CSJ187" s="5"/>
      <c r="CSK187" s="5"/>
      <c r="CSL187" s="5"/>
      <c r="CSM187" s="5"/>
      <c r="CSN187" s="5"/>
      <c r="CSO187" s="5"/>
      <c r="CSP187" s="5"/>
      <c r="CSQ187" s="5"/>
      <c r="CSR187" s="5"/>
      <c r="CSS187" s="5"/>
      <c r="CST187" s="5"/>
      <c r="CSU187" s="5"/>
      <c r="CSV187" s="5"/>
      <c r="CSW187" s="5"/>
      <c r="CSX187" s="5"/>
      <c r="CSY187" s="5"/>
      <c r="CSZ187" s="5"/>
      <c r="CTA187" s="5"/>
      <c r="CTB187" s="5"/>
      <c r="CTC187" s="5"/>
      <c r="CTD187" s="5"/>
      <c r="CTE187" s="5"/>
      <c r="CTF187" s="5"/>
      <c r="CTG187" s="5"/>
      <c r="CTH187" s="5"/>
      <c r="CTI187" s="5"/>
      <c r="CTJ187" s="5"/>
      <c r="CTK187" s="5"/>
      <c r="CTL187" s="5"/>
      <c r="CTM187" s="5"/>
      <c r="CTN187" s="5"/>
      <c r="CTO187" s="5"/>
      <c r="CTP187" s="5"/>
      <c r="CTQ187" s="5"/>
      <c r="CTR187" s="5"/>
      <c r="CTS187" s="5"/>
      <c r="CTT187" s="5"/>
      <c r="CTU187" s="5"/>
      <c r="CTV187" s="5"/>
      <c r="CTW187" s="5"/>
      <c r="CTX187" s="5"/>
      <c r="CTY187" s="5"/>
      <c r="CTZ187" s="5"/>
      <c r="CUA187" s="5"/>
      <c r="CUB187" s="5"/>
      <c r="CUC187" s="5"/>
      <c r="CUD187" s="5"/>
      <c r="CUE187" s="5"/>
      <c r="CUF187" s="5"/>
      <c r="CUG187" s="5"/>
      <c r="CUH187" s="5"/>
      <c r="CUI187" s="5"/>
      <c r="CUJ187" s="5"/>
      <c r="CUK187" s="5"/>
      <c r="CUL187" s="5"/>
      <c r="CUM187" s="5"/>
      <c r="CUN187" s="5"/>
      <c r="CUO187" s="5"/>
      <c r="CUP187" s="5"/>
      <c r="CUQ187" s="5"/>
      <c r="CUR187" s="5"/>
      <c r="CUS187" s="5"/>
      <c r="CUT187" s="5"/>
      <c r="CUU187" s="5"/>
      <c r="CUV187" s="5"/>
      <c r="CUW187" s="5"/>
      <c r="CUX187" s="5"/>
      <c r="CUY187" s="5"/>
      <c r="CUZ187" s="5"/>
      <c r="CVA187" s="5"/>
      <c r="CVB187" s="5"/>
      <c r="CVC187" s="5"/>
      <c r="CVD187" s="5"/>
      <c r="CVE187" s="5"/>
      <c r="CVF187" s="5"/>
      <c r="CVG187" s="5"/>
      <c r="CVH187" s="5"/>
      <c r="CVI187" s="5"/>
      <c r="CVJ187" s="5"/>
      <c r="CVK187" s="5"/>
      <c r="CVL187" s="5"/>
      <c r="CVM187" s="5"/>
      <c r="CVN187" s="5"/>
      <c r="CVO187" s="5"/>
      <c r="CVP187" s="5"/>
      <c r="CVQ187" s="5"/>
      <c r="CVR187" s="5"/>
      <c r="CVS187" s="5"/>
      <c r="CVT187" s="5"/>
      <c r="CVU187" s="5"/>
      <c r="CVV187" s="5"/>
      <c r="CVW187" s="5"/>
      <c r="CVX187" s="5"/>
      <c r="CVY187" s="5"/>
      <c r="CVZ187" s="5"/>
      <c r="CWA187" s="5"/>
      <c r="CWB187" s="5"/>
      <c r="CWC187" s="5"/>
      <c r="CWD187" s="5"/>
      <c r="CWE187" s="5"/>
      <c r="CWF187" s="5"/>
      <c r="CWG187" s="5"/>
      <c r="CWH187" s="5"/>
      <c r="CWI187" s="5"/>
      <c r="CWJ187" s="5"/>
      <c r="CWK187" s="5"/>
      <c r="CWL187" s="5"/>
      <c r="CWM187" s="5"/>
      <c r="CWN187" s="5"/>
      <c r="CWO187" s="5"/>
      <c r="CWP187" s="5"/>
      <c r="CWQ187" s="5"/>
      <c r="CWR187" s="5"/>
      <c r="CWS187" s="5"/>
      <c r="CWT187" s="5"/>
      <c r="CWU187" s="5"/>
      <c r="CWV187" s="5"/>
      <c r="CWW187" s="5"/>
      <c r="CWX187" s="5"/>
      <c r="CWY187" s="5"/>
      <c r="CWZ187" s="5"/>
      <c r="CXA187" s="5"/>
      <c r="CXB187" s="5"/>
      <c r="CXC187" s="5"/>
      <c r="CXD187" s="5"/>
      <c r="CXE187" s="5"/>
      <c r="CXF187" s="5"/>
      <c r="CXG187" s="5"/>
      <c r="CXH187" s="5"/>
      <c r="CXI187" s="5"/>
      <c r="CXJ187" s="5"/>
      <c r="CXK187" s="5"/>
      <c r="CXL187" s="5"/>
      <c r="CXM187" s="5"/>
      <c r="CXN187" s="5"/>
      <c r="CXO187" s="5"/>
      <c r="CXP187" s="5"/>
      <c r="CXQ187" s="5"/>
      <c r="CXR187" s="5"/>
      <c r="CXS187" s="5"/>
      <c r="CXT187" s="5"/>
      <c r="CXU187" s="5"/>
      <c r="CXV187" s="5"/>
      <c r="CXW187" s="5"/>
      <c r="CXX187" s="5"/>
      <c r="CXY187" s="5"/>
      <c r="CXZ187" s="5"/>
      <c r="CYA187" s="5"/>
      <c r="CYB187" s="5"/>
      <c r="CYC187" s="5"/>
      <c r="CYD187" s="5"/>
      <c r="CYE187" s="5"/>
      <c r="CYF187" s="5"/>
      <c r="CYG187" s="5"/>
      <c r="CYH187" s="5"/>
      <c r="CYI187" s="5"/>
      <c r="CYJ187" s="5"/>
      <c r="CYK187" s="5"/>
      <c r="CYL187" s="5"/>
      <c r="CYM187" s="5"/>
      <c r="CYN187" s="5"/>
      <c r="CYO187" s="5"/>
      <c r="CYP187" s="5"/>
      <c r="CYQ187" s="5"/>
      <c r="CYR187" s="5"/>
      <c r="CYS187" s="5"/>
      <c r="CYT187" s="5"/>
      <c r="CYU187" s="5"/>
      <c r="CYV187" s="5"/>
      <c r="CYW187" s="5"/>
      <c r="CYX187" s="5"/>
      <c r="CYY187" s="5"/>
      <c r="CYZ187" s="5"/>
      <c r="CZA187" s="5"/>
      <c r="CZB187" s="5"/>
      <c r="CZC187" s="5"/>
      <c r="CZD187" s="5"/>
      <c r="CZE187" s="5"/>
      <c r="CZF187" s="5"/>
      <c r="CZG187" s="5"/>
      <c r="CZH187" s="5"/>
      <c r="CZI187" s="5"/>
      <c r="CZJ187" s="5"/>
      <c r="CZK187" s="5"/>
      <c r="CZL187" s="5"/>
      <c r="CZM187" s="5"/>
      <c r="CZN187" s="5"/>
      <c r="CZO187" s="5"/>
      <c r="CZP187" s="5"/>
      <c r="CZQ187" s="5"/>
      <c r="CZR187" s="5"/>
      <c r="CZS187" s="5"/>
      <c r="CZT187" s="5"/>
      <c r="CZU187" s="5"/>
      <c r="CZV187" s="5"/>
      <c r="CZW187" s="5"/>
      <c r="CZX187" s="5"/>
      <c r="CZY187" s="5"/>
      <c r="CZZ187" s="5"/>
      <c r="DAA187" s="5"/>
      <c r="DAB187" s="5"/>
      <c r="DAC187" s="5"/>
      <c r="DAD187" s="5"/>
      <c r="DAE187" s="5"/>
      <c r="DAF187" s="5"/>
      <c r="DAG187" s="5"/>
      <c r="DAH187" s="5"/>
      <c r="DAI187" s="5"/>
      <c r="DAJ187" s="5"/>
      <c r="DAK187" s="5"/>
      <c r="DAL187" s="5"/>
      <c r="DAM187" s="5"/>
      <c r="DAN187" s="5"/>
      <c r="DAO187" s="5"/>
      <c r="DAP187" s="5"/>
      <c r="DAQ187" s="5"/>
      <c r="DAR187" s="5"/>
      <c r="DAS187" s="5"/>
      <c r="DAT187" s="5"/>
      <c r="DAU187" s="5"/>
      <c r="DAV187" s="5"/>
      <c r="DAW187" s="5"/>
      <c r="DAX187" s="5"/>
      <c r="DAY187" s="5"/>
      <c r="DAZ187" s="5"/>
      <c r="DBA187" s="5"/>
      <c r="DBB187" s="5"/>
      <c r="DBC187" s="5"/>
      <c r="DBD187" s="5"/>
      <c r="DBE187" s="5"/>
      <c r="DBF187" s="5"/>
      <c r="DBG187" s="5"/>
      <c r="DBH187" s="5"/>
      <c r="DBI187" s="5"/>
      <c r="DBJ187" s="5"/>
      <c r="DBK187" s="5"/>
      <c r="DBL187" s="5"/>
      <c r="DBM187" s="5"/>
      <c r="DBN187" s="5"/>
      <c r="DBO187" s="5"/>
      <c r="DBP187" s="5"/>
      <c r="DBQ187" s="5"/>
      <c r="DBR187" s="5"/>
      <c r="DBS187" s="5"/>
      <c r="DBT187" s="5"/>
      <c r="DBU187" s="5"/>
      <c r="DBV187" s="5"/>
      <c r="DBW187" s="5"/>
      <c r="DBX187" s="5"/>
      <c r="DBY187" s="5"/>
      <c r="DBZ187" s="5"/>
      <c r="DCA187" s="5"/>
      <c r="DCB187" s="5"/>
      <c r="DCC187" s="5"/>
      <c r="DCD187" s="5"/>
      <c r="DCE187" s="5"/>
      <c r="DCF187" s="5"/>
      <c r="DCG187" s="5"/>
      <c r="DCH187" s="5"/>
      <c r="DCI187" s="5"/>
      <c r="DCJ187" s="5"/>
      <c r="DCK187" s="5"/>
      <c r="DCL187" s="5"/>
      <c r="DCM187" s="5"/>
      <c r="DCN187" s="5"/>
      <c r="DCO187" s="5"/>
      <c r="DCP187" s="5"/>
      <c r="DCQ187" s="5"/>
      <c r="DCR187" s="5"/>
      <c r="DCS187" s="5"/>
      <c r="DCT187" s="5"/>
      <c r="DCU187" s="5"/>
      <c r="DCV187" s="5"/>
      <c r="DCW187" s="5"/>
      <c r="DCX187" s="5"/>
      <c r="DCY187" s="5"/>
      <c r="DCZ187" s="5"/>
      <c r="DDA187" s="5"/>
      <c r="DDB187" s="5"/>
      <c r="DDC187" s="5"/>
      <c r="DDD187" s="5"/>
      <c r="DDE187" s="5"/>
      <c r="DDF187" s="5"/>
      <c r="DDG187" s="5"/>
      <c r="DDH187" s="5"/>
      <c r="DDI187" s="5"/>
      <c r="DDJ187" s="5"/>
      <c r="DDK187" s="5"/>
      <c r="DDL187" s="5"/>
      <c r="DDM187" s="5"/>
      <c r="DDN187" s="5"/>
      <c r="DDO187" s="5"/>
      <c r="DDP187" s="5"/>
      <c r="DDQ187" s="5"/>
      <c r="DDR187" s="5"/>
      <c r="DDS187" s="5"/>
      <c r="DDT187" s="5"/>
      <c r="DDU187" s="5"/>
      <c r="DDV187" s="5"/>
      <c r="DDW187" s="5"/>
      <c r="DDX187" s="5"/>
      <c r="DDY187" s="5"/>
      <c r="DDZ187" s="5"/>
      <c r="DEA187" s="5"/>
      <c r="DEB187" s="5"/>
      <c r="DEC187" s="5"/>
      <c r="DED187" s="5"/>
      <c r="DEE187" s="5"/>
      <c r="DEF187" s="5"/>
      <c r="DEG187" s="5"/>
      <c r="DEH187" s="5"/>
      <c r="DEI187" s="5"/>
      <c r="DEJ187" s="5"/>
      <c r="DEK187" s="5"/>
      <c r="DEL187" s="5"/>
      <c r="DEM187" s="5"/>
      <c r="DEN187" s="5"/>
      <c r="DEO187" s="5"/>
      <c r="DEP187" s="5"/>
      <c r="DEQ187" s="5"/>
      <c r="DER187" s="5"/>
      <c r="DES187" s="5"/>
      <c r="DET187" s="5"/>
      <c r="DEU187" s="5"/>
      <c r="DEV187" s="5"/>
      <c r="DEW187" s="5"/>
      <c r="DEX187" s="5"/>
      <c r="DEY187" s="5"/>
      <c r="DEZ187" s="5"/>
      <c r="DFA187" s="5"/>
      <c r="DFB187" s="5"/>
      <c r="DFC187" s="5"/>
      <c r="DFD187" s="5"/>
      <c r="DFE187" s="5"/>
      <c r="DFF187" s="5"/>
      <c r="DFG187" s="5"/>
      <c r="DFH187" s="5"/>
      <c r="DFI187" s="5"/>
      <c r="DFJ187" s="5"/>
      <c r="DFK187" s="5"/>
      <c r="DFL187" s="5"/>
      <c r="DFM187" s="5"/>
      <c r="DFN187" s="5"/>
      <c r="DFO187" s="5"/>
      <c r="DFP187" s="5"/>
      <c r="DFQ187" s="5"/>
      <c r="DFR187" s="5"/>
      <c r="DFS187" s="5"/>
      <c r="DFT187" s="5"/>
      <c r="DFU187" s="5"/>
      <c r="DFV187" s="5"/>
      <c r="DFW187" s="5"/>
      <c r="DFX187" s="5"/>
      <c r="DFY187" s="5"/>
      <c r="DFZ187" s="5"/>
      <c r="DGA187" s="5"/>
      <c r="DGB187" s="5"/>
      <c r="DGC187" s="5"/>
      <c r="DGD187" s="5"/>
      <c r="DGE187" s="5"/>
      <c r="DGF187" s="5"/>
      <c r="DGG187" s="5"/>
      <c r="DGH187" s="5"/>
      <c r="DGI187" s="5"/>
      <c r="DGJ187" s="5"/>
      <c r="DGK187" s="5"/>
      <c r="DGL187" s="5"/>
      <c r="DGM187" s="5"/>
      <c r="DGN187" s="5"/>
      <c r="DGO187" s="5"/>
      <c r="DGP187" s="5"/>
      <c r="DGQ187" s="5"/>
      <c r="DGR187" s="5"/>
      <c r="DGS187" s="5"/>
      <c r="DGT187" s="5"/>
      <c r="DGU187" s="5"/>
      <c r="DGV187" s="5"/>
      <c r="DGW187" s="5"/>
      <c r="DGX187" s="5"/>
      <c r="DGY187" s="5"/>
      <c r="DGZ187" s="5"/>
      <c r="DHA187" s="5"/>
      <c r="DHB187" s="5"/>
      <c r="DHC187" s="5"/>
      <c r="DHD187" s="5"/>
      <c r="DHE187" s="5"/>
      <c r="DHF187" s="5"/>
      <c r="DHG187" s="5"/>
      <c r="DHH187" s="5"/>
      <c r="DHI187" s="5"/>
      <c r="DHJ187" s="5"/>
      <c r="DHK187" s="5"/>
      <c r="DHL187" s="5"/>
      <c r="DHM187" s="5"/>
      <c r="DHN187" s="5"/>
      <c r="DHO187" s="5"/>
      <c r="DHP187" s="5"/>
      <c r="DHQ187" s="5"/>
      <c r="DHR187" s="5"/>
      <c r="DHS187" s="5"/>
      <c r="DHT187" s="5"/>
      <c r="DHU187" s="5"/>
      <c r="DHV187" s="5"/>
      <c r="DHW187" s="5"/>
      <c r="DHX187" s="5"/>
      <c r="DHY187" s="5"/>
      <c r="DHZ187" s="5"/>
      <c r="DIA187" s="5"/>
      <c r="DIB187" s="5"/>
      <c r="DIC187" s="5"/>
      <c r="DID187" s="5"/>
      <c r="DIE187" s="5"/>
      <c r="DIF187" s="5"/>
      <c r="DIG187" s="5"/>
      <c r="DIH187" s="5"/>
      <c r="DII187" s="5"/>
      <c r="DIJ187" s="5"/>
      <c r="DIK187" s="5"/>
      <c r="DIL187" s="5"/>
      <c r="DIM187" s="5"/>
      <c r="DIN187" s="5"/>
      <c r="DIO187" s="5"/>
      <c r="DIP187" s="5"/>
      <c r="DIQ187" s="5"/>
      <c r="DIR187" s="5"/>
      <c r="DIS187" s="5"/>
      <c r="DIT187" s="5"/>
      <c r="DIU187" s="5"/>
      <c r="DIV187" s="5"/>
      <c r="DIW187" s="5"/>
      <c r="DIX187" s="5"/>
      <c r="DIY187" s="5"/>
      <c r="DIZ187" s="5"/>
      <c r="DJA187" s="5"/>
      <c r="DJB187" s="5"/>
      <c r="DJC187" s="5"/>
      <c r="DJD187" s="5"/>
      <c r="DJE187" s="5"/>
      <c r="DJF187" s="5"/>
      <c r="DJG187" s="5"/>
      <c r="DJH187" s="5"/>
      <c r="DJI187" s="5"/>
      <c r="DJJ187" s="5"/>
      <c r="DJK187" s="5"/>
      <c r="DJL187" s="5"/>
      <c r="DJM187" s="5"/>
      <c r="DJN187" s="5"/>
      <c r="DJO187" s="5"/>
      <c r="DJP187" s="5"/>
      <c r="DJQ187" s="5"/>
      <c r="DJR187" s="5"/>
      <c r="DJS187" s="5"/>
      <c r="DJT187" s="5"/>
      <c r="DJU187" s="5"/>
      <c r="DJV187" s="5"/>
      <c r="DJW187" s="5"/>
      <c r="DJX187" s="5"/>
      <c r="DJY187" s="5"/>
      <c r="DJZ187" s="5"/>
      <c r="DKA187" s="5"/>
      <c r="DKB187" s="5"/>
      <c r="DKC187" s="5"/>
      <c r="DKD187" s="5"/>
      <c r="DKE187" s="5"/>
      <c r="DKF187" s="5"/>
      <c r="DKG187" s="5"/>
      <c r="DKH187" s="5"/>
      <c r="DKI187" s="5"/>
      <c r="DKJ187" s="5"/>
      <c r="DKK187" s="5"/>
      <c r="DKL187" s="5"/>
      <c r="DKM187" s="5"/>
      <c r="DKN187" s="5"/>
      <c r="DKO187" s="5"/>
      <c r="DKP187" s="5"/>
      <c r="DKQ187" s="5"/>
      <c r="DKR187" s="5"/>
      <c r="DKS187" s="5"/>
      <c r="DKT187" s="5"/>
      <c r="DKU187" s="5"/>
      <c r="DKV187" s="5"/>
      <c r="DKW187" s="5"/>
      <c r="DKX187" s="5"/>
      <c r="DKY187" s="5"/>
      <c r="DKZ187" s="5"/>
      <c r="DLA187" s="5"/>
      <c r="DLB187" s="5"/>
      <c r="DLC187" s="5"/>
      <c r="DLD187" s="5"/>
      <c r="DLE187" s="5"/>
      <c r="DLF187" s="5"/>
      <c r="DLG187" s="5"/>
      <c r="DLH187" s="5"/>
      <c r="DLI187" s="5"/>
      <c r="DLJ187" s="5"/>
      <c r="DLK187" s="5"/>
      <c r="DLL187" s="5"/>
      <c r="DLM187" s="5"/>
      <c r="DLN187" s="5"/>
      <c r="DLO187" s="5"/>
      <c r="DLP187" s="5"/>
      <c r="DLQ187" s="5"/>
      <c r="DLR187" s="5"/>
      <c r="DLS187" s="5"/>
      <c r="DLT187" s="5"/>
      <c r="DLU187" s="5"/>
      <c r="DLV187" s="5"/>
      <c r="DLW187" s="5"/>
      <c r="DLX187" s="5"/>
      <c r="DLY187" s="5"/>
      <c r="DLZ187" s="5"/>
      <c r="DMA187" s="5"/>
      <c r="DMB187" s="5"/>
      <c r="DMC187" s="5"/>
      <c r="DMD187" s="5"/>
      <c r="DME187" s="5"/>
      <c r="DMF187" s="5"/>
      <c r="DMG187" s="5"/>
      <c r="DMH187" s="5"/>
      <c r="DMI187" s="5"/>
      <c r="DMJ187" s="5"/>
      <c r="DMK187" s="5"/>
      <c r="DML187" s="5"/>
      <c r="DMM187" s="5"/>
      <c r="DMN187" s="5"/>
      <c r="DMO187" s="5"/>
      <c r="DMP187" s="5"/>
      <c r="DMQ187" s="5"/>
      <c r="DMR187" s="5"/>
      <c r="DMS187" s="5"/>
      <c r="DMT187" s="5"/>
      <c r="DMU187" s="5"/>
      <c r="DMV187" s="5"/>
      <c r="DMW187" s="5"/>
      <c r="DMX187" s="5"/>
      <c r="DMY187" s="5"/>
      <c r="DMZ187" s="5"/>
      <c r="DNA187" s="5"/>
      <c r="DNB187" s="5"/>
      <c r="DNC187" s="5"/>
      <c r="DND187" s="5"/>
      <c r="DNE187" s="5"/>
      <c r="DNF187" s="5"/>
      <c r="DNG187" s="5"/>
      <c r="DNH187" s="5"/>
      <c r="DNI187" s="5"/>
      <c r="DNJ187" s="5"/>
      <c r="DNK187" s="5"/>
      <c r="DNL187" s="5"/>
      <c r="DNM187" s="5"/>
      <c r="DNN187" s="5"/>
      <c r="DNO187" s="5"/>
      <c r="DNP187" s="5"/>
      <c r="DNQ187" s="5"/>
      <c r="DNR187" s="5"/>
      <c r="DNS187" s="5"/>
      <c r="DNT187" s="5"/>
      <c r="DNU187" s="5"/>
      <c r="DNV187" s="5"/>
      <c r="DNW187" s="5"/>
      <c r="DNX187" s="5"/>
      <c r="DNY187" s="5"/>
      <c r="DNZ187" s="5"/>
      <c r="DOA187" s="5"/>
      <c r="DOB187" s="5"/>
      <c r="DOC187" s="5"/>
      <c r="DOD187" s="5"/>
      <c r="DOE187" s="5"/>
      <c r="DOF187" s="5"/>
      <c r="DOG187" s="5"/>
      <c r="DOH187" s="5"/>
      <c r="DOI187" s="5"/>
      <c r="DOJ187" s="5"/>
      <c r="DOK187" s="5"/>
      <c r="DOL187" s="5"/>
      <c r="DOM187" s="5"/>
      <c r="DON187" s="5"/>
      <c r="DOO187" s="5"/>
      <c r="DOP187" s="5"/>
      <c r="DOQ187" s="5"/>
      <c r="DOR187" s="5"/>
      <c r="DOS187" s="5"/>
      <c r="DOT187" s="5"/>
      <c r="DOU187" s="5"/>
      <c r="DOV187" s="5"/>
      <c r="DOW187" s="5"/>
      <c r="DOX187" s="5"/>
      <c r="DOY187" s="5"/>
      <c r="DOZ187" s="5"/>
      <c r="DPA187" s="5"/>
      <c r="DPB187" s="5"/>
      <c r="DPC187" s="5"/>
      <c r="DPD187" s="5"/>
      <c r="DPE187" s="5"/>
      <c r="DPF187" s="5"/>
      <c r="DPG187" s="5"/>
      <c r="DPH187" s="5"/>
      <c r="DPI187" s="5"/>
      <c r="DPJ187" s="5"/>
      <c r="DPK187" s="5"/>
      <c r="DPL187" s="5"/>
      <c r="DPM187" s="5"/>
      <c r="DPN187" s="5"/>
      <c r="DPO187" s="5"/>
      <c r="DPP187" s="5"/>
      <c r="DPQ187" s="5"/>
      <c r="DPR187" s="5"/>
      <c r="DPS187" s="5"/>
      <c r="DPT187" s="5"/>
      <c r="DPU187" s="5"/>
      <c r="DPV187" s="5"/>
      <c r="DPW187" s="5"/>
      <c r="DPX187" s="5"/>
      <c r="DPY187" s="5"/>
      <c r="DPZ187" s="5"/>
      <c r="DQA187" s="5"/>
      <c r="DQB187" s="5"/>
      <c r="DQC187" s="5"/>
      <c r="DQD187" s="5"/>
      <c r="DQE187" s="5"/>
      <c r="DQF187" s="5"/>
      <c r="DQG187" s="5"/>
      <c r="DQH187" s="5"/>
      <c r="DQI187" s="5"/>
      <c r="DQJ187" s="5"/>
      <c r="DQK187" s="5"/>
      <c r="DQL187" s="5"/>
      <c r="DQM187" s="5"/>
      <c r="DQN187" s="5"/>
      <c r="DQO187" s="5"/>
      <c r="DQP187" s="5"/>
      <c r="DQQ187" s="5"/>
      <c r="DQR187" s="5"/>
      <c r="DQS187" s="5"/>
      <c r="DQT187" s="5"/>
      <c r="DQU187" s="5"/>
      <c r="DQV187" s="5"/>
      <c r="DQW187" s="5"/>
      <c r="DQX187" s="5"/>
      <c r="DQY187" s="5"/>
      <c r="DQZ187" s="5"/>
      <c r="DRA187" s="5"/>
      <c r="DRB187" s="5"/>
      <c r="DRC187" s="5"/>
      <c r="DRD187" s="5"/>
      <c r="DRE187" s="5"/>
      <c r="DRF187" s="5"/>
      <c r="DRG187" s="5"/>
      <c r="DRH187" s="5"/>
      <c r="DRI187" s="5"/>
      <c r="DRJ187" s="5"/>
      <c r="DRK187" s="5"/>
      <c r="DRL187" s="5"/>
      <c r="DRM187" s="5"/>
      <c r="DRN187" s="5"/>
      <c r="DRO187" s="5"/>
      <c r="DRP187" s="5"/>
      <c r="DRQ187" s="5"/>
      <c r="DRR187" s="5"/>
      <c r="DRS187" s="5"/>
      <c r="DRT187" s="5"/>
      <c r="DRU187" s="5"/>
      <c r="DRV187" s="5"/>
      <c r="DRW187" s="5"/>
      <c r="DRX187" s="5"/>
      <c r="DRY187" s="5"/>
      <c r="DRZ187" s="5"/>
      <c r="DSA187" s="5"/>
      <c r="DSB187" s="5"/>
      <c r="DSC187" s="5"/>
      <c r="DSD187" s="5"/>
      <c r="DSE187" s="5"/>
      <c r="DSF187" s="5"/>
      <c r="DSG187" s="5"/>
      <c r="DSH187" s="5"/>
      <c r="DSI187" s="5"/>
      <c r="DSJ187" s="5"/>
      <c r="DSK187" s="5"/>
      <c r="DSL187" s="5"/>
      <c r="DSM187" s="5"/>
      <c r="DSN187" s="5"/>
      <c r="DSO187" s="5"/>
      <c r="DSP187" s="5"/>
      <c r="DSQ187" s="5"/>
      <c r="DSR187" s="5"/>
      <c r="DSS187" s="5"/>
      <c r="DST187" s="5"/>
      <c r="DSU187" s="5"/>
      <c r="DSV187" s="5"/>
      <c r="DSW187" s="5"/>
      <c r="DSX187" s="5"/>
      <c r="DSY187" s="5"/>
      <c r="DSZ187" s="5"/>
      <c r="DTA187" s="5"/>
      <c r="DTB187" s="5"/>
      <c r="DTC187" s="5"/>
      <c r="DTD187" s="5"/>
      <c r="DTE187" s="5"/>
      <c r="DTF187" s="5"/>
      <c r="DTG187" s="5"/>
      <c r="DTH187" s="5"/>
      <c r="DTI187" s="5"/>
      <c r="DTJ187" s="5"/>
      <c r="DTK187" s="5"/>
      <c r="DTL187" s="5"/>
      <c r="DTM187" s="5"/>
      <c r="DTN187" s="5"/>
      <c r="DTO187" s="5"/>
      <c r="DTP187" s="5"/>
      <c r="DTQ187" s="5"/>
      <c r="DTR187" s="5"/>
      <c r="DTS187" s="5"/>
      <c r="DTT187" s="5"/>
      <c r="DTU187" s="5"/>
      <c r="DTV187" s="5"/>
      <c r="DTW187" s="5"/>
      <c r="DTX187" s="5"/>
      <c r="DTY187" s="5"/>
      <c r="DTZ187" s="5"/>
      <c r="DUA187" s="5"/>
      <c r="DUB187" s="5"/>
      <c r="DUC187" s="5"/>
      <c r="DUD187" s="5"/>
      <c r="DUE187" s="5"/>
      <c r="DUF187" s="5"/>
      <c r="DUG187" s="5"/>
      <c r="DUH187" s="5"/>
      <c r="DUI187" s="5"/>
      <c r="DUJ187" s="5"/>
      <c r="DUK187" s="5"/>
      <c r="DUL187" s="5"/>
      <c r="DUM187" s="5"/>
      <c r="DUN187" s="5"/>
      <c r="DUO187" s="5"/>
      <c r="DUP187" s="5"/>
      <c r="DUQ187" s="5"/>
      <c r="DUR187" s="5"/>
      <c r="DUS187" s="5"/>
      <c r="DUT187" s="5"/>
      <c r="DUU187" s="5"/>
      <c r="DUV187" s="5"/>
      <c r="DUW187" s="5"/>
      <c r="DUX187" s="5"/>
      <c r="DUY187" s="5"/>
      <c r="DUZ187" s="5"/>
      <c r="DVA187" s="5"/>
      <c r="DVB187" s="5"/>
      <c r="DVC187" s="5"/>
      <c r="DVD187" s="5"/>
      <c r="DVE187" s="5"/>
      <c r="DVF187" s="5"/>
      <c r="DVG187" s="5"/>
      <c r="DVH187" s="5"/>
      <c r="DVI187" s="5"/>
      <c r="DVJ187" s="5"/>
      <c r="DVK187" s="5"/>
      <c r="DVL187" s="5"/>
      <c r="DVM187" s="5"/>
      <c r="DVN187" s="5"/>
      <c r="DVO187" s="5"/>
      <c r="DVP187" s="5"/>
      <c r="DVQ187" s="5"/>
      <c r="DVR187" s="5"/>
      <c r="DVS187" s="5"/>
      <c r="DVT187" s="5"/>
      <c r="DVU187" s="5"/>
      <c r="DVV187" s="5"/>
      <c r="DVW187" s="5"/>
      <c r="DVX187" s="5"/>
      <c r="DVY187" s="5"/>
      <c r="DVZ187" s="5"/>
      <c r="DWA187" s="5"/>
      <c r="DWB187" s="5"/>
      <c r="DWC187" s="5"/>
      <c r="DWD187" s="5"/>
      <c r="DWE187" s="5"/>
      <c r="DWF187" s="5"/>
      <c r="DWG187" s="5"/>
      <c r="DWH187" s="5"/>
      <c r="DWI187" s="5"/>
      <c r="DWJ187" s="5"/>
      <c r="DWK187" s="5"/>
      <c r="DWL187" s="5"/>
      <c r="DWM187" s="5"/>
      <c r="DWN187" s="5"/>
      <c r="DWO187" s="5"/>
      <c r="DWP187" s="5"/>
      <c r="DWQ187" s="5"/>
      <c r="DWR187" s="5"/>
      <c r="DWS187" s="5"/>
      <c r="DWT187" s="5"/>
      <c r="DWU187" s="5"/>
      <c r="DWV187" s="5"/>
      <c r="DWW187" s="5"/>
      <c r="DWX187" s="5"/>
      <c r="DWY187" s="5"/>
      <c r="DWZ187" s="5"/>
      <c r="DXA187" s="5"/>
      <c r="DXB187" s="5"/>
      <c r="DXC187" s="5"/>
      <c r="DXD187" s="5"/>
      <c r="DXE187" s="5"/>
      <c r="DXF187" s="5"/>
      <c r="DXG187" s="5"/>
      <c r="DXH187" s="5"/>
      <c r="DXI187" s="5"/>
      <c r="DXJ187" s="5"/>
      <c r="DXK187" s="5"/>
      <c r="DXL187" s="5"/>
      <c r="DXM187" s="5"/>
      <c r="DXN187" s="5"/>
      <c r="DXO187" s="5"/>
      <c r="DXP187" s="5"/>
      <c r="DXQ187" s="5"/>
      <c r="DXR187" s="5"/>
      <c r="DXS187" s="5"/>
      <c r="DXT187" s="5"/>
      <c r="DXU187" s="5"/>
      <c r="DXV187" s="5"/>
      <c r="DXW187" s="5"/>
      <c r="DXX187" s="5"/>
      <c r="DXY187" s="5"/>
      <c r="DXZ187" s="5"/>
      <c r="DYA187" s="5"/>
      <c r="DYB187" s="5"/>
      <c r="DYC187" s="5"/>
      <c r="DYD187" s="5"/>
      <c r="DYE187" s="5"/>
      <c r="DYF187" s="5"/>
      <c r="DYG187" s="5"/>
      <c r="DYH187" s="5"/>
      <c r="DYI187" s="5"/>
      <c r="DYJ187" s="5"/>
      <c r="DYK187" s="5"/>
      <c r="DYL187" s="5"/>
      <c r="DYM187" s="5"/>
      <c r="DYN187" s="5"/>
      <c r="DYO187" s="5"/>
      <c r="DYP187" s="5"/>
      <c r="DYQ187" s="5"/>
      <c r="DYR187" s="5"/>
      <c r="DYS187" s="5"/>
      <c r="DYT187" s="5"/>
      <c r="DYU187" s="5"/>
      <c r="DYV187" s="5"/>
      <c r="DYW187" s="5"/>
      <c r="DYX187" s="5"/>
      <c r="DYY187" s="5"/>
      <c r="DYZ187" s="5"/>
      <c r="DZA187" s="5"/>
      <c r="DZB187" s="5"/>
      <c r="DZC187" s="5"/>
      <c r="DZD187" s="5"/>
      <c r="DZE187" s="5"/>
      <c r="DZF187" s="5"/>
      <c r="DZG187" s="5"/>
      <c r="DZH187" s="5"/>
      <c r="DZI187" s="5"/>
      <c r="DZJ187" s="5"/>
      <c r="DZK187" s="5"/>
      <c r="DZL187" s="5"/>
      <c r="DZM187" s="5"/>
      <c r="DZN187" s="5"/>
      <c r="DZO187" s="5"/>
      <c r="DZP187" s="5"/>
      <c r="DZQ187" s="5"/>
      <c r="DZR187" s="5"/>
      <c r="DZS187" s="5"/>
      <c r="DZT187" s="5"/>
      <c r="DZU187" s="5"/>
      <c r="DZV187" s="5"/>
      <c r="DZW187" s="5"/>
      <c r="DZX187" s="5"/>
      <c r="DZY187" s="5"/>
      <c r="DZZ187" s="5"/>
      <c r="EAA187" s="5"/>
      <c r="EAB187" s="5"/>
      <c r="EAC187" s="5"/>
      <c r="EAD187" s="5"/>
      <c r="EAE187" s="5"/>
      <c r="EAF187" s="5"/>
      <c r="EAG187" s="5"/>
      <c r="EAH187" s="5"/>
      <c r="EAI187" s="5"/>
      <c r="EAJ187" s="5"/>
      <c r="EAK187" s="5"/>
      <c r="EAL187" s="5"/>
      <c r="EAM187" s="5"/>
      <c r="EAN187" s="5"/>
      <c r="EAO187" s="5"/>
      <c r="EAP187" s="5"/>
      <c r="EAQ187" s="5"/>
      <c r="EAR187" s="5"/>
      <c r="EAS187" s="5"/>
      <c r="EAT187" s="5"/>
      <c r="EAU187" s="5"/>
      <c r="EAV187" s="5"/>
      <c r="EAW187" s="5"/>
      <c r="EAX187" s="5"/>
      <c r="EAY187" s="5"/>
      <c r="EAZ187" s="5"/>
      <c r="EBA187" s="5"/>
      <c r="EBB187" s="5"/>
      <c r="EBC187" s="5"/>
      <c r="EBD187" s="5"/>
      <c r="EBE187" s="5"/>
      <c r="EBF187" s="5"/>
      <c r="EBG187" s="5"/>
      <c r="EBH187" s="5"/>
      <c r="EBI187" s="5"/>
      <c r="EBJ187" s="5"/>
      <c r="EBK187" s="5"/>
      <c r="EBL187" s="5"/>
      <c r="EBM187" s="5"/>
      <c r="EBN187" s="5"/>
      <c r="EBO187" s="5"/>
      <c r="EBP187" s="5"/>
      <c r="EBQ187" s="5"/>
      <c r="EBR187" s="5"/>
      <c r="EBS187" s="5"/>
      <c r="EBT187" s="5"/>
      <c r="EBU187" s="5"/>
      <c r="EBV187" s="5"/>
      <c r="EBW187" s="5"/>
      <c r="EBX187" s="5"/>
      <c r="EBY187" s="5"/>
      <c r="EBZ187" s="5"/>
      <c r="ECA187" s="5"/>
      <c r="ECB187" s="5"/>
      <c r="ECC187" s="5"/>
      <c r="ECD187" s="5"/>
      <c r="ECE187" s="5"/>
      <c r="ECF187" s="5"/>
      <c r="ECG187" s="5"/>
      <c r="ECH187" s="5"/>
      <c r="ECI187" s="5"/>
      <c r="ECJ187" s="5"/>
      <c r="ECK187" s="5"/>
      <c r="ECL187" s="5"/>
      <c r="ECM187" s="5"/>
      <c r="ECN187" s="5"/>
      <c r="ECO187" s="5"/>
      <c r="ECP187" s="5"/>
      <c r="ECQ187" s="5"/>
      <c r="ECR187" s="5"/>
      <c r="ECS187" s="5"/>
      <c r="ECT187" s="5"/>
      <c r="ECU187" s="5"/>
      <c r="ECV187" s="5"/>
      <c r="ECW187" s="5"/>
      <c r="ECX187" s="5"/>
      <c r="ECY187" s="5"/>
      <c r="ECZ187" s="5"/>
      <c r="EDA187" s="5"/>
      <c r="EDB187" s="5"/>
      <c r="EDC187" s="5"/>
      <c r="EDD187" s="5"/>
      <c r="EDE187" s="5"/>
      <c r="EDF187" s="5"/>
      <c r="EDG187" s="5"/>
      <c r="EDH187" s="5"/>
      <c r="EDI187" s="5"/>
      <c r="EDJ187" s="5"/>
      <c r="EDK187" s="5"/>
      <c r="EDL187" s="5"/>
      <c r="EDM187" s="5"/>
      <c r="EDN187" s="5"/>
      <c r="EDO187" s="5"/>
      <c r="EDP187" s="5"/>
      <c r="EDQ187" s="5"/>
      <c r="EDR187" s="5"/>
      <c r="EDS187" s="5"/>
      <c r="EDT187" s="5"/>
      <c r="EDU187" s="5"/>
      <c r="EDV187" s="5"/>
      <c r="EDW187" s="5"/>
      <c r="EDX187" s="5"/>
      <c r="EDY187" s="5"/>
      <c r="EDZ187" s="5"/>
      <c r="EEA187" s="5"/>
      <c r="EEB187" s="5"/>
      <c r="EEC187" s="5"/>
      <c r="EED187" s="5"/>
      <c r="EEE187" s="5"/>
      <c r="EEF187" s="5"/>
      <c r="EEG187" s="5"/>
      <c r="EEH187" s="5"/>
      <c r="EEI187" s="5"/>
      <c r="EEJ187" s="5"/>
      <c r="EEK187" s="5"/>
      <c r="EEL187" s="5"/>
      <c r="EEM187" s="5"/>
      <c r="EEN187" s="5"/>
      <c r="EEO187" s="5"/>
      <c r="EEP187" s="5"/>
      <c r="EEQ187" s="5"/>
      <c r="EER187" s="5"/>
      <c r="EES187" s="5"/>
      <c r="EET187" s="5"/>
      <c r="EEU187" s="5"/>
      <c r="EEV187" s="5"/>
      <c r="EEW187" s="5"/>
      <c r="EEX187" s="5"/>
      <c r="EEY187" s="5"/>
      <c r="EEZ187" s="5"/>
      <c r="EFA187" s="5"/>
      <c r="EFB187" s="5"/>
      <c r="EFC187" s="5"/>
      <c r="EFD187" s="5"/>
      <c r="EFE187" s="5"/>
      <c r="EFF187" s="5"/>
      <c r="EFG187" s="5"/>
      <c r="EFH187" s="5"/>
      <c r="EFI187" s="5"/>
      <c r="EFJ187" s="5"/>
      <c r="EFK187" s="5"/>
      <c r="EFL187" s="5"/>
      <c r="EFM187" s="5"/>
      <c r="EFN187" s="5"/>
      <c r="EFO187" s="5"/>
      <c r="EFP187" s="5"/>
      <c r="EFQ187" s="5"/>
      <c r="EFR187" s="5"/>
      <c r="EFS187" s="5"/>
      <c r="EFT187" s="5"/>
      <c r="EFU187" s="5"/>
      <c r="EFV187" s="5"/>
      <c r="EFW187" s="5"/>
      <c r="EFX187" s="5"/>
      <c r="EFY187" s="5"/>
      <c r="EFZ187" s="5"/>
      <c r="EGA187" s="5"/>
      <c r="EGB187" s="5"/>
      <c r="EGC187" s="5"/>
      <c r="EGD187" s="5"/>
      <c r="EGE187" s="5"/>
      <c r="EGF187" s="5"/>
      <c r="EGG187" s="5"/>
      <c r="EGH187" s="5"/>
      <c r="EGI187" s="5"/>
      <c r="EGJ187" s="5"/>
      <c r="EGK187" s="5"/>
      <c r="EGL187" s="5"/>
      <c r="EGM187" s="5"/>
      <c r="EGN187" s="5"/>
      <c r="EGO187" s="5"/>
      <c r="EGP187" s="5"/>
      <c r="EGQ187" s="5"/>
      <c r="EGR187" s="5"/>
      <c r="EGS187" s="5"/>
      <c r="EGT187" s="5"/>
      <c r="EGU187" s="5"/>
      <c r="EGV187" s="5"/>
      <c r="EGW187" s="5"/>
      <c r="EGX187" s="5"/>
      <c r="EGY187" s="5"/>
      <c r="EGZ187" s="5"/>
      <c r="EHA187" s="5"/>
      <c r="EHB187" s="5"/>
      <c r="EHC187" s="5"/>
      <c r="EHD187" s="5"/>
      <c r="EHE187" s="5"/>
      <c r="EHF187" s="5"/>
      <c r="EHG187" s="5"/>
      <c r="EHH187" s="5"/>
      <c r="EHI187" s="5"/>
      <c r="EHJ187" s="5"/>
      <c r="EHK187" s="5"/>
      <c r="EHL187" s="5"/>
      <c r="EHM187" s="5"/>
      <c r="EHN187" s="5"/>
      <c r="EHO187" s="5"/>
      <c r="EHP187" s="5"/>
      <c r="EHQ187" s="5"/>
      <c r="EHR187" s="5"/>
      <c r="EHS187" s="5"/>
      <c r="EHT187" s="5"/>
      <c r="EHU187" s="5"/>
      <c r="EHV187" s="5"/>
      <c r="EHW187" s="5"/>
      <c r="EHX187" s="5"/>
      <c r="EHY187" s="5"/>
      <c r="EHZ187" s="5"/>
      <c r="EIA187" s="5"/>
      <c r="EIB187" s="5"/>
      <c r="EIC187" s="5"/>
      <c r="EID187" s="5"/>
      <c r="EIE187" s="5"/>
      <c r="EIF187" s="5"/>
      <c r="EIG187" s="5"/>
      <c r="EIH187" s="5"/>
      <c r="EII187" s="5"/>
      <c r="EIJ187" s="5"/>
      <c r="EIK187" s="5"/>
      <c r="EIL187" s="5"/>
      <c r="EIM187" s="5"/>
      <c r="EIN187" s="5"/>
      <c r="EIO187" s="5"/>
      <c r="EIP187" s="5"/>
      <c r="EIQ187" s="5"/>
      <c r="EIR187" s="5"/>
      <c r="EIS187" s="5"/>
      <c r="EIT187" s="5"/>
      <c r="EIU187" s="5"/>
      <c r="EIV187" s="5"/>
      <c r="EIW187" s="5"/>
      <c r="EIX187" s="5"/>
      <c r="EIY187" s="5"/>
      <c r="EIZ187" s="5"/>
      <c r="EJA187" s="5"/>
      <c r="EJB187" s="5"/>
      <c r="EJC187" s="5"/>
      <c r="EJD187" s="5"/>
      <c r="EJE187" s="5"/>
      <c r="EJF187" s="5"/>
      <c r="EJG187" s="5"/>
      <c r="EJH187" s="5"/>
      <c r="EJI187" s="5"/>
      <c r="EJJ187" s="5"/>
      <c r="EJK187" s="5"/>
      <c r="EJL187" s="5"/>
      <c r="EJM187" s="5"/>
      <c r="EJN187" s="5"/>
      <c r="EJO187" s="5"/>
      <c r="EJP187" s="5"/>
      <c r="EJQ187" s="5"/>
      <c r="EJR187" s="5"/>
      <c r="EJS187" s="5"/>
      <c r="EJT187" s="5"/>
      <c r="EJU187" s="5"/>
      <c r="EJV187" s="5"/>
      <c r="EJW187" s="5"/>
      <c r="EJX187" s="5"/>
      <c r="EJY187" s="5"/>
      <c r="EJZ187" s="5"/>
      <c r="EKA187" s="5"/>
      <c r="EKB187" s="5"/>
      <c r="EKC187" s="5"/>
      <c r="EKD187" s="5"/>
      <c r="EKE187" s="5"/>
      <c r="EKF187" s="5"/>
      <c r="EKG187" s="5"/>
      <c r="EKH187" s="5"/>
      <c r="EKI187" s="5"/>
      <c r="EKJ187" s="5"/>
      <c r="EKK187" s="5"/>
      <c r="EKL187" s="5"/>
      <c r="EKM187" s="5"/>
      <c r="EKN187" s="5"/>
      <c r="EKO187" s="5"/>
      <c r="EKP187" s="5"/>
      <c r="EKQ187" s="5"/>
      <c r="EKR187" s="5"/>
      <c r="EKS187" s="5"/>
      <c r="EKT187" s="5"/>
      <c r="EKU187" s="5"/>
      <c r="EKV187" s="5"/>
      <c r="EKW187" s="5"/>
      <c r="EKX187" s="5"/>
      <c r="EKY187" s="5"/>
      <c r="EKZ187" s="5"/>
      <c r="ELA187" s="5"/>
      <c r="ELB187" s="5"/>
      <c r="ELC187" s="5"/>
      <c r="ELD187" s="5"/>
      <c r="ELE187" s="5"/>
      <c r="ELF187" s="5"/>
      <c r="ELG187" s="5"/>
      <c r="ELH187" s="5"/>
      <c r="ELI187" s="5"/>
      <c r="ELJ187" s="5"/>
      <c r="ELK187" s="5"/>
      <c r="ELL187" s="5"/>
      <c r="ELM187" s="5"/>
      <c r="ELN187" s="5"/>
      <c r="ELO187" s="5"/>
      <c r="ELP187" s="5"/>
      <c r="ELQ187" s="5"/>
      <c r="ELR187" s="5"/>
      <c r="ELS187" s="5"/>
      <c r="ELT187" s="5"/>
      <c r="ELU187" s="5"/>
      <c r="ELV187" s="5"/>
      <c r="ELW187" s="5"/>
      <c r="ELX187" s="5"/>
      <c r="ELY187" s="5"/>
      <c r="ELZ187" s="5"/>
      <c r="EMA187" s="5"/>
      <c r="EMB187" s="5"/>
      <c r="EMC187" s="5"/>
      <c r="EMD187" s="5"/>
      <c r="EME187" s="5"/>
      <c r="EMF187" s="5"/>
      <c r="EMG187" s="5"/>
      <c r="EMH187" s="5"/>
      <c r="EMI187" s="5"/>
      <c r="EMJ187" s="5"/>
      <c r="EMK187" s="5"/>
      <c r="EML187" s="5"/>
      <c r="EMM187" s="5"/>
      <c r="EMN187" s="5"/>
      <c r="EMO187" s="5"/>
      <c r="EMP187" s="5"/>
      <c r="EMQ187" s="5"/>
      <c r="EMR187" s="5"/>
      <c r="EMS187" s="5"/>
      <c r="EMT187" s="5"/>
      <c r="EMU187" s="5"/>
      <c r="EMV187" s="5"/>
      <c r="EMW187" s="5"/>
      <c r="EMX187" s="5"/>
      <c r="EMY187" s="5"/>
      <c r="EMZ187" s="5"/>
      <c r="ENA187" s="5"/>
      <c r="ENB187" s="5"/>
      <c r="ENC187" s="5"/>
      <c r="END187" s="5"/>
      <c r="ENE187" s="5"/>
      <c r="ENF187" s="5"/>
      <c r="ENG187" s="5"/>
      <c r="ENH187" s="5"/>
      <c r="ENI187" s="5"/>
      <c r="ENJ187" s="5"/>
      <c r="ENK187" s="5"/>
      <c r="ENL187" s="5"/>
      <c r="ENM187" s="5"/>
      <c r="ENN187" s="5"/>
      <c r="ENO187" s="5"/>
      <c r="ENP187" s="5"/>
      <c r="ENQ187" s="5"/>
      <c r="ENR187" s="5"/>
      <c r="ENS187" s="5"/>
      <c r="ENT187" s="5"/>
      <c r="ENU187" s="5"/>
      <c r="ENV187" s="5"/>
      <c r="ENW187" s="5"/>
      <c r="ENX187" s="5"/>
      <c r="ENY187" s="5"/>
      <c r="ENZ187" s="5"/>
      <c r="EOA187" s="5"/>
      <c r="EOB187" s="5"/>
      <c r="EOC187" s="5"/>
      <c r="EOD187" s="5"/>
      <c r="EOE187" s="5"/>
      <c r="EOF187" s="5"/>
      <c r="EOG187" s="5"/>
      <c r="EOH187" s="5"/>
      <c r="EOI187" s="5"/>
      <c r="EOJ187" s="5"/>
      <c r="EOK187" s="5"/>
      <c r="EOL187" s="5"/>
      <c r="EOM187" s="5"/>
      <c r="EON187" s="5"/>
      <c r="EOO187" s="5"/>
      <c r="EOP187" s="5"/>
      <c r="EOQ187" s="5"/>
      <c r="EOR187" s="5"/>
      <c r="EOS187" s="5"/>
      <c r="EOT187" s="5"/>
      <c r="EOU187" s="5"/>
      <c r="EOV187" s="5"/>
      <c r="EOW187" s="5"/>
      <c r="EOX187" s="5"/>
      <c r="EOY187" s="5"/>
      <c r="EOZ187" s="5"/>
      <c r="EPA187" s="5"/>
      <c r="EPB187" s="5"/>
      <c r="EPC187" s="5"/>
      <c r="EPD187" s="5"/>
      <c r="EPE187" s="5"/>
      <c r="EPF187" s="5"/>
      <c r="EPG187" s="5"/>
      <c r="EPH187" s="5"/>
      <c r="EPI187" s="5"/>
      <c r="EPJ187" s="5"/>
      <c r="EPK187" s="5"/>
      <c r="EPL187" s="5"/>
      <c r="EPM187" s="5"/>
      <c r="EPN187" s="5"/>
      <c r="EPO187" s="5"/>
      <c r="EPP187" s="5"/>
      <c r="EPQ187" s="5"/>
      <c r="EPR187" s="5"/>
      <c r="EPS187" s="5"/>
      <c r="EPT187" s="5"/>
      <c r="EPU187" s="5"/>
      <c r="EPV187" s="5"/>
      <c r="EPW187" s="5"/>
      <c r="EPX187" s="5"/>
      <c r="EPY187" s="5"/>
      <c r="EPZ187" s="5"/>
      <c r="EQA187" s="5"/>
      <c r="EQB187" s="5"/>
      <c r="EQC187" s="5"/>
      <c r="EQD187" s="5"/>
      <c r="EQE187" s="5"/>
      <c r="EQF187" s="5"/>
      <c r="EQG187" s="5"/>
      <c r="EQH187" s="5"/>
      <c r="EQI187" s="5"/>
      <c r="EQJ187" s="5"/>
      <c r="EQK187" s="5"/>
      <c r="EQL187" s="5"/>
      <c r="EQM187" s="5"/>
      <c r="EQN187" s="5"/>
      <c r="EQO187" s="5"/>
      <c r="EQP187" s="5"/>
      <c r="EQQ187" s="5"/>
      <c r="EQR187" s="5"/>
      <c r="EQS187" s="5"/>
      <c r="EQT187" s="5"/>
      <c r="EQU187" s="5"/>
      <c r="EQV187" s="5"/>
      <c r="EQW187" s="5"/>
      <c r="EQX187" s="5"/>
      <c r="EQY187" s="5"/>
      <c r="EQZ187" s="5"/>
      <c r="ERA187" s="5"/>
      <c r="ERB187" s="5"/>
      <c r="ERC187" s="5"/>
      <c r="ERD187" s="5"/>
      <c r="ERE187" s="5"/>
      <c r="ERF187" s="5"/>
      <c r="ERG187" s="5"/>
      <c r="ERH187" s="5"/>
      <c r="ERI187" s="5"/>
      <c r="ERJ187" s="5"/>
      <c r="ERK187" s="5"/>
      <c r="ERL187" s="5"/>
      <c r="ERM187" s="5"/>
      <c r="ERN187" s="5"/>
      <c r="ERO187" s="5"/>
      <c r="ERP187" s="5"/>
      <c r="ERQ187" s="5"/>
      <c r="ERR187" s="5"/>
      <c r="ERS187" s="5"/>
      <c r="ERT187" s="5"/>
      <c r="ERU187" s="5"/>
      <c r="ERV187" s="5"/>
      <c r="ERW187" s="5"/>
      <c r="ERX187" s="5"/>
      <c r="ERY187" s="5"/>
      <c r="ERZ187" s="5"/>
      <c r="ESA187" s="5"/>
      <c r="ESB187" s="5"/>
      <c r="ESC187" s="5"/>
      <c r="ESD187" s="5"/>
      <c r="ESE187" s="5"/>
      <c r="ESF187" s="5"/>
      <c r="ESG187" s="5"/>
      <c r="ESH187" s="5"/>
      <c r="ESI187" s="5"/>
      <c r="ESJ187" s="5"/>
      <c r="ESK187" s="5"/>
      <c r="ESL187" s="5"/>
      <c r="ESM187" s="5"/>
      <c r="ESN187" s="5"/>
      <c r="ESO187" s="5"/>
      <c r="ESP187" s="5"/>
      <c r="ESQ187" s="5"/>
      <c r="ESR187" s="5"/>
      <c r="ESS187" s="5"/>
      <c r="EST187" s="5"/>
      <c r="ESU187" s="5"/>
      <c r="ESV187" s="5"/>
      <c r="ESW187" s="5"/>
      <c r="ESX187" s="5"/>
      <c r="ESY187" s="5"/>
      <c r="ESZ187" s="5"/>
      <c r="ETA187" s="5"/>
      <c r="ETB187" s="5"/>
      <c r="ETC187" s="5"/>
      <c r="ETD187" s="5"/>
      <c r="ETE187" s="5"/>
      <c r="ETF187" s="5"/>
      <c r="ETG187" s="5"/>
      <c r="ETH187" s="5"/>
      <c r="ETI187" s="5"/>
      <c r="ETJ187" s="5"/>
      <c r="ETK187" s="5"/>
      <c r="ETL187" s="5"/>
      <c r="ETM187" s="5"/>
      <c r="ETN187" s="5"/>
      <c r="ETO187" s="5"/>
      <c r="ETP187" s="5"/>
      <c r="ETQ187" s="5"/>
      <c r="ETR187" s="5"/>
      <c r="ETS187" s="5"/>
      <c r="ETT187" s="5"/>
      <c r="ETU187" s="5"/>
      <c r="ETV187" s="5"/>
      <c r="ETW187" s="5"/>
      <c r="ETX187" s="5"/>
      <c r="ETY187" s="5"/>
      <c r="ETZ187" s="5"/>
      <c r="EUA187" s="5"/>
      <c r="EUB187" s="5"/>
      <c r="EUC187" s="5"/>
      <c r="EUD187" s="5"/>
      <c r="EUE187" s="5"/>
      <c r="EUF187" s="5"/>
      <c r="EUG187" s="5"/>
      <c r="EUH187" s="5"/>
      <c r="EUI187" s="5"/>
      <c r="EUJ187" s="5"/>
      <c r="EUK187" s="5"/>
      <c r="EUL187" s="5"/>
      <c r="EUM187" s="5"/>
      <c r="EUN187" s="5"/>
      <c r="EUO187" s="5"/>
      <c r="EUP187" s="5"/>
      <c r="EUQ187" s="5"/>
      <c r="EUR187" s="5"/>
      <c r="EUS187" s="5"/>
      <c r="EUT187" s="5"/>
      <c r="EUU187" s="5"/>
      <c r="EUV187" s="5"/>
      <c r="EUW187" s="5"/>
      <c r="EUX187" s="5"/>
      <c r="EUY187" s="5"/>
      <c r="EUZ187" s="5"/>
      <c r="EVA187" s="5"/>
      <c r="EVB187" s="5"/>
      <c r="EVC187" s="5"/>
      <c r="EVD187" s="5"/>
      <c r="EVE187" s="5"/>
      <c r="EVF187" s="5"/>
      <c r="EVG187" s="5"/>
      <c r="EVH187" s="5"/>
      <c r="EVI187" s="5"/>
      <c r="EVJ187" s="5"/>
      <c r="EVK187" s="5"/>
      <c r="EVL187" s="5"/>
      <c r="EVM187" s="5"/>
      <c r="EVN187" s="5"/>
      <c r="EVO187" s="5"/>
      <c r="EVP187" s="5"/>
      <c r="EVQ187" s="5"/>
      <c r="EVR187" s="5"/>
      <c r="EVS187" s="5"/>
      <c r="EVT187" s="5"/>
      <c r="EVU187" s="5"/>
      <c r="EVV187" s="5"/>
      <c r="EVW187" s="5"/>
      <c r="EVX187" s="5"/>
      <c r="EVY187" s="5"/>
      <c r="EVZ187" s="5"/>
      <c r="EWA187" s="5"/>
      <c r="EWB187" s="5"/>
      <c r="EWC187" s="5"/>
      <c r="EWD187" s="5"/>
      <c r="EWE187" s="5"/>
      <c r="EWF187" s="5"/>
      <c r="EWG187" s="5"/>
      <c r="EWH187" s="5"/>
      <c r="EWI187" s="5"/>
      <c r="EWJ187" s="5"/>
      <c r="EWK187" s="5"/>
      <c r="EWL187" s="5"/>
      <c r="EWM187" s="5"/>
      <c r="EWN187" s="5"/>
      <c r="EWO187" s="5"/>
      <c r="EWP187" s="5"/>
      <c r="EWQ187" s="5"/>
      <c r="EWR187" s="5"/>
      <c r="EWS187" s="5"/>
      <c r="EWT187" s="5"/>
      <c r="EWU187" s="5"/>
      <c r="EWV187" s="5"/>
      <c r="EWW187" s="5"/>
      <c r="EWX187" s="5"/>
      <c r="EWY187" s="5"/>
      <c r="EWZ187" s="5"/>
      <c r="EXA187" s="5"/>
      <c r="EXB187" s="5"/>
      <c r="EXC187" s="5"/>
      <c r="EXD187" s="5"/>
      <c r="EXE187" s="5"/>
      <c r="EXF187" s="5"/>
      <c r="EXG187" s="5"/>
      <c r="EXH187" s="5"/>
      <c r="EXI187" s="5"/>
      <c r="EXJ187" s="5"/>
      <c r="EXK187" s="5"/>
      <c r="EXL187" s="5"/>
      <c r="EXM187" s="5"/>
      <c r="EXN187" s="5"/>
      <c r="EXO187" s="5"/>
      <c r="EXP187" s="5"/>
      <c r="EXQ187" s="5"/>
      <c r="EXR187" s="5"/>
      <c r="EXS187" s="5"/>
      <c r="EXT187" s="5"/>
      <c r="EXU187" s="5"/>
      <c r="EXV187" s="5"/>
      <c r="EXW187" s="5"/>
      <c r="EXX187" s="5"/>
      <c r="EXY187" s="5"/>
      <c r="EXZ187" s="5"/>
      <c r="EYA187" s="5"/>
      <c r="EYB187" s="5"/>
      <c r="EYC187" s="5"/>
      <c r="EYD187" s="5"/>
      <c r="EYE187" s="5"/>
      <c r="EYF187" s="5"/>
      <c r="EYG187" s="5"/>
      <c r="EYH187" s="5"/>
      <c r="EYI187" s="5"/>
      <c r="EYJ187" s="5"/>
      <c r="EYK187" s="5"/>
      <c r="EYL187" s="5"/>
      <c r="EYM187" s="5"/>
      <c r="EYN187" s="5"/>
      <c r="EYO187" s="5"/>
      <c r="EYP187" s="5"/>
      <c r="EYQ187" s="5"/>
      <c r="EYR187" s="5"/>
      <c r="EYS187" s="5"/>
      <c r="EYT187" s="5"/>
      <c r="EYU187" s="5"/>
      <c r="EYV187" s="5"/>
      <c r="EYW187" s="5"/>
      <c r="EYX187" s="5"/>
      <c r="EYY187" s="5"/>
      <c r="EYZ187" s="5"/>
      <c r="EZA187" s="5"/>
      <c r="EZB187" s="5"/>
      <c r="EZC187" s="5"/>
      <c r="EZD187" s="5"/>
      <c r="EZE187" s="5"/>
      <c r="EZF187" s="5"/>
      <c r="EZG187" s="5"/>
      <c r="EZH187" s="5"/>
      <c r="EZI187" s="5"/>
      <c r="EZJ187" s="5"/>
      <c r="EZK187" s="5"/>
      <c r="EZL187" s="5"/>
      <c r="EZM187" s="5"/>
      <c r="EZN187" s="5"/>
      <c r="EZO187" s="5"/>
      <c r="EZP187" s="5"/>
      <c r="EZQ187" s="5"/>
      <c r="EZR187" s="5"/>
      <c r="EZS187" s="5"/>
      <c r="EZT187" s="5"/>
      <c r="EZU187" s="5"/>
      <c r="EZV187" s="5"/>
      <c r="EZW187" s="5"/>
      <c r="EZX187" s="5"/>
      <c r="EZY187" s="5"/>
      <c r="EZZ187" s="5"/>
      <c r="FAA187" s="5"/>
      <c r="FAB187" s="5"/>
      <c r="FAC187" s="5"/>
      <c r="FAD187" s="5"/>
      <c r="FAE187" s="5"/>
      <c r="FAF187" s="5"/>
      <c r="FAG187" s="5"/>
      <c r="FAH187" s="5"/>
      <c r="FAI187" s="5"/>
      <c r="FAJ187" s="5"/>
      <c r="FAK187" s="5"/>
      <c r="FAL187" s="5"/>
      <c r="FAM187" s="5"/>
      <c r="FAN187" s="5"/>
      <c r="FAO187" s="5"/>
      <c r="FAP187" s="5"/>
      <c r="FAQ187" s="5"/>
      <c r="FAR187" s="5"/>
      <c r="FAS187" s="5"/>
      <c r="FAT187" s="5"/>
      <c r="FAU187" s="5"/>
      <c r="FAV187" s="5"/>
      <c r="FAW187" s="5"/>
      <c r="FAX187" s="5"/>
      <c r="FAY187" s="5"/>
      <c r="FAZ187" s="5"/>
      <c r="FBA187" s="5"/>
      <c r="FBB187" s="5"/>
      <c r="FBC187" s="5"/>
      <c r="FBD187" s="5"/>
      <c r="FBE187" s="5"/>
      <c r="FBF187" s="5"/>
      <c r="FBG187" s="5"/>
      <c r="FBH187" s="5"/>
      <c r="FBI187" s="5"/>
      <c r="FBJ187" s="5"/>
      <c r="FBK187" s="5"/>
      <c r="FBL187" s="5"/>
      <c r="FBM187" s="5"/>
      <c r="FBN187" s="5"/>
      <c r="FBO187" s="5"/>
      <c r="FBP187" s="5"/>
      <c r="FBQ187" s="5"/>
      <c r="FBR187" s="5"/>
      <c r="FBS187" s="5"/>
      <c r="FBT187" s="5"/>
      <c r="FBU187" s="5"/>
      <c r="FBV187" s="5"/>
      <c r="FBW187" s="5"/>
      <c r="FBX187" s="5"/>
      <c r="FBY187" s="5"/>
      <c r="FBZ187" s="5"/>
      <c r="FCA187" s="5"/>
      <c r="FCB187" s="5"/>
      <c r="FCC187" s="5"/>
      <c r="FCD187" s="5"/>
      <c r="FCE187" s="5"/>
      <c r="FCF187" s="5"/>
      <c r="FCG187" s="5"/>
      <c r="FCH187" s="5"/>
      <c r="FCI187" s="5"/>
      <c r="FCJ187" s="5"/>
      <c r="FCK187" s="5"/>
      <c r="FCL187" s="5"/>
      <c r="FCM187" s="5"/>
      <c r="FCN187" s="5"/>
      <c r="FCO187" s="5"/>
      <c r="FCP187" s="5"/>
      <c r="FCQ187" s="5"/>
      <c r="FCR187" s="5"/>
      <c r="FCS187" s="5"/>
      <c r="FCT187" s="5"/>
      <c r="FCU187" s="5"/>
      <c r="FCV187" s="5"/>
      <c r="FCW187" s="5"/>
      <c r="FCX187" s="5"/>
      <c r="FCY187" s="5"/>
      <c r="FCZ187" s="5"/>
      <c r="FDA187" s="5"/>
      <c r="FDB187" s="5"/>
      <c r="FDC187" s="5"/>
      <c r="FDD187" s="5"/>
      <c r="FDE187" s="5"/>
      <c r="FDF187" s="5"/>
      <c r="FDG187" s="5"/>
      <c r="FDH187" s="5"/>
      <c r="FDI187" s="5"/>
      <c r="FDJ187" s="5"/>
      <c r="FDK187" s="5"/>
      <c r="FDL187" s="5"/>
      <c r="FDM187" s="5"/>
      <c r="FDN187" s="5"/>
      <c r="FDO187" s="5"/>
      <c r="FDP187" s="5"/>
      <c r="FDQ187" s="5"/>
      <c r="FDR187" s="5"/>
      <c r="FDS187" s="5"/>
      <c r="FDT187" s="5"/>
      <c r="FDU187" s="5"/>
      <c r="FDV187" s="5"/>
      <c r="FDW187" s="5"/>
      <c r="FDX187" s="5"/>
      <c r="FDY187" s="5"/>
      <c r="FDZ187" s="5"/>
      <c r="FEA187" s="5"/>
      <c r="FEB187" s="5"/>
      <c r="FEC187" s="5"/>
      <c r="FED187" s="5"/>
      <c r="FEE187" s="5"/>
      <c r="FEF187" s="5"/>
      <c r="FEG187" s="5"/>
      <c r="FEH187" s="5"/>
      <c r="FEI187" s="5"/>
      <c r="FEJ187" s="5"/>
      <c r="FEK187" s="5"/>
      <c r="FEL187" s="5"/>
      <c r="FEM187" s="5"/>
      <c r="FEN187" s="5"/>
      <c r="FEO187" s="5"/>
      <c r="FEP187" s="5"/>
      <c r="FEQ187" s="5"/>
      <c r="FER187" s="5"/>
      <c r="FES187" s="5"/>
      <c r="FET187" s="5"/>
      <c r="FEU187" s="5"/>
      <c r="FEV187" s="5"/>
      <c r="FEW187" s="5"/>
      <c r="FEX187" s="5"/>
      <c r="FEY187" s="5"/>
      <c r="FEZ187" s="5"/>
      <c r="FFA187" s="5"/>
      <c r="FFB187" s="5"/>
      <c r="FFC187" s="5"/>
      <c r="FFD187" s="5"/>
      <c r="FFE187" s="5"/>
      <c r="FFF187" s="5"/>
      <c r="FFG187" s="5"/>
      <c r="FFH187" s="5"/>
      <c r="FFI187" s="5"/>
      <c r="FFJ187" s="5"/>
      <c r="FFK187" s="5"/>
      <c r="FFL187" s="5"/>
      <c r="FFM187" s="5"/>
      <c r="FFN187" s="5"/>
      <c r="FFO187" s="5"/>
      <c r="FFP187" s="5"/>
      <c r="FFQ187" s="5"/>
      <c r="FFR187" s="5"/>
      <c r="FFS187" s="5"/>
      <c r="FFT187" s="5"/>
      <c r="FFU187" s="5"/>
      <c r="FFV187" s="5"/>
      <c r="FFW187" s="5"/>
      <c r="FFX187" s="5"/>
      <c r="FFY187" s="5"/>
      <c r="FFZ187" s="5"/>
      <c r="FGA187" s="5"/>
      <c r="FGB187" s="5"/>
      <c r="FGC187" s="5"/>
      <c r="FGD187" s="5"/>
      <c r="FGE187" s="5"/>
      <c r="FGF187" s="5"/>
      <c r="FGG187" s="5"/>
      <c r="FGH187" s="5"/>
      <c r="FGI187" s="5"/>
      <c r="FGJ187" s="5"/>
      <c r="FGK187" s="5"/>
      <c r="FGL187" s="5"/>
      <c r="FGM187" s="5"/>
      <c r="FGN187" s="5"/>
      <c r="FGO187" s="5"/>
      <c r="FGP187" s="5"/>
      <c r="FGQ187" s="5"/>
      <c r="FGR187" s="5"/>
      <c r="FGS187" s="5"/>
      <c r="FGT187" s="5"/>
      <c r="FGU187" s="5"/>
      <c r="FGV187" s="5"/>
      <c r="FGW187" s="5"/>
      <c r="FGX187" s="5"/>
      <c r="FGY187" s="5"/>
      <c r="FGZ187" s="5"/>
      <c r="FHA187" s="5"/>
      <c r="FHB187" s="5"/>
      <c r="FHC187" s="5"/>
      <c r="FHD187" s="5"/>
      <c r="FHE187" s="5"/>
      <c r="FHF187" s="5"/>
      <c r="FHG187" s="5"/>
      <c r="FHH187" s="5"/>
      <c r="FHI187" s="5"/>
      <c r="FHJ187" s="5"/>
      <c r="FHK187" s="5"/>
      <c r="FHL187" s="5"/>
      <c r="FHM187" s="5"/>
      <c r="FHN187" s="5"/>
      <c r="FHO187" s="5"/>
      <c r="FHP187" s="5"/>
      <c r="FHQ187" s="5"/>
      <c r="FHR187" s="5"/>
      <c r="FHS187" s="5"/>
      <c r="FHT187" s="5"/>
      <c r="FHU187" s="5"/>
      <c r="FHV187" s="5"/>
      <c r="FHW187" s="5"/>
      <c r="FHX187" s="5"/>
      <c r="FHY187" s="5"/>
      <c r="FHZ187" s="5"/>
      <c r="FIA187" s="5"/>
      <c r="FIB187" s="5"/>
      <c r="FIC187" s="5"/>
      <c r="FID187" s="5"/>
      <c r="FIE187" s="5"/>
      <c r="FIF187" s="5"/>
      <c r="FIG187" s="5"/>
      <c r="FIH187" s="5"/>
      <c r="FII187" s="5"/>
      <c r="FIJ187" s="5"/>
      <c r="FIK187" s="5"/>
      <c r="FIL187" s="5"/>
      <c r="FIM187" s="5"/>
      <c r="FIN187" s="5"/>
      <c r="FIO187" s="5"/>
      <c r="FIP187" s="5"/>
      <c r="FIQ187" s="5"/>
      <c r="FIR187" s="5"/>
      <c r="FIS187" s="5"/>
      <c r="FIT187" s="5"/>
      <c r="FIU187" s="5"/>
      <c r="FIV187" s="5"/>
      <c r="FIW187" s="5"/>
      <c r="FIX187" s="5"/>
      <c r="FIY187" s="5"/>
      <c r="FIZ187" s="5"/>
      <c r="FJA187" s="5"/>
      <c r="FJB187" s="5"/>
      <c r="FJC187" s="5"/>
      <c r="FJD187" s="5"/>
      <c r="FJE187" s="5"/>
      <c r="FJF187" s="5"/>
      <c r="FJG187" s="5"/>
      <c r="FJH187" s="5"/>
      <c r="FJI187" s="5"/>
      <c r="FJJ187" s="5"/>
      <c r="FJK187" s="5"/>
      <c r="FJL187" s="5"/>
      <c r="FJM187" s="5"/>
      <c r="FJN187" s="5"/>
      <c r="FJO187" s="5"/>
      <c r="FJP187" s="5"/>
      <c r="FJQ187" s="5"/>
      <c r="FJR187" s="5"/>
      <c r="FJS187" s="5"/>
      <c r="FJT187" s="5"/>
      <c r="FJU187" s="5"/>
      <c r="FJV187" s="5"/>
      <c r="FJW187" s="5"/>
      <c r="FJX187" s="5"/>
      <c r="FJY187" s="5"/>
      <c r="FJZ187" s="5"/>
      <c r="FKA187" s="5"/>
      <c r="FKB187" s="5"/>
      <c r="FKC187" s="5"/>
      <c r="FKD187" s="5"/>
      <c r="FKE187" s="5"/>
      <c r="FKF187" s="5"/>
      <c r="FKG187" s="5"/>
      <c r="FKH187" s="5"/>
      <c r="FKI187" s="5"/>
      <c r="FKJ187" s="5"/>
      <c r="FKK187" s="5"/>
      <c r="FKL187" s="5"/>
      <c r="FKM187" s="5"/>
      <c r="FKN187" s="5"/>
      <c r="FKO187" s="5"/>
      <c r="FKP187" s="5"/>
      <c r="FKQ187" s="5"/>
      <c r="FKR187" s="5"/>
      <c r="FKS187" s="5"/>
      <c r="FKT187" s="5"/>
      <c r="FKU187" s="5"/>
      <c r="FKV187" s="5"/>
      <c r="FKW187" s="5"/>
      <c r="FKX187" s="5"/>
      <c r="FKY187" s="5"/>
      <c r="FKZ187" s="5"/>
      <c r="FLA187" s="5"/>
      <c r="FLB187" s="5"/>
      <c r="FLC187" s="5"/>
      <c r="FLD187" s="5"/>
      <c r="FLE187" s="5"/>
      <c r="FLF187" s="5"/>
      <c r="FLG187" s="5"/>
      <c r="FLH187" s="5"/>
      <c r="FLI187" s="5"/>
      <c r="FLJ187" s="5"/>
      <c r="FLK187" s="5"/>
      <c r="FLL187" s="5"/>
      <c r="FLM187" s="5"/>
      <c r="FLN187" s="5"/>
      <c r="FLO187" s="5"/>
      <c r="FLP187" s="5"/>
      <c r="FLQ187" s="5"/>
      <c r="FLR187" s="5"/>
      <c r="FLS187" s="5"/>
      <c r="FLT187" s="5"/>
      <c r="FLU187" s="5"/>
      <c r="FLV187" s="5"/>
      <c r="FLW187" s="5"/>
      <c r="FLX187" s="5"/>
      <c r="FLY187" s="5"/>
      <c r="FLZ187" s="5"/>
      <c r="FMA187" s="5"/>
      <c r="FMB187" s="5"/>
      <c r="FMC187" s="5"/>
      <c r="FMD187" s="5"/>
      <c r="FME187" s="5"/>
      <c r="FMF187" s="5"/>
      <c r="FMG187" s="5"/>
      <c r="FMH187" s="5"/>
      <c r="FMI187" s="5"/>
      <c r="FMJ187" s="5"/>
      <c r="FMK187" s="5"/>
      <c r="FML187" s="5"/>
      <c r="FMM187" s="5"/>
      <c r="FMN187" s="5"/>
      <c r="FMO187" s="5"/>
      <c r="FMP187" s="5"/>
      <c r="FMQ187" s="5"/>
      <c r="FMR187" s="5"/>
      <c r="FMS187" s="5"/>
      <c r="FMT187" s="5"/>
      <c r="FMU187" s="5"/>
      <c r="FMV187" s="5"/>
      <c r="FMW187" s="5"/>
      <c r="FMX187" s="5"/>
      <c r="FMY187" s="5"/>
      <c r="FMZ187" s="5"/>
      <c r="FNA187" s="5"/>
      <c r="FNB187" s="5"/>
      <c r="FNC187" s="5"/>
      <c r="FND187" s="5"/>
      <c r="FNE187" s="5"/>
      <c r="FNF187" s="5"/>
      <c r="FNG187" s="5"/>
      <c r="FNH187" s="5"/>
      <c r="FNI187" s="5"/>
      <c r="FNJ187" s="5"/>
      <c r="FNK187" s="5"/>
      <c r="FNL187" s="5"/>
      <c r="FNM187" s="5"/>
      <c r="FNN187" s="5"/>
      <c r="FNO187" s="5"/>
      <c r="FNP187" s="5"/>
      <c r="FNQ187" s="5"/>
      <c r="FNR187" s="5"/>
      <c r="FNS187" s="5"/>
      <c r="FNT187" s="5"/>
      <c r="FNU187" s="5"/>
      <c r="FNV187" s="5"/>
      <c r="FNW187" s="5"/>
      <c r="FNX187" s="5"/>
      <c r="FNY187" s="5"/>
      <c r="FNZ187" s="5"/>
      <c r="FOA187" s="5"/>
      <c r="FOB187" s="5"/>
      <c r="FOC187" s="5"/>
      <c r="FOD187" s="5"/>
      <c r="FOE187" s="5"/>
      <c r="FOF187" s="5"/>
      <c r="FOG187" s="5"/>
      <c r="FOH187" s="5"/>
      <c r="FOI187" s="5"/>
      <c r="FOJ187" s="5"/>
      <c r="FOK187" s="5"/>
      <c r="FOL187" s="5"/>
      <c r="FOM187" s="5"/>
      <c r="FON187" s="5"/>
      <c r="FOO187" s="5"/>
      <c r="FOP187" s="5"/>
      <c r="FOQ187" s="5"/>
      <c r="FOR187" s="5"/>
      <c r="FOS187" s="5"/>
      <c r="FOT187" s="5"/>
      <c r="FOU187" s="5"/>
      <c r="FOV187" s="5"/>
      <c r="FOW187" s="5"/>
      <c r="FOX187" s="5"/>
      <c r="FOY187" s="5"/>
      <c r="FOZ187" s="5"/>
      <c r="FPA187" s="5"/>
      <c r="FPB187" s="5"/>
      <c r="FPC187" s="5"/>
      <c r="FPD187" s="5"/>
      <c r="FPE187" s="5"/>
      <c r="FPF187" s="5"/>
      <c r="FPG187" s="5"/>
      <c r="FPH187" s="5"/>
      <c r="FPI187" s="5"/>
      <c r="FPJ187" s="5"/>
      <c r="FPK187" s="5"/>
      <c r="FPL187" s="5"/>
      <c r="FPM187" s="5"/>
      <c r="FPN187" s="5"/>
      <c r="FPO187" s="5"/>
      <c r="FPP187" s="5"/>
      <c r="FPQ187" s="5"/>
      <c r="FPR187" s="5"/>
      <c r="FPS187" s="5"/>
      <c r="FPT187" s="5"/>
      <c r="FPU187" s="5"/>
      <c r="FPV187" s="5"/>
      <c r="FPW187" s="5"/>
      <c r="FPX187" s="5"/>
      <c r="FPY187" s="5"/>
      <c r="FPZ187" s="5"/>
      <c r="FQA187" s="5"/>
      <c r="FQB187" s="5"/>
      <c r="FQC187" s="5"/>
      <c r="FQD187" s="5"/>
      <c r="FQE187" s="5"/>
      <c r="FQF187" s="5"/>
      <c r="FQG187" s="5"/>
      <c r="FQH187" s="5"/>
      <c r="FQI187" s="5"/>
      <c r="FQJ187" s="5"/>
      <c r="FQK187" s="5"/>
      <c r="FQL187" s="5"/>
      <c r="FQM187" s="5"/>
      <c r="FQN187" s="5"/>
      <c r="FQO187" s="5"/>
      <c r="FQP187" s="5"/>
      <c r="FQQ187" s="5"/>
      <c r="FQR187" s="5"/>
      <c r="FQS187" s="5"/>
      <c r="FQT187" s="5"/>
      <c r="FQU187" s="5"/>
      <c r="FQV187" s="5"/>
      <c r="FQW187" s="5"/>
      <c r="FQX187" s="5"/>
      <c r="FQY187" s="5"/>
      <c r="FQZ187" s="5"/>
      <c r="FRA187" s="5"/>
      <c r="FRB187" s="5"/>
      <c r="FRC187" s="5"/>
      <c r="FRD187" s="5"/>
      <c r="FRE187" s="5"/>
      <c r="FRF187" s="5"/>
      <c r="FRG187" s="5"/>
      <c r="FRH187" s="5"/>
      <c r="FRI187" s="5"/>
      <c r="FRJ187" s="5"/>
      <c r="FRK187" s="5"/>
      <c r="FRL187" s="5"/>
      <c r="FRM187" s="5"/>
      <c r="FRN187" s="5"/>
      <c r="FRO187" s="5"/>
      <c r="FRP187" s="5"/>
      <c r="FRQ187" s="5"/>
      <c r="FRR187" s="5"/>
      <c r="FRS187" s="5"/>
      <c r="FRT187" s="5"/>
      <c r="FRU187" s="5"/>
      <c r="FRV187" s="5"/>
      <c r="FRW187" s="5"/>
      <c r="FRX187" s="5"/>
      <c r="FRY187" s="5"/>
      <c r="FRZ187" s="5"/>
      <c r="FSA187" s="5"/>
      <c r="FSB187" s="5"/>
      <c r="FSC187" s="5"/>
      <c r="FSD187" s="5"/>
      <c r="FSE187" s="5"/>
      <c r="FSF187" s="5"/>
      <c r="FSG187" s="5"/>
      <c r="FSH187" s="5"/>
      <c r="FSI187" s="5"/>
      <c r="FSJ187" s="5"/>
      <c r="FSK187" s="5"/>
      <c r="FSL187" s="5"/>
      <c r="FSM187" s="5"/>
      <c r="FSN187" s="5"/>
      <c r="FSO187" s="5"/>
      <c r="FSP187" s="5"/>
      <c r="FSQ187" s="5"/>
      <c r="FSR187" s="5"/>
      <c r="FSS187" s="5"/>
      <c r="FST187" s="5"/>
      <c r="FSU187" s="5"/>
      <c r="FSV187" s="5"/>
      <c r="FSW187" s="5"/>
      <c r="FSX187" s="5"/>
      <c r="FSY187" s="5"/>
      <c r="FSZ187" s="5"/>
      <c r="FTA187" s="5"/>
      <c r="FTB187" s="5"/>
      <c r="FTC187" s="5"/>
      <c r="FTD187" s="5"/>
      <c r="FTE187" s="5"/>
      <c r="FTF187" s="5"/>
      <c r="FTG187" s="5"/>
      <c r="FTH187" s="5"/>
      <c r="FTI187" s="5"/>
      <c r="FTJ187" s="5"/>
      <c r="FTK187" s="5"/>
      <c r="FTL187" s="5"/>
      <c r="FTM187" s="5"/>
      <c r="FTN187" s="5"/>
      <c r="FTO187" s="5"/>
      <c r="FTP187" s="5"/>
      <c r="FTQ187" s="5"/>
      <c r="FTR187" s="5"/>
      <c r="FTS187" s="5"/>
      <c r="FTT187" s="5"/>
      <c r="FTU187" s="5"/>
      <c r="FTV187" s="5"/>
      <c r="FTW187" s="5"/>
      <c r="FTX187" s="5"/>
      <c r="FTY187" s="5"/>
      <c r="FTZ187" s="5"/>
      <c r="FUA187" s="5"/>
      <c r="FUB187" s="5"/>
      <c r="FUC187" s="5"/>
      <c r="FUD187" s="5"/>
      <c r="FUE187" s="5"/>
      <c r="FUF187" s="5"/>
      <c r="FUG187" s="5"/>
      <c r="FUH187" s="5"/>
      <c r="FUI187" s="5"/>
      <c r="FUJ187" s="5"/>
      <c r="FUK187" s="5"/>
      <c r="FUL187" s="5"/>
      <c r="FUM187" s="5"/>
      <c r="FUN187" s="5"/>
      <c r="FUO187" s="5"/>
      <c r="FUP187" s="5"/>
      <c r="FUQ187" s="5"/>
      <c r="FUR187" s="5"/>
      <c r="FUS187" s="5"/>
      <c r="FUT187" s="5"/>
      <c r="FUU187" s="5"/>
      <c r="FUV187" s="5"/>
      <c r="FUW187" s="5"/>
      <c r="FUX187" s="5"/>
      <c r="FUY187" s="5"/>
      <c r="FUZ187" s="5"/>
      <c r="FVA187" s="5"/>
      <c r="FVB187" s="5"/>
      <c r="FVC187" s="5"/>
      <c r="FVD187" s="5"/>
      <c r="FVE187" s="5"/>
      <c r="FVF187" s="5"/>
      <c r="FVG187" s="5"/>
      <c r="FVH187" s="5"/>
      <c r="FVI187" s="5"/>
      <c r="FVJ187" s="5"/>
      <c r="FVK187" s="5"/>
      <c r="FVL187" s="5"/>
      <c r="FVM187" s="5"/>
      <c r="FVN187" s="5"/>
      <c r="FVO187" s="5"/>
      <c r="FVP187" s="5"/>
      <c r="FVQ187" s="5"/>
      <c r="FVR187" s="5"/>
      <c r="FVS187" s="5"/>
      <c r="FVT187" s="5"/>
      <c r="FVU187" s="5"/>
      <c r="FVV187" s="5"/>
      <c r="FVW187" s="5"/>
      <c r="FVX187" s="5"/>
      <c r="FVY187" s="5"/>
      <c r="FVZ187" s="5"/>
      <c r="FWA187" s="5"/>
      <c r="FWB187" s="5"/>
      <c r="FWC187" s="5"/>
      <c r="FWD187" s="5"/>
      <c r="FWE187" s="5"/>
      <c r="FWF187" s="5"/>
      <c r="FWG187" s="5"/>
      <c r="FWH187" s="5"/>
      <c r="FWI187" s="5"/>
      <c r="FWJ187" s="5"/>
      <c r="FWK187" s="5"/>
      <c r="FWL187" s="5"/>
      <c r="FWM187" s="5"/>
      <c r="FWN187" s="5"/>
      <c r="FWO187" s="5"/>
      <c r="FWP187" s="5"/>
      <c r="FWQ187" s="5"/>
      <c r="FWR187" s="5"/>
      <c r="FWS187" s="5"/>
      <c r="FWT187" s="5"/>
      <c r="FWU187" s="5"/>
      <c r="FWV187" s="5"/>
      <c r="FWW187" s="5"/>
      <c r="FWX187" s="5"/>
      <c r="FWY187" s="5"/>
      <c r="FWZ187" s="5"/>
      <c r="FXA187" s="5"/>
      <c r="FXB187" s="5"/>
      <c r="FXC187" s="5"/>
      <c r="FXD187" s="5"/>
      <c r="FXE187" s="5"/>
      <c r="FXF187" s="5"/>
      <c r="FXG187" s="5"/>
      <c r="FXH187" s="5"/>
      <c r="FXI187" s="5"/>
      <c r="FXJ187" s="5"/>
      <c r="FXK187" s="5"/>
      <c r="FXL187" s="5"/>
      <c r="FXM187" s="5"/>
      <c r="FXN187" s="5"/>
      <c r="FXO187" s="5"/>
      <c r="FXP187" s="5"/>
      <c r="FXQ187" s="5"/>
      <c r="FXR187" s="5"/>
      <c r="FXS187" s="5"/>
      <c r="FXT187" s="5"/>
      <c r="FXU187" s="5"/>
      <c r="FXV187" s="5"/>
      <c r="FXW187" s="5"/>
      <c r="FXX187" s="5"/>
      <c r="FXY187" s="5"/>
      <c r="FXZ187" s="5"/>
      <c r="FYA187" s="5"/>
      <c r="FYB187" s="5"/>
      <c r="FYC187" s="5"/>
      <c r="FYD187" s="5"/>
      <c r="FYE187" s="5"/>
      <c r="FYF187" s="5"/>
      <c r="FYG187" s="5"/>
      <c r="FYH187" s="5"/>
      <c r="FYI187" s="5"/>
      <c r="FYJ187" s="5"/>
      <c r="FYK187" s="5"/>
      <c r="FYL187" s="5"/>
      <c r="FYM187" s="5"/>
      <c r="FYN187" s="5"/>
      <c r="FYO187" s="5"/>
      <c r="FYP187" s="5"/>
      <c r="FYQ187" s="5"/>
      <c r="FYR187" s="5"/>
      <c r="FYS187" s="5"/>
      <c r="FYT187" s="5"/>
      <c r="FYU187" s="5"/>
      <c r="FYV187" s="5"/>
      <c r="FYW187" s="5"/>
      <c r="FYX187" s="5"/>
      <c r="FYY187" s="5"/>
      <c r="FYZ187" s="5"/>
      <c r="FZA187" s="5"/>
      <c r="FZB187" s="5"/>
      <c r="FZC187" s="5"/>
      <c r="FZD187" s="5"/>
      <c r="FZE187" s="5"/>
      <c r="FZF187" s="5"/>
      <c r="FZG187" s="5"/>
      <c r="FZH187" s="5"/>
      <c r="FZI187" s="5"/>
      <c r="FZJ187" s="5"/>
      <c r="FZK187" s="5"/>
      <c r="FZL187" s="5"/>
      <c r="FZM187" s="5"/>
      <c r="FZN187" s="5"/>
      <c r="FZO187" s="5"/>
      <c r="FZP187" s="5"/>
      <c r="FZQ187" s="5"/>
      <c r="FZR187" s="5"/>
      <c r="FZS187" s="5"/>
      <c r="FZT187" s="5"/>
      <c r="FZU187" s="5"/>
      <c r="FZV187" s="5"/>
      <c r="FZW187" s="5"/>
      <c r="FZX187" s="5"/>
      <c r="FZY187" s="5"/>
      <c r="FZZ187" s="5"/>
      <c r="GAA187" s="5"/>
      <c r="GAB187" s="5"/>
      <c r="GAC187" s="5"/>
      <c r="GAD187" s="5"/>
      <c r="GAE187" s="5"/>
      <c r="GAF187" s="5"/>
      <c r="GAG187" s="5"/>
      <c r="GAH187" s="5"/>
      <c r="GAI187" s="5"/>
      <c r="GAJ187" s="5"/>
      <c r="GAK187" s="5"/>
      <c r="GAL187" s="5"/>
      <c r="GAM187" s="5"/>
      <c r="GAN187" s="5"/>
      <c r="GAO187" s="5"/>
      <c r="GAP187" s="5"/>
      <c r="GAQ187" s="5"/>
      <c r="GAR187" s="5"/>
      <c r="GAS187" s="5"/>
      <c r="GAT187" s="5"/>
      <c r="GAU187" s="5"/>
      <c r="GAV187" s="5"/>
      <c r="GAW187" s="5"/>
      <c r="GAX187" s="5"/>
      <c r="GAY187" s="5"/>
      <c r="GAZ187" s="5"/>
      <c r="GBA187" s="5"/>
      <c r="GBB187" s="5"/>
      <c r="GBC187" s="5"/>
      <c r="GBD187" s="5"/>
      <c r="GBE187" s="5"/>
      <c r="GBF187" s="5"/>
      <c r="GBG187" s="5"/>
      <c r="GBH187" s="5"/>
      <c r="GBI187" s="5"/>
      <c r="GBJ187" s="5"/>
      <c r="GBK187" s="5"/>
      <c r="GBL187" s="5"/>
      <c r="GBM187" s="5"/>
      <c r="GBN187" s="5"/>
      <c r="GBO187" s="5"/>
      <c r="GBP187" s="5"/>
      <c r="GBQ187" s="5"/>
      <c r="GBR187" s="5"/>
      <c r="GBS187" s="5"/>
      <c r="GBT187" s="5"/>
      <c r="GBU187" s="5"/>
      <c r="GBV187" s="5"/>
      <c r="GBW187" s="5"/>
      <c r="GBX187" s="5"/>
      <c r="GBY187" s="5"/>
      <c r="GBZ187" s="5"/>
      <c r="GCA187" s="5"/>
      <c r="GCB187" s="5"/>
      <c r="GCC187" s="5"/>
      <c r="GCD187" s="5"/>
      <c r="GCE187" s="5"/>
      <c r="GCF187" s="5"/>
      <c r="GCG187" s="5"/>
      <c r="GCH187" s="5"/>
      <c r="GCI187" s="5"/>
      <c r="GCJ187" s="5"/>
      <c r="GCK187" s="5"/>
      <c r="GCL187" s="5"/>
      <c r="GCM187" s="5"/>
      <c r="GCN187" s="5"/>
      <c r="GCO187" s="5"/>
      <c r="GCP187" s="5"/>
      <c r="GCQ187" s="5"/>
      <c r="GCR187" s="5"/>
      <c r="GCS187" s="5"/>
      <c r="GCT187" s="5"/>
      <c r="GCU187" s="5"/>
      <c r="GCV187" s="5"/>
      <c r="GCW187" s="5"/>
      <c r="GCX187" s="5"/>
      <c r="GCY187" s="5"/>
      <c r="GCZ187" s="5"/>
      <c r="GDA187" s="5"/>
      <c r="GDB187" s="5"/>
      <c r="GDC187" s="5"/>
      <c r="GDD187" s="5"/>
      <c r="GDE187" s="5"/>
      <c r="GDF187" s="5"/>
      <c r="GDG187" s="5"/>
      <c r="GDH187" s="5"/>
      <c r="GDI187" s="5"/>
      <c r="GDJ187" s="5"/>
      <c r="GDK187" s="5"/>
      <c r="GDL187" s="5"/>
      <c r="GDM187" s="5"/>
      <c r="GDN187" s="5"/>
      <c r="GDO187" s="5"/>
      <c r="GDP187" s="5"/>
      <c r="GDQ187" s="5"/>
      <c r="GDR187" s="5"/>
      <c r="GDS187" s="5"/>
      <c r="GDT187" s="5"/>
      <c r="GDU187" s="5"/>
      <c r="GDV187" s="5"/>
      <c r="GDW187" s="5"/>
      <c r="GDX187" s="5"/>
      <c r="GDY187" s="5"/>
      <c r="GDZ187" s="5"/>
      <c r="GEA187" s="5"/>
      <c r="GEB187" s="5"/>
      <c r="GEC187" s="5"/>
      <c r="GED187" s="5"/>
      <c r="GEE187" s="5"/>
      <c r="GEF187" s="5"/>
      <c r="GEG187" s="5"/>
      <c r="GEH187" s="5"/>
      <c r="GEI187" s="5"/>
      <c r="GEJ187" s="5"/>
      <c r="GEK187" s="5"/>
      <c r="GEL187" s="5"/>
      <c r="GEM187" s="5"/>
      <c r="GEN187" s="5"/>
      <c r="GEO187" s="5"/>
      <c r="GEP187" s="5"/>
      <c r="GEQ187" s="5"/>
      <c r="GER187" s="5"/>
      <c r="GES187" s="5"/>
      <c r="GET187" s="5"/>
      <c r="GEU187" s="5"/>
      <c r="GEV187" s="5"/>
      <c r="GEW187" s="5"/>
      <c r="GEX187" s="5"/>
      <c r="GEY187" s="5"/>
      <c r="GEZ187" s="5"/>
      <c r="GFA187" s="5"/>
      <c r="GFB187" s="5"/>
      <c r="GFC187" s="5"/>
      <c r="GFD187" s="5"/>
      <c r="GFE187" s="5"/>
      <c r="GFF187" s="5"/>
      <c r="GFG187" s="5"/>
      <c r="GFH187" s="5"/>
      <c r="GFI187" s="5"/>
      <c r="GFJ187" s="5"/>
      <c r="GFK187" s="5"/>
      <c r="GFL187" s="5"/>
      <c r="GFM187" s="5"/>
      <c r="GFN187" s="5"/>
      <c r="GFO187" s="5"/>
      <c r="GFP187" s="5"/>
      <c r="GFQ187" s="5"/>
      <c r="GFR187" s="5"/>
      <c r="GFS187" s="5"/>
      <c r="GFT187" s="5"/>
      <c r="GFU187" s="5"/>
      <c r="GFV187" s="5"/>
      <c r="GFW187" s="5"/>
      <c r="GFX187" s="5"/>
      <c r="GFY187" s="5"/>
      <c r="GFZ187" s="5"/>
      <c r="GGA187" s="5"/>
      <c r="GGB187" s="5"/>
      <c r="GGC187" s="5"/>
      <c r="GGD187" s="5"/>
      <c r="GGE187" s="5"/>
      <c r="GGF187" s="5"/>
      <c r="GGG187" s="5"/>
      <c r="GGH187" s="5"/>
      <c r="GGI187" s="5"/>
      <c r="GGJ187" s="5"/>
      <c r="GGK187" s="5"/>
      <c r="GGL187" s="5"/>
      <c r="GGM187" s="5"/>
      <c r="GGN187" s="5"/>
      <c r="GGO187" s="5"/>
      <c r="GGP187" s="5"/>
      <c r="GGQ187" s="5"/>
      <c r="GGR187" s="5"/>
      <c r="GGS187" s="5"/>
      <c r="GGT187" s="5"/>
      <c r="GGU187" s="5"/>
      <c r="GGV187" s="5"/>
      <c r="GGW187" s="5"/>
      <c r="GGX187" s="5"/>
      <c r="GGY187" s="5"/>
      <c r="GGZ187" s="5"/>
      <c r="GHA187" s="5"/>
      <c r="GHB187" s="5"/>
      <c r="GHC187" s="5"/>
      <c r="GHD187" s="5"/>
      <c r="GHE187" s="5"/>
      <c r="GHF187" s="5"/>
      <c r="GHG187" s="5"/>
      <c r="GHH187" s="5"/>
      <c r="GHI187" s="5"/>
      <c r="GHJ187" s="5"/>
      <c r="GHK187" s="5"/>
      <c r="GHL187" s="5"/>
      <c r="GHM187" s="5"/>
      <c r="GHN187" s="5"/>
      <c r="GHO187" s="5"/>
      <c r="GHP187" s="5"/>
      <c r="GHQ187" s="5"/>
      <c r="GHR187" s="5"/>
      <c r="GHS187" s="5"/>
      <c r="GHT187" s="5"/>
      <c r="GHU187" s="5"/>
      <c r="GHV187" s="5"/>
      <c r="GHW187" s="5"/>
      <c r="GHX187" s="5"/>
      <c r="GHY187" s="5"/>
      <c r="GHZ187" s="5"/>
      <c r="GIA187" s="5"/>
      <c r="GIB187" s="5"/>
      <c r="GIC187" s="5"/>
      <c r="GID187" s="5"/>
      <c r="GIE187" s="5"/>
      <c r="GIF187" s="5"/>
      <c r="GIG187" s="5"/>
      <c r="GIH187" s="5"/>
      <c r="GII187" s="5"/>
      <c r="GIJ187" s="5"/>
      <c r="GIK187" s="5"/>
      <c r="GIL187" s="5"/>
      <c r="GIM187" s="5"/>
      <c r="GIN187" s="5"/>
      <c r="GIO187" s="5"/>
      <c r="GIP187" s="5"/>
      <c r="GIQ187" s="5"/>
      <c r="GIR187" s="5"/>
      <c r="GIS187" s="5"/>
      <c r="GIT187" s="5"/>
      <c r="GIU187" s="5"/>
      <c r="GIV187" s="5"/>
      <c r="GIW187" s="5"/>
      <c r="GIX187" s="5"/>
      <c r="GIY187" s="5"/>
      <c r="GIZ187" s="5"/>
      <c r="GJA187" s="5"/>
      <c r="GJB187" s="5"/>
      <c r="GJC187" s="5"/>
      <c r="GJD187" s="5"/>
      <c r="GJE187" s="5"/>
      <c r="GJF187" s="5"/>
      <c r="GJG187" s="5"/>
      <c r="GJH187" s="5"/>
      <c r="GJI187" s="5"/>
      <c r="GJJ187" s="5"/>
      <c r="GJK187" s="5"/>
      <c r="GJL187" s="5"/>
      <c r="GJM187" s="5"/>
      <c r="GJN187" s="5"/>
      <c r="GJO187" s="5"/>
      <c r="GJP187" s="5"/>
      <c r="GJQ187" s="5"/>
      <c r="GJR187" s="5"/>
      <c r="GJS187" s="5"/>
      <c r="GJT187" s="5"/>
      <c r="GJU187" s="5"/>
      <c r="GJV187" s="5"/>
      <c r="GJW187" s="5"/>
      <c r="GJX187" s="5"/>
      <c r="GJY187" s="5"/>
      <c r="GJZ187" s="5"/>
      <c r="GKA187" s="5"/>
      <c r="GKB187" s="5"/>
      <c r="GKC187" s="5"/>
      <c r="GKD187" s="5"/>
      <c r="GKE187" s="5"/>
      <c r="GKF187" s="5"/>
      <c r="GKG187" s="5"/>
      <c r="GKH187" s="5"/>
      <c r="GKI187" s="5"/>
      <c r="GKJ187" s="5"/>
      <c r="GKK187" s="5"/>
      <c r="GKL187" s="5"/>
      <c r="GKM187" s="5"/>
      <c r="GKN187" s="5"/>
      <c r="GKO187" s="5"/>
      <c r="GKP187" s="5"/>
      <c r="GKQ187" s="5"/>
      <c r="GKR187" s="5"/>
      <c r="GKS187" s="5"/>
      <c r="GKT187" s="5"/>
      <c r="GKU187" s="5"/>
      <c r="GKV187" s="5"/>
      <c r="GKW187" s="5"/>
      <c r="GKX187" s="5"/>
      <c r="GKY187" s="5"/>
      <c r="GKZ187" s="5"/>
      <c r="GLA187" s="5"/>
      <c r="GLB187" s="5"/>
      <c r="GLC187" s="5"/>
      <c r="GLD187" s="5"/>
      <c r="GLE187" s="5"/>
      <c r="GLF187" s="5"/>
      <c r="GLG187" s="5"/>
      <c r="GLH187" s="5"/>
      <c r="GLI187" s="5"/>
      <c r="GLJ187" s="5"/>
      <c r="GLK187" s="5"/>
      <c r="GLL187" s="5"/>
      <c r="GLM187" s="5"/>
      <c r="GLN187" s="5"/>
      <c r="GLO187" s="5"/>
      <c r="GLP187" s="5"/>
      <c r="GLQ187" s="5"/>
      <c r="GLR187" s="5"/>
      <c r="GLS187" s="5"/>
      <c r="GLT187" s="5"/>
      <c r="GLU187" s="5"/>
      <c r="GLV187" s="5"/>
      <c r="GLW187" s="5"/>
      <c r="GLX187" s="5"/>
      <c r="GLY187" s="5"/>
      <c r="GLZ187" s="5"/>
      <c r="GMA187" s="5"/>
      <c r="GMB187" s="5"/>
      <c r="GMC187" s="5"/>
      <c r="GMD187" s="5"/>
      <c r="GME187" s="5"/>
      <c r="GMF187" s="5"/>
      <c r="GMG187" s="5"/>
      <c r="GMH187" s="5"/>
      <c r="GMI187" s="5"/>
      <c r="GMJ187" s="5"/>
      <c r="GMK187" s="5"/>
      <c r="GML187" s="5"/>
      <c r="GMM187" s="5"/>
      <c r="GMN187" s="5"/>
      <c r="GMO187" s="5"/>
      <c r="GMP187" s="5"/>
      <c r="GMQ187" s="5"/>
      <c r="GMR187" s="5"/>
      <c r="GMS187" s="5"/>
      <c r="GMT187" s="5"/>
      <c r="GMU187" s="5"/>
      <c r="GMV187" s="5"/>
      <c r="GMW187" s="5"/>
      <c r="GMX187" s="5"/>
      <c r="GMY187" s="5"/>
      <c r="GMZ187" s="5"/>
      <c r="GNA187" s="5"/>
      <c r="GNB187" s="5"/>
      <c r="GNC187" s="5"/>
      <c r="GND187" s="5"/>
      <c r="GNE187" s="5"/>
      <c r="GNF187" s="5"/>
      <c r="GNG187" s="5"/>
      <c r="GNH187" s="5"/>
      <c r="GNI187" s="5"/>
      <c r="GNJ187" s="5"/>
      <c r="GNK187" s="5"/>
      <c r="GNL187" s="5"/>
      <c r="GNM187" s="5"/>
      <c r="GNN187" s="5"/>
      <c r="GNO187" s="5"/>
      <c r="GNP187" s="5"/>
      <c r="GNQ187" s="5"/>
      <c r="GNR187" s="5"/>
      <c r="GNS187" s="5"/>
      <c r="GNT187" s="5"/>
      <c r="GNU187" s="5"/>
      <c r="GNV187" s="5"/>
      <c r="GNW187" s="5"/>
      <c r="GNX187" s="5"/>
      <c r="GNY187" s="5"/>
      <c r="GNZ187" s="5"/>
      <c r="GOA187" s="5"/>
      <c r="GOB187" s="5"/>
      <c r="GOC187" s="5"/>
      <c r="GOD187" s="5"/>
      <c r="GOE187" s="5"/>
      <c r="GOF187" s="5"/>
      <c r="GOG187" s="5"/>
      <c r="GOH187" s="5"/>
      <c r="GOI187" s="5"/>
      <c r="GOJ187" s="5"/>
      <c r="GOK187" s="5"/>
      <c r="GOL187" s="5"/>
      <c r="GOM187" s="5"/>
      <c r="GON187" s="5"/>
      <c r="GOO187" s="5"/>
      <c r="GOP187" s="5"/>
      <c r="GOQ187" s="5"/>
      <c r="GOR187" s="5"/>
      <c r="GOS187" s="5"/>
      <c r="GOT187" s="5"/>
      <c r="GOU187" s="5"/>
      <c r="GOV187" s="5"/>
      <c r="GOW187" s="5"/>
      <c r="GOX187" s="5"/>
      <c r="GOY187" s="5"/>
      <c r="GOZ187" s="5"/>
      <c r="GPA187" s="5"/>
      <c r="GPB187" s="5"/>
      <c r="GPC187" s="5"/>
      <c r="GPD187" s="5"/>
      <c r="GPE187" s="5"/>
      <c r="GPF187" s="5"/>
      <c r="GPG187" s="5"/>
      <c r="GPH187" s="5"/>
      <c r="GPI187" s="5"/>
      <c r="GPJ187" s="5"/>
      <c r="GPK187" s="5"/>
      <c r="GPL187" s="5"/>
      <c r="GPM187" s="5"/>
      <c r="GPN187" s="5"/>
      <c r="GPO187" s="5"/>
      <c r="GPP187" s="5"/>
      <c r="GPQ187" s="5"/>
      <c r="GPR187" s="5"/>
      <c r="GPS187" s="5"/>
      <c r="GPT187" s="5"/>
      <c r="GPU187" s="5"/>
      <c r="GPV187" s="5"/>
      <c r="GPW187" s="5"/>
      <c r="GPX187" s="5"/>
      <c r="GPY187" s="5"/>
      <c r="GPZ187" s="5"/>
      <c r="GQA187" s="5"/>
      <c r="GQB187" s="5"/>
      <c r="GQC187" s="5"/>
      <c r="GQD187" s="5"/>
      <c r="GQE187" s="5"/>
      <c r="GQF187" s="5"/>
      <c r="GQG187" s="5"/>
      <c r="GQH187" s="5"/>
      <c r="GQI187" s="5"/>
      <c r="GQJ187" s="5"/>
      <c r="GQK187" s="5"/>
      <c r="GQL187" s="5"/>
      <c r="GQM187" s="5"/>
      <c r="GQN187" s="5"/>
      <c r="GQO187" s="5"/>
      <c r="GQP187" s="5"/>
      <c r="GQQ187" s="5"/>
      <c r="GQR187" s="5"/>
      <c r="GQS187" s="5"/>
      <c r="GQT187" s="5"/>
      <c r="GQU187" s="5"/>
      <c r="GQV187" s="5"/>
      <c r="GQW187" s="5"/>
      <c r="GQX187" s="5"/>
      <c r="GQY187" s="5"/>
      <c r="GQZ187" s="5"/>
      <c r="GRA187" s="5"/>
      <c r="GRB187" s="5"/>
      <c r="GRC187" s="5"/>
      <c r="GRD187" s="5"/>
      <c r="GRE187" s="5"/>
      <c r="GRF187" s="5"/>
      <c r="GRG187" s="5"/>
      <c r="GRH187" s="5"/>
      <c r="GRI187" s="5"/>
      <c r="GRJ187" s="5"/>
      <c r="GRK187" s="5"/>
      <c r="GRL187" s="5"/>
      <c r="GRM187" s="5"/>
      <c r="GRN187" s="5"/>
      <c r="GRO187" s="5"/>
      <c r="GRP187" s="5"/>
      <c r="GRQ187" s="5"/>
      <c r="GRR187" s="5"/>
      <c r="GRS187" s="5"/>
      <c r="GRT187" s="5"/>
      <c r="GRU187" s="5"/>
      <c r="GRV187" s="5"/>
      <c r="GRW187" s="5"/>
      <c r="GRX187" s="5"/>
      <c r="GRY187" s="5"/>
      <c r="GRZ187" s="5"/>
      <c r="GSA187" s="5"/>
      <c r="GSB187" s="5"/>
      <c r="GSC187" s="5"/>
      <c r="GSD187" s="5"/>
      <c r="GSE187" s="5"/>
      <c r="GSF187" s="5"/>
      <c r="GSG187" s="5"/>
      <c r="GSH187" s="5"/>
      <c r="GSI187" s="5"/>
      <c r="GSJ187" s="5"/>
      <c r="GSK187" s="5"/>
      <c r="GSL187" s="5"/>
      <c r="GSM187" s="5"/>
      <c r="GSN187" s="5"/>
      <c r="GSO187" s="5"/>
      <c r="GSP187" s="5"/>
      <c r="GSQ187" s="5"/>
      <c r="GSR187" s="5"/>
      <c r="GSS187" s="5"/>
      <c r="GST187" s="5"/>
      <c r="GSU187" s="5"/>
      <c r="GSV187" s="5"/>
      <c r="GSW187" s="5"/>
      <c r="GSX187" s="5"/>
      <c r="GSY187" s="5"/>
      <c r="GSZ187" s="5"/>
      <c r="GTA187" s="5"/>
      <c r="GTB187" s="5"/>
      <c r="GTC187" s="5"/>
      <c r="GTD187" s="5"/>
      <c r="GTE187" s="5"/>
      <c r="GTF187" s="5"/>
      <c r="GTG187" s="5"/>
      <c r="GTH187" s="5"/>
      <c r="GTI187" s="5"/>
      <c r="GTJ187" s="5"/>
      <c r="GTK187" s="5"/>
      <c r="GTL187" s="5"/>
      <c r="GTM187" s="5"/>
      <c r="GTN187" s="5"/>
      <c r="GTO187" s="5"/>
      <c r="GTP187" s="5"/>
      <c r="GTQ187" s="5"/>
      <c r="GTR187" s="5"/>
      <c r="GTS187" s="5"/>
      <c r="GTT187" s="5"/>
      <c r="GTU187" s="5"/>
      <c r="GTV187" s="5"/>
      <c r="GTW187" s="5"/>
      <c r="GTX187" s="5"/>
      <c r="GTY187" s="5"/>
      <c r="GTZ187" s="5"/>
      <c r="GUA187" s="5"/>
      <c r="GUB187" s="5"/>
      <c r="GUC187" s="5"/>
      <c r="GUD187" s="5"/>
      <c r="GUE187" s="5"/>
      <c r="GUF187" s="5"/>
      <c r="GUG187" s="5"/>
      <c r="GUH187" s="5"/>
      <c r="GUI187" s="5"/>
      <c r="GUJ187" s="5"/>
      <c r="GUK187" s="5"/>
      <c r="GUL187" s="5"/>
      <c r="GUM187" s="5"/>
      <c r="GUN187" s="5"/>
      <c r="GUO187" s="5"/>
      <c r="GUP187" s="5"/>
      <c r="GUQ187" s="5"/>
      <c r="GUR187" s="5"/>
      <c r="GUS187" s="5"/>
      <c r="GUT187" s="5"/>
      <c r="GUU187" s="5"/>
      <c r="GUV187" s="5"/>
      <c r="GUW187" s="5"/>
      <c r="GUX187" s="5"/>
      <c r="GUY187" s="5"/>
      <c r="GUZ187" s="5"/>
      <c r="GVA187" s="5"/>
      <c r="GVB187" s="5"/>
      <c r="GVC187" s="5"/>
      <c r="GVD187" s="5"/>
      <c r="GVE187" s="5"/>
      <c r="GVF187" s="5"/>
      <c r="GVG187" s="5"/>
      <c r="GVH187" s="5"/>
      <c r="GVI187" s="5"/>
      <c r="GVJ187" s="5"/>
      <c r="GVK187" s="5"/>
      <c r="GVL187" s="5"/>
      <c r="GVM187" s="5"/>
      <c r="GVN187" s="5"/>
      <c r="GVO187" s="5"/>
      <c r="GVP187" s="5"/>
      <c r="GVQ187" s="5"/>
      <c r="GVR187" s="5"/>
      <c r="GVS187" s="5"/>
      <c r="GVT187" s="5"/>
      <c r="GVU187" s="5"/>
      <c r="GVV187" s="5"/>
      <c r="GVW187" s="5"/>
      <c r="GVX187" s="5"/>
      <c r="GVY187" s="5"/>
      <c r="GVZ187" s="5"/>
      <c r="GWA187" s="5"/>
      <c r="GWB187" s="5"/>
      <c r="GWC187" s="5"/>
      <c r="GWD187" s="5"/>
      <c r="GWE187" s="5"/>
      <c r="GWF187" s="5"/>
      <c r="GWG187" s="5"/>
      <c r="GWH187" s="5"/>
      <c r="GWI187" s="5"/>
      <c r="GWJ187" s="5"/>
      <c r="GWK187" s="5"/>
      <c r="GWL187" s="5"/>
      <c r="GWM187" s="5"/>
      <c r="GWN187" s="5"/>
      <c r="GWO187" s="5"/>
      <c r="GWP187" s="5"/>
      <c r="GWQ187" s="5"/>
      <c r="GWR187" s="5"/>
      <c r="GWS187" s="5"/>
      <c r="GWT187" s="5"/>
      <c r="GWU187" s="5"/>
      <c r="GWV187" s="5"/>
      <c r="GWW187" s="5"/>
      <c r="GWX187" s="5"/>
      <c r="GWY187" s="5"/>
      <c r="GWZ187" s="5"/>
      <c r="GXA187" s="5"/>
      <c r="GXB187" s="5"/>
      <c r="GXC187" s="5"/>
      <c r="GXD187" s="5"/>
      <c r="GXE187" s="5"/>
      <c r="GXF187" s="5"/>
      <c r="GXG187" s="5"/>
      <c r="GXH187" s="5"/>
      <c r="GXI187" s="5"/>
      <c r="GXJ187" s="5"/>
      <c r="GXK187" s="5"/>
      <c r="GXL187" s="5"/>
      <c r="GXM187" s="5"/>
      <c r="GXN187" s="5"/>
      <c r="GXO187" s="5"/>
      <c r="GXP187" s="5"/>
      <c r="GXQ187" s="5"/>
      <c r="GXR187" s="5"/>
      <c r="GXS187" s="5"/>
      <c r="GXT187" s="5"/>
      <c r="GXU187" s="5"/>
      <c r="GXV187" s="5"/>
      <c r="GXW187" s="5"/>
      <c r="GXX187" s="5"/>
      <c r="GXY187" s="5"/>
      <c r="GXZ187" s="5"/>
      <c r="GYA187" s="5"/>
      <c r="GYB187" s="5"/>
      <c r="GYC187" s="5"/>
      <c r="GYD187" s="5"/>
      <c r="GYE187" s="5"/>
      <c r="GYF187" s="5"/>
      <c r="GYG187" s="5"/>
      <c r="GYH187" s="5"/>
      <c r="GYI187" s="5"/>
      <c r="GYJ187" s="5"/>
      <c r="GYK187" s="5"/>
      <c r="GYL187" s="5"/>
      <c r="GYM187" s="5"/>
      <c r="GYN187" s="5"/>
      <c r="GYO187" s="5"/>
      <c r="GYP187" s="5"/>
      <c r="GYQ187" s="5"/>
      <c r="GYR187" s="5"/>
      <c r="GYS187" s="5"/>
      <c r="GYT187" s="5"/>
      <c r="GYU187" s="5"/>
      <c r="GYV187" s="5"/>
      <c r="GYW187" s="5"/>
      <c r="GYX187" s="5"/>
      <c r="GYY187" s="5"/>
      <c r="GYZ187" s="5"/>
      <c r="GZA187" s="5"/>
      <c r="GZB187" s="5"/>
      <c r="GZC187" s="5"/>
      <c r="GZD187" s="5"/>
      <c r="GZE187" s="5"/>
      <c r="GZF187" s="5"/>
      <c r="GZG187" s="5"/>
      <c r="GZH187" s="5"/>
      <c r="GZI187" s="5"/>
      <c r="GZJ187" s="5"/>
      <c r="GZK187" s="5"/>
      <c r="GZL187" s="5"/>
      <c r="GZM187" s="5"/>
      <c r="GZN187" s="5"/>
      <c r="GZO187" s="5"/>
      <c r="GZP187" s="5"/>
      <c r="GZQ187" s="5"/>
      <c r="GZR187" s="5"/>
      <c r="GZS187" s="5"/>
      <c r="GZT187" s="5"/>
      <c r="GZU187" s="5"/>
      <c r="GZV187" s="5"/>
      <c r="GZW187" s="5"/>
      <c r="GZX187" s="5"/>
      <c r="GZY187" s="5"/>
      <c r="GZZ187" s="5"/>
      <c r="HAA187" s="5"/>
      <c r="HAB187" s="5"/>
      <c r="HAC187" s="5"/>
      <c r="HAD187" s="5"/>
      <c r="HAE187" s="5"/>
      <c r="HAF187" s="5"/>
      <c r="HAG187" s="5"/>
      <c r="HAH187" s="5"/>
      <c r="HAI187" s="5"/>
      <c r="HAJ187" s="5"/>
      <c r="HAK187" s="5"/>
      <c r="HAL187" s="5"/>
      <c r="HAM187" s="5"/>
      <c r="HAN187" s="5"/>
      <c r="HAO187" s="5"/>
      <c r="HAP187" s="5"/>
      <c r="HAQ187" s="5"/>
      <c r="HAR187" s="5"/>
      <c r="HAS187" s="5"/>
      <c r="HAT187" s="5"/>
      <c r="HAU187" s="5"/>
      <c r="HAV187" s="5"/>
      <c r="HAW187" s="5"/>
      <c r="HAX187" s="5"/>
      <c r="HAY187" s="5"/>
      <c r="HAZ187" s="5"/>
      <c r="HBA187" s="5"/>
      <c r="HBB187" s="5"/>
      <c r="HBC187" s="5"/>
      <c r="HBD187" s="5"/>
      <c r="HBE187" s="5"/>
      <c r="HBF187" s="5"/>
      <c r="HBG187" s="5"/>
      <c r="HBH187" s="5"/>
      <c r="HBI187" s="5"/>
      <c r="HBJ187" s="5"/>
      <c r="HBK187" s="5"/>
      <c r="HBL187" s="5"/>
      <c r="HBM187" s="5"/>
      <c r="HBN187" s="5"/>
      <c r="HBO187" s="5"/>
      <c r="HBP187" s="5"/>
      <c r="HBQ187" s="5"/>
      <c r="HBR187" s="5"/>
      <c r="HBS187" s="5"/>
      <c r="HBT187" s="5"/>
      <c r="HBU187" s="5"/>
      <c r="HBV187" s="5"/>
      <c r="HBW187" s="5"/>
      <c r="HBX187" s="5"/>
      <c r="HBY187" s="5"/>
      <c r="HBZ187" s="5"/>
      <c r="HCA187" s="5"/>
      <c r="HCB187" s="5"/>
      <c r="HCC187" s="5"/>
      <c r="HCD187" s="5"/>
      <c r="HCE187" s="5"/>
      <c r="HCF187" s="5"/>
      <c r="HCG187" s="5"/>
      <c r="HCH187" s="5"/>
      <c r="HCI187" s="5"/>
      <c r="HCJ187" s="5"/>
      <c r="HCK187" s="5"/>
      <c r="HCL187" s="5"/>
      <c r="HCM187" s="5"/>
      <c r="HCN187" s="5"/>
      <c r="HCO187" s="5"/>
      <c r="HCP187" s="5"/>
      <c r="HCQ187" s="5"/>
      <c r="HCR187" s="5"/>
      <c r="HCS187" s="5"/>
      <c r="HCT187" s="5"/>
      <c r="HCU187" s="5"/>
      <c r="HCV187" s="5"/>
      <c r="HCW187" s="5"/>
      <c r="HCX187" s="5"/>
      <c r="HCY187" s="5"/>
      <c r="HCZ187" s="5"/>
      <c r="HDA187" s="5"/>
      <c r="HDB187" s="5"/>
      <c r="HDC187" s="5"/>
      <c r="HDD187" s="5"/>
      <c r="HDE187" s="5"/>
      <c r="HDF187" s="5"/>
      <c r="HDG187" s="5"/>
      <c r="HDH187" s="5"/>
      <c r="HDI187" s="5"/>
      <c r="HDJ187" s="5"/>
      <c r="HDK187" s="5"/>
      <c r="HDL187" s="5"/>
      <c r="HDM187" s="5"/>
      <c r="HDN187" s="5"/>
      <c r="HDO187" s="5"/>
      <c r="HDP187" s="5"/>
      <c r="HDQ187" s="5"/>
      <c r="HDR187" s="5"/>
      <c r="HDS187" s="5"/>
      <c r="HDT187" s="5"/>
      <c r="HDU187" s="5"/>
      <c r="HDV187" s="5"/>
      <c r="HDW187" s="5"/>
      <c r="HDX187" s="5"/>
      <c r="HDY187" s="5"/>
      <c r="HDZ187" s="5"/>
      <c r="HEA187" s="5"/>
      <c r="HEB187" s="5"/>
      <c r="HEC187" s="5"/>
      <c r="HED187" s="5"/>
      <c r="HEE187" s="5"/>
      <c r="HEF187" s="5"/>
      <c r="HEG187" s="5"/>
      <c r="HEH187" s="5"/>
      <c r="HEI187" s="5"/>
      <c r="HEJ187" s="5"/>
      <c r="HEK187" s="5"/>
      <c r="HEL187" s="5"/>
      <c r="HEM187" s="5"/>
      <c r="HEN187" s="5"/>
      <c r="HEO187" s="5"/>
      <c r="HEP187" s="5"/>
      <c r="HEQ187" s="5"/>
      <c r="HER187" s="5"/>
      <c r="HES187" s="5"/>
      <c r="HET187" s="5"/>
      <c r="HEU187" s="5"/>
      <c r="HEV187" s="5"/>
      <c r="HEW187" s="5"/>
      <c r="HEX187" s="5"/>
      <c r="HEY187" s="5"/>
      <c r="HEZ187" s="5"/>
      <c r="HFA187" s="5"/>
      <c r="HFB187" s="5"/>
      <c r="HFC187" s="5"/>
      <c r="HFD187" s="5"/>
      <c r="HFE187" s="5"/>
      <c r="HFF187" s="5"/>
      <c r="HFG187" s="5"/>
      <c r="HFH187" s="5"/>
      <c r="HFI187" s="5"/>
      <c r="HFJ187" s="5"/>
      <c r="HFK187" s="5"/>
      <c r="HFL187" s="5"/>
      <c r="HFM187" s="5"/>
      <c r="HFN187" s="5"/>
      <c r="HFO187" s="5"/>
      <c r="HFP187" s="5"/>
      <c r="HFQ187" s="5"/>
      <c r="HFR187" s="5"/>
      <c r="HFS187" s="5"/>
      <c r="HFT187" s="5"/>
      <c r="HFU187" s="5"/>
      <c r="HFV187" s="5"/>
      <c r="HFW187" s="5"/>
      <c r="HFX187" s="5"/>
      <c r="HFY187" s="5"/>
      <c r="HFZ187" s="5"/>
      <c r="HGA187" s="5"/>
      <c r="HGB187" s="5"/>
      <c r="HGC187" s="5"/>
      <c r="HGD187" s="5"/>
      <c r="HGE187" s="5"/>
      <c r="HGF187" s="5"/>
      <c r="HGG187" s="5"/>
      <c r="HGH187" s="5"/>
      <c r="HGI187" s="5"/>
      <c r="HGJ187" s="5"/>
      <c r="HGK187" s="5"/>
      <c r="HGL187" s="5"/>
      <c r="HGM187" s="5"/>
      <c r="HGN187" s="5"/>
      <c r="HGO187" s="5"/>
      <c r="HGP187" s="5"/>
      <c r="HGQ187" s="5"/>
      <c r="HGR187" s="5"/>
      <c r="HGS187" s="5"/>
      <c r="HGT187" s="5"/>
      <c r="HGU187" s="5"/>
      <c r="HGV187" s="5"/>
      <c r="HGW187" s="5"/>
      <c r="HGX187" s="5"/>
      <c r="HGY187" s="5"/>
      <c r="HGZ187" s="5"/>
      <c r="HHA187" s="5"/>
      <c r="HHB187" s="5"/>
      <c r="HHC187" s="5"/>
      <c r="HHD187" s="5"/>
      <c r="HHE187" s="5"/>
      <c r="HHF187" s="5"/>
      <c r="HHG187" s="5"/>
      <c r="HHH187" s="5"/>
      <c r="HHI187" s="5"/>
      <c r="HHJ187" s="5"/>
      <c r="HHK187" s="5"/>
      <c r="HHL187" s="5"/>
      <c r="HHM187" s="5"/>
      <c r="HHN187" s="5"/>
      <c r="HHO187" s="5"/>
      <c r="HHP187" s="5"/>
      <c r="HHQ187" s="5"/>
      <c r="HHR187" s="5"/>
      <c r="HHS187" s="5"/>
      <c r="HHT187" s="5"/>
      <c r="HHU187" s="5"/>
      <c r="HHV187" s="5"/>
      <c r="HHW187" s="5"/>
      <c r="HHX187" s="5"/>
      <c r="HHY187" s="5"/>
      <c r="HHZ187" s="5"/>
      <c r="HIA187" s="5"/>
      <c r="HIB187" s="5"/>
      <c r="HIC187" s="5"/>
      <c r="HID187" s="5"/>
      <c r="HIE187" s="5"/>
      <c r="HIF187" s="5"/>
      <c r="HIG187" s="5"/>
      <c r="HIH187" s="5"/>
      <c r="HII187" s="5"/>
      <c r="HIJ187" s="5"/>
      <c r="HIK187" s="5"/>
      <c r="HIL187" s="5"/>
      <c r="HIM187" s="5"/>
      <c r="HIN187" s="5"/>
      <c r="HIO187" s="5"/>
      <c r="HIP187" s="5"/>
      <c r="HIQ187" s="5"/>
      <c r="HIR187" s="5"/>
      <c r="HIS187" s="5"/>
      <c r="HIT187" s="5"/>
      <c r="HIU187" s="5"/>
      <c r="HIV187" s="5"/>
      <c r="HIW187" s="5"/>
      <c r="HIX187" s="5"/>
      <c r="HIY187" s="5"/>
      <c r="HIZ187" s="5"/>
      <c r="HJA187" s="5"/>
      <c r="HJB187" s="5"/>
      <c r="HJC187" s="5"/>
      <c r="HJD187" s="5"/>
      <c r="HJE187" s="5"/>
      <c r="HJF187" s="5"/>
      <c r="HJG187" s="5"/>
      <c r="HJH187" s="5"/>
      <c r="HJI187" s="5"/>
      <c r="HJJ187" s="5"/>
      <c r="HJK187" s="5"/>
      <c r="HJL187" s="5"/>
      <c r="HJM187" s="5"/>
      <c r="HJN187" s="5"/>
      <c r="HJO187" s="5"/>
      <c r="HJP187" s="5"/>
      <c r="HJQ187" s="5"/>
      <c r="HJR187" s="5"/>
      <c r="HJS187" s="5"/>
      <c r="HJT187" s="5"/>
      <c r="HJU187" s="5"/>
      <c r="HJV187" s="5"/>
      <c r="HJW187" s="5"/>
      <c r="HJX187" s="5"/>
      <c r="HJY187" s="5"/>
      <c r="HJZ187" s="5"/>
      <c r="HKA187" s="5"/>
      <c r="HKB187" s="5"/>
      <c r="HKC187" s="5"/>
      <c r="HKD187" s="5"/>
      <c r="HKE187" s="5"/>
      <c r="HKF187" s="5"/>
      <c r="HKG187" s="5"/>
      <c r="HKH187" s="5"/>
      <c r="HKI187" s="5"/>
      <c r="HKJ187" s="5"/>
      <c r="HKK187" s="5"/>
      <c r="HKL187" s="5"/>
      <c r="HKM187" s="5"/>
      <c r="HKN187" s="5"/>
      <c r="HKO187" s="5"/>
      <c r="HKP187" s="5"/>
      <c r="HKQ187" s="5"/>
      <c r="HKR187" s="5"/>
      <c r="HKS187" s="5"/>
      <c r="HKT187" s="5"/>
      <c r="HKU187" s="5"/>
      <c r="HKV187" s="5"/>
      <c r="HKW187" s="5"/>
      <c r="HKX187" s="5"/>
      <c r="HKY187" s="5"/>
      <c r="HKZ187" s="5"/>
      <c r="HLA187" s="5"/>
      <c r="HLB187" s="5"/>
      <c r="HLC187" s="5"/>
      <c r="HLD187" s="5"/>
      <c r="HLE187" s="5"/>
      <c r="HLF187" s="5"/>
      <c r="HLG187" s="5"/>
      <c r="HLH187" s="5"/>
      <c r="HLI187" s="5"/>
      <c r="HLJ187" s="5"/>
      <c r="HLK187" s="5"/>
      <c r="HLL187" s="5"/>
      <c r="HLM187" s="5"/>
      <c r="HLN187" s="5"/>
      <c r="HLO187" s="5"/>
      <c r="HLP187" s="5"/>
      <c r="HLQ187" s="5"/>
      <c r="HLR187" s="5"/>
      <c r="HLS187" s="5"/>
      <c r="HLT187" s="5"/>
      <c r="HLU187" s="5"/>
      <c r="HLV187" s="5"/>
      <c r="HLW187" s="5"/>
      <c r="HLX187" s="5"/>
      <c r="HLY187" s="5"/>
      <c r="HLZ187" s="5"/>
      <c r="HMA187" s="5"/>
      <c r="HMB187" s="5"/>
      <c r="HMC187" s="5"/>
      <c r="HMD187" s="5"/>
      <c r="HME187" s="5"/>
      <c r="HMF187" s="5"/>
      <c r="HMG187" s="5"/>
      <c r="HMH187" s="5"/>
      <c r="HMI187" s="5"/>
      <c r="HMJ187" s="5"/>
      <c r="HMK187" s="5"/>
      <c r="HML187" s="5"/>
      <c r="HMM187" s="5"/>
      <c r="HMN187" s="5"/>
      <c r="HMO187" s="5"/>
      <c r="HMP187" s="5"/>
      <c r="HMQ187" s="5"/>
      <c r="HMR187" s="5"/>
      <c r="HMS187" s="5"/>
      <c r="HMT187" s="5"/>
      <c r="HMU187" s="5"/>
      <c r="HMV187" s="5"/>
      <c r="HMW187" s="5"/>
      <c r="HMX187" s="5"/>
      <c r="HMY187" s="5"/>
      <c r="HMZ187" s="5"/>
      <c r="HNA187" s="5"/>
      <c r="HNB187" s="5"/>
      <c r="HNC187" s="5"/>
      <c r="HND187" s="5"/>
      <c r="HNE187" s="5"/>
      <c r="HNF187" s="5"/>
      <c r="HNG187" s="5"/>
      <c r="HNH187" s="5"/>
      <c r="HNI187" s="5"/>
      <c r="HNJ187" s="5"/>
      <c r="HNK187" s="5"/>
      <c r="HNL187" s="5"/>
      <c r="HNM187" s="5"/>
      <c r="HNN187" s="5"/>
      <c r="HNO187" s="5"/>
      <c r="HNP187" s="5"/>
      <c r="HNQ187" s="5"/>
      <c r="HNR187" s="5"/>
      <c r="HNS187" s="5"/>
      <c r="HNT187" s="5"/>
      <c r="HNU187" s="5"/>
      <c r="HNV187" s="5"/>
      <c r="HNW187" s="5"/>
      <c r="HNX187" s="5"/>
      <c r="HNY187" s="5"/>
      <c r="HNZ187" s="5"/>
      <c r="HOA187" s="5"/>
      <c r="HOB187" s="5"/>
      <c r="HOC187" s="5"/>
      <c r="HOD187" s="5"/>
      <c r="HOE187" s="5"/>
      <c r="HOF187" s="5"/>
      <c r="HOG187" s="5"/>
      <c r="HOH187" s="5"/>
      <c r="HOI187" s="5"/>
      <c r="HOJ187" s="5"/>
      <c r="HOK187" s="5"/>
      <c r="HOL187" s="5"/>
      <c r="HOM187" s="5"/>
      <c r="HON187" s="5"/>
      <c r="HOO187" s="5"/>
      <c r="HOP187" s="5"/>
      <c r="HOQ187" s="5"/>
      <c r="HOR187" s="5"/>
      <c r="HOS187" s="5"/>
      <c r="HOT187" s="5"/>
      <c r="HOU187" s="5"/>
      <c r="HOV187" s="5"/>
      <c r="HOW187" s="5"/>
      <c r="HOX187" s="5"/>
      <c r="HOY187" s="5"/>
      <c r="HOZ187" s="5"/>
      <c r="HPA187" s="5"/>
      <c r="HPB187" s="5"/>
      <c r="HPC187" s="5"/>
      <c r="HPD187" s="5"/>
      <c r="HPE187" s="5"/>
      <c r="HPF187" s="5"/>
      <c r="HPG187" s="5"/>
      <c r="HPH187" s="5"/>
      <c r="HPI187" s="5"/>
      <c r="HPJ187" s="5"/>
      <c r="HPK187" s="5"/>
      <c r="HPL187" s="5"/>
      <c r="HPM187" s="5"/>
      <c r="HPN187" s="5"/>
      <c r="HPO187" s="5"/>
      <c r="HPP187" s="5"/>
      <c r="HPQ187" s="5"/>
      <c r="HPR187" s="5"/>
      <c r="HPS187" s="5"/>
      <c r="HPT187" s="5"/>
      <c r="HPU187" s="5"/>
      <c r="HPV187" s="5"/>
      <c r="HPW187" s="5"/>
      <c r="HPX187" s="5"/>
      <c r="HPY187" s="5"/>
      <c r="HPZ187" s="5"/>
      <c r="HQA187" s="5"/>
      <c r="HQB187" s="5"/>
      <c r="HQC187" s="5"/>
      <c r="HQD187" s="5"/>
      <c r="HQE187" s="5"/>
      <c r="HQF187" s="5"/>
      <c r="HQG187" s="5"/>
      <c r="HQH187" s="5"/>
      <c r="HQI187" s="5"/>
      <c r="HQJ187" s="5"/>
      <c r="HQK187" s="5"/>
      <c r="HQL187" s="5"/>
      <c r="HQM187" s="5"/>
      <c r="HQN187" s="5"/>
      <c r="HQO187" s="5"/>
      <c r="HQP187" s="5"/>
      <c r="HQQ187" s="5"/>
      <c r="HQR187" s="5"/>
      <c r="HQS187" s="5"/>
      <c r="HQT187" s="5"/>
      <c r="HQU187" s="5"/>
      <c r="HQV187" s="5"/>
      <c r="HQW187" s="5"/>
      <c r="HQX187" s="5"/>
      <c r="HQY187" s="5"/>
      <c r="HQZ187" s="5"/>
      <c r="HRA187" s="5"/>
      <c r="HRB187" s="5"/>
      <c r="HRC187" s="5"/>
      <c r="HRD187" s="5"/>
      <c r="HRE187" s="5"/>
      <c r="HRF187" s="5"/>
      <c r="HRG187" s="5"/>
      <c r="HRH187" s="5"/>
      <c r="HRI187" s="5"/>
      <c r="HRJ187" s="5"/>
      <c r="HRK187" s="5"/>
      <c r="HRL187" s="5"/>
      <c r="HRM187" s="5"/>
      <c r="HRN187" s="5"/>
      <c r="HRO187" s="5"/>
      <c r="HRP187" s="5"/>
      <c r="HRQ187" s="5"/>
      <c r="HRR187" s="5"/>
      <c r="HRS187" s="5"/>
      <c r="HRT187" s="5"/>
      <c r="HRU187" s="5"/>
      <c r="HRV187" s="5"/>
      <c r="HRW187" s="5"/>
      <c r="HRX187" s="5"/>
      <c r="HRY187" s="5"/>
      <c r="HRZ187" s="5"/>
      <c r="HSA187" s="5"/>
      <c r="HSB187" s="5"/>
      <c r="HSC187" s="5"/>
      <c r="HSD187" s="5"/>
      <c r="HSE187" s="5"/>
      <c r="HSF187" s="5"/>
      <c r="HSG187" s="5"/>
      <c r="HSH187" s="5"/>
      <c r="HSI187" s="5"/>
      <c r="HSJ187" s="5"/>
      <c r="HSK187" s="5"/>
      <c r="HSL187" s="5"/>
      <c r="HSM187" s="5"/>
      <c r="HSN187" s="5"/>
      <c r="HSO187" s="5"/>
      <c r="HSP187" s="5"/>
      <c r="HSQ187" s="5"/>
      <c r="HSR187" s="5"/>
      <c r="HSS187" s="5"/>
      <c r="HST187" s="5"/>
      <c r="HSU187" s="5"/>
      <c r="HSV187" s="5"/>
      <c r="HSW187" s="5"/>
      <c r="HSX187" s="5"/>
      <c r="HSY187" s="5"/>
      <c r="HSZ187" s="5"/>
      <c r="HTA187" s="5"/>
      <c r="HTB187" s="5"/>
      <c r="HTC187" s="5"/>
      <c r="HTD187" s="5"/>
      <c r="HTE187" s="5"/>
      <c r="HTF187" s="5"/>
      <c r="HTG187" s="5"/>
      <c r="HTH187" s="5"/>
      <c r="HTI187" s="5"/>
      <c r="HTJ187" s="5"/>
      <c r="HTK187" s="5"/>
      <c r="HTL187" s="5"/>
      <c r="HTM187" s="5"/>
      <c r="HTN187" s="5"/>
      <c r="HTO187" s="5"/>
      <c r="HTP187" s="5"/>
      <c r="HTQ187" s="5"/>
      <c r="HTR187" s="5"/>
      <c r="HTS187" s="5"/>
      <c r="HTT187" s="5"/>
      <c r="HTU187" s="5"/>
      <c r="HTV187" s="5"/>
      <c r="HTW187" s="5"/>
      <c r="HTX187" s="5"/>
      <c r="HTY187" s="5"/>
      <c r="HTZ187" s="5"/>
      <c r="HUA187" s="5"/>
      <c r="HUB187" s="5"/>
      <c r="HUC187" s="5"/>
      <c r="HUD187" s="5"/>
      <c r="HUE187" s="5"/>
      <c r="HUF187" s="5"/>
      <c r="HUG187" s="5"/>
      <c r="HUH187" s="5"/>
      <c r="HUI187" s="5"/>
      <c r="HUJ187" s="5"/>
      <c r="HUK187" s="5"/>
      <c r="HUL187" s="5"/>
      <c r="HUM187" s="5"/>
      <c r="HUN187" s="5"/>
      <c r="HUO187" s="5"/>
      <c r="HUP187" s="5"/>
      <c r="HUQ187" s="5"/>
      <c r="HUR187" s="5"/>
      <c r="HUS187" s="5"/>
      <c r="HUT187" s="5"/>
      <c r="HUU187" s="5"/>
      <c r="HUV187" s="5"/>
      <c r="HUW187" s="5"/>
      <c r="HUX187" s="5"/>
      <c r="HUY187" s="5"/>
      <c r="HUZ187" s="5"/>
      <c r="HVA187" s="5"/>
      <c r="HVB187" s="5"/>
      <c r="HVC187" s="5"/>
      <c r="HVD187" s="5"/>
      <c r="HVE187" s="5"/>
      <c r="HVF187" s="5"/>
      <c r="HVG187" s="5"/>
      <c r="HVH187" s="5"/>
      <c r="HVI187" s="5"/>
      <c r="HVJ187" s="5"/>
      <c r="HVK187" s="5"/>
      <c r="HVL187" s="5"/>
      <c r="HVM187" s="5"/>
      <c r="HVN187" s="5"/>
      <c r="HVO187" s="5"/>
      <c r="HVP187" s="5"/>
      <c r="HVQ187" s="5"/>
      <c r="HVR187" s="5"/>
      <c r="HVS187" s="5"/>
      <c r="HVT187" s="5"/>
      <c r="HVU187" s="5"/>
      <c r="HVV187" s="5"/>
      <c r="HVW187" s="5"/>
      <c r="HVX187" s="5"/>
      <c r="HVY187" s="5"/>
      <c r="HVZ187" s="5"/>
      <c r="HWA187" s="5"/>
      <c r="HWB187" s="5"/>
      <c r="HWC187" s="5"/>
      <c r="HWD187" s="5"/>
      <c r="HWE187" s="5"/>
      <c r="HWF187" s="5"/>
      <c r="HWG187" s="5"/>
      <c r="HWH187" s="5"/>
      <c r="HWI187" s="5"/>
      <c r="HWJ187" s="5"/>
      <c r="HWK187" s="5"/>
      <c r="HWL187" s="5"/>
      <c r="HWM187" s="5"/>
      <c r="HWN187" s="5"/>
      <c r="HWO187" s="5"/>
      <c r="HWP187" s="5"/>
      <c r="HWQ187" s="5"/>
      <c r="HWR187" s="5"/>
      <c r="HWS187" s="5"/>
      <c r="HWT187" s="5"/>
      <c r="HWU187" s="5"/>
      <c r="HWV187" s="5"/>
      <c r="HWW187" s="5"/>
      <c r="HWX187" s="5"/>
      <c r="HWY187" s="5"/>
      <c r="HWZ187" s="5"/>
      <c r="HXA187" s="5"/>
      <c r="HXB187" s="5"/>
      <c r="HXC187" s="5"/>
      <c r="HXD187" s="5"/>
      <c r="HXE187" s="5"/>
      <c r="HXF187" s="5"/>
      <c r="HXG187" s="5"/>
      <c r="HXH187" s="5"/>
      <c r="HXI187" s="5"/>
      <c r="HXJ187" s="5"/>
      <c r="HXK187" s="5"/>
      <c r="HXL187" s="5"/>
      <c r="HXM187" s="5"/>
      <c r="HXN187" s="5"/>
      <c r="HXO187" s="5"/>
      <c r="HXP187" s="5"/>
      <c r="HXQ187" s="5"/>
      <c r="HXR187" s="5"/>
      <c r="HXS187" s="5"/>
      <c r="HXT187" s="5"/>
      <c r="HXU187" s="5"/>
      <c r="HXV187" s="5"/>
      <c r="HXW187" s="5"/>
      <c r="HXX187" s="5"/>
      <c r="HXY187" s="5"/>
      <c r="HXZ187" s="5"/>
      <c r="HYA187" s="5"/>
      <c r="HYB187" s="5"/>
      <c r="HYC187" s="5"/>
      <c r="HYD187" s="5"/>
      <c r="HYE187" s="5"/>
      <c r="HYF187" s="5"/>
      <c r="HYG187" s="5"/>
      <c r="HYH187" s="5"/>
      <c r="HYI187" s="5"/>
      <c r="HYJ187" s="5"/>
      <c r="HYK187" s="5"/>
      <c r="HYL187" s="5"/>
      <c r="HYM187" s="5"/>
      <c r="HYN187" s="5"/>
      <c r="HYO187" s="5"/>
      <c r="HYP187" s="5"/>
      <c r="HYQ187" s="5"/>
      <c r="HYR187" s="5"/>
      <c r="HYS187" s="5"/>
      <c r="HYT187" s="5"/>
      <c r="HYU187" s="5"/>
      <c r="HYV187" s="5"/>
      <c r="HYW187" s="5"/>
      <c r="HYX187" s="5"/>
      <c r="HYY187" s="5"/>
      <c r="HYZ187" s="5"/>
      <c r="HZA187" s="5"/>
      <c r="HZB187" s="5"/>
      <c r="HZC187" s="5"/>
      <c r="HZD187" s="5"/>
      <c r="HZE187" s="5"/>
      <c r="HZF187" s="5"/>
      <c r="HZG187" s="5"/>
      <c r="HZH187" s="5"/>
      <c r="HZI187" s="5"/>
      <c r="HZJ187" s="5"/>
      <c r="HZK187" s="5"/>
      <c r="HZL187" s="5"/>
      <c r="HZM187" s="5"/>
      <c r="HZN187" s="5"/>
      <c r="HZO187" s="5"/>
      <c r="HZP187" s="5"/>
      <c r="HZQ187" s="5"/>
      <c r="HZR187" s="5"/>
      <c r="HZS187" s="5"/>
      <c r="HZT187" s="5"/>
      <c r="HZU187" s="5"/>
      <c r="HZV187" s="5"/>
      <c r="HZW187" s="5"/>
      <c r="HZX187" s="5"/>
      <c r="HZY187" s="5"/>
      <c r="HZZ187" s="5"/>
      <c r="IAA187" s="5"/>
      <c r="IAB187" s="5"/>
      <c r="IAC187" s="5"/>
      <c r="IAD187" s="5"/>
      <c r="IAE187" s="5"/>
      <c r="IAF187" s="5"/>
      <c r="IAG187" s="5"/>
      <c r="IAH187" s="5"/>
      <c r="IAI187" s="5"/>
      <c r="IAJ187" s="5"/>
      <c r="IAK187" s="5"/>
      <c r="IAL187" s="5"/>
      <c r="IAM187" s="5"/>
      <c r="IAN187" s="5"/>
      <c r="IAO187" s="5"/>
      <c r="IAP187" s="5"/>
      <c r="IAQ187" s="5"/>
      <c r="IAR187" s="5"/>
      <c r="IAS187" s="5"/>
      <c r="IAT187" s="5"/>
      <c r="IAU187" s="5"/>
      <c r="IAV187" s="5"/>
      <c r="IAW187" s="5"/>
      <c r="IAX187" s="5"/>
      <c r="IAY187" s="5"/>
      <c r="IAZ187" s="5"/>
      <c r="IBA187" s="5"/>
      <c r="IBB187" s="5"/>
      <c r="IBC187" s="5"/>
      <c r="IBD187" s="5"/>
      <c r="IBE187" s="5"/>
      <c r="IBF187" s="5"/>
      <c r="IBG187" s="5"/>
      <c r="IBH187" s="5"/>
      <c r="IBI187" s="5"/>
      <c r="IBJ187" s="5"/>
      <c r="IBK187" s="5"/>
      <c r="IBL187" s="5"/>
      <c r="IBM187" s="5"/>
      <c r="IBN187" s="5"/>
      <c r="IBO187" s="5"/>
      <c r="IBP187" s="5"/>
      <c r="IBQ187" s="5"/>
      <c r="IBR187" s="5"/>
      <c r="IBS187" s="5"/>
      <c r="IBT187" s="5"/>
      <c r="IBU187" s="5"/>
      <c r="IBV187" s="5"/>
      <c r="IBW187" s="5"/>
      <c r="IBX187" s="5"/>
      <c r="IBY187" s="5"/>
      <c r="IBZ187" s="5"/>
      <c r="ICA187" s="5"/>
      <c r="ICB187" s="5"/>
      <c r="ICC187" s="5"/>
      <c r="ICD187" s="5"/>
      <c r="ICE187" s="5"/>
      <c r="ICF187" s="5"/>
      <c r="ICG187" s="5"/>
      <c r="ICH187" s="5"/>
      <c r="ICI187" s="5"/>
      <c r="ICJ187" s="5"/>
      <c r="ICK187" s="5"/>
      <c r="ICL187" s="5"/>
      <c r="ICM187" s="5"/>
      <c r="ICN187" s="5"/>
      <c r="ICO187" s="5"/>
      <c r="ICP187" s="5"/>
      <c r="ICQ187" s="5"/>
      <c r="ICR187" s="5"/>
      <c r="ICS187" s="5"/>
      <c r="ICT187" s="5"/>
      <c r="ICU187" s="5"/>
      <c r="ICV187" s="5"/>
      <c r="ICW187" s="5"/>
      <c r="ICX187" s="5"/>
      <c r="ICY187" s="5"/>
      <c r="ICZ187" s="5"/>
      <c r="IDA187" s="5"/>
      <c r="IDB187" s="5"/>
      <c r="IDC187" s="5"/>
      <c r="IDD187" s="5"/>
      <c r="IDE187" s="5"/>
      <c r="IDF187" s="5"/>
      <c r="IDG187" s="5"/>
      <c r="IDH187" s="5"/>
      <c r="IDI187" s="5"/>
      <c r="IDJ187" s="5"/>
      <c r="IDK187" s="5"/>
      <c r="IDL187" s="5"/>
      <c r="IDM187" s="5"/>
      <c r="IDN187" s="5"/>
      <c r="IDO187" s="5"/>
      <c r="IDP187" s="5"/>
      <c r="IDQ187" s="5"/>
      <c r="IDR187" s="5"/>
      <c r="IDS187" s="5"/>
      <c r="IDT187" s="5"/>
      <c r="IDU187" s="5"/>
      <c r="IDV187" s="5"/>
      <c r="IDW187" s="5"/>
      <c r="IDX187" s="5"/>
      <c r="IDY187" s="5"/>
      <c r="IDZ187" s="5"/>
      <c r="IEA187" s="5"/>
      <c r="IEB187" s="5"/>
      <c r="IEC187" s="5"/>
      <c r="IED187" s="5"/>
      <c r="IEE187" s="5"/>
      <c r="IEF187" s="5"/>
      <c r="IEG187" s="5"/>
      <c r="IEH187" s="5"/>
      <c r="IEI187" s="5"/>
      <c r="IEJ187" s="5"/>
      <c r="IEK187" s="5"/>
      <c r="IEL187" s="5"/>
      <c r="IEM187" s="5"/>
      <c r="IEN187" s="5"/>
      <c r="IEO187" s="5"/>
      <c r="IEP187" s="5"/>
      <c r="IEQ187" s="5"/>
      <c r="IER187" s="5"/>
      <c r="IES187" s="5"/>
      <c r="IET187" s="5"/>
      <c r="IEU187" s="5"/>
      <c r="IEV187" s="5"/>
      <c r="IEW187" s="5"/>
      <c r="IEX187" s="5"/>
      <c r="IEY187" s="5"/>
      <c r="IEZ187" s="5"/>
      <c r="IFA187" s="5"/>
      <c r="IFB187" s="5"/>
      <c r="IFC187" s="5"/>
      <c r="IFD187" s="5"/>
      <c r="IFE187" s="5"/>
      <c r="IFF187" s="5"/>
      <c r="IFG187" s="5"/>
      <c r="IFH187" s="5"/>
      <c r="IFI187" s="5"/>
      <c r="IFJ187" s="5"/>
      <c r="IFK187" s="5"/>
      <c r="IFL187" s="5"/>
      <c r="IFM187" s="5"/>
      <c r="IFN187" s="5"/>
      <c r="IFO187" s="5"/>
      <c r="IFP187" s="5"/>
      <c r="IFQ187" s="5"/>
      <c r="IFR187" s="5"/>
      <c r="IFS187" s="5"/>
      <c r="IFT187" s="5"/>
      <c r="IFU187" s="5"/>
      <c r="IFV187" s="5"/>
      <c r="IFW187" s="5"/>
      <c r="IFX187" s="5"/>
      <c r="IFY187" s="5"/>
      <c r="IFZ187" s="5"/>
      <c r="IGA187" s="5"/>
      <c r="IGB187" s="5"/>
      <c r="IGC187" s="5"/>
      <c r="IGD187" s="5"/>
      <c r="IGE187" s="5"/>
      <c r="IGF187" s="5"/>
      <c r="IGG187" s="5"/>
      <c r="IGH187" s="5"/>
      <c r="IGI187" s="5"/>
      <c r="IGJ187" s="5"/>
      <c r="IGK187" s="5"/>
      <c r="IGL187" s="5"/>
      <c r="IGM187" s="5"/>
      <c r="IGN187" s="5"/>
      <c r="IGO187" s="5"/>
      <c r="IGP187" s="5"/>
      <c r="IGQ187" s="5"/>
      <c r="IGR187" s="5"/>
      <c r="IGS187" s="5"/>
      <c r="IGT187" s="5"/>
      <c r="IGU187" s="5"/>
      <c r="IGV187" s="5"/>
      <c r="IGW187" s="5"/>
      <c r="IGX187" s="5"/>
      <c r="IGY187" s="5"/>
      <c r="IGZ187" s="5"/>
      <c r="IHA187" s="5"/>
      <c r="IHB187" s="5"/>
      <c r="IHC187" s="5"/>
      <c r="IHD187" s="5"/>
      <c r="IHE187" s="5"/>
      <c r="IHF187" s="5"/>
      <c r="IHG187" s="5"/>
      <c r="IHH187" s="5"/>
      <c r="IHI187" s="5"/>
      <c r="IHJ187" s="5"/>
      <c r="IHK187" s="5"/>
      <c r="IHL187" s="5"/>
      <c r="IHM187" s="5"/>
      <c r="IHN187" s="5"/>
      <c r="IHO187" s="5"/>
      <c r="IHP187" s="5"/>
      <c r="IHQ187" s="5"/>
      <c r="IHR187" s="5"/>
      <c r="IHS187" s="5"/>
      <c r="IHT187" s="5"/>
      <c r="IHU187" s="5"/>
      <c r="IHV187" s="5"/>
      <c r="IHW187" s="5"/>
      <c r="IHX187" s="5"/>
      <c r="IHY187" s="5"/>
      <c r="IHZ187" s="5"/>
      <c r="IIA187" s="5"/>
      <c r="IIB187" s="5"/>
      <c r="IIC187" s="5"/>
      <c r="IID187" s="5"/>
      <c r="IIE187" s="5"/>
      <c r="IIF187" s="5"/>
      <c r="IIG187" s="5"/>
      <c r="IIH187" s="5"/>
      <c r="III187" s="5"/>
      <c r="IIJ187" s="5"/>
      <c r="IIK187" s="5"/>
      <c r="IIL187" s="5"/>
      <c r="IIM187" s="5"/>
      <c r="IIN187" s="5"/>
      <c r="IIO187" s="5"/>
      <c r="IIP187" s="5"/>
      <c r="IIQ187" s="5"/>
      <c r="IIR187" s="5"/>
      <c r="IIS187" s="5"/>
      <c r="IIT187" s="5"/>
      <c r="IIU187" s="5"/>
      <c r="IIV187" s="5"/>
      <c r="IIW187" s="5"/>
      <c r="IIX187" s="5"/>
      <c r="IIY187" s="5"/>
      <c r="IIZ187" s="5"/>
      <c r="IJA187" s="5"/>
      <c r="IJB187" s="5"/>
      <c r="IJC187" s="5"/>
      <c r="IJD187" s="5"/>
      <c r="IJE187" s="5"/>
      <c r="IJF187" s="5"/>
      <c r="IJG187" s="5"/>
      <c r="IJH187" s="5"/>
      <c r="IJI187" s="5"/>
      <c r="IJJ187" s="5"/>
      <c r="IJK187" s="5"/>
      <c r="IJL187" s="5"/>
      <c r="IJM187" s="5"/>
      <c r="IJN187" s="5"/>
      <c r="IJO187" s="5"/>
      <c r="IJP187" s="5"/>
      <c r="IJQ187" s="5"/>
      <c r="IJR187" s="5"/>
      <c r="IJS187" s="5"/>
      <c r="IJT187" s="5"/>
      <c r="IJU187" s="5"/>
      <c r="IJV187" s="5"/>
      <c r="IJW187" s="5"/>
      <c r="IJX187" s="5"/>
      <c r="IJY187" s="5"/>
      <c r="IJZ187" s="5"/>
      <c r="IKA187" s="5"/>
      <c r="IKB187" s="5"/>
      <c r="IKC187" s="5"/>
      <c r="IKD187" s="5"/>
      <c r="IKE187" s="5"/>
      <c r="IKF187" s="5"/>
      <c r="IKG187" s="5"/>
      <c r="IKH187" s="5"/>
      <c r="IKI187" s="5"/>
      <c r="IKJ187" s="5"/>
      <c r="IKK187" s="5"/>
      <c r="IKL187" s="5"/>
      <c r="IKM187" s="5"/>
      <c r="IKN187" s="5"/>
      <c r="IKO187" s="5"/>
      <c r="IKP187" s="5"/>
      <c r="IKQ187" s="5"/>
      <c r="IKR187" s="5"/>
      <c r="IKS187" s="5"/>
      <c r="IKT187" s="5"/>
      <c r="IKU187" s="5"/>
      <c r="IKV187" s="5"/>
      <c r="IKW187" s="5"/>
      <c r="IKX187" s="5"/>
      <c r="IKY187" s="5"/>
      <c r="IKZ187" s="5"/>
      <c r="ILA187" s="5"/>
      <c r="ILB187" s="5"/>
      <c r="ILC187" s="5"/>
      <c r="ILD187" s="5"/>
      <c r="ILE187" s="5"/>
      <c r="ILF187" s="5"/>
      <c r="ILG187" s="5"/>
      <c r="ILH187" s="5"/>
      <c r="ILI187" s="5"/>
      <c r="ILJ187" s="5"/>
      <c r="ILK187" s="5"/>
      <c r="ILL187" s="5"/>
      <c r="ILM187" s="5"/>
      <c r="ILN187" s="5"/>
      <c r="ILO187" s="5"/>
      <c r="ILP187" s="5"/>
      <c r="ILQ187" s="5"/>
      <c r="ILR187" s="5"/>
      <c r="ILS187" s="5"/>
      <c r="ILT187" s="5"/>
      <c r="ILU187" s="5"/>
      <c r="ILV187" s="5"/>
      <c r="ILW187" s="5"/>
      <c r="ILX187" s="5"/>
      <c r="ILY187" s="5"/>
      <c r="ILZ187" s="5"/>
      <c r="IMA187" s="5"/>
      <c r="IMB187" s="5"/>
      <c r="IMC187" s="5"/>
      <c r="IMD187" s="5"/>
      <c r="IME187" s="5"/>
      <c r="IMF187" s="5"/>
      <c r="IMG187" s="5"/>
      <c r="IMH187" s="5"/>
      <c r="IMI187" s="5"/>
      <c r="IMJ187" s="5"/>
      <c r="IMK187" s="5"/>
      <c r="IML187" s="5"/>
      <c r="IMM187" s="5"/>
      <c r="IMN187" s="5"/>
      <c r="IMO187" s="5"/>
      <c r="IMP187" s="5"/>
      <c r="IMQ187" s="5"/>
      <c r="IMR187" s="5"/>
      <c r="IMS187" s="5"/>
      <c r="IMT187" s="5"/>
      <c r="IMU187" s="5"/>
      <c r="IMV187" s="5"/>
      <c r="IMW187" s="5"/>
      <c r="IMX187" s="5"/>
      <c r="IMY187" s="5"/>
      <c r="IMZ187" s="5"/>
      <c r="INA187" s="5"/>
      <c r="INB187" s="5"/>
      <c r="INC187" s="5"/>
      <c r="IND187" s="5"/>
      <c r="INE187" s="5"/>
      <c r="INF187" s="5"/>
      <c r="ING187" s="5"/>
      <c r="INH187" s="5"/>
      <c r="INI187" s="5"/>
      <c r="INJ187" s="5"/>
      <c r="INK187" s="5"/>
      <c r="INL187" s="5"/>
      <c r="INM187" s="5"/>
      <c r="INN187" s="5"/>
      <c r="INO187" s="5"/>
      <c r="INP187" s="5"/>
      <c r="INQ187" s="5"/>
      <c r="INR187" s="5"/>
      <c r="INS187" s="5"/>
      <c r="INT187" s="5"/>
      <c r="INU187" s="5"/>
      <c r="INV187" s="5"/>
      <c r="INW187" s="5"/>
      <c r="INX187" s="5"/>
      <c r="INY187" s="5"/>
      <c r="INZ187" s="5"/>
      <c r="IOA187" s="5"/>
      <c r="IOB187" s="5"/>
      <c r="IOC187" s="5"/>
      <c r="IOD187" s="5"/>
      <c r="IOE187" s="5"/>
      <c r="IOF187" s="5"/>
      <c r="IOG187" s="5"/>
      <c r="IOH187" s="5"/>
      <c r="IOI187" s="5"/>
      <c r="IOJ187" s="5"/>
      <c r="IOK187" s="5"/>
      <c r="IOL187" s="5"/>
      <c r="IOM187" s="5"/>
      <c r="ION187" s="5"/>
      <c r="IOO187" s="5"/>
      <c r="IOP187" s="5"/>
      <c r="IOQ187" s="5"/>
      <c r="IOR187" s="5"/>
      <c r="IOS187" s="5"/>
      <c r="IOT187" s="5"/>
      <c r="IOU187" s="5"/>
      <c r="IOV187" s="5"/>
      <c r="IOW187" s="5"/>
      <c r="IOX187" s="5"/>
      <c r="IOY187" s="5"/>
      <c r="IOZ187" s="5"/>
      <c r="IPA187" s="5"/>
      <c r="IPB187" s="5"/>
      <c r="IPC187" s="5"/>
      <c r="IPD187" s="5"/>
      <c r="IPE187" s="5"/>
      <c r="IPF187" s="5"/>
      <c r="IPG187" s="5"/>
      <c r="IPH187" s="5"/>
      <c r="IPI187" s="5"/>
      <c r="IPJ187" s="5"/>
      <c r="IPK187" s="5"/>
      <c r="IPL187" s="5"/>
      <c r="IPM187" s="5"/>
      <c r="IPN187" s="5"/>
      <c r="IPO187" s="5"/>
      <c r="IPP187" s="5"/>
      <c r="IPQ187" s="5"/>
      <c r="IPR187" s="5"/>
      <c r="IPS187" s="5"/>
      <c r="IPT187" s="5"/>
      <c r="IPU187" s="5"/>
      <c r="IPV187" s="5"/>
      <c r="IPW187" s="5"/>
      <c r="IPX187" s="5"/>
      <c r="IPY187" s="5"/>
      <c r="IPZ187" s="5"/>
      <c r="IQA187" s="5"/>
      <c r="IQB187" s="5"/>
      <c r="IQC187" s="5"/>
      <c r="IQD187" s="5"/>
      <c r="IQE187" s="5"/>
      <c r="IQF187" s="5"/>
      <c r="IQG187" s="5"/>
      <c r="IQH187" s="5"/>
      <c r="IQI187" s="5"/>
      <c r="IQJ187" s="5"/>
      <c r="IQK187" s="5"/>
      <c r="IQL187" s="5"/>
      <c r="IQM187" s="5"/>
      <c r="IQN187" s="5"/>
      <c r="IQO187" s="5"/>
      <c r="IQP187" s="5"/>
      <c r="IQQ187" s="5"/>
      <c r="IQR187" s="5"/>
      <c r="IQS187" s="5"/>
      <c r="IQT187" s="5"/>
      <c r="IQU187" s="5"/>
      <c r="IQV187" s="5"/>
      <c r="IQW187" s="5"/>
      <c r="IQX187" s="5"/>
      <c r="IQY187" s="5"/>
      <c r="IQZ187" s="5"/>
      <c r="IRA187" s="5"/>
      <c r="IRB187" s="5"/>
      <c r="IRC187" s="5"/>
      <c r="IRD187" s="5"/>
      <c r="IRE187" s="5"/>
      <c r="IRF187" s="5"/>
      <c r="IRG187" s="5"/>
      <c r="IRH187" s="5"/>
      <c r="IRI187" s="5"/>
      <c r="IRJ187" s="5"/>
      <c r="IRK187" s="5"/>
      <c r="IRL187" s="5"/>
      <c r="IRM187" s="5"/>
      <c r="IRN187" s="5"/>
      <c r="IRO187" s="5"/>
      <c r="IRP187" s="5"/>
      <c r="IRQ187" s="5"/>
      <c r="IRR187" s="5"/>
      <c r="IRS187" s="5"/>
      <c r="IRT187" s="5"/>
      <c r="IRU187" s="5"/>
      <c r="IRV187" s="5"/>
      <c r="IRW187" s="5"/>
      <c r="IRX187" s="5"/>
      <c r="IRY187" s="5"/>
      <c r="IRZ187" s="5"/>
      <c r="ISA187" s="5"/>
      <c r="ISB187" s="5"/>
      <c r="ISC187" s="5"/>
      <c r="ISD187" s="5"/>
      <c r="ISE187" s="5"/>
      <c r="ISF187" s="5"/>
      <c r="ISG187" s="5"/>
      <c r="ISH187" s="5"/>
      <c r="ISI187" s="5"/>
      <c r="ISJ187" s="5"/>
      <c r="ISK187" s="5"/>
      <c r="ISL187" s="5"/>
      <c r="ISM187" s="5"/>
      <c r="ISN187" s="5"/>
      <c r="ISO187" s="5"/>
      <c r="ISP187" s="5"/>
      <c r="ISQ187" s="5"/>
      <c r="ISR187" s="5"/>
      <c r="ISS187" s="5"/>
      <c r="IST187" s="5"/>
      <c r="ISU187" s="5"/>
      <c r="ISV187" s="5"/>
      <c r="ISW187" s="5"/>
      <c r="ISX187" s="5"/>
      <c r="ISY187" s="5"/>
      <c r="ISZ187" s="5"/>
      <c r="ITA187" s="5"/>
      <c r="ITB187" s="5"/>
      <c r="ITC187" s="5"/>
      <c r="ITD187" s="5"/>
      <c r="ITE187" s="5"/>
      <c r="ITF187" s="5"/>
      <c r="ITG187" s="5"/>
      <c r="ITH187" s="5"/>
      <c r="ITI187" s="5"/>
      <c r="ITJ187" s="5"/>
      <c r="ITK187" s="5"/>
      <c r="ITL187" s="5"/>
      <c r="ITM187" s="5"/>
      <c r="ITN187" s="5"/>
      <c r="ITO187" s="5"/>
      <c r="ITP187" s="5"/>
      <c r="ITQ187" s="5"/>
      <c r="ITR187" s="5"/>
      <c r="ITS187" s="5"/>
      <c r="ITT187" s="5"/>
      <c r="ITU187" s="5"/>
      <c r="ITV187" s="5"/>
      <c r="ITW187" s="5"/>
      <c r="ITX187" s="5"/>
      <c r="ITY187" s="5"/>
      <c r="ITZ187" s="5"/>
      <c r="IUA187" s="5"/>
      <c r="IUB187" s="5"/>
      <c r="IUC187" s="5"/>
      <c r="IUD187" s="5"/>
      <c r="IUE187" s="5"/>
      <c r="IUF187" s="5"/>
      <c r="IUG187" s="5"/>
      <c r="IUH187" s="5"/>
      <c r="IUI187" s="5"/>
      <c r="IUJ187" s="5"/>
      <c r="IUK187" s="5"/>
      <c r="IUL187" s="5"/>
      <c r="IUM187" s="5"/>
      <c r="IUN187" s="5"/>
      <c r="IUO187" s="5"/>
      <c r="IUP187" s="5"/>
      <c r="IUQ187" s="5"/>
      <c r="IUR187" s="5"/>
      <c r="IUS187" s="5"/>
      <c r="IUT187" s="5"/>
      <c r="IUU187" s="5"/>
      <c r="IUV187" s="5"/>
      <c r="IUW187" s="5"/>
      <c r="IUX187" s="5"/>
      <c r="IUY187" s="5"/>
      <c r="IUZ187" s="5"/>
      <c r="IVA187" s="5"/>
      <c r="IVB187" s="5"/>
      <c r="IVC187" s="5"/>
      <c r="IVD187" s="5"/>
      <c r="IVE187" s="5"/>
      <c r="IVF187" s="5"/>
      <c r="IVG187" s="5"/>
      <c r="IVH187" s="5"/>
      <c r="IVI187" s="5"/>
      <c r="IVJ187" s="5"/>
      <c r="IVK187" s="5"/>
      <c r="IVL187" s="5"/>
      <c r="IVM187" s="5"/>
      <c r="IVN187" s="5"/>
      <c r="IVO187" s="5"/>
      <c r="IVP187" s="5"/>
      <c r="IVQ187" s="5"/>
      <c r="IVR187" s="5"/>
      <c r="IVS187" s="5"/>
      <c r="IVT187" s="5"/>
      <c r="IVU187" s="5"/>
      <c r="IVV187" s="5"/>
      <c r="IVW187" s="5"/>
      <c r="IVX187" s="5"/>
      <c r="IVY187" s="5"/>
      <c r="IVZ187" s="5"/>
      <c r="IWA187" s="5"/>
      <c r="IWB187" s="5"/>
      <c r="IWC187" s="5"/>
      <c r="IWD187" s="5"/>
      <c r="IWE187" s="5"/>
      <c r="IWF187" s="5"/>
      <c r="IWG187" s="5"/>
      <c r="IWH187" s="5"/>
      <c r="IWI187" s="5"/>
      <c r="IWJ187" s="5"/>
      <c r="IWK187" s="5"/>
      <c r="IWL187" s="5"/>
      <c r="IWM187" s="5"/>
      <c r="IWN187" s="5"/>
      <c r="IWO187" s="5"/>
      <c r="IWP187" s="5"/>
      <c r="IWQ187" s="5"/>
      <c r="IWR187" s="5"/>
      <c r="IWS187" s="5"/>
      <c r="IWT187" s="5"/>
      <c r="IWU187" s="5"/>
      <c r="IWV187" s="5"/>
      <c r="IWW187" s="5"/>
      <c r="IWX187" s="5"/>
      <c r="IWY187" s="5"/>
      <c r="IWZ187" s="5"/>
      <c r="IXA187" s="5"/>
      <c r="IXB187" s="5"/>
      <c r="IXC187" s="5"/>
      <c r="IXD187" s="5"/>
      <c r="IXE187" s="5"/>
      <c r="IXF187" s="5"/>
      <c r="IXG187" s="5"/>
      <c r="IXH187" s="5"/>
      <c r="IXI187" s="5"/>
      <c r="IXJ187" s="5"/>
      <c r="IXK187" s="5"/>
      <c r="IXL187" s="5"/>
      <c r="IXM187" s="5"/>
      <c r="IXN187" s="5"/>
      <c r="IXO187" s="5"/>
      <c r="IXP187" s="5"/>
      <c r="IXQ187" s="5"/>
      <c r="IXR187" s="5"/>
      <c r="IXS187" s="5"/>
      <c r="IXT187" s="5"/>
      <c r="IXU187" s="5"/>
      <c r="IXV187" s="5"/>
      <c r="IXW187" s="5"/>
      <c r="IXX187" s="5"/>
      <c r="IXY187" s="5"/>
      <c r="IXZ187" s="5"/>
      <c r="IYA187" s="5"/>
      <c r="IYB187" s="5"/>
      <c r="IYC187" s="5"/>
      <c r="IYD187" s="5"/>
      <c r="IYE187" s="5"/>
      <c r="IYF187" s="5"/>
      <c r="IYG187" s="5"/>
      <c r="IYH187" s="5"/>
      <c r="IYI187" s="5"/>
      <c r="IYJ187" s="5"/>
      <c r="IYK187" s="5"/>
      <c r="IYL187" s="5"/>
      <c r="IYM187" s="5"/>
      <c r="IYN187" s="5"/>
      <c r="IYO187" s="5"/>
      <c r="IYP187" s="5"/>
      <c r="IYQ187" s="5"/>
      <c r="IYR187" s="5"/>
      <c r="IYS187" s="5"/>
      <c r="IYT187" s="5"/>
      <c r="IYU187" s="5"/>
      <c r="IYV187" s="5"/>
      <c r="IYW187" s="5"/>
      <c r="IYX187" s="5"/>
      <c r="IYY187" s="5"/>
      <c r="IYZ187" s="5"/>
      <c r="IZA187" s="5"/>
      <c r="IZB187" s="5"/>
      <c r="IZC187" s="5"/>
      <c r="IZD187" s="5"/>
      <c r="IZE187" s="5"/>
      <c r="IZF187" s="5"/>
      <c r="IZG187" s="5"/>
      <c r="IZH187" s="5"/>
      <c r="IZI187" s="5"/>
      <c r="IZJ187" s="5"/>
      <c r="IZK187" s="5"/>
      <c r="IZL187" s="5"/>
      <c r="IZM187" s="5"/>
      <c r="IZN187" s="5"/>
      <c r="IZO187" s="5"/>
      <c r="IZP187" s="5"/>
      <c r="IZQ187" s="5"/>
      <c r="IZR187" s="5"/>
      <c r="IZS187" s="5"/>
      <c r="IZT187" s="5"/>
      <c r="IZU187" s="5"/>
      <c r="IZV187" s="5"/>
      <c r="IZW187" s="5"/>
      <c r="IZX187" s="5"/>
      <c r="IZY187" s="5"/>
      <c r="IZZ187" s="5"/>
      <c r="JAA187" s="5"/>
      <c r="JAB187" s="5"/>
      <c r="JAC187" s="5"/>
      <c r="JAD187" s="5"/>
      <c r="JAE187" s="5"/>
      <c r="JAF187" s="5"/>
      <c r="JAG187" s="5"/>
      <c r="JAH187" s="5"/>
      <c r="JAI187" s="5"/>
      <c r="JAJ187" s="5"/>
      <c r="JAK187" s="5"/>
      <c r="JAL187" s="5"/>
      <c r="JAM187" s="5"/>
      <c r="JAN187" s="5"/>
      <c r="JAO187" s="5"/>
      <c r="JAP187" s="5"/>
      <c r="JAQ187" s="5"/>
      <c r="JAR187" s="5"/>
      <c r="JAS187" s="5"/>
      <c r="JAT187" s="5"/>
      <c r="JAU187" s="5"/>
      <c r="JAV187" s="5"/>
      <c r="JAW187" s="5"/>
      <c r="JAX187" s="5"/>
      <c r="JAY187" s="5"/>
      <c r="JAZ187" s="5"/>
      <c r="JBA187" s="5"/>
      <c r="JBB187" s="5"/>
      <c r="JBC187" s="5"/>
      <c r="JBD187" s="5"/>
      <c r="JBE187" s="5"/>
      <c r="JBF187" s="5"/>
      <c r="JBG187" s="5"/>
      <c r="JBH187" s="5"/>
      <c r="JBI187" s="5"/>
      <c r="JBJ187" s="5"/>
      <c r="JBK187" s="5"/>
      <c r="JBL187" s="5"/>
      <c r="JBM187" s="5"/>
      <c r="JBN187" s="5"/>
      <c r="JBO187" s="5"/>
      <c r="JBP187" s="5"/>
      <c r="JBQ187" s="5"/>
      <c r="JBR187" s="5"/>
      <c r="JBS187" s="5"/>
      <c r="JBT187" s="5"/>
      <c r="JBU187" s="5"/>
      <c r="JBV187" s="5"/>
      <c r="JBW187" s="5"/>
      <c r="JBX187" s="5"/>
      <c r="JBY187" s="5"/>
      <c r="JBZ187" s="5"/>
      <c r="JCA187" s="5"/>
      <c r="JCB187" s="5"/>
      <c r="JCC187" s="5"/>
      <c r="JCD187" s="5"/>
      <c r="JCE187" s="5"/>
      <c r="JCF187" s="5"/>
      <c r="JCG187" s="5"/>
      <c r="JCH187" s="5"/>
      <c r="JCI187" s="5"/>
      <c r="JCJ187" s="5"/>
      <c r="JCK187" s="5"/>
      <c r="JCL187" s="5"/>
      <c r="JCM187" s="5"/>
      <c r="JCN187" s="5"/>
      <c r="JCO187" s="5"/>
      <c r="JCP187" s="5"/>
      <c r="JCQ187" s="5"/>
      <c r="JCR187" s="5"/>
      <c r="JCS187" s="5"/>
      <c r="JCT187" s="5"/>
      <c r="JCU187" s="5"/>
      <c r="JCV187" s="5"/>
      <c r="JCW187" s="5"/>
      <c r="JCX187" s="5"/>
      <c r="JCY187" s="5"/>
      <c r="JCZ187" s="5"/>
      <c r="JDA187" s="5"/>
      <c r="JDB187" s="5"/>
      <c r="JDC187" s="5"/>
      <c r="JDD187" s="5"/>
      <c r="JDE187" s="5"/>
      <c r="JDF187" s="5"/>
      <c r="JDG187" s="5"/>
      <c r="JDH187" s="5"/>
      <c r="JDI187" s="5"/>
      <c r="JDJ187" s="5"/>
      <c r="JDK187" s="5"/>
      <c r="JDL187" s="5"/>
      <c r="JDM187" s="5"/>
      <c r="JDN187" s="5"/>
      <c r="JDO187" s="5"/>
      <c r="JDP187" s="5"/>
      <c r="JDQ187" s="5"/>
      <c r="JDR187" s="5"/>
      <c r="JDS187" s="5"/>
      <c r="JDT187" s="5"/>
      <c r="JDU187" s="5"/>
      <c r="JDV187" s="5"/>
      <c r="JDW187" s="5"/>
      <c r="JDX187" s="5"/>
      <c r="JDY187" s="5"/>
      <c r="JDZ187" s="5"/>
      <c r="JEA187" s="5"/>
      <c r="JEB187" s="5"/>
      <c r="JEC187" s="5"/>
      <c r="JED187" s="5"/>
      <c r="JEE187" s="5"/>
      <c r="JEF187" s="5"/>
      <c r="JEG187" s="5"/>
      <c r="JEH187" s="5"/>
      <c r="JEI187" s="5"/>
      <c r="JEJ187" s="5"/>
      <c r="JEK187" s="5"/>
      <c r="JEL187" s="5"/>
      <c r="JEM187" s="5"/>
      <c r="JEN187" s="5"/>
      <c r="JEO187" s="5"/>
      <c r="JEP187" s="5"/>
      <c r="JEQ187" s="5"/>
      <c r="JER187" s="5"/>
      <c r="JES187" s="5"/>
      <c r="JET187" s="5"/>
      <c r="JEU187" s="5"/>
      <c r="JEV187" s="5"/>
      <c r="JEW187" s="5"/>
      <c r="JEX187" s="5"/>
      <c r="JEY187" s="5"/>
      <c r="JEZ187" s="5"/>
      <c r="JFA187" s="5"/>
      <c r="JFB187" s="5"/>
      <c r="JFC187" s="5"/>
      <c r="JFD187" s="5"/>
      <c r="JFE187" s="5"/>
      <c r="JFF187" s="5"/>
      <c r="JFG187" s="5"/>
      <c r="JFH187" s="5"/>
      <c r="JFI187" s="5"/>
      <c r="JFJ187" s="5"/>
      <c r="JFK187" s="5"/>
      <c r="JFL187" s="5"/>
      <c r="JFM187" s="5"/>
      <c r="JFN187" s="5"/>
      <c r="JFO187" s="5"/>
      <c r="JFP187" s="5"/>
      <c r="JFQ187" s="5"/>
      <c r="JFR187" s="5"/>
      <c r="JFS187" s="5"/>
      <c r="JFT187" s="5"/>
      <c r="JFU187" s="5"/>
      <c r="JFV187" s="5"/>
      <c r="JFW187" s="5"/>
      <c r="JFX187" s="5"/>
      <c r="JFY187" s="5"/>
      <c r="JFZ187" s="5"/>
      <c r="JGA187" s="5"/>
      <c r="JGB187" s="5"/>
      <c r="JGC187" s="5"/>
      <c r="JGD187" s="5"/>
      <c r="JGE187" s="5"/>
      <c r="JGF187" s="5"/>
      <c r="JGG187" s="5"/>
      <c r="JGH187" s="5"/>
      <c r="JGI187" s="5"/>
      <c r="JGJ187" s="5"/>
      <c r="JGK187" s="5"/>
      <c r="JGL187" s="5"/>
      <c r="JGM187" s="5"/>
      <c r="JGN187" s="5"/>
      <c r="JGO187" s="5"/>
      <c r="JGP187" s="5"/>
      <c r="JGQ187" s="5"/>
      <c r="JGR187" s="5"/>
      <c r="JGS187" s="5"/>
      <c r="JGT187" s="5"/>
      <c r="JGU187" s="5"/>
      <c r="JGV187" s="5"/>
      <c r="JGW187" s="5"/>
      <c r="JGX187" s="5"/>
      <c r="JGY187" s="5"/>
      <c r="JGZ187" s="5"/>
      <c r="JHA187" s="5"/>
      <c r="JHB187" s="5"/>
      <c r="JHC187" s="5"/>
      <c r="JHD187" s="5"/>
      <c r="JHE187" s="5"/>
      <c r="JHF187" s="5"/>
      <c r="JHG187" s="5"/>
      <c r="JHH187" s="5"/>
      <c r="JHI187" s="5"/>
      <c r="JHJ187" s="5"/>
      <c r="JHK187" s="5"/>
      <c r="JHL187" s="5"/>
      <c r="JHM187" s="5"/>
      <c r="JHN187" s="5"/>
      <c r="JHO187" s="5"/>
      <c r="JHP187" s="5"/>
      <c r="JHQ187" s="5"/>
      <c r="JHR187" s="5"/>
      <c r="JHS187" s="5"/>
      <c r="JHT187" s="5"/>
      <c r="JHU187" s="5"/>
      <c r="JHV187" s="5"/>
      <c r="JHW187" s="5"/>
      <c r="JHX187" s="5"/>
      <c r="JHY187" s="5"/>
      <c r="JHZ187" s="5"/>
      <c r="JIA187" s="5"/>
      <c r="JIB187" s="5"/>
      <c r="JIC187" s="5"/>
      <c r="JID187" s="5"/>
      <c r="JIE187" s="5"/>
      <c r="JIF187" s="5"/>
      <c r="JIG187" s="5"/>
      <c r="JIH187" s="5"/>
      <c r="JII187" s="5"/>
      <c r="JIJ187" s="5"/>
      <c r="JIK187" s="5"/>
      <c r="JIL187" s="5"/>
      <c r="JIM187" s="5"/>
      <c r="JIN187" s="5"/>
      <c r="JIO187" s="5"/>
      <c r="JIP187" s="5"/>
      <c r="JIQ187" s="5"/>
      <c r="JIR187" s="5"/>
      <c r="JIS187" s="5"/>
      <c r="JIT187" s="5"/>
      <c r="JIU187" s="5"/>
      <c r="JIV187" s="5"/>
      <c r="JIW187" s="5"/>
      <c r="JIX187" s="5"/>
      <c r="JIY187" s="5"/>
      <c r="JIZ187" s="5"/>
      <c r="JJA187" s="5"/>
      <c r="JJB187" s="5"/>
      <c r="JJC187" s="5"/>
      <c r="JJD187" s="5"/>
      <c r="JJE187" s="5"/>
      <c r="JJF187" s="5"/>
      <c r="JJG187" s="5"/>
      <c r="JJH187" s="5"/>
      <c r="JJI187" s="5"/>
      <c r="JJJ187" s="5"/>
      <c r="JJK187" s="5"/>
      <c r="JJL187" s="5"/>
      <c r="JJM187" s="5"/>
      <c r="JJN187" s="5"/>
      <c r="JJO187" s="5"/>
      <c r="JJP187" s="5"/>
      <c r="JJQ187" s="5"/>
      <c r="JJR187" s="5"/>
      <c r="JJS187" s="5"/>
      <c r="JJT187" s="5"/>
      <c r="JJU187" s="5"/>
      <c r="JJV187" s="5"/>
      <c r="JJW187" s="5"/>
      <c r="JJX187" s="5"/>
      <c r="JJY187" s="5"/>
      <c r="JJZ187" s="5"/>
      <c r="JKA187" s="5"/>
      <c r="JKB187" s="5"/>
      <c r="JKC187" s="5"/>
      <c r="JKD187" s="5"/>
      <c r="JKE187" s="5"/>
      <c r="JKF187" s="5"/>
      <c r="JKG187" s="5"/>
      <c r="JKH187" s="5"/>
      <c r="JKI187" s="5"/>
      <c r="JKJ187" s="5"/>
      <c r="JKK187" s="5"/>
      <c r="JKL187" s="5"/>
      <c r="JKM187" s="5"/>
      <c r="JKN187" s="5"/>
      <c r="JKO187" s="5"/>
      <c r="JKP187" s="5"/>
      <c r="JKQ187" s="5"/>
      <c r="JKR187" s="5"/>
      <c r="JKS187" s="5"/>
      <c r="JKT187" s="5"/>
      <c r="JKU187" s="5"/>
      <c r="JKV187" s="5"/>
      <c r="JKW187" s="5"/>
      <c r="JKX187" s="5"/>
      <c r="JKY187" s="5"/>
      <c r="JKZ187" s="5"/>
      <c r="JLA187" s="5"/>
      <c r="JLB187" s="5"/>
      <c r="JLC187" s="5"/>
      <c r="JLD187" s="5"/>
      <c r="JLE187" s="5"/>
      <c r="JLF187" s="5"/>
      <c r="JLG187" s="5"/>
      <c r="JLH187" s="5"/>
      <c r="JLI187" s="5"/>
      <c r="JLJ187" s="5"/>
      <c r="JLK187" s="5"/>
      <c r="JLL187" s="5"/>
      <c r="JLM187" s="5"/>
      <c r="JLN187" s="5"/>
      <c r="JLO187" s="5"/>
      <c r="JLP187" s="5"/>
      <c r="JLQ187" s="5"/>
      <c r="JLR187" s="5"/>
      <c r="JLS187" s="5"/>
      <c r="JLT187" s="5"/>
      <c r="JLU187" s="5"/>
      <c r="JLV187" s="5"/>
      <c r="JLW187" s="5"/>
      <c r="JLX187" s="5"/>
      <c r="JLY187" s="5"/>
      <c r="JLZ187" s="5"/>
      <c r="JMA187" s="5"/>
      <c r="JMB187" s="5"/>
      <c r="JMC187" s="5"/>
      <c r="JMD187" s="5"/>
      <c r="JME187" s="5"/>
      <c r="JMF187" s="5"/>
      <c r="JMG187" s="5"/>
      <c r="JMH187" s="5"/>
      <c r="JMI187" s="5"/>
      <c r="JMJ187" s="5"/>
      <c r="JMK187" s="5"/>
      <c r="JML187" s="5"/>
      <c r="JMM187" s="5"/>
      <c r="JMN187" s="5"/>
      <c r="JMO187" s="5"/>
      <c r="JMP187" s="5"/>
      <c r="JMQ187" s="5"/>
      <c r="JMR187" s="5"/>
      <c r="JMS187" s="5"/>
      <c r="JMT187" s="5"/>
      <c r="JMU187" s="5"/>
      <c r="JMV187" s="5"/>
      <c r="JMW187" s="5"/>
      <c r="JMX187" s="5"/>
      <c r="JMY187" s="5"/>
      <c r="JMZ187" s="5"/>
      <c r="JNA187" s="5"/>
      <c r="JNB187" s="5"/>
      <c r="JNC187" s="5"/>
      <c r="JND187" s="5"/>
      <c r="JNE187" s="5"/>
      <c r="JNF187" s="5"/>
      <c r="JNG187" s="5"/>
      <c r="JNH187" s="5"/>
      <c r="JNI187" s="5"/>
      <c r="JNJ187" s="5"/>
      <c r="JNK187" s="5"/>
      <c r="JNL187" s="5"/>
      <c r="JNM187" s="5"/>
      <c r="JNN187" s="5"/>
      <c r="JNO187" s="5"/>
      <c r="JNP187" s="5"/>
      <c r="JNQ187" s="5"/>
      <c r="JNR187" s="5"/>
      <c r="JNS187" s="5"/>
      <c r="JNT187" s="5"/>
      <c r="JNU187" s="5"/>
      <c r="JNV187" s="5"/>
      <c r="JNW187" s="5"/>
      <c r="JNX187" s="5"/>
      <c r="JNY187" s="5"/>
      <c r="JNZ187" s="5"/>
      <c r="JOA187" s="5"/>
      <c r="JOB187" s="5"/>
      <c r="JOC187" s="5"/>
      <c r="JOD187" s="5"/>
      <c r="JOE187" s="5"/>
      <c r="JOF187" s="5"/>
      <c r="JOG187" s="5"/>
      <c r="JOH187" s="5"/>
      <c r="JOI187" s="5"/>
      <c r="JOJ187" s="5"/>
      <c r="JOK187" s="5"/>
      <c r="JOL187" s="5"/>
      <c r="JOM187" s="5"/>
      <c r="JON187" s="5"/>
      <c r="JOO187" s="5"/>
      <c r="JOP187" s="5"/>
      <c r="JOQ187" s="5"/>
      <c r="JOR187" s="5"/>
      <c r="JOS187" s="5"/>
      <c r="JOT187" s="5"/>
      <c r="JOU187" s="5"/>
      <c r="JOV187" s="5"/>
      <c r="JOW187" s="5"/>
      <c r="JOX187" s="5"/>
      <c r="JOY187" s="5"/>
      <c r="JOZ187" s="5"/>
      <c r="JPA187" s="5"/>
      <c r="JPB187" s="5"/>
      <c r="JPC187" s="5"/>
      <c r="JPD187" s="5"/>
      <c r="JPE187" s="5"/>
      <c r="JPF187" s="5"/>
      <c r="JPG187" s="5"/>
      <c r="JPH187" s="5"/>
      <c r="JPI187" s="5"/>
      <c r="JPJ187" s="5"/>
      <c r="JPK187" s="5"/>
      <c r="JPL187" s="5"/>
      <c r="JPM187" s="5"/>
      <c r="JPN187" s="5"/>
      <c r="JPO187" s="5"/>
      <c r="JPP187" s="5"/>
      <c r="JPQ187" s="5"/>
      <c r="JPR187" s="5"/>
      <c r="JPS187" s="5"/>
      <c r="JPT187" s="5"/>
      <c r="JPU187" s="5"/>
      <c r="JPV187" s="5"/>
      <c r="JPW187" s="5"/>
      <c r="JPX187" s="5"/>
      <c r="JPY187" s="5"/>
      <c r="JPZ187" s="5"/>
      <c r="JQA187" s="5"/>
      <c r="JQB187" s="5"/>
      <c r="JQC187" s="5"/>
      <c r="JQD187" s="5"/>
      <c r="JQE187" s="5"/>
      <c r="JQF187" s="5"/>
      <c r="JQG187" s="5"/>
      <c r="JQH187" s="5"/>
      <c r="JQI187" s="5"/>
      <c r="JQJ187" s="5"/>
      <c r="JQK187" s="5"/>
      <c r="JQL187" s="5"/>
      <c r="JQM187" s="5"/>
      <c r="JQN187" s="5"/>
      <c r="JQO187" s="5"/>
      <c r="JQP187" s="5"/>
      <c r="JQQ187" s="5"/>
      <c r="JQR187" s="5"/>
      <c r="JQS187" s="5"/>
      <c r="JQT187" s="5"/>
      <c r="JQU187" s="5"/>
      <c r="JQV187" s="5"/>
      <c r="JQW187" s="5"/>
      <c r="JQX187" s="5"/>
      <c r="JQY187" s="5"/>
      <c r="JQZ187" s="5"/>
      <c r="JRA187" s="5"/>
      <c r="JRB187" s="5"/>
      <c r="JRC187" s="5"/>
      <c r="JRD187" s="5"/>
      <c r="JRE187" s="5"/>
      <c r="JRF187" s="5"/>
      <c r="JRG187" s="5"/>
      <c r="JRH187" s="5"/>
      <c r="JRI187" s="5"/>
      <c r="JRJ187" s="5"/>
      <c r="JRK187" s="5"/>
      <c r="JRL187" s="5"/>
      <c r="JRM187" s="5"/>
      <c r="JRN187" s="5"/>
      <c r="JRO187" s="5"/>
      <c r="JRP187" s="5"/>
      <c r="JRQ187" s="5"/>
      <c r="JRR187" s="5"/>
      <c r="JRS187" s="5"/>
      <c r="JRT187" s="5"/>
      <c r="JRU187" s="5"/>
      <c r="JRV187" s="5"/>
      <c r="JRW187" s="5"/>
      <c r="JRX187" s="5"/>
      <c r="JRY187" s="5"/>
      <c r="JRZ187" s="5"/>
      <c r="JSA187" s="5"/>
      <c r="JSB187" s="5"/>
      <c r="JSC187" s="5"/>
      <c r="JSD187" s="5"/>
      <c r="JSE187" s="5"/>
      <c r="JSF187" s="5"/>
      <c r="JSG187" s="5"/>
      <c r="JSH187" s="5"/>
      <c r="JSI187" s="5"/>
      <c r="JSJ187" s="5"/>
      <c r="JSK187" s="5"/>
      <c r="JSL187" s="5"/>
      <c r="JSM187" s="5"/>
      <c r="JSN187" s="5"/>
      <c r="JSO187" s="5"/>
      <c r="JSP187" s="5"/>
      <c r="JSQ187" s="5"/>
      <c r="JSR187" s="5"/>
      <c r="JSS187" s="5"/>
      <c r="JST187" s="5"/>
      <c r="JSU187" s="5"/>
      <c r="JSV187" s="5"/>
      <c r="JSW187" s="5"/>
      <c r="JSX187" s="5"/>
      <c r="JSY187" s="5"/>
      <c r="JSZ187" s="5"/>
      <c r="JTA187" s="5"/>
      <c r="JTB187" s="5"/>
      <c r="JTC187" s="5"/>
      <c r="JTD187" s="5"/>
      <c r="JTE187" s="5"/>
      <c r="JTF187" s="5"/>
      <c r="JTG187" s="5"/>
      <c r="JTH187" s="5"/>
      <c r="JTI187" s="5"/>
      <c r="JTJ187" s="5"/>
      <c r="JTK187" s="5"/>
      <c r="JTL187" s="5"/>
      <c r="JTM187" s="5"/>
      <c r="JTN187" s="5"/>
      <c r="JTO187" s="5"/>
      <c r="JTP187" s="5"/>
      <c r="JTQ187" s="5"/>
      <c r="JTR187" s="5"/>
      <c r="JTS187" s="5"/>
      <c r="JTT187" s="5"/>
      <c r="JTU187" s="5"/>
      <c r="JTV187" s="5"/>
      <c r="JTW187" s="5"/>
      <c r="JTX187" s="5"/>
      <c r="JTY187" s="5"/>
      <c r="JTZ187" s="5"/>
      <c r="JUA187" s="5"/>
      <c r="JUB187" s="5"/>
      <c r="JUC187" s="5"/>
      <c r="JUD187" s="5"/>
      <c r="JUE187" s="5"/>
      <c r="JUF187" s="5"/>
      <c r="JUG187" s="5"/>
      <c r="JUH187" s="5"/>
      <c r="JUI187" s="5"/>
      <c r="JUJ187" s="5"/>
      <c r="JUK187" s="5"/>
      <c r="JUL187" s="5"/>
      <c r="JUM187" s="5"/>
      <c r="JUN187" s="5"/>
      <c r="JUO187" s="5"/>
      <c r="JUP187" s="5"/>
      <c r="JUQ187" s="5"/>
      <c r="JUR187" s="5"/>
      <c r="JUS187" s="5"/>
      <c r="JUT187" s="5"/>
      <c r="JUU187" s="5"/>
      <c r="JUV187" s="5"/>
      <c r="JUW187" s="5"/>
      <c r="JUX187" s="5"/>
      <c r="JUY187" s="5"/>
      <c r="JUZ187" s="5"/>
      <c r="JVA187" s="5"/>
      <c r="JVB187" s="5"/>
      <c r="JVC187" s="5"/>
      <c r="JVD187" s="5"/>
      <c r="JVE187" s="5"/>
      <c r="JVF187" s="5"/>
      <c r="JVG187" s="5"/>
      <c r="JVH187" s="5"/>
      <c r="JVI187" s="5"/>
      <c r="JVJ187" s="5"/>
      <c r="JVK187" s="5"/>
      <c r="JVL187" s="5"/>
      <c r="JVM187" s="5"/>
      <c r="JVN187" s="5"/>
      <c r="JVO187" s="5"/>
      <c r="JVP187" s="5"/>
      <c r="JVQ187" s="5"/>
      <c r="JVR187" s="5"/>
      <c r="JVS187" s="5"/>
      <c r="JVT187" s="5"/>
      <c r="JVU187" s="5"/>
      <c r="JVV187" s="5"/>
      <c r="JVW187" s="5"/>
      <c r="JVX187" s="5"/>
      <c r="JVY187" s="5"/>
      <c r="JVZ187" s="5"/>
      <c r="JWA187" s="5"/>
      <c r="JWB187" s="5"/>
      <c r="JWC187" s="5"/>
      <c r="JWD187" s="5"/>
      <c r="JWE187" s="5"/>
      <c r="JWF187" s="5"/>
      <c r="JWG187" s="5"/>
      <c r="JWH187" s="5"/>
      <c r="JWI187" s="5"/>
      <c r="JWJ187" s="5"/>
      <c r="JWK187" s="5"/>
      <c r="JWL187" s="5"/>
      <c r="JWM187" s="5"/>
      <c r="JWN187" s="5"/>
      <c r="JWO187" s="5"/>
      <c r="JWP187" s="5"/>
      <c r="JWQ187" s="5"/>
      <c r="JWR187" s="5"/>
      <c r="JWS187" s="5"/>
      <c r="JWT187" s="5"/>
      <c r="JWU187" s="5"/>
      <c r="JWV187" s="5"/>
      <c r="JWW187" s="5"/>
      <c r="JWX187" s="5"/>
      <c r="JWY187" s="5"/>
      <c r="JWZ187" s="5"/>
      <c r="JXA187" s="5"/>
      <c r="JXB187" s="5"/>
      <c r="JXC187" s="5"/>
      <c r="JXD187" s="5"/>
      <c r="JXE187" s="5"/>
      <c r="JXF187" s="5"/>
      <c r="JXG187" s="5"/>
      <c r="JXH187" s="5"/>
      <c r="JXI187" s="5"/>
      <c r="JXJ187" s="5"/>
      <c r="JXK187" s="5"/>
      <c r="JXL187" s="5"/>
      <c r="JXM187" s="5"/>
      <c r="JXN187" s="5"/>
      <c r="JXO187" s="5"/>
      <c r="JXP187" s="5"/>
      <c r="JXQ187" s="5"/>
      <c r="JXR187" s="5"/>
      <c r="JXS187" s="5"/>
      <c r="JXT187" s="5"/>
      <c r="JXU187" s="5"/>
      <c r="JXV187" s="5"/>
      <c r="JXW187" s="5"/>
      <c r="JXX187" s="5"/>
      <c r="JXY187" s="5"/>
      <c r="JXZ187" s="5"/>
      <c r="JYA187" s="5"/>
      <c r="JYB187" s="5"/>
      <c r="JYC187" s="5"/>
      <c r="JYD187" s="5"/>
      <c r="JYE187" s="5"/>
      <c r="JYF187" s="5"/>
      <c r="JYG187" s="5"/>
      <c r="JYH187" s="5"/>
      <c r="JYI187" s="5"/>
      <c r="JYJ187" s="5"/>
      <c r="JYK187" s="5"/>
      <c r="JYL187" s="5"/>
      <c r="JYM187" s="5"/>
      <c r="JYN187" s="5"/>
      <c r="JYO187" s="5"/>
      <c r="JYP187" s="5"/>
      <c r="JYQ187" s="5"/>
      <c r="JYR187" s="5"/>
      <c r="JYS187" s="5"/>
      <c r="JYT187" s="5"/>
      <c r="JYU187" s="5"/>
      <c r="JYV187" s="5"/>
      <c r="JYW187" s="5"/>
      <c r="JYX187" s="5"/>
      <c r="JYY187" s="5"/>
      <c r="JYZ187" s="5"/>
      <c r="JZA187" s="5"/>
      <c r="JZB187" s="5"/>
      <c r="JZC187" s="5"/>
      <c r="JZD187" s="5"/>
      <c r="JZE187" s="5"/>
      <c r="JZF187" s="5"/>
      <c r="JZG187" s="5"/>
      <c r="JZH187" s="5"/>
      <c r="JZI187" s="5"/>
      <c r="JZJ187" s="5"/>
      <c r="JZK187" s="5"/>
      <c r="JZL187" s="5"/>
      <c r="JZM187" s="5"/>
      <c r="JZN187" s="5"/>
      <c r="JZO187" s="5"/>
      <c r="JZP187" s="5"/>
      <c r="JZQ187" s="5"/>
      <c r="JZR187" s="5"/>
      <c r="JZS187" s="5"/>
      <c r="JZT187" s="5"/>
      <c r="JZU187" s="5"/>
      <c r="JZV187" s="5"/>
      <c r="JZW187" s="5"/>
      <c r="JZX187" s="5"/>
      <c r="JZY187" s="5"/>
      <c r="JZZ187" s="5"/>
      <c r="KAA187" s="5"/>
      <c r="KAB187" s="5"/>
      <c r="KAC187" s="5"/>
      <c r="KAD187" s="5"/>
      <c r="KAE187" s="5"/>
      <c r="KAF187" s="5"/>
      <c r="KAG187" s="5"/>
      <c r="KAH187" s="5"/>
      <c r="KAI187" s="5"/>
      <c r="KAJ187" s="5"/>
      <c r="KAK187" s="5"/>
      <c r="KAL187" s="5"/>
      <c r="KAM187" s="5"/>
      <c r="KAN187" s="5"/>
      <c r="KAO187" s="5"/>
      <c r="KAP187" s="5"/>
      <c r="KAQ187" s="5"/>
      <c r="KAR187" s="5"/>
      <c r="KAS187" s="5"/>
      <c r="KAT187" s="5"/>
      <c r="KAU187" s="5"/>
      <c r="KAV187" s="5"/>
      <c r="KAW187" s="5"/>
      <c r="KAX187" s="5"/>
      <c r="KAY187" s="5"/>
      <c r="KAZ187" s="5"/>
      <c r="KBA187" s="5"/>
      <c r="KBB187" s="5"/>
      <c r="KBC187" s="5"/>
      <c r="KBD187" s="5"/>
      <c r="KBE187" s="5"/>
      <c r="KBF187" s="5"/>
      <c r="KBG187" s="5"/>
      <c r="KBH187" s="5"/>
      <c r="KBI187" s="5"/>
      <c r="KBJ187" s="5"/>
      <c r="KBK187" s="5"/>
      <c r="KBL187" s="5"/>
      <c r="KBM187" s="5"/>
      <c r="KBN187" s="5"/>
      <c r="KBO187" s="5"/>
      <c r="KBP187" s="5"/>
      <c r="KBQ187" s="5"/>
      <c r="KBR187" s="5"/>
      <c r="KBS187" s="5"/>
      <c r="KBT187" s="5"/>
      <c r="KBU187" s="5"/>
      <c r="KBV187" s="5"/>
      <c r="KBW187" s="5"/>
      <c r="KBX187" s="5"/>
      <c r="KBY187" s="5"/>
      <c r="KBZ187" s="5"/>
      <c r="KCA187" s="5"/>
      <c r="KCB187" s="5"/>
      <c r="KCC187" s="5"/>
      <c r="KCD187" s="5"/>
      <c r="KCE187" s="5"/>
      <c r="KCF187" s="5"/>
      <c r="KCG187" s="5"/>
      <c r="KCH187" s="5"/>
      <c r="KCI187" s="5"/>
      <c r="KCJ187" s="5"/>
      <c r="KCK187" s="5"/>
      <c r="KCL187" s="5"/>
      <c r="KCM187" s="5"/>
      <c r="KCN187" s="5"/>
      <c r="KCO187" s="5"/>
      <c r="KCP187" s="5"/>
      <c r="KCQ187" s="5"/>
      <c r="KCR187" s="5"/>
      <c r="KCS187" s="5"/>
      <c r="KCT187" s="5"/>
      <c r="KCU187" s="5"/>
      <c r="KCV187" s="5"/>
      <c r="KCW187" s="5"/>
      <c r="KCX187" s="5"/>
      <c r="KCY187" s="5"/>
      <c r="KCZ187" s="5"/>
      <c r="KDA187" s="5"/>
      <c r="KDB187" s="5"/>
      <c r="KDC187" s="5"/>
      <c r="KDD187" s="5"/>
      <c r="KDE187" s="5"/>
      <c r="KDF187" s="5"/>
      <c r="KDG187" s="5"/>
      <c r="KDH187" s="5"/>
      <c r="KDI187" s="5"/>
      <c r="KDJ187" s="5"/>
      <c r="KDK187" s="5"/>
      <c r="KDL187" s="5"/>
      <c r="KDM187" s="5"/>
      <c r="KDN187" s="5"/>
      <c r="KDO187" s="5"/>
      <c r="KDP187" s="5"/>
      <c r="KDQ187" s="5"/>
      <c r="KDR187" s="5"/>
      <c r="KDS187" s="5"/>
      <c r="KDT187" s="5"/>
      <c r="KDU187" s="5"/>
      <c r="KDV187" s="5"/>
      <c r="KDW187" s="5"/>
      <c r="KDX187" s="5"/>
      <c r="KDY187" s="5"/>
      <c r="KDZ187" s="5"/>
      <c r="KEA187" s="5"/>
      <c r="KEB187" s="5"/>
      <c r="KEC187" s="5"/>
      <c r="KED187" s="5"/>
      <c r="KEE187" s="5"/>
      <c r="KEF187" s="5"/>
      <c r="KEG187" s="5"/>
      <c r="KEH187" s="5"/>
      <c r="KEI187" s="5"/>
      <c r="KEJ187" s="5"/>
      <c r="KEK187" s="5"/>
      <c r="KEL187" s="5"/>
      <c r="KEM187" s="5"/>
      <c r="KEN187" s="5"/>
      <c r="KEO187" s="5"/>
      <c r="KEP187" s="5"/>
      <c r="KEQ187" s="5"/>
      <c r="KER187" s="5"/>
      <c r="KES187" s="5"/>
      <c r="KET187" s="5"/>
      <c r="KEU187" s="5"/>
      <c r="KEV187" s="5"/>
      <c r="KEW187" s="5"/>
      <c r="KEX187" s="5"/>
      <c r="KEY187" s="5"/>
      <c r="KEZ187" s="5"/>
      <c r="KFA187" s="5"/>
      <c r="KFB187" s="5"/>
      <c r="KFC187" s="5"/>
      <c r="KFD187" s="5"/>
      <c r="KFE187" s="5"/>
      <c r="KFF187" s="5"/>
      <c r="KFG187" s="5"/>
      <c r="KFH187" s="5"/>
      <c r="KFI187" s="5"/>
      <c r="KFJ187" s="5"/>
      <c r="KFK187" s="5"/>
      <c r="KFL187" s="5"/>
      <c r="KFM187" s="5"/>
      <c r="KFN187" s="5"/>
      <c r="KFO187" s="5"/>
      <c r="KFP187" s="5"/>
      <c r="KFQ187" s="5"/>
      <c r="KFR187" s="5"/>
      <c r="KFS187" s="5"/>
      <c r="KFT187" s="5"/>
      <c r="KFU187" s="5"/>
      <c r="KFV187" s="5"/>
      <c r="KFW187" s="5"/>
      <c r="KFX187" s="5"/>
      <c r="KFY187" s="5"/>
      <c r="KFZ187" s="5"/>
      <c r="KGA187" s="5"/>
      <c r="KGB187" s="5"/>
      <c r="KGC187" s="5"/>
      <c r="KGD187" s="5"/>
      <c r="KGE187" s="5"/>
      <c r="KGF187" s="5"/>
      <c r="KGG187" s="5"/>
      <c r="KGH187" s="5"/>
      <c r="KGI187" s="5"/>
      <c r="KGJ187" s="5"/>
      <c r="KGK187" s="5"/>
      <c r="KGL187" s="5"/>
      <c r="KGM187" s="5"/>
      <c r="KGN187" s="5"/>
      <c r="KGO187" s="5"/>
      <c r="KGP187" s="5"/>
      <c r="KGQ187" s="5"/>
      <c r="KGR187" s="5"/>
      <c r="KGS187" s="5"/>
      <c r="KGT187" s="5"/>
      <c r="KGU187" s="5"/>
      <c r="KGV187" s="5"/>
      <c r="KGW187" s="5"/>
      <c r="KGX187" s="5"/>
      <c r="KGY187" s="5"/>
      <c r="KGZ187" s="5"/>
      <c r="KHA187" s="5"/>
      <c r="KHB187" s="5"/>
      <c r="KHC187" s="5"/>
      <c r="KHD187" s="5"/>
      <c r="KHE187" s="5"/>
      <c r="KHF187" s="5"/>
      <c r="KHG187" s="5"/>
      <c r="KHH187" s="5"/>
      <c r="KHI187" s="5"/>
      <c r="KHJ187" s="5"/>
      <c r="KHK187" s="5"/>
      <c r="KHL187" s="5"/>
      <c r="KHM187" s="5"/>
      <c r="KHN187" s="5"/>
      <c r="KHO187" s="5"/>
      <c r="KHP187" s="5"/>
      <c r="KHQ187" s="5"/>
      <c r="KHR187" s="5"/>
      <c r="KHS187" s="5"/>
      <c r="KHT187" s="5"/>
      <c r="KHU187" s="5"/>
      <c r="KHV187" s="5"/>
      <c r="KHW187" s="5"/>
      <c r="KHX187" s="5"/>
      <c r="KHY187" s="5"/>
      <c r="KHZ187" s="5"/>
      <c r="KIA187" s="5"/>
      <c r="KIB187" s="5"/>
      <c r="KIC187" s="5"/>
      <c r="KID187" s="5"/>
      <c r="KIE187" s="5"/>
      <c r="KIF187" s="5"/>
      <c r="KIG187" s="5"/>
      <c r="KIH187" s="5"/>
      <c r="KII187" s="5"/>
      <c r="KIJ187" s="5"/>
      <c r="KIK187" s="5"/>
      <c r="KIL187" s="5"/>
      <c r="KIM187" s="5"/>
      <c r="KIN187" s="5"/>
      <c r="KIO187" s="5"/>
      <c r="KIP187" s="5"/>
      <c r="KIQ187" s="5"/>
      <c r="KIR187" s="5"/>
      <c r="KIS187" s="5"/>
      <c r="KIT187" s="5"/>
      <c r="KIU187" s="5"/>
      <c r="KIV187" s="5"/>
      <c r="KIW187" s="5"/>
      <c r="KIX187" s="5"/>
      <c r="KIY187" s="5"/>
      <c r="KIZ187" s="5"/>
      <c r="KJA187" s="5"/>
      <c r="KJB187" s="5"/>
      <c r="KJC187" s="5"/>
      <c r="KJD187" s="5"/>
      <c r="KJE187" s="5"/>
      <c r="KJF187" s="5"/>
      <c r="KJG187" s="5"/>
      <c r="KJH187" s="5"/>
      <c r="KJI187" s="5"/>
      <c r="KJJ187" s="5"/>
      <c r="KJK187" s="5"/>
      <c r="KJL187" s="5"/>
      <c r="KJM187" s="5"/>
      <c r="KJN187" s="5"/>
      <c r="KJO187" s="5"/>
      <c r="KJP187" s="5"/>
      <c r="KJQ187" s="5"/>
      <c r="KJR187" s="5"/>
      <c r="KJS187" s="5"/>
      <c r="KJT187" s="5"/>
      <c r="KJU187" s="5"/>
      <c r="KJV187" s="5"/>
      <c r="KJW187" s="5"/>
      <c r="KJX187" s="5"/>
      <c r="KJY187" s="5"/>
      <c r="KJZ187" s="5"/>
      <c r="KKA187" s="5"/>
      <c r="KKB187" s="5"/>
      <c r="KKC187" s="5"/>
      <c r="KKD187" s="5"/>
      <c r="KKE187" s="5"/>
      <c r="KKF187" s="5"/>
      <c r="KKG187" s="5"/>
      <c r="KKH187" s="5"/>
      <c r="KKI187" s="5"/>
      <c r="KKJ187" s="5"/>
      <c r="KKK187" s="5"/>
      <c r="KKL187" s="5"/>
      <c r="KKM187" s="5"/>
      <c r="KKN187" s="5"/>
      <c r="KKO187" s="5"/>
      <c r="KKP187" s="5"/>
      <c r="KKQ187" s="5"/>
      <c r="KKR187" s="5"/>
      <c r="KKS187" s="5"/>
      <c r="KKT187" s="5"/>
      <c r="KKU187" s="5"/>
      <c r="KKV187" s="5"/>
      <c r="KKW187" s="5"/>
      <c r="KKX187" s="5"/>
      <c r="KKY187" s="5"/>
      <c r="KKZ187" s="5"/>
      <c r="KLA187" s="5"/>
      <c r="KLB187" s="5"/>
      <c r="KLC187" s="5"/>
      <c r="KLD187" s="5"/>
      <c r="KLE187" s="5"/>
      <c r="KLF187" s="5"/>
      <c r="KLG187" s="5"/>
      <c r="KLH187" s="5"/>
      <c r="KLI187" s="5"/>
      <c r="KLJ187" s="5"/>
      <c r="KLK187" s="5"/>
      <c r="KLL187" s="5"/>
      <c r="KLM187" s="5"/>
      <c r="KLN187" s="5"/>
      <c r="KLO187" s="5"/>
      <c r="KLP187" s="5"/>
      <c r="KLQ187" s="5"/>
      <c r="KLR187" s="5"/>
      <c r="KLS187" s="5"/>
      <c r="KLT187" s="5"/>
      <c r="KLU187" s="5"/>
      <c r="KLV187" s="5"/>
      <c r="KLW187" s="5"/>
      <c r="KLX187" s="5"/>
      <c r="KLY187" s="5"/>
      <c r="KLZ187" s="5"/>
      <c r="KMA187" s="5"/>
      <c r="KMB187" s="5"/>
      <c r="KMC187" s="5"/>
      <c r="KMD187" s="5"/>
      <c r="KME187" s="5"/>
      <c r="KMF187" s="5"/>
      <c r="KMG187" s="5"/>
      <c r="KMH187" s="5"/>
      <c r="KMI187" s="5"/>
      <c r="KMJ187" s="5"/>
      <c r="KMK187" s="5"/>
      <c r="KML187" s="5"/>
      <c r="KMM187" s="5"/>
      <c r="KMN187" s="5"/>
      <c r="KMO187" s="5"/>
      <c r="KMP187" s="5"/>
      <c r="KMQ187" s="5"/>
      <c r="KMR187" s="5"/>
      <c r="KMS187" s="5"/>
      <c r="KMT187" s="5"/>
      <c r="KMU187" s="5"/>
      <c r="KMV187" s="5"/>
      <c r="KMW187" s="5"/>
      <c r="KMX187" s="5"/>
      <c r="KMY187" s="5"/>
      <c r="KMZ187" s="5"/>
      <c r="KNA187" s="5"/>
      <c r="KNB187" s="5"/>
      <c r="KNC187" s="5"/>
      <c r="KND187" s="5"/>
      <c r="KNE187" s="5"/>
      <c r="KNF187" s="5"/>
      <c r="KNG187" s="5"/>
      <c r="KNH187" s="5"/>
      <c r="KNI187" s="5"/>
      <c r="KNJ187" s="5"/>
      <c r="KNK187" s="5"/>
      <c r="KNL187" s="5"/>
      <c r="KNM187" s="5"/>
      <c r="KNN187" s="5"/>
      <c r="KNO187" s="5"/>
      <c r="KNP187" s="5"/>
      <c r="KNQ187" s="5"/>
      <c r="KNR187" s="5"/>
      <c r="KNS187" s="5"/>
      <c r="KNT187" s="5"/>
      <c r="KNU187" s="5"/>
      <c r="KNV187" s="5"/>
      <c r="KNW187" s="5"/>
      <c r="KNX187" s="5"/>
      <c r="KNY187" s="5"/>
      <c r="KNZ187" s="5"/>
      <c r="KOA187" s="5"/>
      <c r="KOB187" s="5"/>
      <c r="KOC187" s="5"/>
      <c r="KOD187" s="5"/>
      <c r="KOE187" s="5"/>
      <c r="KOF187" s="5"/>
      <c r="KOG187" s="5"/>
      <c r="KOH187" s="5"/>
      <c r="KOI187" s="5"/>
      <c r="KOJ187" s="5"/>
      <c r="KOK187" s="5"/>
      <c r="KOL187" s="5"/>
      <c r="KOM187" s="5"/>
      <c r="KON187" s="5"/>
      <c r="KOO187" s="5"/>
      <c r="KOP187" s="5"/>
      <c r="KOQ187" s="5"/>
      <c r="KOR187" s="5"/>
      <c r="KOS187" s="5"/>
      <c r="KOT187" s="5"/>
      <c r="KOU187" s="5"/>
      <c r="KOV187" s="5"/>
      <c r="KOW187" s="5"/>
      <c r="KOX187" s="5"/>
      <c r="KOY187" s="5"/>
      <c r="KOZ187" s="5"/>
      <c r="KPA187" s="5"/>
      <c r="KPB187" s="5"/>
      <c r="KPC187" s="5"/>
      <c r="KPD187" s="5"/>
      <c r="KPE187" s="5"/>
      <c r="KPF187" s="5"/>
      <c r="KPG187" s="5"/>
      <c r="KPH187" s="5"/>
      <c r="KPI187" s="5"/>
      <c r="KPJ187" s="5"/>
      <c r="KPK187" s="5"/>
      <c r="KPL187" s="5"/>
      <c r="KPM187" s="5"/>
      <c r="KPN187" s="5"/>
      <c r="KPO187" s="5"/>
      <c r="KPP187" s="5"/>
      <c r="KPQ187" s="5"/>
      <c r="KPR187" s="5"/>
      <c r="KPS187" s="5"/>
      <c r="KPT187" s="5"/>
      <c r="KPU187" s="5"/>
      <c r="KPV187" s="5"/>
      <c r="KPW187" s="5"/>
      <c r="KPX187" s="5"/>
      <c r="KPY187" s="5"/>
      <c r="KPZ187" s="5"/>
      <c r="KQA187" s="5"/>
      <c r="KQB187" s="5"/>
      <c r="KQC187" s="5"/>
      <c r="KQD187" s="5"/>
      <c r="KQE187" s="5"/>
      <c r="KQF187" s="5"/>
      <c r="KQG187" s="5"/>
      <c r="KQH187" s="5"/>
      <c r="KQI187" s="5"/>
      <c r="KQJ187" s="5"/>
      <c r="KQK187" s="5"/>
      <c r="KQL187" s="5"/>
      <c r="KQM187" s="5"/>
      <c r="KQN187" s="5"/>
      <c r="KQO187" s="5"/>
      <c r="KQP187" s="5"/>
      <c r="KQQ187" s="5"/>
      <c r="KQR187" s="5"/>
      <c r="KQS187" s="5"/>
      <c r="KQT187" s="5"/>
      <c r="KQU187" s="5"/>
      <c r="KQV187" s="5"/>
      <c r="KQW187" s="5"/>
      <c r="KQX187" s="5"/>
      <c r="KQY187" s="5"/>
      <c r="KQZ187" s="5"/>
      <c r="KRA187" s="5"/>
      <c r="KRB187" s="5"/>
      <c r="KRC187" s="5"/>
      <c r="KRD187" s="5"/>
      <c r="KRE187" s="5"/>
      <c r="KRF187" s="5"/>
      <c r="KRG187" s="5"/>
      <c r="KRH187" s="5"/>
      <c r="KRI187" s="5"/>
      <c r="KRJ187" s="5"/>
      <c r="KRK187" s="5"/>
      <c r="KRL187" s="5"/>
      <c r="KRM187" s="5"/>
      <c r="KRN187" s="5"/>
      <c r="KRO187" s="5"/>
      <c r="KRP187" s="5"/>
      <c r="KRQ187" s="5"/>
      <c r="KRR187" s="5"/>
      <c r="KRS187" s="5"/>
      <c r="KRT187" s="5"/>
      <c r="KRU187" s="5"/>
      <c r="KRV187" s="5"/>
      <c r="KRW187" s="5"/>
      <c r="KRX187" s="5"/>
      <c r="KRY187" s="5"/>
      <c r="KRZ187" s="5"/>
      <c r="KSA187" s="5"/>
      <c r="KSB187" s="5"/>
      <c r="KSC187" s="5"/>
      <c r="KSD187" s="5"/>
      <c r="KSE187" s="5"/>
      <c r="KSF187" s="5"/>
      <c r="KSG187" s="5"/>
      <c r="KSH187" s="5"/>
      <c r="KSI187" s="5"/>
      <c r="KSJ187" s="5"/>
      <c r="KSK187" s="5"/>
      <c r="KSL187" s="5"/>
      <c r="KSM187" s="5"/>
      <c r="KSN187" s="5"/>
      <c r="KSO187" s="5"/>
      <c r="KSP187" s="5"/>
      <c r="KSQ187" s="5"/>
      <c r="KSR187" s="5"/>
      <c r="KSS187" s="5"/>
      <c r="KST187" s="5"/>
      <c r="KSU187" s="5"/>
      <c r="KSV187" s="5"/>
      <c r="KSW187" s="5"/>
      <c r="KSX187" s="5"/>
      <c r="KSY187" s="5"/>
      <c r="KSZ187" s="5"/>
      <c r="KTA187" s="5"/>
      <c r="KTB187" s="5"/>
      <c r="KTC187" s="5"/>
      <c r="KTD187" s="5"/>
      <c r="KTE187" s="5"/>
      <c r="KTF187" s="5"/>
      <c r="KTG187" s="5"/>
      <c r="KTH187" s="5"/>
      <c r="KTI187" s="5"/>
      <c r="KTJ187" s="5"/>
      <c r="KTK187" s="5"/>
      <c r="KTL187" s="5"/>
      <c r="KTM187" s="5"/>
      <c r="KTN187" s="5"/>
      <c r="KTO187" s="5"/>
      <c r="KTP187" s="5"/>
      <c r="KTQ187" s="5"/>
      <c r="KTR187" s="5"/>
      <c r="KTS187" s="5"/>
      <c r="KTT187" s="5"/>
      <c r="KTU187" s="5"/>
      <c r="KTV187" s="5"/>
      <c r="KTW187" s="5"/>
      <c r="KTX187" s="5"/>
      <c r="KTY187" s="5"/>
      <c r="KTZ187" s="5"/>
      <c r="KUA187" s="5"/>
      <c r="KUB187" s="5"/>
      <c r="KUC187" s="5"/>
      <c r="KUD187" s="5"/>
      <c r="KUE187" s="5"/>
      <c r="KUF187" s="5"/>
      <c r="KUG187" s="5"/>
      <c r="KUH187" s="5"/>
      <c r="KUI187" s="5"/>
      <c r="KUJ187" s="5"/>
      <c r="KUK187" s="5"/>
      <c r="KUL187" s="5"/>
      <c r="KUM187" s="5"/>
      <c r="KUN187" s="5"/>
      <c r="KUO187" s="5"/>
      <c r="KUP187" s="5"/>
      <c r="KUQ187" s="5"/>
      <c r="KUR187" s="5"/>
      <c r="KUS187" s="5"/>
      <c r="KUT187" s="5"/>
      <c r="KUU187" s="5"/>
      <c r="KUV187" s="5"/>
      <c r="KUW187" s="5"/>
      <c r="KUX187" s="5"/>
      <c r="KUY187" s="5"/>
      <c r="KUZ187" s="5"/>
      <c r="KVA187" s="5"/>
      <c r="KVB187" s="5"/>
      <c r="KVC187" s="5"/>
      <c r="KVD187" s="5"/>
      <c r="KVE187" s="5"/>
      <c r="KVF187" s="5"/>
      <c r="KVG187" s="5"/>
      <c r="KVH187" s="5"/>
      <c r="KVI187" s="5"/>
      <c r="KVJ187" s="5"/>
      <c r="KVK187" s="5"/>
      <c r="KVL187" s="5"/>
      <c r="KVM187" s="5"/>
      <c r="KVN187" s="5"/>
      <c r="KVO187" s="5"/>
      <c r="KVP187" s="5"/>
      <c r="KVQ187" s="5"/>
      <c r="KVR187" s="5"/>
      <c r="KVS187" s="5"/>
      <c r="KVT187" s="5"/>
      <c r="KVU187" s="5"/>
      <c r="KVV187" s="5"/>
      <c r="KVW187" s="5"/>
      <c r="KVX187" s="5"/>
      <c r="KVY187" s="5"/>
      <c r="KVZ187" s="5"/>
      <c r="KWA187" s="5"/>
      <c r="KWB187" s="5"/>
      <c r="KWC187" s="5"/>
      <c r="KWD187" s="5"/>
      <c r="KWE187" s="5"/>
      <c r="KWF187" s="5"/>
      <c r="KWG187" s="5"/>
      <c r="KWH187" s="5"/>
      <c r="KWI187" s="5"/>
      <c r="KWJ187" s="5"/>
      <c r="KWK187" s="5"/>
      <c r="KWL187" s="5"/>
      <c r="KWM187" s="5"/>
      <c r="KWN187" s="5"/>
      <c r="KWO187" s="5"/>
      <c r="KWP187" s="5"/>
      <c r="KWQ187" s="5"/>
      <c r="KWR187" s="5"/>
      <c r="KWS187" s="5"/>
      <c r="KWT187" s="5"/>
      <c r="KWU187" s="5"/>
      <c r="KWV187" s="5"/>
      <c r="KWW187" s="5"/>
      <c r="KWX187" s="5"/>
      <c r="KWY187" s="5"/>
      <c r="KWZ187" s="5"/>
      <c r="KXA187" s="5"/>
      <c r="KXB187" s="5"/>
      <c r="KXC187" s="5"/>
      <c r="KXD187" s="5"/>
      <c r="KXE187" s="5"/>
      <c r="KXF187" s="5"/>
      <c r="KXG187" s="5"/>
      <c r="KXH187" s="5"/>
      <c r="KXI187" s="5"/>
      <c r="KXJ187" s="5"/>
      <c r="KXK187" s="5"/>
      <c r="KXL187" s="5"/>
      <c r="KXM187" s="5"/>
      <c r="KXN187" s="5"/>
      <c r="KXO187" s="5"/>
      <c r="KXP187" s="5"/>
      <c r="KXQ187" s="5"/>
      <c r="KXR187" s="5"/>
      <c r="KXS187" s="5"/>
      <c r="KXT187" s="5"/>
      <c r="KXU187" s="5"/>
      <c r="KXV187" s="5"/>
      <c r="KXW187" s="5"/>
      <c r="KXX187" s="5"/>
      <c r="KXY187" s="5"/>
      <c r="KXZ187" s="5"/>
      <c r="KYA187" s="5"/>
      <c r="KYB187" s="5"/>
      <c r="KYC187" s="5"/>
      <c r="KYD187" s="5"/>
      <c r="KYE187" s="5"/>
      <c r="KYF187" s="5"/>
      <c r="KYG187" s="5"/>
      <c r="KYH187" s="5"/>
      <c r="KYI187" s="5"/>
      <c r="KYJ187" s="5"/>
      <c r="KYK187" s="5"/>
      <c r="KYL187" s="5"/>
      <c r="KYM187" s="5"/>
      <c r="KYN187" s="5"/>
      <c r="KYO187" s="5"/>
      <c r="KYP187" s="5"/>
      <c r="KYQ187" s="5"/>
      <c r="KYR187" s="5"/>
      <c r="KYS187" s="5"/>
      <c r="KYT187" s="5"/>
      <c r="KYU187" s="5"/>
      <c r="KYV187" s="5"/>
      <c r="KYW187" s="5"/>
      <c r="KYX187" s="5"/>
      <c r="KYY187" s="5"/>
      <c r="KYZ187" s="5"/>
      <c r="KZA187" s="5"/>
      <c r="KZB187" s="5"/>
      <c r="KZC187" s="5"/>
      <c r="KZD187" s="5"/>
      <c r="KZE187" s="5"/>
      <c r="KZF187" s="5"/>
      <c r="KZG187" s="5"/>
      <c r="KZH187" s="5"/>
      <c r="KZI187" s="5"/>
      <c r="KZJ187" s="5"/>
      <c r="KZK187" s="5"/>
      <c r="KZL187" s="5"/>
      <c r="KZM187" s="5"/>
      <c r="KZN187" s="5"/>
      <c r="KZO187" s="5"/>
      <c r="KZP187" s="5"/>
      <c r="KZQ187" s="5"/>
      <c r="KZR187" s="5"/>
      <c r="KZS187" s="5"/>
      <c r="KZT187" s="5"/>
      <c r="KZU187" s="5"/>
      <c r="KZV187" s="5"/>
      <c r="KZW187" s="5"/>
      <c r="KZX187" s="5"/>
      <c r="KZY187" s="5"/>
      <c r="KZZ187" s="5"/>
      <c r="LAA187" s="5"/>
      <c r="LAB187" s="5"/>
      <c r="LAC187" s="5"/>
      <c r="LAD187" s="5"/>
      <c r="LAE187" s="5"/>
      <c r="LAF187" s="5"/>
      <c r="LAG187" s="5"/>
      <c r="LAH187" s="5"/>
      <c r="LAI187" s="5"/>
      <c r="LAJ187" s="5"/>
      <c r="LAK187" s="5"/>
      <c r="LAL187" s="5"/>
      <c r="LAM187" s="5"/>
      <c r="LAN187" s="5"/>
      <c r="LAO187" s="5"/>
      <c r="LAP187" s="5"/>
      <c r="LAQ187" s="5"/>
      <c r="LAR187" s="5"/>
      <c r="LAS187" s="5"/>
      <c r="LAT187" s="5"/>
      <c r="LAU187" s="5"/>
      <c r="LAV187" s="5"/>
      <c r="LAW187" s="5"/>
      <c r="LAX187" s="5"/>
      <c r="LAY187" s="5"/>
      <c r="LAZ187" s="5"/>
      <c r="LBA187" s="5"/>
      <c r="LBB187" s="5"/>
      <c r="LBC187" s="5"/>
      <c r="LBD187" s="5"/>
      <c r="LBE187" s="5"/>
      <c r="LBF187" s="5"/>
      <c r="LBG187" s="5"/>
      <c r="LBH187" s="5"/>
      <c r="LBI187" s="5"/>
      <c r="LBJ187" s="5"/>
      <c r="LBK187" s="5"/>
      <c r="LBL187" s="5"/>
      <c r="LBM187" s="5"/>
      <c r="LBN187" s="5"/>
      <c r="LBO187" s="5"/>
      <c r="LBP187" s="5"/>
      <c r="LBQ187" s="5"/>
      <c r="LBR187" s="5"/>
      <c r="LBS187" s="5"/>
      <c r="LBT187" s="5"/>
      <c r="LBU187" s="5"/>
      <c r="LBV187" s="5"/>
      <c r="LBW187" s="5"/>
      <c r="LBX187" s="5"/>
      <c r="LBY187" s="5"/>
      <c r="LBZ187" s="5"/>
      <c r="LCA187" s="5"/>
      <c r="LCB187" s="5"/>
      <c r="LCC187" s="5"/>
      <c r="LCD187" s="5"/>
      <c r="LCE187" s="5"/>
      <c r="LCF187" s="5"/>
      <c r="LCG187" s="5"/>
      <c r="LCH187" s="5"/>
      <c r="LCI187" s="5"/>
      <c r="LCJ187" s="5"/>
      <c r="LCK187" s="5"/>
      <c r="LCL187" s="5"/>
      <c r="LCM187" s="5"/>
      <c r="LCN187" s="5"/>
      <c r="LCO187" s="5"/>
      <c r="LCP187" s="5"/>
      <c r="LCQ187" s="5"/>
      <c r="LCR187" s="5"/>
      <c r="LCS187" s="5"/>
      <c r="LCT187" s="5"/>
      <c r="LCU187" s="5"/>
      <c r="LCV187" s="5"/>
      <c r="LCW187" s="5"/>
      <c r="LCX187" s="5"/>
      <c r="LCY187" s="5"/>
      <c r="LCZ187" s="5"/>
      <c r="LDA187" s="5"/>
      <c r="LDB187" s="5"/>
      <c r="LDC187" s="5"/>
      <c r="LDD187" s="5"/>
      <c r="LDE187" s="5"/>
      <c r="LDF187" s="5"/>
      <c r="LDG187" s="5"/>
      <c r="LDH187" s="5"/>
      <c r="LDI187" s="5"/>
      <c r="LDJ187" s="5"/>
      <c r="LDK187" s="5"/>
      <c r="LDL187" s="5"/>
      <c r="LDM187" s="5"/>
      <c r="LDN187" s="5"/>
      <c r="LDO187" s="5"/>
      <c r="LDP187" s="5"/>
      <c r="LDQ187" s="5"/>
      <c r="LDR187" s="5"/>
      <c r="LDS187" s="5"/>
      <c r="LDT187" s="5"/>
      <c r="LDU187" s="5"/>
      <c r="LDV187" s="5"/>
      <c r="LDW187" s="5"/>
      <c r="LDX187" s="5"/>
      <c r="LDY187" s="5"/>
      <c r="LDZ187" s="5"/>
      <c r="LEA187" s="5"/>
      <c r="LEB187" s="5"/>
      <c r="LEC187" s="5"/>
      <c r="LED187" s="5"/>
      <c r="LEE187" s="5"/>
      <c r="LEF187" s="5"/>
      <c r="LEG187" s="5"/>
      <c r="LEH187" s="5"/>
      <c r="LEI187" s="5"/>
      <c r="LEJ187" s="5"/>
      <c r="LEK187" s="5"/>
      <c r="LEL187" s="5"/>
      <c r="LEM187" s="5"/>
      <c r="LEN187" s="5"/>
      <c r="LEO187" s="5"/>
      <c r="LEP187" s="5"/>
      <c r="LEQ187" s="5"/>
      <c r="LER187" s="5"/>
      <c r="LES187" s="5"/>
      <c r="LET187" s="5"/>
      <c r="LEU187" s="5"/>
      <c r="LEV187" s="5"/>
      <c r="LEW187" s="5"/>
      <c r="LEX187" s="5"/>
      <c r="LEY187" s="5"/>
      <c r="LEZ187" s="5"/>
      <c r="LFA187" s="5"/>
      <c r="LFB187" s="5"/>
      <c r="LFC187" s="5"/>
      <c r="LFD187" s="5"/>
      <c r="LFE187" s="5"/>
      <c r="LFF187" s="5"/>
      <c r="LFG187" s="5"/>
      <c r="LFH187" s="5"/>
      <c r="LFI187" s="5"/>
      <c r="LFJ187" s="5"/>
      <c r="LFK187" s="5"/>
      <c r="LFL187" s="5"/>
      <c r="LFM187" s="5"/>
      <c r="LFN187" s="5"/>
      <c r="LFO187" s="5"/>
      <c r="LFP187" s="5"/>
      <c r="LFQ187" s="5"/>
      <c r="LFR187" s="5"/>
      <c r="LFS187" s="5"/>
      <c r="LFT187" s="5"/>
      <c r="LFU187" s="5"/>
      <c r="LFV187" s="5"/>
      <c r="LFW187" s="5"/>
      <c r="LFX187" s="5"/>
      <c r="LFY187" s="5"/>
      <c r="LFZ187" s="5"/>
      <c r="LGA187" s="5"/>
      <c r="LGB187" s="5"/>
      <c r="LGC187" s="5"/>
      <c r="LGD187" s="5"/>
      <c r="LGE187" s="5"/>
      <c r="LGF187" s="5"/>
      <c r="LGG187" s="5"/>
      <c r="LGH187" s="5"/>
      <c r="LGI187" s="5"/>
      <c r="LGJ187" s="5"/>
      <c r="LGK187" s="5"/>
      <c r="LGL187" s="5"/>
      <c r="LGM187" s="5"/>
      <c r="LGN187" s="5"/>
      <c r="LGO187" s="5"/>
      <c r="LGP187" s="5"/>
      <c r="LGQ187" s="5"/>
      <c r="LGR187" s="5"/>
      <c r="LGS187" s="5"/>
      <c r="LGT187" s="5"/>
      <c r="LGU187" s="5"/>
      <c r="LGV187" s="5"/>
      <c r="LGW187" s="5"/>
      <c r="LGX187" s="5"/>
      <c r="LGY187" s="5"/>
      <c r="LGZ187" s="5"/>
      <c r="LHA187" s="5"/>
      <c r="LHB187" s="5"/>
      <c r="LHC187" s="5"/>
      <c r="LHD187" s="5"/>
      <c r="LHE187" s="5"/>
      <c r="LHF187" s="5"/>
      <c r="LHG187" s="5"/>
      <c r="LHH187" s="5"/>
      <c r="LHI187" s="5"/>
      <c r="LHJ187" s="5"/>
      <c r="LHK187" s="5"/>
      <c r="LHL187" s="5"/>
      <c r="LHM187" s="5"/>
      <c r="LHN187" s="5"/>
      <c r="LHO187" s="5"/>
      <c r="LHP187" s="5"/>
      <c r="LHQ187" s="5"/>
      <c r="LHR187" s="5"/>
      <c r="LHS187" s="5"/>
      <c r="LHT187" s="5"/>
      <c r="LHU187" s="5"/>
      <c r="LHV187" s="5"/>
      <c r="LHW187" s="5"/>
      <c r="LHX187" s="5"/>
      <c r="LHY187" s="5"/>
      <c r="LHZ187" s="5"/>
      <c r="LIA187" s="5"/>
      <c r="LIB187" s="5"/>
      <c r="LIC187" s="5"/>
      <c r="LID187" s="5"/>
      <c r="LIE187" s="5"/>
      <c r="LIF187" s="5"/>
      <c r="LIG187" s="5"/>
      <c r="LIH187" s="5"/>
      <c r="LII187" s="5"/>
      <c r="LIJ187" s="5"/>
      <c r="LIK187" s="5"/>
      <c r="LIL187" s="5"/>
      <c r="LIM187" s="5"/>
      <c r="LIN187" s="5"/>
      <c r="LIO187" s="5"/>
      <c r="LIP187" s="5"/>
      <c r="LIQ187" s="5"/>
      <c r="LIR187" s="5"/>
      <c r="LIS187" s="5"/>
      <c r="LIT187" s="5"/>
      <c r="LIU187" s="5"/>
      <c r="LIV187" s="5"/>
      <c r="LIW187" s="5"/>
      <c r="LIX187" s="5"/>
      <c r="LIY187" s="5"/>
      <c r="LIZ187" s="5"/>
      <c r="LJA187" s="5"/>
      <c r="LJB187" s="5"/>
      <c r="LJC187" s="5"/>
      <c r="LJD187" s="5"/>
      <c r="LJE187" s="5"/>
      <c r="LJF187" s="5"/>
      <c r="LJG187" s="5"/>
      <c r="LJH187" s="5"/>
      <c r="LJI187" s="5"/>
      <c r="LJJ187" s="5"/>
      <c r="LJK187" s="5"/>
      <c r="LJL187" s="5"/>
      <c r="LJM187" s="5"/>
      <c r="LJN187" s="5"/>
      <c r="LJO187" s="5"/>
      <c r="LJP187" s="5"/>
      <c r="LJQ187" s="5"/>
      <c r="LJR187" s="5"/>
      <c r="LJS187" s="5"/>
      <c r="LJT187" s="5"/>
      <c r="LJU187" s="5"/>
      <c r="LJV187" s="5"/>
      <c r="LJW187" s="5"/>
      <c r="LJX187" s="5"/>
      <c r="LJY187" s="5"/>
      <c r="LJZ187" s="5"/>
      <c r="LKA187" s="5"/>
      <c r="LKB187" s="5"/>
      <c r="LKC187" s="5"/>
      <c r="LKD187" s="5"/>
      <c r="LKE187" s="5"/>
      <c r="LKF187" s="5"/>
      <c r="LKG187" s="5"/>
      <c r="LKH187" s="5"/>
      <c r="LKI187" s="5"/>
      <c r="LKJ187" s="5"/>
      <c r="LKK187" s="5"/>
      <c r="LKL187" s="5"/>
      <c r="LKM187" s="5"/>
      <c r="LKN187" s="5"/>
      <c r="LKO187" s="5"/>
      <c r="LKP187" s="5"/>
      <c r="LKQ187" s="5"/>
      <c r="LKR187" s="5"/>
      <c r="LKS187" s="5"/>
      <c r="LKT187" s="5"/>
      <c r="LKU187" s="5"/>
      <c r="LKV187" s="5"/>
      <c r="LKW187" s="5"/>
      <c r="LKX187" s="5"/>
      <c r="LKY187" s="5"/>
      <c r="LKZ187" s="5"/>
      <c r="LLA187" s="5"/>
      <c r="LLB187" s="5"/>
      <c r="LLC187" s="5"/>
      <c r="LLD187" s="5"/>
      <c r="LLE187" s="5"/>
      <c r="LLF187" s="5"/>
      <c r="LLG187" s="5"/>
      <c r="LLH187" s="5"/>
      <c r="LLI187" s="5"/>
      <c r="LLJ187" s="5"/>
      <c r="LLK187" s="5"/>
      <c r="LLL187" s="5"/>
      <c r="LLM187" s="5"/>
      <c r="LLN187" s="5"/>
      <c r="LLO187" s="5"/>
      <c r="LLP187" s="5"/>
      <c r="LLQ187" s="5"/>
      <c r="LLR187" s="5"/>
      <c r="LLS187" s="5"/>
      <c r="LLT187" s="5"/>
      <c r="LLU187" s="5"/>
      <c r="LLV187" s="5"/>
      <c r="LLW187" s="5"/>
      <c r="LLX187" s="5"/>
      <c r="LLY187" s="5"/>
      <c r="LLZ187" s="5"/>
      <c r="LMA187" s="5"/>
      <c r="LMB187" s="5"/>
      <c r="LMC187" s="5"/>
      <c r="LMD187" s="5"/>
      <c r="LME187" s="5"/>
      <c r="LMF187" s="5"/>
      <c r="LMG187" s="5"/>
      <c r="LMH187" s="5"/>
      <c r="LMI187" s="5"/>
      <c r="LMJ187" s="5"/>
      <c r="LMK187" s="5"/>
      <c r="LML187" s="5"/>
      <c r="LMM187" s="5"/>
      <c r="LMN187" s="5"/>
      <c r="LMO187" s="5"/>
      <c r="LMP187" s="5"/>
      <c r="LMQ187" s="5"/>
      <c r="LMR187" s="5"/>
      <c r="LMS187" s="5"/>
      <c r="LMT187" s="5"/>
      <c r="LMU187" s="5"/>
      <c r="LMV187" s="5"/>
      <c r="LMW187" s="5"/>
      <c r="LMX187" s="5"/>
      <c r="LMY187" s="5"/>
      <c r="LMZ187" s="5"/>
      <c r="LNA187" s="5"/>
      <c r="LNB187" s="5"/>
      <c r="LNC187" s="5"/>
      <c r="LND187" s="5"/>
      <c r="LNE187" s="5"/>
      <c r="LNF187" s="5"/>
      <c r="LNG187" s="5"/>
      <c r="LNH187" s="5"/>
      <c r="LNI187" s="5"/>
      <c r="LNJ187" s="5"/>
      <c r="LNK187" s="5"/>
      <c r="LNL187" s="5"/>
      <c r="LNM187" s="5"/>
      <c r="LNN187" s="5"/>
      <c r="LNO187" s="5"/>
      <c r="LNP187" s="5"/>
      <c r="LNQ187" s="5"/>
      <c r="LNR187" s="5"/>
      <c r="LNS187" s="5"/>
      <c r="LNT187" s="5"/>
      <c r="LNU187" s="5"/>
      <c r="LNV187" s="5"/>
      <c r="LNW187" s="5"/>
      <c r="LNX187" s="5"/>
      <c r="LNY187" s="5"/>
      <c r="LNZ187" s="5"/>
      <c r="LOA187" s="5"/>
      <c r="LOB187" s="5"/>
      <c r="LOC187" s="5"/>
      <c r="LOD187" s="5"/>
      <c r="LOE187" s="5"/>
      <c r="LOF187" s="5"/>
      <c r="LOG187" s="5"/>
      <c r="LOH187" s="5"/>
      <c r="LOI187" s="5"/>
      <c r="LOJ187" s="5"/>
      <c r="LOK187" s="5"/>
      <c r="LOL187" s="5"/>
      <c r="LOM187" s="5"/>
      <c r="LON187" s="5"/>
      <c r="LOO187" s="5"/>
      <c r="LOP187" s="5"/>
      <c r="LOQ187" s="5"/>
      <c r="LOR187" s="5"/>
      <c r="LOS187" s="5"/>
      <c r="LOT187" s="5"/>
      <c r="LOU187" s="5"/>
      <c r="LOV187" s="5"/>
      <c r="LOW187" s="5"/>
      <c r="LOX187" s="5"/>
      <c r="LOY187" s="5"/>
      <c r="LOZ187" s="5"/>
      <c r="LPA187" s="5"/>
      <c r="LPB187" s="5"/>
      <c r="LPC187" s="5"/>
      <c r="LPD187" s="5"/>
      <c r="LPE187" s="5"/>
      <c r="LPF187" s="5"/>
      <c r="LPG187" s="5"/>
      <c r="LPH187" s="5"/>
      <c r="LPI187" s="5"/>
      <c r="LPJ187" s="5"/>
      <c r="LPK187" s="5"/>
      <c r="LPL187" s="5"/>
      <c r="LPM187" s="5"/>
      <c r="LPN187" s="5"/>
      <c r="LPO187" s="5"/>
      <c r="LPP187" s="5"/>
      <c r="LPQ187" s="5"/>
      <c r="LPR187" s="5"/>
      <c r="LPS187" s="5"/>
      <c r="LPT187" s="5"/>
      <c r="LPU187" s="5"/>
      <c r="LPV187" s="5"/>
      <c r="LPW187" s="5"/>
      <c r="LPX187" s="5"/>
      <c r="LPY187" s="5"/>
      <c r="LPZ187" s="5"/>
      <c r="LQA187" s="5"/>
      <c r="LQB187" s="5"/>
      <c r="LQC187" s="5"/>
      <c r="LQD187" s="5"/>
      <c r="LQE187" s="5"/>
      <c r="LQF187" s="5"/>
      <c r="LQG187" s="5"/>
      <c r="LQH187" s="5"/>
      <c r="LQI187" s="5"/>
      <c r="LQJ187" s="5"/>
      <c r="LQK187" s="5"/>
      <c r="LQL187" s="5"/>
      <c r="LQM187" s="5"/>
      <c r="LQN187" s="5"/>
      <c r="LQO187" s="5"/>
      <c r="LQP187" s="5"/>
      <c r="LQQ187" s="5"/>
      <c r="LQR187" s="5"/>
      <c r="LQS187" s="5"/>
      <c r="LQT187" s="5"/>
      <c r="LQU187" s="5"/>
      <c r="LQV187" s="5"/>
      <c r="LQW187" s="5"/>
      <c r="LQX187" s="5"/>
      <c r="LQY187" s="5"/>
      <c r="LQZ187" s="5"/>
      <c r="LRA187" s="5"/>
      <c r="LRB187" s="5"/>
      <c r="LRC187" s="5"/>
      <c r="LRD187" s="5"/>
      <c r="LRE187" s="5"/>
      <c r="LRF187" s="5"/>
      <c r="LRG187" s="5"/>
      <c r="LRH187" s="5"/>
      <c r="LRI187" s="5"/>
      <c r="LRJ187" s="5"/>
      <c r="LRK187" s="5"/>
      <c r="LRL187" s="5"/>
      <c r="LRM187" s="5"/>
      <c r="LRN187" s="5"/>
      <c r="LRO187" s="5"/>
      <c r="LRP187" s="5"/>
      <c r="LRQ187" s="5"/>
      <c r="LRR187" s="5"/>
      <c r="LRS187" s="5"/>
      <c r="LRT187" s="5"/>
      <c r="LRU187" s="5"/>
      <c r="LRV187" s="5"/>
      <c r="LRW187" s="5"/>
      <c r="LRX187" s="5"/>
      <c r="LRY187" s="5"/>
      <c r="LRZ187" s="5"/>
      <c r="LSA187" s="5"/>
      <c r="LSB187" s="5"/>
      <c r="LSC187" s="5"/>
      <c r="LSD187" s="5"/>
      <c r="LSE187" s="5"/>
      <c r="LSF187" s="5"/>
      <c r="LSG187" s="5"/>
      <c r="LSH187" s="5"/>
      <c r="LSI187" s="5"/>
      <c r="LSJ187" s="5"/>
      <c r="LSK187" s="5"/>
      <c r="LSL187" s="5"/>
      <c r="LSM187" s="5"/>
      <c r="LSN187" s="5"/>
      <c r="LSO187" s="5"/>
      <c r="LSP187" s="5"/>
      <c r="LSQ187" s="5"/>
      <c r="LSR187" s="5"/>
      <c r="LSS187" s="5"/>
      <c r="LST187" s="5"/>
      <c r="LSU187" s="5"/>
      <c r="LSV187" s="5"/>
      <c r="LSW187" s="5"/>
      <c r="LSX187" s="5"/>
      <c r="LSY187" s="5"/>
      <c r="LSZ187" s="5"/>
      <c r="LTA187" s="5"/>
      <c r="LTB187" s="5"/>
      <c r="LTC187" s="5"/>
      <c r="LTD187" s="5"/>
      <c r="LTE187" s="5"/>
      <c r="LTF187" s="5"/>
      <c r="LTG187" s="5"/>
      <c r="LTH187" s="5"/>
      <c r="LTI187" s="5"/>
      <c r="LTJ187" s="5"/>
      <c r="LTK187" s="5"/>
      <c r="LTL187" s="5"/>
      <c r="LTM187" s="5"/>
      <c r="LTN187" s="5"/>
      <c r="LTO187" s="5"/>
      <c r="LTP187" s="5"/>
      <c r="LTQ187" s="5"/>
      <c r="LTR187" s="5"/>
      <c r="LTS187" s="5"/>
      <c r="LTT187" s="5"/>
      <c r="LTU187" s="5"/>
      <c r="LTV187" s="5"/>
      <c r="LTW187" s="5"/>
      <c r="LTX187" s="5"/>
      <c r="LTY187" s="5"/>
      <c r="LTZ187" s="5"/>
      <c r="LUA187" s="5"/>
      <c r="LUB187" s="5"/>
      <c r="LUC187" s="5"/>
      <c r="LUD187" s="5"/>
      <c r="LUE187" s="5"/>
      <c r="LUF187" s="5"/>
      <c r="LUG187" s="5"/>
      <c r="LUH187" s="5"/>
      <c r="LUI187" s="5"/>
      <c r="LUJ187" s="5"/>
      <c r="LUK187" s="5"/>
      <c r="LUL187" s="5"/>
      <c r="LUM187" s="5"/>
      <c r="LUN187" s="5"/>
      <c r="LUO187" s="5"/>
      <c r="LUP187" s="5"/>
      <c r="LUQ187" s="5"/>
      <c r="LUR187" s="5"/>
      <c r="LUS187" s="5"/>
      <c r="LUT187" s="5"/>
      <c r="LUU187" s="5"/>
      <c r="LUV187" s="5"/>
      <c r="LUW187" s="5"/>
      <c r="LUX187" s="5"/>
      <c r="LUY187" s="5"/>
      <c r="LUZ187" s="5"/>
      <c r="LVA187" s="5"/>
      <c r="LVB187" s="5"/>
      <c r="LVC187" s="5"/>
      <c r="LVD187" s="5"/>
      <c r="LVE187" s="5"/>
      <c r="LVF187" s="5"/>
      <c r="LVG187" s="5"/>
      <c r="LVH187" s="5"/>
      <c r="LVI187" s="5"/>
      <c r="LVJ187" s="5"/>
      <c r="LVK187" s="5"/>
      <c r="LVL187" s="5"/>
      <c r="LVM187" s="5"/>
      <c r="LVN187" s="5"/>
      <c r="LVO187" s="5"/>
      <c r="LVP187" s="5"/>
      <c r="LVQ187" s="5"/>
      <c r="LVR187" s="5"/>
      <c r="LVS187" s="5"/>
      <c r="LVT187" s="5"/>
      <c r="LVU187" s="5"/>
      <c r="LVV187" s="5"/>
      <c r="LVW187" s="5"/>
      <c r="LVX187" s="5"/>
      <c r="LVY187" s="5"/>
      <c r="LVZ187" s="5"/>
      <c r="LWA187" s="5"/>
      <c r="LWB187" s="5"/>
      <c r="LWC187" s="5"/>
      <c r="LWD187" s="5"/>
      <c r="LWE187" s="5"/>
      <c r="LWF187" s="5"/>
      <c r="LWG187" s="5"/>
      <c r="LWH187" s="5"/>
      <c r="LWI187" s="5"/>
      <c r="LWJ187" s="5"/>
      <c r="LWK187" s="5"/>
      <c r="LWL187" s="5"/>
      <c r="LWM187" s="5"/>
      <c r="LWN187" s="5"/>
      <c r="LWO187" s="5"/>
      <c r="LWP187" s="5"/>
      <c r="LWQ187" s="5"/>
      <c r="LWR187" s="5"/>
      <c r="LWS187" s="5"/>
      <c r="LWT187" s="5"/>
      <c r="LWU187" s="5"/>
      <c r="LWV187" s="5"/>
      <c r="LWW187" s="5"/>
      <c r="LWX187" s="5"/>
      <c r="LWY187" s="5"/>
      <c r="LWZ187" s="5"/>
      <c r="LXA187" s="5"/>
      <c r="LXB187" s="5"/>
      <c r="LXC187" s="5"/>
      <c r="LXD187" s="5"/>
      <c r="LXE187" s="5"/>
      <c r="LXF187" s="5"/>
      <c r="LXG187" s="5"/>
      <c r="LXH187" s="5"/>
      <c r="LXI187" s="5"/>
      <c r="LXJ187" s="5"/>
      <c r="LXK187" s="5"/>
      <c r="LXL187" s="5"/>
      <c r="LXM187" s="5"/>
      <c r="LXN187" s="5"/>
      <c r="LXO187" s="5"/>
      <c r="LXP187" s="5"/>
      <c r="LXQ187" s="5"/>
      <c r="LXR187" s="5"/>
      <c r="LXS187" s="5"/>
      <c r="LXT187" s="5"/>
      <c r="LXU187" s="5"/>
      <c r="LXV187" s="5"/>
      <c r="LXW187" s="5"/>
      <c r="LXX187" s="5"/>
      <c r="LXY187" s="5"/>
      <c r="LXZ187" s="5"/>
      <c r="LYA187" s="5"/>
      <c r="LYB187" s="5"/>
      <c r="LYC187" s="5"/>
      <c r="LYD187" s="5"/>
      <c r="LYE187" s="5"/>
      <c r="LYF187" s="5"/>
      <c r="LYG187" s="5"/>
      <c r="LYH187" s="5"/>
      <c r="LYI187" s="5"/>
      <c r="LYJ187" s="5"/>
      <c r="LYK187" s="5"/>
      <c r="LYL187" s="5"/>
      <c r="LYM187" s="5"/>
      <c r="LYN187" s="5"/>
      <c r="LYO187" s="5"/>
      <c r="LYP187" s="5"/>
      <c r="LYQ187" s="5"/>
      <c r="LYR187" s="5"/>
      <c r="LYS187" s="5"/>
      <c r="LYT187" s="5"/>
      <c r="LYU187" s="5"/>
      <c r="LYV187" s="5"/>
      <c r="LYW187" s="5"/>
      <c r="LYX187" s="5"/>
      <c r="LYY187" s="5"/>
      <c r="LYZ187" s="5"/>
      <c r="LZA187" s="5"/>
      <c r="LZB187" s="5"/>
      <c r="LZC187" s="5"/>
      <c r="LZD187" s="5"/>
      <c r="LZE187" s="5"/>
      <c r="LZF187" s="5"/>
      <c r="LZG187" s="5"/>
      <c r="LZH187" s="5"/>
      <c r="LZI187" s="5"/>
      <c r="LZJ187" s="5"/>
      <c r="LZK187" s="5"/>
      <c r="LZL187" s="5"/>
      <c r="LZM187" s="5"/>
      <c r="LZN187" s="5"/>
      <c r="LZO187" s="5"/>
      <c r="LZP187" s="5"/>
      <c r="LZQ187" s="5"/>
      <c r="LZR187" s="5"/>
      <c r="LZS187" s="5"/>
      <c r="LZT187" s="5"/>
      <c r="LZU187" s="5"/>
      <c r="LZV187" s="5"/>
      <c r="LZW187" s="5"/>
      <c r="LZX187" s="5"/>
      <c r="LZY187" s="5"/>
      <c r="LZZ187" s="5"/>
      <c r="MAA187" s="5"/>
      <c r="MAB187" s="5"/>
      <c r="MAC187" s="5"/>
      <c r="MAD187" s="5"/>
      <c r="MAE187" s="5"/>
      <c r="MAF187" s="5"/>
      <c r="MAG187" s="5"/>
      <c r="MAH187" s="5"/>
      <c r="MAI187" s="5"/>
      <c r="MAJ187" s="5"/>
      <c r="MAK187" s="5"/>
      <c r="MAL187" s="5"/>
      <c r="MAM187" s="5"/>
      <c r="MAN187" s="5"/>
      <c r="MAO187" s="5"/>
      <c r="MAP187" s="5"/>
      <c r="MAQ187" s="5"/>
      <c r="MAR187" s="5"/>
      <c r="MAS187" s="5"/>
      <c r="MAT187" s="5"/>
      <c r="MAU187" s="5"/>
      <c r="MAV187" s="5"/>
      <c r="MAW187" s="5"/>
      <c r="MAX187" s="5"/>
      <c r="MAY187" s="5"/>
      <c r="MAZ187" s="5"/>
      <c r="MBA187" s="5"/>
      <c r="MBB187" s="5"/>
      <c r="MBC187" s="5"/>
      <c r="MBD187" s="5"/>
      <c r="MBE187" s="5"/>
      <c r="MBF187" s="5"/>
      <c r="MBG187" s="5"/>
      <c r="MBH187" s="5"/>
      <c r="MBI187" s="5"/>
      <c r="MBJ187" s="5"/>
      <c r="MBK187" s="5"/>
      <c r="MBL187" s="5"/>
      <c r="MBM187" s="5"/>
      <c r="MBN187" s="5"/>
      <c r="MBO187" s="5"/>
      <c r="MBP187" s="5"/>
      <c r="MBQ187" s="5"/>
      <c r="MBR187" s="5"/>
      <c r="MBS187" s="5"/>
      <c r="MBT187" s="5"/>
      <c r="MBU187" s="5"/>
      <c r="MBV187" s="5"/>
      <c r="MBW187" s="5"/>
      <c r="MBX187" s="5"/>
      <c r="MBY187" s="5"/>
      <c r="MBZ187" s="5"/>
      <c r="MCA187" s="5"/>
      <c r="MCB187" s="5"/>
      <c r="MCC187" s="5"/>
      <c r="MCD187" s="5"/>
      <c r="MCE187" s="5"/>
      <c r="MCF187" s="5"/>
      <c r="MCG187" s="5"/>
      <c r="MCH187" s="5"/>
      <c r="MCI187" s="5"/>
      <c r="MCJ187" s="5"/>
      <c r="MCK187" s="5"/>
      <c r="MCL187" s="5"/>
      <c r="MCM187" s="5"/>
      <c r="MCN187" s="5"/>
      <c r="MCO187" s="5"/>
      <c r="MCP187" s="5"/>
      <c r="MCQ187" s="5"/>
      <c r="MCR187" s="5"/>
      <c r="MCS187" s="5"/>
      <c r="MCT187" s="5"/>
      <c r="MCU187" s="5"/>
      <c r="MCV187" s="5"/>
      <c r="MCW187" s="5"/>
      <c r="MCX187" s="5"/>
      <c r="MCY187" s="5"/>
      <c r="MCZ187" s="5"/>
      <c r="MDA187" s="5"/>
      <c r="MDB187" s="5"/>
      <c r="MDC187" s="5"/>
      <c r="MDD187" s="5"/>
      <c r="MDE187" s="5"/>
      <c r="MDF187" s="5"/>
      <c r="MDG187" s="5"/>
      <c r="MDH187" s="5"/>
      <c r="MDI187" s="5"/>
      <c r="MDJ187" s="5"/>
      <c r="MDK187" s="5"/>
      <c r="MDL187" s="5"/>
      <c r="MDM187" s="5"/>
      <c r="MDN187" s="5"/>
      <c r="MDO187" s="5"/>
      <c r="MDP187" s="5"/>
      <c r="MDQ187" s="5"/>
      <c r="MDR187" s="5"/>
      <c r="MDS187" s="5"/>
      <c r="MDT187" s="5"/>
      <c r="MDU187" s="5"/>
      <c r="MDV187" s="5"/>
      <c r="MDW187" s="5"/>
      <c r="MDX187" s="5"/>
      <c r="MDY187" s="5"/>
      <c r="MDZ187" s="5"/>
      <c r="MEA187" s="5"/>
      <c r="MEB187" s="5"/>
      <c r="MEC187" s="5"/>
      <c r="MED187" s="5"/>
      <c r="MEE187" s="5"/>
      <c r="MEF187" s="5"/>
      <c r="MEG187" s="5"/>
      <c r="MEH187" s="5"/>
      <c r="MEI187" s="5"/>
      <c r="MEJ187" s="5"/>
      <c r="MEK187" s="5"/>
      <c r="MEL187" s="5"/>
      <c r="MEM187" s="5"/>
      <c r="MEN187" s="5"/>
      <c r="MEO187" s="5"/>
      <c r="MEP187" s="5"/>
      <c r="MEQ187" s="5"/>
      <c r="MER187" s="5"/>
      <c r="MES187" s="5"/>
      <c r="MET187" s="5"/>
      <c r="MEU187" s="5"/>
      <c r="MEV187" s="5"/>
      <c r="MEW187" s="5"/>
      <c r="MEX187" s="5"/>
      <c r="MEY187" s="5"/>
      <c r="MEZ187" s="5"/>
      <c r="MFA187" s="5"/>
      <c r="MFB187" s="5"/>
      <c r="MFC187" s="5"/>
      <c r="MFD187" s="5"/>
      <c r="MFE187" s="5"/>
      <c r="MFF187" s="5"/>
      <c r="MFG187" s="5"/>
      <c r="MFH187" s="5"/>
      <c r="MFI187" s="5"/>
      <c r="MFJ187" s="5"/>
      <c r="MFK187" s="5"/>
      <c r="MFL187" s="5"/>
      <c r="MFM187" s="5"/>
      <c r="MFN187" s="5"/>
      <c r="MFO187" s="5"/>
      <c r="MFP187" s="5"/>
      <c r="MFQ187" s="5"/>
      <c r="MFR187" s="5"/>
      <c r="MFS187" s="5"/>
      <c r="MFT187" s="5"/>
      <c r="MFU187" s="5"/>
      <c r="MFV187" s="5"/>
      <c r="MFW187" s="5"/>
      <c r="MFX187" s="5"/>
      <c r="MFY187" s="5"/>
      <c r="MFZ187" s="5"/>
      <c r="MGA187" s="5"/>
      <c r="MGB187" s="5"/>
      <c r="MGC187" s="5"/>
      <c r="MGD187" s="5"/>
      <c r="MGE187" s="5"/>
      <c r="MGF187" s="5"/>
      <c r="MGG187" s="5"/>
      <c r="MGH187" s="5"/>
      <c r="MGI187" s="5"/>
      <c r="MGJ187" s="5"/>
      <c r="MGK187" s="5"/>
      <c r="MGL187" s="5"/>
      <c r="MGM187" s="5"/>
      <c r="MGN187" s="5"/>
      <c r="MGO187" s="5"/>
      <c r="MGP187" s="5"/>
      <c r="MGQ187" s="5"/>
      <c r="MGR187" s="5"/>
      <c r="MGS187" s="5"/>
      <c r="MGT187" s="5"/>
      <c r="MGU187" s="5"/>
      <c r="MGV187" s="5"/>
      <c r="MGW187" s="5"/>
      <c r="MGX187" s="5"/>
      <c r="MGY187" s="5"/>
      <c r="MGZ187" s="5"/>
      <c r="MHA187" s="5"/>
      <c r="MHB187" s="5"/>
      <c r="MHC187" s="5"/>
      <c r="MHD187" s="5"/>
      <c r="MHE187" s="5"/>
      <c r="MHF187" s="5"/>
      <c r="MHG187" s="5"/>
      <c r="MHH187" s="5"/>
      <c r="MHI187" s="5"/>
      <c r="MHJ187" s="5"/>
      <c r="MHK187" s="5"/>
      <c r="MHL187" s="5"/>
      <c r="MHM187" s="5"/>
      <c r="MHN187" s="5"/>
      <c r="MHO187" s="5"/>
      <c r="MHP187" s="5"/>
      <c r="MHQ187" s="5"/>
      <c r="MHR187" s="5"/>
      <c r="MHS187" s="5"/>
      <c r="MHT187" s="5"/>
      <c r="MHU187" s="5"/>
      <c r="MHV187" s="5"/>
      <c r="MHW187" s="5"/>
      <c r="MHX187" s="5"/>
      <c r="MHY187" s="5"/>
      <c r="MHZ187" s="5"/>
      <c r="MIA187" s="5"/>
      <c r="MIB187" s="5"/>
      <c r="MIC187" s="5"/>
      <c r="MID187" s="5"/>
      <c r="MIE187" s="5"/>
      <c r="MIF187" s="5"/>
      <c r="MIG187" s="5"/>
      <c r="MIH187" s="5"/>
      <c r="MII187" s="5"/>
      <c r="MIJ187" s="5"/>
      <c r="MIK187" s="5"/>
      <c r="MIL187" s="5"/>
      <c r="MIM187" s="5"/>
      <c r="MIN187" s="5"/>
      <c r="MIO187" s="5"/>
      <c r="MIP187" s="5"/>
      <c r="MIQ187" s="5"/>
      <c r="MIR187" s="5"/>
      <c r="MIS187" s="5"/>
      <c r="MIT187" s="5"/>
      <c r="MIU187" s="5"/>
      <c r="MIV187" s="5"/>
      <c r="MIW187" s="5"/>
      <c r="MIX187" s="5"/>
      <c r="MIY187" s="5"/>
      <c r="MIZ187" s="5"/>
      <c r="MJA187" s="5"/>
      <c r="MJB187" s="5"/>
      <c r="MJC187" s="5"/>
      <c r="MJD187" s="5"/>
      <c r="MJE187" s="5"/>
      <c r="MJF187" s="5"/>
      <c r="MJG187" s="5"/>
      <c r="MJH187" s="5"/>
      <c r="MJI187" s="5"/>
      <c r="MJJ187" s="5"/>
      <c r="MJK187" s="5"/>
      <c r="MJL187" s="5"/>
      <c r="MJM187" s="5"/>
      <c r="MJN187" s="5"/>
      <c r="MJO187" s="5"/>
      <c r="MJP187" s="5"/>
      <c r="MJQ187" s="5"/>
      <c r="MJR187" s="5"/>
      <c r="MJS187" s="5"/>
      <c r="MJT187" s="5"/>
      <c r="MJU187" s="5"/>
      <c r="MJV187" s="5"/>
      <c r="MJW187" s="5"/>
      <c r="MJX187" s="5"/>
      <c r="MJY187" s="5"/>
      <c r="MJZ187" s="5"/>
      <c r="MKA187" s="5"/>
      <c r="MKB187" s="5"/>
      <c r="MKC187" s="5"/>
      <c r="MKD187" s="5"/>
      <c r="MKE187" s="5"/>
      <c r="MKF187" s="5"/>
      <c r="MKG187" s="5"/>
      <c r="MKH187" s="5"/>
      <c r="MKI187" s="5"/>
      <c r="MKJ187" s="5"/>
      <c r="MKK187" s="5"/>
      <c r="MKL187" s="5"/>
      <c r="MKM187" s="5"/>
      <c r="MKN187" s="5"/>
      <c r="MKO187" s="5"/>
      <c r="MKP187" s="5"/>
      <c r="MKQ187" s="5"/>
      <c r="MKR187" s="5"/>
      <c r="MKS187" s="5"/>
      <c r="MKT187" s="5"/>
      <c r="MKU187" s="5"/>
      <c r="MKV187" s="5"/>
      <c r="MKW187" s="5"/>
      <c r="MKX187" s="5"/>
      <c r="MKY187" s="5"/>
      <c r="MKZ187" s="5"/>
      <c r="MLA187" s="5"/>
      <c r="MLB187" s="5"/>
      <c r="MLC187" s="5"/>
      <c r="MLD187" s="5"/>
      <c r="MLE187" s="5"/>
      <c r="MLF187" s="5"/>
      <c r="MLG187" s="5"/>
      <c r="MLH187" s="5"/>
      <c r="MLI187" s="5"/>
      <c r="MLJ187" s="5"/>
      <c r="MLK187" s="5"/>
      <c r="MLL187" s="5"/>
      <c r="MLM187" s="5"/>
      <c r="MLN187" s="5"/>
      <c r="MLO187" s="5"/>
      <c r="MLP187" s="5"/>
      <c r="MLQ187" s="5"/>
      <c r="MLR187" s="5"/>
      <c r="MLS187" s="5"/>
      <c r="MLT187" s="5"/>
      <c r="MLU187" s="5"/>
      <c r="MLV187" s="5"/>
      <c r="MLW187" s="5"/>
      <c r="MLX187" s="5"/>
      <c r="MLY187" s="5"/>
      <c r="MLZ187" s="5"/>
      <c r="MMA187" s="5"/>
      <c r="MMB187" s="5"/>
      <c r="MMC187" s="5"/>
      <c r="MMD187" s="5"/>
      <c r="MME187" s="5"/>
      <c r="MMF187" s="5"/>
      <c r="MMG187" s="5"/>
      <c r="MMH187" s="5"/>
      <c r="MMI187" s="5"/>
      <c r="MMJ187" s="5"/>
      <c r="MMK187" s="5"/>
      <c r="MML187" s="5"/>
      <c r="MMM187" s="5"/>
      <c r="MMN187" s="5"/>
      <c r="MMO187" s="5"/>
      <c r="MMP187" s="5"/>
      <c r="MMQ187" s="5"/>
      <c r="MMR187" s="5"/>
      <c r="MMS187" s="5"/>
      <c r="MMT187" s="5"/>
      <c r="MMU187" s="5"/>
      <c r="MMV187" s="5"/>
      <c r="MMW187" s="5"/>
      <c r="MMX187" s="5"/>
      <c r="MMY187" s="5"/>
      <c r="MMZ187" s="5"/>
      <c r="MNA187" s="5"/>
      <c r="MNB187" s="5"/>
      <c r="MNC187" s="5"/>
      <c r="MND187" s="5"/>
      <c r="MNE187" s="5"/>
      <c r="MNF187" s="5"/>
      <c r="MNG187" s="5"/>
      <c r="MNH187" s="5"/>
      <c r="MNI187" s="5"/>
      <c r="MNJ187" s="5"/>
      <c r="MNK187" s="5"/>
      <c r="MNL187" s="5"/>
      <c r="MNM187" s="5"/>
      <c r="MNN187" s="5"/>
      <c r="MNO187" s="5"/>
      <c r="MNP187" s="5"/>
      <c r="MNQ187" s="5"/>
      <c r="MNR187" s="5"/>
      <c r="MNS187" s="5"/>
      <c r="MNT187" s="5"/>
      <c r="MNU187" s="5"/>
      <c r="MNV187" s="5"/>
      <c r="MNW187" s="5"/>
      <c r="MNX187" s="5"/>
      <c r="MNY187" s="5"/>
      <c r="MNZ187" s="5"/>
      <c r="MOA187" s="5"/>
      <c r="MOB187" s="5"/>
      <c r="MOC187" s="5"/>
      <c r="MOD187" s="5"/>
      <c r="MOE187" s="5"/>
      <c r="MOF187" s="5"/>
      <c r="MOG187" s="5"/>
      <c r="MOH187" s="5"/>
      <c r="MOI187" s="5"/>
      <c r="MOJ187" s="5"/>
      <c r="MOK187" s="5"/>
      <c r="MOL187" s="5"/>
      <c r="MOM187" s="5"/>
      <c r="MON187" s="5"/>
      <c r="MOO187" s="5"/>
      <c r="MOP187" s="5"/>
      <c r="MOQ187" s="5"/>
      <c r="MOR187" s="5"/>
      <c r="MOS187" s="5"/>
      <c r="MOT187" s="5"/>
      <c r="MOU187" s="5"/>
      <c r="MOV187" s="5"/>
      <c r="MOW187" s="5"/>
      <c r="MOX187" s="5"/>
      <c r="MOY187" s="5"/>
      <c r="MOZ187" s="5"/>
      <c r="MPA187" s="5"/>
      <c r="MPB187" s="5"/>
      <c r="MPC187" s="5"/>
      <c r="MPD187" s="5"/>
      <c r="MPE187" s="5"/>
      <c r="MPF187" s="5"/>
      <c r="MPG187" s="5"/>
      <c r="MPH187" s="5"/>
      <c r="MPI187" s="5"/>
      <c r="MPJ187" s="5"/>
      <c r="MPK187" s="5"/>
      <c r="MPL187" s="5"/>
      <c r="MPM187" s="5"/>
      <c r="MPN187" s="5"/>
      <c r="MPO187" s="5"/>
      <c r="MPP187" s="5"/>
      <c r="MPQ187" s="5"/>
      <c r="MPR187" s="5"/>
      <c r="MPS187" s="5"/>
      <c r="MPT187" s="5"/>
      <c r="MPU187" s="5"/>
      <c r="MPV187" s="5"/>
      <c r="MPW187" s="5"/>
      <c r="MPX187" s="5"/>
      <c r="MPY187" s="5"/>
      <c r="MPZ187" s="5"/>
      <c r="MQA187" s="5"/>
      <c r="MQB187" s="5"/>
      <c r="MQC187" s="5"/>
      <c r="MQD187" s="5"/>
      <c r="MQE187" s="5"/>
      <c r="MQF187" s="5"/>
      <c r="MQG187" s="5"/>
      <c r="MQH187" s="5"/>
      <c r="MQI187" s="5"/>
      <c r="MQJ187" s="5"/>
      <c r="MQK187" s="5"/>
      <c r="MQL187" s="5"/>
      <c r="MQM187" s="5"/>
      <c r="MQN187" s="5"/>
      <c r="MQO187" s="5"/>
      <c r="MQP187" s="5"/>
      <c r="MQQ187" s="5"/>
      <c r="MQR187" s="5"/>
      <c r="MQS187" s="5"/>
      <c r="MQT187" s="5"/>
      <c r="MQU187" s="5"/>
      <c r="MQV187" s="5"/>
      <c r="MQW187" s="5"/>
      <c r="MQX187" s="5"/>
      <c r="MQY187" s="5"/>
      <c r="MQZ187" s="5"/>
      <c r="MRA187" s="5"/>
      <c r="MRB187" s="5"/>
      <c r="MRC187" s="5"/>
      <c r="MRD187" s="5"/>
      <c r="MRE187" s="5"/>
      <c r="MRF187" s="5"/>
      <c r="MRG187" s="5"/>
      <c r="MRH187" s="5"/>
      <c r="MRI187" s="5"/>
      <c r="MRJ187" s="5"/>
      <c r="MRK187" s="5"/>
      <c r="MRL187" s="5"/>
      <c r="MRM187" s="5"/>
      <c r="MRN187" s="5"/>
      <c r="MRO187" s="5"/>
      <c r="MRP187" s="5"/>
      <c r="MRQ187" s="5"/>
      <c r="MRR187" s="5"/>
      <c r="MRS187" s="5"/>
      <c r="MRT187" s="5"/>
      <c r="MRU187" s="5"/>
      <c r="MRV187" s="5"/>
      <c r="MRW187" s="5"/>
      <c r="MRX187" s="5"/>
      <c r="MRY187" s="5"/>
      <c r="MRZ187" s="5"/>
      <c r="MSA187" s="5"/>
      <c r="MSB187" s="5"/>
      <c r="MSC187" s="5"/>
      <c r="MSD187" s="5"/>
      <c r="MSE187" s="5"/>
      <c r="MSF187" s="5"/>
      <c r="MSG187" s="5"/>
      <c r="MSH187" s="5"/>
      <c r="MSI187" s="5"/>
      <c r="MSJ187" s="5"/>
      <c r="MSK187" s="5"/>
      <c r="MSL187" s="5"/>
      <c r="MSM187" s="5"/>
      <c r="MSN187" s="5"/>
      <c r="MSO187" s="5"/>
      <c r="MSP187" s="5"/>
      <c r="MSQ187" s="5"/>
      <c r="MSR187" s="5"/>
      <c r="MSS187" s="5"/>
      <c r="MST187" s="5"/>
      <c r="MSU187" s="5"/>
      <c r="MSV187" s="5"/>
      <c r="MSW187" s="5"/>
      <c r="MSX187" s="5"/>
      <c r="MSY187" s="5"/>
      <c r="MSZ187" s="5"/>
      <c r="MTA187" s="5"/>
      <c r="MTB187" s="5"/>
      <c r="MTC187" s="5"/>
      <c r="MTD187" s="5"/>
      <c r="MTE187" s="5"/>
      <c r="MTF187" s="5"/>
      <c r="MTG187" s="5"/>
      <c r="MTH187" s="5"/>
      <c r="MTI187" s="5"/>
      <c r="MTJ187" s="5"/>
      <c r="MTK187" s="5"/>
      <c r="MTL187" s="5"/>
      <c r="MTM187" s="5"/>
      <c r="MTN187" s="5"/>
      <c r="MTO187" s="5"/>
      <c r="MTP187" s="5"/>
      <c r="MTQ187" s="5"/>
      <c r="MTR187" s="5"/>
      <c r="MTS187" s="5"/>
      <c r="MTT187" s="5"/>
      <c r="MTU187" s="5"/>
      <c r="MTV187" s="5"/>
      <c r="MTW187" s="5"/>
      <c r="MTX187" s="5"/>
      <c r="MTY187" s="5"/>
      <c r="MTZ187" s="5"/>
      <c r="MUA187" s="5"/>
      <c r="MUB187" s="5"/>
      <c r="MUC187" s="5"/>
      <c r="MUD187" s="5"/>
      <c r="MUE187" s="5"/>
      <c r="MUF187" s="5"/>
      <c r="MUG187" s="5"/>
      <c r="MUH187" s="5"/>
      <c r="MUI187" s="5"/>
      <c r="MUJ187" s="5"/>
      <c r="MUK187" s="5"/>
      <c r="MUL187" s="5"/>
      <c r="MUM187" s="5"/>
      <c r="MUN187" s="5"/>
      <c r="MUO187" s="5"/>
      <c r="MUP187" s="5"/>
      <c r="MUQ187" s="5"/>
      <c r="MUR187" s="5"/>
      <c r="MUS187" s="5"/>
      <c r="MUT187" s="5"/>
      <c r="MUU187" s="5"/>
      <c r="MUV187" s="5"/>
      <c r="MUW187" s="5"/>
      <c r="MUX187" s="5"/>
      <c r="MUY187" s="5"/>
      <c r="MUZ187" s="5"/>
      <c r="MVA187" s="5"/>
      <c r="MVB187" s="5"/>
      <c r="MVC187" s="5"/>
      <c r="MVD187" s="5"/>
      <c r="MVE187" s="5"/>
      <c r="MVF187" s="5"/>
      <c r="MVG187" s="5"/>
      <c r="MVH187" s="5"/>
      <c r="MVI187" s="5"/>
      <c r="MVJ187" s="5"/>
      <c r="MVK187" s="5"/>
      <c r="MVL187" s="5"/>
      <c r="MVM187" s="5"/>
      <c r="MVN187" s="5"/>
      <c r="MVO187" s="5"/>
      <c r="MVP187" s="5"/>
      <c r="MVQ187" s="5"/>
      <c r="MVR187" s="5"/>
      <c r="MVS187" s="5"/>
      <c r="MVT187" s="5"/>
      <c r="MVU187" s="5"/>
      <c r="MVV187" s="5"/>
      <c r="MVW187" s="5"/>
      <c r="MVX187" s="5"/>
      <c r="MVY187" s="5"/>
      <c r="MVZ187" s="5"/>
      <c r="MWA187" s="5"/>
      <c r="MWB187" s="5"/>
      <c r="MWC187" s="5"/>
      <c r="MWD187" s="5"/>
      <c r="MWE187" s="5"/>
      <c r="MWF187" s="5"/>
      <c r="MWG187" s="5"/>
      <c r="MWH187" s="5"/>
      <c r="MWI187" s="5"/>
      <c r="MWJ187" s="5"/>
      <c r="MWK187" s="5"/>
      <c r="MWL187" s="5"/>
      <c r="MWM187" s="5"/>
      <c r="MWN187" s="5"/>
      <c r="MWO187" s="5"/>
      <c r="MWP187" s="5"/>
      <c r="MWQ187" s="5"/>
      <c r="MWR187" s="5"/>
      <c r="MWS187" s="5"/>
      <c r="MWT187" s="5"/>
      <c r="MWU187" s="5"/>
      <c r="MWV187" s="5"/>
      <c r="MWW187" s="5"/>
      <c r="MWX187" s="5"/>
      <c r="MWY187" s="5"/>
      <c r="MWZ187" s="5"/>
      <c r="MXA187" s="5"/>
      <c r="MXB187" s="5"/>
      <c r="MXC187" s="5"/>
      <c r="MXD187" s="5"/>
      <c r="MXE187" s="5"/>
      <c r="MXF187" s="5"/>
      <c r="MXG187" s="5"/>
      <c r="MXH187" s="5"/>
      <c r="MXI187" s="5"/>
      <c r="MXJ187" s="5"/>
      <c r="MXK187" s="5"/>
      <c r="MXL187" s="5"/>
      <c r="MXM187" s="5"/>
      <c r="MXN187" s="5"/>
      <c r="MXO187" s="5"/>
      <c r="MXP187" s="5"/>
      <c r="MXQ187" s="5"/>
      <c r="MXR187" s="5"/>
      <c r="MXS187" s="5"/>
      <c r="MXT187" s="5"/>
      <c r="MXU187" s="5"/>
      <c r="MXV187" s="5"/>
      <c r="MXW187" s="5"/>
      <c r="MXX187" s="5"/>
      <c r="MXY187" s="5"/>
      <c r="MXZ187" s="5"/>
      <c r="MYA187" s="5"/>
      <c r="MYB187" s="5"/>
      <c r="MYC187" s="5"/>
      <c r="MYD187" s="5"/>
      <c r="MYE187" s="5"/>
      <c r="MYF187" s="5"/>
      <c r="MYG187" s="5"/>
      <c r="MYH187" s="5"/>
      <c r="MYI187" s="5"/>
      <c r="MYJ187" s="5"/>
      <c r="MYK187" s="5"/>
      <c r="MYL187" s="5"/>
      <c r="MYM187" s="5"/>
      <c r="MYN187" s="5"/>
      <c r="MYO187" s="5"/>
      <c r="MYP187" s="5"/>
      <c r="MYQ187" s="5"/>
      <c r="MYR187" s="5"/>
      <c r="MYS187" s="5"/>
      <c r="MYT187" s="5"/>
      <c r="MYU187" s="5"/>
      <c r="MYV187" s="5"/>
      <c r="MYW187" s="5"/>
      <c r="MYX187" s="5"/>
      <c r="MYY187" s="5"/>
      <c r="MYZ187" s="5"/>
      <c r="MZA187" s="5"/>
      <c r="MZB187" s="5"/>
      <c r="MZC187" s="5"/>
      <c r="MZD187" s="5"/>
      <c r="MZE187" s="5"/>
      <c r="MZF187" s="5"/>
      <c r="MZG187" s="5"/>
      <c r="MZH187" s="5"/>
      <c r="MZI187" s="5"/>
      <c r="MZJ187" s="5"/>
      <c r="MZK187" s="5"/>
      <c r="MZL187" s="5"/>
      <c r="MZM187" s="5"/>
      <c r="MZN187" s="5"/>
      <c r="MZO187" s="5"/>
      <c r="MZP187" s="5"/>
      <c r="MZQ187" s="5"/>
      <c r="MZR187" s="5"/>
      <c r="MZS187" s="5"/>
      <c r="MZT187" s="5"/>
      <c r="MZU187" s="5"/>
      <c r="MZV187" s="5"/>
      <c r="MZW187" s="5"/>
      <c r="MZX187" s="5"/>
      <c r="MZY187" s="5"/>
      <c r="MZZ187" s="5"/>
      <c r="NAA187" s="5"/>
      <c r="NAB187" s="5"/>
      <c r="NAC187" s="5"/>
      <c r="NAD187" s="5"/>
      <c r="NAE187" s="5"/>
      <c r="NAF187" s="5"/>
      <c r="NAG187" s="5"/>
      <c r="NAH187" s="5"/>
      <c r="NAI187" s="5"/>
      <c r="NAJ187" s="5"/>
      <c r="NAK187" s="5"/>
      <c r="NAL187" s="5"/>
      <c r="NAM187" s="5"/>
      <c r="NAN187" s="5"/>
      <c r="NAO187" s="5"/>
      <c r="NAP187" s="5"/>
      <c r="NAQ187" s="5"/>
      <c r="NAR187" s="5"/>
      <c r="NAS187" s="5"/>
      <c r="NAT187" s="5"/>
      <c r="NAU187" s="5"/>
      <c r="NAV187" s="5"/>
      <c r="NAW187" s="5"/>
      <c r="NAX187" s="5"/>
      <c r="NAY187" s="5"/>
      <c r="NAZ187" s="5"/>
      <c r="NBA187" s="5"/>
      <c r="NBB187" s="5"/>
      <c r="NBC187" s="5"/>
      <c r="NBD187" s="5"/>
      <c r="NBE187" s="5"/>
      <c r="NBF187" s="5"/>
      <c r="NBG187" s="5"/>
      <c r="NBH187" s="5"/>
      <c r="NBI187" s="5"/>
      <c r="NBJ187" s="5"/>
      <c r="NBK187" s="5"/>
      <c r="NBL187" s="5"/>
      <c r="NBM187" s="5"/>
      <c r="NBN187" s="5"/>
      <c r="NBO187" s="5"/>
      <c r="NBP187" s="5"/>
      <c r="NBQ187" s="5"/>
      <c r="NBR187" s="5"/>
      <c r="NBS187" s="5"/>
      <c r="NBT187" s="5"/>
      <c r="NBU187" s="5"/>
      <c r="NBV187" s="5"/>
      <c r="NBW187" s="5"/>
      <c r="NBX187" s="5"/>
      <c r="NBY187" s="5"/>
      <c r="NBZ187" s="5"/>
      <c r="NCA187" s="5"/>
      <c r="NCB187" s="5"/>
      <c r="NCC187" s="5"/>
      <c r="NCD187" s="5"/>
      <c r="NCE187" s="5"/>
      <c r="NCF187" s="5"/>
      <c r="NCG187" s="5"/>
      <c r="NCH187" s="5"/>
      <c r="NCI187" s="5"/>
      <c r="NCJ187" s="5"/>
      <c r="NCK187" s="5"/>
      <c r="NCL187" s="5"/>
      <c r="NCM187" s="5"/>
      <c r="NCN187" s="5"/>
      <c r="NCO187" s="5"/>
      <c r="NCP187" s="5"/>
      <c r="NCQ187" s="5"/>
      <c r="NCR187" s="5"/>
      <c r="NCS187" s="5"/>
      <c r="NCT187" s="5"/>
      <c r="NCU187" s="5"/>
      <c r="NCV187" s="5"/>
      <c r="NCW187" s="5"/>
      <c r="NCX187" s="5"/>
      <c r="NCY187" s="5"/>
      <c r="NCZ187" s="5"/>
      <c r="NDA187" s="5"/>
      <c r="NDB187" s="5"/>
      <c r="NDC187" s="5"/>
      <c r="NDD187" s="5"/>
      <c r="NDE187" s="5"/>
      <c r="NDF187" s="5"/>
      <c r="NDG187" s="5"/>
      <c r="NDH187" s="5"/>
      <c r="NDI187" s="5"/>
      <c r="NDJ187" s="5"/>
      <c r="NDK187" s="5"/>
      <c r="NDL187" s="5"/>
      <c r="NDM187" s="5"/>
      <c r="NDN187" s="5"/>
      <c r="NDO187" s="5"/>
      <c r="NDP187" s="5"/>
      <c r="NDQ187" s="5"/>
      <c r="NDR187" s="5"/>
      <c r="NDS187" s="5"/>
      <c r="NDT187" s="5"/>
      <c r="NDU187" s="5"/>
      <c r="NDV187" s="5"/>
      <c r="NDW187" s="5"/>
      <c r="NDX187" s="5"/>
      <c r="NDY187" s="5"/>
      <c r="NDZ187" s="5"/>
      <c r="NEA187" s="5"/>
      <c r="NEB187" s="5"/>
      <c r="NEC187" s="5"/>
      <c r="NED187" s="5"/>
      <c r="NEE187" s="5"/>
      <c r="NEF187" s="5"/>
      <c r="NEG187" s="5"/>
      <c r="NEH187" s="5"/>
      <c r="NEI187" s="5"/>
      <c r="NEJ187" s="5"/>
      <c r="NEK187" s="5"/>
      <c r="NEL187" s="5"/>
      <c r="NEM187" s="5"/>
      <c r="NEN187" s="5"/>
      <c r="NEO187" s="5"/>
      <c r="NEP187" s="5"/>
      <c r="NEQ187" s="5"/>
      <c r="NER187" s="5"/>
      <c r="NES187" s="5"/>
      <c r="NET187" s="5"/>
      <c r="NEU187" s="5"/>
      <c r="NEV187" s="5"/>
      <c r="NEW187" s="5"/>
      <c r="NEX187" s="5"/>
      <c r="NEY187" s="5"/>
      <c r="NEZ187" s="5"/>
      <c r="NFA187" s="5"/>
      <c r="NFB187" s="5"/>
      <c r="NFC187" s="5"/>
      <c r="NFD187" s="5"/>
      <c r="NFE187" s="5"/>
      <c r="NFF187" s="5"/>
      <c r="NFG187" s="5"/>
      <c r="NFH187" s="5"/>
      <c r="NFI187" s="5"/>
      <c r="NFJ187" s="5"/>
      <c r="NFK187" s="5"/>
      <c r="NFL187" s="5"/>
      <c r="NFM187" s="5"/>
      <c r="NFN187" s="5"/>
      <c r="NFO187" s="5"/>
      <c r="NFP187" s="5"/>
      <c r="NFQ187" s="5"/>
      <c r="NFR187" s="5"/>
      <c r="NFS187" s="5"/>
      <c r="NFT187" s="5"/>
      <c r="NFU187" s="5"/>
      <c r="NFV187" s="5"/>
      <c r="NFW187" s="5"/>
      <c r="NFX187" s="5"/>
      <c r="NFY187" s="5"/>
      <c r="NFZ187" s="5"/>
      <c r="NGA187" s="5"/>
      <c r="NGB187" s="5"/>
      <c r="NGC187" s="5"/>
      <c r="NGD187" s="5"/>
      <c r="NGE187" s="5"/>
      <c r="NGF187" s="5"/>
      <c r="NGG187" s="5"/>
      <c r="NGH187" s="5"/>
      <c r="NGI187" s="5"/>
      <c r="NGJ187" s="5"/>
      <c r="NGK187" s="5"/>
      <c r="NGL187" s="5"/>
      <c r="NGM187" s="5"/>
      <c r="NGN187" s="5"/>
      <c r="NGO187" s="5"/>
      <c r="NGP187" s="5"/>
      <c r="NGQ187" s="5"/>
      <c r="NGR187" s="5"/>
      <c r="NGS187" s="5"/>
      <c r="NGT187" s="5"/>
      <c r="NGU187" s="5"/>
      <c r="NGV187" s="5"/>
      <c r="NGW187" s="5"/>
      <c r="NGX187" s="5"/>
      <c r="NGY187" s="5"/>
      <c r="NGZ187" s="5"/>
      <c r="NHA187" s="5"/>
      <c r="NHB187" s="5"/>
      <c r="NHC187" s="5"/>
      <c r="NHD187" s="5"/>
      <c r="NHE187" s="5"/>
      <c r="NHF187" s="5"/>
      <c r="NHG187" s="5"/>
      <c r="NHH187" s="5"/>
      <c r="NHI187" s="5"/>
      <c r="NHJ187" s="5"/>
      <c r="NHK187" s="5"/>
      <c r="NHL187" s="5"/>
      <c r="NHM187" s="5"/>
      <c r="NHN187" s="5"/>
      <c r="NHO187" s="5"/>
      <c r="NHP187" s="5"/>
      <c r="NHQ187" s="5"/>
      <c r="NHR187" s="5"/>
      <c r="NHS187" s="5"/>
      <c r="NHT187" s="5"/>
      <c r="NHU187" s="5"/>
      <c r="NHV187" s="5"/>
      <c r="NHW187" s="5"/>
      <c r="NHX187" s="5"/>
      <c r="NHY187" s="5"/>
      <c r="NHZ187" s="5"/>
      <c r="NIA187" s="5"/>
      <c r="NIB187" s="5"/>
      <c r="NIC187" s="5"/>
      <c r="NID187" s="5"/>
      <c r="NIE187" s="5"/>
      <c r="NIF187" s="5"/>
      <c r="NIG187" s="5"/>
      <c r="NIH187" s="5"/>
      <c r="NII187" s="5"/>
      <c r="NIJ187" s="5"/>
      <c r="NIK187" s="5"/>
      <c r="NIL187" s="5"/>
      <c r="NIM187" s="5"/>
      <c r="NIN187" s="5"/>
      <c r="NIO187" s="5"/>
      <c r="NIP187" s="5"/>
      <c r="NIQ187" s="5"/>
      <c r="NIR187" s="5"/>
      <c r="NIS187" s="5"/>
      <c r="NIT187" s="5"/>
      <c r="NIU187" s="5"/>
      <c r="NIV187" s="5"/>
      <c r="NIW187" s="5"/>
      <c r="NIX187" s="5"/>
      <c r="NIY187" s="5"/>
      <c r="NIZ187" s="5"/>
      <c r="NJA187" s="5"/>
      <c r="NJB187" s="5"/>
      <c r="NJC187" s="5"/>
      <c r="NJD187" s="5"/>
      <c r="NJE187" s="5"/>
      <c r="NJF187" s="5"/>
      <c r="NJG187" s="5"/>
      <c r="NJH187" s="5"/>
      <c r="NJI187" s="5"/>
      <c r="NJJ187" s="5"/>
      <c r="NJK187" s="5"/>
      <c r="NJL187" s="5"/>
      <c r="NJM187" s="5"/>
      <c r="NJN187" s="5"/>
      <c r="NJO187" s="5"/>
      <c r="NJP187" s="5"/>
      <c r="NJQ187" s="5"/>
      <c r="NJR187" s="5"/>
      <c r="NJS187" s="5"/>
      <c r="NJT187" s="5"/>
      <c r="NJU187" s="5"/>
      <c r="NJV187" s="5"/>
      <c r="NJW187" s="5"/>
      <c r="NJX187" s="5"/>
      <c r="NJY187" s="5"/>
      <c r="NJZ187" s="5"/>
      <c r="NKA187" s="5"/>
      <c r="NKB187" s="5"/>
      <c r="NKC187" s="5"/>
      <c r="NKD187" s="5"/>
      <c r="NKE187" s="5"/>
      <c r="NKF187" s="5"/>
      <c r="NKG187" s="5"/>
      <c r="NKH187" s="5"/>
      <c r="NKI187" s="5"/>
      <c r="NKJ187" s="5"/>
      <c r="NKK187" s="5"/>
      <c r="NKL187" s="5"/>
      <c r="NKM187" s="5"/>
      <c r="NKN187" s="5"/>
      <c r="NKO187" s="5"/>
      <c r="NKP187" s="5"/>
      <c r="NKQ187" s="5"/>
      <c r="NKR187" s="5"/>
      <c r="NKS187" s="5"/>
      <c r="NKT187" s="5"/>
      <c r="NKU187" s="5"/>
      <c r="NKV187" s="5"/>
      <c r="NKW187" s="5"/>
      <c r="NKX187" s="5"/>
      <c r="NKY187" s="5"/>
      <c r="NKZ187" s="5"/>
      <c r="NLA187" s="5"/>
      <c r="NLB187" s="5"/>
      <c r="NLC187" s="5"/>
      <c r="NLD187" s="5"/>
      <c r="NLE187" s="5"/>
      <c r="NLF187" s="5"/>
      <c r="NLG187" s="5"/>
      <c r="NLH187" s="5"/>
      <c r="NLI187" s="5"/>
      <c r="NLJ187" s="5"/>
      <c r="NLK187" s="5"/>
      <c r="NLL187" s="5"/>
      <c r="NLM187" s="5"/>
      <c r="NLN187" s="5"/>
      <c r="NLO187" s="5"/>
      <c r="NLP187" s="5"/>
      <c r="NLQ187" s="5"/>
      <c r="NLR187" s="5"/>
      <c r="NLS187" s="5"/>
      <c r="NLT187" s="5"/>
      <c r="NLU187" s="5"/>
      <c r="NLV187" s="5"/>
      <c r="NLW187" s="5"/>
      <c r="NLX187" s="5"/>
      <c r="NLY187" s="5"/>
      <c r="NLZ187" s="5"/>
      <c r="NMA187" s="5"/>
      <c r="NMB187" s="5"/>
      <c r="NMC187" s="5"/>
      <c r="NMD187" s="5"/>
      <c r="NME187" s="5"/>
      <c r="NMF187" s="5"/>
      <c r="NMG187" s="5"/>
      <c r="NMH187" s="5"/>
      <c r="NMI187" s="5"/>
      <c r="NMJ187" s="5"/>
      <c r="NMK187" s="5"/>
      <c r="NML187" s="5"/>
      <c r="NMM187" s="5"/>
      <c r="NMN187" s="5"/>
      <c r="NMO187" s="5"/>
      <c r="NMP187" s="5"/>
      <c r="NMQ187" s="5"/>
      <c r="NMR187" s="5"/>
      <c r="NMS187" s="5"/>
      <c r="NMT187" s="5"/>
      <c r="NMU187" s="5"/>
      <c r="NMV187" s="5"/>
      <c r="NMW187" s="5"/>
      <c r="NMX187" s="5"/>
      <c r="NMY187" s="5"/>
      <c r="NMZ187" s="5"/>
      <c r="NNA187" s="5"/>
      <c r="NNB187" s="5"/>
      <c r="NNC187" s="5"/>
      <c r="NND187" s="5"/>
      <c r="NNE187" s="5"/>
      <c r="NNF187" s="5"/>
      <c r="NNG187" s="5"/>
      <c r="NNH187" s="5"/>
      <c r="NNI187" s="5"/>
      <c r="NNJ187" s="5"/>
      <c r="NNK187" s="5"/>
      <c r="NNL187" s="5"/>
      <c r="NNM187" s="5"/>
      <c r="NNN187" s="5"/>
      <c r="NNO187" s="5"/>
      <c r="NNP187" s="5"/>
      <c r="NNQ187" s="5"/>
      <c r="NNR187" s="5"/>
      <c r="NNS187" s="5"/>
      <c r="NNT187" s="5"/>
      <c r="NNU187" s="5"/>
      <c r="NNV187" s="5"/>
      <c r="NNW187" s="5"/>
      <c r="NNX187" s="5"/>
      <c r="NNY187" s="5"/>
      <c r="NNZ187" s="5"/>
      <c r="NOA187" s="5"/>
      <c r="NOB187" s="5"/>
      <c r="NOC187" s="5"/>
      <c r="NOD187" s="5"/>
      <c r="NOE187" s="5"/>
      <c r="NOF187" s="5"/>
      <c r="NOG187" s="5"/>
      <c r="NOH187" s="5"/>
      <c r="NOI187" s="5"/>
      <c r="NOJ187" s="5"/>
      <c r="NOK187" s="5"/>
      <c r="NOL187" s="5"/>
      <c r="NOM187" s="5"/>
      <c r="NON187" s="5"/>
      <c r="NOO187" s="5"/>
      <c r="NOP187" s="5"/>
      <c r="NOQ187" s="5"/>
      <c r="NOR187" s="5"/>
      <c r="NOS187" s="5"/>
      <c r="NOT187" s="5"/>
      <c r="NOU187" s="5"/>
      <c r="NOV187" s="5"/>
      <c r="NOW187" s="5"/>
      <c r="NOX187" s="5"/>
      <c r="NOY187" s="5"/>
      <c r="NOZ187" s="5"/>
      <c r="NPA187" s="5"/>
      <c r="NPB187" s="5"/>
      <c r="NPC187" s="5"/>
      <c r="NPD187" s="5"/>
      <c r="NPE187" s="5"/>
      <c r="NPF187" s="5"/>
      <c r="NPG187" s="5"/>
      <c r="NPH187" s="5"/>
      <c r="NPI187" s="5"/>
      <c r="NPJ187" s="5"/>
      <c r="NPK187" s="5"/>
      <c r="NPL187" s="5"/>
      <c r="NPM187" s="5"/>
      <c r="NPN187" s="5"/>
      <c r="NPO187" s="5"/>
      <c r="NPP187" s="5"/>
      <c r="NPQ187" s="5"/>
      <c r="NPR187" s="5"/>
      <c r="NPS187" s="5"/>
      <c r="NPT187" s="5"/>
      <c r="NPU187" s="5"/>
      <c r="NPV187" s="5"/>
      <c r="NPW187" s="5"/>
      <c r="NPX187" s="5"/>
      <c r="NPY187" s="5"/>
      <c r="NPZ187" s="5"/>
      <c r="NQA187" s="5"/>
      <c r="NQB187" s="5"/>
      <c r="NQC187" s="5"/>
      <c r="NQD187" s="5"/>
      <c r="NQE187" s="5"/>
      <c r="NQF187" s="5"/>
      <c r="NQG187" s="5"/>
      <c r="NQH187" s="5"/>
      <c r="NQI187" s="5"/>
      <c r="NQJ187" s="5"/>
      <c r="NQK187" s="5"/>
      <c r="NQL187" s="5"/>
      <c r="NQM187" s="5"/>
      <c r="NQN187" s="5"/>
      <c r="NQO187" s="5"/>
      <c r="NQP187" s="5"/>
      <c r="NQQ187" s="5"/>
      <c r="NQR187" s="5"/>
      <c r="NQS187" s="5"/>
      <c r="NQT187" s="5"/>
      <c r="NQU187" s="5"/>
      <c r="NQV187" s="5"/>
      <c r="NQW187" s="5"/>
      <c r="NQX187" s="5"/>
      <c r="NQY187" s="5"/>
      <c r="NQZ187" s="5"/>
      <c r="NRA187" s="5"/>
      <c r="NRB187" s="5"/>
      <c r="NRC187" s="5"/>
      <c r="NRD187" s="5"/>
      <c r="NRE187" s="5"/>
      <c r="NRF187" s="5"/>
      <c r="NRG187" s="5"/>
      <c r="NRH187" s="5"/>
      <c r="NRI187" s="5"/>
      <c r="NRJ187" s="5"/>
      <c r="NRK187" s="5"/>
      <c r="NRL187" s="5"/>
      <c r="NRM187" s="5"/>
      <c r="NRN187" s="5"/>
      <c r="NRO187" s="5"/>
      <c r="NRP187" s="5"/>
      <c r="NRQ187" s="5"/>
      <c r="NRR187" s="5"/>
      <c r="NRS187" s="5"/>
      <c r="NRT187" s="5"/>
      <c r="NRU187" s="5"/>
      <c r="NRV187" s="5"/>
      <c r="NRW187" s="5"/>
      <c r="NRX187" s="5"/>
      <c r="NRY187" s="5"/>
      <c r="NRZ187" s="5"/>
      <c r="NSA187" s="5"/>
      <c r="NSB187" s="5"/>
      <c r="NSC187" s="5"/>
      <c r="NSD187" s="5"/>
      <c r="NSE187" s="5"/>
      <c r="NSF187" s="5"/>
      <c r="NSG187" s="5"/>
      <c r="NSH187" s="5"/>
      <c r="NSI187" s="5"/>
      <c r="NSJ187" s="5"/>
      <c r="NSK187" s="5"/>
      <c r="NSL187" s="5"/>
      <c r="NSM187" s="5"/>
      <c r="NSN187" s="5"/>
      <c r="NSO187" s="5"/>
      <c r="NSP187" s="5"/>
      <c r="NSQ187" s="5"/>
      <c r="NSR187" s="5"/>
      <c r="NSS187" s="5"/>
      <c r="NST187" s="5"/>
      <c r="NSU187" s="5"/>
      <c r="NSV187" s="5"/>
      <c r="NSW187" s="5"/>
      <c r="NSX187" s="5"/>
      <c r="NSY187" s="5"/>
      <c r="NSZ187" s="5"/>
      <c r="NTA187" s="5"/>
      <c r="NTB187" s="5"/>
      <c r="NTC187" s="5"/>
      <c r="NTD187" s="5"/>
      <c r="NTE187" s="5"/>
      <c r="NTF187" s="5"/>
      <c r="NTG187" s="5"/>
      <c r="NTH187" s="5"/>
      <c r="NTI187" s="5"/>
      <c r="NTJ187" s="5"/>
      <c r="NTK187" s="5"/>
      <c r="NTL187" s="5"/>
      <c r="NTM187" s="5"/>
      <c r="NTN187" s="5"/>
      <c r="NTO187" s="5"/>
      <c r="NTP187" s="5"/>
      <c r="NTQ187" s="5"/>
      <c r="NTR187" s="5"/>
      <c r="NTS187" s="5"/>
      <c r="NTT187" s="5"/>
      <c r="NTU187" s="5"/>
      <c r="NTV187" s="5"/>
      <c r="NTW187" s="5"/>
      <c r="NTX187" s="5"/>
      <c r="NTY187" s="5"/>
      <c r="NTZ187" s="5"/>
      <c r="NUA187" s="5"/>
      <c r="NUB187" s="5"/>
      <c r="NUC187" s="5"/>
      <c r="NUD187" s="5"/>
      <c r="NUE187" s="5"/>
      <c r="NUF187" s="5"/>
      <c r="NUG187" s="5"/>
      <c r="NUH187" s="5"/>
      <c r="NUI187" s="5"/>
      <c r="NUJ187" s="5"/>
      <c r="NUK187" s="5"/>
      <c r="NUL187" s="5"/>
      <c r="NUM187" s="5"/>
      <c r="NUN187" s="5"/>
      <c r="NUO187" s="5"/>
      <c r="NUP187" s="5"/>
      <c r="NUQ187" s="5"/>
      <c r="NUR187" s="5"/>
      <c r="NUS187" s="5"/>
      <c r="NUT187" s="5"/>
      <c r="NUU187" s="5"/>
      <c r="NUV187" s="5"/>
      <c r="NUW187" s="5"/>
      <c r="NUX187" s="5"/>
      <c r="NUY187" s="5"/>
      <c r="NUZ187" s="5"/>
      <c r="NVA187" s="5"/>
      <c r="NVB187" s="5"/>
      <c r="NVC187" s="5"/>
      <c r="NVD187" s="5"/>
      <c r="NVE187" s="5"/>
      <c r="NVF187" s="5"/>
      <c r="NVG187" s="5"/>
      <c r="NVH187" s="5"/>
      <c r="NVI187" s="5"/>
      <c r="NVJ187" s="5"/>
      <c r="NVK187" s="5"/>
      <c r="NVL187" s="5"/>
      <c r="NVM187" s="5"/>
      <c r="NVN187" s="5"/>
      <c r="NVO187" s="5"/>
      <c r="NVP187" s="5"/>
      <c r="NVQ187" s="5"/>
      <c r="NVR187" s="5"/>
      <c r="NVS187" s="5"/>
      <c r="NVT187" s="5"/>
      <c r="NVU187" s="5"/>
      <c r="NVV187" s="5"/>
      <c r="NVW187" s="5"/>
      <c r="NVX187" s="5"/>
      <c r="NVY187" s="5"/>
      <c r="NVZ187" s="5"/>
      <c r="NWA187" s="5"/>
      <c r="NWB187" s="5"/>
      <c r="NWC187" s="5"/>
      <c r="NWD187" s="5"/>
      <c r="NWE187" s="5"/>
      <c r="NWF187" s="5"/>
      <c r="NWG187" s="5"/>
      <c r="NWH187" s="5"/>
      <c r="NWI187" s="5"/>
      <c r="NWJ187" s="5"/>
      <c r="NWK187" s="5"/>
      <c r="NWL187" s="5"/>
      <c r="NWM187" s="5"/>
      <c r="NWN187" s="5"/>
      <c r="NWO187" s="5"/>
      <c r="NWP187" s="5"/>
      <c r="NWQ187" s="5"/>
      <c r="NWR187" s="5"/>
      <c r="NWS187" s="5"/>
      <c r="NWT187" s="5"/>
      <c r="NWU187" s="5"/>
      <c r="NWV187" s="5"/>
      <c r="NWW187" s="5"/>
      <c r="NWX187" s="5"/>
      <c r="NWY187" s="5"/>
      <c r="NWZ187" s="5"/>
      <c r="NXA187" s="5"/>
      <c r="NXB187" s="5"/>
      <c r="NXC187" s="5"/>
      <c r="NXD187" s="5"/>
      <c r="NXE187" s="5"/>
      <c r="NXF187" s="5"/>
      <c r="NXG187" s="5"/>
      <c r="NXH187" s="5"/>
      <c r="NXI187" s="5"/>
      <c r="NXJ187" s="5"/>
      <c r="NXK187" s="5"/>
      <c r="NXL187" s="5"/>
      <c r="NXM187" s="5"/>
      <c r="NXN187" s="5"/>
      <c r="NXO187" s="5"/>
      <c r="NXP187" s="5"/>
      <c r="NXQ187" s="5"/>
      <c r="NXR187" s="5"/>
      <c r="NXS187" s="5"/>
      <c r="NXT187" s="5"/>
      <c r="NXU187" s="5"/>
      <c r="NXV187" s="5"/>
      <c r="NXW187" s="5"/>
      <c r="NXX187" s="5"/>
      <c r="NXY187" s="5"/>
      <c r="NXZ187" s="5"/>
      <c r="NYA187" s="5"/>
      <c r="NYB187" s="5"/>
      <c r="NYC187" s="5"/>
      <c r="NYD187" s="5"/>
      <c r="NYE187" s="5"/>
      <c r="NYF187" s="5"/>
      <c r="NYG187" s="5"/>
      <c r="NYH187" s="5"/>
      <c r="NYI187" s="5"/>
      <c r="NYJ187" s="5"/>
      <c r="NYK187" s="5"/>
      <c r="NYL187" s="5"/>
      <c r="NYM187" s="5"/>
      <c r="NYN187" s="5"/>
      <c r="NYO187" s="5"/>
      <c r="NYP187" s="5"/>
      <c r="NYQ187" s="5"/>
      <c r="NYR187" s="5"/>
      <c r="NYS187" s="5"/>
      <c r="NYT187" s="5"/>
      <c r="NYU187" s="5"/>
      <c r="NYV187" s="5"/>
      <c r="NYW187" s="5"/>
      <c r="NYX187" s="5"/>
      <c r="NYY187" s="5"/>
      <c r="NYZ187" s="5"/>
      <c r="NZA187" s="5"/>
      <c r="NZB187" s="5"/>
      <c r="NZC187" s="5"/>
      <c r="NZD187" s="5"/>
      <c r="NZE187" s="5"/>
      <c r="NZF187" s="5"/>
      <c r="NZG187" s="5"/>
      <c r="NZH187" s="5"/>
      <c r="NZI187" s="5"/>
      <c r="NZJ187" s="5"/>
      <c r="NZK187" s="5"/>
      <c r="NZL187" s="5"/>
      <c r="NZM187" s="5"/>
      <c r="NZN187" s="5"/>
      <c r="NZO187" s="5"/>
      <c r="NZP187" s="5"/>
      <c r="NZQ187" s="5"/>
      <c r="NZR187" s="5"/>
      <c r="NZS187" s="5"/>
      <c r="NZT187" s="5"/>
      <c r="NZU187" s="5"/>
      <c r="NZV187" s="5"/>
      <c r="NZW187" s="5"/>
      <c r="NZX187" s="5"/>
      <c r="NZY187" s="5"/>
      <c r="NZZ187" s="5"/>
      <c r="OAA187" s="5"/>
      <c r="OAB187" s="5"/>
      <c r="OAC187" s="5"/>
      <c r="OAD187" s="5"/>
      <c r="OAE187" s="5"/>
      <c r="OAF187" s="5"/>
      <c r="OAG187" s="5"/>
      <c r="OAH187" s="5"/>
      <c r="OAI187" s="5"/>
      <c r="OAJ187" s="5"/>
      <c r="OAK187" s="5"/>
      <c r="OAL187" s="5"/>
      <c r="OAM187" s="5"/>
      <c r="OAN187" s="5"/>
      <c r="OAO187" s="5"/>
      <c r="OAP187" s="5"/>
      <c r="OAQ187" s="5"/>
      <c r="OAR187" s="5"/>
      <c r="OAS187" s="5"/>
      <c r="OAT187" s="5"/>
      <c r="OAU187" s="5"/>
      <c r="OAV187" s="5"/>
      <c r="OAW187" s="5"/>
      <c r="OAX187" s="5"/>
      <c r="OAY187" s="5"/>
      <c r="OAZ187" s="5"/>
      <c r="OBA187" s="5"/>
      <c r="OBB187" s="5"/>
      <c r="OBC187" s="5"/>
      <c r="OBD187" s="5"/>
      <c r="OBE187" s="5"/>
      <c r="OBF187" s="5"/>
      <c r="OBG187" s="5"/>
      <c r="OBH187" s="5"/>
      <c r="OBI187" s="5"/>
      <c r="OBJ187" s="5"/>
      <c r="OBK187" s="5"/>
      <c r="OBL187" s="5"/>
      <c r="OBM187" s="5"/>
      <c r="OBN187" s="5"/>
      <c r="OBO187" s="5"/>
      <c r="OBP187" s="5"/>
      <c r="OBQ187" s="5"/>
      <c r="OBR187" s="5"/>
      <c r="OBS187" s="5"/>
      <c r="OBT187" s="5"/>
      <c r="OBU187" s="5"/>
      <c r="OBV187" s="5"/>
      <c r="OBW187" s="5"/>
      <c r="OBX187" s="5"/>
      <c r="OBY187" s="5"/>
      <c r="OBZ187" s="5"/>
      <c r="OCA187" s="5"/>
      <c r="OCB187" s="5"/>
      <c r="OCC187" s="5"/>
      <c r="OCD187" s="5"/>
      <c r="OCE187" s="5"/>
      <c r="OCF187" s="5"/>
      <c r="OCG187" s="5"/>
      <c r="OCH187" s="5"/>
      <c r="OCI187" s="5"/>
      <c r="OCJ187" s="5"/>
      <c r="OCK187" s="5"/>
      <c r="OCL187" s="5"/>
      <c r="OCM187" s="5"/>
      <c r="OCN187" s="5"/>
      <c r="OCO187" s="5"/>
      <c r="OCP187" s="5"/>
      <c r="OCQ187" s="5"/>
      <c r="OCR187" s="5"/>
      <c r="OCS187" s="5"/>
      <c r="OCT187" s="5"/>
      <c r="OCU187" s="5"/>
      <c r="OCV187" s="5"/>
      <c r="OCW187" s="5"/>
      <c r="OCX187" s="5"/>
      <c r="OCY187" s="5"/>
      <c r="OCZ187" s="5"/>
      <c r="ODA187" s="5"/>
      <c r="ODB187" s="5"/>
      <c r="ODC187" s="5"/>
      <c r="ODD187" s="5"/>
      <c r="ODE187" s="5"/>
      <c r="ODF187" s="5"/>
      <c r="ODG187" s="5"/>
      <c r="ODH187" s="5"/>
      <c r="ODI187" s="5"/>
      <c r="ODJ187" s="5"/>
      <c r="ODK187" s="5"/>
      <c r="ODL187" s="5"/>
      <c r="ODM187" s="5"/>
      <c r="ODN187" s="5"/>
      <c r="ODO187" s="5"/>
      <c r="ODP187" s="5"/>
      <c r="ODQ187" s="5"/>
      <c r="ODR187" s="5"/>
      <c r="ODS187" s="5"/>
      <c r="ODT187" s="5"/>
      <c r="ODU187" s="5"/>
      <c r="ODV187" s="5"/>
      <c r="ODW187" s="5"/>
      <c r="ODX187" s="5"/>
      <c r="ODY187" s="5"/>
      <c r="ODZ187" s="5"/>
      <c r="OEA187" s="5"/>
      <c r="OEB187" s="5"/>
      <c r="OEC187" s="5"/>
      <c r="OED187" s="5"/>
      <c r="OEE187" s="5"/>
      <c r="OEF187" s="5"/>
      <c r="OEG187" s="5"/>
      <c r="OEH187" s="5"/>
      <c r="OEI187" s="5"/>
      <c r="OEJ187" s="5"/>
      <c r="OEK187" s="5"/>
      <c r="OEL187" s="5"/>
      <c r="OEM187" s="5"/>
      <c r="OEN187" s="5"/>
      <c r="OEO187" s="5"/>
      <c r="OEP187" s="5"/>
      <c r="OEQ187" s="5"/>
      <c r="OER187" s="5"/>
      <c r="OES187" s="5"/>
      <c r="OET187" s="5"/>
      <c r="OEU187" s="5"/>
      <c r="OEV187" s="5"/>
      <c r="OEW187" s="5"/>
      <c r="OEX187" s="5"/>
      <c r="OEY187" s="5"/>
      <c r="OEZ187" s="5"/>
      <c r="OFA187" s="5"/>
      <c r="OFB187" s="5"/>
      <c r="OFC187" s="5"/>
      <c r="OFD187" s="5"/>
      <c r="OFE187" s="5"/>
      <c r="OFF187" s="5"/>
      <c r="OFG187" s="5"/>
      <c r="OFH187" s="5"/>
      <c r="OFI187" s="5"/>
      <c r="OFJ187" s="5"/>
      <c r="OFK187" s="5"/>
      <c r="OFL187" s="5"/>
      <c r="OFM187" s="5"/>
      <c r="OFN187" s="5"/>
      <c r="OFO187" s="5"/>
      <c r="OFP187" s="5"/>
      <c r="OFQ187" s="5"/>
      <c r="OFR187" s="5"/>
      <c r="OFS187" s="5"/>
      <c r="OFT187" s="5"/>
      <c r="OFU187" s="5"/>
      <c r="OFV187" s="5"/>
      <c r="OFW187" s="5"/>
      <c r="OFX187" s="5"/>
      <c r="OFY187" s="5"/>
      <c r="OFZ187" s="5"/>
      <c r="OGA187" s="5"/>
      <c r="OGB187" s="5"/>
      <c r="OGC187" s="5"/>
      <c r="OGD187" s="5"/>
      <c r="OGE187" s="5"/>
      <c r="OGF187" s="5"/>
      <c r="OGG187" s="5"/>
      <c r="OGH187" s="5"/>
      <c r="OGI187" s="5"/>
      <c r="OGJ187" s="5"/>
      <c r="OGK187" s="5"/>
      <c r="OGL187" s="5"/>
      <c r="OGM187" s="5"/>
      <c r="OGN187" s="5"/>
      <c r="OGO187" s="5"/>
      <c r="OGP187" s="5"/>
      <c r="OGQ187" s="5"/>
      <c r="OGR187" s="5"/>
      <c r="OGS187" s="5"/>
      <c r="OGT187" s="5"/>
      <c r="OGU187" s="5"/>
      <c r="OGV187" s="5"/>
      <c r="OGW187" s="5"/>
      <c r="OGX187" s="5"/>
      <c r="OGY187" s="5"/>
      <c r="OGZ187" s="5"/>
      <c r="OHA187" s="5"/>
      <c r="OHB187" s="5"/>
      <c r="OHC187" s="5"/>
      <c r="OHD187" s="5"/>
      <c r="OHE187" s="5"/>
      <c r="OHF187" s="5"/>
      <c r="OHG187" s="5"/>
      <c r="OHH187" s="5"/>
      <c r="OHI187" s="5"/>
      <c r="OHJ187" s="5"/>
      <c r="OHK187" s="5"/>
      <c r="OHL187" s="5"/>
      <c r="OHM187" s="5"/>
      <c r="OHN187" s="5"/>
      <c r="OHO187" s="5"/>
      <c r="OHP187" s="5"/>
      <c r="OHQ187" s="5"/>
      <c r="OHR187" s="5"/>
      <c r="OHS187" s="5"/>
      <c r="OHT187" s="5"/>
      <c r="OHU187" s="5"/>
      <c r="OHV187" s="5"/>
      <c r="OHW187" s="5"/>
      <c r="OHX187" s="5"/>
      <c r="OHY187" s="5"/>
      <c r="OHZ187" s="5"/>
      <c r="OIA187" s="5"/>
      <c r="OIB187" s="5"/>
      <c r="OIC187" s="5"/>
      <c r="OID187" s="5"/>
      <c r="OIE187" s="5"/>
      <c r="OIF187" s="5"/>
      <c r="OIG187" s="5"/>
      <c r="OIH187" s="5"/>
      <c r="OII187" s="5"/>
      <c r="OIJ187" s="5"/>
      <c r="OIK187" s="5"/>
      <c r="OIL187" s="5"/>
      <c r="OIM187" s="5"/>
      <c r="OIN187" s="5"/>
      <c r="OIO187" s="5"/>
      <c r="OIP187" s="5"/>
      <c r="OIQ187" s="5"/>
      <c r="OIR187" s="5"/>
      <c r="OIS187" s="5"/>
      <c r="OIT187" s="5"/>
      <c r="OIU187" s="5"/>
      <c r="OIV187" s="5"/>
      <c r="OIW187" s="5"/>
      <c r="OIX187" s="5"/>
      <c r="OIY187" s="5"/>
      <c r="OIZ187" s="5"/>
      <c r="OJA187" s="5"/>
      <c r="OJB187" s="5"/>
      <c r="OJC187" s="5"/>
      <c r="OJD187" s="5"/>
      <c r="OJE187" s="5"/>
      <c r="OJF187" s="5"/>
      <c r="OJG187" s="5"/>
      <c r="OJH187" s="5"/>
      <c r="OJI187" s="5"/>
      <c r="OJJ187" s="5"/>
      <c r="OJK187" s="5"/>
      <c r="OJL187" s="5"/>
      <c r="OJM187" s="5"/>
      <c r="OJN187" s="5"/>
      <c r="OJO187" s="5"/>
      <c r="OJP187" s="5"/>
      <c r="OJQ187" s="5"/>
      <c r="OJR187" s="5"/>
      <c r="OJS187" s="5"/>
      <c r="OJT187" s="5"/>
      <c r="OJU187" s="5"/>
      <c r="OJV187" s="5"/>
      <c r="OJW187" s="5"/>
      <c r="OJX187" s="5"/>
      <c r="OJY187" s="5"/>
      <c r="OJZ187" s="5"/>
      <c r="OKA187" s="5"/>
      <c r="OKB187" s="5"/>
      <c r="OKC187" s="5"/>
      <c r="OKD187" s="5"/>
      <c r="OKE187" s="5"/>
      <c r="OKF187" s="5"/>
      <c r="OKG187" s="5"/>
      <c r="OKH187" s="5"/>
      <c r="OKI187" s="5"/>
      <c r="OKJ187" s="5"/>
      <c r="OKK187" s="5"/>
      <c r="OKL187" s="5"/>
      <c r="OKM187" s="5"/>
      <c r="OKN187" s="5"/>
      <c r="OKO187" s="5"/>
      <c r="OKP187" s="5"/>
      <c r="OKQ187" s="5"/>
      <c r="OKR187" s="5"/>
      <c r="OKS187" s="5"/>
      <c r="OKT187" s="5"/>
      <c r="OKU187" s="5"/>
      <c r="OKV187" s="5"/>
      <c r="OKW187" s="5"/>
      <c r="OKX187" s="5"/>
      <c r="OKY187" s="5"/>
      <c r="OKZ187" s="5"/>
      <c r="OLA187" s="5"/>
      <c r="OLB187" s="5"/>
      <c r="OLC187" s="5"/>
      <c r="OLD187" s="5"/>
      <c r="OLE187" s="5"/>
      <c r="OLF187" s="5"/>
      <c r="OLG187" s="5"/>
      <c r="OLH187" s="5"/>
      <c r="OLI187" s="5"/>
      <c r="OLJ187" s="5"/>
      <c r="OLK187" s="5"/>
      <c r="OLL187" s="5"/>
      <c r="OLM187" s="5"/>
      <c r="OLN187" s="5"/>
      <c r="OLO187" s="5"/>
      <c r="OLP187" s="5"/>
      <c r="OLQ187" s="5"/>
      <c r="OLR187" s="5"/>
      <c r="OLS187" s="5"/>
      <c r="OLT187" s="5"/>
      <c r="OLU187" s="5"/>
      <c r="OLV187" s="5"/>
      <c r="OLW187" s="5"/>
      <c r="OLX187" s="5"/>
      <c r="OLY187" s="5"/>
      <c r="OLZ187" s="5"/>
      <c r="OMA187" s="5"/>
      <c r="OMB187" s="5"/>
      <c r="OMC187" s="5"/>
      <c r="OMD187" s="5"/>
      <c r="OME187" s="5"/>
      <c r="OMF187" s="5"/>
      <c r="OMG187" s="5"/>
      <c r="OMH187" s="5"/>
      <c r="OMI187" s="5"/>
      <c r="OMJ187" s="5"/>
      <c r="OMK187" s="5"/>
      <c r="OML187" s="5"/>
      <c r="OMM187" s="5"/>
      <c r="OMN187" s="5"/>
      <c r="OMO187" s="5"/>
      <c r="OMP187" s="5"/>
      <c r="OMQ187" s="5"/>
      <c r="OMR187" s="5"/>
      <c r="OMS187" s="5"/>
      <c r="OMT187" s="5"/>
      <c r="OMU187" s="5"/>
      <c r="OMV187" s="5"/>
      <c r="OMW187" s="5"/>
      <c r="OMX187" s="5"/>
      <c r="OMY187" s="5"/>
      <c r="OMZ187" s="5"/>
      <c r="ONA187" s="5"/>
      <c r="ONB187" s="5"/>
      <c r="ONC187" s="5"/>
      <c r="OND187" s="5"/>
      <c r="ONE187" s="5"/>
      <c r="ONF187" s="5"/>
      <c r="ONG187" s="5"/>
      <c r="ONH187" s="5"/>
      <c r="ONI187" s="5"/>
      <c r="ONJ187" s="5"/>
      <c r="ONK187" s="5"/>
      <c r="ONL187" s="5"/>
      <c r="ONM187" s="5"/>
      <c r="ONN187" s="5"/>
      <c r="ONO187" s="5"/>
      <c r="ONP187" s="5"/>
      <c r="ONQ187" s="5"/>
      <c r="ONR187" s="5"/>
      <c r="ONS187" s="5"/>
      <c r="ONT187" s="5"/>
      <c r="ONU187" s="5"/>
      <c r="ONV187" s="5"/>
      <c r="ONW187" s="5"/>
      <c r="ONX187" s="5"/>
      <c r="ONY187" s="5"/>
      <c r="ONZ187" s="5"/>
      <c r="OOA187" s="5"/>
      <c r="OOB187" s="5"/>
      <c r="OOC187" s="5"/>
      <c r="OOD187" s="5"/>
      <c r="OOE187" s="5"/>
      <c r="OOF187" s="5"/>
      <c r="OOG187" s="5"/>
      <c r="OOH187" s="5"/>
      <c r="OOI187" s="5"/>
      <c r="OOJ187" s="5"/>
      <c r="OOK187" s="5"/>
      <c r="OOL187" s="5"/>
      <c r="OOM187" s="5"/>
      <c r="OON187" s="5"/>
      <c r="OOO187" s="5"/>
      <c r="OOP187" s="5"/>
      <c r="OOQ187" s="5"/>
      <c r="OOR187" s="5"/>
      <c r="OOS187" s="5"/>
      <c r="OOT187" s="5"/>
      <c r="OOU187" s="5"/>
      <c r="OOV187" s="5"/>
      <c r="OOW187" s="5"/>
      <c r="OOX187" s="5"/>
      <c r="OOY187" s="5"/>
      <c r="OOZ187" s="5"/>
      <c r="OPA187" s="5"/>
      <c r="OPB187" s="5"/>
      <c r="OPC187" s="5"/>
      <c r="OPD187" s="5"/>
      <c r="OPE187" s="5"/>
      <c r="OPF187" s="5"/>
      <c r="OPG187" s="5"/>
      <c r="OPH187" s="5"/>
      <c r="OPI187" s="5"/>
      <c r="OPJ187" s="5"/>
      <c r="OPK187" s="5"/>
      <c r="OPL187" s="5"/>
      <c r="OPM187" s="5"/>
      <c r="OPN187" s="5"/>
      <c r="OPO187" s="5"/>
      <c r="OPP187" s="5"/>
      <c r="OPQ187" s="5"/>
      <c r="OPR187" s="5"/>
      <c r="OPS187" s="5"/>
      <c r="OPT187" s="5"/>
      <c r="OPU187" s="5"/>
      <c r="OPV187" s="5"/>
      <c r="OPW187" s="5"/>
      <c r="OPX187" s="5"/>
      <c r="OPY187" s="5"/>
      <c r="OPZ187" s="5"/>
      <c r="OQA187" s="5"/>
      <c r="OQB187" s="5"/>
      <c r="OQC187" s="5"/>
      <c r="OQD187" s="5"/>
      <c r="OQE187" s="5"/>
      <c r="OQF187" s="5"/>
      <c r="OQG187" s="5"/>
      <c r="OQH187" s="5"/>
      <c r="OQI187" s="5"/>
      <c r="OQJ187" s="5"/>
      <c r="OQK187" s="5"/>
      <c r="OQL187" s="5"/>
      <c r="OQM187" s="5"/>
      <c r="OQN187" s="5"/>
      <c r="OQO187" s="5"/>
      <c r="OQP187" s="5"/>
      <c r="OQQ187" s="5"/>
      <c r="OQR187" s="5"/>
      <c r="OQS187" s="5"/>
      <c r="OQT187" s="5"/>
      <c r="OQU187" s="5"/>
      <c r="OQV187" s="5"/>
      <c r="OQW187" s="5"/>
      <c r="OQX187" s="5"/>
      <c r="OQY187" s="5"/>
      <c r="OQZ187" s="5"/>
      <c r="ORA187" s="5"/>
      <c r="ORB187" s="5"/>
      <c r="ORC187" s="5"/>
      <c r="ORD187" s="5"/>
      <c r="ORE187" s="5"/>
      <c r="ORF187" s="5"/>
      <c r="ORG187" s="5"/>
      <c r="ORH187" s="5"/>
      <c r="ORI187" s="5"/>
      <c r="ORJ187" s="5"/>
      <c r="ORK187" s="5"/>
      <c r="ORL187" s="5"/>
      <c r="ORM187" s="5"/>
      <c r="ORN187" s="5"/>
      <c r="ORO187" s="5"/>
      <c r="ORP187" s="5"/>
      <c r="ORQ187" s="5"/>
      <c r="ORR187" s="5"/>
      <c r="ORS187" s="5"/>
      <c r="ORT187" s="5"/>
      <c r="ORU187" s="5"/>
      <c r="ORV187" s="5"/>
      <c r="ORW187" s="5"/>
      <c r="ORX187" s="5"/>
      <c r="ORY187" s="5"/>
      <c r="ORZ187" s="5"/>
      <c r="OSA187" s="5"/>
      <c r="OSB187" s="5"/>
      <c r="OSC187" s="5"/>
      <c r="OSD187" s="5"/>
      <c r="OSE187" s="5"/>
      <c r="OSF187" s="5"/>
      <c r="OSG187" s="5"/>
      <c r="OSH187" s="5"/>
      <c r="OSI187" s="5"/>
      <c r="OSJ187" s="5"/>
      <c r="OSK187" s="5"/>
      <c r="OSL187" s="5"/>
      <c r="OSM187" s="5"/>
      <c r="OSN187" s="5"/>
      <c r="OSO187" s="5"/>
      <c r="OSP187" s="5"/>
      <c r="OSQ187" s="5"/>
      <c r="OSR187" s="5"/>
      <c r="OSS187" s="5"/>
      <c r="OST187" s="5"/>
      <c r="OSU187" s="5"/>
      <c r="OSV187" s="5"/>
      <c r="OSW187" s="5"/>
      <c r="OSX187" s="5"/>
      <c r="OSY187" s="5"/>
      <c r="OSZ187" s="5"/>
      <c r="OTA187" s="5"/>
      <c r="OTB187" s="5"/>
      <c r="OTC187" s="5"/>
      <c r="OTD187" s="5"/>
      <c r="OTE187" s="5"/>
      <c r="OTF187" s="5"/>
      <c r="OTG187" s="5"/>
      <c r="OTH187" s="5"/>
      <c r="OTI187" s="5"/>
      <c r="OTJ187" s="5"/>
      <c r="OTK187" s="5"/>
      <c r="OTL187" s="5"/>
      <c r="OTM187" s="5"/>
      <c r="OTN187" s="5"/>
      <c r="OTO187" s="5"/>
      <c r="OTP187" s="5"/>
      <c r="OTQ187" s="5"/>
      <c r="OTR187" s="5"/>
      <c r="OTS187" s="5"/>
      <c r="OTT187" s="5"/>
      <c r="OTU187" s="5"/>
      <c r="OTV187" s="5"/>
      <c r="OTW187" s="5"/>
      <c r="OTX187" s="5"/>
      <c r="OTY187" s="5"/>
      <c r="OTZ187" s="5"/>
      <c r="OUA187" s="5"/>
      <c r="OUB187" s="5"/>
      <c r="OUC187" s="5"/>
      <c r="OUD187" s="5"/>
      <c r="OUE187" s="5"/>
      <c r="OUF187" s="5"/>
      <c r="OUG187" s="5"/>
      <c r="OUH187" s="5"/>
      <c r="OUI187" s="5"/>
      <c r="OUJ187" s="5"/>
      <c r="OUK187" s="5"/>
      <c r="OUL187" s="5"/>
      <c r="OUM187" s="5"/>
      <c r="OUN187" s="5"/>
      <c r="OUO187" s="5"/>
      <c r="OUP187" s="5"/>
      <c r="OUQ187" s="5"/>
      <c r="OUR187" s="5"/>
      <c r="OUS187" s="5"/>
      <c r="OUT187" s="5"/>
      <c r="OUU187" s="5"/>
      <c r="OUV187" s="5"/>
      <c r="OUW187" s="5"/>
      <c r="OUX187" s="5"/>
      <c r="OUY187" s="5"/>
      <c r="OUZ187" s="5"/>
      <c r="OVA187" s="5"/>
      <c r="OVB187" s="5"/>
      <c r="OVC187" s="5"/>
      <c r="OVD187" s="5"/>
      <c r="OVE187" s="5"/>
      <c r="OVF187" s="5"/>
      <c r="OVG187" s="5"/>
      <c r="OVH187" s="5"/>
      <c r="OVI187" s="5"/>
      <c r="OVJ187" s="5"/>
      <c r="OVK187" s="5"/>
      <c r="OVL187" s="5"/>
      <c r="OVM187" s="5"/>
      <c r="OVN187" s="5"/>
      <c r="OVO187" s="5"/>
      <c r="OVP187" s="5"/>
      <c r="OVQ187" s="5"/>
      <c r="OVR187" s="5"/>
      <c r="OVS187" s="5"/>
      <c r="OVT187" s="5"/>
      <c r="OVU187" s="5"/>
      <c r="OVV187" s="5"/>
      <c r="OVW187" s="5"/>
      <c r="OVX187" s="5"/>
      <c r="OVY187" s="5"/>
      <c r="OVZ187" s="5"/>
      <c r="OWA187" s="5"/>
      <c r="OWB187" s="5"/>
      <c r="OWC187" s="5"/>
      <c r="OWD187" s="5"/>
      <c r="OWE187" s="5"/>
      <c r="OWF187" s="5"/>
      <c r="OWG187" s="5"/>
      <c r="OWH187" s="5"/>
      <c r="OWI187" s="5"/>
      <c r="OWJ187" s="5"/>
      <c r="OWK187" s="5"/>
      <c r="OWL187" s="5"/>
      <c r="OWM187" s="5"/>
      <c r="OWN187" s="5"/>
      <c r="OWO187" s="5"/>
      <c r="OWP187" s="5"/>
      <c r="OWQ187" s="5"/>
      <c r="OWR187" s="5"/>
      <c r="OWS187" s="5"/>
      <c r="OWT187" s="5"/>
      <c r="OWU187" s="5"/>
      <c r="OWV187" s="5"/>
      <c r="OWW187" s="5"/>
      <c r="OWX187" s="5"/>
      <c r="OWY187" s="5"/>
      <c r="OWZ187" s="5"/>
      <c r="OXA187" s="5"/>
      <c r="OXB187" s="5"/>
      <c r="OXC187" s="5"/>
      <c r="OXD187" s="5"/>
      <c r="OXE187" s="5"/>
      <c r="OXF187" s="5"/>
      <c r="OXG187" s="5"/>
      <c r="OXH187" s="5"/>
      <c r="OXI187" s="5"/>
      <c r="OXJ187" s="5"/>
      <c r="OXK187" s="5"/>
      <c r="OXL187" s="5"/>
      <c r="OXM187" s="5"/>
      <c r="OXN187" s="5"/>
      <c r="OXO187" s="5"/>
      <c r="OXP187" s="5"/>
      <c r="OXQ187" s="5"/>
      <c r="OXR187" s="5"/>
      <c r="OXS187" s="5"/>
      <c r="OXT187" s="5"/>
      <c r="OXU187" s="5"/>
      <c r="OXV187" s="5"/>
      <c r="OXW187" s="5"/>
      <c r="OXX187" s="5"/>
      <c r="OXY187" s="5"/>
      <c r="OXZ187" s="5"/>
      <c r="OYA187" s="5"/>
      <c r="OYB187" s="5"/>
      <c r="OYC187" s="5"/>
      <c r="OYD187" s="5"/>
      <c r="OYE187" s="5"/>
      <c r="OYF187" s="5"/>
      <c r="OYG187" s="5"/>
      <c r="OYH187" s="5"/>
      <c r="OYI187" s="5"/>
      <c r="OYJ187" s="5"/>
      <c r="OYK187" s="5"/>
      <c r="OYL187" s="5"/>
      <c r="OYM187" s="5"/>
      <c r="OYN187" s="5"/>
      <c r="OYO187" s="5"/>
      <c r="OYP187" s="5"/>
      <c r="OYQ187" s="5"/>
      <c r="OYR187" s="5"/>
      <c r="OYS187" s="5"/>
      <c r="OYT187" s="5"/>
      <c r="OYU187" s="5"/>
      <c r="OYV187" s="5"/>
      <c r="OYW187" s="5"/>
      <c r="OYX187" s="5"/>
      <c r="OYY187" s="5"/>
      <c r="OYZ187" s="5"/>
      <c r="OZA187" s="5"/>
      <c r="OZB187" s="5"/>
      <c r="OZC187" s="5"/>
      <c r="OZD187" s="5"/>
      <c r="OZE187" s="5"/>
      <c r="OZF187" s="5"/>
      <c r="OZG187" s="5"/>
      <c r="OZH187" s="5"/>
      <c r="OZI187" s="5"/>
      <c r="OZJ187" s="5"/>
      <c r="OZK187" s="5"/>
      <c r="OZL187" s="5"/>
      <c r="OZM187" s="5"/>
      <c r="OZN187" s="5"/>
      <c r="OZO187" s="5"/>
      <c r="OZP187" s="5"/>
      <c r="OZQ187" s="5"/>
      <c r="OZR187" s="5"/>
      <c r="OZS187" s="5"/>
      <c r="OZT187" s="5"/>
      <c r="OZU187" s="5"/>
      <c r="OZV187" s="5"/>
      <c r="OZW187" s="5"/>
      <c r="OZX187" s="5"/>
      <c r="OZY187" s="5"/>
      <c r="OZZ187" s="5"/>
      <c r="PAA187" s="5"/>
      <c r="PAB187" s="5"/>
      <c r="PAC187" s="5"/>
      <c r="PAD187" s="5"/>
      <c r="PAE187" s="5"/>
      <c r="PAF187" s="5"/>
      <c r="PAG187" s="5"/>
      <c r="PAH187" s="5"/>
      <c r="PAI187" s="5"/>
      <c r="PAJ187" s="5"/>
      <c r="PAK187" s="5"/>
      <c r="PAL187" s="5"/>
      <c r="PAM187" s="5"/>
      <c r="PAN187" s="5"/>
      <c r="PAO187" s="5"/>
      <c r="PAP187" s="5"/>
      <c r="PAQ187" s="5"/>
      <c r="PAR187" s="5"/>
      <c r="PAS187" s="5"/>
      <c r="PAT187" s="5"/>
      <c r="PAU187" s="5"/>
      <c r="PAV187" s="5"/>
      <c r="PAW187" s="5"/>
      <c r="PAX187" s="5"/>
      <c r="PAY187" s="5"/>
      <c r="PAZ187" s="5"/>
      <c r="PBA187" s="5"/>
      <c r="PBB187" s="5"/>
      <c r="PBC187" s="5"/>
      <c r="PBD187" s="5"/>
      <c r="PBE187" s="5"/>
      <c r="PBF187" s="5"/>
      <c r="PBG187" s="5"/>
      <c r="PBH187" s="5"/>
      <c r="PBI187" s="5"/>
      <c r="PBJ187" s="5"/>
      <c r="PBK187" s="5"/>
      <c r="PBL187" s="5"/>
      <c r="PBM187" s="5"/>
      <c r="PBN187" s="5"/>
      <c r="PBO187" s="5"/>
      <c r="PBP187" s="5"/>
      <c r="PBQ187" s="5"/>
      <c r="PBR187" s="5"/>
      <c r="PBS187" s="5"/>
      <c r="PBT187" s="5"/>
      <c r="PBU187" s="5"/>
      <c r="PBV187" s="5"/>
      <c r="PBW187" s="5"/>
      <c r="PBX187" s="5"/>
      <c r="PBY187" s="5"/>
      <c r="PBZ187" s="5"/>
      <c r="PCA187" s="5"/>
      <c r="PCB187" s="5"/>
      <c r="PCC187" s="5"/>
      <c r="PCD187" s="5"/>
      <c r="PCE187" s="5"/>
      <c r="PCF187" s="5"/>
      <c r="PCG187" s="5"/>
      <c r="PCH187" s="5"/>
      <c r="PCI187" s="5"/>
      <c r="PCJ187" s="5"/>
      <c r="PCK187" s="5"/>
      <c r="PCL187" s="5"/>
      <c r="PCM187" s="5"/>
      <c r="PCN187" s="5"/>
      <c r="PCO187" s="5"/>
      <c r="PCP187" s="5"/>
      <c r="PCQ187" s="5"/>
      <c r="PCR187" s="5"/>
      <c r="PCS187" s="5"/>
      <c r="PCT187" s="5"/>
      <c r="PCU187" s="5"/>
      <c r="PCV187" s="5"/>
      <c r="PCW187" s="5"/>
      <c r="PCX187" s="5"/>
      <c r="PCY187" s="5"/>
      <c r="PCZ187" s="5"/>
      <c r="PDA187" s="5"/>
      <c r="PDB187" s="5"/>
      <c r="PDC187" s="5"/>
      <c r="PDD187" s="5"/>
      <c r="PDE187" s="5"/>
      <c r="PDF187" s="5"/>
      <c r="PDG187" s="5"/>
      <c r="PDH187" s="5"/>
      <c r="PDI187" s="5"/>
      <c r="PDJ187" s="5"/>
      <c r="PDK187" s="5"/>
      <c r="PDL187" s="5"/>
      <c r="PDM187" s="5"/>
      <c r="PDN187" s="5"/>
      <c r="PDO187" s="5"/>
      <c r="PDP187" s="5"/>
      <c r="PDQ187" s="5"/>
      <c r="PDR187" s="5"/>
      <c r="PDS187" s="5"/>
      <c r="PDT187" s="5"/>
      <c r="PDU187" s="5"/>
      <c r="PDV187" s="5"/>
      <c r="PDW187" s="5"/>
      <c r="PDX187" s="5"/>
      <c r="PDY187" s="5"/>
      <c r="PDZ187" s="5"/>
      <c r="PEA187" s="5"/>
      <c r="PEB187" s="5"/>
      <c r="PEC187" s="5"/>
      <c r="PED187" s="5"/>
      <c r="PEE187" s="5"/>
      <c r="PEF187" s="5"/>
      <c r="PEG187" s="5"/>
      <c r="PEH187" s="5"/>
      <c r="PEI187" s="5"/>
      <c r="PEJ187" s="5"/>
      <c r="PEK187" s="5"/>
      <c r="PEL187" s="5"/>
      <c r="PEM187" s="5"/>
      <c r="PEN187" s="5"/>
      <c r="PEO187" s="5"/>
      <c r="PEP187" s="5"/>
      <c r="PEQ187" s="5"/>
      <c r="PER187" s="5"/>
      <c r="PES187" s="5"/>
      <c r="PET187" s="5"/>
      <c r="PEU187" s="5"/>
      <c r="PEV187" s="5"/>
      <c r="PEW187" s="5"/>
      <c r="PEX187" s="5"/>
      <c r="PEY187" s="5"/>
      <c r="PEZ187" s="5"/>
      <c r="PFA187" s="5"/>
      <c r="PFB187" s="5"/>
      <c r="PFC187" s="5"/>
      <c r="PFD187" s="5"/>
      <c r="PFE187" s="5"/>
      <c r="PFF187" s="5"/>
      <c r="PFG187" s="5"/>
      <c r="PFH187" s="5"/>
      <c r="PFI187" s="5"/>
      <c r="PFJ187" s="5"/>
      <c r="PFK187" s="5"/>
      <c r="PFL187" s="5"/>
      <c r="PFM187" s="5"/>
      <c r="PFN187" s="5"/>
      <c r="PFO187" s="5"/>
      <c r="PFP187" s="5"/>
      <c r="PFQ187" s="5"/>
      <c r="PFR187" s="5"/>
      <c r="PFS187" s="5"/>
      <c r="PFT187" s="5"/>
      <c r="PFU187" s="5"/>
      <c r="PFV187" s="5"/>
      <c r="PFW187" s="5"/>
      <c r="PFX187" s="5"/>
      <c r="PFY187" s="5"/>
      <c r="PFZ187" s="5"/>
      <c r="PGA187" s="5"/>
      <c r="PGB187" s="5"/>
      <c r="PGC187" s="5"/>
      <c r="PGD187" s="5"/>
      <c r="PGE187" s="5"/>
      <c r="PGF187" s="5"/>
      <c r="PGG187" s="5"/>
      <c r="PGH187" s="5"/>
      <c r="PGI187" s="5"/>
      <c r="PGJ187" s="5"/>
      <c r="PGK187" s="5"/>
      <c r="PGL187" s="5"/>
      <c r="PGM187" s="5"/>
      <c r="PGN187" s="5"/>
      <c r="PGO187" s="5"/>
      <c r="PGP187" s="5"/>
      <c r="PGQ187" s="5"/>
      <c r="PGR187" s="5"/>
      <c r="PGS187" s="5"/>
      <c r="PGT187" s="5"/>
      <c r="PGU187" s="5"/>
      <c r="PGV187" s="5"/>
      <c r="PGW187" s="5"/>
      <c r="PGX187" s="5"/>
      <c r="PGY187" s="5"/>
      <c r="PGZ187" s="5"/>
      <c r="PHA187" s="5"/>
      <c r="PHB187" s="5"/>
      <c r="PHC187" s="5"/>
      <c r="PHD187" s="5"/>
      <c r="PHE187" s="5"/>
      <c r="PHF187" s="5"/>
      <c r="PHG187" s="5"/>
      <c r="PHH187" s="5"/>
      <c r="PHI187" s="5"/>
      <c r="PHJ187" s="5"/>
      <c r="PHK187" s="5"/>
      <c r="PHL187" s="5"/>
      <c r="PHM187" s="5"/>
      <c r="PHN187" s="5"/>
      <c r="PHO187" s="5"/>
      <c r="PHP187" s="5"/>
      <c r="PHQ187" s="5"/>
      <c r="PHR187" s="5"/>
      <c r="PHS187" s="5"/>
      <c r="PHT187" s="5"/>
      <c r="PHU187" s="5"/>
      <c r="PHV187" s="5"/>
      <c r="PHW187" s="5"/>
      <c r="PHX187" s="5"/>
      <c r="PHY187" s="5"/>
      <c r="PHZ187" s="5"/>
      <c r="PIA187" s="5"/>
      <c r="PIB187" s="5"/>
      <c r="PIC187" s="5"/>
      <c r="PID187" s="5"/>
      <c r="PIE187" s="5"/>
      <c r="PIF187" s="5"/>
      <c r="PIG187" s="5"/>
      <c r="PIH187" s="5"/>
      <c r="PII187" s="5"/>
      <c r="PIJ187" s="5"/>
      <c r="PIK187" s="5"/>
      <c r="PIL187" s="5"/>
      <c r="PIM187" s="5"/>
      <c r="PIN187" s="5"/>
      <c r="PIO187" s="5"/>
      <c r="PIP187" s="5"/>
      <c r="PIQ187" s="5"/>
      <c r="PIR187" s="5"/>
      <c r="PIS187" s="5"/>
      <c r="PIT187" s="5"/>
      <c r="PIU187" s="5"/>
      <c r="PIV187" s="5"/>
      <c r="PIW187" s="5"/>
      <c r="PIX187" s="5"/>
      <c r="PIY187" s="5"/>
      <c r="PIZ187" s="5"/>
      <c r="PJA187" s="5"/>
      <c r="PJB187" s="5"/>
      <c r="PJC187" s="5"/>
      <c r="PJD187" s="5"/>
      <c r="PJE187" s="5"/>
      <c r="PJF187" s="5"/>
      <c r="PJG187" s="5"/>
      <c r="PJH187" s="5"/>
      <c r="PJI187" s="5"/>
      <c r="PJJ187" s="5"/>
      <c r="PJK187" s="5"/>
      <c r="PJL187" s="5"/>
      <c r="PJM187" s="5"/>
      <c r="PJN187" s="5"/>
      <c r="PJO187" s="5"/>
      <c r="PJP187" s="5"/>
      <c r="PJQ187" s="5"/>
      <c r="PJR187" s="5"/>
      <c r="PJS187" s="5"/>
      <c r="PJT187" s="5"/>
      <c r="PJU187" s="5"/>
      <c r="PJV187" s="5"/>
      <c r="PJW187" s="5"/>
      <c r="PJX187" s="5"/>
      <c r="PJY187" s="5"/>
      <c r="PJZ187" s="5"/>
      <c r="PKA187" s="5"/>
      <c r="PKB187" s="5"/>
      <c r="PKC187" s="5"/>
      <c r="PKD187" s="5"/>
      <c r="PKE187" s="5"/>
      <c r="PKF187" s="5"/>
      <c r="PKG187" s="5"/>
      <c r="PKH187" s="5"/>
      <c r="PKI187" s="5"/>
      <c r="PKJ187" s="5"/>
      <c r="PKK187" s="5"/>
      <c r="PKL187" s="5"/>
      <c r="PKM187" s="5"/>
      <c r="PKN187" s="5"/>
      <c r="PKO187" s="5"/>
      <c r="PKP187" s="5"/>
      <c r="PKQ187" s="5"/>
      <c r="PKR187" s="5"/>
      <c r="PKS187" s="5"/>
      <c r="PKT187" s="5"/>
      <c r="PKU187" s="5"/>
      <c r="PKV187" s="5"/>
      <c r="PKW187" s="5"/>
      <c r="PKX187" s="5"/>
      <c r="PKY187" s="5"/>
      <c r="PKZ187" s="5"/>
      <c r="PLA187" s="5"/>
      <c r="PLB187" s="5"/>
      <c r="PLC187" s="5"/>
      <c r="PLD187" s="5"/>
      <c r="PLE187" s="5"/>
      <c r="PLF187" s="5"/>
      <c r="PLG187" s="5"/>
      <c r="PLH187" s="5"/>
      <c r="PLI187" s="5"/>
      <c r="PLJ187" s="5"/>
      <c r="PLK187" s="5"/>
      <c r="PLL187" s="5"/>
      <c r="PLM187" s="5"/>
      <c r="PLN187" s="5"/>
      <c r="PLO187" s="5"/>
      <c r="PLP187" s="5"/>
      <c r="PLQ187" s="5"/>
      <c r="PLR187" s="5"/>
      <c r="PLS187" s="5"/>
      <c r="PLT187" s="5"/>
      <c r="PLU187" s="5"/>
      <c r="PLV187" s="5"/>
      <c r="PLW187" s="5"/>
      <c r="PLX187" s="5"/>
      <c r="PLY187" s="5"/>
      <c r="PLZ187" s="5"/>
      <c r="PMA187" s="5"/>
      <c r="PMB187" s="5"/>
      <c r="PMC187" s="5"/>
      <c r="PMD187" s="5"/>
      <c r="PME187" s="5"/>
      <c r="PMF187" s="5"/>
      <c r="PMG187" s="5"/>
      <c r="PMH187" s="5"/>
      <c r="PMI187" s="5"/>
      <c r="PMJ187" s="5"/>
      <c r="PMK187" s="5"/>
      <c r="PML187" s="5"/>
      <c r="PMM187" s="5"/>
      <c r="PMN187" s="5"/>
      <c r="PMO187" s="5"/>
      <c r="PMP187" s="5"/>
      <c r="PMQ187" s="5"/>
      <c r="PMR187" s="5"/>
      <c r="PMS187" s="5"/>
      <c r="PMT187" s="5"/>
      <c r="PMU187" s="5"/>
      <c r="PMV187" s="5"/>
      <c r="PMW187" s="5"/>
      <c r="PMX187" s="5"/>
      <c r="PMY187" s="5"/>
      <c r="PMZ187" s="5"/>
      <c r="PNA187" s="5"/>
      <c r="PNB187" s="5"/>
      <c r="PNC187" s="5"/>
      <c r="PND187" s="5"/>
      <c r="PNE187" s="5"/>
      <c r="PNF187" s="5"/>
      <c r="PNG187" s="5"/>
      <c r="PNH187" s="5"/>
      <c r="PNI187" s="5"/>
      <c r="PNJ187" s="5"/>
      <c r="PNK187" s="5"/>
      <c r="PNL187" s="5"/>
      <c r="PNM187" s="5"/>
      <c r="PNN187" s="5"/>
      <c r="PNO187" s="5"/>
      <c r="PNP187" s="5"/>
      <c r="PNQ187" s="5"/>
      <c r="PNR187" s="5"/>
      <c r="PNS187" s="5"/>
      <c r="PNT187" s="5"/>
      <c r="PNU187" s="5"/>
      <c r="PNV187" s="5"/>
      <c r="PNW187" s="5"/>
      <c r="PNX187" s="5"/>
      <c r="PNY187" s="5"/>
      <c r="PNZ187" s="5"/>
      <c r="POA187" s="5"/>
      <c r="POB187" s="5"/>
      <c r="POC187" s="5"/>
      <c r="POD187" s="5"/>
      <c r="POE187" s="5"/>
      <c r="POF187" s="5"/>
      <c r="POG187" s="5"/>
      <c r="POH187" s="5"/>
      <c r="POI187" s="5"/>
      <c r="POJ187" s="5"/>
      <c r="POK187" s="5"/>
      <c r="POL187" s="5"/>
      <c r="POM187" s="5"/>
      <c r="PON187" s="5"/>
      <c r="POO187" s="5"/>
      <c r="POP187" s="5"/>
      <c r="POQ187" s="5"/>
      <c r="POR187" s="5"/>
      <c r="POS187" s="5"/>
      <c r="POT187" s="5"/>
      <c r="POU187" s="5"/>
      <c r="POV187" s="5"/>
      <c r="POW187" s="5"/>
      <c r="POX187" s="5"/>
      <c r="POY187" s="5"/>
      <c r="POZ187" s="5"/>
      <c r="PPA187" s="5"/>
      <c r="PPB187" s="5"/>
      <c r="PPC187" s="5"/>
      <c r="PPD187" s="5"/>
      <c r="PPE187" s="5"/>
      <c r="PPF187" s="5"/>
      <c r="PPG187" s="5"/>
      <c r="PPH187" s="5"/>
      <c r="PPI187" s="5"/>
      <c r="PPJ187" s="5"/>
      <c r="PPK187" s="5"/>
      <c r="PPL187" s="5"/>
      <c r="PPM187" s="5"/>
      <c r="PPN187" s="5"/>
      <c r="PPO187" s="5"/>
      <c r="PPP187" s="5"/>
      <c r="PPQ187" s="5"/>
      <c r="PPR187" s="5"/>
      <c r="PPS187" s="5"/>
      <c r="PPT187" s="5"/>
      <c r="PPU187" s="5"/>
      <c r="PPV187" s="5"/>
      <c r="PPW187" s="5"/>
      <c r="PPX187" s="5"/>
      <c r="PPY187" s="5"/>
      <c r="PPZ187" s="5"/>
      <c r="PQA187" s="5"/>
      <c r="PQB187" s="5"/>
      <c r="PQC187" s="5"/>
      <c r="PQD187" s="5"/>
      <c r="PQE187" s="5"/>
      <c r="PQF187" s="5"/>
      <c r="PQG187" s="5"/>
      <c r="PQH187" s="5"/>
      <c r="PQI187" s="5"/>
      <c r="PQJ187" s="5"/>
      <c r="PQK187" s="5"/>
      <c r="PQL187" s="5"/>
      <c r="PQM187" s="5"/>
      <c r="PQN187" s="5"/>
      <c r="PQO187" s="5"/>
      <c r="PQP187" s="5"/>
      <c r="PQQ187" s="5"/>
      <c r="PQR187" s="5"/>
      <c r="PQS187" s="5"/>
      <c r="PQT187" s="5"/>
      <c r="PQU187" s="5"/>
      <c r="PQV187" s="5"/>
      <c r="PQW187" s="5"/>
      <c r="PQX187" s="5"/>
      <c r="PQY187" s="5"/>
      <c r="PQZ187" s="5"/>
      <c r="PRA187" s="5"/>
      <c r="PRB187" s="5"/>
      <c r="PRC187" s="5"/>
      <c r="PRD187" s="5"/>
      <c r="PRE187" s="5"/>
      <c r="PRF187" s="5"/>
      <c r="PRG187" s="5"/>
      <c r="PRH187" s="5"/>
      <c r="PRI187" s="5"/>
      <c r="PRJ187" s="5"/>
      <c r="PRK187" s="5"/>
      <c r="PRL187" s="5"/>
      <c r="PRM187" s="5"/>
      <c r="PRN187" s="5"/>
      <c r="PRO187" s="5"/>
      <c r="PRP187" s="5"/>
      <c r="PRQ187" s="5"/>
      <c r="PRR187" s="5"/>
      <c r="PRS187" s="5"/>
      <c r="PRT187" s="5"/>
      <c r="PRU187" s="5"/>
      <c r="PRV187" s="5"/>
      <c r="PRW187" s="5"/>
      <c r="PRX187" s="5"/>
      <c r="PRY187" s="5"/>
      <c r="PRZ187" s="5"/>
      <c r="PSA187" s="5"/>
      <c r="PSB187" s="5"/>
      <c r="PSC187" s="5"/>
      <c r="PSD187" s="5"/>
      <c r="PSE187" s="5"/>
      <c r="PSF187" s="5"/>
      <c r="PSG187" s="5"/>
      <c r="PSH187" s="5"/>
      <c r="PSI187" s="5"/>
      <c r="PSJ187" s="5"/>
      <c r="PSK187" s="5"/>
      <c r="PSL187" s="5"/>
      <c r="PSM187" s="5"/>
      <c r="PSN187" s="5"/>
      <c r="PSO187" s="5"/>
      <c r="PSP187" s="5"/>
      <c r="PSQ187" s="5"/>
      <c r="PSR187" s="5"/>
      <c r="PSS187" s="5"/>
      <c r="PST187" s="5"/>
      <c r="PSU187" s="5"/>
      <c r="PSV187" s="5"/>
      <c r="PSW187" s="5"/>
      <c r="PSX187" s="5"/>
      <c r="PSY187" s="5"/>
      <c r="PSZ187" s="5"/>
      <c r="PTA187" s="5"/>
      <c r="PTB187" s="5"/>
      <c r="PTC187" s="5"/>
      <c r="PTD187" s="5"/>
      <c r="PTE187" s="5"/>
      <c r="PTF187" s="5"/>
      <c r="PTG187" s="5"/>
      <c r="PTH187" s="5"/>
      <c r="PTI187" s="5"/>
      <c r="PTJ187" s="5"/>
      <c r="PTK187" s="5"/>
      <c r="PTL187" s="5"/>
      <c r="PTM187" s="5"/>
      <c r="PTN187" s="5"/>
      <c r="PTO187" s="5"/>
      <c r="PTP187" s="5"/>
      <c r="PTQ187" s="5"/>
      <c r="PTR187" s="5"/>
      <c r="PTS187" s="5"/>
      <c r="PTT187" s="5"/>
      <c r="PTU187" s="5"/>
      <c r="PTV187" s="5"/>
      <c r="PTW187" s="5"/>
      <c r="PTX187" s="5"/>
      <c r="PTY187" s="5"/>
      <c r="PTZ187" s="5"/>
      <c r="PUA187" s="5"/>
      <c r="PUB187" s="5"/>
      <c r="PUC187" s="5"/>
      <c r="PUD187" s="5"/>
      <c r="PUE187" s="5"/>
      <c r="PUF187" s="5"/>
      <c r="PUG187" s="5"/>
      <c r="PUH187" s="5"/>
      <c r="PUI187" s="5"/>
      <c r="PUJ187" s="5"/>
      <c r="PUK187" s="5"/>
      <c r="PUL187" s="5"/>
      <c r="PUM187" s="5"/>
      <c r="PUN187" s="5"/>
      <c r="PUO187" s="5"/>
      <c r="PUP187" s="5"/>
      <c r="PUQ187" s="5"/>
      <c r="PUR187" s="5"/>
      <c r="PUS187" s="5"/>
      <c r="PUT187" s="5"/>
      <c r="PUU187" s="5"/>
      <c r="PUV187" s="5"/>
      <c r="PUW187" s="5"/>
      <c r="PUX187" s="5"/>
      <c r="PUY187" s="5"/>
      <c r="PUZ187" s="5"/>
      <c r="PVA187" s="5"/>
      <c r="PVB187" s="5"/>
      <c r="PVC187" s="5"/>
      <c r="PVD187" s="5"/>
      <c r="PVE187" s="5"/>
      <c r="PVF187" s="5"/>
      <c r="PVG187" s="5"/>
      <c r="PVH187" s="5"/>
      <c r="PVI187" s="5"/>
      <c r="PVJ187" s="5"/>
      <c r="PVK187" s="5"/>
      <c r="PVL187" s="5"/>
      <c r="PVM187" s="5"/>
      <c r="PVN187" s="5"/>
      <c r="PVO187" s="5"/>
      <c r="PVP187" s="5"/>
      <c r="PVQ187" s="5"/>
      <c r="PVR187" s="5"/>
      <c r="PVS187" s="5"/>
      <c r="PVT187" s="5"/>
      <c r="PVU187" s="5"/>
      <c r="PVV187" s="5"/>
      <c r="PVW187" s="5"/>
      <c r="PVX187" s="5"/>
      <c r="PVY187" s="5"/>
      <c r="PVZ187" s="5"/>
      <c r="PWA187" s="5"/>
      <c r="PWB187" s="5"/>
      <c r="PWC187" s="5"/>
      <c r="PWD187" s="5"/>
      <c r="PWE187" s="5"/>
      <c r="PWF187" s="5"/>
      <c r="PWG187" s="5"/>
      <c r="PWH187" s="5"/>
      <c r="PWI187" s="5"/>
      <c r="PWJ187" s="5"/>
      <c r="PWK187" s="5"/>
      <c r="PWL187" s="5"/>
      <c r="PWM187" s="5"/>
      <c r="PWN187" s="5"/>
      <c r="PWO187" s="5"/>
      <c r="PWP187" s="5"/>
      <c r="PWQ187" s="5"/>
      <c r="PWR187" s="5"/>
      <c r="PWS187" s="5"/>
      <c r="PWT187" s="5"/>
      <c r="PWU187" s="5"/>
      <c r="PWV187" s="5"/>
      <c r="PWW187" s="5"/>
      <c r="PWX187" s="5"/>
      <c r="PWY187" s="5"/>
      <c r="PWZ187" s="5"/>
      <c r="PXA187" s="5"/>
      <c r="PXB187" s="5"/>
      <c r="PXC187" s="5"/>
      <c r="PXD187" s="5"/>
      <c r="PXE187" s="5"/>
      <c r="PXF187" s="5"/>
      <c r="PXG187" s="5"/>
      <c r="PXH187" s="5"/>
      <c r="PXI187" s="5"/>
      <c r="PXJ187" s="5"/>
      <c r="PXK187" s="5"/>
      <c r="PXL187" s="5"/>
      <c r="PXM187" s="5"/>
      <c r="PXN187" s="5"/>
      <c r="PXO187" s="5"/>
      <c r="PXP187" s="5"/>
      <c r="PXQ187" s="5"/>
      <c r="PXR187" s="5"/>
      <c r="PXS187" s="5"/>
      <c r="PXT187" s="5"/>
      <c r="PXU187" s="5"/>
      <c r="PXV187" s="5"/>
      <c r="PXW187" s="5"/>
      <c r="PXX187" s="5"/>
      <c r="PXY187" s="5"/>
      <c r="PXZ187" s="5"/>
      <c r="PYA187" s="5"/>
      <c r="PYB187" s="5"/>
      <c r="PYC187" s="5"/>
      <c r="PYD187" s="5"/>
      <c r="PYE187" s="5"/>
      <c r="PYF187" s="5"/>
      <c r="PYG187" s="5"/>
      <c r="PYH187" s="5"/>
      <c r="PYI187" s="5"/>
      <c r="PYJ187" s="5"/>
      <c r="PYK187" s="5"/>
      <c r="PYL187" s="5"/>
      <c r="PYM187" s="5"/>
      <c r="PYN187" s="5"/>
      <c r="PYO187" s="5"/>
      <c r="PYP187" s="5"/>
      <c r="PYQ187" s="5"/>
      <c r="PYR187" s="5"/>
      <c r="PYS187" s="5"/>
      <c r="PYT187" s="5"/>
      <c r="PYU187" s="5"/>
      <c r="PYV187" s="5"/>
      <c r="PYW187" s="5"/>
      <c r="PYX187" s="5"/>
      <c r="PYY187" s="5"/>
      <c r="PYZ187" s="5"/>
      <c r="PZA187" s="5"/>
      <c r="PZB187" s="5"/>
      <c r="PZC187" s="5"/>
      <c r="PZD187" s="5"/>
      <c r="PZE187" s="5"/>
      <c r="PZF187" s="5"/>
      <c r="PZG187" s="5"/>
      <c r="PZH187" s="5"/>
      <c r="PZI187" s="5"/>
      <c r="PZJ187" s="5"/>
      <c r="PZK187" s="5"/>
      <c r="PZL187" s="5"/>
      <c r="PZM187" s="5"/>
      <c r="PZN187" s="5"/>
      <c r="PZO187" s="5"/>
      <c r="PZP187" s="5"/>
      <c r="PZQ187" s="5"/>
      <c r="PZR187" s="5"/>
      <c r="PZS187" s="5"/>
      <c r="PZT187" s="5"/>
      <c r="PZU187" s="5"/>
      <c r="PZV187" s="5"/>
      <c r="PZW187" s="5"/>
      <c r="PZX187" s="5"/>
      <c r="PZY187" s="5"/>
      <c r="PZZ187" s="5"/>
      <c r="QAA187" s="5"/>
      <c r="QAB187" s="5"/>
      <c r="QAC187" s="5"/>
      <c r="QAD187" s="5"/>
      <c r="QAE187" s="5"/>
      <c r="QAF187" s="5"/>
      <c r="QAG187" s="5"/>
      <c r="QAH187" s="5"/>
      <c r="QAI187" s="5"/>
      <c r="QAJ187" s="5"/>
      <c r="QAK187" s="5"/>
      <c r="QAL187" s="5"/>
      <c r="QAM187" s="5"/>
      <c r="QAN187" s="5"/>
      <c r="QAO187" s="5"/>
      <c r="QAP187" s="5"/>
      <c r="QAQ187" s="5"/>
      <c r="QAR187" s="5"/>
      <c r="QAS187" s="5"/>
      <c r="QAT187" s="5"/>
      <c r="QAU187" s="5"/>
      <c r="QAV187" s="5"/>
      <c r="QAW187" s="5"/>
      <c r="QAX187" s="5"/>
      <c r="QAY187" s="5"/>
      <c r="QAZ187" s="5"/>
      <c r="QBA187" s="5"/>
      <c r="QBB187" s="5"/>
      <c r="QBC187" s="5"/>
      <c r="QBD187" s="5"/>
      <c r="QBE187" s="5"/>
      <c r="QBF187" s="5"/>
      <c r="QBG187" s="5"/>
      <c r="QBH187" s="5"/>
      <c r="QBI187" s="5"/>
      <c r="QBJ187" s="5"/>
      <c r="QBK187" s="5"/>
      <c r="QBL187" s="5"/>
      <c r="QBM187" s="5"/>
      <c r="QBN187" s="5"/>
      <c r="QBO187" s="5"/>
      <c r="QBP187" s="5"/>
      <c r="QBQ187" s="5"/>
      <c r="QBR187" s="5"/>
      <c r="QBS187" s="5"/>
      <c r="QBT187" s="5"/>
      <c r="QBU187" s="5"/>
      <c r="QBV187" s="5"/>
      <c r="QBW187" s="5"/>
      <c r="QBX187" s="5"/>
      <c r="QBY187" s="5"/>
      <c r="QBZ187" s="5"/>
      <c r="QCA187" s="5"/>
      <c r="QCB187" s="5"/>
      <c r="QCC187" s="5"/>
      <c r="QCD187" s="5"/>
      <c r="QCE187" s="5"/>
      <c r="QCF187" s="5"/>
      <c r="QCG187" s="5"/>
      <c r="QCH187" s="5"/>
      <c r="QCI187" s="5"/>
      <c r="QCJ187" s="5"/>
      <c r="QCK187" s="5"/>
      <c r="QCL187" s="5"/>
      <c r="QCM187" s="5"/>
      <c r="QCN187" s="5"/>
      <c r="QCO187" s="5"/>
      <c r="QCP187" s="5"/>
      <c r="QCQ187" s="5"/>
      <c r="QCR187" s="5"/>
      <c r="QCS187" s="5"/>
      <c r="QCT187" s="5"/>
      <c r="QCU187" s="5"/>
      <c r="QCV187" s="5"/>
      <c r="QCW187" s="5"/>
      <c r="QCX187" s="5"/>
      <c r="QCY187" s="5"/>
      <c r="QCZ187" s="5"/>
      <c r="QDA187" s="5"/>
      <c r="QDB187" s="5"/>
      <c r="QDC187" s="5"/>
      <c r="QDD187" s="5"/>
      <c r="QDE187" s="5"/>
      <c r="QDF187" s="5"/>
      <c r="QDG187" s="5"/>
      <c r="QDH187" s="5"/>
      <c r="QDI187" s="5"/>
      <c r="QDJ187" s="5"/>
      <c r="QDK187" s="5"/>
      <c r="QDL187" s="5"/>
      <c r="QDM187" s="5"/>
      <c r="QDN187" s="5"/>
      <c r="QDO187" s="5"/>
      <c r="QDP187" s="5"/>
      <c r="QDQ187" s="5"/>
      <c r="QDR187" s="5"/>
      <c r="QDS187" s="5"/>
      <c r="QDT187" s="5"/>
      <c r="QDU187" s="5"/>
      <c r="QDV187" s="5"/>
      <c r="QDW187" s="5"/>
      <c r="QDX187" s="5"/>
      <c r="QDY187" s="5"/>
      <c r="QDZ187" s="5"/>
      <c r="QEA187" s="5"/>
      <c r="QEB187" s="5"/>
      <c r="QEC187" s="5"/>
      <c r="QED187" s="5"/>
      <c r="QEE187" s="5"/>
      <c r="QEF187" s="5"/>
      <c r="QEG187" s="5"/>
      <c r="QEH187" s="5"/>
      <c r="QEI187" s="5"/>
      <c r="QEJ187" s="5"/>
      <c r="QEK187" s="5"/>
      <c r="QEL187" s="5"/>
      <c r="QEM187" s="5"/>
      <c r="QEN187" s="5"/>
      <c r="QEO187" s="5"/>
      <c r="QEP187" s="5"/>
      <c r="QEQ187" s="5"/>
      <c r="QER187" s="5"/>
      <c r="QES187" s="5"/>
      <c r="QET187" s="5"/>
      <c r="QEU187" s="5"/>
      <c r="QEV187" s="5"/>
      <c r="QEW187" s="5"/>
      <c r="QEX187" s="5"/>
      <c r="QEY187" s="5"/>
      <c r="QEZ187" s="5"/>
      <c r="QFA187" s="5"/>
      <c r="QFB187" s="5"/>
      <c r="QFC187" s="5"/>
      <c r="QFD187" s="5"/>
      <c r="QFE187" s="5"/>
      <c r="QFF187" s="5"/>
      <c r="QFG187" s="5"/>
      <c r="QFH187" s="5"/>
      <c r="QFI187" s="5"/>
      <c r="QFJ187" s="5"/>
      <c r="QFK187" s="5"/>
      <c r="QFL187" s="5"/>
      <c r="QFM187" s="5"/>
      <c r="QFN187" s="5"/>
      <c r="QFO187" s="5"/>
      <c r="QFP187" s="5"/>
      <c r="QFQ187" s="5"/>
      <c r="QFR187" s="5"/>
      <c r="QFS187" s="5"/>
      <c r="QFT187" s="5"/>
      <c r="QFU187" s="5"/>
      <c r="QFV187" s="5"/>
      <c r="QFW187" s="5"/>
      <c r="QFX187" s="5"/>
      <c r="QFY187" s="5"/>
      <c r="QFZ187" s="5"/>
      <c r="QGA187" s="5"/>
      <c r="QGB187" s="5"/>
      <c r="QGC187" s="5"/>
      <c r="QGD187" s="5"/>
      <c r="QGE187" s="5"/>
      <c r="QGF187" s="5"/>
      <c r="QGG187" s="5"/>
      <c r="QGH187" s="5"/>
      <c r="QGI187" s="5"/>
      <c r="QGJ187" s="5"/>
      <c r="QGK187" s="5"/>
      <c r="QGL187" s="5"/>
      <c r="QGM187" s="5"/>
      <c r="QGN187" s="5"/>
      <c r="QGO187" s="5"/>
      <c r="QGP187" s="5"/>
      <c r="QGQ187" s="5"/>
      <c r="QGR187" s="5"/>
      <c r="QGS187" s="5"/>
      <c r="QGT187" s="5"/>
      <c r="QGU187" s="5"/>
      <c r="QGV187" s="5"/>
      <c r="QGW187" s="5"/>
      <c r="QGX187" s="5"/>
      <c r="QGY187" s="5"/>
      <c r="QGZ187" s="5"/>
      <c r="QHA187" s="5"/>
      <c r="QHB187" s="5"/>
      <c r="QHC187" s="5"/>
      <c r="QHD187" s="5"/>
      <c r="QHE187" s="5"/>
      <c r="QHF187" s="5"/>
      <c r="QHG187" s="5"/>
      <c r="QHH187" s="5"/>
      <c r="QHI187" s="5"/>
      <c r="QHJ187" s="5"/>
      <c r="QHK187" s="5"/>
      <c r="QHL187" s="5"/>
      <c r="QHM187" s="5"/>
      <c r="QHN187" s="5"/>
      <c r="QHO187" s="5"/>
      <c r="QHP187" s="5"/>
      <c r="QHQ187" s="5"/>
      <c r="QHR187" s="5"/>
      <c r="QHS187" s="5"/>
      <c r="QHT187" s="5"/>
      <c r="QHU187" s="5"/>
      <c r="QHV187" s="5"/>
      <c r="QHW187" s="5"/>
      <c r="QHX187" s="5"/>
      <c r="QHY187" s="5"/>
      <c r="QHZ187" s="5"/>
      <c r="QIA187" s="5"/>
      <c r="QIB187" s="5"/>
      <c r="QIC187" s="5"/>
      <c r="QID187" s="5"/>
      <c r="QIE187" s="5"/>
      <c r="QIF187" s="5"/>
      <c r="QIG187" s="5"/>
      <c r="QIH187" s="5"/>
      <c r="QII187" s="5"/>
      <c r="QIJ187" s="5"/>
      <c r="QIK187" s="5"/>
      <c r="QIL187" s="5"/>
      <c r="QIM187" s="5"/>
      <c r="QIN187" s="5"/>
      <c r="QIO187" s="5"/>
      <c r="QIP187" s="5"/>
      <c r="QIQ187" s="5"/>
      <c r="QIR187" s="5"/>
      <c r="QIS187" s="5"/>
      <c r="QIT187" s="5"/>
      <c r="QIU187" s="5"/>
      <c r="QIV187" s="5"/>
      <c r="QIW187" s="5"/>
      <c r="QIX187" s="5"/>
      <c r="QIY187" s="5"/>
      <c r="QIZ187" s="5"/>
      <c r="QJA187" s="5"/>
      <c r="QJB187" s="5"/>
      <c r="QJC187" s="5"/>
      <c r="QJD187" s="5"/>
      <c r="QJE187" s="5"/>
      <c r="QJF187" s="5"/>
      <c r="QJG187" s="5"/>
      <c r="QJH187" s="5"/>
      <c r="QJI187" s="5"/>
      <c r="QJJ187" s="5"/>
      <c r="QJK187" s="5"/>
      <c r="QJL187" s="5"/>
      <c r="QJM187" s="5"/>
      <c r="QJN187" s="5"/>
      <c r="QJO187" s="5"/>
      <c r="QJP187" s="5"/>
      <c r="QJQ187" s="5"/>
      <c r="QJR187" s="5"/>
      <c r="QJS187" s="5"/>
      <c r="QJT187" s="5"/>
      <c r="QJU187" s="5"/>
      <c r="QJV187" s="5"/>
      <c r="QJW187" s="5"/>
      <c r="QJX187" s="5"/>
      <c r="QJY187" s="5"/>
      <c r="QJZ187" s="5"/>
      <c r="QKA187" s="5"/>
      <c r="QKB187" s="5"/>
      <c r="QKC187" s="5"/>
      <c r="QKD187" s="5"/>
      <c r="QKE187" s="5"/>
      <c r="QKF187" s="5"/>
      <c r="QKG187" s="5"/>
      <c r="QKH187" s="5"/>
      <c r="QKI187" s="5"/>
      <c r="QKJ187" s="5"/>
      <c r="QKK187" s="5"/>
      <c r="QKL187" s="5"/>
      <c r="QKM187" s="5"/>
      <c r="QKN187" s="5"/>
      <c r="QKO187" s="5"/>
      <c r="QKP187" s="5"/>
      <c r="QKQ187" s="5"/>
      <c r="QKR187" s="5"/>
      <c r="QKS187" s="5"/>
      <c r="QKT187" s="5"/>
      <c r="QKU187" s="5"/>
      <c r="QKV187" s="5"/>
      <c r="QKW187" s="5"/>
      <c r="QKX187" s="5"/>
      <c r="QKY187" s="5"/>
      <c r="QKZ187" s="5"/>
      <c r="QLA187" s="5"/>
      <c r="QLB187" s="5"/>
      <c r="QLC187" s="5"/>
      <c r="QLD187" s="5"/>
      <c r="QLE187" s="5"/>
      <c r="QLF187" s="5"/>
      <c r="QLG187" s="5"/>
      <c r="QLH187" s="5"/>
      <c r="QLI187" s="5"/>
      <c r="QLJ187" s="5"/>
      <c r="QLK187" s="5"/>
      <c r="QLL187" s="5"/>
      <c r="QLM187" s="5"/>
      <c r="QLN187" s="5"/>
      <c r="QLO187" s="5"/>
      <c r="QLP187" s="5"/>
      <c r="QLQ187" s="5"/>
      <c r="QLR187" s="5"/>
      <c r="QLS187" s="5"/>
      <c r="QLT187" s="5"/>
      <c r="QLU187" s="5"/>
      <c r="QLV187" s="5"/>
      <c r="QLW187" s="5"/>
      <c r="QLX187" s="5"/>
      <c r="QLY187" s="5"/>
      <c r="QLZ187" s="5"/>
      <c r="QMA187" s="5"/>
      <c r="QMB187" s="5"/>
      <c r="QMC187" s="5"/>
      <c r="QMD187" s="5"/>
      <c r="QME187" s="5"/>
      <c r="QMF187" s="5"/>
      <c r="QMG187" s="5"/>
      <c r="QMH187" s="5"/>
      <c r="QMI187" s="5"/>
      <c r="QMJ187" s="5"/>
      <c r="QMK187" s="5"/>
      <c r="QML187" s="5"/>
      <c r="QMM187" s="5"/>
      <c r="QMN187" s="5"/>
      <c r="QMO187" s="5"/>
      <c r="QMP187" s="5"/>
      <c r="QMQ187" s="5"/>
      <c r="QMR187" s="5"/>
      <c r="QMS187" s="5"/>
      <c r="QMT187" s="5"/>
      <c r="QMU187" s="5"/>
      <c r="QMV187" s="5"/>
      <c r="QMW187" s="5"/>
      <c r="QMX187" s="5"/>
      <c r="QMY187" s="5"/>
      <c r="QMZ187" s="5"/>
      <c r="QNA187" s="5"/>
      <c r="QNB187" s="5"/>
      <c r="QNC187" s="5"/>
      <c r="QND187" s="5"/>
      <c r="QNE187" s="5"/>
      <c r="QNF187" s="5"/>
      <c r="QNG187" s="5"/>
      <c r="QNH187" s="5"/>
      <c r="QNI187" s="5"/>
      <c r="QNJ187" s="5"/>
      <c r="QNK187" s="5"/>
      <c r="QNL187" s="5"/>
      <c r="QNM187" s="5"/>
      <c r="QNN187" s="5"/>
      <c r="QNO187" s="5"/>
      <c r="QNP187" s="5"/>
      <c r="QNQ187" s="5"/>
      <c r="QNR187" s="5"/>
      <c r="QNS187" s="5"/>
      <c r="QNT187" s="5"/>
      <c r="QNU187" s="5"/>
      <c r="QNV187" s="5"/>
      <c r="QNW187" s="5"/>
      <c r="QNX187" s="5"/>
      <c r="QNY187" s="5"/>
      <c r="QNZ187" s="5"/>
      <c r="QOA187" s="5"/>
      <c r="QOB187" s="5"/>
      <c r="QOC187" s="5"/>
      <c r="QOD187" s="5"/>
      <c r="QOE187" s="5"/>
      <c r="QOF187" s="5"/>
      <c r="QOG187" s="5"/>
      <c r="QOH187" s="5"/>
      <c r="QOI187" s="5"/>
      <c r="QOJ187" s="5"/>
      <c r="QOK187" s="5"/>
      <c r="QOL187" s="5"/>
      <c r="QOM187" s="5"/>
      <c r="QON187" s="5"/>
      <c r="QOO187" s="5"/>
      <c r="QOP187" s="5"/>
      <c r="QOQ187" s="5"/>
      <c r="QOR187" s="5"/>
      <c r="QOS187" s="5"/>
      <c r="QOT187" s="5"/>
      <c r="QOU187" s="5"/>
      <c r="QOV187" s="5"/>
      <c r="QOW187" s="5"/>
      <c r="QOX187" s="5"/>
      <c r="QOY187" s="5"/>
      <c r="QOZ187" s="5"/>
      <c r="QPA187" s="5"/>
      <c r="QPB187" s="5"/>
      <c r="QPC187" s="5"/>
      <c r="QPD187" s="5"/>
      <c r="QPE187" s="5"/>
      <c r="QPF187" s="5"/>
      <c r="QPG187" s="5"/>
      <c r="QPH187" s="5"/>
      <c r="QPI187" s="5"/>
      <c r="QPJ187" s="5"/>
      <c r="QPK187" s="5"/>
      <c r="QPL187" s="5"/>
      <c r="QPM187" s="5"/>
      <c r="QPN187" s="5"/>
      <c r="QPO187" s="5"/>
      <c r="QPP187" s="5"/>
      <c r="QPQ187" s="5"/>
      <c r="QPR187" s="5"/>
      <c r="QPS187" s="5"/>
      <c r="QPT187" s="5"/>
      <c r="QPU187" s="5"/>
      <c r="QPV187" s="5"/>
      <c r="QPW187" s="5"/>
      <c r="QPX187" s="5"/>
      <c r="QPY187" s="5"/>
      <c r="QPZ187" s="5"/>
      <c r="QQA187" s="5"/>
      <c r="QQB187" s="5"/>
      <c r="QQC187" s="5"/>
      <c r="QQD187" s="5"/>
      <c r="QQE187" s="5"/>
      <c r="QQF187" s="5"/>
      <c r="QQG187" s="5"/>
      <c r="QQH187" s="5"/>
      <c r="QQI187" s="5"/>
      <c r="QQJ187" s="5"/>
      <c r="QQK187" s="5"/>
      <c r="QQL187" s="5"/>
      <c r="QQM187" s="5"/>
      <c r="QQN187" s="5"/>
      <c r="QQO187" s="5"/>
      <c r="QQP187" s="5"/>
      <c r="QQQ187" s="5"/>
      <c r="QQR187" s="5"/>
      <c r="QQS187" s="5"/>
      <c r="QQT187" s="5"/>
      <c r="QQU187" s="5"/>
      <c r="QQV187" s="5"/>
      <c r="QQW187" s="5"/>
      <c r="QQX187" s="5"/>
      <c r="QQY187" s="5"/>
      <c r="QQZ187" s="5"/>
      <c r="QRA187" s="5"/>
      <c r="QRB187" s="5"/>
      <c r="QRC187" s="5"/>
      <c r="QRD187" s="5"/>
      <c r="QRE187" s="5"/>
      <c r="QRF187" s="5"/>
      <c r="QRG187" s="5"/>
      <c r="QRH187" s="5"/>
      <c r="QRI187" s="5"/>
      <c r="QRJ187" s="5"/>
      <c r="QRK187" s="5"/>
      <c r="QRL187" s="5"/>
      <c r="QRM187" s="5"/>
      <c r="QRN187" s="5"/>
      <c r="QRO187" s="5"/>
      <c r="QRP187" s="5"/>
      <c r="QRQ187" s="5"/>
      <c r="QRR187" s="5"/>
      <c r="QRS187" s="5"/>
      <c r="QRT187" s="5"/>
      <c r="QRU187" s="5"/>
      <c r="QRV187" s="5"/>
      <c r="QRW187" s="5"/>
      <c r="QRX187" s="5"/>
      <c r="QRY187" s="5"/>
      <c r="QRZ187" s="5"/>
      <c r="QSA187" s="5"/>
      <c r="QSB187" s="5"/>
      <c r="QSC187" s="5"/>
      <c r="QSD187" s="5"/>
      <c r="QSE187" s="5"/>
      <c r="QSF187" s="5"/>
      <c r="QSG187" s="5"/>
      <c r="QSH187" s="5"/>
      <c r="QSI187" s="5"/>
      <c r="QSJ187" s="5"/>
      <c r="QSK187" s="5"/>
      <c r="QSL187" s="5"/>
      <c r="QSM187" s="5"/>
      <c r="QSN187" s="5"/>
      <c r="QSO187" s="5"/>
      <c r="QSP187" s="5"/>
      <c r="QSQ187" s="5"/>
      <c r="QSR187" s="5"/>
      <c r="QSS187" s="5"/>
      <c r="QST187" s="5"/>
      <c r="QSU187" s="5"/>
      <c r="QSV187" s="5"/>
      <c r="QSW187" s="5"/>
      <c r="QSX187" s="5"/>
      <c r="QSY187" s="5"/>
      <c r="QSZ187" s="5"/>
      <c r="QTA187" s="5"/>
      <c r="QTB187" s="5"/>
      <c r="QTC187" s="5"/>
      <c r="QTD187" s="5"/>
      <c r="QTE187" s="5"/>
      <c r="QTF187" s="5"/>
      <c r="QTG187" s="5"/>
      <c r="QTH187" s="5"/>
      <c r="QTI187" s="5"/>
      <c r="QTJ187" s="5"/>
      <c r="QTK187" s="5"/>
      <c r="QTL187" s="5"/>
      <c r="QTM187" s="5"/>
      <c r="QTN187" s="5"/>
      <c r="QTO187" s="5"/>
      <c r="QTP187" s="5"/>
      <c r="QTQ187" s="5"/>
      <c r="QTR187" s="5"/>
      <c r="QTS187" s="5"/>
      <c r="QTT187" s="5"/>
      <c r="QTU187" s="5"/>
      <c r="QTV187" s="5"/>
      <c r="QTW187" s="5"/>
      <c r="QTX187" s="5"/>
      <c r="QTY187" s="5"/>
      <c r="QTZ187" s="5"/>
      <c r="QUA187" s="5"/>
      <c r="QUB187" s="5"/>
      <c r="QUC187" s="5"/>
      <c r="QUD187" s="5"/>
      <c r="QUE187" s="5"/>
      <c r="QUF187" s="5"/>
      <c r="QUG187" s="5"/>
      <c r="QUH187" s="5"/>
      <c r="QUI187" s="5"/>
      <c r="QUJ187" s="5"/>
      <c r="QUK187" s="5"/>
      <c r="QUL187" s="5"/>
      <c r="QUM187" s="5"/>
      <c r="QUN187" s="5"/>
      <c r="QUO187" s="5"/>
      <c r="QUP187" s="5"/>
      <c r="QUQ187" s="5"/>
      <c r="QUR187" s="5"/>
      <c r="QUS187" s="5"/>
      <c r="QUT187" s="5"/>
      <c r="QUU187" s="5"/>
      <c r="QUV187" s="5"/>
      <c r="QUW187" s="5"/>
      <c r="QUX187" s="5"/>
      <c r="QUY187" s="5"/>
      <c r="QUZ187" s="5"/>
      <c r="QVA187" s="5"/>
      <c r="QVB187" s="5"/>
      <c r="QVC187" s="5"/>
      <c r="QVD187" s="5"/>
      <c r="QVE187" s="5"/>
      <c r="QVF187" s="5"/>
      <c r="QVG187" s="5"/>
      <c r="QVH187" s="5"/>
      <c r="QVI187" s="5"/>
      <c r="QVJ187" s="5"/>
      <c r="QVK187" s="5"/>
      <c r="QVL187" s="5"/>
      <c r="QVM187" s="5"/>
      <c r="QVN187" s="5"/>
      <c r="QVO187" s="5"/>
      <c r="QVP187" s="5"/>
      <c r="QVQ187" s="5"/>
      <c r="QVR187" s="5"/>
      <c r="QVS187" s="5"/>
      <c r="QVT187" s="5"/>
      <c r="QVU187" s="5"/>
      <c r="QVV187" s="5"/>
      <c r="QVW187" s="5"/>
      <c r="QVX187" s="5"/>
      <c r="QVY187" s="5"/>
      <c r="QVZ187" s="5"/>
      <c r="QWA187" s="5"/>
      <c r="QWB187" s="5"/>
      <c r="QWC187" s="5"/>
      <c r="QWD187" s="5"/>
      <c r="QWE187" s="5"/>
      <c r="QWF187" s="5"/>
      <c r="QWG187" s="5"/>
      <c r="QWH187" s="5"/>
      <c r="QWI187" s="5"/>
      <c r="QWJ187" s="5"/>
      <c r="QWK187" s="5"/>
      <c r="QWL187" s="5"/>
      <c r="QWM187" s="5"/>
      <c r="QWN187" s="5"/>
      <c r="QWO187" s="5"/>
      <c r="QWP187" s="5"/>
      <c r="QWQ187" s="5"/>
      <c r="QWR187" s="5"/>
      <c r="QWS187" s="5"/>
      <c r="QWT187" s="5"/>
      <c r="QWU187" s="5"/>
      <c r="QWV187" s="5"/>
      <c r="QWW187" s="5"/>
      <c r="QWX187" s="5"/>
      <c r="QWY187" s="5"/>
      <c r="QWZ187" s="5"/>
      <c r="QXA187" s="5"/>
      <c r="QXB187" s="5"/>
      <c r="QXC187" s="5"/>
      <c r="QXD187" s="5"/>
      <c r="QXE187" s="5"/>
      <c r="QXF187" s="5"/>
      <c r="QXG187" s="5"/>
      <c r="QXH187" s="5"/>
      <c r="QXI187" s="5"/>
      <c r="QXJ187" s="5"/>
      <c r="QXK187" s="5"/>
      <c r="QXL187" s="5"/>
      <c r="QXM187" s="5"/>
      <c r="QXN187" s="5"/>
      <c r="QXO187" s="5"/>
      <c r="QXP187" s="5"/>
      <c r="QXQ187" s="5"/>
      <c r="QXR187" s="5"/>
      <c r="QXS187" s="5"/>
      <c r="QXT187" s="5"/>
      <c r="QXU187" s="5"/>
      <c r="QXV187" s="5"/>
      <c r="QXW187" s="5"/>
      <c r="QXX187" s="5"/>
      <c r="QXY187" s="5"/>
      <c r="QXZ187" s="5"/>
      <c r="QYA187" s="5"/>
      <c r="QYB187" s="5"/>
      <c r="QYC187" s="5"/>
      <c r="QYD187" s="5"/>
      <c r="QYE187" s="5"/>
      <c r="QYF187" s="5"/>
      <c r="QYG187" s="5"/>
      <c r="QYH187" s="5"/>
      <c r="QYI187" s="5"/>
      <c r="QYJ187" s="5"/>
      <c r="QYK187" s="5"/>
      <c r="QYL187" s="5"/>
      <c r="QYM187" s="5"/>
      <c r="QYN187" s="5"/>
      <c r="QYO187" s="5"/>
      <c r="QYP187" s="5"/>
      <c r="QYQ187" s="5"/>
      <c r="QYR187" s="5"/>
      <c r="QYS187" s="5"/>
      <c r="QYT187" s="5"/>
      <c r="QYU187" s="5"/>
      <c r="QYV187" s="5"/>
      <c r="QYW187" s="5"/>
      <c r="QYX187" s="5"/>
      <c r="QYY187" s="5"/>
      <c r="QYZ187" s="5"/>
      <c r="QZA187" s="5"/>
      <c r="QZB187" s="5"/>
      <c r="QZC187" s="5"/>
      <c r="QZD187" s="5"/>
      <c r="QZE187" s="5"/>
      <c r="QZF187" s="5"/>
      <c r="QZG187" s="5"/>
      <c r="QZH187" s="5"/>
      <c r="QZI187" s="5"/>
      <c r="QZJ187" s="5"/>
      <c r="QZK187" s="5"/>
      <c r="QZL187" s="5"/>
      <c r="QZM187" s="5"/>
      <c r="QZN187" s="5"/>
      <c r="QZO187" s="5"/>
      <c r="QZP187" s="5"/>
      <c r="QZQ187" s="5"/>
      <c r="QZR187" s="5"/>
      <c r="QZS187" s="5"/>
      <c r="QZT187" s="5"/>
      <c r="QZU187" s="5"/>
      <c r="QZV187" s="5"/>
      <c r="QZW187" s="5"/>
      <c r="QZX187" s="5"/>
      <c r="QZY187" s="5"/>
      <c r="QZZ187" s="5"/>
      <c r="RAA187" s="5"/>
      <c r="RAB187" s="5"/>
      <c r="RAC187" s="5"/>
      <c r="RAD187" s="5"/>
      <c r="RAE187" s="5"/>
      <c r="RAF187" s="5"/>
      <c r="RAG187" s="5"/>
      <c r="RAH187" s="5"/>
      <c r="RAI187" s="5"/>
      <c r="RAJ187" s="5"/>
      <c r="RAK187" s="5"/>
      <c r="RAL187" s="5"/>
      <c r="RAM187" s="5"/>
      <c r="RAN187" s="5"/>
      <c r="RAO187" s="5"/>
      <c r="RAP187" s="5"/>
      <c r="RAQ187" s="5"/>
      <c r="RAR187" s="5"/>
      <c r="RAS187" s="5"/>
      <c r="RAT187" s="5"/>
      <c r="RAU187" s="5"/>
      <c r="RAV187" s="5"/>
      <c r="RAW187" s="5"/>
      <c r="RAX187" s="5"/>
      <c r="RAY187" s="5"/>
      <c r="RAZ187" s="5"/>
      <c r="RBA187" s="5"/>
      <c r="RBB187" s="5"/>
      <c r="RBC187" s="5"/>
      <c r="RBD187" s="5"/>
      <c r="RBE187" s="5"/>
      <c r="RBF187" s="5"/>
      <c r="RBG187" s="5"/>
      <c r="RBH187" s="5"/>
      <c r="RBI187" s="5"/>
      <c r="RBJ187" s="5"/>
      <c r="RBK187" s="5"/>
      <c r="RBL187" s="5"/>
      <c r="RBM187" s="5"/>
      <c r="RBN187" s="5"/>
      <c r="RBO187" s="5"/>
      <c r="RBP187" s="5"/>
      <c r="RBQ187" s="5"/>
      <c r="RBR187" s="5"/>
      <c r="RBS187" s="5"/>
      <c r="RBT187" s="5"/>
      <c r="RBU187" s="5"/>
      <c r="RBV187" s="5"/>
      <c r="RBW187" s="5"/>
      <c r="RBX187" s="5"/>
      <c r="RBY187" s="5"/>
      <c r="RBZ187" s="5"/>
      <c r="RCA187" s="5"/>
      <c r="RCB187" s="5"/>
      <c r="RCC187" s="5"/>
      <c r="RCD187" s="5"/>
      <c r="RCE187" s="5"/>
      <c r="RCF187" s="5"/>
      <c r="RCG187" s="5"/>
      <c r="RCH187" s="5"/>
      <c r="RCI187" s="5"/>
      <c r="RCJ187" s="5"/>
      <c r="RCK187" s="5"/>
      <c r="RCL187" s="5"/>
      <c r="RCM187" s="5"/>
      <c r="RCN187" s="5"/>
      <c r="RCO187" s="5"/>
      <c r="RCP187" s="5"/>
      <c r="RCQ187" s="5"/>
      <c r="RCR187" s="5"/>
      <c r="RCS187" s="5"/>
      <c r="RCT187" s="5"/>
      <c r="RCU187" s="5"/>
      <c r="RCV187" s="5"/>
      <c r="RCW187" s="5"/>
      <c r="RCX187" s="5"/>
      <c r="RCY187" s="5"/>
      <c r="RCZ187" s="5"/>
      <c r="RDA187" s="5"/>
      <c r="RDB187" s="5"/>
      <c r="RDC187" s="5"/>
      <c r="RDD187" s="5"/>
      <c r="RDE187" s="5"/>
      <c r="RDF187" s="5"/>
      <c r="RDG187" s="5"/>
      <c r="RDH187" s="5"/>
      <c r="RDI187" s="5"/>
      <c r="RDJ187" s="5"/>
      <c r="RDK187" s="5"/>
      <c r="RDL187" s="5"/>
      <c r="RDM187" s="5"/>
      <c r="RDN187" s="5"/>
      <c r="RDO187" s="5"/>
      <c r="RDP187" s="5"/>
      <c r="RDQ187" s="5"/>
      <c r="RDR187" s="5"/>
      <c r="RDS187" s="5"/>
      <c r="RDT187" s="5"/>
      <c r="RDU187" s="5"/>
      <c r="RDV187" s="5"/>
      <c r="RDW187" s="5"/>
      <c r="RDX187" s="5"/>
      <c r="RDY187" s="5"/>
      <c r="RDZ187" s="5"/>
      <c r="REA187" s="5"/>
      <c r="REB187" s="5"/>
      <c r="REC187" s="5"/>
      <c r="RED187" s="5"/>
      <c r="REE187" s="5"/>
      <c r="REF187" s="5"/>
      <c r="REG187" s="5"/>
      <c r="REH187" s="5"/>
      <c r="REI187" s="5"/>
      <c r="REJ187" s="5"/>
      <c r="REK187" s="5"/>
      <c r="REL187" s="5"/>
      <c r="REM187" s="5"/>
      <c r="REN187" s="5"/>
      <c r="REO187" s="5"/>
      <c r="REP187" s="5"/>
      <c r="REQ187" s="5"/>
      <c r="RER187" s="5"/>
      <c r="RES187" s="5"/>
      <c r="RET187" s="5"/>
      <c r="REU187" s="5"/>
      <c r="REV187" s="5"/>
      <c r="REW187" s="5"/>
      <c r="REX187" s="5"/>
      <c r="REY187" s="5"/>
      <c r="REZ187" s="5"/>
      <c r="RFA187" s="5"/>
      <c r="RFB187" s="5"/>
      <c r="RFC187" s="5"/>
      <c r="RFD187" s="5"/>
      <c r="RFE187" s="5"/>
      <c r="RFF187" s="5"/>
      <c r="RFG187" s="5"/>
      <c r="RFH187" s="5"/>
      <c r="RFI187" s="5"/>
      <c r="RFJ187" s="5"/>
      <c r="RFK187" s="5"/>
      <c r="RFL187" s="5"/>
      <c r="RFM187" s="5"/>
      <c r="RFN187" s="5"/>
      <c r="RFO187" s="5"/>
      <c r="RFP187" s="5"/>
      <c r="RFQ187" s="5"/>
      <c r="RFR187" s="5"/>
      <c r="RFS187" s="5"/>
      <c r="RFT187" s="5"/>
      <c r="RFU187" s="5"/>
      <c r="RFV187" s="5"/>
      <c r="RFW187" s="5"/>
      <c r="RFX187" s="5"/>
      <c r="RFY187" s="5"/>
      <c r="RFZ187" s="5"/>
      <c r="RGA187" s="5"/>
      <c r="RGB187" s="5"/>
      <c r="RGC187" s="5"/>
      <c r="RGD187" s="5"/>
      <c r="RGE187" s="5"/>
      <c r="RGF187" s="5"/>
      <c r="RGG187" s="5"/>
      <c r="RGH187" s="5"/>
      <c r="RGI187" s="5"/>
      <c r="RGJ187" s="5"/>
      <c r="RGK187" s="5"/>
      <c r="RGL187" s="5"/>
      <c r="RGM187" s="5"/>
      <c r="RGN187" s="5"/>
      <c r="RGO187" s="5"/>
      <c r="RGP187" s="5"/>
      <c r="RGQ187" s="5"/>
      <c r="RGR187" s="5"/>
      <c r="RGS187" s="5"/>
      <c r="RGT187" s="5"/>
      <c r="RGU187" s="5"/>
      <c r="RGV187" s="5"/>
      <c r="RGW187" s="5"/>
      <c r="RGX187" s="5"/>
      <c r="RGY187" s="5"/>
      <c r="RGZ187" s="5"/>
      <c r="RHA187" s="5"/>
      <c r="RHB187" s="5"/>
      <c r="RHC187" s="5"/>
      <c r="RHD187" s="5"/>
      <c r="RHE187" s="5"/>
      <c r="RHF187" s="5"/>
      <c r="RHG187" s="5"/>
      <c r="RHH187" s="5"/>
      <c r="RHI187" s="5"/>
      <c r="RHJ187" s="5"/>
      <c r="RHK187" s="5"/>
      <c r="RHL187" s="5"/>
      <c r="RHM187" s="5"/>
      <c r="RHN187" s="5"/>
      <c r="RHO187" s="5"/>
      <c r="RHP187" s="5"/>
      <c r="RHQ187" s="5"/>
      <c r="RHR187" s="5"/>
      <c r="RHS187" s="5"/>
      <c r="RHT187" s="5"/>
      <c r="RHU187" s="5"/>
      <c r="RHV187" s="5"/>
      <c r="RHW187" s="5"/>
      <c r="RHX187" s="5"/>
      <c r="RHY187" s="5"/>
      <c r="RHZ187" s="5"/>
      <c r="RIA187" s="5"/>
      <c r="RIB187" s="5"/>
      <c r="RIC187" s="5"/>
      <c r="RID187" s="5"/>
      <c r="RIE187" s="5"/>
      <c r="RIF187" s="5"/>
      <c r="RIG187" s="5"/>
      <c r="RIH187" s="5"/>
      <c r="RII187" s="5"/>
      <c r="RIJ187" s="5"/>
      <c r="RIK187" s="5"/>
      <c r="RIL187" s="5"/>
      <c r="RIM187" s="5"/>
      <c r="RIN187" s="5"/>
      <c r="RIO187" s="5"/>
      <c r="RIP187" s="5"/>
      <c r="RIQ187" s="5"/>
      <c r="RIR187" s="5"/>
      <c r="RIS187" s="5"/>
      <c r="RIT187" s="5"/>
      <c r="RIU187" s="5"/>
      <c r="RIV187" s="5"/>
      <c r="RIW187" s="5"/>
      <c r="RIX187" s="5"/>
      <c r="RIY187" s="5"/>
      <c r="RIZ187" s="5"/>
      <c r="RJA187" s="5"/>
      <c r="RJB187" s="5"/>
      <c r="RJC187" s="5"/>
      <c r="RJD187" s="5"/>
      <c r="RJE187" s="5"/>
      <c r="RJF187" s="5"/>
      <c r="RJG187" s="5"/>
      <c r="RJH187" s="5"/>
      <c r="RJI187" s="5"/>
      <c r="RJJ187" s="5"/>
      <c r="RJK187" s="5"/>
      <c r="RJL187" s="5"/>
      <c r="RJM187" s="5"/>
      <c r="RJN187" s="5"/>
      <c r="RJO187" s="5"/>
      <c r="RJP187" s="5"/>
      <c r="RJQ187" s="5"/>
      <c r="RJR187" s="5"/>
      <c r="RJS187" s="5"/>
      <c r="RJT187" s="5"/>
      <c r="RJU187" s="5"/>
      <c r="RJV187" s="5"/>
      <c r="RJW187" s="5"/>
      <c r="RJX187" s="5"/>
      <c r="RJY187" s="5"/>
      <c r="RJZ187" s="5"/>
      <c r="RKA187" s="5"/>
      <c r="RKB187" s="5"/>
      <c r="RKC187" s="5"/>
      <c r="RKD187" s="5"/>
      <c r="RKE187" s="5"/>
      <c r="RKF187" s="5"/>
      <c r="RKG187" s="5"/>
      <c r="RKH187" s="5"/>
      <c r="RKI187" s="5"/>
      <c r="RKJ187" s="5"/>
      <c r="RKK187" s="5"/>
      <c r="RKL187" s="5"/>
      <c r="RKM187" s="5"/>
      <c r="RKN187" s="5"/>
      <c r="RKO187" s="5"/>
      <c r="RKP187" s="5"/>
      <c r="RKQ187" s="5"/>
      <c r="RKR187" s="5"/>
      <c r="RKS187" s="5"/>
      <c r="RKT187" s="5"/>
      <c r="RKU187" s="5"/>
      <c r="RKV187" s="5"/>
      <c r="RKW187" s="5"/>
      <c r="RKX187" s="5"/>
      <c r="RKY187" s="5"/>
      <c r="RKZ187" s="5"/>
      <c r="RLA187" s="5"/>
      <c r="RLB187" s="5"/>
      <c r="RLC187" s="5"/>
      <c r="RLD187" s="5"/>
      <c r="RLE187" s="5"/>
      <c r="RLF187" s="5"/>
      <c r="RLG187" s="5"/>
      <c r="RLH187" s="5"/>
      <c r="RLI187" s="5"/>
      <c r="RLJ187" s="5"/>
      <c r="RLK187" s="5"/>
      <c r="RLL187" s="5"/>
      <c r="RLM187" s="5"/>
      <c r="RLN187" s="5"/>
      <c r="RLO187" s="5"/>
      <c r="RLP187" s="5"/>
      <c r="RLQ187" s="5"/>
      <c r="RLR187" s="5"/>
      <c r="RLS187" s="5"/>
      <c r="RLT187" s="5"/>
      <c r="RLU187" s="5"/>
      <c r="RLV187" s="5"/>
      <c r="RLW187" s="5"/>
      <c r="RLX187" s="5"/>
      <c r="RLY187" s="5"/>
      <c r="RLZ187" s="5"/>
      <c r="RMA187" s="5"/>
      <c r="RMB187" s="5"/>
      <c r="RMC187" s="5"/>
      <c r="RMD187" s="5"/>
      <c r="RME187" s="5"/>
      <c r="RMF187" s="5"/>
      <c r="RMG187" s="5"/>
      <c r="RMH187" s="5"/>
      <c r="RMI187" s="5"/>
      <c r="RMJ187" s="5"/>
      <c r="RMK187" s="5"/>
      <c r="RML187" s="5"/>
      <c r="RMM187" s="5"/>
      <c r="RMN187" s="5"/>
      <c r="RMO187" s="5"/>
      <c r="RMP187" s="5"/>
      <c r="RMQ187" s="5"/>
      <c r="RMR187" s="5"/>
      <c r="RMS187" s="5"/>
      <c r="RMT187" s="5"/>
      <c r="RMU187" s="5"/>
      <c r="RMV187" s="5"/>
      <c r="RMW187" s="5"/>
      <c r="RMX187" s="5"/>
      <c r="RMY187" s="5"/>
      <c r="RMZ187" s="5"/>
      <c r="RNA187" s="5"/>
      <c r="RNB187" s="5"/>
      <c r="RNC187" s="5"/>
      <c r="RND187" s="5"/>
      <c r="RNE187" s="5"/>
      <c r="RNF187" s="5"/>
      <c r="RNG187" s="5"/>
      <c r="RNH187" s="5"/>
      <c r="RNI187" s="5"/>
      <c r="RNJ187" s="5"/>
      <c r="RNK187" s="5"/>
      <c r="RNL187" s="5"/>
      <c r="RNM187" s="5"/>
      <c r="RNN187" s="5"/>
      <c r="RNO187" s="5"/>
      <c r="RNP187" s="5"/>
      <c r="RNQ187" s="5"/>
      <c r="RNR187" s="5"/>
      <c r="RNS187" s="5"/>
      <c r="RNT187" s="5"/>
      <c r="RNU187" s="5"/>
      <c r="RNV187" s="5"/>
      <c r="RNW187" s="5"/>
      <c r="RNX187" s="5"/>
      <c r="RNY187" s="5"/>
      <c r="RNZ187" s="5"/>
      <c r="ROA187" s="5"/>
      <c r="ROB187" s="5"/>
      <c r="ROC187" s="5"/>
      <c r="ROD187" s="5"/>
      <c r="ROE187" s="5"/>
      <c r="ROF187" s="5"/>
      <c r="ROG187" s="5"/>
      <c r="ROH187" s="5"/>
      <c r="ROI187" s="5"/>
      <c r="ROJ187" s="5"/>
      <c r="ROK187" s="5"/>
      <c r="ROL187" s="5"/>
      <c r="ROM187" s="5"/>
      <c r="RON187" s="5"/>
      <c r="ROO187" s="5"/>
      <c r="ROP187" s="5"/>
      <c r="ROQ187" s="5"/>
      <c r="ROR187" s="5"/>
      <c r="ROS187" s="5"/>
      <c r="ROT187" s="5"/>
      <c r="ROU187" s="5"/>
      <c r="ROV187" s="5"/>
      <c r="ROW187" s="5"/>
      <c r="ROX187" s="5"/>
      <c r="ROY187" s="5"/>
      <c r="ROZ187" s="5"/>
      <c r="RPA187" s="5"/>
      <c r="RPB187" s="5"/>
      <c r="RPC187" s="5"/>
      <c r="RPD187" s="5"/>
      <c r="RPE187" s="5"/>
      <c r="RPF187" s="5"/>
      <c r="RPG187" s="5"/>
      <c r="RPH187" s="5"/>
      <c r="RPI187" s="5"/>
      <c r="RPJ187" s="5"/>
      <c r="RPK187" s="5"/>
      <c r="RPL187" s="5"/>
      <c r="RPM187" s="5"/>
      <c r="RPN187" s="5"/>
      <c r="RPO187" s="5"/>
      <c r="RPP187" s="5"/>
      <c r="RPQ187" s="5"/>
      <c r="RPR187" s="5"/>
      <c r="RPS187" s="5"/>
      <c r="RPT187" s="5"/>
      <c r="RPU187" s="5"/>
      <c r="RPV187" s="5"/>
      <c r="RPW187" s="5"/>
      <c r="RPX187" s="5"/>
      <c r="RPY187" s="5"/>
      <c r="RPZ187" s="5"/>
      <c r="RQA187" s="5"/>
      <c r="RQB187" s="5"/>
      <c r="RQC187" s="5"/>
      <c r="RQD187" s="5"/>
      <c r="RQE187" s="5"/>
      <c r="RQF187" s="5"/>
      <c r="RQG187" s="5"/>
      <c r="RQH187" s="5"/>
      <c r="RQI187" s="5"/>
      <c r="RQJ187" s="5"/>
      <c r="RQK187" s="5"/>
      <c r="RQL187" s="5"/>
      <c r="RQM187" s="5"/>
      <c r="RQN187" s="5"/>
      <c r="RQO187" s="5"/>
      <c r="RQP187" s="5"/>
      <c r="RQQ187" s="5"/>
      <c r="RQR187" s="5"/>
      <c r="RQS187" s="5"/>
      <c r="RQT187" s="5"/>
      <c r="RQU187" s="5"/>
      <c r="RQV187" s="5"/>
      <c r="RQW187" s="5"/>
      <c r="RQX187" s="5"/>
      <c r="RQY187" s="5"/>
      <c r="RQZ187" s="5"/>
      <c r="RRA187" s="5"/>
      <c r="RRB187" s="5"/>
      <c r="RRC187" s="5"/>
      <c r="RRD187" s="5"/>
      <c r="RRE187" s="5"/>
      <c r="RRF187" s="5"/>
      <c r="RRG187" s="5"/>
      <c r="RRH187" s="5"/>
      <c r="RRI187" s="5"/>
      <c r="RRJ187" s="5"/>
      <c r="RRK187" s="5"/>
      <c r="RRL187" s="5"/>
      <c r="RRM187" s="5"/>
      <c r="RRN187" s="5"/>
      <c r="RRO187" s="5"/>
      <c r="RRP187" s="5"/>
      <c r="RRQ187" s="5"/>
      <c r="RRR187" s="5"/>
      <c r="RRS187" s="5"/>
      <c r="RRT187" s="5"/>
      <c r="RRU187" s="5"/>
      <c r="RRV187" s="5"/>
      <c r="RRW187" s="5"/>
      <c r="RRX187" s="5"/>
      <c r="RRY187" s="5"/>
      <c r="RRZ187" s="5"/>
      <c r="RSA187" s="5"/>
      <c r="RSB187" s="5"/>
      <c r="RSC187" s="5"/>
      <c r="RSD187" s="5"/>
      <c r="RSE187" s="5"/>
      <c r="RSF187" s="5"/>
      <c r="RSG187" s="5"/>
      <c r="RSH187" s="5"/>
      <c r="RSI187" s="5"/>
      <c r="RSJ187" s="5"/>
      <c r="RSK187" s="5"/>
      <c r="RSL187" s="5"/>
      <c r="RSM187" s="5"/>
      <c r="RSN187" s="5"/>
      <c r="RSO187" s="5"/>
      <c r="RSP187" s="5"/>
      <c r="RSQ187" s="5"/>
      <c r="RSR187" s="5"/>
      <c r="RSS187" s="5"/>
      <c r="RST187" s="5"/>
      <c r="RSU187" s="5"/>
      <c r="RSV187" s="5"/>
      <c r="RSW187" s="5"/>
      <c r="RSX187" s="5"/>
      <c r="RSY187" s="5"/>
      <c r="RSZ187" s="5"/>
      <c r="RTA187" s="5"/>
      <c r="RTB187" s="5"/>
      <c r="RTC187" s="5"/>
      <c r="RTD187" s="5"/>
      <c r="RTE187" s="5"/>
      <c r="RTF187" s="5"/>
      <c r="RTG187" s="5"/>
      <c r="RTH187" s="5"/>
      <c r="RTI187" s="5"/>
      <c r="RTJ187" s="5"/>
      <c r="RTK187" s="5"/>
      <c r="RTL187" s="5"/>
      <c r="RTM187" s="5"/>
      <c r="RTN187" s="5"/>
      <c r="RTO187" s="5"/>
      <c r="RTP187" s="5"/>
      <c r="RTQ187" s="5"/>
      <c r="RTR187" s="5"/>
      <c r="RTS187" s="5"/>
      <c r="RTT187" s="5"/>
      <c r="RTU187" s="5"/>
      <c r="RTV187" s="5"/>
      <c r="RTW187" s="5"/>
      <c r="RTX187" s="5"/>
      <c r="RTY187" s="5"/>
      <c r="RTZ187" s="5"/>
      <c r="RUA187" s="5"/>
      <c r="RUB187" s="5"/>
      <c r="RUC187" s="5"/>
      <c r="RUD187" s="5"/>
      <c r="RUE187" s="5"/>
      <c r="RUF187" s="5"/>
      <c r="RUG187" s="5"/>
      <c r="RUH187" s="5"/>
      <c r="RUI187" s="5"/>
      <c r="RUJ187" s="5"/>
      <c r="RUK187" s="5"/>
      <c r="RUL187" s="5"/>
      <c r="RUM187" s="5"/>
      <c r="RUN187" s="5"/>
      <c r="RUO187" s="5"/>
      <c r="RUP187" s="5"/>
      <c r="RUQ187" s="5"/>
      <c r="RUR187" s="5"/>
      <c r="RUS187" s="5"/>
      <c r="RUT187" s="5"/>
      <c r="RUU187" s="5"/>
      <c r="RUV187" s="5"/>
      <c r="RUW187" s="5"/>
      <c r="RUX187" s="5"/>
      <c r="RUY187" s="5"/>
      <c r="RUZ187" s="5"/>
      <c r="RVA187" s="5"/>
      <c r="RVB187" s="5"/>
      <c r="RVC187" s="5"/>
      <c r="RVD187" s="5"/>
      <c r="RVE187" s="5"/>
      <c r="RVF187" s="5"/>
      <c r="RVG187" s="5"/>
      <c r="RVH187" s="5"/>
      <c r="RVI187" s="5"/>
      <c r="RVJ187" s="5"/>
      <c r="RVK187" s="5"/>
      <c r="RVL187" s="5"/>
      <c r="RVM187" s="5"/>
      <c r="RVN187" s="5"/>
      <c r="RVO187" s="5"/>
      <c r="RVP187" s="5"/>
      <c r="RVQ187" s="5"/>
      <c r="RVR187" s="5"/>
      <c r="RVS187" s="5"/>
      <c r="RVT187" s="5"/>
      <c r="RVU187" s="5"/>
      <c r="RVV187" s="5"/>
      <c r="RVW187" s="5"/>
      <c r="RVX187" s="5"/>
      <c r="RVY187" s="5"/>
      <c r="RVZ187" s="5"/>
      <c r="RWA187" s="5"/>
      <c r="RWB187" s="5"/>
      <c r="RWC187" s="5"/>
      <c r="RWD187" s="5"/>
      <c r="RWE187" s="5"/>
      <c r="RWF187" s="5"/>
      <c r="RWG187" s="5"/>
      <c r="RWH187" s="5"/>
      <c r="RWI187" s="5"/>
      <c r="RWJ187" s="5"/>
      <c r="RWK187" s="5"/>
      <c r="RWL187" s="5"/>
      <c r="RWM187" s="5"/>
      <c r="RWN187" s="5"/>
      <c r="RWO187" s="5"/>
      <c r="RWP187" s="5"/>
      <c r="RWQ187" s="5"/>
      <c r="RWR187" s="5"/>
      <c r="RWS187" s="5"/>
      <c r="RWT187" s="5"/>
      <c r="RWU187" s="5"/>
      <c r="RWV187" s="5"/>
      <c r="RWW187" s="5"/>
      <c r="RWX187" s="5"/>
      <c r="RWY187" s="5"/>
      <c r="RWZ187" s="5"/>
      <c r="RXA187" s="5"/>
      <c r="RXB187" s="5"/>
      <c r="RXC187" s="5"/>
      <c r="RXD187" s="5"/>
      <c r="RXE187" s="5"/>
      <c r="RXF187" s="5"/>
      <c r="RXG187" s="5"/>
      <c r="RXH187" s="5"/>
      <c r="RXI187" s="5"/>
      <c r="RXJ187" s="5"/>
      <c r="RXK187" s="5"/>
      <c r="RXL187" s="5"/>
      <c r="RXM187" s="5"/>
      <c r="RXN187" s="5"/>
      <c r="RXO187" s="5"/>
      <c r="RXP187" s="5"/>
      <c r="RXQ187" s="5"/>
      <c r="RXR187" s="5"/>
      <c r="RXS187" s="5"/>
      <c r="RXT187" s="5"/>
      <c r="RXU187" s="5"/>
      <c r="RXV187" s="5"/>
      <c r="RXW187" s="5"/>
      <c r="RXX187" s="5"/>
      <c r="RXY187" s="5"/>
      <c r="RXZ187" s="5"/>
      <c r="RYA187" s="5"/>
      <c r="RYB187" s="5"/>
      <c r="RYC187" s="5"/>
      <c r="RYD187" s="5"/>
      <c r="RYE187" s="5"/>
      <c r="RYF187" s="5"/>
      <c r="RYG187" s="5"/>
      <c r="RYH187" s="5"/>
      <c r="RYI187" s="5"/>
      <c r="RYJ187" s="5"/>
      <c r="RYK187" s="5"/>
      <c r="RYL187" s="5"/>
      <c r="RYM187" s="5"/>
      <c r="RYN187" s="5"/>
      <c r="RYO187" s="5"/>
      <c r="RYP187" s="5"/>
      <c r="RYQ187" s="5"/>
      <c r="RYR187" s="5"/>
      <c r="RYS187" s="5"/>
      <c r="RYT187" s="5"/>
      <c r="RYU187" s="5"/>
      <c r="RYV187" s="5"/>
      <c r="RYW187" s="5"/>
      <c r="RYX187" s="5"/>
      <c r="RYY187" s="5"/>
      <c r="RYZ187" s="5"/>
      <c r="RZA187" s="5"/>
      <c r="RZB187" s="5"/>
      <c r="RZC187" s="5"/>
      <c r="RZD187" s="5"/>
      <c r="RZE187" s="5"/>
      <c r="RZF187" s="5"/>
      <c r="RZG187" s="5"/>
      <c r="RZH187" s="5"/>
      <c r="RZI187" s="5"/>
      <c r="RZJ187" s="5"/>
      <c r="RZK187" s="5"/>
      <c r="RZL187" s="5"/>
      <c r="RZM187" s="5"/>
      <c r="RZN187" s="5"/>
      <c r="RZO187" s="5"/>
      <c r="RZP187" s="5"/>
      <c r="RZQ187" s="5"/>
      <c r="RZR187" s="5"/>
      <c r="RZS187" s="5"/>
      <c r="RZT187" s="5"/>
      <c r="RZU187" s="5"/>
      <c r="RZV187" s="5"/>
      <c r="RZW187" s="5"/>
      <c r="RZX187" s="5"/>
      <c r="RZY187" s="5"/>
      <c r="RZZ187" s="5"/>
      <c r="SAA187" s="5"/>
      <c r="SAB187" s="5"/>
      <c r="SAC187" s="5"/>
      <c r="SAD187" s="5"/>
      <c r="SAE187" s="5"/>
      <c r="SAF187" s="5"/>
      <c r="SAG187" s="5"/>
      <c r="SAH187" s="5"/>
      <c r="SAI187" s="5"/>
      <c r="SAJ187" s="5"/>
      <c r="SAK187" s="5"/>
      <c r="SAL187" s="5"/>
      <c r="SAM187" s="5"/>
      <c r="SAN187" s="5"/>
      <c r="SAO187" s="5"/>
      <c r="SAP187" s="5"/>
      <c r="SAQ187" s="5"/>
      <c r="SAR187" s="5"/>
      <c r="SAS187" s="5"/>
      <c r="SAT187" s="5"/>
      <c r="SAU187" s="5"/>
      <c r="SAV187" s="5"/>
      <c r="SAW187" s="5"/>
      <c r="SAX187" s="5"/>
      <c r="SAY187" s="5"/>
      <c r="SAZ187" s="5"/>
      <c r="SBA187" s="5"/>
      <c r="SBB187" s="5"/>
      <c r="SBC187" s="5"/>
      <c r="SBD187" s="5"/>
      <c r="SBE187" s="5"/>
      <c r="SBF187" s="5"/>
      <c r="SBG187" s="5"/>
      <c r="SBH187" s="5"/>
      <c r="SBI187" s="5"/>
      <c r="SBJ187" s="5"/>
      <c r="SBK187" s="5"/>
      <c r="SBL187" s="5"/>
      <c r="SBM187" s="5"/>
      <c r="SBN187" s="5"/>
      <c r="SBO187" s="5"/>
      <c r="SBP187" s="5"/>
      <c r="SBQ187" s="5"/>
      <c r="SBR187" s="5"/>
      <c r="SBS187" s="5"/>
      <c r="SBT187" s="5"/>
      <c r="SBU187" s="5"/>
      <c r="SBV187" s="5"/>
      <c r="SBW187" s="5"/>
      <c r="SBX187" s="5"/>
      <c r="SBY187" s="5"/>
      <c r="SBZ187" s="5"/>
      <c r="SCA187" s="5"/>
      <c r="SCB187" s="5"/>
      <c r="SCC187" s="5"/>
      <c r="SCD187" s="5"/>
      <c r="SCE187" s="5"/>
      <c r="SCF187" s="5"/>
      <c r="SCG187" s="5"/>
      <c r="SCH187" s="5"/>
      <c r="SCI187" s="5"/>
      <c r="SCJ187" s="5"/>
      <c r="SCK187" s="5"/>
      <c r="SCL187" s="5"/>
      <c r="SCM187" s="5"/>
      <c r="SCN187" s="5"/>
      <c r="SCO187" s="5"/>
      <c r="SCP187" s="5"/>
      <c r="SCQ187" s="5"/>
      <c r="SCR187" s="5"/>
      <c r="SCS187" s="5"/>
      <c r="SCT187" s="5"/>
      <c r="SCU187" s="5"/>
      <c r="SCV187" s="5"/>
      <c r="SCW187" s="5"/>
      <c r="SCX187" s="5"/>
      <c r="SCY187" s="5"/>
      <c r="SCZ187" s="5"/>
      <c r="SDA187" s="5"/>
      <c r="SDB187" s="5"/>
      <c r="SDC187" s="5"/>
      <c r="SDD187" s="5"/>
      <c r="SDE187" s="5"/>
      <c r="SDF187" s="5"/>
      <c r="SDG187" s="5"/>
      <c r="SDH187" s="5"/>
      <c r="SDI187" s="5"/>
      <c r="SDJ187" s="5"/>
      <c r="SDK187" s="5"/>
      <c r="SDL187" s="5"/>
      <c r="SDM187" s="5"/>
      <c r="SDN187" s="5"/>
      <c r="SDO187" s="5"/>
      <c r="SDP187" s="5"/>
      <c r="SDQ187" s="5"/>
      <c r="SDR187" s="5"/>
      <c r="SDS187" s="5"/>
      <c r="SDT187" s="5"/>
      <c r="SDU187" s="5"/>
      <c r="SDV187" s="5"/>
      <c r="SDW187" s="5"/>
      <c r="SDX187" s="5"/>
      <c r="SDY187" s="5"/>
      <c r="SDZ187" s="5"/>
      <c r="SEA187" s="5"/>
      <c r="SEB187" s="5"/>
      <c r="SEC187" s="5"/>
      <c r="SED187" s="5"/>
      <c r="SEE187" s="5"/>
      <c r="SEF187" s="5"/>
      <c r="SEG187" s="5"/>
      <c r="SEH187" s="5"/>
      <c r="SEI187" s="5"/>
      <c r="SEJ187" s="5"/>
      <c r="SEK187" s="5"/>
      <c r="SEL187" s="5"/>
      <c r="SEM187" s="5"/>
      <c r="SEN187" s="5"/>
      <c r="SEO187" s="5"/>
      <c r="SEP187" s="5"/>
      <c r="SEQ187" s="5"/>
      <c r="SER187" s="5"/>
      <c r="SES187" s="5"/>
      <c r="SET187" s="5"/>
      <c r="SEU187" s="5"/>
      <c r="SEV187" s="5"/>
      <c r="SEW187" s="5"/>
      <c r="SEX187" s="5"/>
      <c r="SEY187" s="5"/>
      <c r="SEZ187" s="5"/>
      <c r="SFA187" s="5"/>
      <c r="SFB187" s="5"/>
      <c r="SFC187" s="5"/>
      <c r="SFD187" s="5"/>
      <c r="SFE187" s="5"/>
      <c r="SFF187" s="5"/>
      <c r="SFG187" s="5"/>
      <c r="SFH187" s="5"/>
      <c r="SFI187" s="5"/>
      <c r="SFJ187" s="5"/>
      <c r="SFK187" s="5"/>
      <c r="SFL187" s="5"/>
      <c r="SFM187" s="5"/>
      <c r="SFN187" s="5"/>
      <c r="SFO187" s="5"/>
      <c r="SFP187" s="5"/>
      <c r="SFQ187" s="5"/>
      <c r="SFR187" s="5"/>
      <c r="SFS187" s="5"/>
      <c r="SFT187" s="5"/>
      <c r="SFU187" s="5"/>
      <c r="SFV187" s="5"/>
      <c r="SFW187" s="5"/>
      <c r="SFX187" s="5"/>
      <c r="SFY187" s="5"/>
      <c r="SFZ187" s="5"/>
      <c r="SGA187" s="5"/>
      <c r="SGB187" s="5"/>
      <c r="SGC187" s="5"/>
      <c r="SGD187" s="5"/>
      <c r="SGE187" s="5"/>
      <c r="SGF187" s="5"/>
      <c r="SGG187" s="5"/>
      <c r="SGH187" s="5"/>
      <c r="SGI187" s="5"/>
      <c r="SGJ187" s="5"/>
      <c r="SGK187" s="5"/>
      <c r="SGL187" s="5"/>
      <c r="SGM187" s="5"/>
      <c r="SGN187" s="5"/>
      <c r="SGO187" s="5"/>
      <c r="SGP187" s="5"/>
      <c r="SGQ187" s="5"/>
      <c r="SGR187" s="5"/>
      <c r="SGS187" s="5"/>
      <c r="SGT187" s="5"/>
      <c r="SGU187" s="5"/>
      <c r="SGV187" s="5"/>
      <c r="SGW187" s="5"/>
      <c r="SGX187" s="5"/>
      <c r="SGY187" s="5"/>
      <c r="SGZ187" s="5"/>
      <c r="SHA187" s="5"/>
      <c r="SHB187" s="5"/>
      <c r="SHC187" s="5"/>
      <c r="SHD187" s="5"/>
      <c r="SHE187" s="5"/>
      <c r="SHF187" s="5"/>
      <c r="SHG187" s="5"/>
      <c r="SHH187" s="5"/>
      <c r="SHI187" s="5"/>
      <c r="SHJ187" s="5"/>
      <c r="SHK187" s="5"/>
      <c r="SHL187" s="5"/>
      <c r="SHM187" s="5"/>
      <c r="SHN187" s="5"/>
      <c r="SHO187" s="5"/>
      <c r="SHP187" s="5"/>
      <c r="SHQ187" s="5"/>
      <c r="SHR187" s="5"/>
      <c r="SHS187" s="5"/>
      <c r="SHT187" s="5"/>
      <c r="SHU187" s="5"/>
      <c r="SHV187" s="5"/>
      <c r="SHW187" s="5"/>
      <c r="SHX187" s="5"/>
      <c r="SHY187" s="5"/>
      <c r="SHZ187" s="5"/>
      <c r="SIA187" s="5"/>
      <c r="SIB187" s="5"/>
      <c r="SIC187" s="5"/>
      <c r="SID187" s="5"/>
      <c r="SIE187" s="5"/>
      <c r="SIF187" s="5"/>
      <c r="SIG187" s="5"/>
      <c r="SIH187" s="5"/>
      <c r="SII187" s="5"/>
      <c r="SIJ187" s="5"/>
      <c r="SIK187" s="5"/>
      <c r="SIL187" s="5"/>
      <c r="SIM187" s="5"/>
      <c r="SIN187" s="5"/>
      <c r="SIO187" s="5"/>
      <c r="SIP187" s="5"/>
      <c r="SIQ187" s="5"/>
      <c r="SIR187" s="5"/>
      <c r="SIS187" s="5"/>
      <c r="SIT187" s="5"/>
      <c r="SIU187" s="5"/>
      <c r="SIV187" s="5"/>
      <c r="SIW187" s="5"/>
      <c r="SIX187" s="5"/>
      <c r="SIY187" s="5"/>
      <c r="SIZ187" s="5"/>
      <c r="SJA187" s="5"/>
      <c r="SJB187" s="5"/>
      <c r="SJC187" s="5"/>
      <c r="SJD187" s="5"/>
      <c r="SJE187" s="5"/>
      <c r="SJF187" s="5"/>
      <c r="SJG187" s="5"/>
      <c r="SJH187" s="5"/>
      <c r="SJI187" s="5"/>
      <c r="SJJ187" s="5"/>
      <c r="SJK187" s="5"/>
      <c r="SJL187" s="5"/>
      <c r="SJM187" s="5"/>
      <c r="SJN187" s="5"/>
      <c r="SJO187" s="5"/>
      <c r="SJP187" s="5"/>
      <c r="SJQ187" s="5"/>
      <c r="SJR187" s="5"/>
      <c r="SJS187" s="5"/>
      <c r="SJT187" s="5"/>
      <c r="SJU187" s="5"/>
      <c r="SJV187" s="5"/>
      <c r="SJW187" s="5"/>
      <c r="SJX187" s="5"/>
      <c r="SJY187" s="5"/>
      <c r="SJZ187" s="5"/>
      <c r="SKA187" s="5"/>
      <c r="SKB187" s="5"/>
      <c r="SKC187" s="5"/>
      <c r="SKD187" s="5"/>
      <c r="SKE187" s="5"/>
      <c r="SKF187" s="5"/>
      <c r="SKG187" s="5"/>
      <c r="SKH187" s="5"/>
      <c r="SKI187" s="5"/>
      <c r="SKJ187" s="5"/>
      <c r="SKK187" s="5"/>
      <c r="SKL187" s="5"/>
      <c r="SKM187" s="5"/>
      <c r="SKN187" s="5"/>
      <c r="SKO187" s="5"/>
      <c r="SKP187" s="5"/>
      <c r="SKQ187" s="5"/>
      <c r="SKR187" s="5"/>
      <c r="SKS187" s="5"/>
      <c r="SKT187" s="5"/>
      <c r="SKU187" s="5"/>
      <c r="SKV187" s="5"/>
      <c r="SKW187" s="5"/>
      <c r="SKX187" s="5"/>
      <c r="SKY187" s="5"/>
      <c r="SKZ187" s="5"/>
      <c r="SLA187" s="5"/>
      <c r="SLB187" s="5"/>
      <c r="SLC187" s="5"/>
      <c r="SLD187" s="5"/>
      <c r="SLE187" s="5"/>
      <c r="SLF187" s="5"/>
      <c r="SLG187" s="5"/>
      <c r="SLH187" s="5"/>
      <c r="SLI187" s="5"/>
      <c r="SLJ187" s="5"/>
      <c r="SLK187" s="5"/>
      <c r="SLL187" s="5"/>
      <c r="SLM187" s="5"/>
      <c r="SLN187" s="5"/>
      <c r="SLO187" s="5"/>
      <c r="SLP187" s="5"/>
      <c r="SLQ187" s="5"/>
      <c r="SLR187" s="5"/>
      <c r="SLS187" s="5"/>
      <c r="SLT187" s="5"/>
      <c r="SLU187" s="5"/>
      <c r="SLV187" s="5"/>
      <c r="SLW187" s="5"/>
      <c r="SLX187" s="5"/>
      <c r="SLY187" s="5"/>
      <c r="SLZ187" s="5"/>
      <c r="SMA187" s="5"/>
      <c r="SMB187" s="5"/>
      <c r="SMC187" s="5"/>
      <c r="SMD187" s="5"/>
      <c r="SME187" s="5"/>
      <c r="SMF187" s="5"/>
      <c r="SMG187" s="5"/>
      <c r="SMH187" s="5"/>
      <c r="SMI187" s="5"/>
      <c r="SMJ187" s="5"/>
      <c r="SMK187" s="5"/>
      <c r="SML187" s="5"/>
      <c r="SMM187" s="5"/>
      <c r="SMN187" s="5"/>
      <c r="SMO187" s="5"/>
      <c r="SMP187" s="5"/>
      <c r="SMQ187" s="5"/>
      <c r="SMR187" s="5"/>
      <c r="SMS187" s="5"/>
      <c r="SMT187" s="5"/>
      <c r="SMU187" s="5"/>
      <c r="SMV187" s="5"/>
      <c r="SMW187" s="5"/>
      <c r="SMX187" s="5"/>
      <c r="SMY187" s="5"/>
      <c r="SMZ187" s="5"/>
      <c r="SNA187" s="5"/>
      <c r="SNB187" s="5"/>
      <c r="SNC187" s="5"/>
      <c r="SND187" s="5"/>
      <c r="SNE187" s="5"/>
      <c r="SNF187" s="5"/>
      <c r="SNG187" s="5"/>
      <c r="SNH187" s="5"/>
      <c r="SNI187" s="5"/>
      <c r="SNJ187" s="5"/>
      <c r="SNK187" s="5"/>
      <c r="SNL187" s="5"/>
      <c r="SNM187" s="5"/>
      <c r="SNN187" s="5"/>
      <c r="SNO187" s="5"/>
      <c r="SNP187" s="5"/>
      <c r="SNQ187" s="5"/>
      <c r="SNR187" s="5"/>
      <c r="SNS187" s="5"/>
      <c r="SNT187" s="5"/>
      <c r="SNU187" s="5"/>
      <c r="SNV187" s="5"/>
      <c r="SNW187" s="5"/>
      <c r="SNX187" s="5"/>
      <c r="SNY187" s="5"/>
      <c r="SNZ187" s="5"/>
      <c r="SOA187" s="5"/>
      <c r="SOB187" s="5"/>
      <c r="SOC187" s="5"/>
      <c r="SOD187" s="5"/>
      <c r="SOE187" s="5"/>
      <c r="SOF187" s="5"/>
      <c r="SOG187" s="5"/>
      <c r="SOH187" s="5"/>
      <c r="SOI187" s="5"/>
      <c r="SOJ187" s="5"/>
      <c r="SOK187" s="5"/>
      <c r="SOL187" s="5"/>
      <c r="SOM187" s="5"/>
      <c r="SON187" s="5"/>
      <c r="SOO187" s="5"/>
      <c r="SOP187" s="5"/>
      <c r="SOQ187" s="5"/>
      <c r="SOR187" s="5"/>
      <c r="SOS187" s="5"/>
      <c r="SOT187" s="5"/>
      <c r="SOU187" s="5"/>
      <c r="SOV187" s="5"/>
      <c r="SOW187" s="5"/>
      <c r="SOX187" s="5"/>
      <c r="SOY187" s="5"/>
      <c r="SOZ187" s="5"/>
      <c r="SPA187" s="5"/>
      <c r="SPB187" s="5"/>
      <c r="SPC187" s="5"/>
      <c r="SPD187" s="5"/>
      <c r="SPE187" s="5"/>
      <c r="SPF187" s="5"/>
      <c r="SPG187" s="5"/>
      <c r="SPH187" s="5"/>
      <c r="SPI187" s="5"/>
      <c r="SPJ187" s="5"/>
      <c r="SPK187" s="5"/>
      <c r="SPL187" s="5"/>
      <c r="SPM187" s="5"/>
      <c r="SPN187" s="5"/>
      <c r="SPO187" s="5"/>
      <c r="SPP187" s="5"/>
      <c r="SPQ187" s="5"/>
      <c r="SPR187" s="5"/>
      <c r="SPS187" s="5"/>
      <c r="SPT187" s="5"/>
      <c r="SPU187" s="5"/>
      <c r="SPV187" s="5"/>
      <c r="SPW187" s="5"/>
      <c r="SPX187" s="5"/>
      <c r="SPY187" s="5"/>
      <c r="SPZ187" s="5"/>
      <c r="SQA187" s="5"/>
      <c r="SQB187" s="5"/>
      <c r="SQC187" s="5"/>
      <c r="SQD187" s="5"/>
      <c r="SQE187" s="5"/>
      <c r="SQF187" s="5"/>
      <c r="SQG187" s="5"/>
      <c r="SQH187" s="5"/>
      <c r="SQI187" s="5"/>
      <c r="SQJ187" s="5"/>
      <c r="SQK187" s="5"/>
      <c r="SQL187" s="5"/>
      <c r="SQM187" s="5"/>
      <c r="SQN187" s="5"/>
      <c r="SQO187" s="5"/>
      <c r="SQP187" s="5"/>
      <c r="SQQ187" s="5"/>
      <c r="SQR187" s="5"/>
      <c r="SQS187" s="5"/>
      <c r="SQT187" s="5"/>
      <c r="SQU187" s="5"/>
      <c r="SQV187" s="5"/>
      <c r="SQW187" s="5"/>
      <c r="SQX187" s="5"/>
      <c r="SQY187" s="5"/>
      <c r="SQZ187" s="5"/>
      <c r="SRA187" s="5"/>
      <c r="SRB187" s="5"/>
      <c r="SRC187" s="5"/>
      <c r="SRD187" s="5"/>
      <c r="SRE187" s="5"/>
      <c r="SRF187" s="5"/>
      <c r="SRG187" s="5"/>
      <c r="SRH187" s="5"/>
      <c r="SRI187" s="5"/>
      <c r="SRJ187" s="5"/>
      <c r="SRK187" s="5"/>
      <c r="SRL187" s="5"/>
      <c r="SRM187" s="5"/>
      <c r="SRN187" s="5"/>
      <c r="SRO187" s="5"/>
      <c r="SRP187" s="5"/>
      <c r="SRQ187" s="5"/>
      <c r="SRR187" s="5"/>
      <c r="SRS187" s="5"/>
      <c r="SRT187" s="5"/>
      <c r="SRU187" s="5"/>
      <c r="SRV187" s="5"/>
      <c r="SRW187" s="5"/>
      <c r="SRX187" s="5"/>
      <c r="SRY187" s="5"/>
      <c r="SRZ187" s="5"/>
      <c r="SSA187" s="5"/>
      <c r="SSB187" s="5"/>
      <c r="SSC187" s="5"/>
      <c r="SSD187" s="5"/>
      <c r="SSE187" s="5"/>
      <c r="SSF187" s="5"/>
      <c r="SSG187" s="5"/>
      <c r="SSH187" s="5"/>
      <c r="SSI187" s="5"/>
      <c r="SSJ187" s="5"/>
      <c r="SSK187" s="5"/>
      <c r="SSL187" s="5"/>
      <c r="SSM187" s="5"/>
      <c r="SSN187" s="5"/>
      <c r="SSO187" s="5"/>
      <c r="SSP187" s="5"/>
      <c r="SSQ187" s="5"/>
      <c r="SSR187" s="5"/>
      <c r="SSS187" s="5"/>
      <c r="SST187" s="5"/>
      <c r="SSU187" s="5"/>
      <c r="SSV187" s="5"/>
      <c r="SSW187" s="5"/>
      <c r="SSX187" s="5"/>
      <c r="SSY187" s="5"/>
      <c r="SSZ187" s="5"/>
      <c r="STA187" s="5"/>
      <c r="STB187" s="5"/>
      <c r="STC187" s="5"/>
      <c r="STD187" s="5"/>
      <c r="STE187" s="5"/>
      <c r="STF187" s="5"/>
      <c r="STG187" s="5"/>
      <c r="STH187" s="5"/>
      <c r="STI187" s="5"/>
      <c r="STJ187" s="5"/>
      <c r="STK187" s="5"/>
      <c r="STL187" s="5"/>
      <c r="STM187" s="5"/>
      <c r="STN187" s="5"/>
      <c r="STO187" s="5"/>
      <c r="STP187" s="5"/>
      <c r="STQ187" s="5"/>
      <c r="STR187" s="5"/>
      <c r="STS187" s="5"/>
      <c r="STT187" s="5"/>
      <c r="STU187" s="5"/>
      <c r="STV187" s="5"/>
      <c r="STW187" s="5"/>
      <c r="STX187" s="5"/>
      <c r="STY187" s="5"/>
      <c r="STZ187" s="5"/>
      <c r="SUA187" s="5"/>
      <c r="SUB187" s="5"/>
      <c r="SUC187" s="5"/>
      <c r="SUD187" s="5"/>
      <c r="SUE187" s="5"/>
      <c r="SUF187" s="5"/>
      <c r="SUG187" s="5"/>
      <c r="SUH187" s="5"/>
      <c r="SUI187" s="5"/>
      <c r="SUJ187" s="5"/>
      <c r="SUK187" s="5"/>
      <c r="SUL187" s="5"/>
      <c r="SUM187" s="5"/>
      <c r="SUN187" s="5"/>
      <c r="SUO187" s="5"/>
      <c r="SUP187" s="5"/>
      <c r="SUQ187" s="5"/>
      <c r="SUR187" s="5"/>
      <c r="SUS187" s="5"/>
      <c r="SUT187" s="5"/>
      <c r="SUU187" s="5"/>
      <c r="SUV187" s="5"/>
      <c r="SUW187" s="5"/>
      <c r="SUX187" s="5"/>
      <c r="SUY187" s="5"/>
      <c r="SUZ187" s="5"/>
      <c r="SVA187" s="5"/>
      <c r="SVB187" s="5"/>
      <c r="SVC187" s="5"/>
      <c r="SVD187" s="5"/>
      <c r="SVE187" s="5"/>
      <c r="SVF187" s="5"/>
      <c r="SVG187" s="5"/>
      <c r="SVH187" s="5"/>
      <c r="SVI187" s="5"/>
      <c r="SVJ187" s="5"/>
      <c r="SVK187" s="5"/>
      <c r="SVL187" s="5"/>
      <c r="SVM187" s="5"/>
      <c r="SVN187" s="5"/>
      <c r="SVO187" s="5"/>
      <c r="SVP187" s="5"/>
      <c r="SVQ187" s="5"/>
      <c r="SVR187" s="5"/>
      <c r="SVS187" s="5"/>
      <c r="SVT187" s="5"/>
      <c r="SVU187" s="5"/>
      <c r="SVV187" s="5"/>
      <c r="SVW187" s="5"/>
      <c r="SVX187" s="5"/>
      <c r="SVY187" s="5"/>
      <c r="SVZ187" s="5"/>
      <c r="SWA187" s="5"/>
      <c r="SWB187" s="5"/>
      <c r="SWC187" s="5"/>
      <c r="SWD187" s="5"/>
      <c r="SWE187" s="5"/>
      <c r="SWF187" s="5"/>
      <c r="SWG187" s="5"/>
      <c r="SWH187" s="5"/>
      <c r="SWI187" s="5"/>
      <c r="SWJ187" s="5"/>
      <c r="SWK187" s="5"/>
      <c r="SWL187" s="5"/>
      <c r="SWM187" s="5"/>
      <c r="SWN187" s="5"/>
      <c r="SWO187" s="5"/>
      <c r="SWP187" s="5"/>
      <c r="SWQ187" s="5"/>
      <c r="SWR187" s="5"/>
      <c r="SWS187" s="5"/>
      <c r="SWT187" s="5"/>
      <c r="SWU187" s="5"/>
      <c r="SWV187" s="5"/>
      <c r="SWW187" s="5"/>
      <c r="SWX187" s="5"/>
      <c r="SWY187" s="5"/>
      <c r="SWZ187" s="5"/>
      <c r="SXA187" s="5"/>
      <c r="SXB187" s="5"/>
      <c r="SXC187" s="5"/>
      <c r="SXD187" s="5"/>
      <c r="SXE187" s="5"/>
      <c r="SXF187" s="5"/>
      <c r="SXG187" s="5"/>
      <c r="SXH187" s="5"/>
      <c r="SXI187" s="5"/>
      <c r="SXJ187" s="5"/>
      <c r="SXK187" s="5"/>
      <c r="SXL187" s="5"/>
      <c r="SXM187" s="5"/>
      <c r="SXN187" s="5"/>
      <c r="SXO187" s="5"/>
      <c r="SXP187" s="5"/>
      <c r="SXQ187" s="5"/>
      <c r="SXR187" s="5"/>
      <c r="SXS187" s="5"/>
      <c r="SXT187" s="5"/>
      <c r="SXU187" s="5"/>
      <c r="SXV187" s="5"/>
      <c r="SXW187" s="5"/>
      <c r="SXX187" s="5"/>
      <c r="SXY187" s="5"/>
      <c r="SXZ187" s="5"/>
      <c r="SYA187" s="5"/>
      <c r="SYB187" s="5"/>
      <c r="SYC187" s="5"/>
      <c r="SYD187" s="5"/>
      <c r="SYE187" s="5"/>
      <c r="SYF187" s="5"/>
      <c r="SYG187" s="5"/>
      <c r="SYH187" s="5"/>
      <c r="SYI187" s="5"/>
      <c r="SYJ187" s="5"/>
      <c r="SYK187" s="5"/>
      <c r="SYL187" s="5"/>
      <c r="SYM187" s="5"/>
      <c r="SYN187" s="5"/>
      <c r="SYO187" s="5"/>
      <c r="SYP187" s="5"/>
      <c r="SYQ187" s="5"/>
      <c r="SYR187" s="5"/>
      <c r="SYS187" s="5"/>
      <c r="SYT187" s="5"/>
      <c r="SYU187" s="5"/>
      <c r="SYV187" s="5"/>
      <c r="SYW187" s="5"/>
      <c r="SYX187" s="5"/>
      <c r="SYY187" s="5"/>
      <c r="SYZ187" s="5"/>
      <c r="SZA187" s="5"/>
      <c r="SZB187" s="5"/>
      <c r="SZC187" s="5"/>
      <c r="SZD187" s="5"/>
      <c r="SZE187" s="5"/>
      <c r="SZF187" s="5"/>
      <c r="SZG187" s="5"/>
      <c r="SZH187" s="5"/>
      <c r="SZI187" s="5"/>
      <c r="SZJ187" s="5"/>
      <c r="SZK187" s="5"/>
      <c r="SZL187" s="5"/>
      <c r="SZM187" s="5"/>
      <c r="SZN187" s="5"/>
      <c r="SZO187" s="5"/>
      <c r="SZP187" s="5"/>
      <c r="SZQ187" s="5"/>
      <c r="SZR187" s="5"/>
      <c r="SZS187" s="5"/>
      <c r="SZT187" s="5"/>
      <c r="SZU187" s="5"/>
      <c r="SZV187" s="5"/>
      <c r="SZW187" s="5"/>
      <c r="SZX187" s="5"/>
      <c r="SZY187" s="5"/>
      <c r="SZZ187" s="5"/>
      <c r="TAA187" s="5"/>
      <c r="TAB187" s="5"/>
      <c r="TAC187" s="5"/>
      <c r="TAD187" s="5"/>
      <c r="TAE187" s="5"/>
      <c r="TAF187" s="5"/>
      <c r="TAG187" s="5"/>
      <c r="TAH187" s="5"/>
      <c r="TAI187" s="5"/>
      <c r="TAJ187" s="5"/>
      <c r="TAK187" s="5"/>
      <c r="TAL187" s="5"/>
      <c r="TAM187" s="5"/>
      <c r="TAN187" s="5"/>
      <c r="TAO187" s="5"/>
      <c r="TAP187" s="5"/>
      <c r="TAQ187" s="5"/>
      <c r="TAR187" s="5"/>
      <c r="TAS187" s="5"/>
      <c r="TAT187" s="5"/>
      <c r="TAU187" s="5"/>
      <c r="TAV187" s="5"/>
      <c r="TAW187" s="5"/>
      <c r="TAX187" s="5"/>
      <c r="TAY187" s="5"/>
      <c r="TAZ187" s="5"/>
      <c r="TBA187" s="5"/>
      <c r="TBB187" s="5"/>
      <c r="TBC187" s="5"/>
      <c r="TBD187" s="5"/>
      <c r="TBE187" s="5"/>
      <c r="TBF187" s="5"/>
      <c r="TBG187" s="5"/>
      <c r="TBH187" s="5"/>
      <c r="TBI187" s="5"/>
      <c r="TBJ187" s="5"/>
      <c r="TBK187" s="5"/>
      <c r="TBL187" s="5"/>
      <c r="TBM187" s="5"/>
      <c r="TBN187" s="5"/>
      <c r="TBO187" s="5"/>
      <c r="TBP187" s="5"/>
      <c r="TBQ187" s="5"/>
      <c r="TBR187" s="5"/>
      <c r="TBS187" s="5"/>
      <c r="TBT187" s="5"/>
      <c r="TBU187" s="5"/>
      <c r="TBV187" s="5"/>
      <c r="TBW187" s="5"/>
      <c r="TBX187" s="5"/>
      <c r="TBY187" s="5"/>
      <c r="TBZ187" s="5"/>
      <c r="TCA187" s="5"/>
      <c r="TCB187" s="5"/>
      <c r="TCC187" s="5"/>
      <c r="TCD187" s="5"/>
      <c r="TCE187" s="5"/>
      <c r="TCF187" s="5"/>
      <c r="TCG187" s="5"/>
      <c r="TCH187" s="5"/>
      <c r="TCI187" s="5"/>
      <c r="TCJ187" s="5"/>
      <c r="TCK187" s="5"/>
      <c r="TCL187" s="5"/>
      <c r="TCM187" s="5"/>
      <c r="TCN187" s="5"/>
      <c r="TCO187" s="5"/>
      <c r="TCP187" s="5"/>
      <c r="TCQ187" s="5"/>
      <c r="TCR187" s="5"/>
      <c r="TCS187" s="5"/>
      <c r="TCT187" s="5"/>
      <c r="TCU187" s="5"/>
      <c r="TCV187" s="5"/>
      <c r="TCW187" s="5"/>
      <c r="TCX187" s="5"/>
      <c r="TCY187" s="5"/>
      <c r="TCZ187" s="5"/>
      <c r="TDA187" s="5"/>
      <c r="TDB187" s="5"/>
      <c r="TDC187" s="5"/>
      <c r="TDD187" s="5"/>
      <c r="TDE187" s="5"/>
      <c r="TDF187" s="5"/>
      <c r="TDG187" s="5"/>
      <c r="TDH187" s="5"/>
      <c r="TDI187" s="5"/>
      <c r="TDJ187" s="5"/>
      <c r="TDK187" s="5"/>
      <c r="TDL187" s="5"/>
      <c r="TDM187" s="5"/>
      <c r="TDN187" s="5"/>
      <c r="TDO187" s="5"/>
      <c r="TDP187" s="5"/>
      <c r="TDQ187" s="5"/>
      <c r="TDR187" s="5"/>
      <c r="TDS187" s="5"/>
      <c r="TDT187" s="5"/>
      <c r="TDU187" s="5"/>
      <c r="TDV187" s="5"/>
      <c r="TDW187" s="5"/>
      <c r="TDX187" s="5"/>
      <c r="TDY187" s="5"/>
      <c r="TDZ187" s="5"/>
      <c r="TEA187" s="5"/>
      <c r="TEB187" s="5"/>
      <c r="TEC187" s="5"/>
      <c r="TED187" s="5"/>
      <c r="TEE187" s="5"/>
      <c r="TEF187" s="5"/>
      <c r="TEG187" s="5"/>
      <c r="TEH187" s="5"/>
      <c r="TEI187" s="5"/>
      <c r="TEJ187" s="5"/>
      <c r="TEK187" s="5"/>
      <c r="TEL187" s="5"/>
      <c r="TEM187" s="5"/>
      <c r="TEN187" s="5"/>
      <c r="TEO187" s="5"/>
      <c r="TEP187" s="5"/>
      <c r="TEQ187" s="5"/>
      <c r="TER187" s="5"/>
      <c r="TES187" s="5"/>
      <c r="TET187" s="5"/>
      <c r="TEU187" s="5"/>
      <c r="TEV187" s="5"/>
      <c r="TEW187" s="5"/>
      <c r="TEX187" s="5"/>
      <c r="TEY187" s="5"/>
      <c r="TEZ187" s="5"/>
      <c r="TFA187" s="5"/>
      <c r="TFB187" s="5"/>
      <c r="TFC187" s="5"/>
      <c r="TFD187" s="5"/>
      <c r="TFE187" s="5"/>
      <c r="TFF187" s="5"/>
      <c r="TFG187" s="5"/>
      <c r="TFH187" s="5"/>
      <c r="TFI187" s="5"/>
      <c r="TFJ187" s="5"/>
      <c r="TFK187" s="5"/>
      <c r="TFL187" s="5"/>
      <c r="TFM187" s="5"/>
      <c r="TFN187" s="5"/>
      <c r="TFO187" s="5"/>
      <c r="TFP187" s="5"/>
      <c r="TFQ187" s="5"/>
      <c r="TFR187" s="5"/>
      <c r="TFS187" s="5"/>
      <c r="TFT187" s="5"/>
      <c r="TFU187" s="5"/>
      <c r="TFV187" s="5"/>
      <c r="TFW187" s="5"/>
      <c r="TFX187" s="5"/>
      <c r="TFY187" s="5"/>
      <c r="TFZ187" s="5"/>
      <c r="TGA187" s="5"/>
      <c r="TGB187" s="5"/>
      <c r="TGC187" s="5"/>
      <c r="TGD187" s="5"/>
      <c r="TGE187" s="5"/>
      <c r="TGF187" s="5"/>
      <c r="TGG187" s="5"/>
      <c r="TGH187" s="5"/>
      <c r="TGI187" s="5"/>
      <c r="TGJ187" s="5"/>
      <c r="TGK187" s="5"/>
      <c r="TGL187" s="5"/>
      <c r="TGM187" s="5"/>
      <c r="TGN187" s="5"/>
      <c r="TGO187" s="5"/>
      <c r="TGP187" s="5"/>
      <c r="TGQ187" s="5"/>
      <c r="TGR187" s="5"/>
      <c r="TGS187" s="5"/>
      <c r="TGT187" s="5"/>
      <c r="TGU187" s="5"/>
      <c r="TGV187" s="5"/>
      <c r="TGW187" s="5"/>
      <c r="TGX187" s="5"/>
      <c r="TGY187" s="5"/>
      <c r="TGZ187" s="5"/>
      <c r="THA187" s="5"/>
      <c r="THB187" s="5"/>
      <c r="THC187" s="5"/>
      <c r="THD187" s="5"/>
      <c r="THE187" s="5"/>
      <c r="THF187" s="5"/>
      <c r="THG187" s="5"/>
      <c r="THH187" s="5"/>
      <c r="THI187" s="5"/>
      <c r="THJ187" s="5"/>
      <c r="THK187" s="5"/>
      <c r="THL187" s="5"/>
      <c r="THM187" s="5"/>
      <c r="THN187" s="5"/>
      <c r="THO187" s="5"/>
      <c r="THP187" s="5"/>
      <c r="THQ187" s="5"/>
      <c r="THR187" s="5"/>
      <c r="THS187" s="5"/>
      <c r="THT187" s="5"/>
      <c r="THU187" s="5"/>
      <c r="THV187" s="5"/>
      <c r="THW187" s="5"/>
      <c r="THX187" s="5"/>
      <c r="THY187" s="5"/>
      <c r="THZ187" s="5"/>
      <c r="TIA187" s="5"/>
      <c r="TIB187" s="5"/>
      <c r="TIC187" s="5"/>
      <c r="TID187" s="5"/>
      <c r="TIE187" s="5"/>
      <c r="TIF187" s="5"/>
      <c r="TIG187" s="5"/>
      <c r="TIH187" s="5"/>
      <c r="TII187" s="5"/>
      <c r="TIJ187" s="5"/>
      <c r="TIK187" s="5"/>
      <c r="TIL187" s="5"/>
      <c r="TIM187" s="5"/>
      <c r="TIN187" s="5"/>
      <c r="TIO187" s="5"/>
      <c r="TIP187" s="5"/>
      <c r="TIQ187" s="5"/>
      <c r="TIR187" s="5"/>
      <c r="TIS187" s="5"/>
      <c r="TIT187" s="5"/>
      <c r="TIU187" s="5"/>
      <c r="TIV187" s="5"/>
      <c r="TIW187" s="5"/>
      <c r="TIX187" s="5"/>
      <c r="TIY187" s="5"/>
      <c r="TIZ187" s="5"/>
      <c r="TJA187" s="5"/>
      <c r="TJB187" s="5"/>
      <c r="TJC187" s="5"/>
      <c r="TJD187" s="5"/>
      <c r="TJE187" s="5"/>
      <c r="TJF187" s="5"/>
      <c r="TJG187" s="5"/>
      <c r="TJH187" s="5"/>
      <c r="TJI187" s="5"/>
      <c r="TJJ187" s="5"/>
      <c r="TJK187" s="5"/>
      <c r="TJL187" s="5"/>
      <c r="TJM187" s="5"/>
      <c r="TJN187" s="5"/>
      <c r="TJO187" s="5"/>
      <c r="TJP187" s="5"/>
      <c r="TJQ187" s="5"/>
      <c r="TJR187" s="5"/>
      <c r="TJS187" s="5"/>
      <c r="TJT187" s="5"/>
      <c r="TJU187" s="5"/>
      <c r="TJV187" s="5"/>
      <c r="TJW187" s="5"/>
      <c r="TJX187" s="5"/>
      <c r="TJY187" s="5"/>
      <c r="TJZ187" s="5"/>
      <c r="TKA187" s="5"/>
      <c r="TKB187" s="5"/>
      <c r="TKC187" s="5"/>
      <c r="TKD187" s="5"/>
      <c r="TKE187" s="5"/>
      <c r="TKF187" s="5"/>
      <c r="TKG187" s="5"/>
      <c r="TKH187" s="5"/>
      <c r="TKI187" s="5"/>
      <c r="TKJ187" s="5"/>
      <c r="TKK187" s="5"/>
      <c r="TKL187" s="5"/>
      <c r="TKM187" s="5"/>
      <c r="TKN187" s="5"/>
      <c r="TKO187" s="5"/>
      <c r="TKP187" s="5"/>
      <c r="TKQ187" s="5"/>
      <c r="TKR187" s="5"/>
      <c r="TKS187" s="5"/>
      <c r="TKT187" s="5"/>
      <c r="TKU187" s="5"/>
      <c r="TKV187" s="5"/>
      <c r="TKW187" s="5"/>
      <c r="TKX187" s="5"/>
      <c r="TKY187" s="5"/>
      <c r="TKZ187" s="5"/>
      <c r="TLA187" s="5"/>
      <c r="TLB187" s="5"/>
      <c r="TLC187" s="5"/>
      <c r="TLD187" s="5"/>
      <c r="TLE187" s="5"/>
      <c r="TLF187" s="5"/>
      <c r="TLG187" s="5"/>
      <c r="TLH187" s="5"/>
      <c r="TLI187" s="5"/>
      <c r="TLJ187" s="5"/>
      <c r="TLK187" s="5"/>
      <c r="TLL187" s="5"/>
      <c r="TLM187" s="5"/>
      <c r="TLN187" s="5"/>
      <c r="TLO187" s="5"/>
      <c r="TLP187" s="5"/>
      <c r="TLQ187" s="5"/>
      <c r="TLR187" s="5"/>
      <c r="TLS187" s="5"/>
      <c r="TLT187" s="5"/>
      <c r="TLU187" s="5"/>
      <c r="TLV187" s="5"/>
      <c r="TLW187" s="5"/>
      <c r="TLX187" s="5"/>
      <c r="TLY187" s="5"/>
      <c r="TLZ187" s="5"/>
      <c r="TMA187" s="5"/>
      <c r="TMB187" s="5"/>
      <c r="TMC187" s="5"/>
      <c r="TMD187" s="5"/>
      <c r="TME187" s="5"/>
      <c r="TMF187" s="5"/>
      <c r="TMG187" s="5"/>
      <c r="TMH187" s="5"/>
      <c r="TMI187" s="5"/>
      <c r="TMJ187" s="5"/>
      <c r="TMK187" s="5"/>
      <c r="TML187" s="5"/>
      <c r="TMM187" s="5"/>
      <c r="TMN187" s="5"/>
      <c r="TMO187" s="5"/>
      <c r="TMP187" s="5"/>
      <c r="TMQ187" s="5"/>
      <c r="TMR187" s="5"/>
      <c r="TMS187" s="5"/>
      <c r="TMT187" s="5"/>
      <c r="TMU187" s="5"/>
      <c r="TMV187" s="5"/>
      <c r="TMW187" s="5"/>
      <c r="TMX187" s="5"/>
      <c r="TMY187" s="5"/>
      <c r="TMZ187" s="5"/>
      <c r="TNA187" s="5"/>
      <c r="TNB187" s="5"/>
      <c r="TNC187" s="5"/>
      <c r="TND187" s="5"/>
      <c r="TNE187" s="5"/>
      <c r="TNF187" s="5"/>
      <c r="TNG187" s="5"/>
      <c r="TNH187" s="5"/>
      <c r="TNI187" s="5"/>
      <c r="TNJ187" s="5"/>
      <c r="TNK187" s="5"/>
      <c r="TNL187" s="5"/>
      <c r="TNM187" s="5"/>
      <c r="TNN187" s="5"/>
      <c r="TNO187" s="5"/>
      <c r="TNP187" s="5"/>
      <c r="TNQ187" s="5"/>
      <c r="TNR187" s="5"/>
      <c r="TNS187" s="5"/>
      <c r="TNT187" s="5"/>
      <c r="TNU187" s="5"/>
      <c r="TNV187" s="5"/>
      <c r="TNW187" s="5"/>
      <c r="TNX187" s="5"/>
      <c r="TNY187" s="5"/>
      <c r="TNZ187" s="5"/>
      <c r="TOA187" s="5"/>
      <c r="TOB187" s="5"/>
      <c r="TOC187" s="5"/>
      <c r="TOD187" s="5"/>
      <c r="TOE187" s="5"/>
      <c r="TOF187" s="5"/>
      <c r="TOG187" s="5"/>
      <c r="TOH187" s="5"/>
      <c r="TOI187" s="5"/>
      <c r="TOJ187" s="5"/>
      <c r="TOK187" s="5"/>
      <c r="TOL187" s="5"/>
      <c r="TOM187" s="5"/>
      <c r="TON187" s="5"/>
      <c r="TOO187" s="5"/>
      <c r="TOP187" s="5"/>
      <c r="TOQ187" s="5"/>
      <c r="TOR187" s="5"/>
      <c r="TOS187" s="5"/>
      <c r="TOT187" s="5"/>
      <c r="TOU187" s="5"/>
      <c r="TOV187" s="5"/>
      <c r="TOW187" s="5"/>
      <c r="TOX187" s="5"/>
      <c r="TOY187" s="5"/>
      <c r="TOZ187" s="5"/>
      <c r="TPA187" s="5"/>
      <c r="TPB187" s="5"/>
      <c r="TPC187" s="5"/>
      <c r="TPD187" s="5"/>
      <c r="TPE187" s="5"/>
      <c r="TPF187" s="5"/>
      <c r="TPG187" s="5"/>
      <c r="TPH187" s="5"/>
      <c r="TPI187" s="5"/>
      <c r="TPJ187" s="5"/>
      <c r="TPK187" s="5"/>
      <c r="TPL187" s="5"/>
      <c r="TPM187" s="5"/>
      <c r="TPN187" s="5"/>
      <c r="TPO187" s="5"/>
      <c r="TPP187" s="5"/>
      <c r="TPQ187" s="5"/>
      <c r="TPR187" s="5"/>
      <c r="TPS187" s="5"/>
      <c r="TPT187" s="5"/>
      <c r="TPU187" s="5"/>
      <c r="TPV187" s="5"/>
      <c r="TPW187" s="5"/>
      <c r="TPX187" s="5"/>
      <c r="TPY187" s="5"/>
      <c r="TPZ187" s="5"/>
      <c r="TQA187" s="5"/>
      <c r="TQB187" s="5"/>
      <c r="TQC187" s="5"/>
      <c r="TQD187" s="5"/>
      <c r="TQE187" s="5"/>
      <c r="TQF187" s="5"/>
      <c r="TQG187" s="5"/>
      <c r="TQH187" s="5"/>
      <c r="TQI187" s="5"/>
      <c r="TQJ187" s="5"/>
      <c r="TQK187" s="5"/>
      <c r="TQL187" s="5"/>
      <c r="TQM187" s="5"/>
      <c r="TQN187" s="5"/>
      <c r="TQO187" s="5"/>
      <c r="TQP187" s="5"/>
      <c r="TQQ187" s="5"/>
      <c r="TQR187" s="5"/>
      <c r="TQS187" s="5"/>
      <c r="TQT187" s="5"/>
      <c r="TQU187" s="5"/>
      <c r="TQV187" s="5"/>
      <c r="TQW187" s="5"/>
      <c r="TQX187" s="5"/>
      <c r="TQY187" s="5"/>
      <c r="TQZ187" s="5"/>
      <c r="TRA187" s="5"/>
      <c r="TRB187" s="5"/>
      <c r="TRC187" s="5"/>
      <c r="TRD187" s="5"/>
      <c r="TRE187" s="5"/>
      <c r="TRF187" s="5"/>
      <c r="TRG187" s="5"/>
      <c r="TRH187" s="5"/>
      <c r="TRI187" s="5"/>
      <c r="TRJ187" s="5"/>
      <c r="TRK187" s="5"/>
      <c r="TRL187" s="5"/>
      <c r="TRM187" s="5"/>
      <c r="TRN187" s="5"/>
      <c r="TRO187" s="5"/>
      <c r="TRP187" s="5"/>
      <c r="TRQ187" s="5"/>
      <c r="TRR187" s="5"/>
      <c r="TRS187" s="5"/>
      <c r="TRT187" s="5"/>
      <c r="TRU187" s="5"/>
      <c r="TRV187" s="5"/>
      <c r="TRW187" s="5"/>
      <c r="TRX187" s="5"/>
      <c r="TRY187" s="5"/>
      <c r="TRZ187" s="5"/>
      <c r="TSA187" s="5"/>
      <c r="TSB187" s="5"/>
      <c r="TSC187" s="5"/>
      <c r="TSD187" s="5"/>
      <c r="TSE187" s="5"/>
      <c r="TSF187" s="5"/>
      <c r="TSG187" s="5"/>
      <c r="TSH187" s="5"/>
      <c r="TSI187" s="5"/>
      <c r="TSJ187" s="5"/>
      <c r="TSK187" s="5"/>
      <c r="TSL187" s="5"/>
      <c r="TSM187" s="5"/>
      <c r="TSN187" s="5"/>
      <c r="TSO187" s="5"/>
      <c r="TSP187" s="5"/>
      <c r="TSQ187" s="5"/>
      <c r="TSR187" s="5"/>
      <c r="TSS187" s="5"/>
      <c r="TST187" s="5"/>
      <c r="TSU187" s="5"/>
      <c r="TSV187" s="5"/>
      <c r="TSW187" s="5"/>
      <c r="TSX187" s="5"/>
      <c r="TSY187" s="5"/>
      <c r="TSZ187" s="5"/>
      <c r="TTA187" s="5"/>
      <c r="TTB187" s="5"/>
      <c r="TTC187" s="5"/>
      <c r="TTD187" s="5"/>
      <c r="TTE187" s="5"/>
      <c r="TTF187" s="5"/>
      <c r="TTG187" s="5"/>
      <c r="TTH187" s="5"/>
      <c r="TTI187" s="5"/>
      <c r="TTJ187" s="5"/>
      <c r="TTK187" s="5"/>
      <c r="TTL187" s="5"/>
      <c r="TTM187" s="5"/>
      <c r="TTN187" s="5"/>
      <c r="TTO187" s="5"/>
      <c r="TTP187" s="5"/>
      <c r="TTQ187" s="5"/>
      <c r="TTR187" s="5"/>
      <c r="TTS187" s="5"/>
      <c r="TTT187" s="5"/>
      <c r="TTU187" s="5"/>
      <c r="TTV187" s="5"/>
      <c r="TTW187" s="5"/>
      <c r="TTX187" s="5"/>
      <c r="TTY187" s="5"/>
      <c r="TTZ187" s="5"/>
      <c r="TUA187" s="5"/>
      <c r="TUB187" s="5"/>
      <c r="TUC187" s="5"/>
      <c r="TUD187" s="5"/>
      <c r="TUE187" s="5"/>
      <c r="TUF187" s="5"/>
      <c r="TUG187" s="5"/>
      <c r="TUH187" s="5"/>
      <c r="TUI187" s="5"/>
      <c r="TUJ187" s="5"/>
      <c r="TUK187" s="5"/>
      <c r="TUL187" s="5"/>
      <c r="TUM187" s="5"/>
      <c r="TUN187" s="5"/>
      <c r="TUO187" s="5"/>
      <c r="TUP187" s="5"/>
      <c r="TUQ187" s="5"/>
      <c r="TUR187" s="5"/>
      <c r="TUS187" s="5"/>
      <c r="TUT187" s="5"/>
      <c r="TUU187" s="5"/>
      <c r="TUV187" s="5"/>
      <c r="TUW187" s="5"/>
      <c r="TUX187" s="5"/>
      <c r="TUY187" s="5"/>
      <c r="TUZ187" s="5"/>
      <c r="TVA187" s="5"/>
      <c r="TVB187" s="5"/>
      <c r="TVC187" s="5"/>
      <c r="TVD187" s="5"/>
      <c r="TVE187" s="5"/>
      <c r="TVF187" s="5"/>
      <c r="TVG187" s="5"/>
      <c r="TVH187" s="5"/>
      <c r="TVI187" s="5"/>
      <c r="TVJ187" s="5"/>
      <c r="TVK187" s="5"/>
      <c r="TVL187" s="5"/>
      <c r="TVM187" s="5"/>
      <c r="TVN187" s="5"/>
      <c r="TVO187" s="5"/>
      <c r="TVP187" s="5"/>
      <c r="TVQ187" s="5"/>
      <c r="TVR187" s="5"/>
      <c r="TVS187" s="5"/>
      <c r="TVT187" s="5"/>
      <c r="TVU187" s="5"/>
      <c r="TVV187" s="5"/>
      <c r="TVW187" s="5"/>
      <c r="TVX187" s="5"/>
      <c r="TVY187" s="5"/>
      <c r="TVZ187" s="5"/>
      <c r="TWA187" s="5"/>
      <c r="TWB187" s="5"/>
      <c r="TWC187" s="5"/>
      <c r="TWD187" s="5"/>
      <c r="TWE187" s="5"/>
      <c r="TWF187" s="5"/>
      <c r="TWG187" s="5"/>
      <c r="TWH187" s="5"/>
      <c r="TWI187" s="5"/>
      <c r="TWJ187" s="5"/>
      <c r="TWK187" s="5"/>
      <c r="TWL187" s="5"/>
      <c r="TWM187" s="5"/>
      <c r="TWN187" s="5"/>
      <c r="TWO187" s="5"/>
      <c r="TWP187" s="5"/>
      <c r="TWQ187" s="5"/>
      <c r="TWR187" s="5"/>
      <c r="TWS187" s="5"/>
      <c r="TWT187" s="5"/>
      <c r="TWU187" s="5"/>
      <c r="TWV187" s="5"/>
      <c r="TWW187" s="5"/>
      <c r="TWX187" s="5"/>
      <c r="TWY187" s="5"/>
      <c r="TWZ187" s="5"/>
      <c r="TXA187" s="5"/>
      <c r="TXB187" s="5"/>
      <c r="TXC187" s="5"/>
      <c r="TXD187" s="5"/>
      <c r="TXE187" s="5"/>
      <c r="TXF187" s="5"/>
      <c r="TXG187" s="5"/>
      <c r="TXH187" s="5"/>
      <c r="TXI187" s="5"/>
      <c r="TXJ187" s="5"/>
      <c r="TXK187" s="5"/>
      <c r="TXL187" s="5"/>
      <c r="TXM187" s="5"/>
      <c r="TXN187" s="5"/>
      <c r="TXO187" s="5"/>
      <c r="TXP187" s="5"/>
      <c r="TXQ187" s="5"/>
      <c r="TXR187" s="5"/>
      <c r="TXS187" s="5"/>
      <c r="TXT187" s="5"/>
      <c r="TXU187" s="5"/>
      <c r="TXV187" s="5"/>
      <c r="TXW187" s="5"/>
      <c r="TXX187" s="5"/>
      <c r="TXY187" s="5"/>
      <c r="TXZ187" s="5"/>
      <c r="TYA187" s="5"/>
      <c r="TYB187" s="5"/>
      <c r="TYC187" s="5"/>
      <c r="TYD187" s="5"/>
      <c r="TYE187" s="5"/>
      <c r="TYF187" s="5"/>
      <c r="TYG187" s="5"/>
      <c r="TYH187" s="5"/>
      <c r="TYI187" s="5"/>
      <c r="TYJ187" s="5"/>
      <c r="TYK187" s="5"/>
      <c r="TYL187" s="5"/>
      <c r="TYM187" s="5"/>
      <c r="TYN187" s="5"/>
      <c r="TYO187" s="5"/>
      <c r="TYP187" s="5"/>
      <c r="TYQ187" s="5"/>
      <c r="TYR187" s="5"/>
      <c r="TYS187" s="5"/>
      <c r="TYT187" s="5"/>
      <c r="TYU187" s="5"/>
      <c r="TYV187" s="5"/>
      <c r="TYW187" s="5"/>
      <c r="TYX187" s="5"/>
      <c r="TYY187" s="5"/>
      <c r="TYZ187" s="5"/>
      <c r="TZA187" s="5"/>
      <c r="TZB187" s="5"/>
      <c r="TZC187" s="5"/>
      <c r="TZD187" s="5"/>
      <c r="TZE187" s="5"/>
      <c r="TZF187" s="5"/>
      <c r="TZG187" s="5"/>
      <c r="TZH187" s="5"/>
      <c r="TZI187" s="5"/>
      <c r="TZJ187" s="5"/>
      <c r="TZK187" s="5"/>
      <c r="TZL187" s="5"/>
      <c r="TZM187" s="5"/>
      <c r="TZN187" s="5"/>
      <c r="TZO187" s="5"/>
      <c r="TZP187" s="5"/>
      <c r="TZQ187" s="5"/>
      <c r="TZR187" s="5"/>
      <c r="TZS187" s="5"/>
      <c r="TZT187" s="5"/>
      <c r="TZU187" s="5"/>
      <c r="TZV187" s="5"/>
      <c r="TZW187" s="5"/>
      <c r="TZX187" s="5"/>
      <c r="TZY187" s="5"/>
      <c r="TZZ187" s="5"/>
      <c r="UAA187" s="5"/>
      <c r="UAB187" s="5"/>
      <c r="UAC187" s="5"/>
      <c r="UAD187" s="5"/>
      <c r="UAE187" s="5"/>
      <c r="UAF187" s="5"/>
      <c r="UAG187" s="5"/>
      <c r="UAH187" s="5"/>
      <c r="UAI187" s="5"/>
      <c r="UAJ187" s="5"/>
      <c r="UAK187" s="5"/>
      <c r="UAL187" s="5"/>
      <c r="UAM187" s="5"/>
      <c r="UAN187" s="5"/>
      <c r="UAO187" s="5"/>
      <c r="UAP187" s="5"/>
      <c r="UAQ187" s="5"/>
      <c r="UAR187" s="5"/>
      <c r="UAS187" s="5"/>
      <c r="UAT187" s="5"/>
      <c r="UAU187" s="5"/>
      <c r="UAV187" s="5"/>
      <c r="UAW187" s="5"/>
      <c r="UAX187" s="5"/>
      <c r="UAY187" s="5"/>
      <c r="UAZ187" s="5"/>
      <c r="UBA187" s="5"/>
      <c r="UBB187" s="5"/>
      <c r="UBC187" s="5"/>
      <c r="UBD187" s="5"/>
      <c r="UBE187" s="5"/>
      <c r="UBF187" s="5"/>
      <c r="UBG187" s="5"/>
      <c r="UBH187" s="5"/>
      <c r="UBI187" s="5"/>
      <c r="UBJ187" s="5"/>
      <c r="UBK187" s="5"/>
      <c r="UBL187" s="5"/>
      <c r="UBM187" s="5"/>
      <c r="UBN187" s="5"/>
      <c r="UBO187" s="5"/>
      <c r="UBP187" s="5"/>
      <c r="UBQ187" s="5"/>
      <c r="UBR187" s="5"/>
      <c r="UBS187" s="5"/>
      <c r="UBT187" s="5"/>
      <c r="UBU187" s="5"/>
      <c r="UBV187" s="5"/>
      <c r="UBW187" s="5"/>
      <c r="UBX187" s="5"/>
      <c r="UBY187" s="5"/>
      <c r="UBZ187" s="5"/>
      <c r="UCA187" s="5"/>
      <c r="UCB187" s="5"/>
      <c r="UCC187" s="5"/>
      <c r="UCD187" s="5"/>
      <c r="UCE187" s="5"/>
      <c r="UCF187" s="5"/>
      <c r="UCG187" s="5"/>
      <c r="UCH187" s="5"/>
      <c r="UCI187" s="5"/>
      <c r="UCJ187" s="5"/>
      <c r="UCK187" s="5"/>
      <c r="UCL187" s="5"/>
      <c r="UCM187" s="5"/>
      <c r="UCN187" s="5"/>
      <c r="UCO187" s="5"/>
      <c r="UCP187" s="5"/>
      <c r="UCQ187" s="5"/>
      <c r="UCR187" s="5"/>
      <c r="UCS187" s="5"/>
      <c r="UCT187" s="5"/>
      <c r="UCU187" s="5"/>
      <c r="UCV187" s="5"/>
      <c r="UCW187" s="5"/>
      <c r="UCX187" s="5"/>
      <c r="UCY187" s="5"/>
      <c r="UCZ187" s="5"/>
      <c r="UDA187" s="5"/>
      <c r="UDB187" s="5"/>
      <c r="UDC187" s="5"/>
      <c r="UDD187" s="5"/>
      <c r="UDE187" s="5"/>
      <c r="UDF187" s="5"/>
      <c r="UDG187" s="5"/>
      <c r="UDH187" s="5"/>
      <c r="UDI187" s="5"/>
      <c r="UDJ187" s="5"/>
      <c r="UDK187" s="5"/>
      <c r="UDL187" s="5"/>
      <c r="UDM187" s="5"/>
      <c r="UDN187" s="5"/>
      <c r="UDO187" s="5"/>
      <c r="UDP187" s="5"/>
      <c r="UDQ187" s="5"/>
      <c r="UDR187" s="5"/>
      <c r="UDS187" s="5"/>
      <c r="UDT187" s="5"/>
      <c r="UDU187" s="5"/>
      <c r="UDV187" s="5"/>
      <c r="UDW187" s="5"/>
      <c r="UDX187" s="5"/>
      <c r="UDY187" s="5"/>
      <c r="UDZ187" s="5"/>
      <c r="UEA187" s="5"/>
      <c r="UEB187" s="5"/>
      <c r="UEC187" s="5"/>
      <c r="UED187" s="5"/>
      <c r="UEE187" s="5"/>
      <c r="UEF187" s="5"/>
      <c r="UEG187" s="5"/>
      <c r="UEH187" s="5"/>
      <c r="UEI187" s="5"/>
      <c r="UEJ187" s="5"/>
      <c r="UEK187" s="5"/>
      <c r="UEL187" s="5"/>
      <c r="UEM187" s="5"/>
      <c r="UEN187" s="5"/>
      <c r="UEO187" s="5"/>
      <c r="UEP187" s="5"/>
      <c r="UEQ187" s="5"/>
      <c r="UER187" s="5"/>
      <c r="UES187" s="5"/>
      <c r="UET187" s="5"/>
      <c r="UEU187" s="5"/>
      <c r="UEV187" s="5"/>
      <c r="UEW187" s="5"/>
      <c r="UEX187" s="5"/>
      <c r="UEY187" s="5"/>
      <c r="UEZ187" s="5"/>
      <c r="UFA187" s="5"/>
      <c r="UFB187" s="5"/>
      <c r="UFC187" s="5"/>
      <c r="UFD187" s="5"/>
      <c r="UFE187" s="5"/>
      <c r="UFF187" s="5"/>
      <c r="UFG187" s="5"/>
      <c r="UFH187" s="5"/>
      <c r="UFI187" s="5"/>
      <c r="UFJ187" s="5"/>
      <c r="UFK187" s="5"/>
      <c r="UFL187" s="5"/>
      <c r="UFM187" s="5"/>
      <c r="UFN187" s="5"/>
      <c r="UFO187" s="5"/>
      <c r="UFP187" s="5"/>
      <c r="UFQ187" s="5"/>
      <c r="UFR187" s="5"/>
      <c r="UFS187" s="5"/>
      <c r="UFT187" s="5"/>
      <c r="UFU187" s="5"/>
      <c r="UFV187" s="5"/>
      <c r="UFW187" s="5"/>
      <c r="UFX187" s="5"/>
      <c r="UFY187" s="5"/>
      <c r="UFZ187" s="5"/>
      <c r="UGA187" s="5"/>
      <c r="UGB187" s="5"/>
      <c r="UGC187" s="5"/>
      <c r="UGD187" s="5"/>
      <c r="UGE187" s="5"/>
      <c r="UGF187" s="5"/>
      <c r="UGG187" s="5"/>
      <c r="UGH187" s="5"/>
      <c r="UGI187" s="5"/>
      <c r="UGJ187" s="5"/>
      <c r="UGK187" s="5"/>
      <c r="UGL187" s="5"/>
      <c r="UGM187" s="5"/>
      <c r="UGN187" s="5"/>
      <c r="UGO187" s="5"/>
      <c r="UGP187" s="5"/>
      <c r="UGQ187" s="5"/>
      <c r="UGR187" s="5"/>
      <c r="UGS187" s="5"/>
      <c r="UGT187" s="5"/>
      <c r="UGU187" s="5"/>
      <c r="UGV187" s="5"/>
      <c r="UGW187" s="5"/>
      <c r="UGX187" s="5"/>
      <c r="UGY187" s="5"/>
      <c r="UGZ187" s="5"/>
      <c r="UHA187" s="5"/>
      <c r="UHB187" s="5"/>
      <c r="UHC187" s="5"/>
      <c r="UHD187" s="5"/>
      <c r="UHE187" s="5"/>
      <c r="UHF187" s="5"/>
      <c r="UHG187" s="5"/>
      <c r="UHH187" s="5"/>
      <c r="UHI187" s="5"/>
      <c r="UHJ187" s="5"/>
      <c r="UHK187" s="5"/>
      <c r="UHL187" s="5"/>
      <c r="UHM187" s="5"/>
      <c r="UHN187" s="5"/>
      <c r="UHO187" s="5"/>
      <c r="UHP187" s="5"/>
      <c r="UHQ187" s="5"/>
      <c r="UHR187" s="5"/>
      <c r="UHS187" s="5"/>
      <c r="UHT187" s="5"/>
      <c r="UHU187" s="5"/>
      <c r="UHV187" s="5"/>
      <c r="UHW187" s="5"/>
      <c r="UHX187" s="5"/>
      <c r="UHY187" s="5"/>
      <c r="UHZ187" s="5"/>
      <c r="UIA187" s="5"/>
      <c r="UIB187" s="5"/>
      <c r="UIC187" s="5"/>
      <c r="UID187" s="5"/>
      <c r="UIE187" s="5"/>
      <c r="UIF187" s="5"/>
      <c r="UIG187" s="5"/>
      <c r="UIH187" s="5"/>
      <c r="UII187" s="5"/>
      <c r="UIJ187" s="5"/>
      <c r="UIK187" s="5"/>
      <c r="UIL187" s="5"/>
      <c r="UIM187" s="5"/>
      <c r="UIN187" s="5"/>
      <c r="UIO187" s="5"/>
      <c r="UIP187" s="5"/>
      <c r="UIQ187" s="5"/>
      <c r="UIR187" s="5"/>
      <c r="UIS187" s="5"/>
      <c r="UIT187" s="5"/>
      <c r="UIU187" s="5"/>
      <c r="UIV187" s="5"/>
      <c r="UIW187" s="5"/>
      <c r="UIX187" s="5"/>
      <c r="UIY187" s="5"/>
      <c r="UIZ187" s="5"/>
      <c r="UJA187" s="5"/>
      <c r="UJB187" s="5"/>
      <c r="UJC187" s="5"/>
      <c r="UJD187" s="5"/>
      <c r="UJE187" s="5"/>
      <c r="UJF187" s="5"/>
      <c r="UJG187" s="5"/>
      <c r="UJH187" s="5"/>
      <c r="UJI187" s="5"/>
      <c r="UJJ187" s="5"/>
      <c r="UJK187" s="5"/>
      <c r="UJL187" s="5"/>
      <c r="UJM187" s="5"/>
      <c r="UJN187" s="5"/>
      <c r="UJO187" s="5"/>
      <c r="UJP187" s="5"/>
      <c r="UJQ187" s="5"/>
      <c r="UJR187" s="5"/>
      <c r="UJS187" s="5"/>
      <c r="UJT187" s="5"/>
      <c r="UJU187" s="5"/>
      <c r="UJV187" s="5"/>
      <c r="UJW187" s="5"/>
      <c r="UJX187" s="5"/>
      <c r="UJY187" s="5"/>
      <c r="UJZ187" s="5"/>
      <c r="UKA187" s="5"/>
      <c r="UKB187" s="5"/>
      <c r="UKC187" s="5"/>
      <c r="UKD187" s="5"/>
      <c r="UKE187" s="5"/>
      <c r="UKF187" s="5"/>
      <c r="UKG187" s="5"/>
      <c r="UKH187" s="5"/>
      <c r="UKI187" s="5"/>
      <c r="UKJ187" s="5"/>
      <c r="UKK187" s="5"/>
      <c r="UKL187" s="5"/>
      <c r="UKM187" s="5"/>
      <c r="UKN187" s="5"/>
      <c r="UKO187" s="5"/>
      <c r="UKP187" s="5"/>
      <c r="UKQ187" s="5"/>
      <c r="UKR187" s="5"/>
      <c r="UKS187" s="5"/>
      <c r="UKT187" s="5"/>
      <c r="UKU187" s="5"/>
      <c r="UKV187" s="5"/>
      <c r="UKW187" s="5"/>
      <c r="UKX187" s="5"/>
      <c r="UKY187" s="5"/>
      <c r="UKZ187" s="5"/>
      <c r="ULA187" s="5"/>
      <c r="ULB187" s="5"/>
      <c r="ULC187" s="5"/>
      <c r="ULD187" s="5"/>
      <c r="ULE187" s="5"/>
      <c r="ULF187" s="5"/>
      <c r="ULG187" s="5"/>
      <c r="ULH187" s="5"/>
      <c r="ULI187" s="5"/>
      <c r="ULJ187" s="5"/>
      <c r="ULK187" s="5"/>
      <c r="ULL187" s="5"/>
      <c r="ULM187" s="5"/>
      <c r="ULN187" s="5"/>
      <c r="ULO187" s="5"/>
      <c r="ULP187" s="5"/>
      <c r="ULQ187" s="5"/>
      <c r="ULR187" s="5"/>
      <c r="ULS187" s="5"/>
      <c r="ULT187" s="5"/>
      <c r="ULU187" s="5"/>
      <c r="ULV187" s="5"/>
      <c r="ULW187" s="5"/>
      <c r="ULX187" s="5"/>
      <c r="ULY187" s="5"/>
      <c r="ULZ187" s="5"/>
      <c r="UMA187" s="5"/>
      <c r="UMB187" s="5"/>
      <c r="UMC187" s="5"/>
      <c r="UMD187" s="5"/>
      <c r="UME187" s="5"/>
      <c r="UMF187" s="5"/>
      <c r="UMG187" s="5"/>
      <c r="UMH187" s="5"/>
      <c r="UMI187" s="5"/>
      <c r="UMJ187" s="5"/>
      <c r="UMK187" s="5"/>
      <c r="UML187" s="5"/>
      <c r="UMM187" s="5"/>
      <c r="UMN187" s="5"/>
      <c r="UMO187" s="5"/>
      <c r="UMP187" s="5"/>
      <c r="UMQ187" s="5"/>
      <c r="UMR187" s="5"/>
      <c r="UMS187" s="5"/>
      <c r="UMT187" s="5"/>
      <c r="UMU187" s="5"/>
      <c r="UMV187" s="5"/>
      <c r="UMW187" s="5"/>
      <c r="UMX187" s="5"/>
      <c r="UMY187" s="5"/>
      <c r="UMZ187" s="5"/>
      <c r="UNA187" s="5"/>
      <c r="UNB187" s="5"/>
      <c r="UNC187" s="5"/>
      <c r="UND187" s="5"/>
      <c r="UNE187" s="5"/>
      <c r="UNF187" s="5"/>
      <c r="UNG187" s="5"/>
      <c r="UNH187" s="5"/>
      <c r="UNI187" s="5"/>
      <c r="UNJ187" s="5"/>
      <c r="UNK187" s="5"/>
      <c r="UNL187" s="5"/>
      <c r="UNM187" s="5"/>
      <c r="UNN187" s="5"/>
      <c r="UNO187" s="5"/>
      <c r="UNP187" s="5"/>
      <c r="UNQ187" s="5"/>
      <c r="UNR187" s="5"/>
      <c r="UNS187" s="5"/>
      <c r="UNT187" s="5"/>
      <c r="UNU187" s="5"/>
      <c r="UNV187" s="5"/>
      <c r="UNW187" s="5"/>
      <c r="UNX187" s="5"/>
      <c r="UNY187" s="5"/>
      <c r="UNZ187" s="5"/>
      <c r="UOA187" s="5"/>
      <c r="UOB187" s="5"/>
      <c r="UOC187" s="5"/>
      <c r="UOD187" s="5"/>
      <c r="UOE187" s="5"/>
      <c r="UOF187" s="5"/>
      <c r="UOG187" s="5"/>
      <c r="UOH187" s="5"/>
      <c r="UOI187" s="5"/>
      <c r="UOJ187" s="5"/>
      <c r="UOK187" s="5"/>
      <c r="UOL187" s="5"/>
      <c r="UOM187" s="5"/>
      <c r="UON187" s="5"/>
      <c r="UOO187" s="5"/>
      <c r="UOP187" s="5"/>
      <c r="UOQ187" s="5"/>
      <c r="UOR187" s="5"/>
      <c r="UOS187" s="5"/>
      <c r="UOT187" s="5"/>
      <c r="UOU187" s="5"/>
      <c r="UOV187" s="5"/>
      <c r="UOW187" s="5"/>
      <c r="UOX187" s="5"/>
      <c r="UOY187" s="5"/>
      <c r="UOZ187" s="5"/>
      <c r="UPA187" s="5"/>
      <c r="UPB187" s="5"/>
      <c r="UPC187" s="5"/>
      <c r="UPD187" s="5"/>
      <c r="UPE187" s="5"/>
      <c r="UPF187" s="5"/>
      <c r="UPG187" s="5"/>
      <c r="UPH187" s="5"/>
      <c r="UPI187" s="5"/>
      <c r="UPJ187" s="5"/>
      <c r="UPK187" s="5"/>
      <c r="UPL187" s="5"/>
      <c r="UPM187" s="5"/>
      <c r="UPN187" s="5"/>
      <c r="UPO187" s="5"/>
      <c r="UPP187" s="5"/>
      <c r="UPQ187" s="5"/>
      <c r="UPR187" s="5"/>
      <c r="UPS187" s="5"/>
      <c r="UPT187" s="5"/>
      <c r="UPU187" s="5"/>
      <c r="UPV187" s="5"/>
      <c r="UPW187" s="5"/>
      <c r="UPX187" s="5"/>
      <c r="UPY187" s="5"/>
      <c r="UPZ187" s="5"/>
      <c r="UQA187" s="5"/>
      <c r="UQB187" s="5"/>
      <c r="UQC187" s="5"/>
      <c r="UQD187" s="5"/>
      <c r="UQE187" s="5"/>
      <c r="UQF187" s="5"/>
      <c r="UQG187" s="5"/>
      <c r="UQH187" s="5"/>
      <c r="UQI187" s="5"/>
      <c r="UQJ187" s="5"/>
      <c r="UQK187" s="5"/>
      <c r="UQL187" s="5"/>
      <c r="UQM187" s="5"/>
      <c r="UQN187" s="5"/>
      <c r="UQO187" s="5"/>
      <c r="UQP187" s="5"/>
      <c r="UQQ187" s="5"/>
      <c r="UQR187" s="5"/>
      <c r="UQS187" s="5"/>
      <c r="UQT187" s="5"/>
      <c r="UQU187" s="5"/>
      <c r="UQV187" s="5"/>
      <c r="UQW187" s="5"/>
      <c r="UQX187" s="5"/>
      <c r="UQY187" s="5"/>
      <c r="UQZ187" s="5"/>
      <c r="URA187" s="5"/>
      <c r="URB187" s="5"/>
      <c r="URC187" s="5"/>
      <c r="URD187" s="5"/>
      <c r="URE187" s="5"/>
      <c r="URF187" s="5"/>
      <c r="URG187" s="5"/>
      <c r="URH187" s="5"/>
      <c r="URI187" s="5"/>
      <c r="URJ187" s="5"/>
      <c r="URK187" s="5"/>
      <c r="URL187" s="5"/>
      <c r="URM187" s="5"/>
      <c r="URN187" s="5"/>
      <c r="URO187" s="5"/>
      <c r="URP187" s="5"/>
      <c r="URQ187" s="5"/>
      <c r="URR187" s="5"/>
      <c r="URS187" s="5"/>
      <c r="URT187" s="5"/>
      <c r="URU187" s="5"/>
      <c r="URV187" s="5"/>
      <c r="URW187" s="5"/>
      <c r="URX187" s="5"/>
      <c r="URY187" s="5"/>
      <c r="URZ187" s="5"/>
      <c r="USA187" s="5"/>
      <c r="USB187" s="5"/>
      <c r="USC187" s="5"/>
      <c r="USD187" s="5"/>
      <c r="USE187" s="5"/>
      <c r="USF187" s="5"/>
      <c r="USG187" s="5"/>
      <c r="USH187" s="5"/>
      <c r="USI187" s="5"/>
      <c r="USJ187" s="5"/>
      <c r="USK187" s="5"/>
      <c r="USL187" s="5"/>
      <c r="USM187" s="5"/>
      <c r="USN187" s="5"/>
      <c r="USO187" s="5"/>
      <c r="USP187" s="5"/>
      <c r="USQ187" s="5"/>
      <c r="USR187" s="5"/>
      <c r="USS187" s="5"/>
      <c r="UST187" s="5"/>
      <c r="USU187" s="5"/>
      <c r="USV187" s="5"/>
      <c r="USW187" s="5"/>
      <c r="USX187" s="5"/>
      <c r="USY187" s="5"/>
      <c r="USZ187" s="5"/>
      <c r="UTA187" s="5"/>
      <c r="UTB187" s="5"/>
      <c r="UTC187" s="5"/>
      <c r="UTD187" s="5"/>
      <c r="UTE187" s="5"/>
      <c r="UTF187" s="5"/>
      <c r="UTG187" s="5"/>
      <c r="UTH187" s="5"/>
      <c r="UTI187" s="5"/>
      <c r="UTJ187" s="5"/>
      <c r="UTK187" s="5"/>
      <c r="UTL187" s="5"/>
      <c r="UTM187" s="5"/>
      <c r="UTN187" s="5"/>
      <c r="UTO187" s="5"/>
      <c r="UTP187" s="5"/>
      <c r="UTQ187" s="5"/>
      <c r="UTR187" s="5"/>
      <c r="UTS187" s="5"/>
      <c r="UTT187" s="5"/>
      <c r="UTU187" s="5"/>
      <c r="UTV187" s="5"/>
      <c r="UTW187" s="5"/>
      <c r="UTX187" s="5"/>
      <c r="UTY187" s="5"/>
      <c r="UTZ187" s="5"/>
      <c r="UUA187" s="5"/>
      <c r="UUB187" s="5"/>
      <c r="UUC187" s="5"/>
      <c r="UUD187" s="5"/>
      <c r="UUE187" s="5"/>
      <c r="UUF187" s="5"/>
      <c r="UUG187" s="5"/>
      <c r="UUH187" s="5"/>
      <c r="UUI187" s="5"/>
      <c r="UUJ187" s="5"/>
      <c r="UUK187" s="5"/>
      <c r="UUL187" s="5"/>
      <c r="UUM187" s="5"/>
      <c r="UUN187" s="5"/>
      <c r="UUO187" s="5"/>
      <c r="UUP187" s="5"/>
      <c r="UUQ187" s="5"/>
      <c r="UUR187" s="5"/>
      <c r="UUS187" s="5"/>
      <c r="UUT187" s="5"/>
      <c r="UUU187" s="5"/>
      <c r="UUV187" s="5"/>
      <c r="UUW187" s="5"/>
      <c r="UUX187" s="5"/>
      <c r="UUY187" s="5"/>
      <c r="UUZ187" s="5"/>
      <c r="UVA187" s="5"/>
      <c r="UVB187" s="5"/>
      <c r="UVC187" s="5"/>
      <c r="UVD187" s="5"/>
      <c r="UVE187" s="5"/>
      <c r="UVF187" s="5"/>
      <c r="UVG187" s="5"/>
      <c r="UVH187" s="5"/>
      <c r="UVI187" s="5"/>
      <c r="UVJ187" s="5"/>
      <c r="UVK187" s="5"/>
      <c r="UVL187" s="5"/>
      <c r="UVM187" s="5"/>
      <c r="UVN187" s="5"/>
      <c r="UVO187" s="5"/>
      <c r="UVP187" s="5"/>
      <c r="UVQ187" s="5"/>
      <c r="UVR187" s="5"/>
      <c r="UVS187" s="5"/>
      <c r="UVT187" s="5"/>
      <c r="UVU187" s="5"/>
      <c r="UVV187" s="5"/>
      <c r="UVW187" s="5"/>
      <c r="UVX187" s="5"/>
      <c r="UVY187" s="5"/>
      <c r="UVZ187" s="5"/>
      <c r="UWA187" s="5"/>
      <c r="UWB187" s="5"/>
      <c r="UWC187" s="5"/>
      <c r="UWD187" s="5"/>
      <c r="UWE187" s="5"/>
      <c r="UWF187" s="5"/>
      <c r="UWG187" s="5"/>
      <c r="UWH187" s="5"/>
      <c r="UWI187" s="5"/>
      <c r="UWJ187" s="5"/>
      <c r="UWK187" s="5"/>
      <c r="UWL187" s="5"/>
      <c r="UWM187" s="5"/>
      <c r="UWN187" s="5"/>
      <c r="UWO187" s="5"/>
      <c r="UWP187" s="5"/>
      <c r="UWQ187" s="5"/>
      <c r="UWR187" s="5"/>
      <c r="UWS187" s="5"/>
      <c r="UWT187" s="5"/>
      <c r="UWU187" s="5"/>
      <c r="UWV187" s="5"/>
      <c r="UWW187" s="5"/>
      <c r="UWX187" s="5"/>
      <c r="UWY187" s="5"/>
      <c r="UWZ187" s="5"/>
      <c r="UXA187" s="5"/>
      <c r="UXB187" s="5"/>
      <c r="UXC187" s="5"/>
      <c r="UXD187" s="5"/>
      <c r="UXE187" s="5"/>
      <c r="UXF187" s="5"/>
      <c r="UXG187" s="5"/>
      <c r="UXH187" s="5"/>
      <c r="UXI187" s="5"/>
      <c r="UXJ187" s="5"/>
      <c r="UXK187" s="5"/>
      <c r="UXL187" s="5"/>
      <c r="UXM187" s="5"/>
      <c r="UXN187" s="5"/>
      <c r="UXO187" s="5"/>
      <c r="UXP187" s="5"/>
      <c r="UXQ187" s="5"/>
      <c r="UXR187" s="5"/>
      <c r="UXS187" s="5"/>
      <c r="UXT187" s="5"/>
      <c r="UXU187" s="5"/>
      <c r="UXV187" s="5"/>
      <c r="UXW187" s="5"/>
      <c r="UXX187" s="5"/>
      <c r="UXY187" s="5"/>
      <c r="UXZ187" s="5"/>
      <c r="UYA187" s="5"/>
      <c r="UYB187" s="5"/>
      <c r="UYC187" s="5"/>
      <c r="UYD187" s="5"/>
      <c r="UYE187" s="5"/>
      <c r="UYF187" s="5"/>
      <c r="UYG187" s="5"/>
      <c r="UYH187" s="5"/>
      <c r="UYI187" s="5"/>
      <c r="UYJ187" s="5"/>
      <c r="UYK187" s="5"/>
      <c r="UYL187" s="5"/>
      <c r="UYM187" s="5"/>
      <c r="UYN187" s="5"/>
      <c r="UYO187" s="5"/>
      <c r="UYP187" s="5"/>
      <c r="UYQ187" s="5"/>
      <c r="UYR187" s="5"/>
      <c r="UYS187" s="5"/>
      <c r="UYT187" s="5"/>
      <c r="UYU187" s="5"/>
      <c r="UYV187" s="5"/>
      <c r="UYW187" s="5"/>
      <c r="UYX187" s="5"/>
      <c r="UYY187" s="5"/>
      <c r="UYZ187" s="5"/>
      <c r="UZA187" s="5"/>
      <c r="UZB187" s="5"/>
      <c r="UZC187" s="5"/>
      <c r="UZD187" s="5"/>
      <c r="UZE187" s="5"/>
      <c r="UZF187" s="5"/>
      <c r="UZG187" s="5"/>
      <c r="UZH187" s="5"/>
      <c r="UZI187" s="5"/>
      <c r="UZJ187" s="5"/>
      <c r="UZK187" s="5"/>
      <c r="UZL187" s="5"/>
      <c r="UZM187" s="5"/>
      <c r="UZN187" s="5"/>
      <c r="UZO187" s="5"/>
      <c r="UZP187" s="5"/>
      <c r="UZQ187" s="5"/>
      <c r="UZR187" s="5"/>
      <c r="UZS187" s="5"/>
      <c r="UZT187" s="5"/>
      <c r="UZU187" s="5"/>
      <c r="UZV187" s="5"/>
      <c r="UZW187" s="5"/>
      <c r="UZX187" s="5"/>
      <c r="UZY187" s="5"/>
      <c r="UZZ187" s="5"/>
      <c r="VAA187" s="5"/>
      <c r="VAB187" s="5"/>
      <c r="VAC187" s="5"/>
      <c r="VAD187" s="5"/>
      <c r="VAE187" s="5"/>
      <c r="VAF187" s="5"/>
      <c r="VAG187" s="5"/>
      <c r="VAH187" s="5"/>
      <c r="VAI187" s="5"/>
      <c r="VAJ187" s="5"/>
      <c r="VAK187" s="5"/>
      <c r="VAL187" s="5"/>
      <c r="VAM187" s="5"/>
      <c r="VAN187" s="5"/>
      <c r="VAO187" s="5"/>
      <c r="VAP187" s="5"/>
      <c r="VAQ187" s="5"/>
      <c r="VAR187" s="5"/>
      <c r="VAS187" s="5"/>
      <c r="VAT187" s="5"/>
      <c r="VAU187" s="5"/>
      <c r="VAV187" s="5"/>
      <c r="VAW187" s="5"/>
      <c r="VAX187" s="5"/>
      <c r="VAY187" s="5"/>
      <c r="VAZ187" s="5"/>
      <c r="VBA187" s="5"/>
      <c r="VBB187" s="5"/>
      <c r="VBC187" s="5"/>
      <c r="VBD187" s="5"/>
      <c r="VBE187" s="5"/>
      <c r="VBF187" s="5"/>
      <c r="VBG187" s="5"/>
      <c r="VBH187" s="5"/>
      <c r="VBI187" s="5"/>
      <c r="VBJ187" s="5"/>
      <c r="VBK187" s="5"/>
      <c r="VBL187" s="5"/>
      <c r="VBM187" s="5"/>
      <c r="VBN187" s="5"/>
      <c r="VBO187" s="5"/>
      <c r="VBP187" s="5"/>
      <c r="VBQ187" s="5"/>
      <c r="VBR187" s="5"/>
      <c r="VBS187" s="5"/>
      <c r="VBT187" s="5"/>
      <c r="VBU187" s="5"/>
      <c r="VBV187" s="5"/>
      <c r="VBW187" s="5"/>
      <c r="VBX187" s="5"/>
      <c r="VBY187" s="5"/>
      <c r="VBZ187" s="5"/>
      <c r="VCA187" s="5"/>
      <c r="VCB187" s="5"/>
      <c r="VCC187" s="5"/>
      <c r="VCD187" s="5"/>
      <c r="VCE187" s="5"/>
      <c r="VCF187" s="5"/>
      <c r="VCG187" s="5"/>
      <c r="VCH187" s="5"/>
      <c r="VCI187" s="5"/>
      <c r="VCJ187" s="5"/>
      <c r="VCK187" s="5"/>
      <c r="VCL187" s="5"/>
      <c r="VCM187" s="5"/>
      <c r="VCN187" s="5"/>
      <c r="VCO187" s="5"/>
      <c r="VCP187" s="5"/>
      <c r="VCQ187" s="5"/>
      <c r="VCR187" s="5"/>
      <c r="VCS187" s="5"/>
      <c r="VCT187" s="5"/>
      <c r="VCU187" s="5"/>
      <c r="VCV187" s="5"/>
      <c r="VCW187" s="5"/>
      <c r="VCX187" s="5"/>
      <c r="VCY187" s="5"/>
      <c r="VCZ187" s="5"/>
      <c r="VDA187" s="5"/>
      <c r="VDB187" s="5"/>
      <c r="VDC187" s="5"/>
      <c r="VDD187" s="5"/>
      <c r="VDE187" s="5"/>
      <c r="VDF187" s="5"/>
      <c r="VDG187" s="5"/>
      <c r="VDH187" s="5"/>
      <c r="VDI187" s="5"/>
      <c r="VDJ187" s="5"/>
      <c r="VDK187" s="5"/>
      <c r="VDL187" s="5"/>
      <c r="VDM187" s="5"/>
      <c r="VDN187" s="5"/>
      <c r="VDO187" s="5"/>
      <c r="VDP187" s="5"/>
      <c r="VDQ187" s="5"/>
      <c r="VDR187" s="5"/>
      <c r="VDS187" s="5"/>
      <c r="VDT187" s="5"/>
      <c r="VDU187" s="5"/>
      <c r="VDV187" s="5"/>
      <c r="VDW187" s="5"/>
      <c r="VDX187" s="5"/>
      <c r="VDY187" s="5"/>
      <c r="VDZ187" s="5"/>
      <c r="VEA187" s="5"/>
      <c r="VEB187" s="5"/>
      <c r="VEC187" s="5"/>
      <c r="VED187" s="5"/>
      <c r="VEE187" s="5"/>
      <c r="VEF187" s="5"/>
      <c r="VEG187" s="5"/>
      <c r="VEH187" s="5"/>
      <c r="VEI187" s="5"/>
      <c r="VEJ187" s="5"/>
      <c r="VEK187" s="5"/>
      <c r="VEL187" s="5"/>
      <c r="VEM187" s="5"/>
      <c r="VEN187" s="5"/>
      <c r="VEO187" s="5"/>
      <c r="VEP187" s="5"/>
      <c r="VEQ187" s="5"/>
      <c r="VER187" s="5"/>
      <c r="VES187" s="5"/>
      <c r="VET187" s="5"/>
      <c r="VEU187" s="5"/>
      <c r="VEV187" s="5"/>
      <c r="VEW187" s="5"/>
      <c r="VEX187" s="5"/>
      <c r="VEY187" s="5"/>
      <c r="VEZ187" s="5"/>
      <c r="VFA187" s="5"/>
      <c r="VFB187" s="5"/>
      <c r="VFC187" s="5"/>
      <c r="VFD187" s="5"/>
      <c r="VFE187" s="5"/>
      <c r="VFF187" s="5"/>
      <c r="VFG187" s="5"/>
      <c r="VFH187" s="5"/>
      <c r="VFI187" s="5"/>
      <c r="VFJ187" s="5"/>
      <c r="VFK187" s="5"/>
      <c r="VFL187" s="5"/>
      <c r="VFM187" s="5"/>
      <c r="VFN187" s="5"/>
      <c r="VFO187" s="5"/>
      <c r="VFP187" s="5"/>
      <c r="VFQ187" s="5"/>
      <c r="VFR187" s="5"/>
      <c r="VFS187" s="5"/>
      <c r="VFT187" s="5"/>
      <c r="VFU187" s="5"/>
      <c r="VFV187" s="5"/>
      <c r="VFW187" s="5"/>
      <c r="VFX187" s="5"/>
      <c r="VFY187" s="5"/>
      <c r="VFZ187" s="5"/>
      <c r="VGA187" s="5"/>
      <c r="VGB187" s="5"/>
      <c r="VGC187" s="5"/>
      <c r="VGD187" s="5"/>
      <c r="VGE187" s="5"/>
      <c r="VGF187" s="5"/>
      <c r="VGG187" s="5"/>
      <c r="VGH187" s="5"/>
      <c r="VGI187" s="5"/>
      <c r="VGJ187" s="5"/>
      <c r="VGK187" s="5"/>
      <c r="VGL187" s="5"/>
      <c r="VGM187" s="5"/>
      <c r="VGN187" s="5"/>
      <c r="VGO187" s="5"/>
      <c r="VGP187" s="5"/>
      <c r="VGQ187" s="5"/>
      <c r="VGR187" s="5"/>
      <c r="VGS187" s="5"/>
      <c r="VGT187" s="5"/>
      <c r="VGU187" s="5"/>
      <c r="VGV187" s="5"/>
      <c r="VGW187" s="5"/>
      <c r="VGX187" s="5"/>
      <c r="VGY187" s="5"/>
      <c r="VGZ187" s="5"/>
      <c r="VHA187" s="5"/>
      <c r="VHB187" s="5"/>
      <c r="VHC187" s="5"/>
      <c r="VHD187" s="5"/>
      <c r="VHE187" s="5"/>
      <c r="VHF187" s="5"/>
      <c r="VHG187" s="5"/>
      <c r="VHH187" s="5"/>
      <c r="VHI187" s="5"/>
      <c r="VHJ187" s="5"/>
      <c r="VHK187" s="5"/>
      <c r="VHL187" s="5"/>
      <c r="VHM187" s="5"/>
      <c r="VHN187" s="5"/>
      <c r="VHO187" s="5"/>
      <c r="VHP187" s="5"/>
      <c r="VHQ187" s="5"/>
      <c r="VHR187" s="5"/>
      <c r="VHS187" s="5"/>
      <c r="VHT187" s="5"/>
      <c r="VHU187" s="5"/>
      <c r="VHV187" s="5"/>
      <c r="VHW187" s="5"/>
      <c r="VHX187" s="5"/>
      <c r="VHY187" s="5"/>
      <c r="VHZ187" s="5"/>
      <c r="VIA187" s="5"/>
      <c r="VIB187" s="5"/>
      <c r="VIC187" s="5"/>
      <c r="VID187" s="5"/>
      <c r="VIE187" s="5"/>
      <c r="VIF187" s="5"/>
      <c r="VIG187" s="5"/>
      <c r="VIH187" s="5"/>
      <c r="VII187" s="5"/>
      <c r="VIJ187" s="5"/>
      <c r="VIK187" s="5"/>
      <c r="VIL187" s="5"/>
      <c r="VIM187" s="5"/>
      <c r="VIN187" s="5"/>
      <c r="VIO187" s="5"/>
      <c r="VIP187" s="5"/>
      <c r="VIQ187" s="5"/>
      <c r="VIR187" s="5"/>
      <c r="VIS187" s="5"/>
      <c r="VIT187" s="5"/>
      <c r="VIU187" s="5"/>
      <c r="VIV187" s="5"/>
      <c r="VIW187" s="5"/>
      <c r="VIX187" s="5"/>
      <c r="VIY187" s="5"/>
      <c r="VIZ187" s="5"/>
      <c r="VJA187" s="5"/>
      <c r="VJB187" s="5"/>
      <c r="VJC187" s="5"/>
      <c r="VJD187" s="5"/>
      <c r="VJE187" s="5"/>
      <c r="VJF187" s="5"/>
      <c r="VJG187" s="5"/>
      <c r="VJH187" s="5"/>
      <c r="VJI187" s="5"/>
      <c r="VJJ187" s="5"/>
      <c r="VJK187" s="5"/>
      <c r="VJL187" s="5"/>
      <c r="VJM187" s="5"/>
      <c r="VJN187" s="5"/>
      <c r="VJO187" s="5"/>
      <c r="VJP187" s="5"/>
      <c r="VJQ187" s="5"/>
      <c r="VJR187" s="5"/>
      <c r="VJS187" s="5"/>
      <c r="VJT187" s="5"/>
      <c r="VJU187" s="5"/>
      <c r="VJV187" s="5"/>
      <c r="VJW187" s="5"/>
      <c r="VJX187" s="5"/>
      <c r="VJY187" s="5"/>
      <c r="VJZ187" s="5"/>
      <c r="VKA187" s="5"/>
      <c r="VKB187" s="5"/>
      <c r="VKC187" s="5"/>
      <c r="VKD187" s="5"/>
      <c r="VKE187" s="5"/>
      <c r="VKF187" s="5"/>
      <c r="VKG187" s="5"/>
      <c r="VKH187" s="5"/>
      <c r="VKI187" s="5"/>
      <c r="VKJ187" s="5"/>
      <c r="VKK187" s="5"/>
      <c r="VKL187" s="5"/>
      <c r="VKM187" s="5"/>
      <c r="VKN187" s="5"/>
      <c r="VKO187" s="5"/>
      <c r="VKP187" s="5"/>
      <c r="VKQ187" s="5"/>
      <c r="VKR187" s="5"/>
      <c r="VKS187" s="5"/>
      <c r="VKT187" s="5"/>
      <c r="VKU187" s="5"/>
      <c r="VKV187" s="5"/>
      <c r="VKW187" s="5"/>
      <c r="VKX187" s="5"/>
      <c r="VKY187" s="5"/>
      <c r="VKZ187" s="5"/>
      <c r="VLA187" s="5"/>
      <c r="VLB187" s="5"/>
      <c r="VLC187" s="5"/>
      <c r="VLD187" s="5"/>
      <c r="VLE187" s="5"/>
      <c r="VLF187" s="5"/>
      <c r="VLG187" s="5"/>
      <c r="VLH187" s="5"/>
      <c r="VLI187" s="5"/>
      <c r="VLJ187" s="5"/>
      <c r="VLK187" s="5"/>
      <c r="VLL187" s="5"/>
      <c r="VLM187" s="5"/>
      <c r="VLN187" s="5"/>
      <c r="VLO187" s="5"/>
      <c r="VLP187" s="5"/>
      <c r="VLQ187" s="5"/>
      <c r="VLR187" s="5"/>
      <c r="VLS187" s="5"/>
      <c r="VLT187" s="5"/>
      <c r="VLU187" s="5"/>
      <c r="VLV187" s="5"/>
      <c r="VLW187" s="5"/>
      <c r="VLX187" s="5"/>
      <c r="VLY187" s="5"/>
      <c r="VLZ187" s="5"/>
      <c r="VMA187" s="5"/>
      <c r="VMB187" s="5"/>
      <c r="VMC187" s="5"/>
      <c r="VMD187" s="5"/>
      <c r="VME187" s="5"/>
      <c r="VMF187" s="5"/>
      <c r="VMG187" s="5"/>
      <c r="VMH187" s="5"/>
      <c r="VMI187" s="5"/>
      <c r="VMJ187" s="5"/>
      <c r="VMK187" s="5"/>
      <c r="VML187" s="5"/>
      <c r="VMM187" s="5"/>
      <c r="VMN187" s="5"/>
      <c r="VMO187" s="5"/>
      <c r="VMP187" s="5"/>
      <c r="VMQ187" s="5"/>
      <c r="VMR187" s="5"/>
      <c r="VMS187" s="5"/>
      <c r="VMT187" s="5"/>
      <c r="VMU187" s="5"/>
      <c r="VMV187" s="5"/>
      <c r="VMW187" s="5"/>
      <c r="VMX187" s="5"/>
      <c r="VMY187" s="5"/>
      <c r="VMZ187" s="5"/>
      <c r="VNA187" s="5"/>
      <c r="VNB187" s="5"/>
      <c r="VNC187" s="5"/>
      <c r="VND187" s="5"/>
      <c r="VNE187" s="5"/>
      <c r="VNF187" s="5"/>
      <c r="VNG187" s="5"/>
      <c r="VNH187" s="5"/>
      <c r="VNI187" s="5"/>
      <c r="VNJ187" s="5"/>
      <c r="VNK187" s="5"/>
      <c r="VNL187" s="5"/>
      <c r="VNM187" s="5"/>
      <c r="VNN187" s="5"/>
      <c r="VNO187" s="5"/>
      <c r="VNP187" s="5"/>
      <c r="VNQ187" s="5"/>
      <c r="VNR187" s="5"/>
      <c r="VNS187" s="5"/>
      <c r="VNT187" s="5"/>
      <c r="VNU187" s="5"/>
      <c r="VNV187" s="5"/>
      <c r="VNW187" s="5"/>
      <c r="VNX187" s="5"/>
      <c r="VNY187" s="5"/>
      <c r="VNZ187" s="5"/>
      <c r="VOA187" s="5"/>
      <c r="VOB187" s="5"/>
      <c r="VOC187" s="5"/>
      <c r="VOD187" s="5"/>
      <c r="VOE187" s="5"/>
      <c r="VOF187" s="5"/>
      <c r="VOG187" s="5"/>
      <c r="VOH187" s="5"/>
      <c r="VOI187" s="5"/>
      <c r="VOJ187" s="5"/>
      <c r="VOK187" s="5"/>
      <c r="VOL187" s="5"/>
      <c r="VOM187" s="5"/>
      <c r="VON187" s="5"/>
      <c r="VOO187" s="5"/>
      <c r="VOP187" s="5"/>
      <c r="VOQ187" s="5"/>
      <c r="VOR187" s="5"/>
      <c r="VOS187" s="5"/>
      <c r="VOT187" s="5"/>
      <c r="VOU187" s="5"/>
      <c r="VOV187" s="5"/>
      <c r="VOW187" s="5"/>
      <c r="VOX187" s="5"/>
      <c r="VOY187" s="5"/>
      <c r="VOZ187" s="5"/>
      <c r="VPA187" s="5"/>
      <c r="VPB187" s="5"/>
      <c r="VPC187" s="5"/>
      <c r="VPD187" s="5"/>
      <c r="VPE187" s="5"/>
      <c r="VPF187" s="5"/>
      <c r="VPG187" s="5"/>
      <c r="VPH187" s="5"/>
      <c r="VPI187" s="5"/>
      <c r="VPJ187" s="5"/>
      <c r="VPK187" s="5"/>
      <c r="VPL187" s="5"/>
      <c r="VPM187" s="5"/>
      <c r="VPN187" s="5"/>
      <c r="VPO187" s="5"/>
      <c r="VPP187" s="5"/>
      <c r="VPQ187" s="5"/>
      <c r="VPR187" s="5"/>
      <c r="VPS187" s="5"/>
      <c r="VPT187" s="5"/>
      <c r="VPU187" s="5"/>
      <c r="VPV187" s="5"/>
      <c r="VPW187" s="5"/>
      <c r="VPX187" s="5"/>
      <c r="VPY187" s="5"/>
      <c r="VPZ187" s="5"/>
      <c r="VQA187" s="5"/>
      <c r="VQB187" s="5"/>
      <c r="VQC187" s="5"/>
      <c r="VQD187" s="5"/>
      <c r="VQE187" s="5"/>
      <c r="VQF187" s="5"/>
      <c r="VQG187" s="5"/>
      <c r="VQH187" s="5"/>
      <c r="VQI187" s="5"/>
      <c r="VQJ187" s="5"/>
      <c r="VQK187" s="5"/>
      <c r="VQL187" s="5"/>
      <c r="VQM187" s="5"/>
      <c r="VQN187" s="5"/>
      <c r="VQO187" s="5"/>
      <c r="VQP187" s="5"/>
      <c r="VQQ187" s="5"/>
      <c r="VQR187" s="5"/>
      <c r="VQS187" s="5"/>
      <c r="VQT187" s="5"/>
      <c r="VQU187" s="5"/>
      <c r="VQV187" s="5"/>
      <c r="VQW187" s="5"/>
      <c r="VQX187" s="5"/>
      <c r="VQY187" s="5"/>
      <c r="VQZ187" s="5"/>
      <c r="VRA187" s="5"/>
      <c r="VRB187" s="5"/>
      <c r="VRC187" s="5"/>
      <c r="VRD187" s="5"/>
      <c r="VRE187" s="5"/>
      <c r="VRF187" s="5"/>
      <c r="VRG187" s="5"/>
      <c r="VRH187" s="5"/>
      <c r="VRI187" s="5"/>
      <c r="VRJ187" s="5"/>
      <c r="VRK187" s="5"/>
      <c r="VRL187" s="5"/>
      <c r="VRM187" s="5"/>
      <c r="VRN187" s="5"/>
      <c r="VRO187" s="5"/>
      <c r="VRP187" s="5"/>
      <c r="VRQ187" s="5"/>
      <c r="VRR187" s="5"/>
      <c r="VRS187" s="5"/>
      <c r="VRT187" s="5"/>
      <c r="VRU187" s="5"/>
      <c r="VRV187" s="5"/>
      <c r="VRW187" s="5"/>
      <c r="VRX187" s="5"/>
      <c r="VRY187" s="5"/>
      <c r="VRZ187" s="5"/>
      <c r="VSA187" s="5"/>
      <c r="VSB187" s="5"/>
      <c r="VSC187" s="5"/>
      <c r="VSD187" s="5"/>
      <c r="VSE187" s="5"/>
      <c r="VSF187" s="5"/>
      <c r="VSG187" s="5"/>
      <c r="VSH187" s="5"/>
      <c r="VSI187" s="5"/>
      <c r="VSJ187" s="5"/>
      <c r="VSK187" s="5"/>
      <c r="VSL187" s="5"/>
      <c r="VSM187" s="5"/>
      <c r="VSN187" s="5"/>
      <c r="VSO187" s="5"/>
      <c r="VSP187" s="5"/>
      <c r="VSQ187" s="5"/>
      <c r="VSR187" s="5"/>
      <c r="VSS187" s="5"/>
      <c r="VST187" s="5"/>
      <c r="VSU187" s="5"/>
      <c r="VSV187" s="5"/>
      <c r="VSW187" s="5"/>
      <c r="VSX187" s="5"/>
      <c r="VSY187" s="5"/>
      <c r="VSZ187" s="5"/>
      <c r="VTA187" s="5"/>
      <c r="VTB187" s="5"/>
      <c r="VTC187" s="5"/>
      <c r="VTD187" s="5"/>
      <c r="VTE187" s="5"/>
      <c r="VTF187" s="5"/>
      <c r="VTG187" s="5"/>
      <c r="VTH187" s="5"/>
      <c r="VTI187" s="5"/>
      <c r="VTJ187" s="5"/>
      <c r="VTK187" s="5"/>
      <c r="VTL187" s="5"/>
      <c r="VTM187" s="5"/>
      <c r="VTN187" s="5"/>
      <c r="VTO187" s="5"/>
      <c r="VTP187" s="5"/>
      <c r="VTQ187" s="5"/>
      <c r="VTR187" s="5"/>
      <c r="VTS187" s="5"/>
      <c r="VTT187" s="5"/>
      <c r="VTU187" s="5"/>
      <c r="VTV187" s="5"/>
      <c r="VTW187" s="5"/>
      <c r="VTX187" s="5"/>
      <c r="VTY187" s="5"/>
      <c r="VTZ187" s="5"/>
      <c r="VUA187" s="5"/>
      <c r="VUB187" s="5"/>
      <c r="VUC187" s="5"/>
      <c r="VUD187" s="5"/>
      <c r="VUE187" s="5"/>
      <c r="VUF187" s="5"/>
      <c r="VUG187" s="5"/>
      <c r="VUH187" s="5"/>
      <c r="VUI187" s="5"/>
      <c r="VUJ187" s="5"/>
      <c r="VUK187" s="5"/>
      <c r="VUL187" s="5"/>
      <c r="VUM187" s="5"/>
      <c r="VUN187" s="5"/>
      <c r="VUO187" s="5"/>
      <c r="VUP187" s="5"/>
      <c r="VUQ187" s="5"/>
      <c r="VUR187" s="5"/>
      <c r="VUS187" s="5"/>
      <c r="VUT187" s="5"/>
      <c r="VUU187" s="5"/>
      <c r="VUV187" s="5"/>
      <c r="VUW187" s="5"/>
      <c r="VUX187" s="5"/>
      <c r="VUY187" s="5"/>
      <c r="VUZ187" s="5"/>
      <c r="VVA187" s="5"/>
      <c r="VVB187" s="5"/>
      <c r="VVC187" s="5"/>
      <c r="VVD187" s="5"/>
      <c r="VVE187" s="5"/>
      <c r="VVF187" s="5"/>
      <c r="VVG187" s="5"/>
      <c r="VVH187" s="5"/>
      <c r="VVI187" s="5"/>
      <c r="VVJ187" s="5"/>
      <c r="VVK187" s="5"/>
      <c r="VVL187" s="5"/>
      <c r="VVM187" s="5"/>
      <c r="VVN187" s="5"/>
      <c r="VVO187" s="5"/>
      <c r="VVP187" s="5"/>
      <c r="VVQ187" s="5"/>
      <c r="VVR187" s="5"/>
      <c r="VVS187" s="5"/>
      <c r="VVT187" s="5"/>
      <c r="VVU187" s="5"/>
      <c r="VVV187" s="5"/>
      <c r="VVW187" s="5"/>
      <c r="VVX187" s="5"/>
      <c r="VVY187" s="5"/>
      <c r="VVZ187" s="5"/>
      <c r="VWA187" s="5"/>
      <c r="VWB187" s="5"/>
      <c r="VWC187" s="5"/>
      <c r="VWD187" s="5"/>
      <c r="VWE187" s="5"/>
      <c r="VWF187" s="5"/>
      <c r="VWG187" s="5"/>
      <c r="VWH187" s="5"/>
      <c r="VWI187" s="5"/>
      <c r="VWJ187" s="5"/>
      <c r="VWK187" s="5"/>
      <c r="VWL187" s="5"/>
      <c r="VWM187" s="5"/>
      <c r="VWN187" s="5"/>
      <c r="VWO187" s="5"/>
      <c r="VWP187" s="5"/>
      <c r="VWQ187" s="5"/>
      <c r="VWR187" s="5"/>
      <c r="VWS187" s="5"/>
      <c r="VWT187" s="5"/>
      <c r="VWU187" s="5"/>
      <c r="VWV187" s="5"/>
      <c r="VWW187" s="5"/>
      <c r="VWX187" s="5"/>
      <c r="VWY187" s="5"/>
      <c r="VWZ187" s="5"/>
      <c r="VXA187" s="5"/>
      <c r="VXB187" s="5"/>
      <c r="VXC187" s="5"/>
      <c r="VXD187" s="5"/>
      <c r="VXE187" s="5"/>
      <c r="VXF187" s="5"/>
      <c r="VXG187" s="5"/>
      <c r="VXH187" s="5"/>
      <c r="VXI187" s="5"/>
      <c r="VXJ187" s="5"/>
      <c r="VXK187" s="5"/>
      <c r="VXL187" s="5"/>
      <c r="VXM187" s="5"/>
      <c r="VXN187" s="5"/>
      <c r="VXO187" s="5"/>
      <c r="VXP187" s="5"/>
      <c r="VXQ187" s="5"/>
      <c r="VXR187" s="5"/>
      <c r="VXS187" s="5"/>
      <c r="VXT187" s="5"/>
      <c r="VXU187" s="5"/>
      <c r="VXV187" s="5"/>
      <c r="VXW187" s="5"/>
      <c r="VXX187" s="5"/>
      <c r="VXY187" s="5"/>
      <c r="VXZ187" s="5"/>
      <c r="VYA187" s="5"/>
      <c r="VYB187" s="5"/>
      <c r="VYC187" s="5"/>
      <c r="VYD187" s="5"/>
      <c r="VYE187" s="5"/>
      <c r="VYF187" s="5"/>
      <c r="VYG187" s="5"/>
      <c r="VYH187" s="5"/>
      <c r="VYI187" s="5"/>
      <c r="VYJ187" s="5"/>
      <c r="VYK187" s="5"/>
      <c r="VYL187" s="5"/>
      <c r="VYM187" s="5"/>
      <c r="VYN187" s="5"/>
      <c r="VYO187" s="5"/>
      <c r="VYP187" s="5"/>
      <c r="VYQ187" s="5"/>
      <c r="VYR187" s="5"/>
      <c r="VYS187" s="5"/>
      <c r="VYT187" s="5"/>
      <c r="VYU187" s="5"/>
      <c r="VYV187" s="5"/>
      <c r="VYW187" s="5"/>
      <c r="VYX187" s="5"/>
      <c r="VYY187" s="5"/>
      <c r="VYZ187" s="5"/>
      <c r="VZA187" s="5"/>
      <c r="VZB187" s="5"/>
      <c r="VZC187" s="5"/>
      <c r="VZD187" s="5"/>
      <c r="VZE187" s="5"/>
      <c r="VZF187" s="5"/>
      <c r="VZG187" s="5"/>
      <c r="VZH187" s="5"/>
      <c r="VZI187" s="5"/>
      <c r="VZJ187" s="5"/>
      <c r="VZK187" s="5"/>
      <c r="VZL187" s="5"/>
      <c r="VZM187" s="5"/>
      <c r="VZN187" s="5"/>
      <c r="VZO187" s="5"/>
      <c r="VZP187" s="5"/>
      <c r="VZQ187" s="5"/>
      <c r="VZR187" s="5"/>
      <c r="VZS187" s="5"/>
      <c r="VZT187" s="5"/>
      <c r="VZU187" s="5"/>
      <c r="VZV187" s="5"/>
      <c r="VZW187" s="5"/>
      <c r="VZX187" s="5"/>
      <c r="VZY187" s="5"/>
      <c r="VZZ187" s="5"/>
      <c r="WAA187" s="5"/>
      <c r="WAB187" s="5"/>
      <c r="WAC187" s="5"/>
      <c r="WAD187" s="5"/>
      <c r="WAE187" s="5"/>
      <c r="WAF187" s="5"/>
      <c r="WAG187" s="5"/>
      <c r="WAH187" s="5"/>
      <c r="WAI187" s="5"/>
      <c r="WAJ187" s="5"/>
      <c r="WAK187" s="5"/>
      <c r="WAL187" s="5"/>
      <c r="WAM187" s="5"/>
      <c r="WAN187" s="5"/>
      <c r="WAO187" s="5"/>
      <c r="WAP187" s="5"/>
      <c r="WAQ187" s="5"/>
      <c r="WAR187" s="5"/>
      <c r="WAS187" s="5"/>
      <c r="WAT187" s="5"/>
      <c r="WAU187" s="5"/>
      <c r="WAV187" s="5"/>
      <c r="WAW187" s="5"/>
      <c r="WAX187" s="5"/>
      <c r="WAY187" s="5"/>
      <c r="WAZ187" s="5"/>
      <c r="WBA187" s="5"/>
      <c r="WBB187" s="5"/>
      <c r="WBC187" s="5"/>
      <c r="WBD187" s="5"/>
      <c r="WBE187" s="5"/>
      <c r="WBF187" s="5"/>
      <c r="WBG187" s="5"/>
      <c r="WBH187" s="5"/>
      <c r="WBI187" s="5"/>
      <c r="WBJ187" s="5"/>
      <c r="WBK187" s="5"/>
      <c r="WBL187" s="5"/>
      <c r="WBM187" s="5"/>
      <c r="WBN187" s="5"/>
      <c r="WBO187" s="5"/>
      <c r="WBP187" s="5"/>
      <c r="WBQ187" s="5"/>
      <c r="WBR187" s="5"/>
      <c r="WBS187" s="5"/>
      <c r="WBT187" s="5"/>
      <c r="WBU187" s="5"/>
      <c r="WBV187" s="5"/>
      <c r="WBW187" s="5"/>
      <c r="WBX187" s="5"/>
      <c r="WBY187" s="5"/>
      <c r="WBZ187" s="5"/>
      <c r="WCA187" s="5"/>
      <c r="WCB187" s="5"/>
      <c r="WCC187" s="5"/>
      <c r="WCD187" s="5"/>
      <c r="WCE187" s="5"/>
      <c r="WCF187" s="5"/>
      <c r="WCG187" s="5"/>
      <c r="WCH187" s="5"/>
      <c r="WCI187" s="5"/>
      <c r="WCJ187" s="5"/>
      <c r="WCK187" s="5"/>
      <c r="WCL187" s="5"/>
      <c r="WCM187" s="5"/>
      <c r="WCN187" s="5"/>
      <c r="WCO187" s="5"/>
      <c r="WCP187" s="5"/>
      <c r="WCQ187" s="5"/>
      <c r="WCR187" s="5"/>
      <c r="WCS187" s="5"/>
      <c r="WCT187" s="5"/>
      <c r="WCU187" s="5"/>
      <c r="WCV187" s="5"/>
      <c r="WCW187" s="5"/>
      <c r="WCX187" s="5"/>
      <c r="WCY187" s="5"/>
      <c r="WCZ187" s="5"/>
      <c r="WDA187" s="5"/>
      <c r="WDB187" s="5"/>
      <c r="WDC187" s="5"/>
      <c r="WDD187" s="5"/>
      <c r="WDE187" s="5"/>
      <c r="WDF187" s="5"/>
      <c r="WDG187" s="5"/>
      <c r="WDH187" s="5"/>
      <c r="WDI187" s="5"/>
      <c r="WDJ187" s="5"/>
      <c r="WDK187" s="5"/>
      <c r="WDL187" s="5"/>
      <c r="WDM187" s="5"/>
      <c r="WDN187" s="5"/>
      <c r="WDO187" s="5"/>
      <c r="WDP187" s="5"/>
      <c r="WDQ187" s="5"/>
      <c r="WDR187" s="5"/>
      <c r="WDS187" s="5"/>
      <c r="WDT187" s="5"/>
      <c r="WDU187" s="5"/>
      <c r="WDV187" s="5"/>
      <c r="WDW187" s="5"/>
      <c r="WDX187" s="5"/>
      <c r="WDY187" s="5"/>
      <c r="WDZ187" s="5"/>
      <c r="WEA187" s="5"/>
      <c r="WEB187" s="5"/>
      <c r="WEC187" s="5"/>
      <c r="WED187" s="5"/>
      <c r="WEE187" s="5"/>
      <c r="WEF187" s="5"/>
      <c r="WEG187" s="5"/>
      <c r="WEH187" s="5"/>
      <c r="WEI187" s="5"/>
      <c r="WEJ187" s="5"/>
      <c r="WEK187" s="5"/>
      <c r="WEL187" s="5"/>
      <c r="WEM187" s="5"/>
      <c r="WEN187" s="5"/>
      <c r="WEO187" s="5"/>
      <c r="WEP187" s="5"/>
      <c r="WEQ187" s="5"/>
      <c r="WER187" s="5"/>
      <c r="WES187" s="5"/>
      <c r="WET187" s="5"/>
      <c r="WEU187" s="5"/>
      <c r="WEV187" s="5"/>
      <c r="WEW187" s="5"/>
      <c r="WEX187" s="5"/>
      <c r="WEY187" s="5"/>
      <c r="WEZ187" s="5"/>
      <c r="WFA187" s="5"/>
      <c r="WFB187" s="5"/>
      <c r="WFC187" s="5"/>
      <c r="WFD187" s="5"/>
      <c r="WFE187" s="5"/>
      <c r="WFF187" s="5"/>
      <c r="WFG187" s="5"/>
      <c r="WFH187" s="5"/>
      <c r="WFI187" s="5"/>
      <c r="WFJ187" s="5"/>
      <c r="WFK187" s="5"/>
      <c r="WFL187" s="5"/>
      <c r="WFM187" s="5"/>
      <c r="WFN187" s="5"/>
      <c r="WFO187" s="5"/>
      <c r="WFP187" s="5"/>
      <c r="WFQ187" s="5"/>
      <c r="WFR187" s="5"/>
      <c r="WFS187" s="5"/>
      <c r="WFT187" s="5"/>
      <c r="WFU187" s="5"/>
      <c r="WFV187" s="5"/>
      <c r="WFW187" s="5"/>
      <c r="WFX187" s="5"/>
      <c r="WFY187" s="5"/>
      <c r="WFZ187" s="5"/>
      <c r="WGA187" s="5"/>
      <c r="WGB187" s="5"/>
      <c r="WGC187" s="5"/>
      <c r="WGD187" s="5"/>
      <c r="WGE187" s="5"/>
      <c r="WGF187" s="5"/>
      <c r="WGG187" s="5"/>
      <c r="WGH187" s="5"/>
      <c r="WGI187" s="5"/>
      <c r="WGJ187" s="5"/>
      <c r="WGK187" s="5"/>
      <c r="WGL187" s="5"/>
      <c r="WGM187" s="5"/>
      <c r="WGN187" s="5"/>
      <c r="WGO187" s="5"/>
      <c r="WGP187" s="5"/>
      <c r="WGQ187" s="5"/>
      <c r="WGR187" s="5"/>
      <c r="WGS187" s="5"/>
      <c r="WGT187" s="5"/>
      <c r="WGU187" s="5"/>
      <c r="WGV187" s="5"/>
      <c r="WGW187" s="5"/>
      <c r="WGX187" s="5"/>
      <c r="WGY187" s="5"/>
      <c r="WGZ187" s="5"/>
      <c r="WHA187" s="5"/>
      <c r="WHB187" s="5"/>
      <c r="WHC187" s="5"/>
      <c r="WHD187" s="5"/>
      <c r="WHE187" s="5"/>
      <c r="WHF187" s="5"/>
      <c r="WHG187" s="5"/>
      <c r="WHH187" s="5"/>
      <c r="WHI187" s="5"/>
      <c r="WHJ187" s="5"/>
      <c r="WHK187" s="5"/>
      <c r="WHL187" s="5"/>
      <c r="WHM187" s="5"/>
      <c r="WHN187" s="5"/>
      <c r="WHO187" s="5"/>
      <c r="WHP187" s="5"/>
      <c r="WHQ187" s="5"/>
      <c r="WHR187" s="5"/>
      <c r="WHS187" s="5"/>
      <c r="WHT187" s="5"/>
      <c r="WHU187" s="5"/>
      <c r="WHV187" s="5"/>
      <c r="WHW187" s="5"/>
      <c r="WHX187" s="5"/>
      <c r="WHY187" s="5"/>
      <c r="WHZ187" s="5"/>
      <c r="WIA187" s="5"/>
      <c r="WIB187" s="5"/>
      <c r="WIC187" s="5"/>
      <c r="WID187" s="5"/>
      <c r="WIE187" s="5"/>
      <c r="WIF187" s="5"/>
      <c r="WIG187" s="5"/>
      <c r="WIH187" s="5"/>
      <c r="WII187" s="5"/>
      <c r="WIJ187" s="5"/>
      <c r="WIK187" s="5"/>
      <c r="WIL187" s="5"/>
      <c r="WIM187" s="5"/>
      <c r="WIN187" s="5"/>
      <c r="WIO187" s="5"/>
      <c r="WIP187" s="5"/>
      <c r="WIQ187" s="5"/>
      <c r="WIR187" s="5"/>
      <c r="WIS187" s="5"/>
      <c r="WIT187" s="5"/>
      <c r="WIU187" s="5"/>
      <c r="WIV187" s="5"/>
      <c r="WIW187" s="5"/>
      <c r="WIX187" s="5"/>
      <c r="WIY187" s="5"/>
      <c r="WIZ187" s="5"/>
      <c r="WJA187" s="5"/>
      <c r="WJB187" s="5"/>
      <c r="WJC187" s="5"/>
      <c r="WJD187" s="5"/>
      <c r="WJE187" s="5"/>
      <c r="WJF187" s="5"/>
      <c r="WJG187" s="5"/>
      <c r="WJH187" s="5"/>
      <c r="WJI187" s="5"/>
      <c r="WJJ187" s="5"/>
      <c r="WJK187" s="5"/>
      <c r="WJL187" s="5"/>
      <c r="WJM187" s="5"/>
      <c r="WJN187" s="5"/>
      <c r="WJO187" s="5"/>
      <c r="WJP187" s="5"/>
      <c r="WJQ187" s="5"/>
      <c r="WJR187" s="5"/>
      <c r="WJS187" s="5"/>
      <c r="WJT187" s="5"/>
      <c r="WJU187" s="5"/>
      <c r="WJV187" s="5"/>
      <c r="WJW187" s="5"/>
      <c r="WJX187" s="5"/>
      <c r="WJY187" s="5"/>
      <c r="WJZ187" s="5"/>
      <c r="WKA187" s="5"/>
      <c r="WKB187" s="5"/>
      <c r="WKC187" s="5"/>
      <c r="WKD187" s="5"/>
      <c r="WKE187" s="5"/>
      <c r="WKF187" s="5"/>
      <c r="WKG187" s="5"/>
      <c r="WKH187" s="5"/>
      <c r="WKI187" s="5"/>
      <c r="WKJ187" s="5"/>
      <c r="WKK187" s="5"/>
      <c r="WKL187" s="5"/>
      <c r="WKM187" s="5"/>
      <c r="WKN187" s="5"/>
      <c r="WKO187" s="5"/>
      <c r="WKP187" s="5"/>
      <c r="WKQ187" s="5"/>
      <c r="WKR187" s="5"/>
      <c r="WKS187" s="5"/>
      <c r="WKT187" s="5"/>
      <c r="WKU187" s="5"/>
      <c r="WKV187" s="5"/>
      <c r="WKW187" s="5"/>
      <c r="WKX187" s="5"/>
      <c r="WKY187" s="5"/>
      <c r="WKZ187" s="5"/>
      <c r="WLA187" s="5"/>
      <c r="WLB187" s="5"/>
      <c r="WLC187" s="5"/>
      <c r="WLD187" s="5"/>
      <c r="WLE187" s="5"/>
      <c r="WLF187" s="5"/>
      <c r="WLG187" s="5"/>
      <c r="WLH187" s="5"/>
      <c r="WLI187" s="5"/>
      <c r="WLJ187" s="5"/>
      <c r="WLK187" s="5"/>
      <c r="WLL187" s="5"/>
      <c r="WLM187" s="5"/>
      <c r="WLN187" s="5"/>
      <c r="WLO187" s="5"/>
      <c r="WLP187" s="5"/>
      <c r="WLQ187" s="5"/>
      <c r="WLR187" s="5"/>
      <c r="WLS187" s="5"/>
      <c r="WLT187" s="5"/>
      <c r="WLU187" s="5"/>
      <c r="WLV187" s="5"/>
      <c r="WLW187" s="5"/>
      <c r="WLX187" s="5"/>
      <c r="WLY187" s="5"/>
      <c r="WLZ187" s="5"/>
      <c r="WMA187" s="5"/>
      <c r="WMB187" s="5"/>
      <c r="WMC187" s="5"/>
      <c r="WMD187" s="5"/>
      <c r="WME187" s="5"/>
      <c r="WMF187" s="5"/>
      <c r="WMG187" s="5"/>
      <c r="WMH187" s="5"/>
      <c r="WMI187" s="5"/>
      <c r="WMJ187" s="5"/>
      <c r="WMK187" s="5"/>
      <c r="WML187" s="5"/>
      <c r="WMM187" s="5"/>
      <c r="WMN187" s="5"/>
      <c r="WMO187" s="5"/>
      <c r="WMP187" s="5"/>
      <c r="WMQ187" s="5"/>
      <c r="WMR187" s="5"/>
      <c r="WMS187" s="5"/>
      <c r="WMT187" s="5"/>
      <c r="WMU187" s="5"/>
      <c r="WMV187" s="5"/>
      <c r="WMW187" s="5"/>
      <c r="WMX187" s="5"/>
      <c r="WMY187" s="5"/>
      <c r="WMZ187" s="5"/>
      <c r="WNA187" s="5"/>
      <c r="WNB187" s="5"/>
      <c r="WNC187" s="5"/>
      <c r="WND187" s="5"/>
      <c r="WNE187" s="5"/>
      <c r="WNF187" s="5"/>
      <c r="WNG187" s="5"/>
      <c r="WNH187" s="5"/>
      <c r="WNI187" s="5"/>
      <c r="WNJ187" s="5"/>
      <c r="WNK187" s="5"/>
      <c r="WNL187" s="5"/>
      <c r="WNM187" s="5"/>
      <c r="WNN187" s="5"/>
      <c r="WNO187" s="5"/>
      <c r="WNP187" s="5"/>
      <c r="WNQ187" s="5"/>
      <c r="WNR187" s="5"/>
      <c r="WNS187" s="5"/>
      <c r="WNT187" s="5"/>
      <c r="WNU187" s="5"/>
      <c r="WNV187" s="5"/>
      <c r="WNW187" s="5"/>
      <c r="WNX187" s="5"/>
      <c r="WNY187" s="5"/>
      <c r="WNZ187" s="5"/>
      <c r="WOA187" s="5"/>
      <c r="WOB187" s="5"/>
      <c r="WOC187" s="5"/>
      <c r="WOD187" s="5"/>
      <c r="WOE187" s="5"/>
      <c r="WOF187" s="5"/>
      <c r="WOG187" s="5"/>
      <c r="WOH187" s="5"/>
      <c r="WOI187" s="5"/>
      <c r="WOJ187" s="5"/>
      <c r="WOK187" s="5"/>
      <c r="WOL187" s="5"/>
      <c r="WOM187" s="5"/>
      <c r="WON187" s="5"/>
      <c r="WOO187" s="5"/>
      <c r="WOP187" s="5"/>
      <c r="WOQ187" s="5"/>
      <c r="WOR187" s="5"/>
      <c r="WOS187" s="5"/>
      <c r="WOT187" s="5"/>
      <c r="WOU187" s="5"/>
      <c r="WOV187" s="5"/>
      <c r="WOW187" s="5"/>
      <c r="WOX187" s="5"/>
      <c r="WOY187" s="5"/>
      <c r="WOZ187" s="5"/>
      <c r="WPA187" s="5"/>
      <c r="WPB187" s="5"/>
      <c r="WPC187" s="5"/>
      <c r="WPD187" s="5"/>
      <c r="WPE187" s="5"/>
      <c r="WPF187" s="5"/>
      <c r="WPG187" s="5"/>
      <c r="WPH187" s="5"/>
      <c r="WPI187" s="5"/>
      <c r="WPJ187" s="5"/>
      <c r="WPK187" s="5"/>
      <c r="WPL187" s="5"/>
      <c r="WPM187" s="5"/>
      <c r="WPN187" s="5"/>
      <c r="WPO187" s="5"/>
      <c r="WPP187" s="5"/>
      <c r="WPQ187" s="5"/>
      <c r="WPR187" s="5"/>
      <c r="WPS187" s="5"/>
      <c r="WPT187" s="5"/>
      <c r="WPU187" s="5"/>
      <c r="WPV187" s="5"/>
      <c r="WPW187" s="5"/>
      <c r="WPX187" s="5"/>
      <c r="WPY187" s="5"/>
      <c r="WPZ187" s="5"/>
      <c r="WQA187" s="5"/>
      <c r="WQB187" s="5"/>
      <c r="WQC187" s="5"/>
      <c r="WQD187" s="5"/>
      <c r="WQE187" s="5"/>
      <c r="WQF187" s="5"/>
      <c r="WQG187" s="5"/>
      <c r="WQH187" s="5"/>
      <c r="WQI187" s="5"/>
      <c r="WQJ187" s="5"/>
      <c r="WQK187" s="5"/>
      <c r="WQL187" s="5"/>
      <c r="WQM187" s="5"/>
      <c r="WQN187" s="5"/>
      <c r="WQO187" s="5"/>
      <c r="WQP187" s="5"/>
      <c r="WQQ187" s="5"/>
      <c r="WQR187" s="5"/>
      <c r="WQS187" s="5"/>
      <c r="WQT187" s="5"/>
      <c r="WQU187" s="5"/>
      <c r="WQV187" s="5"/>
      <c r="WQW187" s="5"/>
      <c r="WQX187" s="5"/>
      <c r="WQY187" s="5"/>
      <c r="WQZ187" s="5"/>
      <c r="WRA187" s="5"/>
      <c r="WRB187" s="5"/>
      <c r="WRC187" s="5"/>
      <c r="WRD187" s="5"/>
      <c r="WRE187" s="5"/>
      <c r="WRF187" s="5"/>
      <c r="WRG187" s="5"/>
      <c r="WRH187" s="5"/>
      <c r="WRI187" s="5"/>
      <c r="WRJ187" s="5"/>
      <c r="WRK187" s="5"/>
      <c r="WRL187" s="5"/>
      <c r="WRM187" s="5"/>
      <c r="WRN187" s="5"/>
      <c r="WRO187" s="5"/>
      <c r="WRP187" s="5"/>
      <c r="WRQ187" s="5"/>
      <c r="WRR187" s="5"/>
      <c r="WRS187" s="5"/>
      <c r="WRT187" s="5"/>
      <c r="WRU187" s="5"/>
      <c r="WRV187" s="5"/>
      <c r="WRW187" s="5"/>
      <c r="WRX187" s="5"/>
      <c r="WRY187" s="5"/>
      <c r="WRZ187" s="5"/>
      <c r="WSA187" s="5"/>
      <c r="WSB187" s="5"/>
      <c r="WSC187" s="5"/>
      <c r="WSD187" s="5"/>
      <c r="WSE187" s="5"/>
      <c r="WSF187" s="5"/>
      <c r="WSG187" s="5"/>
      <c r="WSH187" s="5"/>
      <c r="WSI187" s="5"/>
      <c r="WSJ187" s="5"/>
      <c r="WSK187" s="5"/>
      <c r="WSL187" s="5"/>
      <c r="WSM187" s="5"/>
      <c r="WSN187" s="5"/>
      <c r="WSO187" s="5"/>
      <c r="WSP187" s="5"/>
      <c r="WSQ187" s="5"/>
      <c r="WSR187" s="5"/>
      <c r="WSS187" s="5"/>
      <c r="WST187" s="5"/>
      <c r="WSU187" s="5"/>
      <c r="WSV187" s="5"/>
      <c r="WSW187" s="5"/>
      <c r="WSX187" s="5"/>
      <c r="WSY187" s="5"/>
      <c r="WSZ187" s="5"/>
      <c r="WTA187" s="5"/>
      <c r="WTB187" s="5"/>
      <c r="WTC187" s="5"/>
      <c r="WTD187" s="5"/>
      <c r="WTE187" s="5"/>
      <c r="WTF187" s="5"/>
      <c r="WTG187" s="5"/>
      <c r="WTH187" s="5"/>
      <c r="WTI187" s="5"/>
      <c r="WTJ187" s="5"/>
      <c r="WTK187" s="5"/>
      <c r="WTL187" s="5"/>
      <c r="WTM187" s="5"/>
      <c r="WTN187" s="5"/>
      <c r="WTO187" s="5"/>
      <c r="WTP187" s="5"/>
      <c r="WTQ187" s="5"/>
      <c r="WTR187" s="5"/>
      <c r="WTS187" s="5"/>
      <c r="WTT187" s="5"/>
      <c r="WTU187" s="5"/>
      <c r="WTV187" s="5"/>
      <c r="WTW187" s="5"/>
      <c r="WTX187" s="5"/>
      <c r="WTY187" s="5"/>
      <c r="WTZ187" s="5"/>
      <c r="WUA187" s="5"/>
      <c r="WUB187" s="5"/>
      <c r="WUC187" s="5"/>
      <c r="WUD187" s="5"/>
      <c r="WUE187" s="5"/>
      <c r="WUF187" s="5"/>
      <c r="WUG187" s="5"/>
      <c r="WUH187" s="5"/>
      <c r="WUI187" s="5"/>
      <c r="WUJ187" s="5"/>
      <c r="WUK187" s="5"/>
      <c r="WUL187" s="5"/>
      <c r="WUM187" s="5"/>
      <c r="WUN187" s="5"/>
      <c r="WUO187" s="5"/>
      <c r="WUP187" s="5"/>
      <c r="WUQ187" s="5"/>
      <c r="WUR187" s="5"/>
      <c r="WUS187" s="5"/>
      <c r="WUT187" s="5"/>
      <c r="WUU187" s="5"/>
      <c r="WUV187" s="5"/>
      <c r="WUW187" s="5"/>
      <c r="WUX187" s="5"/>
      <c r="WUY187" s="5"/>
      <c r="WUZ187" s="5"/>
      <c r="WVA187" s="5"/>
      <c r="WVB187" s="5"/>
      <c r="WVC187" s="5"/>
      <c r="WVD187" s="5"/>
      <c r="WVE187" s="5"/>
      <c r="WVF187" s="5"/>
      <c r="WVG187" s="5"/>
      <c r="WVH187" s="5"/>
      <c r="WVI187" s="5"/>
      <c r="WVJ187" s="5"/>
      <c r="WVK187" s="5"/>
      <c r="WVL187" s="5"/>
      <c r="WVM187" s="5"/>
      <c r="WVN187" s="5"/>
      <c r="WVO187" s="5"/>
      <c r="WVP187" s="5"/>
      <c r="WVQ187" s="5"/>
      <c r="WVR187" s="5"/>
      <c r="WVS187" s="5"/>
      <c r="WVT187" s="5"/>
      <c r="WVU187" s="5"/>
      <c r="WVV187" s="5"/>
      <c r="WVW187" s="5"/>
      <c r="WVX187" s="5"/>
      <c r="WVY187" s="5"/>
      <c r="WVZ187" s="5"/>
      <c r="WWA187" s="5"/>
      <c r="WWB187" s="5"/>
      <c r="WWC187" s="5"/>
      <c r="WWD187" s="5"/>
      <c r="WWE187" s="5"/>
      <c r="WWF187" s="5"/>
      <c r="WWG187" s="5"/>
      <c r="WWH187" s="5"/>
      <c r="WWI187" s="5"/>
      <c r="WWJ187" s="5"/>
      <c r="WWK187" s="5"/>
      <c r="WWL187" s="5"/>
      <c r="WWM187" s="5"/>
      <c r="WWN187" s="5"/>
      <c r="WWO187" s="5"/>
      <c r="WWP187" s="5"/>
      <c r="WWQ187" s="5"/>
      <c r="WWR187" s="5"/>
      <c r="WWS187" s="5"/>
      <c r="WWT187" s="5"/>
      <c r="WWU187" s="5"/>
      <c r="WWV187" s="5"/>
      <c r="WWW187" s="5"/>
      <c r="WWX187" s="5"/>
      <c r="WWY187" s="5"/>
      <c r="WWZ187" s="5"/>
      <c r="WXA187" s="5"/>
      <c r="WXB187" s="5"/>
      <c r="WXC187" s="5"/>
      <c r="WXD187" s="5"/>
      <c r="WXE187" s="5"/>
      <c r="WXF187" s="5"/>
      <c r="WXG187" s="5"/>
      <c r="WXH187" s="5"/>
      <c r="WXI187" s="5"/>
      <c r="WXJ187" s="5"/>
      <c r="WXK187" s="5"/>
      <c r="WXL187" s="5"/>
      <c r="WXM187" s="5"/>
      <c r="WXN187" s="5"/>
      <c r="WXO187" s="5"/>
      <c r="WXP187" s="5"/>
      <c r="WXQ187" s="5"/>
      <c r="WXR187" s="5"/>
      <c r="WXS187" s="5"/>
      <c r="WXT187" s="5"/>
      <c r="WXU187" s="5"/>
      <c r="WXV187" s="5"/>
      <c r="WXW187" s="5"/>
      <c r="WXX187" s="5"/>
      <c r="WXY187" s="5"/>
      <c r="WXZ187" s="5"/>
      <c r="WYA187" s="5"/>
      <c r="WYB187" s="5"/>
      <c r="WYC187" s="5"/>
      <c r="WYD187" s="5"/>
      <c r="WYE187" s="5"/>
      <c r="WYF187" s="5"/>
      <c r="WYG187" s="5"/>
      <c r="WYH187" s="5"/>
      <c r="WYI187" s="5"/>
      <c r="WYJ187" s="5"/>
      <c r="WYK187" s="5"/>
      <c r="WYL187" s="5"/>
      <c r="WYM187" s="5"/>
      <c r="WYN187" s="5"/>
      <c r="WYO187" s="5"/>
      <c r="WYP187" s="5"/>
      <c r="WYQ187" s="5"/>
      <c r="WYR187" s="5"/>
      <c r="WYS187" s="5"/>
      <c r="WYT187" s="5"/>
      <c r="WYU187" s="5"/>
      <c r="WYV187" s="5"/>
      <c r="WYW187" s="5"/>
      <c r="WYX187" s="5"/>
      <c r="WYY187" s="5"/>
      <c r="WYZ187" s="5"/>
      <c r="WZA187" s="5"/>
      <c r="WZB187" s="5"/>
      <c r="WZC187" s="5"/>
      <c r="WZD187" s="5"/>
      <c r="WZE187" s="5"/>
      <c r="WZF187" s="5"/>
      <c r="WZG187" s="5"/>
      <c r="WZH187" s="5"/>
      <c r="WZI187" s="5"/>
      <c r="WZJ187" s="5"/>
      <c r="WZK187" s="5"/>
      <c r="WZL187" s="5"/>
      <c r="WZM187" s="5"/>
      <c r="WZN187" s="5"/>
      <c r="WZO187" s="5"/>
      <c r="WZP187" s="5"/>
      <c r="WZQ187" s="5"/>
      <c r="WZR187" s="5"/>
      <c r="WZS187" s="5"/>
      <c r="WZT187" s="5"/>
      <c r="WZU187" s="5"/>
      <c r="WZV187" s="5"/>
      <c r="WZW187" s="5"/>
      <c r="WZX187" s="5"/>
      <c r="WZY187" s="5"/>
      <c r="WZZ187" s="5"/>
      <c r="XAA187" s="5"/>
      <c r="XAB187" s="5"/>
      <c r="XAC187" s="5"/>
      <c r="XAD187" s="5"/>
      <c r="XAE187" s="5"/>
      <c r="XAF187" s="5"/>
      <c r="XAG187" s="5"/>
      <c r="XAH187" s="5"/>
      <c r="XAI187" s="5"/>
      <c r="XAJ187" s="5"/>
      <c r="XAK187" s="5"/>
      <c r="XAL187" s="5"/>
      <c r="XAM187" s="5"/>
      <c r="XAN187" s="5"/>
      <c r="XAO187" s="5"/>
      <c r="XAP187" s="5"/>
      <c r="XAQ187" s="5"/>
      <c r="XAR187" s="5"/>
      <c r="XAS187" s="5"/>
      <c r="XAT187" s="5"/>
      <c r="XAU187" s="5"/>
      <c r="XAV187" s="5"/>
      <c r="XAW187" s="5"/>
      <c r="XAX187" s="5"/>
      <c r="XAY187" s="5"/>
      <c r="XAZ187" s="5"/>
      <c r="XBA187" s="5"/>
      <c r="XBB187" s="5"/>
      <c r="XBC187" s="5"/>
      <c r="XBD187" s="5"/>
      <c r="XBE187" s="5"/>
      <c r="XBF187" s="5"/>
      <c r="XBG187" s="5"/>
      <c r="XBH187" s="5"/>
      <c r="XBI187" s="5"/>
      <c r="XBJ187" s="5"/>
      <c r="XBK187" s="5"/>
      <c r="XBL187" s="5"/>
      <c r="XBM187" s="5"/>
      <c r="XBN187" s="5"/>
      <c r="XBO187" s="5"/>
      <c r="XBP187" s="5"/>
      <c r="XBQ187" s="5"/>
      <c r="XBR187" s="5"/>
      <c r="XBS187" s="5"/>
      <c r="XBT187" s="5"/>
      <c r="XBU187" s="5"/>
      <c r="XBV187" s="5"/>
      <c r="XBW187" s="5"/>
      <c r="XBX187" s="5"/>
      <c r="XBY187" s="5"/>
      <c r="XBZ187" s="5"/>
      <c r="XCA187" s="5"/>
      <c r="XCB187" s="5"/>
      <c r="XCC187" s="5"/>
      <c r="XCD187" s="5"/>
      <c r="XCE187" s="5"/>
      <c r="XCF187" s="5"/>
      <c r="XCG187" s="5"/>
      <c r="XCH187" s="5"/>
      <c r="XCI187" s="5"/>
      <c r="XCJ187" s="5"/>
      <c r="XCK187" s="5"/>
      <c r="XCL187" s="5"/>
      <c r="XCM187" s="5"/>
      <c r="XCN187" s="5"/>
      <c r="XCO187" s="5"/>
      <c r="XCP187" s="5"/>
      <c r="XCQ187" s="5"/>
      <c r="XCR187" s="5"/>
      <c r="XCS187" s="5"/>
      <c r="XCT187" s="5"/>
      <c r="XCU187" s="5"/>
      <c r="XCV187" s="5"/>
      <c r="XCW187" s="5"/>
      <c r="XCX187" s="5"/>
      <c r="XCY187" s="5"/>
      <c r="XCZ187" s="5"/>
      <c r="XDA187" s="5"/>
      <c r="XDB187" s="5"/>
      <c r="XDC187" s="5"/>
      <c r="XDD187" s="5"/>
      <c r="XDE187" s="5"/>
      <c r="XDF187" s="5"/>
      <c r="XDG187" s="5"/>
      <c r="XDH187" s="5"/>
      <c r="XDI187" s="5"/>
      <c r="XDJ187" s="5"/>
      <c r="XDK187" s="5"/>
      <c r="XDL187" s="5"/>
      <c r="XDM187" s="5"/>
      <c r="XDN187" s="5"/>
      <c r="XDO187" s="5"/>
      <c r="XDP187" s="5"/>
      <c r="XDQ187" s="5"/>
      <c r="XDR187" s="5"/>
      <c r="XDS187" s="5"/>
      <c r="XDT187" s="5"/>
      <c r="XDU187" s="5"/>
      <c r="XDV187" s="5"/>
      <c r="XDW187" s="5"/>
      <c r="XDX187" s="5"/>
      <c r="XDY187" s="5"/>
      <c r="XDZ187" s="5"/>
      <c r="XEA187" s="5"/>
      <c r="XEB187" s="5"/>
      <c r="XEC187" s="5"/>
      <c r="XED187" s="5"/>
      <c r="XEE187" s="5"/>
      <c r="XEF187" s="5"/>
      <c r="XEG187" s="5"/>
      <c r="XEH187" s="5"/>
      <c r="XEI187" s="5"/>
      <c r="XEJ187" s="5"/>
      <c r="XEK187" s="5"/>
      <c r="XEL187" s="5"/>
      <c r="XEM187" s="5"/>
      <c r="XEN187" s="5"/>
      <c r="XEO187" s="5"/>
      <c r="XEP187" s="5"/>
      <c r="XEQ187" s="5"/>
      <c r="XER187" s="5"/>
      <c r="XES187" s="5"/>
      <c r="XET187" s="5"/>
      <c r="XEU187" s="5"/>
      <c r="XEV187" s="5"/>
      <c r="XEW187" s="5"/>
      <c r="XEX187" s="5"/>
      <c r="XEY187" s="5"/>
      <c r="XEZ187" s="5"/>
    </row>
    <row r="188" spans="1:16384" customFormat="1" x14ac:dyDescent="0.25">
      <c r="A188" s="234"/>
      <c r="B188" s="235"/>
      <c r="C188" s="240" t="s">
        <v>222</v>
      </c>
      <c r="D188" s="240"/>
      <c r="E188" s="309">
        <v>8202</v>
      </c>
      <c r="F188" s="193">
        <v>1</v>
      </c>
      <c r="G188" s="193">
        <v>0</v>
      </c>
      <c r="H188" s="193">
        <v>0</v>
      </c>
      <c r="I188" s="236"/>
      <c r="J188" s="237"/>
      <c r="K188" s="236"/>
      <c r="L188" s="236"/>
      <c r="M188" s="236"/>
      <c r="N188" s="237"/>
      <c r="O188" s="238"/>
      <c r="P188" s="239"/>
      <c r="Q188" s="239"/>
      <c r="R188" s="239"/>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c r="BHB188" s="5"/>
      <c r="BHC188" s="5"/>
      <c r="BHD188" s="5"/>
      <c r="BHE188" s="5"/>
      <c r="BHF188" s="5"/>
      <c r="BHG188" s="5"/>
      <c r="BHH188" s="5"/>
      <c r="BHI188" s="5"/>
      <c r="BHJ188" s="5"/>
      <c r="BHK188" s="5"/>
      <c r="BHL188" s="5"/>
      <c r="BHM188" s="5"/>
      <c r="BHN188" s="5"/>
      <c r="BHO188" s="5"/>
      <c r="BHP188" s="5"/>
      <c r="BHQ188" s="5"/>
      <c r="BHR188" s="5"/>
      <c r="BHS188" s="5"/>
      <c r="BHT188" s="5"/>
      <c r="BHU188" s="5"/>
      <c r="BHV188" s="5"/>
      <c r="BHW188" s="5"/>
      <c r="BHX188" s="5"/>
      <c r="BHY188" s="5"/>
      <c r="BHZ188" s="5"/>
      <c r="BIA188" s="5"/>
      <c r="BIB188" s="5"/>
      <c r="BIC188" s="5"/>
      <c r="BID188" s="5"/>
      <c r="BIE188" s="5"/>
      <c r="BIF188" s="5"/>
      <c r="BIG188" s="5"/>
      <c r="BIH188" s="5"/>
      <c r="BII188" s="5"/>
      <c r="BIJ188" s="5"/>
      <c r="BIK188" s="5"/>
      <c r="BIL188" s="5"/>
      <c r="BIM188" s="5"/>
      <c r="BIN188" s="5"/>
      <c r="BIO188" s="5"/>
      <c r="BIP188" s="5"/>
      <c r="BIQ188" s="5"/>
      <c r="BIR188" s="5"/>
      <c r="BIS188" s="5"/>
      <c r="BIT188" s="5"/>
      <c r="BIU188" s="5"/>
      <c r="BIV188" s="5"/>
      <c r="BIW188" s="5"/>
      <c r="BIX188" s="5"/>
      <c r="BIY188" s="5"/>
      <c r="BIZ188" s="5"/>
      <c r="BJA188" s="5"/>
      <c r="BJB188" s="5"/>
      <c r="BJC188" s="5"/>
      <c r="BJD188" s="5"/>
      <c r="BJE188" s="5"/>
      <c r="BJF188" s="5"/>
      <c r="BJG188" s="5"/>
      <c r="BJH188" s="5"/>
      <c r="BJI188" s="5"/>
      <c r="BJJ188" s="5"/>
      <c r="BJK188" s="5"/>
      <c r="BJL188" s="5"/>
      <c r="BJM188" s="5"/>
      <c r="BJN188" s="5"/>
      <c r="BJO188" s="5"/>
      <c r="BJP188" s="5"/>
      <c r="BJQ188" s="5"/>
      <c r="BJR188" s="5"/>
      <c r="BJS188" s="5"/>
      <c r="BJT188" s="5"/>
      <c r="BJU188" s="5"/>
      <c r="BJV188" s="5"/>
      <c r="BJW188" s="5"/>
      <c r="BJX188" s="5"/>
      <c r="BJY188" s="5"/>
      <c r="BJZ188" s="5"/>
      <c r="BKA188" s="5"/>
      <c r="BKB188" s="5"/>
      <c r="BKC188" s="5"/>
      <c r="BKD188" s="5"/>
      <c r="BKE188" s="5"/>
      <c r="BKF188" s="5"/>
      <c r="BKG188" s="5"/>
      <c r="BKH188" s="5"/>
      <c r="BKI188" s="5"/>
      <c r="BKJ188" s="5"/>
      <c r="BKK188" s="5"/>
      <c r="BKL188" s="5"/>
      <c r="BKM188" s="5"/>
      <c r="BKN188" s="5"/>
      <c r="BKO188" s="5"/>
      <c r="BKP188" s="5"/>
      <c r="BKQ188" s="5"/>
      <c r="BKR188" s="5"/>
      <c r="BKS188" s="5"/>
      <c r="BKT188" s="5"/>
      <c r="BKU188" s="5"/>
      <c r="BKV188" s="5"/>
      <c r="BKW188" s="5"/>
      <c r="BKX188" s="5"/>
      <c r="BKY188" s="5"/>
      <c r="BKZ188" s="5"/>
      <c r="BLA188" s="5"/>
      <c r="BLB188" s="5"/>
      <c r="BLC188" s="5"/>
      <c r="BLD188" s="5"/>
      <c r="BLE188" s="5"/>
      <c r="BLF188" s="5"/>
      <c r="BLG188" s="5"/>
      <c r="BLH188" s="5"/>
      <c r="BLI188" s="5"/>
      <c r="BLJ188" s="5"/>
      <c r="BLK188" s="5"/>
      <c r="BLL188" s="5"/>
      <c r="BLM188" s="5"/>
      <c r="BLN188" s="5"/>
      <c r="BLO188" s="5"/>
      <c r="BLP188" s="5"/>
      <c r="BLQ188" s="5"/>
      <c r="BLR188" s="5"/>
      <c r="BLS188" s="5"/>
      <c r="BLT188" s="5"/>
      <c r="BLU188" s="5"/>
      <c r="BLV188" s="5"/>
      <c r="BLW188" s="5"/>
      <c r="BLX188" s="5"/>
      <c r="BLY188" s="5"/>
      <c r="BLZ188" s="5"/>
      <c r="BMA188" s="5"/>
      <c r="BMB188" s="5"/>
      <c r="BMC188" s="5"/>
      <c r="BMD188" s="5"/>
      <c r="BME188" s="5"/>
      <c r="BMF188" s="5"/>
      <c r="BMG188" s="5"/>
      <c r="BMH188" s="5"/>
      <c r="BMI188" s="5"/>
      <c r="BMJ188" s="5"/>
      <c r="BMK188" s="5"/>
      <c r="BML188" s="5"/>
      <c r="BMM188" s="5"/>
      <c r="BMN188" s="5"/>
      <c r="BMO188" s="5"/>
      <c r="BMP188" s="5"/>
      <c r="BMQ188" s="5"/>
      <c r="BMR188" s="5"/>
      <c r="BMS188" s="5"/>
      <c r="BMT188" s="5"/>
      <c r="BMU188" s="5"/>
      <c r="BMV188" s="5"/>
      <c r="BMW188" s="5"/>
      <c r="BMX188" s="5"/>
      <c r="BMY188" s="5"/>
      <c r="BMZ188" s="5"/>
      <c r="BNA188" s="5"/>
      <c r="BNB188" s="5"/>
      <c r="BNC188" s="5"/>
      <c r="BND188" s="5"/>
      <c r="BNE188" s="5"/>
      <c r="BNF188" s="5"/>
      <c r="BNG188" s="5"/>
      <c r="BNH188" s="5"/>
      <c r="BNI188" s="5"/>
      <c r="BNJ188" s="5"/>
      <c r="BNK188" s="5"/>
      <c r="BNL188" s="5"/>
      <c r="BNM188" s="5"/>
      <c r="BNN188" s="5"/>
      <c r="BNO188" s="5"/>
      <c r="BNP188" s="5"/>
      <c r="BNQ188" s="5"/>
      <c r="BNR188" s="5"/>
      <c r="BNS188" s="5"/>
      <c r="BNT188" s="5"/>
      <c r="BNU188" s="5"/>
      <c r="BNV188" s="5"/>
      <c r="BNW188" s="5"/>
      <c r="BNX188" s="5"/>
      <c r="BNY188" s="5"/>
      <c r="BNZ188" s="5"/>
      <c r="BOA188" s="5"/>
      <c r="BOB188" s="5"/>
      <c r="BOC188" s="5"/>
      <c r="BOD188" s="5"/>
      <c r="BOE188" s="5"/>
      <c r="BOF188" s="5"/>
      <c r="BOG188" s="5"/>
      <c r="BOH188" s="5"/>
      <c r="BOI188" s="5"/>
      <c r="BOJ188" s="5"/>
      <c r="BOK188" s="5"/>
      <c r="BOL188" s="5"/>
      <c r="BOM188" s="5"/>
      <c r="BON188" s="5"/>
      <c r="BOO188" s="5"/>
      <c r="BOP188" s="5"/>
      <c r="BOQ188" s="5"/>
      <c r="BOR188" s="5"/>
      <c r="BOS188" s="5"/>
      <c r="BOT188" s="5"/>
      <c r="BOU188" s="5"/>
      <c r="BOV188" s="5"/>
      <c r="BOW188" s="5"/>
      <c r="BOX188" s="5"/>
      <c r="BOY188" s="5"/>
      <c r="BOZ188" s="5"/>
      <c r="BPA188" s="5"/>
      <c r="BPB188" s="5"/>
      <c r="BPC188" s="5"/>
      <c r="BPD188" s="5"/>
      <c r="BPE188" s="5"/>
      <c r="BPF188" s="5"/>
      <c r="BPG188" s="5"/>
      <c r="BPH188" s="5"/>
      <c r="BPI188" s="5"/>
      <c r="BPJ188" s="5"/>
      <c r="BPK188" s="5"/>
      <c r="BPL188" s="5"/>
      <c r="BPM188" s="5"/>
      <c r="BPN188" s="5"/>
      <c r="BPO188" s="5"/>
      <c r="BPP188" s="5"/>
      <c r="BPQ188" s="5"/>
      <c r="BPR188" s="5"/>
      <c r="BPS188" s="5"/>
      <c r="BPT188" s="5"/>
      <c r="BPU188" s="5"/>
      <c r="BPV188" s="5"/>
      <c r="BPW188" s="5"/>
      <c r="BPX188" s="5"/>
      <c r="BPY188" s="5"/>
      <c r="BPZ188" s="5"/>
      <c r="BQA188" s="5"/>
      <c r="BQB188" s="5"/>
      <c r="BQC188" s="5"/>
      <c r="BQD188" s="5"/>
      <c r="BQE188" s="5"/>
      <c r="BQF188" s="5"/>
      <c r="BQG188" s="5"/>
      <c r="BQH188" s="5"/>
      <c r="BQI188" s="5"/>
      <c r="BQJ188" s="5"/>
      <c r="BQK188" s="5"/>
      <c r="BQL188" s="5"/>
      <c r="BQM188" s="5"/>
      <c r="BQN188" s="5"/>
      <c r="BQO188" s="5"/>
      <c r="BQP188" s="5"/>
      <c r="BQQ188" s="5"/>
      <c r="BQR188" s="5"/>
      <c r="BQS188" s="5"/>
      <c r="BQT188" s="5"/>
      <c r="BQU188" s="5"/>
      <c r="BQV188" s="5"/>
      <c r="BQW188" s="5"/>
      <c r="BQX188" s="5"/>
      <c r="BQY188" s="5"/>
      <c r="BQZ188" s="5"/>
      <c r="BRA188" s="5"/>
      <c r="BRB188" s="5"/>
      <c r="BRC188" s="5"/>
      <c r="BRD188" s="5"/>
      <c r="BRE188" s="5"/>
      <c r="BRF188" s="5"/>
      <c r="BRG188" s="5"/>
      <c r="BRH188" s="5"/>
      <c r="BRI188" s="5"/>
      <c r="BRJ188" s="5"/>
      <c r="BRK188" s="5"/>
      <c r="BRL188" s="5"/>
      <c r="BRM188" s="5"/>
      <c r="BRN188" s="5"/>
      <c r="BRO188" s="5"/>
      <c r="BRP188" s="5"/>
      <c r="BRQ188" s="5"/>
      <c r="BRR188" s="5"/>
      <c r="BRS188" s="5"/>
      <c r="BRT188" s="5"/>
      <c r="BRU188" s="5"/>
      <c r="BRV188" s="5"/>
      <c r="BRW188" s="5"/>
      <c r="BRX188" s="5"/>
      <c r="BRY188" s="5"/>
      <c r="BRZ188" s="5"/>
      <c r="BSA188" s="5"/>
      <c r="BSB188" s="5"/>
      <c r="BSC188" s="5"/>
      <c r="BSD188" s="5"/>
      <c r="BSE188" s="5"/>
      <c r="BSF188" s="5"/>
      <c r="BSG188" s="5"/>
      <c r="BSH188" s="5"/>
      <c r="BSI188" s="5"/>
      <c r="BSJ188" s="5"/>
      <c r="BSK188" s="5"/>
      <c r="BSL188" s="5"/>
      <c r="BSM188" s="5"/>
      <c r="BSN188" s="5"/>
      <c r="BSO188" s="5"/>
      <c r="BSP188" s="5"/>
      <c r="BSQ188" s="5"/>
      <c r="BSR188" s="5"/>
      <c r="BSS188" s="5"/>
      <c r="BST188" s="5"/>
      <c r="BSU188" s="5"/>
      <c r="BSV188" s="5"/>
      <c r="BSW188" s="5"/>
      <c r="BSX188" s="5"/>
      <c r="BSY188" s="5"/>
      <c r="BSZ188" s="5"/>
      <c r="BTA188" s="5"/>
      <c r="BTB188" s="5"/>
      <c r="BTC188" s="5"/>
      <c r="BTD188" s="5"/>
      <c r="BTE188" s="5"/>
      <c r="BTF188" s="5"/>
      <c r="BTG188" s="5"/>
      <c r="BTH188" s="5"/>
      <c r="BTI188" s="5"/>
      <c r="BTJ188" s="5"/>
      <c r="BTK188" s="5"/>
      <c r="BTL188" s="5"/>
      <c r="BTM188" s="5"/>
      <c r="BTN188" s="5"/>
      <c r="BTO188" s="5"/>
      <c r="BTP188" s="5"/>
      <c r="BTQ188" s="5"/>
      <c r="BTR188" s="5"/>
      <c r="BTS188" s="5"/>
      <c r="BTT188" s="5"/>
      <c r="BTU188" s="5"/>
      <c r="BTV188" s="5"/>
      <c r="BTW188" s="5"/>
      <c r="BTX188" s="5"/>
      <c r="BTY188" s="5"/>
      <c r="BTZ188" s="5"/>
      <c r="BUA188" s="5"/>
      <c r="BUB188" s="5"/>
      <c r="BUC188" s="5"/>
      <c r="BUD188" s="5"/>
      <c r="BUE188" s="5"/>
      <c r="BUF188" s="5"/>
      <c r="BUG188" s="5"/>
      <c r="BUH188" s="5"/>
      <c r="BUI188" s="5"/>
      <c r="BUJ188" s="5"/>
      <c r="BUK188" s="5"/>
      <c r="BUL188" s="5"/>
      <c r="BUM188" s="5"/>
      <c r="BUN188" s="5"/>
      <c r="BUO188" s="5"/>
      <c r="BUP188" s="5"/>
      <c r="BUQ188" s="5"/>
      <c r="BUR188" s="5"/>
      <c r="BUS188" s="5"/>
      <c r="BUT188" s="5"/>
      <c r="BUU188" s="5"/>
      <c r="BUV188" s="5"/>
      <c r="BUW188" s="5"/>
      <c r="BUX188" s="5"/>
      <c r="BUY188" s="5"/>
      <c r="BUZ188" s="5"/>
      <c r="BVA188" s="5"/>
      <c r="BVB188" s="5"/>
      <c r="BVC188" s="5"/>
      <c r="BVD188" s="5"/>
      <c r="BVE188" s="5"/>
      <c r="BVF188" s="5"/>
      <c r="BVG188" s="5"/>
      <c r="BVH188" s="5"/>
      <c r="BVI188" s="5"/>
      <c r="BVJ188" s="5"/>
      <c r="BVK188" s="5"/>
      <c r="BVL188" s="5"/>
      <c r="BVM188" s="5"/>
      <c r="BVN188" s="5"/>
      <c r="BVO188" s="5"/>
      <c r="BVP188" s="5"/>
      <c r="BVQ188" s="5"/>
      <c r="BVR188" s="5"/>
      <c r="BVS188" s="5"/>
      <c r="BVT188" s="5"/>
      <c r="BVU188" s="5"/>
      <c r="BVV188" s="5"/>
      <c r="BVW188" s="5"/>
      <c r="BVX188" s="5"/>
      <c r="BVY188" s="5"/>
      <c r="BVZ188" s="5"/>
      <c r="BWA188" s="5"/>
      <c r="BWB188" s="5"/>
      <c r="BWC188" s="5"/>
      <c r="BWD188" s="5"/>
      <c r="BWE188" s="5"/>
      <c r="BWF188" s="5"/>
      <c r="BWG188" s="5"/>
      <c r="BWH188" s="5"/>
      <c r="BWI188" s="5"/>
      <c r="BWJ188" s="5"/>
      <c r="BWK188" s="5"/>
      <c r="BWL188" s="5"/>
      <c r="BWM188" s="5"/>
      <c r="BWN188" s="5"/>
      <c r="BWO188" s="5"/>
      <c r="BWP188" s="5"/>
      <c r="BWQ188" s="5"/>
      <c r="BWR188" s="5"/>
      <c r="BWS188" s="5"/>
      <c r="BWT188" s="5"/>
      <c r="BWU188" s="5"/>
      <c r="BWV188" s="5"/>
      <c r="BWW188" s="5"/>
      <c r="BWX188" s="5"/>
      <c r="BWY188" s="5"/>
      <c r="BWZ188" s="5"/>
      <c r="BXA188" s="5"/>
      <c r="BXB188" s="5"/>
      <c r="BXC188" s="5"/>
      <c r="BXD188" s="5"/>
      <c r="BXE188" s="5"/>
      <c r="BXF188" s="5"/>
      <c r="BXG188" s="5"/>
      <c r="BXH188" s="5"/>
      <c r="BXI188" s="5"/>
      <c r="BXJ188" s="5"/>
      <c r="BXK188" s="5"/>
      <c r="BXL188" s="5"/>
      <c r="BXM188" s="5"/>
      <c r="BXN188" s="5"/>
      <c r="BXO188" s="5"/>
      <c r="BXP188" s="5"/>
      <c r="BXQ188" s="5"/>
      <c r="BXR188" s="5"/>
      <c r="BXS188" s="5"/>
      <c r="BXT188" s="5"/>
      <c r="BXU188" s="5"/>
      <c r="BXV188" s="5"/>
      <c r="BXW188" s="5"/>
      <c r="BXX188" s="5"/>
      <c r="BXY188" s="5"/>
      <c r="BXZ188" s="5"/>
      <c r="BYA188" s="5"/>
      <c r="BYB188" s="5"/>
      <c r="BYC188" s="5"/>
      <c r="BYD188" s="5"/>
      <c r="BYE188" s="5"/>
      <c r="BYF188" s="5"/>
      <c r="BYG188" s="5"/>
      <c r="BYH188" s="5"/>
      <c r="BYI188" s="5"/>
      <c r="BYJ188" s="5"/>
      <c r="BYK188" s="5"/>
      <c r="BYL188" s="5"/>
      <c r="BYM188" s="5"/>
      <c r="BYN188" s="5"/>
      <c r="BYO188" s="5"/>
      <c r="BYP188" s="5"/>
      <c r="BYQ188" s="5"/>
      <c r="BYR188" s="5"/>
      <c r="BYS188" s="5"/>
      <c r="BYT188" s="5"/>
      <c r="BYU188" s="5"/>
      <c r="BYV188" s="5"/>
      <c r="BYW188" s="5"/>
      <c r="BYX188" s="5"/>
      <c r="BYY188" s="5"/>
      <c r="BYZ188" s="5"/>
      <c r="BZA188" s="5"/>
      <c r="BZB188" s="5"/>
      <c r="BZC188" s="5"/>
      <c r="BZD188" s="5"/>
      <c r="BZE188" s="5"/>
      <c r="BZF188" s="5"/>
      <c r="BZG188" s="5"/>
      <c r="BZH188" s="5"/>
      <c r="BZI188" s="5"/>
      <c r="BZJ188" s="5"/>
      <c r="BZK188" s="5"/>
      <c r="BZL188" s="5"/>
      <c r="BZM188" s="5"/>
      <c r="BZN188" s="5"/>
      <c r="BZO188" s="5"/>
      <c r="BZP188" s="5"/>
      <c r="BZQ188" s="5"/>
      <c r="BZR188" s="5"/>
      <c r="BZS188" s="5"/>
      <c r="BZT188" s="5"/>
      <c r="BZU188" s="5"/>
      <c r="BZV188" s="5"/>
      <c r="BZW188" s="5"/>
      <c r="BZX188" s="5"/>
      <c r="BZY188" s="5"/>
      <c r="BZZ188" s="5"/>
      <c r="CAA188" s="5"/>
      <c r="CAB188" s="5"/>
      <c r="CAC188" s="5"/>
      <c r="CAD188" s="5"/>
      <c r="CAE188" s="5"/>
      <c r="CAF188" s="5"/>
      <c r="CAG188" s="5"/>
      <c r="CAH188" s="5"/>
      <c r="CAI188" s="5"/>
      <c r="CAJ188" s="5"/>
      <c r="CAK188" s="5"/>
      <c r="CAL188" s="5"/>
      <c r="CAM188" s="5"/>
      <c r="CAN188" s="5"/>
      <c r="CAO188" s="5"/>
      <c r="CAP188" s="5"/>
      <c r="CAQ188" s="5"/>
      <c r="CAR188" s="5"/>
      <c r="CAS188" s="5"/>
      <c r="CAT188" s="5"/>
      <c r="CAU188" s="5"/>
      <c r="CAV188" s="5"/>
      <c r="CAW188" s="5"/>
      <c r="CAX188" s="5"/>
      <c r="CAY188" s="5"/>
      <c r="CAZ188" s="5"/>
      <c r="CBA188" s="5"/>
      <c r="CBB188" s="5"/>
      <c r="CBC188" s="5"/>
      <c r="CBD188" s="5"/>
      <c r="CBE188" s="5"/>
      <c r="CBF188" s="5"/>
      <c r="CBG188" s="5"/>
      <c r="CBH188" s="5"/>
      <c r="CBI188" s="5"/>
      <c r="CBJ188" s="5"/>
      <c r="CBK188" s="5"/>
      <c r="CBL188" s="5"/>
      <c r="CBM188" s="5"/>
      <c r="CBN188" s="5"/>
      <c r="CBO188" s="5"/>
      <c r="CBP188" s="5"/>
      <c r="CBQ188" s="5"/>
      <c r="CBR188" s="5"/>
      <c r="CBS188" s="5"/>
      <c r="CBT188" s="5"/>
      <c r="CBU188" s="5"/>
      <c r="CBV188" s="5"/>
      <c r="CBW188" s="5"/>
      <c r="CBX188" s="5"/>
      <c r="CBY188" s="5"/>
      <c r="CBZ188" s="5"/>
      <c r="CCA188" s="5"/>
      <c r="CCB188" s="5"/>
      <c r="CCC188" s="5"/>
      <c r="CCD188" s="5"/>
      <c r="CCE188" s="5"/>
      <c r="CCF188" s="5"/>
      <c r="CCG188" s="5"/>
      <c r="CCH188" s="5"/>
      <c r="CCI188" s="5"/>
      <c r="CCJ188" s="5"/>
      <c r="CCK188" s="5"/>
      <c r="CCL188" s="5"/>
      <c r="CCM188" s="5"/>
      <c r="CCN188" s="5"/>
      <c r="CCO188" s="5"/>
      <c r="CCP188" s="5"/>
      <c r="CCQ188" s="5"/>
      <c r="CCR188" s="5"/>
      <c r="CCS188" s="5"/>
      <c r="CCT188" s="5"/>
      <c r="CCU188" s="5"/>
      <c r="CCV188" s="5"/>
      <c r="CCW188" s="5"/>
      <c r="CCX188" s="5"/>
      <c r="CCY188" s="5"/>
      <c r="CCZ188" s="5"/>
      <c r="CDA188" s="5"/>
      <c r="CDB188" s="5"/>
      <c r="CDC188" s="5"/>
      <c r="CDD188" s="5"/>
      <c r="CDE188" s="5"/>
      <c r="CDF188" s="5"/>
      <c r="CDG188" s="5"/>
      <c r="CDH188" s="5"/>
      <c r="CDI188" s="5"/>
      <c r="CDJ188" s="5"/>
      <c r="CDK188" s="5"/>
      <c r="CDL188" s="5"/>
      <c r="CDM188" s="5"/>
      <c r="CDN188" s="5"/>
      <c r="CDO188" s="5"/>
      <c r="CDP188" s="5"/>
      <c r="CDQ188" s="5"/>
      <c r="CDR188" s="5"/>
      <c r="CDS188" s="5"/>
      <c r="CDT188" s="5"/>
      <c r="CDU188" s="5"/>
      <c r="CDV188" s="5"/>
      <c r="CDW188" s="5"/>
      <c r="CDX188" s="5"/>
      <c r="CDY188" s="5"/>
      <c r="CDZ188" s="5"/>
      <c r="CEA188" s="5"/>
      <c r="CEB188" s="5"/>
      <c r="CEC188" s="5"/>
      <c r="CED188" s="5"/>
      <c r="CEE188" s="5"/>
      <c r="CEF188" s="5"/>
      <c r="CEG188" s="5"/>
      <c r="CEH188" s="5"/>
      <c r="CEI188" s="5"/>
      <c r="CEJ188" s="5"/>
      <c r="CEK188" s="5"/>
      <c r="CEL188" s="5"/>
      <c r="CEM188" s="5"/>
      <c r="CEN188" s="5"/>
      <c r="CEO188" s="5"/>
      <c r="CEP188" s="5"/>
      <c r="CEQ188" s="5"/>
      <c r="CER188" s="5"/>
      <c r="CES188" s="5"/>
      <c r="CET188" s="5"/>
      <c r="CEU188" s="5"/>
      <c r="CEV188" s="5"/>
      <c r="CEW188" s="5"/>
      <c r="CEX188" s="5"/>
      <c r="CEY188" s="5"/>
      <c r="CEZ188" s="5"/>
      <c r="CFA188" s="5"/>
      <c r="CFB188" s="5"/>
      <c r="CFC188" s="5"/>
      <c r="CFD188" s="5"/>
      <c r="CFE188" s="5"/>
      <c r="CFF188" s="5"/>
      <c r="CFG188" s="5"/>
      <c r="CFH188" s="5"/>
      <c r="CFI188" s="5"/>
      <c r="CFJ188" s="5"/>
      <c r="CFK188" s="5"/>
      <c r="CFL188" s="5"/>
      <c r="CFM188" s="5"/>
      <c r="CFN188" s="5"/>
      <c r="CFO188" s="5"/>
      <c r="CFP188" s="5"/>
      <c r="CFQ188" s="5"/>
      <c r="CFR188" s="5"/>
      <c r="CFS188" s="5"/>
      <c r="CFT188" s="5"/>
      <c r="CFU188" s="5"/>
      <c r="CFV188" s="5"/>
      <c r="CFW188" s="5"/>
      <c r="CFX188" s="5"/>
      <c r="CFY188" s="5"/>
      <c r="CFZ188" s="5"/>
      <c r="CGA188" s="5"/>
      <c r="CGB188" s="5"/>
      <c r="CGC188" s="5"/>
      <c r="CGD188" s="5"/>
      <c r="CGE188" s="5"/>
      <c r="CGF188" s="5"/>
      <c r="CGG188" s="5"/>
      <c r="CGH188" s="5"/>
      <c r="CGI188" s="5"/>
      <c r="CGJ188" s="5"/>
      <c r="CGK188" s="5"/>
      <c r="CGL188" s="5"/>
      <c r="CGM188" s="5"/>
      <c r="CGN188" s="5"/>
      <c r="CGO188" s="5"/>
      <c r="CGP188" s="5"/>
      <c r="CGQ188" s="5"/>
      <c r="CGR188" s="5"/>
      <c r="CGS188" s="5"/>
      <c r="CGT188" s="5"/>
      <c r="CGU188" s="5"/>
      <c r="CGV188" s="5"/>
      <c r="CGW188" s="5"/>
      <c r="CGX188" s="5"/>
      <c r="CGY188" s="5"/>
      <c r="CGZ188" s="5"/>
      <c r="CHA188" s="5"/>
      <c r="CHB188" s="5"/>
      <c r="CHC188" s="5"/>
      <c r="CHD188" s="5"/>
      <c r="CHE188" s="5"/>
      <c r="CHF188" s="5"/>
      <c r="CHG188" s="5"/>
      <c r="CHH188" s="5"/>
      <c r="CHI188" s="5"/>
      <c r="CHJ188" s="5"/>
      <c r="CHK188" s="5"/>
      <c r="CHL188" s="5"/>
      <c r="CHM188" s="5"/>
      <c r="CHN188" s="5"/>
      <c r="CHO188" s="5"/>
      <c r="CHP188" s="5"/>
      <c r="CHQ188" s="5"/>
      <c r="CHR188" s="5"/>
      <c r="CHS188" s="5"/>
      <c r="CHT188" s="5"/>
      <c r="CHU188" s="5"/>
      <c r="CHV188" s="5"/>
      <c r="CHW188" s="5"/>
      <c r="CHX188" s="5"/>
      <c r="CHY188" s="5"/>
      <c r="CHZ188" s="5"/>
      <c r="CIA188" s="5"/>
      <c r="CIB188" s="5"/>
      <c r="CIC188" s="5"/>
      <c r="CID188" s="5"/>
      <c r="CIE188" s="5"/>
      <c r="CIF188" s="5"/>
      <c r="CIG188" s="5"/>
      <c r="CIH188" s="5"/>
      <c r="CII188" s="5"/>
      <c r="CIJ188" s="5"/>
      <c r="CIK188" s="5"/>
      <c r="CIL188" s="5"/>
      <c r="CIM188" s="5"/>
      <c r="CIN188" s="5"/>
      <c r="CIO188" s="5"/>
      <c r="CIP188" s="5"/>
      <c r="CIQ188" s="5"/>
      <c r="CIR188" s="5"/>
      <c r="CIS188" s="5"/>
      <c r="CIT188" s="5"/>
      <c r="CIU188" s="5"/>
      <c r="CIV188" s="5"/>
      <c r="CIW188" s="5"/>
      <c r="CIX188" s="5"/>
      <c r="CIY188" s="5"/>
      <c r="CIZ188" s="5"/>
      <c r="CJA188" s="5"/>
      <c r="CJB188" s="5"/>
      <c r="CJC188" s="5"/>
      <c r="CJD188" s="5"/>
      <c r="CJE188" s="5"/>
      <c r="CJF188" s="5"/>
      <c r="CJG188" s="5"/>
      <c r="CJH188" s="5"/>
      <c r="CJI188" s="5"/>
      <c r="CJJ188" s="5"/>
      <c r="CJK188" s="5"/>
      <c r="CJL188" s="5"/>
      <c r="CJM188" s="5"/>
      <c r="CJN188" s="5"/>
      <c r="CJO188" s="5"/>
      <c r="CJP188" s="5"/>
      <c r="CJQ188" s="5"/>
      <c r="CJR188" s="5"/>
      <c r="CJS188" s="5"/>
      <c r="CJT188" s="5"/>
      <c r="CJU188" s="5"/>
      <c r="CJV188" s="5"/>
      <c r="CJW188" s="5"/>
      <c r="CJX188" s="5"/>
      <c r="CJY188" s="5"/>
      <c r="CJZ188" s="5"/>
      <c r="CKA188" s="5"/>
      <c r="CKB188" s="5"/>
      <c r="CKC188" s="5"/>
      <c r="CKD188" s="5"/>
      <c r="CKE188" s="5"/>
      <c r="CKF188" s="5"/>
      <c r="CKG188" s="5"/>
      <c r="CKH188" s="5"/>
      <c r="CKI188" s="5"/>
      <c r="CKJ188" s="5"/>
      <c r="CKK188" s="5"/>
      <c r="CKL188" s="5"/>
      <c r="CKM188" s="5"/>
      <c r="CKN188" s="5"/>
      <c r="CKO188" s="5"/>
      <c r="CKP188" s="5"/>
      <c r="CKQ188" s="5"/>
      <c r="CKR188" s="5"/>
      <c r="CKS188" s="5"/>
      <c r="CKT188" s="5"/>
      <c r="CKU188" s="5"/>
      <c r="CKV188" s="5"/>
      <c r="CKW188" s="5"/>
      <c r="CKX188" s="5"/>
      <c r="CKY188" s="5"/>
      <c r="CKZ188" s="5"/>
      <c r="CLA188" s="5"/>
      <c r="CLB188" s="5"/>
      <c r="CLC188" s="5"/>
      <c r="CLD188" s="5"/>
      <c r="CLE188" s="5"/>
      <c r="CLF188" s="5"/>
      <c r="CLG188" s="5"/>
      <c r="CLH188" s="5"/>
      <c r="CLI188" s="5"/>
      <c r="CLJ188" s="5"/>
      <c r="CLK188" s="5"/>
      <c r="CLL188" s="5"/>
      <c r="CLM188" s="5"/>
      <c r="CLN188" s="5"/>
      <c r="CLO188" s="5"/>
      <c r="CLP188" s="5"/>
      <c r="CLQ188" s="5"/>
      <c r="CLR188" s="5"/>
      <c r="CLS188" s="5"/>
      <c r="CLT188" s="5"/>
      <c r="CLU188" s="5"/>
      <c r="CLV188" s="5"/>
      <c r="CLW188" s="5"/>
      <c r="CLX188" s="5"/>
      <c r="CLY188" s="5"/>
      <c r="CLZ188" s="5"/>
      <c r="CMA188" s="5"/>
      <c r="CMB188" s="5"/>
      <c r="CMC188" s="5"/>
      <c r="CMD188" s="5"/>
      <c r="CME188" s="5"/>
      <c r="CMF188" s="5"/>
      <c r="CMG188" s="5"/>
      <c r="CMH188" s="5"/>
      <c r="CMI188" s="5"/>
      <c r="CMJ188" s="5"/>
      <c r="CMK188" s="5"/>
      <c r="CML188" s="5"/>
      <c r="CMM188" s="5"/>
      <c r="CMN188" s="5"/>
      <c r="CMO188" s="5"/>
      <c r="CMP188" s="5"/>
      <c r="CMQ188" s="5"/>
      <c r="CMR188" s="5"/>
      <c r="CMS188" s="5"/>
      <c r="CMT188" s="5"/>
      <c r="CMU188" s="5"/>
      <c r="CMV188" s="5"/>
      <c r="CMW188" s="5"/>
      <c r="CMX188" s="5"/>
      <c r="CMY188" s="5"/>
      <c r="CMZ188" s="5"/>
      <c r="CNA188" s="5"/>
      <c r="CNB188" s="5"/>
      <c r="CNC188" s="5"/>
      <c r="CND188" s="5"/>
      <c r="CNE188" s="5"/>
      <c r="CNF188" s="5"/>
      <c r="CNG188" s="5"/>
      <c r="CNH188" s="5"/>
      <c r="CNI188" s="5"/>
      <c r="CNJ188" s="5"/>
      <c r="CNK188" s="5"/>
      <c r="CNL188" s="5"/>
      <c r="CNM188" s="5"/>
      <c r="CNN188" s="5"/>
      <c r="CNO188" s="5"/>
      <c r="CNP188" s="5"/>
      <c r="CNQ188" s="5"/>
      <c r="CNR188" s="5"/>
      <c r="CNS188" s="5"/>
      <c r="CNT188" s="5"/>
      <c r="CNU188" s="5"/>
      <c r="CNV188" s="5"/>
      <c r="CNW188" s="5"/>
      <c r="CNX188" s="5"/>
      <c r="CNY188" s="5"/>
      <c r="CNZ188" s="5"/>
      <c r="COA188" s="5"/>
      <c r="COB188" s="5"/>
      <c r="COC188" s="5"/>
      <c r="COD188" s="5"/>
      <c r="COE188" s="5"/>
      <c r="COF188" s="5"/>
      <c r="COG188" s="5"/>
      <c r="COH188" s="5"/>
      <c r="COI188" s="5"/>
      <c r="COJ188" s="5"/>
      <c r="COK188" s="5"/>
      <c r="COL188" s="5"/>
      <c r="COM188" s="5"/>
      <c r="CON188" s="5"/>
      <c r="COO188" s="5"/>
      <c r="COP188" s="5"/>
      <c r="COQ188" s="5"/>
      <c r="COR188" s="5"/>
      <c r="COS188" s="5"/>
      <c r="COT188" s="5"/>
      <c r="COU188" s="5"/>
      <c r="COV188" s="5"/>
      <c r="COW188" s="5"/>
      <c r="COX188" s="5"/>
      <c r="COY188" s="5"/>
      <c r="COZ188" s="5"/>
      <c r="CPA188" s="5"/>
      <c r="CPB188" s="5"/>
      <c r="CPC188" s="5"/>
      <c r="CPD188" s="5"/>
      <c r="CPE188" s="5"/>
      <c r="CPF188" s="5"/>
      <c r="CPG188" s="5"/>
      <c r="CPH188" s="5"/>
      <c r="CPI188" s="5"/>
      <c r="CPJ188" s="5"/>
      <c r="CPK188" s="5"/>
      <c r="CPL188" s="5"/>
      <c r="CPM188" s="5"/>
      <c r="CPN188" s="5"/>
      <c r="CPO188" s="5"/>
      <c r="CPP188" s="5"/>
      <c r="CPQ188" s="5"/>
      <c r="CPR188" s="5"/>
      <c r="CPS188" s="5"/>
      <c r="CPT188" s="5"/>
      <c r="CPU188" s="5"/>
      <c r="CPV188" s="5"/>
      <c r="CPW188" s="5"/>
      <c r="CPX188" s="5"/>
      <c r="CPY188" s="5"/>
      <c r="CPZ188" s="5"/>
      <c r="CQA188" s="5"/>
      <c r="CQB188" s="5"/>
      <c r="CQC188" s="5"/>
      <c r="CQD188" s="5"/>
      <c r="CQE188" s="5"/>
      <c r="CQF188" s="5"/>
      <c r="CQG188" s="5"/>
      <c r="CQH188" s="5"/>
      <c r="CQI188" s="5"/>
      <c r="CQJ188" s="5"/>
      <c r="CQK188" s="5"/>
      <c r="CQL188" s="5"/>
      <c r="CQM188" s="5"/>
      <c r="CQN188" s="5"/>
      <c r="CQO188" s="5"/>
      <c r="CQP188" s="5"/>
      <c r="CQQ188" s="5"/>
      <c r="CQR188" s="5"/>
      <c r="CQS188" s="5"/>
      <c r="CQT188" s="5"/>
      <c r="CQU188" s="5"/>
      <c r="CQV188" s="5"/>
      <c r="CQW188" s="5"/>
      <c r="CQX188" s="5"/>
      <c r="CQY188" s="5"/>
      <c r="CQZ188" s="5"/>
      <c r="CRA188" s="5"/>
      <c r="CRB188" s="5"/>
      <c r="CRC188" s="5"/>
      <c r="CRD188" s="5"/>
      <c r="CRE188" s="5"/>
      <c r="CRF188" s="5"/>
      <c r="CRG188" s="5"/>
      <c r="CRH188" s="5"/>
      <c r="CRI188" s="5"/>
      <c r="CRJ188" s="5"/>
      <c r="CRK188" s="5"/>
      <c r="CRL188" s="5"/>
      <c r="CRM188" s="5"/>
      <c r="CRN188" s="5"/>
      <c r="CRO188" s="5"/>
      <c r="CRP188" s="5"/>
      <c r="CRQ188" s="5"/>
      <c r="CRR188" s="5"/>
      <c r="CRS188" s="5"/>
      <c r="CRT188" s="5"/>
      <c r="CRU188" s="5"/>
      <c r="CRV188" s="5"/>
      <c r="CRW188" s="5"/>
      <c r="CRX188" s="5"/>
      <c r="CRY188" s="5"/>
      <c r="CRZ188" s="5"/>
      <c r="CSA188" s="5"/>
      <c r="CSB188" s="5"/>
      <c r="CSC188" s="5"/>
      <c r="CSD188" s="5"/>
      <c r="CSE188" s="5"/>
      <c r="CSF188" s="5"/>
      <c r="CSG188" s="5"/>
      <c r="CSH188" s="5"/>
      <c r="CSI188" s="5"/>
      <c r="CSJ188" s="5"/>
      <c r="CSK188" s="5"/>
      <c r="CSL188" s="5"/>
      <c r="CSM188" s="5"/>
      <c r="CSN188" s="5"/>
      <c r="CSO188" s="5"/>
      <c r="CSP188" s="5"/>
      <c r="CSQ188" s="5"/>
      <c r="CSR188" s="5"/>
      <c r="CSS188" s="5"/>
      <c r="CST188" s="5"/>
      <c r="CSU188" s="5"/>
      <c r="CSV188" s="5"/>
      <c r="CSW188" s="5"/>
      <c r="CSX188" s="5"/>
      <c r="CSY188" s="5"/>
      <c r="CSZ188" s="5"/>
      <c r="CTA188" s="5"/>
      <c r="CTB188" s="5"/>
      <c r="CTC188" s="5"/>
      <c r="CTD188" s="5"/>
      <c r="CTE188" s="5"/>
      <c r="CTF188" s="5"/>
      <c r="CTG188" s="5"/>
      <c r="CTH188" s="5"/>
      <c r="CTI188" s="5"/>
      <c r="CTJ188" s="5"/>
      <c r="CTK188" s="5"/>
      <c r="CTL188" s="5"/>
      <c r="CTM188" s="5"/>
      <c r="CTN188" s="5"/>
      <c r="CTO188" s="5"/>
      <c r="CTP188" s="5"/>
      <c r="CTQ188" s="5"/>
      <c r="CTR188" s="5"/>
      <c r="CTS188" s="5"/>
      <c r="CTT188" s="5"/>
      <c r="CTU188" s="5"/>
      <c r="CTV188" s="5"/>
      <c r="CTW188" s="5"/>
      <c r="CTX188" s="5"/>
      <c r="CTY188" s="5"/>
      <c r="CTZ188" s="5"/>
      <c r="CUA188" s="5"/>
      <c r="CUB188" s="5"/>
      <c r="CUC188" s="5"/>
      <c r="CUD188" s="5"/>
      <c r="CUE188" s="5"/>
      <c r="CUF188" s="5"/>
      <c r="CUG188" s="5"/>
      <c r="CUH188" s="5"/>
      <c r="CUI188" s="5"/>
      <c r="CUJ188" s="5"/>
      <c r="CUK188" s="5"/>
      <c r="CUL188" s="5"/>
      <c r="CUM188" s="5"/>
      <c r="CUN188" s="5"/>
      <c r="CUO188" s="5"/>
      <c r="CUP188" s="5"/>
      <c r="CUQ188" s="5"/>
      <c r="CUR188" s="5"/>
      <c r="CUS188" s="5"/>
      <c r="CUT188" s="5"/>
      <c r="CUU188" s="5"/>
      <c r="CUV188" s="5"/>
      <c r="CUW188" s="5"/>
      <c r="CUX188" s="5"/>
      <c r="CUY188" s="5"/>
      <c r="CUZ188" s="5"/>
      <c r="CVA188" s="5"/>
      <c r="CVB188" s="5"/>
      <c r="CVC188" s="5"/>
      <c r="CVD188" s="5"/>
      <c r="CVE188" s="5"/>
      <c r="CVF188" s="5"/>
      <c r="CVG188" s="5"/>
      <c r="CVH188" s="5"/>
      <c r="CVI188" s="5"/>
      <c r="CVJ188" s="5"/>
      <c r="CVK188" s="5"/>
      <c r="CVL188" s="5"/>
      <c r="CVM188" s="5"/>
      <c r="CVN188" s="5"/>
      <c r="CVO188" s="5"/>
      <c r="CVP188" s="5"/>
      <c r="CVQ188" s="5"/>
      <c r="CVR188" s="5"/>
      <c r="CVS188" s="5"/>
      <c r="CVT188" s="5"/>
      <c r="CVU188" s="5"/>
      <c r="CVV188" s="5"/>
      <c r="CVW188" s="5"/>
      <c r="CVX188" s="5"/>
      <c r="CVY188" s="5"/>
      <c r="CVZ188" s="5"/>
      <c r="CWA188" s="5"/>
      <c r="CWB188" s="5"/>
      <c r="CWC188" s="5"/>
      <c r="CWD188" s="5"/>
      <c r="CWE188" s="5"/>
      <c r="CWF188" s="5"/>
      <c r="CWG188" s="5"/>
      <c r="CWH188" s="5"/>
      <c r="CWI188" s="5"/>
      <c r="CWJ188" s="5"/>
      <c r="CWK188" s="5"/>
      <c r="CWL188" s="5"/>
      <c r="CWM188" s="5"/>
      <c r="CWN188" s="5"/>
      <c r="CWO188" s="5"/>
      <c r="CWP188" s="5"/>
      <c r="CWQ188" s="5"/>
      <c r="CWR188" s="5"/>
      <c r="CWS188" s="5"/>
      <c r="CWT188" s="5"/>
      <c r="CWU188" s="5"/>
      <c r="CWV188" s="5"/>
      <c r="CWW188" s="5"/>
      <c r="CWX188" s="5"/>
      <c r="CWY188" s="5"/>
      <c r="CWZ188" s="5"/>
      <c r="CXA188" s="5"/>
      <c r="CXB188" s="5"/>
      <c r="CXC188" s="5"/>
      <c r="CXD188" s="5"/>
      <c r="CXE188" s="5"/>
      <c r="CXF188" s="5"/>
      <c r="CXG188" s="5"/>
      <c r="CXH188" s="5"/>
      <c r="CXI188" s="5"/>
      <c r="CXJ188" s="5"/>
      <c r="CXK188" s="5"/>
      <c r="CXL188" s="5"/>
      <c r="CXM188" s="5"/>
      <c r="CXN188" s="5"/>
      <c r="CXO188" s="5"/>
      <c r="CXP188" s="5"/>
      <c r="CXQ188" s="5"/>
      <c r="CXR188" s="5"/>
      <c r="CXS188" s="5"/>
      <c r="CXT188" s="5"/>
      <c r="CXU188" s="5"/>
      <c r="CXV188" s="5"/>
      <c r="CXW188" s="5"/>
      <c r="CXX188" s="5"/>
      <c r="CXY188" s="5"/>
      <c r="CXZ188" s="5"/>
      <c r="CYA188" s="5"/>
      <c r="CYB188" s="5"/>
      <c r="CYC188" s="5"/>
      <c r="CYD188" s="5"/>
      <c r="CYE188" s="5"/>
      <c r="CYF188" s="5"/>
      <c r="CYG188" s="5"/>
      <c r="CYH188" s="5"/>
      <c r="CYI188" s="5"/>
      <c r="CYJ188" s="5"/>
      <c r="CYK188" s="5"/>
      <c r="CYL188" s="5"/>
      <c r="CYM188" s="5"/>
      <c r="CYN188" s="5"/>
      <c r="CYO188" s="5"/>
      <c r="CYP188" s="5"/>
      <c r="CYQ188" s="5"/>
      <c r="CYR188" s="5"/>
      <c r="CYS188" s="5"/>
      <c r="CYT188" s="5"/>
      <c r="CYU188" s="5"/>
      <c r="CYV188" s="5"/>
      <c r="CYW188" s="5"/>
      <c r="CYX188" s="5"/>
      <c r="CYY188" s="5"/>
      <c r="CYZ188" s="5"/>
      <c r="CZA188" s="5"/>
      <c r="CZB188" s="5"/>
      <c r="CZC188" s="5"/>
      <c r="CZD188" s="5"/>
      <c r="CZE188" s="5"/>
      <c r="CZF188" s="5"/>
      <c r="CZG188" s="5"/>
      <c r="CZH188" s="5"/>
      <c r="CZI188" s="5"/>
      <c r="CZJ188" s="5"/>
      <c r="CZK188" s="5"/>
      <c r="CZL188" s="5"/>
      <c r="CZM188" s="5"/>
      <c r="CZN188" s="5"/>
      <c r="CZO188" s="5"/>
      <c r="CZP188" s="5"/>
      <c r="CZQ188" s="5"/>
      <c r="CZR188" s="5"/>
      <c r="CZS188" s="5"/>
      <c r="CZT188" s="5"/>
      <c r="CZU188" s="5"/>
      <c r="CZV188" s="5"/>
      <c r="CZW188" s="5"/>
      <c r="CZX188" s="5"/>
      <c r="CZY188" s="5"/>
      <c r="CZZ188" s="5"/>
      <c r="DAA188" s="5"/>
      <c r="DAB188" s="5"/>
      <c r="DAC188" s="5"/>
      <c r="DAD188" s="5"/>
      <c r="DAE188" s="5"/>
      <c r="DAF188" s="5"/>
      <c r="DAG188" s="5"/>
      <c r="DAH188" s="5"/>
      <c r="DAI188" s="5"/>
      <c r="DAJ188" s="5"/>
      <c r="DAK188" s="5"/>
      <c r="DAL188" s="5"/>
      <c r="DAM188" s="5"/>
      <c r="DAN188" s="5"/>
      <c r="DAO188" s="5"/>
      <c r="DAP188" s="5"/>
      <c r="DAQ188" s="5"/>
      <c r="DAR188" s="5"/>
      <c r="DAS188" s="5"/>
      <c r="DAT188" s="5"/>
      <c r="DAU188" s="5"/>
      <c r="DAV188" s="5"/>
      <c r="DAW188" s="5"/>
      <c r="DAX188" s="5"/>
      <c r="DAY188" s="5"/>
      <c r="DAZ188" s="5"/>
      <c r="DBA188" s="5"/>
      <c r="DBB188" s="5"/>
      <c r="DBC188" s="5"/>
      <c r="DBD188" s="5"/>
      <c r="DBE188" s="5"/>
      <c r="DBF188" s="5"/>
      <c r="DBG188" s="5"/>
      <c r="DBH188" s="5"/>
      <c r="DBI188" s="5"/>
      <c r="DBJ188" s="5"/>
      <c r="DBK188" s="5"/>
      <c r="DBL188" s="5"/>
      <c r="DBM188" s="5"/>
      <c r="DBN188" s="5"/>
      <c r="DBO188" s="5"/>
      <c r="DBP188" s="5"/>
      <c r="DBQ188" s="5"/>
      <c r="DBR188" s="5"/>
      <c r="DBS188" s="5"/>
      <c r="DBT188" s="5"/>
      <c r="DBU188" s="5"/>
      <c r="DBV188" s="5"/>
      <c r="DBW188" s="5"/>
      <c r="DBX188" s="5"/>
      <c r="DBY188" s="5"/>
      <c r="DBZ188" s="5"/>
      <c r="DCA188" s="5"/>
      <c r="DCB188" s="5"/>
      <c r="DCC188" s="5"/>
      <c r="DCD188" s="5"/>
      <c r="DCE188" s="5"/>
      <c r="DCF188" s="5"/>
      <c r="DCG188" s="5"/>
      <c r="DCH188" s="5"/>
      <c r="DCI188" s="5"/>
      <c r="DCJ188" s="5"/>
      <c r="DCK188" s="5"/>
      <c r="DCL188" s="5"/>
      <c r="DCM188" s="5"/>
      <c r="DCN188" s="5"/>
      <c r="DCO188" s="5"/>
      <c r="DCP188" s="5"/>
      <c r="DCQ188" s="5"/>
      <c r="DCR188" s="5"/>
      <c r="DCS188" s="5"/>
      <c r="DCT188" s="5"/>
      <c r="DCU188" s="5"/>
      <c r="DCV188" s="5"/>
      <c r="DCW188" s="5"/>
      <c r="DCX188" s="5"/>
      <c r="DCY188" s="5"/>
      <c r="DCZ188" s="5"/>
      <c r="DDA188" s="5"/>
      <c r="DDB188" s="5"/>
      <c r="DDC188" s="5"/>
      <c r="DDD188" s="5"/>
      <c r="DDE188" s="5"/>
      <c r="DDF188" s="5"/>
      <c r="DDG188" s="5"/>
      <c r="DDH188" s="5"/>
      <c r="DDI188" s="5"/>
      <c r="DDJ188" s="5"/>
      <c r="DDK188" s="5"/>
      <c r="DDL188" s="5"/>
      <c r="DDM188" s="5"/>
      <c r="DDN188" s="5"/>
      <c r="DDO188" s="5"/>
      <c r="DDP188" s="5"/>
      <c r="DDQ188" s="5"/>
      <c r="DDR188" s="5"/>
      <c r="DDS188" s="5"/>
      <c r="DDT188" s="5"/>
      <c r="DDU188" s="5"/>
      <c r="DDV188" s="5"/>
      <c r="DDW188" s="5"/>
      <c r="DDX188" s="5"/>
      <c r="DDY188" s="5"/>
      <c r="DDZ188" s="5"/>
      <c r="DEA188" s="5"/>
      <c r="DEB188" s="5"/>
      <c r="DEC188" s="5"/>
      <c r="DED188" s="5"/>
      <c r="DEE188" s="5"/>
      <c r="DEF188" s="5"/>
      <c r="DEG188" s="5"/>
      <c r="DEH188" s="5"/>
      <c r="DEI188" s="5"/>
      <c r="DEJ188" s="5"/>
      <c r="DEK188" s="5"/>
      <c r="DEL188" s="5"/>
      <c r="DEM188" s="5"/>
      <c r="DEN188" s="5"/>
      <c r="DEO188" s="5"/>
      <c r="DEP188" s="5"/>
      <c r="DEQ188" s="5"/>
      <c r="DER188" s="5"/>
      <c r="DES188" s="5"/>
      <c r="DET188" s="5"/>
      <c r="DEU188" s="5"/>
      <c r="DEV188" s="5"/>
      <c r="DEW188" s="5"/>
      <c r="DEX188" s="5"/>
      <c r="DEY188" s="5"/>
      <c r="DEZ188" s="5"/>
      <c r="DFA188" s="5"/>
      <c r="DFB188" s="5"/>
      <c r="DFC188" s="5"/>
      <c r="DFD188" s="5"/>
      <c r="DFE188" s="5"/>
      <c r="DFF188" s="5"/>
      <c r="DFG188" s="5"/>
      <c r="DFH188" s="5"/>
      <c r="DFI188" s="5"/>
      <c r="DFJ188" s="5"/>
      <c r="DFK188" s="5"/>
      <c r="DFL188" s="5"/>
      <c r="DFM188" s="5"/>
      <c r="DFN188" s="5"/>
      <c r="DFO188" s="5"/>
      <c r="DFP188" s="5"/>
      <c r="DFQ188" s="5"/>
      <c r="DFR188" s="5"/>
      <c r="DFS188" s="5"/>
      <c r="DFT188" s="5"/>
      <c r="DFU188" s="5"/>
      <c r="DFV188" s="5"/>
      <c r="DFW188" s="5"/>
      <c r="DFX188" s="5"/>
      <c r="DFY188" s="5"/>
      <c r="DFZ188" s="5"/>
      <c r="DGA188" s="5"/>
      <c r="DGB188" s="5"/>
      <c r="DGC188" s="5"/>
      <c r="DGD188" s="5"/>
      <c r="DGE188" s="5"/>
      <c r="DGF188" s="5"/>
      <c r="DGG188" s="5"/>
      <c r="DGH188" s="5"/>
      <c r="DGI188" s="5"/>
      <c r="DGJ188" s="5"/>
      <c r="DGK188" s="5"/>
      <c r="DGL188" s="5"/>
      <c r="DGM188" s="5"/>
      <c r="DGN188" s="5"/>
      <c r="DGO188" s="5"/>
      <c r="DGP188" s="5"/>
      <c r="DGQ188" s="5"/>
      <c r="DGR188" s="5"/>
      <c r="DGS188" s="5"/>
      <c r="DGT188" s="5"/>
      <c r="DGU188" s="5"/>
      <c r="DGV188" s="5"/>
      <c r="DGW188" s="5"/>
      <c r="DGX188" s="5"/>
      <c r="DGY188" s="5"/>
      <c r="DGZ188" s="5"/>
      <c r="DHA188" s="5"/>
      <c r="DHB188" s="5"/>
      <c r="DHC188" s="5"/>
      <c r="DHD188" s="5"/>
      <c r="DHE188" s="5"/>
      <c r="DHF188" s="5"/>
      <c r="DHG188" s="5"/>
      <c r="DHH188" s="5"/>
      <c r="DHI188" s="5"/>
      <c r="DHJ188" s="5"/>
      <c r="DHK188" s="5"/>
      <c r="DHL188" s="5"/>
      <c r="DHM188" s="5"/>
      <c r="DHN188" s="5"/>
      <c r="DHO188" s="5"/>
      <c r="DHP188" s="5"/>
      <c r="DHQ188" s="5"/>
      <c r="DHR188" s="5"/>
      <c r="DHS188" s="5"/>
      <c r="DHT188" s="5"/>
      <c r="DHU188" s="5"/>
      <c r="DHV188" s="5"/>
      <c r="DHW188" s="5"/>
      <c r="DHX188" s="5"/>
      <c r="DHY188" s="5"/>
      <c r="DHZ188" s="5"/>
      <c r="DIA188" s="5"/>
      <c r="DIB188" s="5"/>
      <c r="DIC188" s="5"/>
      <c r="DID188" s="5"/>
      <c r="DIE188" s="5"/>
      <c r="DIF188" s="5"/>
      <c r="DIG188" s="5"/>
      <c r="DIH188" s="5"/>
      <c r="DII188" s="5"/>
      <c r="DIJ188" s="5"/>
      <c r="DIK188" s="5"/>
      <c r="DIL188" s="5"/>
      <c r="DIM188" s="5"/>
      <c r="DIN188" s="5"/>
      <c r="DIO188" s="5"/>
      <c r="DIP188" s="5"/>
      <c r="DIQ188" s="5"/>
      <c r="DIR188" s="5"/>
      <c r="DIS188" s="5"/>
      <c r="DIT188" s="5"/>
      <c r="DIU188" s="5"/>
      <c r="DIV188" s="5"/>
      <c r="DIW188" s="5"/>
      <c r="DIX188" s="5"/>
      <c r="DIY188" s="5"/>
      <c r="DIZ188" s="5"/>
      <c r="DJA188" s="5"/>
      <c r="DJB188" s="5"/>
      <c r="DJC188" s="5"/>
      <c r="DJD188" s="5"/>
      <c r="DJE188" s="5"/>
      <c r="DJF188" s="5"/>
      <c r="DJG188" s="5"/>
      <c r="DJH188" s="5"/>
      <c r="DJI188" s="5"/>
      <c r="DJJ188" s="5"/>
      <c r="DJK188" s="5"/>
      <c r="DJL188" s="5"/>
      <c r="DJM188" s="5"/>
      <c r="DJN188" s="5"/>
      <c r="DJO188" s="5"/>
      <c r="DJP188" s="5"/>
      <c r="DJQ188" s="5"/>
      <c r="DJR188" s="5"/>
      <c r="DJS188" s="5"/>
      <c r="DJT188" s="5"/>
      <c r="DJU188" s="5"/>
      <c r="DJV188" s="5"/>
      <c r="DJW188" s="5"/>
      <c r="DJX188" s="5"/>
      <c r="DJY188" s="5"/>
      <c r="DJZ188" s="5"/>
      <c r="DKA188" s="5"/>
      <c r="DKB188" s="5"/>
      <c r="DKC188" s="5"/>
      <c r="DKD188" s="5"/>
      <c r="DKE188" s="5"/>
      <c r="DKF188" s="5"/>
      <c r="DKG188" s="5"/>
      <c r="DKH188" s="5"/>
      <c r="DKI188" s="5"/>
      <c r="DKJ188" s="5"/>
      <c r="DKK188" s="5"/>
      <c r="DKL188" s="5"/>
      <c r="DKM188" s="5"/>
      <c r="DKN188" s="5"/>
      <c r="DKO188" s="5"/>
      <c r="DKP188" s="5"/>
      <c r="DKQ188" s="5"/>
      <c r="DKR188" s="5"/>
      <c r="DKS188" s="5"/>
      <c r="DKT188" s="5"/>
      <c r="DKU188" s="5"/>
      <c r="DKV188" s="5"/>
      <c r="DKW188" s="5"/>
      <c r="DKX188" s="5"/>
      <c r="DKY188" s="5"/>
      <c r="DKZ188" s="5"/>
      <c r="DLA188" s="5"/>
      <c r="DLB188" s="5"/>
      <c r="DLC188" s="5"/>
      <c r="DLD188" s="5"/>
      <c r="DLE188" s="5"/>
      <c r="DLF188" s="5"/>
      <c r="DLG188" s="5"/>
      <c r="DLH188" s="5"/>
      <c r="DLI188" s="5"/>
      <c r="DLJ188" s="5"/>
      <c r="DLK188" s="5"/>
      <c r="DLL188" s="5"/>
      <c r="DLM188" s="5"/>
      <c r="DLN188" s="5"/>
      <c r="DLO188" s="5"/>
      <c r="DLP188" s="5"/>
      <c r="DLQ188" s="5"/>
      <c r="DLR188" s="5"/>
      <c r="DLS188" s="5"/>
      <c r="DLT188" s="5"/>
      <c r="DLU188" s="5"/>
      <c r="DLV188" s="5"/>
      <c r="DLW188" s="5"/>
      <c r="DLX188" s="5"/>
      <c r="DLY188" s="5"/>
      <c r="DLZ188" s="5"/>
      <c r="DMA188" s="5"/>
      <c r="DMB188" s="5"/>
      <c r="DMC188" s="5"/>
      <c r="DMD188" s="5"/>
      <c r="DME188" s="5"/>
      <c r="DMF188" s="5"/>
      <c r="DMG188" s="5"/>
      <c r="DMH188" s="5"/>
      <c r="DMI188" s="5"/>
      <c r="DMJ188" s="5"/>
      <c r="DMK188" s="5"/>
      <c r="DML188" s="5"/>
      <c r="DMM188" s="5"/>
      <c r="DMN188" s="5"/>
      <c r="DMO188" s="5"/>
      <c r="DMP188" s="5"/>
      <c r="DMQ188" s="5"/>
      <c r="DMR188" s="5"/>
      <c r="DMS188" s="5"/>
      <c r="DMT188" s="5"/>
      <c r="DMU188" s="5"/>
      <c r="DMV188" s="5"/>
      <c r="DMW188" s="5"/>
      <c r="DMX188" s="5"/>
      <c r="DMY188" s="5"/>
      <c r="DMZ188" s="5"/>
      <c r="DNA188" s="5"/>
      <c r="DNB188" s="5"/>
      <c r="DNC188" s="5"/>
      <c r="DND188" s="5"/>
      <c r="DNE188" s="5"/>
      <c r="DNF188" s="5"/>
      <c r="DNG188" s="5"/>
      <c r="DNH188" s="5"/>
      <c r="DNI188" s="5"/>
      <c r="DNJ188" s="5"/>
      <c r="DNK188" s="5"/>
      <c r="DNL188" s="5"/>
      <c r="DNM188" s="5"/>
      <c r="DNN188" s="5"/>
      <c r="DNO188" s="5"/>
      <c r="DNP188" s="5"/>
      <c r="DNQ188" s="5"/>
      <c r="DNR188" s="5"/>
      <c r="DNS188" s="5"/>
      <c r="DNT188" s="5"/>
      <c r="DNU188" s="5"/>
      <c r="DNV188" s="5"/>
      <c r="DNW188" s="5"/>
      <c r="DNX188" s="5"/>
      <c r="DNY188" s="5"/>
      <c r="DNZ188" s="5"/>
      <c r="DOA188" s="5"/>
      <c r="DOB188" s="5"/>
      <c r="DOC188" s="5"/>
      <c r="DOD188" s="5"/>
      <c r="DOE188" s="5"/>
      <c r="DOF188" s="5"/>
      <c r="DOG188" s="5"/>
      <c r="DOH188" s="5"/>
      <c r="DOI188" s="5"/>
      <c r="DOJ188" s="5"/>
      <c r="DOK188" s="5"/>
      <c r="DOL188" s="5"/>
      <c r="DOM188" s="5"/>
      <c r="DON188" s="5"/>
      <c r="DOO188" s="5"/>
      <c r="DOP188" s="5"/>
      <c r="DOQ188" s="5"/>
      <c r="DOR188" s="5"/>
      <c r="DOS188" s="5"/>
      <c r="DOT188" s="5"/>
      <c r="DOU188" s="5"/>
      <c r="DOV188" s="5"/>
      <c r="DOW188" s="5"/>
      <c r="DOX188" s="5"/>
      <c r="DOY188" s="5"/>
      <c r="DOZ188" s="5"/>
      <c r="DPA188" s="5"/>
      <c r="DPB188" s="5"/>
      <c r="DPC188" s="5"/>
      <c r="DPD188" s="5"/>
      <c r="DPE188" s="5"/>
      <c r="DPF188" s="5"/>
      <c r="DPG188" s="5"/>
      <c r="DPH188" s="5"/>
      <c r="DPI188" s="5"/>
      <c r="DPJ188" s="5"/>
      <c r="DPK188" s="5"/>
      <c r="DPL188" s="5"/>
      <c r="DPM188" s="5"/>
      <c r="DPN188" s="5"/>
      <c r="DPO188" s="5"/>
      <c r="DPP188" s="5"/>
      <c r="DPQ188" s="5"/>
      <c r="DPR188" s="5"/>
      <c r="DPS188" s="5"/>
      <c r="DPT188" s="5"/>
      <c r="DPU188" s="5"/>
      <c r="DPV188" s="5"/>
      <c r="DPW188" s="5"/>
      <c r="DPX188" s="5"/>
      <c r="DPY188" s="5"/>
      <c r="DPZ188" s="5"/>
      <c r="DQA188" s="5"/>
      <c r="DQB188" s="5"/>
      <c r="DQC188" s="5"/>
      <c r="DQD188" s="5"/>
      <c r="DQE188" s="5"/>
      <c r="DQF188" s="5"/>
      <c r="DQG188" s="5"/>
      <c r="DQH188" s="5"/>
      <c r="DQI188" s="5"/>
      <c r="DQJ188" s="5"/>
      <c r="DQK188" s="5"/>
      <c r="DQL188" s="5"/>
      <c r="DQM188" s="5"/>
      <c r="DQN188" s="5"/>
      <c r="DQO188" s="5"/>
      <c r="DQP188" s="5"/>
      <c r="DQQ188" s="5"/>
      <c r="DQR188" s="5"/>
      <c r="DQS188" s="5"/>
      <c r="DQT188" s="5"/>
      <c r="DQU188" s="5"/>
      <c r="DQV188" s="5"/>
      <c r="DQW188" s="5"/>
      <c r="DQX188" s="5"/>
      <c r="DQY188" s="5"/>
      <c r="DQZ188" s="5"/>
      <c r="DRA188" s="5"/>
      <c r="DRB188" s="5"/>
      <c r="DRC188" s="5"/>
      <c r="DRD188" s="5"/>
      <c r="DRE188" s="5"/>
      <c r="DRF188" s="5"/>
      <c r="DRG188" s="5"/>
      <c r="DRH188" s="5"/>
      <c r="DRI188" s="5"/>
      <c r="DRJ188" s="5"/>
      <c r="DRK188" s="5"/>
      <c r="DRL188" s="5"/>
      <c r="DRM188" s="5"/>
      <c r="DRN188" s="5"/>
      <c r="DRO188" s="5"/>
      <c r="DRP188" s="5"/>
      <c r="DRQ188" s="5"/>
      <c r="DRR188" s="5"/>
      <c r="DRS188" s="5"/>
      <c r="DRT188" s="5"/>
      <c r="DRU188" s="5"/>
      <c r="DRV188" s="5"/>
      <c r="DRW188" s="5"/>
      <c r="DRX188" s="5"/>
      <c r="DRY188" s="5"/>
      <c r="DRZ188" s="5"/>
      <c r="DSA188" s="5"/>
      <c r="DSB188" s="5"/>
      <c r="DSC188" s="5"/>
      <c r="DSD188" s="5"/>
      <c r="DSE188" s="5"/>
      <c r="DSF188" s="5"/>
      <c r="DSG188" s="5"/>
      <c r="DSH188" s="5"/>
      <c r="DSI188" s="5"/>
      <c r="DSJ188" s="5"/>
      <c r="DSK188" s="5"/>
      <c r="DSL188" s="5"/>
      <c r="DSM188" s="5"/>
      <c r="DSN188" s="5"/>
      <c r="DSO188" s="5"/>
      <c r="DSP188" s="5"/>
      <c r="DSQ188" s="5"/>
      <c r="DSR188" s="5"/>
      <c r="DSS188" s="5"/>
      <c r="DST188" s="5"/>
      <c r="DSU188" s="5"/>
      <c r="DSV188" s="5"/>
      <c r="DSW188" s="5"/>
      <c r="DSX188" s="5"/>
      <c r="DSY188" s="5"/>
      <c r="DSZ188" s="5"/>
      <c r="DTA188" s="5"/>
      <c r="DTB188" s="5"/>
      <c r="DTC188" s="5"/>
      <c r="DTD188" s="5"/>
      <c r="DTE188" s="5"/>
      <c r="DTF188" s="5"/>
      <c r="DTG188" s="5"/>
      <c r="DTH188" s="5"/>
      <c r="DTI188" s="5"/>
      <c r="DTJ188" s="5"/>
      <c r="DTK188" s="5"/>
      <c r="DTL188" s="5"/>
      <c r="DTM188" s="5"/>
      <c r="DTN188" s="5"/>
      <c r="DTO188" s="5"/>
      <c r="DTP188" s="5"/>
      <c r="DTQ188" s="5"/>
      <c r="DTR188" s="5"/>
      <c r="DTS188" s="5"/>
      <c r="DTT188" s="5"/>
      <c r="DTU188" s="5"/>
      <c r="DTV188" s="5"/>
      <c r="DTW188" s="5"/>
      <c r="DTX188" s="5"/>
      <c r="DTY188" s="5"/>
      <c r="DTZ188" s="5"/>
      <c r="DUA188" s="5"/>
      <c r="DUB188" s="5"/>
      <c r="DUC188" s="5"/>
      <c r="DUD188" s="5"/>
      <c r="DUE188" s="5"/>
      <c r="DUF188" s="5"/>
      <c r="DUG188" s="5"/>
      <c r="DUH188" s="5"/>
      <c r="DUI188" s="5"/>
      <c r="DUJ188" s="5"/>
      <c r="DUK188" s="5"/>
      <c r="DUL188" s="5"/>
      <c r="DUM188" s="5"/>
      <c r="DUN188" s="5"/>
      <c r="DUO188" s="5"/>
      <c r="DUP188" s="5"/>
      <c r="DUQ188" s="5"/>
      <c r="DUR188" s="5"/>
      <c r="DUS188" s="5"/>
      <c r="DUT188" s="5"/>
      <c r="DUU188" s="5"/>
      <c r="DUV188" s="5"/>
      <c r="DUW188" s="5"/>
      <c r="DUX188" s="5"/>
      <c r="DUY188" s="5"/>
      <c r="DUZ188" s="5"/>
      <c r="DVA188" s="5"/>
      <c r="DVB188" s="5"/>
      <c r="DVC188" s="5"/>
      <c r="DVD188" s="5"/>
      <c r="DVE188" s="5"/>
      <c r="DVF188" s="5"/>
      <c r="DVG188" s="5"/>
      <c r="DVH188" s="5"/>
      <c r="DVI188" s="5"/>
      <c r="DVJ188" s="5"/>
      <c r="DVK188" s="5"/>
      <c r="DVL188" s="5"/>
      <c r="DVM188" s="5"/>
      <c r="DVN188" s="5"/>
      <c r="DVO188" s="5"/>
      <c r="DVP188" s="5"/>
      <c r="DVQ188" s="5"/>
      <c r="DVR188" s="5"/>
      <c r="DVS188" s="5"/>
      <c r="DVT188" s="5"/>
      <c r="DVU188" s="5"/>
      <c r="DVV188" s="5"/>
      <c r="DVW188" s="5"/>
      <c r="DVX188" s="5"/>
      <c r="DVY188" s="5"/>
      <c r="DVZ188" s="5"/>
      <c r="DWA188" s="5"/>
      <c r="DWB188" s="5"/>
      <c r="DWC188" s="5"/>
      <c r="DWD188" s="5"/>
      <c r="DWE188" s="5"/>
      <c r="DWF188" s="5"/>
      <c r="DWG188" s="5"/>
      <c r="DWH188" s="5"/>
      <c r="DWI188" s="5"/>
      <c r="DWJ188" s="5"/>
      <c r="DWK188" s="5"/>
      <c r="DWL188" s="5"/>
      <c r="DWM188" s="5"/>
      <c r="DWN188" s="5"/>
      <c r="DWO188" s="5"/>
      <c r="DWP188" s="5"/>
      <c r="DWQ188" s="5"/>
      <c r="DWR188" s="5"/>
      <c r="DWS188" s="5"/>
      <c r="DWT188" s="5"/>
      <c r="DWU188" s="5"/>
      <c r="DWV188" s="5"/>
      <c r="DWW188" s="5"/>
      <c r="DWX188" s="5"/>
      <c r="DWY188" s="5"/>
      <c r="DWZ188" s="5"/>
      <c r="DXA188" s="5"/>
      <c r="DXB188" s="5"/>
      <c r="DXC188" s="5"/>
      <c r="DXD188" s="5"/>
      <c r="DXE188" s="5"/>
      <c r="DXF188" s="5"/>
      <c r="DXG188" s="5"/>
      <c r="DXH188" s="5"/>
      <c r="DXI188" s="5"/>
      <c r="DXJ188" s="5"/>
      <c r="DXK188" s="5"/>
      <c r="DXL188" s="5"/>
      <c r="DXM188" s="5"/>
      <c r="DXN188" s="5"/>
      <c r="DXO188" s="5"/>
      <c r="DXP188" s="5"/>
      <c r="DXQ188" s="5"/>
      <c r="DXR188" s="5"/>
      <c r="DXS188" s="5"/>
      <c r="DXT188" s="5"/>
      <c r="DXU188" s="5"/>
      <c r="DXV188" s="5"/>
      <c r="DXW188" s="5"/>
      <c r="DXX188" s="5"/>
      <c r="DXY188" s="5"/>
      <c r="DXZ188" s="5"/>
      <c r="DYA188" s="5"/>
      <c r="DYB188" s="5"/>
      <c r="DYC188" s="5"/>
      <c r="DYD188" s="5"/>
      <c r="DYE188" s="5"/>
      <c r="DYF188" s="5"/>
      <c r="DYG188" s="5"/>
      <c r="DYH188" s="5"/>
      <c r="DYI188" s="5"/>
      <c r="DYJ188" s="5"/>
      <c r="DYK188" s="5"/>
      <c r="DYL188" s="5"/>
      <c r="DYM188" s="5"/>
      <c r="DYN188" s="5"/>
      <c r="DYO188" s="5"/>
      <c r="DYP188" s="5"/>
      <c r="DYQ188" s="5"/>
      <c r="DYR188" s="5"/>
      <c r="DYS188" s="5"/>
      <c r="DYT188" s="5"/>
      <c r="DYU188" s="5"/>
      <c r="DYV188" s="5"/>
      <c r="DYW188" s="5"/>
      <c r="DYX188" s="5"/>
      <c r="DYY188" s="5"/>
      <c r="DYZ188" s="5"/>
      <c r="DZA188" s="5"/>
      <c r="DZB188" s="5"/>
      <c r="DZC188" s="5"/>
      <c r="DZD188" s="5"/>
      <c r="DZE188" s="5"/>
      <c r="DZF188" s="5"/>
      <c r="DZG188" s="5"/>
      <c r="DZH188" s="5"/>
      <c r="DZI188" s="5"/>
      <c r="DZJ188" s="5"/>
      <c r="DZK188" s="5"/>
      <c r="DZL188" s="5"/>
      <c r="DZM188" s="5"/>
      <c r="DZN188" s="5"/>
      <c r="DZO188" s="5"/>
      <c r="DZP188" s="5"/>
      <c r="DZQ188" s="5"/>
      <c r="DZR188" s="5"/>
      <c r="DZS188" s="5"/>
      <c r="DZT188" s="5"/>
      <c r="DZU188" s="5"/>
      <c r="DZV188" s="5"/>
      <c r="DZW188" s="5"/>
      <c r="DZX188" s="5"/>
      <c r="DZY188" s="5"/>
      <c r="DZZ188" s="5"/>
      <c r="EAA188" s="5"/>
      <c r="EAB188" s="5"/>
      <c r="EAC188" s="5"/>
      <c r="EAD188" s="5"/>
      <c r="EAE188" s="5"/>
      <c r="EAF188" s="5"/>
      <c r="EAG188" s="5"/>
      <c r="EAH188" s="5"/>
      <c r="EAI188" s="5"/>
      <c r="EAJ188" s="5"/>
      <c r="EAK188" s="5"/>
      <c r="EAL188" s="5"/>
      <c r="EAM188" s="5"/>
      <c r="EAN188" s="5"/>
      <c r="EAO188" s="5"/>
      <c r="EAP188" s="5"/>
      <c r="EAQ188" s="5"/>
      <c r="EAR188" s="5"/>
      <c r="EAS188" s="5"/>
      <c r="EAT188" s="5"/>
      <c r="EAU188" s="5"/>
      <c r="EAV188" s="5"/>
      <c r="EAW188" s="5"/>
      <c r="EAX188" s="5"/>
      <c r="EAY188" s="5"/>
      <c r="EAZ188" s="5"/>
      <c r="EBA188" s="5"/>
      <c r="EBB188" s="5"/>
      <c r="EBC188" s="5"/>
      <c r="EBD188" s="5"/>
      <c r="EBE188" s="5"/>
      <c r="EBF188" s="5"/>
      <c r="EBG188" s="5"/>
      <c r="EBH188" s="5"/>
      <c r="EBI188" s="5"/>
      <c r="EBJ188" s="5"/>
      <c r="EBK188" s="5"/>
      <c r="EBL188" s="5"/>
      <c r="EBM188" s="5"/>
      <c r="EBN188" s="5"/>
      <c r="EBO188" s="5"/>
      <c r="EBP188" s="5"/>
      <c r="EBQ188" s="5"/>
      <c r="EBR188" s="5"/>
      <c r="EBS188" s="5"/>
      <c r="EBT188" s="5"/>
      <c r="EBU188" s="5"/>
      <c r="EBV188" s="5"/>
      <c r="EBW188" s="5"/>
      <c r="EBX188" s="5"/>
      <c r="EBY188" s="5"/>
      <c r="EBZ188" s="5"/>
      <c r="ECA188" s="5"/>
      <c r="ECB188" s="5"/>
      <c r="ECC188" s="5"/>
      <c r="ECD188" s="5"/>
      <c r="ECE188" s="5"/>
      <c r="ECF188" s="5"/>
      <c r="ECG188" s="5"/>
      <c r="ECH188" s="5"/>
      <c r="ECI188" s="5"/>
      <c r="ECJ188" s="5"/>
      <c r="ECK188" s="5"/>
      <c r="ECL188" s="5"/>
      <c r="ECM188" s="5"/>
      <c r="ECN188" s="5"/>
      <c r="ECO188" s="5"/>
      <c r="ECP188" s="5"/>
      <c r="ECQ188" s="5"/>
      <c r="ECR188" s="5"/>
      <c r="ECS188" s="5"/>
      <c r="ECT188" s="5"/>
      <c r="ECU188" s="5"/>
      <c r="ECV188" s="5"/>
      <c r="ECW188" s="5"/>
      <c r="ECX188" s="5"/>
      <c r="ECY188" s="5"/>
      <c r="ECZ188" s="5"/>
      <c r="EDA188" s="5"/>
      <c r="EDB188" s="5"/>
      <c r="EDC188" s="5"/>
      <c r="EDD188" s="5"/>
      <c r="EDE188" s="5"/>
      <c r="EDF188" s="5"/>
      <c r="EDG188" s="5"/>
      <c r="EDH188" s="5"/>
      <c r="EDI188" s="5"/>
      <c r="EDJ188" s="5"/>
      <c r="EDK188" s="5"/>
      <c r="EDL188" s="5"/>
      <c r="EDM188" s="5"/>
      <c r="EDN188" s="5"/>
      <c r="EDO188" s="5"/>
      <c r="EDP188" s="5"/>
      <c r="EDQ188" s="5"/>
      <c r="EDR188" s="5"/>
      <c r="EDS188" s="5"/>
      <c r="EDT188" s="5"/>
      <c r="EDU188" s="5"/>
      <c r="EDV188" s="5"/>
      <c r="EDW188" s="5"/>
      <c r="EDX188" s="5"/>
      <c r="EDY188" s="5"/>
      <c r="EDZ188" s="5"/>
      <c r="EEA188" s="5"/>
      <c r="EEB188" s="5"/>
      <c r="EEC188" s="5"/>
      <c r="EED188" s="5"/>
      <c r="EEE188" s="5"/>
      <c r="EEF188" s="5"/>
      <c r="EEG188" s="5"/>
      <c r="EEH188" s="5"/>
      <c r="EEI188" s="5"/>
      <c r="EEJ188" s="5"/>
      <c r="EEK188" s="5"/>
      <c r="EEL188" s="5"/>
      <c r="EEM188" s="5"/>
      <c r="EEN188" s="5"/>
      <c r="EEO188" s="5"/>
      <c r="EEP188" s="5"/>
      <c r="EEQ188" s="5"/>
      <c r="EER188" s="5"/>
      <c r="EES188" s="5"/>
      <c r="EET188" s="5"/>
      <c r="EEU188" s="5"/>
      <c r="EEV188" s="5"/>
      <c r="EEW188" s="5"/>
      <c r="EEX188" s="5"/>
      <c r="EEY188" s="5"/>
      <c r="EEZ188" s="5"/>
      <c r="EFA188" s="5"/>
      <c r="EFB188" s="5"/>
      <c r="EFC188" s="5"/>
      <c r="EFD188" s="5"/>
      <c r="EFE188" s="5"/>
      <c r="EFF188" s="5"/>
      <c r="EFG188" s="5"/>
      <c r="EFH188" s="5"/>
      <c r="EFI188" s="5"/>
      <c r="EFJ188" s="5"/>
      <c r="EFK188" s="5"/>
      <c r="EFL188" s="5"/>
      <c r="EFM188" s="5"/>
      <c r="EFN188" s="5"/>
      <c r="EFO188" s="5"/>
      <c r="EFP188" s="5"/>
      <c r="EFQ188" s="5"/>
      <c r="EFR188" s="5"/>
      <c r="EFS188" s="5"/>
      <c r="EFT188" s="5"/>
      <c r="EFU188" s="5"/>
      <c r="EFV188" s="5"/>
      <c r="EFW188" s="5"/>
      <c r="EFX188" s="5"/>
      <c r="EFY188" s="5"/>
      <c r="EFZ188" s="5"/>
      <c r="EGA188" s="5"/>
      <c r="EGB188" s="5"/>
      <c r="EGC188" s="5"/>
      <c r="EGD188" s="5"/>
      <c r="EGE188" s="5"/>
      <c r="EGF188" s="5"/>
      <c r="EGG188" s="5"/>
      <c r="EGH188" s="5"/>
      <c r="EGI188" s="5"/>
      <c r="EGJ188" s="5"/>
      <c r="EGK188" s="5"/>
      <c r="EGL188" s="5"/>
      <c r="EGM188" s="5"/>
      <c r="EGN188" s="5"/>
      <c r="EGO188" s="5"/>
      <c r="EGP188" s="5"/>
      <c r="EGQ188" s="5"/>
      <c r="EGR188" s="5"/>
      <c r="EGS188" s="5"/>
      <c r="EGT188" s="5"/>
      <c r="EGU188" s="5"/>
      <c r="EGV188" s="5"/>
      <c r="EGW188" s="5"/>
      <c r="EGX188" s="5"/>
      <c r="EGY188" s="5"/>
      <c r="EGZ188" s="5"/>
      <c r="EHA188" s="5"/>
      <c r="EHB188" s="5"/>
      <c r="EHC188" s="5"/>
      <c r="EHD188" s="5"/>
      <c r="EHE188" s="5"/>
      <c r="EHF188" s="5"/>
      <c r="EHG188" s="5"/>
      <c r="EHH188" s="5"/>
      <c r="EHI188" s="5"/>
      <c r="EHJ188" s="5"/>
      <c r="EHK188" s="5"/>
      <c r="EHL188" s="5"/>
      <c r="EHM188" s="5"/>
      <c r="EHN188" s="5"/>
      <c r="EHO188" s="5"/>
      <c r="EHP188" s="5"/>
      <c r="EHQ188" s="5"/>
      <c r="EHR188" s="5"/>
      <c r="EHS188" s="5"/>
      <c r="EHT188" s="5"/>
      <c r="EHU188" s="5"/>
      <c r="EHV188" s="5"/>
      <c r="EHW188" s="5"/>
      <c r="EHX188" s="5"/>
      <c r="EHY188" s="5"/>
      <c r="EHZ188" s="5"/>
      <c r="EIA188" s="5"/>
      <c r="EIB188" s="5"/>
      <c r="EIC188" s="5"/>
      <c r="EID188" s="5"/>
      <c r="EIE188" s="5"/>
      <c r="EIF188" s="5"/>
      <c r="EIG188" s="5"/>
      <c r="EIH188" s="5"/>
      <c r="EII188" s="5"/>
      <c r="EIJ188" s="5"/>
      <c r="EIK188" s="5"/>
      <c r="EIL188" s="5"/>
      <c r="EIM188" s="5"/>
      <c r="EIN188" s="5"/>
      <c r="EIO188" s="5"/>
      <c r="EIP188" s="5"/>
      <c r="EIQ188" s="5"/>
      <c r="EIR188" s="5"/>
      <c r="EIS188" s="5"/>
      <c r="EIT188" s="5"/>
      <c r="EIU188" s="5"/>
      <c r="EIV188" s="5"/>
      <c r="EIW188" s="5"/>
      <c r="EIX188" s="5"/>
      <c r="EIY188" s="5"/>
      <c r="EIZ188" s="5"/>
      <c r="EJA188" s="5"/>
      <c r="EJB188" s="5"/>
      <c r="EJC188" s="5"/>
      <c r="EJD188" s="5"/>
      <c r="EJE188" s="5"/>
      <c r="EJF188" s="5"/>
      <c r="EJG188" s="5"/>
      <c r="EJH188" s="5"/>
      <c r="EJI188" s="5"/>
      <c r="EJJ188" s="5"/>
      <c r="EJK188" s="5"/>
      <c r="EJL188" s="5"/>
      <c r="EJM188" s="5"/>
      <c r="EJN188" s="5"/>
      <c r="EJO188" s="5"/>
      <c r="EJP188" s="5"/>
      <c r="EJQ188" s="5"/>
      <c r="EJR188" s="5"/>
      <c r="EJS188" s="5"/>
      <c r="EJT188" s="5"/>
      <c r="EJU188" s="5"/>
      <c r="EJV188" s="5"/>
      <c r="EJW188" s="5"/>
      <c r="EJX188" s="5"/>
      <c r="EJY188" s="5"/>
      <c r="EJZ188" s="5"/>
      <c r="EKA188" s="5"/>
      <c r="EKB188" s="5"/>
      <c r="EKC188" s="5"/>
      <c r="EKD188" s="5"/>
      <c r="EKE188" s="5"/>
      <c r="EKF188" s="5"/>
      <c r="EKG188" s="5"/>
      <c r="EKH188" s="5"/>
      <c r="EKI188" s="5"/>
      <c r="EKJ188" s="5"/>
      <c r="EKK188" s="5"/>
      <c r="EKL188" s="5"/>
      <c r="EKM188" s="5"/>
      <c r="EKN188" s="5"/>
      <c r="EKO188" s="5"/>
      <c r="EKP188" s="5"/>
      <c r="EKQ188" s="5"/>
      <c r="EKR188" s="5"/>
      <c r="EKS188" s="5"/>
      <c r="EKT188" s="5"/>
      <c r="EKU188" s="5"/>
      <c r="EKV188" s="5"/>
      <c r="EKW188" s="5"/>
      <c r="EKX188" s="5"/>
      <c r="EKY188" s="5"/>
      <c r="EKZ188" s="5"/>
      <c r="ELA188" s="5"/>
      <c r="ELB188" s="5"/>
      <c r="ELC188" s="5"/>
      <c r="ELD188" s="5"/>
      <c r="ELE188" s="5"/>
      <c r="ELF188" s="5"/>
      <c r="ELG188" s="5"/>
      <c r="ELH188" s="5"/>
      <c r="ELI188" s="5"/>
      <c r="ELJ188" s="5"/>
      <c r="ELK188" s="5"/>
      <c r="ELL188" s="5"/>
      <c r="ELM188" s="5"/>
      <c r="ELN188" s="5"/>
      <c r="ELO188" s="5"/>
      <c r="ELP188" s="5"/>
      <c r="ELQ188" s="5"/>
      <c r="ELR188" s="5"/>
      <c r="ELS188" s="5"/>
      <c r="ELT188" s="5"/>
      <c r="ELU188" s="5"/>
      <c r="ELV188" s="5"/>
      <c r="ELW188" s="5"/>
      <c r="ELX188" s="5"/>
      <c r="ELY188" s="5"/>
      <c r="ELZ188" s="5"/>
      <c r="EMA188" s="5"/>
      <c r="EMB188" s="5"/>
      <c r="EMC188" s="5"/>
      <c r="EMD188" s="5"/>
      <c r="EME188" s="5"/>
      <c r="EMF188" s="5"/>
      <c r="EMG188" s="5"/>
      <c r="EMH188" s="5"/>
      <c r="EMI188" s="5"/>
      <c r="EMJ188" s="5"/>
      <c r="EMK188" s="5"/>
      <c r="EML188" s="5"/>
      <c r="EMM188" s="5"/>
      <c r="EMN188" s="5"/>
      <c r="EMO188" s="5"/>
      <c r="EMP188" s="5"/>
      <c r="EMQ188" s="5"/>
      <c r="EMR188" s="5"/>
      <c r="EMS188" s="5"/>
      <c r="EMT188" s="5"/>
      <c r="EMU188" s="5"/>
      <c r="EMV188" s="5"/>
      <c r="EMW188" s="5"/>
      <c r="EMX188" s="5"/>
      <c r="EMY188" s="5"/>
      <c r="EMZ188" s="5"/>
      <c r="ENA188" s="5"/>
      <c r="ENB188" s="5"/>
      <c r="ENC188" s="5"/>
      <c r="END188" s="5"/>
      <c r="ENE188" s="5"/>
      <c r="ENF188" s="5"/>
      <c r="ENG188" s="5"/>
      <c r="ENH188" s="5"/>
      <c r="ENI188" s="5"/>
      <c r="ENJ188" s="5"/>
      <c r="ENK188" s="5"/>
      <c r="ENL188" s="5"/>
      <c r="ENM188" s="5"/>
      <c r="ENN188" s="5"/>
      <c r="ENO188" s="5"/>
      <c r="ENP188" s="5"/>
      <c r="ENQ188" s="5"/>
      <c r="ENR188" s="5"/>
      <c r="ENS188" s="5"/>
      <c r="ENT188" s="5"/>
      <c r="ENU188" s="5"/>
      <c r="ENV188" s="5"/>
      <c r="ENW188" s="5"/>
      <c r="ENX188" s="5"/>
      <c r="ENY188" s="5"/>
      <c r="ENZ188" s="5"/>
      <c r="EOA188" s="5"/>
      <c r="EOB188" s="5"/>
      <c r="EOC188" s="5"/>
      <c r="EOD188" s="5"/>
      <c r="EOE188" s="5"/>
      <c r="EOF188" s="5"/>
      <c r="EOG188" s="5"/>
      <c r="EOH188" s="5"/>
      <c r="EOI188" s="5"/>
      <c r="EOJ188" s="5"/>
      <c r="EOK188" s="5"/>
      <c r="EOL188" s="5"/>
      <c r="EOM188" s="5"/>
      <c r="EON188" s="5"/>
      <c r="EOO188" s="5"/>
      <c r="EOP188" s="5"/>
      <c r="EOQ188" s="5"/>
      <c r="EOR188" s="5"/>
      <c r="EOS188" s="5"/>
      <c r="EOT188" s="5"/>
      <c r="EOU188" s="5"/>
      <c r="EOV188" s="5"/>
      <c r="EOW188" s="5"/>
      <c r="EOX188" s="5"/>
      <c r="EOY188" s="5"/>
      <c r="EOZ188" s="5"/>
      <c r="EPA188" s="5"/>
      <c r="EPB188" s="5"/>
      <c r="EPC188" s="5"/>
      <c r="EPD188" s="5"/>
      <c r="EPE188" s="5"/>
      <c r="EPF188" s="5"/>
      <c r="EPG188" s="5"/>
      <c r="EPH188" s="5"/>
      <c r="EPI188" s="5"/>
      <c r="EPJ188" s="5"/>
      <c r="EPK188" s="5"/>
      <c r="EPL188" s="5"/>
      <c r="EPM188" s="5"/>
      <c r="EPN188" s="5"/>
      <c r="EPO188" s="5"/>
      <c r="EPP188" s="5"/>
      <c r="EPQ188" s="5"/>
      <c r="EPR188" s="5"/>
      <c r="EPS188" s="5"/>
      <c r="EPT188" s="5"/>
      <c r="EPU188" s="5"/>
      <c r="EPV188" s="5"/>
      <c r="EPW188" s="5"/>
      <c r="EPX188" s="5"/>
      <c r="EPY188" s="5"/>
      <c r="EPZ188" s="5"/>
      <c r="EQA188" s="5"/>
      <c r="EQB188" s="5"/>
      <c r="EQC188" s="5"/>
      <c r="EQD188" s="5"/>
      <c r="EQE188" s="5"/>
      <c r="EQF188" s="5"/>
      <c r="EQG188" s="5"/>
      <c r="EQH188" s="5"/>
      <c r="EQI188" s="5"/>
      <c r="EQJ188" s="5"/>
      <c r="EQK188" s="5"/>
      <c r="EQL188" s="5"/>
      <c r="EQM188" s="5"/>
      <c r="EQN188" s="5"/>
      <c r="EQO188" s="5"/>
      <c r="EQP188" s="5"/>
      <c r="EQQ188" s="5"/>
      <c r="EQR188" s="5"/>
      <c r="EQS188" s="5"/>
      <c r="EQT188" s="5"/>
      <c r="EQU188" s="5"/>
      <c r="EQV188" s="5"/>
      <c r="EQW188" s="5"/>
      <c r="EQX188" s="5"/>
      <c r="EQY188" s="5"/>
      <c r="EQZ188" s="5"/>
      <c r="ERA188" s="5"/>
      <c r="ERB188" s="5"/>
      <c r="ERC188" s="5"/>
      <c r="ERD188" s="5"/>
      <c r="ERE188" s="5"/>
      <c r="ERF188" s="5"/>
      <c r="ERG188" s="5"/>
      <c r="ERH188" s="5"/>
      <c r="ERI188" s="5"/>
      <c r="ERJ188" s="5"/>
      <c r="ERK188" s="5"/>
      <c r="ERL188" s="5"/>
      <c r="ERM188" s="5"/>
      <c r="ERN188" s="5"/>
      <c r="ERO188" s="5"/>
      <c r="ERP188" s="5"/>
      <c r="ERQ188" s="5"/>
      <c r="ERR188" s="5"/>
      <c r="ERS188" s="5"/>
      <c r="ERT188" s="5"/>
      <c r="ERU188" s="5"/>
      <c r="ERV188" s="5"/>
      <c r="ERW188" s="5"/>
      <c r="ERX188" s="5"/>
      <c r="ERY188" s="5"/>
      <c r="ERZ188" s="5"/>
      <c r="ESA188" s="5"/>
      <c r="ESB188" s="5"/>
      <c r="ESC188" s="5"/>
      <c r="ESD188" s="5"/>
      <c r="ESE188" s="5"/>
      <c r="ESF188" s="5"/>
      <c r="ESG188" s="5"/>
      <c r="ESH188" s="5"/>
      <c r="ESI188" s="5"/>
      <c r="ESJ188" s="5"/>
      <c r="ESK188" s="5"/>
      <c r="ESL188" s="5"/>
      <c r="ESM188" s="5"/>
      <c r="ESN188" s="5"/>
      <c r="ESO188" s="5"/>
      <c r="ESP188" s="5"/>
      <c r="ESQ188" s="5"/>
      <c r="ESR188" s="5"/>
      <c r="ESS188" s="5"/>
      <c r="EST188" s="5"/>
      <c r="ESU188" s="5"/>
      <c r="ESV188" s="5"/>
      <c r="ESW188" s="5"/>
      <c r="ESX188" s="5"/>
      <c r="ESY188" s="5"/>
      <c r="ESZ188" s="5"/>
      <c r="ETA188" s="5"/>
      <c r="ETB188" s="5"/>
      <c r="ETC188" s="5"/>
      <c r="ETD188" s="5"/>
      <c r="ETE188" s="5"/>
      <c r="ETF188" s="5"/>
      <c r="ETG188" s="5"/>
      <c r="ETH188" s="5"/>
      <c r="ETI188" s="5"/>
      <c r="ETJ188" s="5"/>
      <c r="ETK188" s="5"/>
      <c r="ETL188" s="5"/>
      <c r="ETM188" s="5"/>
      <c r="ETN188" s="5"/>
      <c r="ETO188" s="5"/>
      <c r="ETP188" s="5"/>
      <c r="ETQ188" s="5"/>
      <c r="ETR188" s="5"/>
      <c r="ETS188" s="5"/>
      <c r="ETT188" s="5"/>
      <c r="ETU188" s="5"/>
      <c r="ETV188" s="5"/>
      <c r="ETW188" s="5"/>
      <c r="ETX188" s="5"/>
      <c r="ETY188" s="5"/>
      <c r="ETZ188" s="5"/>
      <c r="EUA188" s="5"/>
      <c r="EUB188" s="5"/>
      <c r="EUC188" s="5"/>
      <c r="EUD188" s="5"/>
      <c r="EUE188" s="5"/>
      <c r="EUF188" s="5"/>
      <c r="EUG188" s="5"/>
      <c r="EUH188" s="5"/>
      <c r="EUI188" s="5"/>
      <c r="EUJ188" s="5"/>
      <c r="EUK188" s="5"/>
      <c r="EUL188" s="5"/>
      <c r="EUM188" s="5"/>
      <c r="EUN188" s="5"/>
      <c r="EUO188" s="5"/>
      <c r="EUP188" s="5"/>
      <c r="EUQ188" s="5"/>
      <c r="EUR188" s="5"/>
      <c r="EUS188" s="5"/>
      <c r="EUT188" s="5"/>
      <c r="EUU188" s="5"/>
      <c r="EUV188" s="5"/>
      <c r="EUW188" s="5"/>
      <c r="EUX188" s="5"/>
      <c r="EUY188" s="5"/>
      <c r="EUZ188" s="5"/>
      <c r="EVA188" s="5"/>
      <c r="EVB188" s="5"/>
      <c r="EVC188" s="5"/>
      <c r="EVD188" s="5"/>
      <c r="EVE188" s="5"/>
      <c r="EVF188" s="5"/>
      <c r="EVG188" s="5"/>
      <c r="EVH188" s="5"/>
      <c r="EVI188" s="5"/>
      <c r="EVJ188" s="5"/>
      <c r="EVK188" s="5"/>
      <c r="EVL188" s="5"/>
      <c r="EVM188" s="5"/>
      <c r="EVN188" s="5"/>
      <c r="EVO188" s="5"/>
      <c r="EVP188" s="5"/>
      <c r="EVQ188" s="5"/>
      <c r="EVR188" s="5"/>
      <c r="EVS188" s="5"/>
      <c r="EVT188" s="5"/>
      <c r="EVU188" s="5"/>
      <c r="EVV188" s="5"/>
      <c r="EVW188" s="5"/>
      <c r="EVX188" s="5"/>
      <c r="EVY188" s="5"/>
      <c r="EVZ188" s="5"/>
      <c r="EWA188" s="5"/>
      <c r="EWB188" s="5"/>
      <c r="EWC188" s="5"/>
      <c r="EWD188" s="5"/>
      <c r="EWE188" s="5"/>
      <c r="EWF188" s="5"/>
      <c r="EWG188" s="5"/>
      <c r="EWH188" s="5"/>
      <c r="EWI188" s="5"/>
      <c r="EWJ188" s="5"/>
      <c r="EWK188" s="5"/>
      <c r="EWL188" s="5"/>
      <c r="EWM188" s="5"/>
      <c r="EWN188" s="5"/>
      <c r="EWO188" s="5"/>
      <c r="EWP188" s="5"/>
      <c r="EWQ188" s="5"/>
      <c r="EWR188" s="5"/>
      <c r="EWS188" s="5"/>
      <c r="EWT188" s="5"/>
      <c r="EWU188" s="5"/>
      <c r="EWV188" s="5"/>
      <c r="EWW188" s="5"/>
      <c r="EWX188" s="5"/>
      <c r="EWY188" s="5"/>
      <c r="EWZ188" s="5"/>
      <c r="EXA188" s="5"/>
      <c r="EXB188" s="5"/>
      <c r="EXC188" s="5"/>
      <c r="EXD188" s="5"/>
      <c r="EXE188" s="5"/>
      <c r="EXF188" s="5"/>
      <c r="EXG188" s="5"/>
      <c r="EXH188" s="5"/>
      <c r="EXI188" s="5"/>
      <c r="EXJ188" s="5"/>
      <c r="EXK188" s="5"/>
      <c r="EXL188" s="5"/>
      <c r="EXM188" s="5"/>
      <c r="EXN188" s="5"/>
      <c r="EXO188" s="5"/>
      <c r="EXP188" s="5"/>
      <c r="EXQ188" s="5"/>
      <c r="EXR188" s="5"/>
      <c r="EXS188" s="5"/>
      <c r="EXT188" s="5"/>
      <c r="EXU188" s="5"/>
      <c r="EXV188" s="5"/>
      <c r="EXW188" s="5"/>
      <c r="EXX188" s="5"/>
      <c r="EXY188" s="5"/>
      <c r="EXZ188" s="5"/>
      <c r="EYA188" s="5"/>
      <c r="EYB188" s="5"/>
      <c r="EYC188" s="5"/>
      <c r="EYD188" s="5"/>
      <c r="EYE188" s="5"/>
      <c r="EYF188" s="5"/>
      <c r="EYG188" s="5"/>
      <c r="EYH188" s="5"/>
      <c r="EYI188" s="5"/>
      <c r="EYJ188" s="5"/>
      <c r="EYK188" s="5"/>
      <c r="EYL188" s="5"/>
      <c r="EYM188" s="5"/>
      <c r="EYN188" s="5"/>
      <c r="EYO188" s="5"/>
      <c r="EYP188" s="5"/>
      <c r="EYQ188" s="5"/>
      <c r="EYR188" s="5"/>
      <c r="EYS188" s="5"/>
      <c r="EYT188" s="5"/>
      <c r="EYU188" s="5"/>
      <c r="EYV188" s="5"/>
      <c r="EYW188" s="5"/>
      <c r="EYX188" s="5"/>
      <c r="EYY188" s="5"/>
      <c r="EYZ188" s="5"/>
      <c r="EZA188" s="5"/>
      <c r="EZB188" s="5"/>
      <c r="EZC188" s="5"/>
      <c r="EZD188" s="5"/>
      <c r="EZE188" s="5"/>
      <c r="EZF188" s="5"/>
      <c r="EZG188" s="5"/>
      <c r="EZH188" s="5"/>
      <c r="EZI188" s="5"/>
      <c r="EZJ188" s="5"/>
      <c r="EZK188" s="5"/>
      <c r="EZL188" s="5"/>
      <c r="EZM188" s="5"/>
      <c r="EZN188" s="5"/>
      <c r="EZO188" s="5"/>
      <c r="EZP188" s="5"/>
      <c r="EZQ188" s="5"/>
      <c r="EZR188" s="5"/>
      <c r="EZS188" s="5"/>
      <c r="EZT188" s="5"/>
      <c r="EZU188" s="5"/>
      <c r="EZV188" s="5"/>
      <c r="EZW188" s="5"/>
      <c r="EZX188" s="5"/>
      <c r="EZY188" s="5"/>
      <c r="EZZ188" s="5"/>
      <c r="FAA188" s="5"/>
      <c r="FAB188" s="5"/>
      <c r="FAC188" s="5"/>
      <c r="FAD188" s="5"/>
      <c r="FAE188" s="5"/>
      <c r="FAF188" s="5"/>
      <c r="FAG188" s="5"/>
      <c r="FAH188" s="5"/>
      <c r="FAI188" s="5"/>
      <c r="FAJ188" s="5"/>
      <c r="FAK188" s="5"/>
      <c r="FAL188" s="5"/>
      <c r="FAM188" s="5"/>
      <c r="FAN188" s="5"/>
      <c r="FAO188" s="5"/>
      <c r="FAP188" s="5"/>
      <c r="FAQ188" s="5"/>
      <c r="FAR188" s="5"/>
      <c r="FAS188" s="5"/>
      <c r="FAT188" s="5"/>
      <c r="FAU188" s="5"/>
      <c r="FAV188" s="5"/>
      <c r="FAW188" s="5"/>
      <c r="FAX188" s="5"/>
      <c r="FAY188" s="5"/>
      <c r="FAZ188" s="5"/>
      <c r="FBA188" s="5"/>
      <c r="FBB188" s="5"/>
      <c r="FBC188" s="5"/>
      <c r="FBD188" s="5"/>
      <c r="FBE188" s="5"/>
      <c r="FBF188" s="5"/>
      <c r="FBG188" s="5"/>
      <c r="FBH188" s="5"/>
      <c r="FBI188" s="5"/>
      <c r="FBJ188" s="5"/>
      <c r="FBK188" s="5"/>
      <c r="FBL188" s="5"/>
      <c r="FBM188" s="5"/>
      <c r="FBN188" s="5"/>
      <c r="FBO188" s="5"/>
      <c r="FBP188" s="5"/>
      <c r="FBQ188" s="5"/>
      <c r="FBR188" s="5"/>
      <c r="FBS188" s="5"/>
      <c r="FBT188" s="5"/>
      <c r="FBU188" s="5"/>
      <c r="FBV188" s="5"/>
      <c r="FBW188" s="5"/>
      <c r="FBX188" s="5"/>
      <c r="FBY188" s="5"/>
      <c r="FBZ188" s="5"/>
      <c r="FCA188" s="5"/>
      <c r="FCB188" s="5"/>
      <c r="FCC188" s="5"/>
      <c r="FCD188" s="5"/>
      <c r="FCE188" s="5"/>
      <c r="FCF188" s="5"/>
      <c r="FCG188" s="5"/>
      <c r="FCH188" s="5"/>
      <c r="FCI188" s="5"/>
      <c r="FCJ188" s="5"/>
      <c r="FCK188" s="5"/>
      <c r="FCL188" s="5"/>
      <c r="FCM188" s="5"/>
      <c r="FCN188" s="5"/>
      <c r="FCO188" s="5"/>
      <c r="FCP188" s="5"/>
      <c r="FCQ188" s="5"/>
      <c r="FCR188" s="5"/>
      <c r="FCS188" s="5"/>
      <c r="FCT188" s="5"/>
      <c r="FCU188" s="5"/>
      <c r="FCV188" s="5"/>
      <c r="FCW188" s="5"/>
      <c r="FCX188" s="5"/>
      <c r="FCY188" s="5"/>
      <c r="FCZ188" s="5"/>
      <c r="FDA188" s="5"/>
      <c r="FDB188" s="5"/>
      <c r="FDC188" s="5"/>
      <c r="FDD188" s="5"/>
      <c r="FDE188" s="5"/>
      <c r="FDF188" s="5"/>
      <c r="FDG188" s="5"/>
      <c r="FDH188" s="5"/>
      <c r="FDI188" s="5"/>
      <c r="FDJ188" s="5"/>
      <c r="FDK188" s="5"/>
      <c r="FDL188" s="5"/>
      <c r="FDM188" s="5"/>
      <c r="FDN188" s="5"/>
      <c r="FDO188" s="5"/>
      <c r="FDP188" s="5"/>
      <c r="FDQ188" s="5"/>
      <c r="FDR188" s="5"/>
      <c r="FDS188" s="5"/>
      <c r="FDT188" s="5"/>
      <c r="FDU188" s="5"/>
      <c r="FDV188" s="5"/>
      <c r="FDW188" s="5"/>
      <c r="FDX188" s="5"/>
      <c r="FDY188" s="5"/>
      <c r="FDZ188" s="5"/>
      <c r="FEA188" s="5"/>
      <c r="FEB188" s="5"/>
      <c r="FEC188" s="5"/>
      <c r="FED188" s="5"/>
      <c r="FEE188" s="5"/>
      <c r="FEF188" s="5"/>
      <c r="FEG188" s="5"/>
      <c r="FEH188" s="5"/>
      <c r="FEI188" s="5"/>
      <c r="FEJ188" s="5"/>
      <c r="FEK188" s="5"/>
      <c r="FEL188" s="5"/>
      <c r="FEM188" s="5"/>
      <c r="FEN188" s="5"/>
      <c r="FEO188" s="5"/>
      <c r="FEP188" s="5"/>
      <c r="FEQ188" s="5"/>
      <c r="FER188" s="5"/>
      <c r="FES188" s="5"/>
      <c r="FET188" s="5"/>
      <c r="FEU188" s="5"/>
      <c r="FEV188" s="5"/>
      <c r="FEW188" s="5"/>
      <c r="FEX188" s="5"/>
      <c r="FEY188" s="5"/>
      <c r="FEZ188" s="5"/>
      <c r="FFA188" s="5"/>
      <c r="FFB188" s="5"/>
      <c r="FFC188" s="5"/>
      <c r="FFD188" s="5"/>
      <c r="FFE188" s="5"/>
      <c r="FFF188" s="5"/>
      <c r="FFG188" s="5"/>
      <c r="FFH188" s="5"/>
      <c r="FFI188" s="5"/>
      <c r="FFJ188" s="5"/>
      <c r="FFK188" s="5"/>
      <c r="FFL188" s="5"/>
      <c r="FFM188" s="5"/>
      <c r="FFN188" s="5"/>
      <c r="FFO188" s="5"/>
      <c r="FFP188" s="5"/>
      <c r="FFQ188" s="5"/>
      <c r="FFR188" s="5"/>
      <c r="FFS188" s="5"/>
      <c r="FFT188" s="5"/>
      <c r="FFU188" s="5"/>
      <c r="FFV188" s="5"/>
      <c r="FFW188" s="5"/>
      <c r="FFX188" s="5"/>
      <c r="FFY188" s="5"/>
      <c r="FFZ188" s="5"/>
      <c r="FGA188" s="5"/>
      <c r="FGB188" s="5"/>
      <c r="FGC188" s="5"/>
      <c r="FGD188" s="5"/>
      <c r="FGE188" s="5"/>
      <c r="FGF188" s="5"/>
      <c r="FGG188" s="5"/>
      <c r="FGH188" s="5"/>
      <c r="FGI188" s="5"/>
      <c r="FGJ188" s="5"/>
      <c r="FGK188" s="5"/>
      <c r="FGL188" s="5"/>
      <c r="FGM188" s="5"/>
      <c r="FGN188" s="5"/>
      <c r="FGO188" s="5"/>
      <c r="FGP188" s="5"/>
      <c r="FGQ188" s="5"/>
      <c r="FGR188" s="5"/>
      <c r="FGS188" s="5"/>
      <c r="FGT188" s="5"/>
      <c r="FGU188" s="5"/>
      <c r="FGV188" s="5"/>
      <c r="FGW188" s="5"/>
      <c r="FGX188" s="5"/>
      <c r="FGY188" s="5"/>
      <c r="FGZ188" s="5"/>
      <c r="FHA188" s="5"/>
      <c r="FHB188" s="5"/>
      <c r="FHC188" s="5"/>
      <c r="FHD188" s="5"/>
      <c r="FHE188" s="5"/>
      <c r="FHF188" s="5"/>
      <c r="FHG188" s="5"/>
      <c r="FHH188" s="5"/>
      <c r="FHI188" s="5"/>
      <c r="FHJ188" s="5"/>
      <c r="FHK188" s="5"/>
      <c r="FHL188" s="5"/>
      <c r="FHM188" s="5"/>
      <c r="FHN188" s="5"/>
      <c r="FHO188" s="5"/>
      <c r="FHP188" s="5"/>
      <c r="FHQ188" s="5"/>
      <c r="FHR188" s="5"/>
      <c r="FHS188" s="5"/>
      <c r="FHT188" s="5"/>
      <c r="FHU188" s="5"/>
      <c r="FHV188" s="5"/>
      <c r="FHW188" s="5"/>
      <c r="FHX188" s="5"/>
      <c r="FHY188" s="5"/>
      <c r="FHZ188" s="5"/>
      <c r="FIA188" s="5"/>
      <c r="FIB188" s="5"/>
      <c r="FIC188" s="5"/>
      <c r="FID188" s="5"/>
      <c r="FIE188" s="5"/>
      <c r="FIF188" s="5"/>
      <c r="FIG188" s="5"/>
      <c r="FIH188" s="5"/>
      <c r="FII188" s="5"/>
      <c r="FIJ188" s="5"/>
      <c r="FIK188" s="5"/>
      <c r="FIL188" s="5"/>
      <c r="FIM188" s="5"/>
      <c r="FIN188" s="5"/>
      <c r="FIO188" s="5"/>
      <c r="FIP188" s="5"/>
      <c r="FIQ188" s="5"/>
      <c r="FIR188" s="5"/>
      <c r="FIS188" s="5"/>
      <c r="FIT188" s="5"/>
      <c r="FIU188" s="5"/>
      <c r="FIV188" s="5"/>
      <c r="FIW188" s="5"/>
      <c r="FIX188" s="5"/>
      <c r="FIY188" s="5"/>
      <c r="FIZ188" s="5"/>
      <c r="FJA188" s="5"/>
      <c r="FJB188" s="5"/>
      <c r="FJC188" s="5"/>
      <c r="FJD188" s="5"/>
      <c r="FJE188" s="5"/>
      <c r="FJF188" s="5"/>
      <c r="FJG188" s="5"/>
      <c r="FJH188" s="5"/>
      <c r="FJI188" s="5"/>
      <c r="FJJ188" s="5"/>
      <c r="FJK188" s="5"/>
      <c r="FJL188" s="5"/>
      <c r="FJM188" s="5"/>
      <c r="FJN188" s="5"/>
      <c r="FJO188" s="5"/>
      <c r="FJP188" s="5"/>
      <c r="FJQ188" s="5"/>
      <c r="FJR188" s="5"/>
      <c r="FJS188" s="5"/>
      <c r="FJT188" s="5"/>
      <c r="FJU188" s="5"/>
      <c r="FJV188" s="5"/>
      <c r="FJW188" s="5"/>
      <c r="FJX188" s="5"/>
      <c r="FJY188" s="5"/>
      <c r="FJZ188" s="5"/>
      <c r="FKA188" s="5"/>
      <c r="FKB188" s="5"/>
      <c r="FKC188" s="5"/>
      <c r="FKD188" s="5"/>
      <c r="FKE188" s="5"/>
      <c r="FKF188" s="5"/>
      <c r="FKG188" s="5"/>
      <c r="FKH188" s="5"/>
      <c r="FKI188" s="5"/>
      <c r="FKJ188" s="5"/>
      <c r="FKK188" s="5"/>
      <c r="FKL188" s="5"/>
      <c r="FKM188" s="5"/>
      <c r="FKN188" s="5"/>
      <c r="FKO188" s="5"/>
      <c r="FKP188" s="5"/>
      <c r="FKQ188" s="5"/>
      <c r="FKR188" s="5"/>
      <c r="FKS188" s="5"/>
      <c r="FKT188" s="5"/>
      <c r="FKU188" s="5"/>
      <c r="FKV188" s="5"/>
      <c r="FKW188" s="5"/>
      <c r="FKX188" s="5"/>
      <c r="FKY188" s="5"/>
      <c r="FKZ188" s="5"/>
      <c r="FLA188" s="5"/>
      <c r="FLB188" s="5"/>
      <c r="FLC188" s="5"/>
      <c r="FLD188" s="5"/>
      <c r="FLE188" s="5"/>
      <c r="FLF188" s="5"/>
      <c r="FLG188" s="5"/>
      <c r="FLH188" s="5"/>
      <c r="FLI188" s="5"/>
      <c r="FLJ188" s="5"/>
      <c r="FLK188" s="5"/>
      <c r="FLL188" s="5"/>
      <c r="FLM188" s="5"/>
      <c r="FLN188" s="5"/>
      <c r="FLO188" s="5"/>
      <c r="FLP188" s="5"/>
      <c r="FLQ188" s="5"/>
      <c r="FLR188" s="5"/>
      <c r="FLS188" s="5"/>
      <c r="FLT188" s="5"/>
      <c r="FLU188" s="5"/>
      <c r="FLV188" s="5"/>
      <c r="FLW188" s="5"/>
      <c r="FLX188" s="5"/>
      <c r="FLY188" s="5"/>
      <c r="FLZ188" s="5"/>
      <c r="FMA188" s="5"/>
      <c r="FMB188" s="5"/>
      <c r="FMC188" s="5"/>
      <c r="FMD188" s="5"/>
      <c r="FME188" s="5"/>
      <c r="FMF188" s="5"/>
      <c r="FMG188" s="5"/>
      <c r="FMH188" s="5"/>
      <c r="FMI188" s="5"/>
      <c r="FMJ188" s="5"/>
      <c r="FMK188" s="5"/>
      <c r="FML188" s="5"/>
      <c r="FMM188" s="5"/>
      <c r="FMN188" s="5"/>
      <c r="FMO188" s="5"/>
      <c r="FMP188" s="5"/>
      <c r="FMQ188" s="5"/>
      <c r="FMR188" s="5"/>
      <c r="FMS188" s="5"/>
      <c r="FMT188" s="5"/>
      <c r="FMU188" s="5"/>
      <c r="FMV188" s="5"/>
      <c r="FMW188" s="5"/>
      <c r="FMX188" s="5"/>
      <c r="FMY188" s="5"/>
      <c r="FMZ188" s="5"/>
      <c r="FNA188" s="5"/>
      <c r="FNB188" s="5"/>
      <c r="FNC188" s="5"/>
      <c r="FND188" s="5"/>
      <c r="FNE188" s="5"/>
      <c r="FNF188" s="5"/>
      <c r="FNG188" s="5"/>
      <c r="FNH188" s="5"/>
      <c r="FNI188" s="5"/>
      <c r="FNJ188" s="5"/>
      <c r="FNK188" s="5"/>
      <c r="FNL188" s="5"/>
      <c r="FNM188" s="5"/>
      <c r="FNN188" s="5"/>
      <c r="FNO188" s="5"/>
      <c r="FNP188" s="5"/>
      <c r="FNQ188" s="5"/>
      <c r="FNR188" s="5"/>
      <c r="FNS188" s="5"/>
      <c r="FNT188" s="5"/>
      <c r="FNU188" s="5"/>
      <c r="FNV188" s="5"/>
      <c r="FNW188" s="5"/>
      <c r="FNX188" s="5"/>
      <c r="FNY188" s="5"/>
      <c r="FNZ188" s="5"/>
      <c r="FOA188" s="5"/>
      <c r="FOB188" s="5"/>
      <c r="FOC188" s="5"/>
      <c r="FOD188" s="5"/>
      <c r="FOE188" s="5"/>
      <c r="FOF188" s="5"/>
      <c r="FOG188" s="5"/>
      <c r="FOH188" s="5"/>
      <c r="FOI188" s="5"/>
      <c r="FOJ188" s="5"/>
      <c r="FOK188" s="5"/>
      <c r="FOL188" s="5"/>
      <c r="FOM188" s="5"/>
      <c r="FON188" s="5"/>
      <c r="FOO188" s="5"/>
      <c r="FOP188" s="5"/>
      <c r="FOQ188" s="5"/>
      <c r="FOR188" s="5"/>
      <c r="FOS188" s="5"/>
      <c r="FOT188" s="5"/>
      <c r="FOU188" s="5"/>
      <c r="FOV188" s="5"/>
      <c r="FOW188" s="5"/>
      <c r="FOX188" s="5"/>
      <c r="FOY188" s="5"/>
      <c r="FOZ188" s="5"/>
      <c r="FPA188" s="5"/>
      <c r="FPB188" s="5"/>
      <c r="FPC188" s="5"/>
      <c r="FPD188" s="5"/>
      <c r="FPE188" s="5"/>
      <c r="FPF188" s="5"/>
      <c r="FPG188" s="5"/>
      <c r="FPH188" s="5"/>
      <c r="FPI188" s="5"/>
      <c r="FPJ188" s="5"/>
      <c r="FPK188" s="5"/>
      <c r="FPL188" s="5"/>
      <c r="FPM188" s="5"/>
      <c r="FPN188" s="5"/>
      <c r="FPO188" s="5"/>
      <c r="FPP188" s="5"/>
      <c r="FPQ188" s="5"/>
      <c r="FPR188" s="5"/>
      <c r="FPS188" s="5"/>
      <c r="FPT188" s="5"/>
      <c r="FPU188" s="5"/>
      <c r="FPV188" s="5"/>
      <c r="FPW188" s="5"/>
      <c r="FPX188" s="5"/>
      <c r="FPY188" s="5"/>
      <c r="FPZ188" s="5"/>
      <c r="FQA188" s="5"/>
      <c r="FQB188" s="5"/>
      <c r="FQC188" s="5"/>
      <c r="FQD188" s="5"/>
      <c r="FQE188" s="5"/>
      <c r="FQF188" s="5"/>
      <c r="FQG188" s="5"/>
      <c r="FQH188" s="5"/>
      <c r="FQI188" s="5"/>
      <c r="FQJ188" s="5"/>
      <c r="FQK188" s="5"/>
      <c r="FQL188" s="5"/>
      <c r="FQM188" s="5"/>
      <c r="FQN188" s="5"/>
      <c r="FQO188" s="5"/>
      <c r="FQP188" s="5"/>
      <c r="FQQ188" s="5"/>
      <c r="FQR188" s="5"/>
      <c r="FQS188" s="5"/>
      <c r="FQT188" s="5"/>
      <c r="FQU188" s="5"/>
      <c r="FQV188" s="5"/>
      <c r="FQW188" s="5"/>
      <c r="FQX188" s="5"/>
      <c r="FQY188" s="5"/>
      <c r="FQZ188" s="5"/>
      <c r="FRA188" s="5"/>
      <c r="FRB188" s="5"/>
      <c r="FRC188" s="5"/>
      <c r="FRD188" s="5"/>
      <c r="FRE188" s="5"/>
      <c r="FRF188" s="5"/>
      <c r="FRG188" s="5"/>
      <c r="FRH188" s="5"/>
      <c r="FRI188" s="5"/>
      <c r="FRJ188" s="5"/>
      <c r="FRK188" s="5"/>
      <c r="FRL188" s="5"/>
      <c r="FRM188" s="5"/>
      <c r="FRN188" s="5"/>
      <c r="FRO188" s="5"/>
      <c r="FRP188" s="5"/>
      <c r="FRQ188" s="5"/>
      <c r="FRR188" s="5"/>
      <c r="FRS188" s="5"/>
      <c r="FRT188" s="5"/>
      <c r="FRU188" s="5"/>
      <c r="FRV188" s="5"/>
      <c r="FRW188" s="5"/>
      <c r="FRX188" s="5"/>
      <c r="FRY188" s="5"/>
      <c r="FRZ188" s="5"/>
      <c r="FSA188" s="5"/>
      <c r="FSB188" s="5"/>
      <c r="FSC188" s="5"/>
      <c r="FSD188" s="5"/>
      <c r="FSE188" s="5"/>
      <c r="FSF188" s="5"/>
      <c r="FSG188" s="5"/>
      <c r="FSH188" s="5"/>
      <c r="FSI188" s="5"/>
      <c r="FSJ188" s="5"/>
      <c r="FSK188" s="5"/>
      <c r="FSL188" s="5"/>
      <c r="FSM188" s="5"/>
      <c r="FSN188" s="5"/>
      <c r="FSO188" s="5"/>
      <c r="FSP188" s="5"/>
      <c r="FSQ188" s="5"/>
      <c r="FSR188" s="5"/>
      <c r="FSS188" s="5"/>
      <c r="FST188" s="5"/>
      <c r="FSU188" s="5"/>
      <c r="FSV188" s="5"/>
      <c r="FSW188" s="5"/>
      <c r="FSX188" s="5"/>
      <c r="FSY188" s="5"/>
      <c r="FSZ188" s="5"/>
      <c r="FTA188" s="5"/>
      <c r="FTB188" s="5"/>
      <c r="FTC188" s="5"/>
      <c r="FTD188" s="5"/>
      <c r="FTE188" s="5"/>
      <c r="FTF188" s="5"/>
      <c r="FTG188" s="5"/>
      <c r="FTH188" s="5"/>
      <c r="FTI188" s="5"/>
      <c r="FTJ188" s="5"/>
      <c r="FTK188" s="5"/>
      <c r="FTL188" s="5"/>
      <c r="FTM188" s="5"/>
      <c r="FTN188" s="5"/>
      <c r="FTO188" s="5"/>
      <c r="FTP188" s="5"/>
      <c r="FTQ188" s="5"/>
      <c r="FTR188" s="5"/>
      <c r="FTS188" s="5"/>
      <c r="FTT188" s="5"/>
      <c r="FTU188" s="5"/>
      <c r="FTV188" s="5"/>
      <c r="FTW188" s="5"/>
      <c r="FTX188" s="5"/>
      <c r="FTY188" s="5"/>
      <c r="FTZ188" s="5"/>
      <c r="FUA188" s="5"/>
      <c r="FUB188" s="5"/>
      <c r="FUC188" s="5"/>
      <c r="FUD188" s="5"/>
      <c r="FUE188" s="5"/>
      <c r="FUF188" s="5"/>
      <c r="FUG188" s="5"/>
      <c r="FUH188" s="5"/>
      <c r="FUI188" s="5"/>
      <c r="FUJ188" s="5"/>
      <c r="FUK188" s="5"/>
      <c r="FUL188" s="5"/>
      <c r="FUM188" s="5"/>
      <c r="FUN188" s="5"/>
      <c r="FUO188" s="5"/>
      <c r="FUP188" s="5"/>
      <c r="FUQ188" s="5"/>
      <c r="FUR188" s="5"/>
      <c r="FUS188" s="5"/>
      <c r="FUT188" s="5"/>
      <c r="FUU188" s="5"/>
      <c r="FUV188" s="5"/>
      <c r="FUW188" s="5"/>
      <c r="FUX188" s="5"/>
      <c r="FUY188" s="5"/>
      <c r="FUZ188" s="5"/>
      <c r="FVA188" s="5"/>
      <c r="FVB188" s="5"/>
      <c r="FVC188" s="5"/>
      <c r="FVD188" s="5"/>
      <c r="FVE188" s="5"/>
      <c r="FVF188" s="5"/>
      <c r="FVG188" s="5"/>
      <c r="FVH188" s="5"/>
      <c r="FVI188" s="5"/>
      <c r="FVJ188" s="5"/>
      <c r="FVK188" s="5"/>
      <c r="FVL188" s="5"/>
      <c r="FVM188" s="5"/>
      <c r="FVN188" s="5"/>
      <c r="FVO188" s="5"/>
      <c r="FVP188" s="5"/>
      <c r="FVQ188" s="5"/>
      <c r="FVR188" s="5"/>
      <c r="FVS188" s="5"/>
      <c r="FVT188" s="5"/>
      <c r="FVU188" s="5"/>
      <c r="FVV188" s="5"/>
      <c r="FVW188" s="5"/>
      <c r="FVX188" s="5"/>
      <c r="FVY188" s="5"/>
      <c r="FVZ188" s="5"/>
      <c r="FWA188" s="5"/>
      <c r="FWB188" s="5"/>
      <c r="FWC188" s="5"/>
      <c r="FWD188" s="5"/>
      <c r="FWE188" s="5"/>
      <c r="FWF188" s="5"/>
      <c r="FWG188" s="5"/>
      <c r="FWH188" s="5"/>
      <c r="FWI188" s="5"/>
      <c r="FWJ188" s="5"/>
      <c r="FWK188" s="5"/>
      <c r="FWL188" s="5"/>
      <c r="FWM188" s="5"/>
      <c r="FWN188" s="5"/>
      <c r="FWO188" s="5"/>
      <c r="FWP188" s="5"/>
      <c r="FWQ188" s="5"/>
      <c r="FWR188" s="5"/>
      <c r="FWS188" s="5"/>
      <c r="FWT188" s="5"/>
      <c r="FWU188" s="5"/>
      <c r="FWV188" s="5"/>
      <c r="FWW188" s="5"/>
      <c r="FWX188" s="5"/>
      <c r="FWY188" s="5"/>
      <c r="FWZ188" s="5"/>
      <c r="FXA188" s="5"/>
      <c r="FXB188" s="5"/>
      <c r="FXC188" s="5"/>
      <c r="FXD188" s="5"/>
      <c r="FXE188" s="5"/>
      <c r="FXF188" s="5"/>
      <c r="FXG188" s="5"/>
      <c r="FXH188" s="5"/>
      <c r="FXI188" s="5"/>
      <c r="FXJ188" s="5"/>
      <c r="FXK188" s="5"/>
      <c r="FXL188" s="5"/>
      <c r="FXM188" s="5"/>
      <c r="FXN188" s="5"/>
      <c r="FXO188" s="5"/>
      <c r="FXP188" s="5"/>
      <c r="FXQ188" s="5"/>
      <c r="FXR188" s="5"/>
      <c r="FXS188" s="5"/>
      <c r="FXT188" s="5"/>
      <c r="FXU188" s="5"/>
      <c r="FXV188" s="5"/>
      <c r="FXW188" s="5"/>
      <c r="FXX188" s="5"/>
      <c r="FXY188" s="5"/>
      <c r="FXZ188" s="5"/>
      <c r="FYA188" s="5"/>
      <c r="FYB188" s="5"/>
      <c r="FYC188" s="5"/>
      <c r="FYD188" s="5"/>
      <c r="FYE188" s="5"/>
      <c r="FYF188" s="5"/>
      <c r="FYG188" s="5"/>
      <c r="FYH188" s="5"/>
      <c r="FYI188" s="5"/>
      <c r="FYJ188" s="5"/>
      <c r="FYK188" s="5"/>
      <c r="FYL188" s="5"/>
      <c r="FYM188" s="5"/>
      <c r="FYN188" s="5"/>
      <c r="FYO188" s="5"/>
      <c r="FYP188" s="5"/>
      <c r="FYQ188" s="5"/>
      <c r="FYR188" s="5"/>
      <c r="FYS188" s="5"/>
      <c r="FYT188" s="5"/>
      <c r="FYU188" s="5"/>
      <c r="FYV188" s="5"/>
      <c r="FYW188" s="5"/>
      <c r="FYX188" s="5"/>
      <c r="FYY188" s="5"/>
      <c r="FYZ188" s="5"/>
      <c r="FZA188" s="5"/>
      <c r="FZB188" s="5"/>
      <c r="FZC188" s="5"/>
      <c r="FZD188" s="5"/>
      <c r="FZE188" s="5"/>
      <c r="FZF188" s="5"/>
      <c r="FZG188" s="5"/>
      <c r="FZH188" s="5"/>
      <c r="FZI188" s="5"/>
      <c r="FZJ188" s="5"/>
      <c r="FZK188" s="5"/>
      <c r="FZL188" s="5"/>
      <c r="FZM188" s="5"/>
      <c r="FZN188" s="5"/>
      <c r="FZO188" s="5"/>
      <c r="FZP188" s="5"/>
      <c r="FZQ188" s="5"/>
      <c r="FZR188" s="5"/>
      <c r="FZS188" s="5"/>
      <c r="FZT188" s="5"/>
      <c r="FZU188" s="5"/>
      <c r="FZV188" s="5"/>
      <c r="FZW188" s="5"/>
      <c r="FZX188" s="5"/>
      <c r="FZY188" s="5"/>
      <c r="FZZ188" s="5"/>
      <c r="GAA188" s="5"/>
      <c r="GAB188" s="5"/>
      <c r="GAC188" s="5"/>
      <c r="GAD188" s="5"/>
      <c r="GAE188" s="5"/>
      <c r="GAF188" s="5"/>
      <c r="GAG188" s="5"/>
      <c r="GAH188" s="5"/>
      <c r="GAI188" s="5"/>
      <c r="GAJ188" s="5"/>
      <c r="GAK188" s="5"/>
      <c r="GAL188" s="5"/>
      <c r="GAM188" s="5"/>
      <c r="GAN188" s="5"/>
      <c r="GAO188" s="5"/>
      <c r="GAP188" s="5"/>
      <c r="GAQ188" s="5"/>
      <c r="GAR188" s="5"/>
      <c r="GAS188" s="5"/>
      <c r="GAT188" s="5"/>
      <c r="GAU188" s="5"/>
      <c r="GAV188" s="5"/>
      <c r="GAW188" s="5"/>
      <c r="GAX188" s="5"/>
      <c r="GAY188" s="5"/>
      <c r="GAZ188" s="5"/>
      <c r="GBA188" s="5"/>
      <c r="GBB188" s="5"/>
      <c r="GBC188" s="5"/>
      <c r="GBD188" s="5"/>
      <c r="GBE188" s="5"/>
      <c r="GBF188" s="5"/>
      <c r="GBG188" s="5"/>
      <c r="GBH188" s="5"/>
      <c r="GBI188" s="5"/>
      <c r="GBJ188" s="5"/>
      <c r="GBK188" s="5"/>
      <c r="GBL188" s="5"/>
      <c r="GBM188" s="5"/>
      <c r="GBN188" s="5"/>
      <c r="GBO188" s="5"/>
      <c r="GBP188" s="5"/>
      <c r="GBQ188" s="5"/>
      <c r="GBR188" s="5"/>
      <c r="GBS188" s="5"/>
      <c r="GBT188" s="5"/>
      <c r="GBU188" s="5"/>
      <c r="GBV188" s="5"/>
      <c r="GBW188" s="5"/>
      <c r="GBX188" s="5"/>
      <c r="GBY188" s="5"/>
      <c r="GBZ188" s="5"/>
      <c r="GCA188" s="5"/>
      <c r="GCB188" s="5"/>
      <c r="GCC188" s="5"/>
      <c r="GCD188" s="5"/>
      <c r="GCE188" s="5"/>
      <c r="GCF188" s="5"/>
      <c r="GCG188" s="5"/>
      <c r="GCH188" s="5"/>
      <c r="GCI188" s="5"/>
      <c r="GCJ188" s="5"/>
      <c r="GCK188" s="5"/>
      <c r="GCL188" s="5"/>
      <c r="GCM188" s="5"/>
      <c r="GCN188" s="5"/>
      <c r="GCO188" s="5"/>
      <c r="GCP188" s="5"/>
      <c r="GCQ188" s="5"/>
      <c r="GCR188" s="5"/>
      <c r="GCS188" s="5"/>
      <c r="GCT188" s="5"/>
      <c r="GCU188" s="5"/>
      <c r="GCV188" s="5"/>
      <c r="GCW188" s="5"/>
      <c r="GCX188" s="5"/>
      <c r="GCY188" s="5"/>
      <c r="GCZ188" s="5"/>
      <c r="GDA188" s="5"/>
      <c r="GDB188" s="5"/>
      <c r="GDC188" s="5"/>
      <c r="GDD188" s="5"/>
      <c r="GDE188" s="5"/>
      <c r="GDF188" s="5"/>
      <c r="GDG188" s="5"/>
      <c r="GDH188" s="5"/>
      <c r="GDI188" s="5"/>
      <c r="GDJ188" s="5"/>
      <c r="GDK188" s="5"/>
      <c r="GDL188" s="5"/>
      <c r="GDM188" s="5"/>
      <c r="GDN188" s="5"/>
      <c r="GDO188" s="5"/>
      <c r="GDP188" s="5"/>
      <c r="GDQ188" s="5"/>
      <c r="GDR188" s="5"/>
      <c r="GDS188" s="5"/>
      <c r="GDT188" s="5"/>
      <c r="GDU188" s="5"/>
      <c r="GDV188" s="5"/>
      <c r="GDW188" s="5"/>
      <c r="GDX188" s="5"/>
      <c r="GDY188" s="5"/>
      <c r="GDZ188" s="5"/>
      <c r="GEA188" s="5"/>
      <c r="GEB188" s="5"/>
      <c r="GEC188" s="5"/>
      <c r="GED188" s="5"/>
      <c r="GEE188" s="5"/>
      <c r="GEF188" s="5"/>
      <c r="GEG188" s="5"/>
      <c r="GEH188" s="5"/>
      <c r="GEI188" s="5"/>
      <c r="GEJ188" s="5"/>
      <c r="GEK188" s="5"/>
      <c r="GEL188" s="5"/>
      <c r="GEM188" s="5"/>
      <c r="GEN188" s="5"/>
      <c r="GEO188" s="5"/>
      <c r="GEP188" s="5"/>
      <c r="GEQ188" s="5"/>
      <c r="GER188" s="5"/>
      <c r="GES188" s="5"/>
      <c r="GET188" s="5"/>
      <c r="GEU188" s="5"/>
      <c r="GEV188" s="5"/>
      <c r="GEW188" s="5"/>
      <c r="GEX188" s="5"/>
      <c r="GEY188" s="5"/>
      <c r="GEZ188" s="5"/>
      <c r="GFA188" s="5"/>
      <c r="GFB188" s="5"/>
      <c r="GFC188" s="5"/>
      <c r="GFD188" s="5"/>
      <c r="GFE188" s="5"/>
      <c r="GFF188" s="5"/>
      <c r="GFG188" s="5"/>
      <c r="GFH188" s="5"/>
      <c r="GFI188" s="5"/>
      <c r="GFJ188" s="5"/>
      <c r="GFK188" s="5"/>
      <c r="GFL188" s="5"/>
      <c r="GFM188" s="5"/>
      <c r="GFN188" s="5"/>
      <c r="GFO188" s="5"/>
      <c r="GFP188" s="5"/>
      <c r="GFQ188" s="5"/>
      <c r="GFR188" s="5"/>
      <c r="GFS188" s="5"/>
      <c r="GFT188" s="5"/>
      <c r="GFU188" s="5"/>
      <c r="GFV188" s="5"/>
      <c r="GFW188" s="5"/>
      <c r="GFX188" s="5"/>
      <c r="GFY188" s="5"/>
      <c r="GFZ188" s="5"/>
      <c r="GGA188" s="5"/>
      <c r="GGB188" s="5"/>
      <c r="GGC188" s="5"/>
      <c r="GGD188" s="5"/>
      <c r="GGE188" s="5"/>
      <c r="GGF188" s="5"/>
      <c r="GGG188" s="5"/>
      <c r="GGH188" s="5"/>
      <c r="GGI188" s="5"/>
      <c r="GGJ188" s="5"/>
      <c r="GGK188" s="5"/>
      <c r="GGL188" s="5"/>
      <c r="GGM188" s="5"/>
      <c r="GGN188" s="5"/>
      <c r="GGO188" s="5"/>
      <c r="GGP188" s="5"/>
      <c r="GGQ188" s="5"/>
      <c r="GGR188" s="5"/>
      <c r="GGS188" s="5"/>
      <c r="GGT188" s="5"/>
      <c r="GGU188" s="5"/>
      <c r="GGV188" s="5"/>
      <c r="GGW188" s="5"/>
      <c r="GGX188" s="5"/>
      <c r="GGY188" s="5"/>
      <c r="GGZ188" s="5"/>
      <c r="GHA188" s="5"/>
      <c r="GHB188" s="5"/>
      <c r="GHC188" s="5"/>
      <c r="GHD188" s="5"/>
      <c r="GHE188" s="5"/>
      <c r="GHF188" s="5"/>
      <c r="GHG188" s="5"/>
      <c r="GHH188" s="5"/>
      <c r="GHI188" s="5"/>
      <c r="GHJ188" s="5"/>
      <c r="GHK188" s="5"/>
      <c r="GHL188" s="5"/>
      <c r="GHM188" s="5"/>
      <c r="GHN188" s="5"/>
      <c r="GHO188" s="5"/>
      <c r="GHP188" s="5"/>
      <c r="GHQ188" s="5"/>
      <c r="GHR188" s="5"/>
      <c r="GHS188" s="5"/>
      <c r="GHT188" s="5"/>
      <c r="GHU188" s="5"/>
      <c r="GHV188" s="5"/>
      <c r="GHW188" s="5"/>
      <c r="GHX188" s="5"/>
      <c r="GHY188" s="5"/>
      <c r="GHZ188" s="5"/>
      <c r="GIA188" s="5"/>
      <c r="GIB188" s="5"/>
      <c r="GIC188" s="5"/>
      <c r="GID188" s="5"/>
      <c r="GIE188" s="5"/>
      <c r="GIF188" s="5"/>
      <c r="GIG188" s="5"/>
      <c r="GIH188" s="5"/>
      <c r="GII188" s="5"/>
      <c r="GIJ188" s="5"/>
      <c r="GIK188" s="5"/>
      <c r="GIL188" s="5"/>
      <c r="GIM188" s="5"/>
      <c r="GIN188" s="5"/>
      <c r="GIO188" s="5"/>
      <c r="GIP188" s="5"/>
      <c r="GIQ188" s="5"/>
      <c r="GIR188" s="5"/>
      <c r="GIS188" s="5"/>
      <c r="GIT188" s="5"/>
      <c r="GIU188" s="5"/>
      <c r="GIV188" s="5"/>
      <c r="GIW188" s="5"/>
      <c r="GIX188" s="5"/>
      <c r="GIY188" s="5"/>
      <c r="GIZ188" s="5"/>
      <c r="GJA188" s="5"/>
      <c r="GJB188" s="5"/>
      <c r="GJC188" s="5"/>
      <c r="GJD188" s="5"/>
      <c r="GJE188" s="5"/>
      <c r="GJF188" s="5"/>
      <c r="GJG188" s="5"/>
      <c r="GJH188" s="5"/>
      <c r="GJI188" s="5"/>
      <c r="GJJ188" s="5"/>
      <c r="GJK188" s="5"/>
      <c r="GJL188" s="5"/>
      <c r="GJM188" s="5"/>
      <c r="GJN188" s="5"/>
      <c r="GJO188" s="5"/>
      <c r="GJP188" s="5"/>
      <c r="GJQ188" s="5"/>
      <c r="GJR188" s="5"/>
      <c r="GJS188" s="5"/>
      <c r="GJT188" s="5"/>
      <c r="GJU188" s="5"/>
      <c r="GJV188" s="5"/>
      <c r="GJW188" s="5"/>
      <c r="GJX188" s="5"/>
      <c r="GJY188" s="5"/>
      <c r="GJZ188" s="5"/>
      <c r="GKA188" s="5"/>
      <c r="GKB188" s="5"/>
      <c r="GKC188" s="5"/>
      <c r="GKD188" s="5"/>
      <c r="GKE188" s="5"/>
      <c r="GKF188" s="5"/>
      <c r="GKG188" s="5"/>
      <c r="GKH188" s="5"/>
      <c r="GKI188" s="5"/>
      <c r="GKJ188" s="5"/>
      <c r="GKK188" s="5"/>
      <c r="GKL188" s="5"/>
      <c r="GKM188" s="5"/>
      <c r="GKN188" s="5"/>
      <c r="GKO188" s="5"/>
      <c r="GKP188" s="5"/>
      <c r="GKQ188" s="5"/>
      <c r="GKR188" s="5"/>
      <c r="GKS188" s="5"/>
      <c r="GKT188" s="5"/>
      <c r="GKU188" s="5"/>
      <c r="GKV188" s="5"/>
      <c r="GKW188" s="5"/>
      <c r="GKX188" s="5"/>
      <c r="GKY188" s="5"/>
      <c r="GKZ188" s="5"/>
      <c r="GLA188" s="5"/>
      <c r="GLB188" s="5"/>
      <c r="GLC188" s="5"/>
      <c r="GLD188" s="5"/>
      <c r="GLE188" s="5"/>
      <c r="GLF188" s="5"/>
      <c r="GLG188" s="5"/>
      <c r="GLH188" s="5"/>
      <c r="GLI188" s="5"/>
      <c r="GLJ188" s="5"/>
      <c r="GLK188" s="5"/>
      <c r="GLL188" s="5"/>
      <c r="GLM188" s="5"/>
      <c r="GLN188" s="5"/>
      <c r="GLO188" s="5"/>
      <c r="GLP188" s="5"/>
      <c r="GLQ188" s="5"/>
      <c r="GLR188" s="5"/>
      <c r="GLS188" s="5"/>
      <c r="GLT188" s="5"/>
      <c r="GLU188" s="5"/>
      <c r="GLV188" s="5"/>
      <c r="GLW188" s="5"/>
      <c r="GLX188" s="5"/>
      <c r="GLY188" s="5"/>
      <c r="GLZ188" s="5"/>
      <c r="GMA188" s="5"/>
      <c r="GMB188" s="5"/>
      <c r="GMC188" s="5"/>
      <c r="GMD188" s="5"/>
      <c r="GME188" s="5"/>
      <c r="GMF188" s="5"/>
      <c r="GMG188" s="5"/>
      <c r="GMH188" s="5"/>
      <c r="GMI188" s="5"/>
      <c r="GMJ188" s="5"/>
      <c r="GMK188" s="5"/>
      <c r="GML188" s="5"/>
      <c r="GMM188" s="5"/>
      <c r="GMN188" s="5"/>
      <c r="GMO188" s="5"/>
      <c r="GMP188" s="5"/>
      <c r="GMQ188" s="5"/>
      <c r="GMR188" s="5"/>
      <c r="GMS188" s="5"/>
      <c r="GMT188" s="5"/>
      <c r="GMU188" s="5"/>
      <c r="GMV188" s="5"/>
      <c r="GMW188" s="5"/>
      <c r="GMX188" s="5"/>
      <c r="GMY188" s="5"/>
      <c r="GMZ188" s="5"/>
      <c r="GNA188" s="5"/>
      <c r="GNB188" s="5"/>
      <c r="GNC188" s="5"/>
      <c r="GND188" s="5"/>
      <c r="GNE188" s="5"/>
      <c r="GNF188" s="5"/>
      <c r="GNG188" s="5"/>
      <c r="GNH188" s="5"/>
      <c r="GNI188" s="5"/>
      <c r="GNJ188" s="5"/>
      <c r="GNK188" s="5"/>
      <c r="GNL188" s="5"/>
      <c r="GNM188" s="5"/>
      <c r="GNN188" s="5"/>
      <c r="GNO188" s="5"/>
      <c r="GNP188" s="5"/>
      <c r="GNQ188" s="5"/>
      <c r="GNR188" s="5"/>
      <c r="GNS188" s="5"/>
      <c r="GNT188" s="5"/>
      <c r="GNU188" s="5"/>
      <c r="GNV188" s="5"/>
      <c r="GNW188" s="5"/>
      <c r="GNX188" s="5"/>
      <c r="GNY188" s="5"/>
      <c r="GNZ188" s="5"/>
      <c r="GOA188" s="5"/>
      <c r="GOB188" s="5"/>
      <c r="GOC188" s="5"/>
      <c r="GOD188" s="5"/>
      <c r="GOE188" s="5"/>
      <c r="GOF188" s="5"/>
      <c r="GOG188" s="5"/>
      <c r="GOH188" s="5"/>
      <c r="GOI188" s="5"/>
      <c r="GOJ188" s="5"/>
      <c r="GOK188" s="5"/>
      <c r="GOL188" s="5"/>
      <c r="GOM188" s="5"/>
      <c r="GON188" s="5"/>
      <c r="GOO188" s="5"/>
      <c r="GOP188" s="5"/>
      <c r="GOQ188" s="5"/>
      <c r="GOR188" s="5"/>
      <c r="GOS188" s="5"/>
      <c r="GOT188" s="5"/>
      <c r="GOU188" s="5"/>
      <c r="GOV188" s="5"/>
      <c r="GOW188" s="5"/>
      <c r="GOX188" s="5"/>
      <c r="GOY188" s="5"/>
      <c r="GOZ188" s="5"/>
      <c r="GPA188" s="5"/>
      <c r="GPB188" s="5"/>
      <c r="GPC188" s="5"/>
      <c r="GPD188" s="5"/>
      <c r="GPE188" s="5"/>
      <c r="GPF188" s="5"/>
      <c r="GPG188" s="5"/>
      <c r="GPH188" s="5"/>
      <c r="GPI188" s="5"/>
      <c r="GPJ188" s="5"/>
      <c r="GPK188" s="5"/>
      <c r="GPL188" s="5"/>
      <c r="GPM188" s="5"/>
      <c r="GPN188" s="5"/>
      <c r="GPO188" s="5"/>
      <c r="GPP188" s="5"/>
      <c r="GPQ188" s="5"/>
      <c r="GPR188" s="5"/>
      <c r="GPS188" s="5"/>
      <c r="GPT188" s="5"/>
      <c r="GPU188" s="5"/>
      <c r="GPV188" s="5"/>
      <c r="GPW188" s="5"/>
      <c r="GPX188" s="5"/>
      <c r="GPY188" s="5"/>
      <c r="GPZ188" s="5"/>
      <c r="GQA188" s="5"/>
      <c r="GQB188" s="5"/>
      <c r="GQC188" s="5"/>
      <c r="GQD188" s="5"/>
      <c r="GQE188" s="5"/>
      <c r="GQF188" s="5"/>
      <c r="GQG188" s="5"/>
      <c r="GQH188" s="5"/>
      <c r="GQI188" s="5"/>
      <c r="GQJ188" s="5"/>
      <c r="GQK188" s="5"/>
      <c r="GQL188" s="5"/>
      <c r="GQM188" s="5"/>
      <c r="GQN188" s="5"/>
      <c r="GQO188" s="5"/>
      <c r="GQP188" s="5"/>
      <c r="GQQ188" s="5"/>
      <c r="GQR188" s="5"/>
      <c r="GQS188" s="5"/>
      <c r="GQT188" s="5"/>
      <c r="GQU188" s="5"/>
      <c r="GQV188" s="5"/>
      <c r="GQW188" s="5"/>
      <c r="GQX188" s="5"/>
      <c r="GQY188" s="5"/>
      <c r="GQZ188" s="5"/>
      <c r="GRA188" s="5"/>
      <c r="GRB188" s="5"/>
      <c r="GRC188" s="5"/>
      <c r="GRD188" s="5"/>
      <c r="GRE188" s="5"/>
      <c r="GRF188" s="5"/>
      <c r="GRG188" s="5"/>
      <c r="GRH188" s="5"/>
      <c r="GRI188" s="5"/>
      <c r="GRJ188" s="5"/>
      <c r="GRK188" s="5"/>
      <c r="GRL188" s="5"/>
      <c r="GRM188" s="5"/>
      <c r="GRN188" s="5"/>
      <c r="GRO188" s="5"/>
      <c r="GRP188" s="5"/>
      <c r="GRQ188" s="5"/>
      <c r="GRR188" s="5"/>
      <c r="GRS188" s="5"/>
      <c r="GRT188" s="5"/>
      <c r="GRU188" s="5"/>
      <c r="GRV188" s="5"/>
      <c r="GRW188" s="5"/>
      <c r="GRX188" s="5"/>
      <c r="GRY188" s="5"/>
      <c r="GRZ188" s="5"/>
      <c r="GSA188" s="5"/>
      <c r="GSB188" s="5"/>
      <c r="GSC188" s="5"/>
      <c r="GSD188" s="5"/>
      <c r="GSE188" s="5"/>
      <c r="GSF188" s="5"/>
      <c r="GSG188" s="5"/>
      <c r="GSH188" s="5"/>
      <c r="GSI188" s="5"/>
      <c r="GSJ188" s="5"/>
      <c r="GSK188" s="5"/>
      <c r="GSL188" s="5"/>
      <c r="GSM188" s="5"/>
      <c r="GSN188" s="5"/>
      <c r="GSO188" s="5"/>
      <c r="GSP188" s="5"/>
      <c r="GSQ188" s="5"/>
      <c r="GSR188" s="5"/>
      <c r="GSS188" s="5"/>
      <c r="GST188" s="5"/>
      <c r="GSU188" s="5"/>
      <c r="GSV188" s="5"/>
      <c r="GSW188" s="5"/>
      <c r="GSX188" s="5"/>
      <c r="GSY188" s="5"/>
      <c r="GSZ188" s="5"/>
      <c r="GTA188" s="5"/>
      <c r="GTB188" s="5"/>
      <c r="GTC188" s="5"/>
      <c r="GTD188" s="5"/>
      <c r="GTE188" s="5"/>
      <c r="GTF188" s="5"/>
      <c r="GTG188" s="5"/>
      <c r="GTH188" s="5"/>
      <c r="GTI188" s="5"/>
      <c r="GTJ188" s="5"/>
      <c r="GTK188" s="5"/>
      <c r="GTL188" s="5"/>
      <c r="GTM188" s="5"/>
      <c r="GTN188" s="5"/>
      <c r="GTO188" s="5"/>
      <c r="GTP188" s="5"/>
      <c r="GTQ188" s="5"/>
      <c r="GTR188" s="5"/>
      <c r="GTS188" s="5"/>
      <c r="GTT188" s="5"/>
      <c r="GTU188" s="5"/>
      <c r="GTV188" s="5"/>
      <c r="GTW188" s="5"/>
      <c r="GTX188" s="5"/>
      <c r="GTY188" s="5"/>
      <c r="GTZ188" s="5"/>
      <c r="GUA188" s="5"/>
      <c r="GUB188" s="5"/>
      <c r="GUC188" s="5"/>
      <c r="GUD188" s="5"/>
      <c r="GUE188" s="5"/>
      <c r="GUF188" s="5"/>
      <c r="GUG188" s="5"/>
      <c r="GUH188" s="5"/>
      <c r="GUI188" s="5"/>
      <c r="GUJ188" s="5"/>
      <c r="GUK188" s="5"/>
      <c r="GUL188" s="5"/>
      <c r="GUM188" s="5"/>
      <c r="GUN188" s="5"/>
      <c r="GUO188" s="5"/>
      <c r="GUP188" s="5"/>
      <c r="GUQ188" s="5"/>
      <c r="GUR188" s="5"/>
      <c r="GUS188" s="5"/>
      <c r="GUT188" s="5"/>
      <c r="GUU188" s="5"/>
      <c r="GUV188" s="5"/>
      <c r="GUW188" s="5"/>
      <c r="GUX188" s="5"/>
      <c r="GUY188" s="5"/>
      <c r="GUZ188" s="5"/>
      <c r="GVA188" s="5"/>
      <c r="GVB188" s="5"/>
      <c r="GVC188" s="5"/>
      <c r="GVD188" s="5"/>
      <c r="GVE188" s="5"/>
      <c r="GVF188" s="5"/>
      <c r="GVG188" s="5"/>
      <c r="GVH188" s="5"/>
      <c r="GVI188" s="5"/>
      <c r="GVJ188" s="5"/>
      <c r="GVK188" s="5"/>
      <c r="GVL188" s="5"/>
      <c r="GVM188" s="5"/>
      <c r="GVN188" s="5"/>
      <c r="GVO188" s="5"/>
      <c r="GVP188" s="5"/>
      <c r="GVQ188" s="5"/>
      <c r="GVR188" s="5"/>
      <c r="GVS188" s="5"/>
      <c r="GVT188" s="5"/>
      <c r="GVU188" s="5"/>
      <c r="GVV188" s="5"/>
      <c r="GVW188" s="5"/>
      <c r="GVX188" s="5"/>
      <c r="GVY188" s="5"/>
      <c r="GVZ188" s="5"/>
      <c r="GWA188" s="5"/>
      <c r="GWB188" s="5"/>
      <c r="GWC188" s="5"/>
      <c r="GWD188" s="5"/>
      <c r="GWE188" s="5"/>
      <c r="GWF188" s="5"/>
      <c r="GWG188" s="5"/>
      <c r="GWH188" s="5"/>
      <c r="GWI188" s="5"/>
      <c r="GWJ188" s="5"/>
      <c r="GWK188" s="5"/>
      <c r="GWL188" s="5"/>
      <c r="GWM188" s="5"/>
      <c r="GWN188" s="5"/>
      <c r="GWO188" s="5"/>
      <c r="GWP188" s="5"/>
      <c r="GWQ188" s="5"/>
      <c r="GWR188" s="5"/>
      <c r="GWS188" s="5"/>
      <c r="GWT188" s="5"/>
      <c r="GWU188" s="5"/>
      <c r="GWV188" s="5"/>
      <c r="GWW188" s="5"/>
      <c r="GWX188" s="5"/>
      <c r="GWY188" s="5"/>
      <c r="GWZ188" s="5"/>
      <c r="GXA188" s="5"/>
      <c r="GXB188" s="5"/>
      <c r="GXC188" s="5"/>
      <c r="GXD188" s="5"/>
      <c r="GXE188" s="5"/>
      <c r="GXF188" s="5"/>
      <c r="GXG188" s="5"/>
      <c r="GXH188" s="5"/>
      <c r="GXI188" s="5"/>
      <c r="GXJ188" s="5"/>
      <c r="GXK188" s="5"/>
      <c r="GXL188" s="5"/>
      <c r="GXM188" s="5"/>
      <c r="GXN188" s="5"/>
      <c r="GXO188" s="5"/>
      <c r="GXP188" s="5"/>
      <c r="GXQ188" s="5"/>
      <c r="GXR188" s="5"/>
      <c r="GXS188" s="5"/>
      <c r="GXT188" s="5"/>
      <c r="GXU188" s="5"/>
      <c r="GXV188" s="5"/>
      <c r="GXW188" s="5"/>
      <c r="GXX188" s="5"/>
      <c r="GXY188" s="5"/>
      <c r="GXZ188" s="5"/>
      <c r="GYA188" s="5"/>
      <c r="GYB188" s="5"/>
      <c r="GYC188" s="5"/>
      <c r="GYD188" s="5"/>
      <c r="GYE188" s="5"/>
      <c r="GYF188" s="5"/>
      <c r="GYG188" s="5"/>
      <c r="GYH188" s="5"/>
      <c r="GYI188" s="5"/>
      <c r="GYJ188" s="5"/>
      <c r="GYK188" s="5"/>
      <c r="GYL188" s="5"/>
      <c r="GYM188" s="5"/>
      <c r="GYN188" s="5"/>
      <c r="GYO188" s="5"/>
      <c r="GYP188" s="5"/>
      <c r="GYQ188" s="5"/>
      <c r="GYR188" s="5"/>
      <c r="GYS188" s="5"/>
      <c r="GYT188" s="5"/>
      <c r="GYU188" s="5"/>
      <c r="GYV188" s="5"/>
      <c r="GYW188" s="5"/>
      <c r="GYX188" s="5"/>
      <c r="GYY188" s="5"/>
      <c r="GYZ188" s="5"/>
      <c r="GZA188" s="5"/>
      <c r="GZB188" s="5"/>
      <c r="GZC188" s="5"/>
      <c r="GZD188" s="5"/>
      <c r="GZE188" s="5"/>
      <c r="GZF188" s="5"/>
      <c r="GZG188" s="5"/>
      <c r="GZH188" s="5"/>
      <c r="GZI188" s="5"/>
      <c r="GZJ188" s="5"/>
      <c r="GZK188" s="5"/>
      <c r="GZL188" s="5"/>
      <c r="GZM188" s="5"/>
      <c r="GZN188" s="5"/>
      <c r="GZO188" s="5"/>
      <c r="GZP188" s="5"/>
      <c r="GZQ188" s="5"/>
      <c r="GZR188" s="5"/>
      <c r="GZS188" s="5"/>
      <c r="GZT188" s="5"/>
      <c r="GZU188" s="5"/>
      <c r="GZV188" s="5"/>
      <c r="GZW188" s="5"/>
      <c r="GZX188" s="5"/>
      <c r="GZY188" s="5"/>
      <c r="GZZ188" s="5"/>
      <c r="HAA188" s="5"/>
      <c r="HAB188" s="5"/>
      <c r="HAC188" s="5"/>
      <c r="HAD188" s="5"/>
      <c r="HAE188" s="5"/>
      <c r="HAF188" s="5"/>
      <c r="HAG188" s="5"/>
      <c r="HAH188" s="5"/>
      <c r="HAI188" s="5"/>
      <c r="HAJ188" s="5"/>
      <c r="HAK188" s="5"/>
      <c r="HAL188" s="5"/>
      <c r="HAM188" s="5"/>
      <c r="HAN188" s="5"/>
      <c r="HAO188" s="5"/>
      <c r="HAP188" s="5"/>
      <c r="HAQ188" s="5"/>
      <c r="HAR188" s="5"/>
      <c r="HAS188" s="5"/>
      <c r="HAT188" s="5"/>
      <c r="HAU188" s="5"/>
      <c r="HAV188" s="5"/>
      <c r="HAW188" s="5"/>
      <c r="HAX188" s="5"/>
      <c r="HAY188" s="5"/>
      <c r="HAZ188" s="5"/>
      <c r="HBA188" s="5"/>
      <c r="HBB188" s="5"/>
      <c r="HBC188" s="5"/>
      <c r="HBD188" s="5"/>
      <c r="HBE188" s="5"/>
      <c r="HBF188" s="5"/>
      <c r="HBG188" s="5"/>
      <c r="HBH188" s="5"/>
      <c r="HBI188" s="5"/>
      <c r="HBJ188" s="5"/>
      <c r="HBK188" s="5"/>
      <c r="HBL188" s="5"/>
      <c r="HBM188" s="5"/>
      <c r="HBN188" s="5"/>
      <c r="HBO188" s="5"/>
      <c r="HBP188" s="5"/>
      <c r="HBQ188" s="5"/>
      <c r="HBR188" s="5"/>
      <c r="HBS188" s="5"/>
      <c r="HBT188" s="5"/>
      <c r="HBU188" s="5"/>
      <c r="HBV188" s="5"/>
      <c r="HBW188" s="5"/>
      <c r="HBX188" s="5"/>
      <c r="HBY188" s="5"/>
      <c r="HBZ188" s="5"/>
      <c r="HCA188" s="5"/>
      <c r="HCB188" s="5"/>
      <c r="HCC188" s="5"/>
      <c r="HCD188" s="5"/>
      <c r="HCE188" s="5"/>
      <c r="HCF188" s="5"/>
      <c r="HCG188" s="5"/>
      <c r="HCH188" s="5"/>
      <c r="HCI188" s="5"/>
      <c r="HCJ188" s="5"/>
      <c r="HCK188" s="5"/>
      <c r="HCL188" s="5"/>
      <c r="HCM188" s="5"/>
      <c r="HCN188" s="5"/>
      <c r="HCO188" s="5"/>
      <c r="HCP188" s="5"/>
      <c r="HCQ188" s="5"/>
      <c r="HCR188" s="5"/>
      <c r="HCS188" s="5"/>
      <c r="HCT188" s="5"/>
      <c r="HCU188" s="5"/>
      <c r="HCV188" s="5"/>
      <c r="HCW188" s="5"/>
      <c r="HCX188" s="5"/>
      <c r="HCY188" s="5"/>
      <c r="HCZ188" s="5"/>
      <c r="HDA188" s="5"/>
      <c r="HDB188" s="5"/>
      <c r="HDC188" s="5"/>
      <c r="HDD188" s="5"/>
      <c r="HDE188" s="5"/>
      <c r="HDF188" s="5"/>
      <c r="HDG188" s="5"/>
      <c r="HDH188" s="5"/>
      <c r="HDI188" s="5"/>
      <c r="HDJ188" s="5"/>
      <c r="HDK188" s="5"/>
      <c r="HDL188" s="5"/>
      <c r="HDM188" s="5"/>
      <c r="HDN188" s="5"/>
      <c r="HDO188" s="5"/>
      <c r="HDP188" s="5"/>
      <c r="HDQ188" s="5"/>
      <c r="HDR188" s="5"/>
      <c r="HDS188" s="5"/>
      <c r="HDT188" s="5"/>
      <c r="HDU188" s="5"/>
      <c r="HDV188" s="5"/>
      <c r="HDW188" s="5"/>
      <c r="HDX188" s="5"/>
      <c r="HDY188" s="5"/>
      <c r="HDZ188" s="5"/>
      <c r="HEA188" s="5"/>
      <c r="HEB188" s="5"/>
      <c r="HEC188" s="5"/>
      <c r="HED188" s="5"/>
      <c r="HEE188" s="5"/>
      <c r="HEF188" s="5"/>
      <c r="HEG188" s="5"/>
      <c r="HEH188" s="5"/>
      <c r="HEI188" s="5"/>
      <c r="HEJ188" s="5"/>
      <c r="HEK188" s="5"/>
      <c r="HEL188" s="5"/>
      <c r="HEM188" s="5"/>
      <c r="HEN188" s="5"/>
      <c r="HEO188" s="5"/>
      <c r="HEP188" s="5"/>
      <c r="HEQ188" s="5"/>
      <c r="HER188" s="5"/>
      <c r="HES188" s="5"/>
      <c r="HET188" s="5"/>
      <c r="HEU188" s="5"/>
      <c r="HEV188" s="5"/>
      <c r="HEW188" s="5"/>
      <c r="HEX188" s="5"/>
      <c r="HEY188" s="5"/>
      <c r="HEZ188" s="5"/>
      <c r="HFA188" s="5"/>
      <c r="HFB188" s="5"/>
      <c r="HFC188" s="5"/>
      <c r="HFD188" s="5"/>
      <c r="HFE188" s="5"/>
      <c r="HFF188" s="5"/>
      <c r="HFG188" s="5"/>
      <c r="HFH188" s="5"/>
      <c r="HFI188" s="5"/>
      <c r="HFJ188" s="5"/>
      <c r="HFK188" s="5"/>
      <c r="HFL188" s="5"/>
      <c r="HFM188" s="5"/>
      <c r="HFN188" s="5"/>
      <c r="HFO188" s="5"/>
      <c r="HFP188" s="5"/>
      <c r="HFQ188" s="5"/>
      <c r="HFR188" s="5"/>
      <c r="HFS188" s="5"/>
      <c r="HFT188" s="5"/>
      <c r="HFU188" s="5"/>
      <c r="HFV188" s="5"/>
      <c r="HFW188" s="5"/>
      <c r="HFX188" s="5"/>
      <c r="HFY188" s="5"/>
      <c r="HFZ188" s="5"/>
      <c r="HGA188" s="5"/>
      <c r="HGB188" s="5"/>
      <c r="HGC188" s="5"/>
      <c r="HGD188" s="5"/>
      <c r="HGE188" s="5"/>
      <c r="HGF188" s="5"/>
      <c r="HGG188" s="5"/>
      <c r="HGH188" s="5"/>
      <c r="HGI188" s="5"/>
      <c r="HGJ188" s="5"/>
      <c r="HGK188" s="5"/>
      <c r="HGL188" s="5"/>
      <c r="HGM188" s="5"/>
      <c r="HGN188" s="5"/>
      <c r="HGO188" s="5"/>
      <c r="HGP188" s="5"/>
      <c r="HGQ188" s="5"/>
      <c r="HGR188" s="5"/>
      <c r="HGS188" s="5"/>
      <c r="HGT188" s="5"/>
      <c r="HGU188" s="5"/>
      <c r="HGV188" s="5"/>
      <c r="HGW188" s="5"/>
      <c r="HGX188" s="5"/>
      <c r="HGY188" s="5"/>
      <c r="HGZ188" s="5"/>
      <c r="HHA188" s="5"/>
      <c r="HHB188" s="5"/>
      <c r="HHC188" s="5"/>
      <c r="HHD188" s="5"/>
      <c r="HHE188" s="5"/>
      <c r="HHF188" s="5"/>
      <c r="HHG188" s="5"/>
      <c r="HHH188" s="5"/>
      <c r="HHI188" s="5"/>
      <c r="HHJ188" s="5"/>
      <c r="HHK188" s="5"/>
      <c r="HHL188" s="5"/>
      <c r="HHM188" s="5"/>
      <c r="HHN188" s="5"/>
      <c r="HHO188" s="5"/>
      <c r="HHP188" s="5"/>
      <c r="HHQ188" s="5"/>
      <c r="HHR188" s="5"/>
      <c r="HHS188" s="5"/>
      <c r="HHT188" s="5"/>
      <c r="HHU188" s="5"/>
      <c r="HHV188" s="5"/>
      <c r="HHW188" s="5"/>
      <c r="HHX188" s="5"/>
      <c r="HHY188" s="5"/>
      <c r="HHZ188" s="5"/>
      <c r="HIA188" s="5"/>
      <c r="HIB188" s="5"/>
      <c r="HIC188" s="5"/>
      <c r="HID188" s="5"/>
      <c r="HIE188" s="5"/>
      <c r="HIF188" s="5"/>
      <c r="HIG188" s="5"/>
      <c r="HIH188" s="5"/>
      <c r="HII188" s="5"/>
      <c r="HIJ188" s="5"/>
      <c r="HIK188" s="5"/>
      <c r="HIL188" s="5"/>
      <c r="HIM188" s="5"/>
      <c r="HIN188" s="5"/>
      <c r="HIO188" s="5"/>
      <c r="HIP188" s="5"/>
      <c r="HIQ188" s="5"/>
      <c r="HIR188" s="5"/>
      <c r="HIS188" s="5"/>
      <c r="HIT188" s="5"/>
      <c r="HIU188" s="5"/>
      <c r="HIV188" s="5"/>
      <c r="HIW188" s="5"/>
      <c r="HIX188" s="5"/>
      <c r="HIY188" s="5"/>
      <c r="HIZ188" s="5"/>
      <c r="HJA188" s="5"/>
      <c r="HJB188" s="5"/>
      <c r="HJC188" s="5"/>
      <c r="HJD188" s="5"/>
      <c r="HJE188" s="5"/>
      <c r="HJF188" s="5"/>
      <c r="HJG188" s="5"/>
      <c r="HJH188" s="5"/>
      <c r="HJI188" s="5"/>
      <c r="HJJ188" s="5"/>
      <c r="HJK188" s="5"/>
      <c r="HJL188" s="5"/>
      <c r="HJM188" s="5"/>
      <c r="HJN188" s="5"/>
      <c r="HJO188" s="5"/>
      <c r="HJP188" s="5"/>
      <c r="HJQ188" s="5"/>
      <c r="HJR188" s="5"/>
      <c r="HJS188" s="5"/>
      <c r="HJT188" s="5"/>
      <c r="HJU188" s="5"/>
      <c r="HJV188" s="5"/>
      <c r="HJW188" s="5"/>
      <c r="HJX188" s="5"/>
      <c r="HJY188" s="5"/>
      <c r="HJZ188" s="5"/>
      <c r="HKA188" s="5"/>
      <c r="HKB188" s="5"/>
      <c r="HKC188" s="5"/>
      <c r="HKD188" s="5"/>
      <c r="HKE188" s="5"/>
      <c r="HKF188" s="5"/>
      <c r="HKG188" s="5"/>
      <c r="HKH188" s="5"/>
      <c r="HKI188" s="5"/>
      <c r="HKJ188" s="5"/>
      <c r="HKK188" s="5"/>
      <c r="HKL188" s="5"/>
      <c r="HKM188" s="5"/>
      <c r="HKN188" s="5"/>
      <c r="HKO188" s="5"/>
      <c r="HKP188" s="5"/>
      <c r="HKQ188" s="5"/>
      <c r="HKR188" s="5"/>
      <c r="HKS188" s="5"/>
      <c r="HKT188" s="5"/>
      <c r="HKU188" s="5"/>
      <c r="HKV188" s="5"/>
      <c r="HKW188" s="5"/>
      <c r="HKX188" s="5"/>
      <c r="HKY188" s="5"/>
      <c r="HKZ188" s="5"/>
      <c r="HLA188" s="5"/>
      <c r="HLB188" s="5"/>
      <c r="HLC188" s="5"/>
      <c r="HLD188" s="5"/>
      <c r="HLE188" s="5"/>
      <c r="HLF188" s="5"/>
      <c r="HLG188" s="5"/>
      <c r="HLH188" s="5"/>
      <c r="HLI188" s="5"/>
      <c r="HLJ188" s="5"/>
      <c r="HLK188" s="5"/>
      <c r="HLL188" s="5"/>
      <c r="HLM188" s="5"/>
      <c r="HLN188" s="5"/>
      <c r="HLO188" s="5"/>
      <c r="HLP188" s="5"/>
      <c r="HLQ188" s="5"/>
      <c r="HLR188" s="5"/>
      <c r="HLS188" s="5"/>
      <c r="HLT188" s="5"/>
      <c r="HLU188" s="5"/>
      <c r="HLV188" s="5"/>
      <c r="HLW188" s="5"/>
      <c r="HLX188" s="5"/>
      <c r="HLY188" s="5"/>
      <c r="HLZ188" s="5"/>
      <c r="HMA188" s="5"/>
      <c r="HMB188" s="5"/>
      <c r="HMC188" s="5"/>
      <c r="HMD188" s="5"/>
      <c r="HME188" s="5"/>
      <c r="HMF188" s="5"/>
      <c r="HMG188" s="5"/>
      <c r="HMH188" s="5"/>
      <c r="HMI188" s="5"/>
      <c r="HMJ188" s="5"/>
      <c r="HMK188" s="5"/>
      <c r="HML188" s="5"/>
      <c r="HMM188" s="5"/>
      <c r="HMN188" s="5"/>
      <c r="HMO188" s="5"/>
      <c r="HMP188" s="5"/>
      <c r="HMQ188" s="5"/>
      <c r="HMR188" s="5"/>
      <c r="HMS188" s="5"/>
      <c r="HMT188" s="5"/>
      <c r="HMU188" s="5"/>
      <c r="HMV188" s="5"/>
      <c r="HMW188" s="5"/>
      <c r="HMX188" s="5"/>
      <c r="HMY188" s="5"/>
      <c r="HMZ188" s="5"/>
      <c r="HNA188" s="5"/>
      <c r="HNB188" s="5"/>
      <c r="HNC188" s="5"/>
      <c r="HND188" s="5"/>
      <c r="HNE188" s="5"/>
      <c r="HNF188" s="5"/>
      <c r="HNG188" s="5"/>
      <c r="HNH188" s="5"/>
      <c r="HNI188" s="5"/>
      <c r="HNJ188" s="5"/>
      <c r="HNK188" s="5"/>
      <c r="HNL188" s="5"/>
      <c r="HNM188" s="5"/>
      <c r="HNN188" s="5"/>
      <c r="HNO188" s="5"/>
      <c r="HNP188" s="5"/>
      <c r="HNQ188" s="5"/>
      <c r="HNR188" s="5"/>
      <c r="HNS188" s="5"/>
      <c r="HNT188" s="5"/>
      <c r="HNU188" s="5"/>
      <c r="HNV188" s="5"/>
      <c r="HNW188" s="5"/>
      <c r="HNX188" s="5"/>
      <c r="HNY188" s="5"/>
      <c r="HNZ188" s="5"/>
      <c r="HOA188" s="5"/>
      <c r="HOB188" s="5"/>
      <c r="HOC188" s="5"/>
      <c r="HOD188" s="5"/>
      <c r="HOE188" s="5"/>
      <c r="HOF188" s="5"/>
      <c r="HOG188" s="5"/>
      <c r="HOH188" s="5"/>
      <c r="HOI188" s="5"/>
      <c r="HOJ188" s="5"/>
      <c r="HOK188" s="5"/>
      <c r="HOL188" s="5"/>
      <c r="HOM188" s="5"/>
      <c r="HON188" s="5"/>
      <c r="HOO188" s="5"/>
      <c r="HOP188" s="5"/>
      <c r="HOQ188" s="5"/>
      <c r="HOR188" s="5"/>
      <c r="HOS188" s="5"/>
      <c r="HOT188" s="5"/>
      <c r="HOU188" s="5"/>
      <c r="HOV188" s="5"/>
      <c r="HOW188" s="5"/>
      <c r="HOX188" s="5"/>
      <c r="HOY188" s="5"/>
      <c r="HOZ188" s="5"/>
      <c r="HPA188" s="5"/>
      <c r="HPB188" s="5"/>
      <c r="HPC188" s="5"/>
      <c r="HPD188" s="5"/>
      <c r="HPE188" s="5"/>
      <c r="HPF188" s="5"/>
      <c r="HPG188" s="5"/>
      <c r="HPH188" s="5"/>
      <c r="HPI188" s="5"/>
      <c r="HPJ188" s="5"/>
      <c r="HPK188" s="5"/>
      <c r="HPL188" s="5"/>
      <c r="HPM188" s="5"/>
      <c r="HPN188" s="5"/>
      <c r="HPO188" s="5"/>
      <c r="HPP188" s="5"/>
      <c r="HPQ188" s="5"/>
      <c r="HPR188" s="5"/>
      <c r="HPS188" s="5"/>
      <c r="HPT188" s="5"/>
      <c r="HPU188" s="5"/>
      <c r="HPV188" s="5"/>
      <c r="HPW188" s="5"/>
      <c r="HPX188" s="5"/>
      <c r="HPY188" s="5"/>
      <c r="HPZ188" s="5"/>
      <c r="HQA188" s="5"/>
      <c r="HQB188" s="5"/>
      <c r="HQC188" s="5"/>
      <c r="HQD188" s="5"/>
      <c r="HQE188" s="5"/>
      <c r="HQF188" s="5"/>
      <c r="HQG188" s="5"/>
      <c r="HQH188" s="5"/>
      <c r="HQI188" s="5"/>
      <c r="HQJ188" s="5"/>
      <c r="HQK188" s="5"/>
      <c r="HQL188" s="5"/>
      <c r="HQM188" s="5"/>
      <c r="HQN188" s="5"/>
      <c r="HQO188" s="5"/>
      <c r="HQP188" s="5"/>
      <c r="HQQ188" s="5"/>
      <c r="HQR188" s="5"/>
      <c r="HQS188" s="5"/>
      <c r="HQT188" s="5"/>
      <c r="HQU188" s="5"/>
      <c r="HQV188" s="5"/>
      <c r="HQW188" s="5"/>
      <c r="HQX188" s="5"/>
      <c r="HQY188" s="5"/>
      <c r="HQZ188" s="5"/>
      <c r="HRA188" s="5"/>
      <c r="HRB188" s="5"/>
      <c r="HRC188" s="5"/>
      <c r="HRD188" s="5"/>
      <c r="HRE188" s="5"/>
      <c r="HRF188" s="5"/>
      <c r="HRG188" s="5"/>
      <c r="HRH188" s="5"/>
      <c r="HRI188" s="5"/>
      <c r="HRJ188" s="5"/>
      <c r="HRK188" s="5"/>
      <c r="HRL188" s="5"/>
      <c r="HRM188" s="5"/>
      <c r="HRN188" s="5"/>
      <c r="HRO188" s="5"/>
      <c r="HRP188" s="5"/>
      <c r="HRQ188" s="5"/>
      <c r="HRR188" s="5"/>
      <c r="HRS188" s="5"/>
      <c r="HRT188" s="5"/>
      <c r="HRU188" s="5"/>
      <c r="HRV188" s="5"/>
      <c r="HRW188" s="5"/>
      <c r="HRX188" s="5"/>
      <c r="HRY188" s="5"/>
      <c r="HRZ188" s="5"/>
      <c r="HSA188" s="5"/>
      <c r="HSB188" s="5"/>
      <c r="HSC188" s="5"/>
      <c r="HSD188" s="5"/>
      <c r="HSE188" s="5"/>
      <c r="HSF188" s="5"/>
      <c r="HSG188" s="5"/>
      <c r="HSH188" s="5"/>
      <c r="HSI188" s="5"/>
      <c r="HSJ188" s="5"/>
      <c r="HSK188" s="5"/>
      <c r="HSL188" s="5"/>
      <c r="HSM188" s="5"/>
      <c r="HSN188" s="5"/>
      <c r="HSO188" s="5"/>
      <c r="HSP188" s="5"/>
      <c r="HSQ188" s="5"/>
      <c r="HSR188" s="5"/>
      <c r="HSS188" s="5"/>
      <c r="HST188" s="5"/>
      <c r="HSU188" s="5"/>
      <c r="HSV188" s="5"/>
      <c r="HSW188" s="5"/>
      <c r="HSX188" s="5"/>
      <c r="HSY188" s="5"/>
      <c r="HSZ188" s="5"/>
      <c r="HTA188" s="5"/>
      <c r="HTB188" s="5"/>
      <c r="HTC188" s="5"/>
      <c r="HTD188" s="5"/>
      <c r="HTE188" s="5"/>
      <c r="HTF188" s="5"/>
      <c r="HTG188" s="5"/>
      <c r="HTH188" s="5"/>
      <c r="HTI188" s="5"/>
      <c r="HTJ188" s="5"/>
      <c r="HTK188" s="5"/>
      <c r="HTL188" s="5"/>
      <c r="HTM188" s="5"/>
      <c r="HTN188" s="5"/>
      <c r="HTO188" s="5"/>
      <c r="HTP188" s="5"/>
      <c r="HTQ188" s="5"/>
      <c r="HTR188" s="5"/>
      <c r="HTS188" s="5"/>
      <c r="HTT188" s="5"/>
      <c r="HTU188" s="5"/>
      <c r="HTV188" s="5"/>
      <c r="HTW188" s="5"/>
      <c r="HTX188" s="5"/>
      <c r="HTY188" s="5"/>
      <c r="HTZ188" s="5"/>
      <c r="HUA188" s="5"/>
      <c r="HUB188" s="5"/>
      <c r="HUC188" s="5"/>
      <c r="HUD188" s="5"/>
      <c r="HUE188" s="5"/>
      <c r="HUF188" s="5"/>
      <c r="HUG188" s="5"/>
      <c r="HUH188" s="5"/>
      <c r="HUI188" s="5"/>
      <c r="HUJ188" s="5"/>
      <c r="HUK188" s="5"/>
      <c r="HUL188" s="5"/>
      <c r="HUM188" s="5"/>
      <c r="HUN188" s="5"/>
      <c r="HUO188" s="5"/>
      <c r="HUP188" s="5"/>
      <c r="HUQ188" s="5"/>
      <c r="HUR188" s="5"/>
      <c r="HUS188" s="5"/>
      <c r="HUT188" s="5"/>
      <c r="HUU188" s="5"/>
      <c r="HUV188" s="5"/>
      <c r="HUW188" s="5"/>
      <c r="HUX188" s="5"/>
      <c r="HUY188" s="5"/>
      <c r="HUZ188" s="5"/>
      <c r="HVA188" s="5"/>
      <c r="HVB188" s="5"/>
      <c r="HVC188" s="5"/>
      <c r="HVD188" s="5"/>
      <c r="HVE188" s="5"/>
      <c r="HVF188" s="5"/>
      <c r="HVG188" s="5"/>
      <c r="HVH188" s="5"/>
      <c r="HVI188" s="5"/>
      <c r="HVJ188" s="5"/>
      <c r="HVK188" s="5"/>
      <c r="HVL188" s="5"/>
      <c r="HVM188" s="5"/>
      <c r="HVN188" s="5"/>
      <c r="HVO188" s="5"/>
      <c r="HVP188" s="5"/>
      <c r="HVQ188" s="5"/>
      <c r="HVR188" s="5"/>
      <c r="HVS188" s="5"/>
      <c r="HVT188" s="5"/>
      <c r="HVU188" s="5"/>
      <c r="HVV188" s="5"/>
      <c r="HVW188" s="5"/>
      <c r="HVX188" s="5"/>
      <c r="HVY188" s="5"/>
      <c r="HVZ188" s="5"/>
      <c r="HWA188" s="5"/>
      <c r="HWB188" s="5"/>
      <c r="HWC188" s="5"/>
      <c r="HWD188" s="5"/>
      <c r="HWE188" s="5"/>
      <c r="HWF188" s="5"/>
      <c r="HWG188" s="5"/>
      <c r="HWH188" s="5"/>
      <c r="HWI188" s="5"/>
      <c r="HWJ188" s="5"/>
      <c r="HWK188" s="5"/>
      <c r="HWL188" s="5"/>
      <c r="HWM188" s="5"/>
      <c r="HWN188" s="5"/>
      <c r="HWO188" s="5"/>
      <c r="HWP188" s="5"/>
      <c r="HWQ188" s="5"/>
      <c r="HWR188" s="5"/>
      <c r="HWS188" s="5"/>
      <c r="HWT188" s="5"/>
      <c r="HWU188" s="5"/>
      <c r="HWV188" s="5"/>
      <c r="HWW188" s="5"/>
      <c r="HWX188" s="5"/>
      <c r="HWY188" s="5"/>
      <c r="HWZ188" s="5"/>
      <c r="HXA188" s="5"/>
      <c r="HXB188" s="5"/>
      <c r="HXC188" s="5"/>
      <c r="HXD188" s="5"/>
      <c r="HXE188" s="5"/>
      <c r="HXF188" s="5"/>
      <c r="HXG188" s="5"/>
      <c r="HXH188" s="5"/>
      <c r="HXI188" s="5"/>
      <c r="HXJ188" s="5"/>
      <c r="HXK188" s="5"/>
      <c r="HXL188" s="5"/>
      <c r="HXM188" s="5"/>
      <c r="HXN188" s="5"/>
      <c r="HXO188" s="5"/>
      <c r="HXP188" s="5"/>
      <c r="HXQ188" s="5"/>
      <c r="HXR188" s="5"/>
      <c r="HXS188" s="5"/>
      <c r="HXT188" s="5"/>
      <c r="HXU188" s="5"/>
      <c r="HXV188" s="5"/>
      <c r="HXW188" s="5"/>
      <c r="HXX188" s="5"/>
      <c r="HXY188" s="5"/>
      <c r="HXZ188" s="5"/>
      <c r="HYA188" s="5"/>
      <c r="HYB188" s="5"/>
      <c r="HYC188" s="5"/>
      <c r="HYD188" s="5"/>
      <c r="HYE188" s="5"/>
      <c r="HYF188" s="5"/>
      <c r="HYG188" s="5"/>
      <c r="HYH188" s="5"/>
      <c r="HYI188" s="5"/>
      <c r="HYJ188" s="5"/>
      <c r="HYK188" s="5"/>
      <c r="HYL188" s="5"/>
      <c r="HYM188" s="5"/>
      <c r="HYN188" s="5"/>
      <c r="HYO188" s="5"/>
      <c r="HYP188" s="5"/>
      <c r="HYQ188" s="5"/>
      <c r="HYR188" s="5"/>
      <c r="HYS188" s="5"/>
      <c r="HYT188" s="5"/>
      <c r="HYU188" s="5"/>
      <c r="HYV188" s="5"/>
      <c r="HYW188" s="5"/>
      <c r="HYX188" s="5"/>
      <c r="HYY188" s="5"/>
      <c r="HYZ188" s="5"/>
      <c r="HZA188" s="5"/>
      <c r="HZB188" s="5"/>
      <c r="HZC188" s="5"/>
      <c r="HZD188" s="5"/>
      <c r="HZE188" s="5"/>
      <c r="HZF188" s="5"/>
      <c r="HZG188" s="5"/>
      <c r="HZH188" s="5"/>
      <c r="HZI188" s="5"/>
      <c r="HZJ188" s="5"/>
      <c r="HZK188" s="5"/>
      <c r="HZL188" s="5"/>
      <c r="HZM188" s="5"/>
      <c r="HZN188" s="5"/>
      <c r="HZO188" s="5"/>
      <c r="HZP188" s="5"/>
      <c r="HZQ188" s="5"/>
      <c r="HZR188" s="5"/>
      <c r="HZS188" s="5"/>
      <c r="HZT188" s="5"/>
      <c r="HZU188" s="5"/>
      <c r="HZV188" s="5"/>
      <c r="HZW188" s="5"/>
      <c r="HZX188" s="5"/>
      <c r="HZY188" s="5"/>
      <c r="HZZ188" s="5"/>
      <c r="IAA188" s="5"/>
      <c r="IAB188" s="5"/>
      <c r="IAC188" s="5"/>
      <c r="IAD188" s="5"/>
      <c r="IAE188" s="5"/>
      <c r="IAF188" s="5"/>
      <c r="IAG188" s="5"/>
      <c r="IAH188" s="5"/>
      <c r="IAI188" s="5"/>
      <c r="IAJ188" s="5"/>
      <c r="IAK188" s="5"/>
      <c r="IAL188" s="5"/>
      <c r="IAM188" s="5"/>
      <c r="IAN188" s="5"/>
      <c r="IAO188" s="5"/>
      <c r="IAP188" s="5"/>
      <c r="IAQ188" s="5"/>
      <c r="IAR188" s="5"/>
      <c r="IAS188" s="5"/>
      <c r="IAT188" s="5"/>
      <c r="IAU188" s="5"/>
      <c r="IAV188" s="5"/>
      <c r="IAW188" s="5"/>
      <c r="IAX188" s="5"/>
      <c r="IAY188" s="5"/>
      <c r="IAZ188" s="5"/>
      <c r="IBA188" s="5"/>
      <c r="IBB188" s="5"/>
      <c r="IBC188" s="5"/>
      <c r="IBD188" s="5"/>
      <c r="IBE188" s="5"/>
      <c r="IBF188" s="5"/>
      <c r="IBG188" s="5"/>
      <c r="IBH188" s="5"/>
      <c r="IBI188" s="5"/>
      <c r="IBJ188" s="5"/>
      <c r="IBK188" s="5"/>
      <c r="IBL188" s="5"/>
      <c r="IBM188" s="5"/>
      <c r="IBN188" s="5"/>
      <c r="IBO188" s="5"/>
      <c r="IBP188" s="5"/>
      <c r="IBQ188" s="5"/>
      <c r="IBR188" s="5"/>
      <c r="IBS188" s="5"/>
      <c r="IBT188" s="5"/>
      <c r="IBU188" s="5"/>
      <c r="IBV188" s="5"/>
      <c r="IBW188" s="5"/>
      <c r="IBX188" s="5"/>
      <c r="IBY188" s="5"/>
      <c r="IBZ188" s="5"/>
      <c r="ICA188" s="5"/>
      <c r="ICB188" s="5"/>
      <c r="ICC188" s="5"/>
      <c r="ICD188" s="5"/>
      <c r="ICE188" s="5"/>
      <c r="ICF188" s="5"/>
      <c r="ICG188" s="5"/>
      <c r="ICH188" s="5"/>
      <c r="ICI188" s="5"/>
      <c r="ICJ188" s="5"/>
      <c r="ICK188" s="5"/>
      <c r="ICL188" s="5"/>
      <c r="ICM188" s="5"/>
      <c r="ICN188" s="5"/>
      <c r="ICO188" s="5"/>
      <c r="ICP188" s="5"/>
      <c r="ICQ188" s="5"/>
      <c r="ICR188" s="5"/>
      <c r="ICS188" s="5"/>
      <c r="ICT188" s="5"/>
      <c r="ICU188" s="5"/>
      <c r="ICV188" s="5"/>
      <c r="ICW188" s="5"/>
      <c r="ICX188" s="5"/>
      <c r="ICY188" s="5"/>
      <c r="ICZ188" s="5"/>
      <c r="IDA188" s="5"/>
      <c r="IDB188" s="5"/>
      <c r="IDC188" s="5"/>
      <c r="IDD188" s="5"/>
      <c r="IDE188" s="5"/>
      <c r="IDF188" s="5"/>
      <c r="IDG188" s="5"/>
      <c r="IDH188" s="5"/>
      <c r="IDI188" s="5"/>
      <c r="IDJ188" s="5"/>
      <c r="IDK188" s="5"/>
      <c r="IDL188" s="5"/>
      <c r="IDM188" s="5"/>
      <c r="IDN188" s="5"/>
      <c r="IDO188" s="5"/>
      <c r="IDP188" s="5"/>
      <c r="IDQ188" s="5"/>
      <c r="IDR188" s="5"/>
      <c r="IDS188" s="5"/>
      <c r="IDT188" s="5"/>
      <c r="IDU188" s="5"/>
      <c r="IDV188" s="5"/>
      <c r="IDW188" s="5"/>
      <c r="IDX188" s="5"/>
      <c r="IDY188" s="5"/>
      <c r="IDZ188" s="5"/>
      <c r="IEA188" s="5"/>
      <c r="IEB188" s="5"/>
      <c r="IEC188" s="5"/>
      <c r="IED188" s="5"/>
      <c r="IEE188" s="5"/>
      <c r="IEF188" s="5"/>
      <c r="IEG188" s="5"/>
      <c r="IEH188" s="5"/>
      <c r="IEI188" s="5"/>
      <c r="IEJ188" s="5"/>
      <c r="IEK188" s="5"/>
      <c r="IEL188" s="5"/>
      <c r="IEM188" s="5"/>
      <c r="IEN188" s="5"/>
      <c r="IEO188" s="5"/>
      <c r="IEP188" s="5"/>
      <c r="IEQ188" s="5"/>
      <c r="IER188" s="5"/>
      <c r="IES188" s="5"/>
      <c r="IET188" s="5"/>
      <c r="IEU188" s="5"/>
      <c r="IEV188" s="5"/>
      <c r="IEW188" s="5"/>
      <c r="IEX188" s="5"/>
      <c r="IEY188" s="5"/>
      <c r="IEZ188" s="5"/>
      <c r="IFA188" s="5"/>
      <c r="IFB188" s="5"/>
      <c r="IFC188" s="5"/>
      <c r="IFD188" s="5"/>
      <c r="IFE188" s="5"/>
      <c r="IFF188" s="5"/>
      <c r="IFG188" s="5"/>
      <c r="IFH188" s="5"/>
      <c r="IFI188" s="5"/>
      <c r="IFJ188" s="5"/>
      <c r="IFK188" s="5"/>
      <c r="IFL188" s="5"/>
      <c r="IFM188" s="5"/>
      <c r="IFN188" s="5"/>
      <c r="IFO188" s="5"/>
      <c r="IFP188" s="5"/>
      <c r="IFQ188" s="5"/>
      <c r="IFR188" s="5"/>
      <c r="IFS188" s="5"/>
      <c r="IFT188" s="5"/>
      <c r="IFU188" s="5"/>
      <c r="IFV188" s="5"/>
      <c r="IFW188" s="5"/>
      <c r="IFX188" s="5"/>
      <c r="IFY188" s="5"/>
      <c r="IFZ188" s="5"/>
      <c r="IGA188" s="5"/>
      <c r="IGB188" s="5"/>
      <c r="IGC188" s="5"/>
      <c r="IGD188" s="5"/>
      <c r="IGE188" s="5"/>
      <c r="IGF188" s="5"/>
      <c r="IGG188" s="5"/>
      <c r="IGH188" s="5"/>
      <c r="IGI188" s="5"/>
      <c r="IGJ188" s="5"/>
      <c r="IGK188" s="5"/>
      <c r="IGL188" s="5"/>
      <c r="IGM188" s="5"/>
      <c r="IGN188" s="5"/>
      <c r="IGO188" s="5"/>
      <c r="IGP188" s="5"/>
      <c r="IGQ188" s="5"/>
      <c r="IGR188" s="5"/>
      <c r="IGS188" s="5"/>
      <c r="IGT188" s="5"/>
      <c r="IGU188" s="5"/>
      <c r="IGV188" s="5"/>
      <c r="IGW188" s="5"/>
      <c r="IGX188" s="5"/>
      <c r="IGY188" s="5"/>
      <c r="IGZ188" s="5"/>
      <c r="IHA188" s="5"/>
      <c r="IHB188" s="5"/>
      <c r="IHC188" s="5"/>
      <c r="IHD188" s="5"/>
      <c r="IHE188" s="5"/>
      <c r="IHF188" s="5"/>
      <c r="IHG188" s="5"/>
      <c r="IHH188" s="5"/>
      <c r="IHI188" s="5"/>
      <c r="IHJ188" s="5"/>
      <c r="IHK188" s="5"/>
      <c r="IHL188" s="5"/>
      <c r="IHM188" s="5"/>
      <c r="IHN188" s="5"/>
      <c r="IHO188" s="5"/>
      <c r="IHP188" s="5"/>
      <c r="IHQ188" s="5"/>
      <c r="IHR188" s="5"/>
      <c r="IHS188" s="5"/>
      <c r="IHT188" s="5"/>
      <c r="IHU188" s="5"/>
      <c r="IHV188" s="5"/>
      <c r="IHW188" s="5"/>
      <c r="IHX188" s="5"/>
      <c r="IHY188" s="5"/>
      <c r="IHZ188" s="5"/>
      <c r="IIA188" s="5"/>
      <c r="IIB188" s="5"/>
      <c r="IIC188" s="5"/>
      <c r="IID188" s="5"/>
      <c r="IIE188" s="5"/>
      <c r="IIF188" s="5"/>
      <c r="IIG188" s="5"/>
      <c r="IIH188" s="5"/>
      <c r="III188" s="5"/>
      <c r="IIJ188" s="5"/>
      <c r="IIK188" s="5"/>
      <c r="IIL188" s="5"/>
      <c r="IIM188" s="5"/>
      <c r="IIN188" s="5"/>
      <c r="IIO188" s="5"/>
      <c r="IIP188" s="5"/>
      <c r="IIQ188" s="5"/>
      <c r="IIR188" s="5"/>
      <c r="IIS188" s="5"/>
      <c r="IIT188" s="5"/>
      <c r="IIU188" s="5"/>
      <c r="IIV188" s="5"/>
      <c r="IIW188" s="5"/>
      <c r="IIX188" s="5"/>
      <c r="IIY188" s="5"/>
      <c r="IIZ188" s="5"/>
      <c r="IJA188" s="5"/>
      <c r="IJB188" s="5"/>
      <c r="IJC188" s="5"/>
      <c r="IJD188" s="5"/>
      <c r="IJE188" s="5"/>
      <c r="IJF188" s="5"/>
      <c r="IJG188" s="5"/>
      <c r="IJH188" s="5"/>
      <c r="IJI188" s="5"/>
      <c r="IJJ188" s="5"/>
      <c r="IJK188" s="5"/>
      <c r="IJL188" s="5"/>
      <c r="IJM188" s="5"/>
      <c r="IJN188" s="5"/>
      <c r="IJO188" s="5"/>
      <c r="IJP188" s="5"/>
      <c r="IJQ188" s="5"/>
      <c r="IJR188" s="5"/>
      <c r="IJS188" s="5"/>
      <c r="IJT188" s="5"/>
      <c r="IJU188" s="5"/>
      <c r="IJV188" s="5"/>
      <c r="IJW188" s="5"/>
      <c r="IJX188" s="5"/>
      <c r="IJY188" s="5"/>
      <c r="IJZ188" s="5"/>
      <c r="IKA188" s="5"/>
      <c r="IKB188" s="5"/>
      <c r="IKC188" s="5"/>
      <c r="IKD188" s="5"/>
      <c r="IKE188" s="5"/>
      <c r="IKF188" s="5"/>
      <c r="IKG188" s="5"/>
      <c r="IKH188" s="5"/>
      <c r="IKI188" s="5"/>
      <c r="IKJ188" s="5"/>
      <c r="IKK188" s="5"/>
      <c r="IKL188" s="5"/>
      <c r="IKM188" s="5"/>
      <c r="IKN188" s="5"/>
      <c r="IKO188" s="5"/>
      <c r="IKP188" s="5"/>
      <c r="IKQ188" s="5"/>
      <c r="IKR188" s="5"/>
      <c r="IKS188" s="5"/>
      <c r="IKT188" s="5"/>
      <c r="IKU188" s="5"/>
      <c r="IKV188" s="5"/>
      <c r="IKW188" s="5"/>
      <c r="IKX188" s="5"/>
      <c r="IKY188" s="5"/>
      <c r="IKZ188" s="5"/>
      <c r="ILA188" s="5"/>
      <c r="ILB188" s="5"/>
      <c r="ILC188" s="5"/>
      <c r="ILD188" s="5"/>
      <c r="ILE188" s="5"/>
      <c r="ILF188" s="5"/>
      <c r="ILG188" s="5"/>
      <c r="ILH188" s="5"/>
      <c r="ILI188" s="5"/>
      <c r="ILJ188" s="5"/>
      <c r="ILK188" s="5"/>
      <c r="ILL188" s="5"/>
      <c r="ILM188" s="5"/>
      <c r="ILN188" s="5"/>
      <c r="ILO188" s="5"/>
      <c r="ILP188" s="5"/>
      <c r="ILQ188" s="5"/>
      <c r="ILR188" s="5"/>
      <c r="ILS188" s="5"/>
      <c r="ILT188" s="5"/>
      <c r="ILU188" s="5"/>
      <c r="ILV188" s="5"/>
      <c r="ILW188" s="5"/>
      <c r="ILX188" s="5"/>
      <c r="ILY188" s="5"/>
      <c r="ILZ188" s="5"/>
      <c r="IMA188" s="5"/>
      <c r="IMB188" s="5"/>
      <c r="IMC188" s="5"/>
      <c r="IMD188" s="5"/>
      <c r="IME188" s="5"/>
      <c r="IMF188" s="5"/>
      <c r="IMG188" s="5"/>
      <c r="IMH188" s="5"/>
      <c r="IMI188" s="5"/>
      <c r="IMJ188" s="5"/>
      <c r="IMK188" s="5"/>
      <c r="IML188" s="5"/>
      <c r="IMM188" s="5"/>
      <c r="IMN188" s="5"/>
      <c r="IMO188" s="5"/>
      <c r="IMP188" s="5"/>
      <c r="IMQ188" s="5"/>
      <c r="IMR188" s="5"/>
      <c r="IMS188" s="5"/>
      <c r="IMT188" s="5"/>
      <c r="IMU188" s="5"/>
      <c r="IMV188" s="5"/>
      <c r="IMW188" s="5"/>
      <c r="IMX188" s="5"/>
      <c r="IMY188" s="5"/>
      <c r="IMZ188" s="5"/>
      <c r="INA188" s="5"/>
      <c r="INB188" s="5"/>
      <c r="INC188" s="5"/>
      <c r="IND188" s="5"/>
      <c r="INE188" s="5"/>
      <c r="INF188" s="5"/>
      <c r="ING188" s="5"/>
      <c r="INH188" s="5"/>
      <c r="INI188" s="5"/>
      <c r="INJ188" s="5"/>
      <c r="INK188" s="5"/>
      <c r="INL188" s="5"/>
      <c r="INM188" s="5"/>
      <c r="INN188" s="5"/>
      <c r="INO188" s="5"/>
      <c r="INP188" s="5"/>
      <c r="INQ188" s="5"/>
      <c r="INR188" s="5"/>
      <c r="INS188" s="5"/>
      <c r="INT188" s="5"/>
      <c r="INU188" s="5"/>
      <c r="INV188" s="5"/>
      <c r="INW188" s="5"/>
      <c r="INX188" s="5"/>
      <c r="INY188" s="5"/>
      <c r="INZ188" s="5"/>
      <c r="IOA188" s="5"/>
      <c r="IOB188" s="5"/>
      <c r="IOC188" s="5"/>
      <c r="IOD188" s="5"/>
      <c r="IOE188" s="5"/>
      <c r="IOF188" s="5"/>
      <c r="IOG188" s="5"/>
      <c r="IOH188" s="5"/>
      <c r="IOI188" s="5"/>
      <c r="IOJ188" s="5"/>
      <c r="IOK188" s="5"/>
      <c r="IOL188" s="5"/>
      <c r="IOM188" s="5"/>
      <c r="ION188" s="5"/>
      <c r="IOO188" s="5"/>
      <c r="IOP188" s="5"/>
      <c r="IOQ188" s="5"/>
      <c r="IOR188" s="5"/>
      <c r="IOS188" s="5"/>
      <c r="IOT188" s="5"/>
      <c r="IOU188" s="5"/>
      <c r="IOV188" s="5"/>
      <c r="IOW188" s="5"/>
      <c r="IOX188" s="5"/>
      <c r="IOY188" s="5"/>
      <c r="IOZ188" s="5"/>
      <c r="IPA188" s="5"/>
      <c r="IPB188" s="5"/>
      <c r="IPC188" s="5"/>
      <c r="IPD188" s="5"/>
      <c r="IPE188" s="5"/>
      <c r="IPF188" s="5"/>
      <c r="IPG188" s="5"/>
      <c r="IPH188" s="5"/>
      <c r="IPI188" s="5"/>
      <c r="IPJ188" s="5"/>
      <c r="IPK188" s="5"/>
      <c r="IPL188" s="5"/>
      <c r="IPM188" s="5"/>
      <c r="IPN188" s="5"/>
      <c r="IPO188" s="5"/>
      <c r="IPP188" s="5"/>
      <c r="IPQ188" s="5"/>
      <c r="IPR188" s="5"/>
      <c r="IPS188" s="5"/>
      <c r="IPT188" s="5"/>
      <c r="IPU188" s="5"/>
      <c r="IPV188" s="5"/>
      <c r="IPW188" s="5"/>
      <c r="IPX188" s="5"/>
      <c r="IPY188" s="5"/>
      <c r="IPZ188" s="5"/>
      <c r="IQA188" s="5"/>
      <c r="IQB188" s="5"/>
      <c r="IQC188" s="5"/>
      <c r="IQD188" s="5"/>
      <c r="IQE188" s="5"/>
      <c r="IQF188" s="5"/>
      <c r="IQG188" s="5"/>
      <c r="IQH188" s="5"/>
      <c r="IQI188" s="5"/>
      <c r="IQJ188" s="5"/>
      <c r="IQK188" s="5"/>
      <c r="IQL188" s="5"/>
      <c r="IQM188" s="5"/>
      <c r="IQN188" s="5"/>
      <c r="IQO188" s="5"/>
      <c r="IQP188" s="5"/>
      <c r="IQQ188" s="5"/>
      <c r="IQR188" s="5"/>
      <c r="IQS188" s="5"/>
      <c r="IQT188" s="5"/>
      <c r="IQU188" s="5"/>
      <c r="IQV188" s="5"/>
      <c r="IQW188" s="5"/>
      <c r="IQX188" s="5"/>
      <c r="IQY188" s="5"/>
      <c r="IQZ188" s="5"/>
      <c r="IRA188" s="5"/>
      <c r="IRB188" s="5"/>
      <c r="IRC188" s="5"/>
      <c r="IRD188" s="5"/>
      <c r="IRE188" s="5"/>
      <c r="IRF188" s="5"/>
      <c r="IRG188" s="5"/>
      <c r="IRH188" s="5"/>
      <c r="IRI188" s="5"/>
      <c r="IRJ188" s="5"/>
      <c r="IRK188" s="5"/>
      <c r="IRL188" s="5"/>
      <c r="IRM188" s="5"/>
      <c r="IRN188" s="5"/>
      <c r="IRO188" s="5"/>
      <c r="IRP188" s="5"/>
      <c r="IRQ188" s="5"/>
      <c r="IRR188" s="5"/>
      <c r="IRS188" s="5"/>
      <c r="IRT188" s="5"/>
      <c r="IRU188" s="5"/>
      <c r="IRV188" s="5"/>
      <c r="IRW188" s="5"/>
      <c r="IRX188" s="5"/>
      <c r="IRY188" s="5"/>
      <c r="IRZ188" s="5"/>
      <c r="ISA188" s="5"/>
      <c r="ISB188" s="5"/>
      <c r="ISC188" s="5"/>
      <c r="ISD188" s="5"/>
      <c r="ISE188" s="5"/>
      <c r="ISF188" s="5"/>
      <c r="ISG188" s="5"/>
      <c r="ISH188" s="5"/>
      <c r="ISI188" s="5"/>
      <c r="ISJ188" s="5"/>
      <c r="ISK188" s="5"/>
      <c r="ISL188" s="5"/>
      <c r="ISM188" s="5"/>
      <c r="ISN188" s="5"/>
      <c r="ISO188" s="5"/>
      <c r="ISP188" s="5"/>
      <c r="ISQ188" s="5"/>
      <c r="ISR188" s="5"/>
      <c r="ISS188" s="5"/>
      <c r="IST188" s="5"/>
      <c r="ISU188" s="5"/>
      <c r="ISV188" s="5"/>
      <c r="ISW188" s="5"/>
      <c r="ISX188" s="5"/>
      <c r="ISY188" s="5"/>
      <c r="ISZ188" s="5"/>
      <c r="ITA188" s="5"/>
      <c r="ITB188" s="5"/>
      <c r="ITC188" s="5"/>
      <c r="ITD188" s="5"/>
      <c r="ITE188" s="5"/>
      <c r="ITF188" s="5"/>
      <c r="ITG188" s="5"/>
      <c r="ITH188" s="5"/>
      <c r="ITI188" s="5"/>
      <c r="ITJ188" s="5"/>
      <c r="ITK188" s="5"/>
      <c r="ITL188" s="5"/>
      <c r="ITM188" s="5"/>
      <c r="ITN188" s="5"/>
      <c r="ITO188" s="5"/>
      <c r="ITP188" s="5"/>
      <c r="ITQ188" s="5"/>
      <c r="ITR188" s="5"/>
      <c r="ITS188" s="5"/>
      <c r="ITT188" s="5"/>
      <c r="ITU188" s="5"/>
      <c r="ITV188" s="5"/>
      <c r="ITW188" s="5"/>
      <c r="ITX188" s="5"/>
      <c r="ITY188" s="5"/>
      <c r="ITZ188" s="5"/>
      <c r="IUA188" s="5"/>
      <c r="IUB188" s="5"/>
      <c r="IUC188" s="5"/>
      <c r="IUD188" s="5"/>
      <c r="IUE188" s="5"/>
      <c r="IUF188" s="5"/>
      <c r="IUG188" s="5"/>
      <c r="IUH188" s="5"/>
      <c r="IUI188" s="5"/>
      <c r="IUJ188" s="5"/>
      <c r="IUK188" s="5"/>
      <c r="IUL188" s="5"/>
      <c r="IUM188" s="5"/>
      <c r="IUN188" s="5"/>
      <c r="IUO188" s="5"/>
      <c r="IUP188" s="5"/>
      <c r="IUQ188" s="5"/>
      <c r="IUR188" s="5"/>
      <c r="IUS188" s="5"/>
      <c r="IUT188" s="5"/>
      <c r="IUU188" s="5"/>
      <c r="IUV188" s="5"/>
      <c r="IUW188" s="5"/>
      <c r="IUX188" s="5"/>
      <c r="IUY188" s="5"/>
      <c r="IUZ188" s="5"/>
      <c r="IVA188" s="5"/>
      <c r="IVB188" s="5"/>
      <c r="IVC188" s="5"/>
      <c r="IVD188" s="5"/>
      <c r="IVE188" s="5"/>
      <c r="IVF188" s="5"/>
      <c r="IVG188" s="5"/>
      <c r="IVH188" s="5"/>
      <c r="IVI188" s="5"/>
      <c r="IVJ188" s="5"/>
      <c r="IVK188" s="5"/>
      <c r="IVL188" s="5"/>
      <c r="IVM188" s="5"/>
      <c r="IVN188" s="5"/>
      <c r="IVO188" s="5"/>
      <c r="IVP188" s="5"/>
      <c r="IVQ188" s="5"/>
      <c r="IVR188" s="5"/>
      <c r="IVS188" s="5"/>
      <c r="IVT188" s="5"/>
      <c r="IVU188" s="5"/>
      <c r="IVV188" s="5"/>
      <c r="IVW188" s="5"/>
      <c r="IVX188" s="5"/>
      <c r="IVY188" s="5"/>
      <c r="IVZ188" s="5"/>
      <c r="IWA188" s="5"/>
      <c r="IWB188" s="5"/>
      <c r="IWC188" s="5"/>
      <c r="IWD188" s="5"/>
      <c r="IWE188" s="5"/>
      <c r="IWF188" s="5"/>
      <c r="IWG188" s="5"/>
      <c r="IWH188" s="5"/>
      <c r="IWI188" s="5"/>
      <c r="IWJ188" s="5"/>
      <c r="IWK188" s="5"/>
      <c r="IWL188" s="5"/>
      <c r="IWM188" s="5"/>
      <c r="IWN188" s="5"/>
      <c r="IWO188" s="5"/>
      <c r="IWP188" s="5"/>
      <c r="IWQ188" s="5"/>
      <c r="IWR188" s="5"/>
      <c r="IWS188" s="5"/>
      <c r="IWT188" s="5"/>
      <c r="IWU188" s="5"/>
      <c r="IWV188" s="5"/>
      <c r="IWW188" s="5"/>
      <c r="IWX188" s="5"/>
      <c r="IWY188" s="5"/>
      <c r="IWZ188" s="5"/>
      <c r="IXA188" s="5"/>
      <c r="IXB188" s="5"/>
      <c r="IXC188" s="5"/>
      <c r="IXD188" s="5"/>
      <c r="IXE188" s="5"/>
      <c r="IXF188" s="5"/>
      <c r="IXG188" s="5"/>
      <c r="IXH188" s="5"/>
      <c r="IXI188" s="5"/>
      <c r="IXJ188" s="5"/>
      <c r="IXK188" s="5"/>
      <c r="IXL188" s="5"/>
      <c r="IXM188" s="5"/>
      <c r="IXN188" s="5"/>
      <c r="IXO188" s="5"/>
      <c r="IXP188" s="5"/>
      <c r="IXQ188" s="5"/>
      <c r="IXR188" s="5"/>
      <c r="IXS188" s="5"/>
      <c r="IXT188" s="5"/>
      <c r="IXU188" s="5"/>
      <c r="IXV188" s="5"/>
      <c r="IXW188" s="5"/>
      <c r="IXX188" s="5"/>
      <c r="IXY188" s="5"/>
      <c r="IXZ188" s="5"/>
      <c r="IYA188" s="5"/>
      <c r="IYB188" s="5"/>
      <c r="IYC188" s="5"/>
      <c r="IYD188" s="5"/>
      <c r="IYE188" s="5"/>
      <c r="IYF188" s="5"/>
      <c r="IYG188" s="5"/>
      <c r="IYH188" s="5"/>
      <c r="IYI188" s="5"/>
      <c r="IYJ188" s="5"/>
      <c r="IYK188" s="5"/>
      <c r="IYL188" s="5"/>
      <c r="IYM188" s="5"/>
      <c r="IYN188" s="5"/>
      <c r="IYO188" s="5"/>
      <c r="IYP188" s="5"/>
      <c r="IYQ188" s="5"/>
      <c r="IYR188" s="5"/>
      <c r="IYS188" s="5"/>
      <c r="IYT188" s="5"/>
      <c r="IYU188" s="5"/>
      <c r="IYV188" s="5"/>
      <c r="IYW188" s="5"/>
      <c r="IYX188" s="5"/>
      <c r="IYY188" s="5"/>
      <c r="IYZ188" s="5"/>
      <c r="IZA188" s="5"/>
      <c r="IZB188" s="5"/>
      <c r="IZC188" s="5"/>
      <c r="IZD188" s="5"/>
      <c r="IZE188" s="5"/>
      <c r="IZF188" s="5"/>
      <c r="IZG188" s="5"/>
      <c r="IZH188" s="5"/>
      <c r="IZI188" s="5"/>
      <c r="IZJ188" s="5"/>
      <c r="IZK188" s="5"/>
      <c r="IZL188" s="5"/>
      <c r="IZM188" s="5"/>
      <c r="IZN188" s="5"/>
      <c r="IZO188" s="5"/>
      <c r="IZP188" s="5"/>
      <c r="IZQ188" s="5"/>
      <c r="IZR188" s="5"/>
      <c r="IZS188" s="5"/>
      <c r="IZT188" s="5"/>
      <c r="IZU188" s="5"/>
      <c r="IZV188" s="5"/>
      <c r="IZW188" s="5"/>
      <c r="IZX188" s="5"/>
      <c r="IZY188" s="5"/>
      <c r="IZZ188" s="5"/>
      <c r="JAA188" s="5"/>
      <c r="JAB188" s="5"/>
      <c r="JAC188" s="5"/>
      <c r="JAD188" s="5"/>
      <c r="JAE188" s="5"/>
      <c r="JAF188" s="5"/>
      <c r="JAG188" s="5"/>
      <c r="JAH188" s="5"/>
      <c r="JAI188" s="5"/>
      <c r="JAJ188" s="5"/>
      <c r="JAK188" s="5"/>
      <c r="JAL188" s="5"/>
      <c r="JAM188" s="5"/>
      <c r="JAN188" s="5"/>
      <c r="JAO188" s="5"/>
      <c r="JAP188" s="5"/>
      <c r="JAQ188" s="5"/>
      <c r="JAR188" s="5"/>
      <c r="JAS188" s="5"/>
      <c r="JAT188" s="5"/>
      <c r="JAU188" s="5"/>
      <c r="JAV188" s="5"/>
      <c r="JAW188" s="5"/>
      <c r="JAX188" s="5"/>
      <c r="JAY188" s="5"/>
      <c r="JAZ188" s="5"/>
      <c r="JBA188" s="5"/>
      <c r="JBB188" s="5"/>
      <c r="JBC188" s="5"/>
      <c r="JBD188" s="5"/>
      <c r="JBE188" s="5"/>
      <c r="JBF188" s="5"/>
      <c r="JBG188" s="5"/>
      <c r="JBH188" s="5"/>
      <c r="JBI188" s="5"/>
      <c r="JBJ188" s="5"/>
      <c r="JBK188" s="5"/>
      <c r="JBL188" s="5"/>
      <c r="JBM188" s="5"/>
      <c r="JBN188" s="5"/>
      <c r="JBO188" s="5"/>
      <c r="JBP188" s="5"/>
      <c r="JBQ188" s="5"/>
      <c r="JBR188" s="5"/>
      <c r="JBS188" s="5"/>
      <c r="JBT188" s="5"/>
      <c r="JBU188" s="5"/>
      <c r="JBV188" s="5"/>
      <c r="JBW188" s="5"/>
      <c r="JBX188" s="5"/>
      <c r="JBY188" s="5"/>
      <c r="JBZ188" s="5"/>
      <c r="JCA188" s="5"/>
      <c r="JCB188" s="5"/>
      <c r="JCC188" s="5"/>
      <c r="JCD188" s="5"/>
      <c r="JCE188" s="5"/>
      <c r="JCF188" s="5"/>
      <c r="JCG188" s="5"/>
      <c r="JCH188" s="5"/>
      <c r="JCI188" s="5"/>
      <c r="JCJ188" s="5"/>
      <c r="JCK188" s="5"/>
      <c r="JCL188" s="5"/>
      <c r="JCM188" s="5"/>
      <c r="JCN188" s="5"/>
      <c r="JCO188" s="5"/>
      <c r="JCP188" s="5"/>
      <c r="JCQ188" s="5"/>
      <c r="JCR188" s="5"/>
      <c r="JCS188" s="5"/>
      <c r="JCT188" s="5"/>
      <c r="JCU188" s="5"/>
      <c r="JCV188" s="5"/>
      <c r="JCW188" s="5"/>
      <c r="JCX188" s="5"/>
      <c r="JCY188" s="5"/>
      <c r="JCZ188" s="5"/>
      <c r="JDA188" s="5"/>
      <c r="JDB188" s="5"/>
      <c r="JDC188" s="5"/>
      <c r="JDD188" s="5"/>
      <c r="JDE188" s="5"/>
      <c r="JDF188" s="5"/>
      <c r="JDG188" s="5"/>
      <c r="JDH188" s="5"/>
      <c r="JDI188" s="5"/>
      <c r="JDJ188" s="5"/>
      <c r="JDK188" s="5"/>
      <c r="JDL188" s="5"/>
      <c r="JDM188" s="5"/>
      <c r="JDN188" s="5"/>
      <c r="JDO188" s="5"/>
      <c r="JDP188" s="5"/>
      <c r="JDQ188" s="5"/>
      <c r="JDR188" s="5"/>
      <c r="JDS188" s="5"/>
      <c r="JDT188" s="5"/>
      <c r="JDU188" s="5"/>
      <c r="JDV188" s="5"/>
      <c r="JDW188" s="5"/>
      <c r="JDX188" s="5"/>
      <c r="JDY188" s="5"/>
      <c r="JDZ188" s="5"/>
      <c r="JEA188" s="5"/>
      <c r="JEB188" s="5"/>
      <c r="JEC188" s="5"/>
      <c r="JED188" s="5"/>
      <c r="JEE188" s="5"/>
      <c r="JEF188" s="5"/>
      <c r="JEG188" s="5"/>
      <c r="JEH188" s="5"/>
      <c r="JEI188" s="5"/>
      <c r="JEJ188" s="5"/>
      <c r="JEK188" s="5"/>
      <c r="JEL188" s="5"/>
      <c r="JEM188" s="5"/>
      <c r="JEN188" s="5"/>
      <c r="JEO188" s="5"/>
      <c r="JEP188" s="5"/>
      <c r="JEQ188" s="5"/>
      <c r="JER188" s="5"/>
      <c r="JES188" s="5"/>
      <c r="JET188" s="5"/>
      <c r="JEU188" s="5"/>
      <c r="JEV188" s="5"/>
      <c r="JEW188" s="5"/>
      <c r="JEX188" s="5"/>
      <c r="JEY188" s="5"/>
      <c r="JEZ188" s="5"/>
      <c r="JFA188" s="5"/>
      <c r="JFB188" s="5"/>
      <c r="JFC188" s="5"/>
      <c r="JFD188" s="5"/>
      <c r="JFE188" s="5"/>
      <c r="JFF188" s="5"/>
      <c r="JFG188" s="5"/>
      <c r="JFH188" s="5"/>
      <c r="JFI188" s="5"/>
      <c r="JFJ188" s="5"/>
      <c r="JFK188" s="5"/>
      <c r="JFL188" s="5"/>
      <c r="JFM188" s="5"/>
      <c r="JFN188" s="5"/>
      <c r="JFO188" s="5"/>
      <c r="JFP188" s="5"/>
      <c r="JFQ188" s="5"/>
      <c r="JFR188" s="5"/>
      <c r="JFS188" s="5"/>
      <c r="JFT188" s="5"/>
      <c r="JFU188" s="5"/>
      <c r="JFV188" s="5"/>
      <c r="JFW188" s="5"/>
      <c r="JFX188" s="5"/>
      <c r="JFY188" s="5"/>
      <c r="JFZ188" s="5"/>
      <c r="JGA188" s="5"/>
      <c r="JGB188" s="5"/>
      <c r="JGC188" s="5"/>
      <c r="JGD188" s="5"/>
      <c r="JGE188" s="5"/>
      <c r="JGF188" s="5"/>
      <c r="JGG188" s="5"/>
      <c r="JGH188" s="5"/>
      <c r="JGI188" s="5"/>
      <c r="JGJ188" s="5"/>
      <c r="JGK188" s="5"/>
      <c r="JGL188" s="5"/>
      <c r="JGM188" s="5"/>
      <c r="JGN188" s="5"/>
      <c r="JGO188" s="5"/>
      <c r="JGP188" s="5"/>
      <c r="JGQ188" s="5"/>
      <c r="JGR188" s="5"/>
      <c r="JGS188" s="5"/>
      <c r="JGT188" s="5"/>
      <c r="JGU188" s="5"/>
      <c r="JGV188" s="5"/>
      <c r="JGW188" s="5"/>
      <c r="JGX188" s="5"/>
      <c r="JGY188" s="5"/>
      <c r="JGZ188" s="5"/>
      <c r="JHA188" s="5"/>
      <c r="JHB188" s="5"/>
      <c r="JHC188" s="5"/>
      <c r="JHD188" s="5"/>
      <c r="JHE188" s="5"/>
      <c r="JHF188" s="5"/>
      <c r="JHG188" s="5"/>
      <c r="JHH188" s="5"/>
      <c r="JHI188" s="5"/>
      <c r="JHJ188" s="5"/>
      <c r="JHK188" s="5"/>
      <c r="JHL188" s="5"/>
      <c r="JHM188" s="5"/>
      <c r="JHN188" s="5"/>
      <c r="JHO188" s="5"/>
      <c r="JHP188" s="5"/>
      <c r="JHQ188" s="5"/>
      <c r="JHR188" s="5"/>
      <c r="JHS188" s="5"/>
      <c r="JHT188" s="5"/>
      <c r="JHU188" s="5"/>
      <c r="JHV188" s="5"/>
      <c r="JHW188" s="5"/>
      <c r="JHX188" s="5"/>
      <c r="JHY188" s="5"/>
      <c r="JHZ188" s="5"/>
      <c r="JIA188" s="5"/>
      <c r="JIB188" s="5"/>
      <c r="JIC188" s="5"/>
      <c r="JID188" s="5"/>
      <c r="JIE188" s="5"/>
      <c r="JIF188" s="5"/>
      <c r="JIG188" s="5"/>
      <c r="JIH188" s="5"/>
      <c r="JII188" s="5"/>
      <c r="JIJ188" s="5"/>
      <c r="JIK188" s="5"/>
      <c r="JIL188" s="5"/>
      <c r="JIM188" s="5"/>
      <c r="JIN188" s="5"/>
      <c r="JIO188" s="5"/>
      <c r="JIP188" s="5"/>
      <c r="JIQ188" s="5"/>
      <c r="JIR188" s="5"/>
      <c r="JIS188" s="5"/>
      <c r="JIT188" s="5"/>
      <c r="JIU188" s="5"/>
      <c r="JIV188" s="5"/>
      <c r="JIW188" s="5"/>
      <c r="JIX188" s="5"/>
      <c r="JIY188" s="5"/>
      <c r="JIZ188" s="5"/>
      <c r="JJA188" s="5"/>
      <c r="JJB188" s="5"/>
      <c r="JJC188" s="5"/>
      <c r="JJD188" s="5"/>
      <c r="JJE188" s="5"/>
      <c r="JJF188" s="5"/>
      <c r="JJG188" s="5"/>
      <c r="JJH188" s="5"/>
      <c r="JJI188" s="5"/>
      <c r="JJJ188" s="5"/>
      <c r="JJK188" s="5"/>
      <c r="JJL188" s="5"/>
      <c r="JJM188" s="5"/>
      <c r="JJN188" s="5"/>
      <c r="JJO188" s="5"/>
      <c r="JJP188" s="5"/>
      <c r="JJQ188" s="5"/>
      <c r="JJR188" s="5"/>
      <c r="JJS188" s="5"/>
      <c r="JJT188" s="5"/>
      <c r="JJU188" s="5"/>
      <c r="JJV188" s="5"/>
      <c r="JJW188" s="5"/>
      <c r="JJX188" s="5"/>
      <c r="JJY188" s="5"/>
      <c r="JJZ188" s="5"/>
      <c r="JKA188" s="5"/>
      <c r="JKB188" s="5"/>
      <c r="JKC188" s="5"/>
      <c r="JKD188" s="5"/>
      <c r="JKE188" s="5"/>
      <c r="JKF188" s="5"/>
      <c r="JKG188" s="5"/>
      <c r="JKH188" s="5"/>
      <c r="JKI188" s="5"/>
      <c r="JKJ188" s="5"/>
      <c r="JKK188" s="5"/>
      <c r="JKL188" s="5"/>
      <c r="JKM188" s="5"/>
      <c r="JKN188" s="5"/>
      <c r="JKO188" s="5"/>
      <c r="JKP188" s="5"/>
      <c r="JKQ188" s="5"/>
      <c r="JKR188" s="5"/>
      <c r="JKS188" s="5"/>
      <c r="JKT188" s="5"/>
      <c r="JKU188" s="5"/>
      <c r="JKV188" s="5"/>
      <c r="JKW188" s="5"/>
      <c r="JKX188" s="5"/>
      <c r="JKY188" s="5"/>
      <c r="JKZ188" s="5"/>
      <c r="JLA188" s="5"/>
      <c r="JLB188" s="5"/>
      <c r="JLC188" s="5"/>
      <c r="JLD188" s="5"/>
      <c r="JLE188" s="5"/>
      <c r="JLF188" s="5"/>
      <c r="JLG188" s="5"/>
      <c r="JLH188" s="5"/>
      <c r="JLI188" s="5"/>
      <c r="JLJ188" s="5"/>
      <c r="JLK188" s="5"/>
      <c r="JLL188" s="5"/>
      <c r="JLM188" s="5"/>
      <c r="JLN188" s="5"/>
      <c r="JLO188" s="5"/>
      <c r="JLP188" s="5"/>
      <c r="JLQ188" s="5"/>
      <c r="JLR188" s="5"/>
      <c r="JLS188" s="5"/>
      <c r="JLT188" s="5"/>
      <c r="JLU188" s="5"/>
      <c r="JLV188" s="5"/>
      <c r="JLW188" s="5"/>
      <c r="JLX188" s="5"/>
      <c r="JLY188" s="5"/>
      <c r="JLZ188" s="5"/>
      <c r="JMA188" s="5"/>
      <c r="JMB188" s="5"/>
      <c r="JMC188" s="5"/>
      <c r="JMD188" s="5"/>
      <c r="JME188" s="5"/>
      <c r="JMF188" s="5"/>
      <c r="JMG188" s="5"/>
      <c r="JMH188" s="5"/>
      <c r="JMI188" s="5"/>
      <c r="JMJ188" s="5"/>
      <c r="JMK188" s="5"/>
      <c r="JML188" s="5"/>
      <c r="JMM188" s="5"/>
      <c r="JMN188" s="5"/>
      <c r="JMO188" s="5"/>
      <c r="JMP188" s="5"/>
      <c r="JMQ188" s="5"/>
      <c r="JMR188" s="5"/>
      <c r="JMS188" s="5"/>
      <c r="JMT188" s="5"/>
      <c r="JMU188" s="5"/>
      <c r="JMV188" s="5"/>
      <c r="JMW188" s="5"/>
      <c r="JMX188" s="5"/>
      <c r="JMY188" s="5"/>
      <c r="JMZ188" s="5"/>
      <c r="JNA188" s="5"/>
      <c r="JNB188" s="5"/>
      <c r="JNC188" s="5"/>
      <c r="JND188" s="5"/>
      <c r="JNE188" s="5"/>
      <c r="JNF188" s="5"/>
      <c r="JNG188" s="5"/>
      <c r="JNH188" s="5"/>
      <c r="JNI188" s="5"/>
      <c r="JNJ188" s="5"/>
      <c r="JNK188" s="5"/>
      <c r="JNL188" s="5"/>
      <c r="JNM188" s="5"/>
      <c r="JNN188" s="5"/>
      <c r="JNO188" s="5"/>
      <c r="JNP188" s="5"/>
      <c r="JNQ188" s="5"/>
      <c r="JNR188" s="5"/>
      <c r="JNS188" s="5"/>
      <c r="JNT188" s="5"/>
      <c r="JNU188" s="5"/>
      <c r="JNV188" s="5"/>
      <c r="JNW188" s="5"/>
      <c r="JNX188" s="5"/>
      <c r="JNY188" s="5"/>
      <c r="JNZ188" s="5"/>
      <c r="JOA188" s="5"/>
      <c r="JOB188" s="5"/>
      <c r="JOC188" s="5"/>
      <c r="JOD188" s="5"/>
      <c r="JOE188" s="5"/>
      <c r="JOF188" s="5"/>
      <c r="JOG188" s="5"/>
      <c r="JOH188" s="5"/>
      <c r="JOI188" s="5"/>
      <c r="JOJ188" s="5"/>
      <c r="JOK188" s="5"/>
      <c r="JOL188" s="5"/>
      <c r="JOM188" s="5"/>
      <c r="JON188" s="5"/>
      <c r="JOO188" s="5"/>
      <c r="JOP188" s="5"/>
      <c r="JOQ188" s="5"/>
      <c r="JOR188" s="5"/>
      <c r="JOS188" s="5"/>
      <c r="JOT188" s="5"/>
      <c r="JOU188" s="5"/>
      <c r="JOV188" s="5"/>
      <c r="JOW188" s="5"/>
      <c r="JOX188" s="5"/>
      <c r="JOY188" s="5"/>
      <c r="JOZ188" s="5"/>
      <c r="JPA188" s="5"/>
      <c r="JPB188" s="5"/>
      <c r="JPC188" s="5"/>
      <c r="JPD188" s="5"/>
      <c r="JPE188" s="5"/>
      <c r="JPF188" s="5"/>
      <c r="JPG188" s="5"/>
      <c r="JPH188" s="5"/>
      <c r="JPI188" s="5"/>
      <c r="JPJ188" s="5"/>
      <c r="JPK188" s="5"/>
      <c r="JPL188" s="5"/>
      <c r="JPM188" s="5"/>
      <c r="JPN188" s="5"/>
      <c r="JPO188" s="5"/>
      <c r="JPP188" s="5"/>
      <c r="JPQ188" s="5"/>
      <c r="JPR188" s="5"/>
      <c r="JPS188" s="5"/>
      <c r="JPT188" s="5"/>
      <c r="JPU188" s="5"/>
      <c r="JPV188" s="5"/>
      <c r="JPW188" s="5"/>
      <c r="JPX188" s="5"/>
      <c r="JPY188" s="5"/>
      <c r="JPZ188" s="5"/>
      <c r="JQA188" s="5"/>
      <c r="JQB188" s="5"/>
      <c r="JQC188" s="5"/>
      <c r="JQD188" s="5"/>
      <c r="JQE188" s="5"/>
      <c r="JQF188" s="5"/>
      <c r="JQG188" s="5"/>
      <c r="JQH188" s="5"/>
      <c r="JQI188" s="5"/>
      <c r="JQJ188" s="5"/>
      <c r="JQK188" s="5"/>
      <c r="JQL188" s="5"/>
      <c r="JQM188" s="5"/>
      <c r="JQN188" s="5"/>
      <c r="JQO188" s="5"/>
      <c r="JQP188" s="5"/>
      <c r="JQQ188" s="5"/>
      <c r="JQR188" s="5"/>
      <c r="JQS188" s="5"/>
      <c r="JQT188" s="5"/>
      <c r="JQU188" s="5"/>
      <c r="JQV188" s="5"/>
      <c r="JQW188" s="5"/>
      <c r="JQX188" s="5"/>
      <c r="JQY188" s="5"/>
      <c r="JQZ188" s="5"/>
      <c r="JRA188" s="5"/>
      <c r="JRB188" s="5"/>
      <c r="JRC188" s="5"/>
      <c r="JRD188" s="5"/>
      <c r="JRE188" s="5"/>
      <c r="JRF188" s="5"/>
      <c r="JRG188" s="5"/>
      <c r="JRH188" s="5"/>
      <c r="JRI188" s="5"/>
      <c r="JRJ188" s="5"/>
      <c r="JRK188" s="5"/>
      <c r="JRL188" s="5"/>
      <c r="JRM188" s="5"/>
      <c r="JRN188" s="5"/>
      <c r="JRO188" s="5"/>
      <c r="JRP188" s="5"/>
      <c r="JRQ188" s="5"/>
      <c r="JRR188" s="5"/>
      <c r="JRS188" s="5"/>
      <c r="JRT188" s="5"/>
      <c r="JRU188" s="5"/>
      <c r="JRV188" s="5"/>
      <c r="JRW188" s="5"/>
      <c r="JRX188" s="5"/>
      <c r="JRY188" s="5"/>
      <c r="JRZ188" s="5"/>
      <c r="JSA188" s="5"/>
      <c r="JSB188" s="5"/>
      <c r="JSC188" s="5"/>
      <c r="JSD188" s="5"/>
      <c r="JSE188" s="5"/>
      <c r="JSF188" s="5"/>
      <c r="JSG188" s="5"/>
      <c r="JSH188" s="5"/>
      <c r="JSI188" s="5"/>
      <c r="JSJ188" s="5"/>
      <c r="JSK188" s="5"/>
      <c r="JSL188" s="5"/>
      <c r="JSM188" s="5"/>
      <c r="JSN188" s="5"/>
      <c r="JSO188" s="5"/>
      <c r="JSP188" s="5"/>
      <c r="JSQ188" s="5"/>
      <c r="JSR188" s="5"/>
      <c r="JSS188" s="5"/>
      <c r="JST188" s="5"/>
      <c r="JSU188" s="5"/>
      <c r="JSV188" s="5"/>
      <c r="JSW188" s="5"/>
      <c r="JSX188" s="5"/>
      <c r="JSY188" s="5"/>
      <c r="JSZ188" s="5"/>
      <c r="JTA188" s="5"/>
      <c r="JTB188" s="5"/>
      <c r="JTC188" s="5"/>
      <c r="JTD188" s="5"/>
      <c r="JTE188" s="5"/>
      <c r="JTF188" s="5"/>
      <c r="JTG188" s="5"/>
      <c r="JTH188" s="5"/>
      <c r="JTI188" s="5"/>
      <c r="JTJ188" s="5"/>
      <c r="JTK188" s="5"/>
      <c r="JTL188" s="5"/>
      <c r="JTM188" s="5"/>
      <c r="JTN188" s="5"/>
      <c r="JTO188" s="5"/>
      <c r="JTP188" s="5"/>
      <c r="JTQ188" s="5"/>
      <c r="JTR188" s="5"/>
      <c r="JTS188" s="5"/>
      <c r="JTT188" s="5"/>
      <c r="JTU188" s="5"/>
      <c r="JTV188" s="5"/>
      <c r="JTW188" s="5"/>
      <c r="JTX188" s="5"/>
      <c r="JTY188" s="5"/>
      <c r="JTZ188" s="5"/>
      <c r="JUA188" s="5"/>
      <c r="JUB188" s="5"/>
      <c r="JUC188" s="5"/>
      <c r="JUD188" s="5"/>
      <c r="JUE188" s="5"/>
      <c r="JUF188" s="5"/>
      <c r="JUG188" s="5"/>
      <c r="JUH188" s="5"/>
      <c r="JUI188" s="5"/>
      <c r="JUJ188" s="5"/>
      <c r="JUK188" s="5"/>
      <c r="JUL188" s="5"/>
      <c r="JUM188" s="5"/>
      <c r="JUN188" s="5"/>
      <c r="JUO188" s="5"/>
      <c r="JUP188" s="5"/>
      <c r="JUQ188" s="5"/>
      <c r="JUR188" s="5"/>
      <c r="JUS188" s="5"/>
      <c r="JUT188" s="5"/>
      <c r="JUU188" s="5"/>
      <c r="JUV188" s="5"/>
      <c r="JUW188" s="5"/>
      <c r="JUX188" s="5"/>
      <c r="JUY188" s="5"/>
      <c r="JUZ188" s="5"/>
      <c r="JVA188" s="5"/>
      <c r="JVB188" s="5"/>
      <c r="JVC188" s="5"/>
      <c r="JVD188" s="5"/>
      <c r="JVE188" s="5"/>
      <c r="JVF188" s="5"/>
      <c r="JVG188" s="5"/>
      <c r="JVH188" s="5"/>
      <c r="JVI188" s="5"/>
      <c r="JVJ188" s="5"/>
      <c r="JVK188" s="5"/>
      <c r="JVL188" s="5"/>
      <c r="JVM188" s="5"/>
      <c r="JVN188" s="5"/>
      <c r="JVO188" s="5"/>
      <c r="JVP188" s="5"/>
      <c r="JVQ188" s="5"/>
      <c r="JVR188" s="5"/>
      <c r="JVS188" s="5"/>
      <c r="JVT188" s="5"/>
      <c r="JVU188" s="5"/>
      <c r="JVV188" s="5"/>
      <c r="JVW188" s="5"/>
      <c r="JVX188" s="5"/>
      <c r="JVY188" s="5"/>
      <c r="JVZ188" s="5"/>
      <c r="JWA188" s="5"/>
      <c r="JWB188" s="5"/>
      <c r="JWC188" s="5"/>
      <c r="JWD188" s="5"/>
      <c r="JWE188" s="5"/>
      <c r="JWF188" s="5"/>
      <c r="JWG188" s="5"/>
      <c r="JWH188" s="5"/>
      <c r="JWI188" s="5"/>
      <c r="JWJ188" s="5"/>
      <c r="JWK188" s="5"/>
      <c r="JWL188" s="5"/>
      <c r="JWM188" s="5"/>
      <c r="JWN188" s="5"/>
      <c r="JWO188" s="5"/>
      <c r="JWP188" s="5"/>
      <c r="JWQ188" s="5"/>
      <c r="JWR188" s="5"/>
      <c r="JWS188" s="5"/>
      <c r="JWT188" s="5"/>
      <c r="JWU188" s="5"/>
      <c r="JWV188" s="5"/>
      <c r="JWW188" s="5"/>
      <c r="JWX188" s="5"/>
      <c r="JWY188" s="5"/>
      <c r="JWZ188" s="5"/>
      <c r="JXA188" s="5"/>
      <c r="JXB188" s="5"/>
      <c r="JXC188" s="5"/>
      <c r="JXD188" s="5"/>
      <c r="JXE188" s="5"/>
      <c r="JXF188" s="5"/>
      <c r="JXG188" s="5"/>
      <c r="JXH188" s="5"/>
      <c r="JXI188" s="5"/>
      <c r="JXJ188" s="5"/>
      <c r="JXK188" s="5"/>
      <c r="JXL188" s="5"/>
      <c r="JXM188" s="5"/>
      <c r="JXN188" s="5"/>
      <c r="JXO188" s="5"/>
      <c r="JXP188" s="5"/>
      <c r="JXQ188" s="5"/>
      <c r="JXR188" s="5"/>
      <c r="JXS188" s="5"/>
      <c r="JXT188" s="5"/>
      <c r="JXU188" s="5"/>
      <c r="JXV188" s="5"/>
      <c r="JXW188" s="5"/>
      <c r="JXX188" s="5"/>
      <c r="JXY188" s="5"/>
      <c r="JXZ188" s="5"/>
      <c r="JYA188" s="5"/>
      <c r="JYB188" s="5"/>
      <c r="JYC188" s="5"/>
      <c r="JYD188" s="5"/>
      <c r="JYE188" s="5"/>
      <c r="JYF188" s="5"/>
      <c r="JYG188" s="5"/>
      <c r="JYH188" s="5"/>
      <c r="JYI188" s="5"/>
      <c r="JYJ188" s="5"/>
      <c r="JYK188" s="5"/>
      <c r="JYL188" s="5"/>
      <c r="JYM188" s="5"/>
      <c r="JYN188" s="5"/>
      <c r="JYO188" s="5"/>
      <c r="JYP188" s="5"/>
      <c r="JYQ188" s="5"/>
      <c r="JYR188" s="5"/>
      <c r="JYS188" s="5"/>
      <c r="JYT188" s="5"/>
      <c r="JYU188" s="5"/>
      <c r="JYV188" s="5"/>
      <c r="JYW188" s="5"/>
      <c r="JYX188" s="5"/>
      <c r="JYY188" s="5"/>
      <c r="JYZ188" s="5"/>
      <c r="JZA188" s="5"/>
      <c r="JZB188" s="5"/>
      <c r="JZC188" s="5"/>
      <c r="JZD188" s="5"/>
      <c r="JZE188" s="5"/>
      <c r="JZF188" s="5"/>
      <c r="JZG188" s="5"/>
      <c r="JZH188" s="5"/>
      <c r="JZI188" s="5"/>
      <c r="JZJ188" s="5"/>
      <c r="JZK188" s="5"/>
      <c r="JZL188" s="5"/>
      <c r="JZM188" s="5"/>
      <c r="JZN188" s="5"/>
      <c r="JZO188" s="5"/>
      <c r="JZP188" s="5"/>
      <c r="JZQ188" s="5"/>
      <c r="JZR188" s="5"/>
      <c r="JZS188" s="5"/>
      <c r="JZT188" s="5"/>
      <c r="JZU188" s="5"/>
      <c r="JZV188" s="5"/>
      <c r="JZW188" s="5"/>
      <c r="JZX188" s="5"/>
      <c r="JZY188" s="5"/>
      <c r="JZZ188" s="5"/>
      <c r="KAA188" s="5"/>
      <c r="KAB188" s="5"/>
      <c r="KAC188" s="5"/>
      <c r="KAD188" s="5"/>
      <c r="KAE188" s="5"/>
      <c r="KAF188" s="5"/>
      <c r="KAG188" s="5"/>
      <c r="KAH188" s="5"/>
      <c r="KAI188" s="5"/>
      <c r="KAJ188" s="5"/>
      <c r="KAK188" s="5"/>
      <c r="KAL188" s="5"/>
      <c r="KAM188" s="5"/>
      <c r="KAN188" s="5"/>
      <c r="KAO188" s="5"/>
      <c r="KAP188" s="5"/>
      <c r="KAQ188" s="5"/>
      <c r="KAR188" s="5"/>
      <c r="KAS188" s="5"/>
      <c r="KAT188" s="5"/>
      <c r="KAU188" s="5"/>
      <c r="KAV188" s="5"/>
      <c r="KAW188" s="5"/>
      <c r="KAX188" s="5"/>
      <c r="KAY188" s="5"/>
      <c r="KAZ188" s="5"/>
      <c r="KBA188" s="5"/>
      <c r="KBB188" s="5"/>
      <c r="KBC188" s="5"/>
      <c r="KBD188" s="5"/>
      <c r="KBE188" s="5"/>
      <c r="KBF188" s="5"/>
      <c r="KBG188" s="5"/>
      <c r="KBH188" s="5"/>
      <c r="KBI188" s="5"/>
      <c r="KBJ188" s="5"/>
      <c r="KBK188" s="5"/>
      <c r="KBL188" s="5"/>
      <c r="KBM188" s="5"/>
      <c r="KBN188" s="5"/>
      <c r="KBO188" s="5"/>
      <c r="KBP188" s="5"/>
      <c r="KBQ188" s="5"/>
      <c r="KBR188" s="5"/>
      <c r="KBS188" s="5"/>
      <c r="KBT188" s="5"/>
      <c r="KBU188" s="5"/>
      <c r="KBV188" s="5"/>
      <c r="KBW188" s="5"/>
      <c r="KBX188" s="5"/>
      <c r="KBY188" s="5"/>
      <c r="KBZ188" s="5"/>
      <c r="KCA188" s="5"/>
      <c r="KCB188" s="5"/>
      <c r="KCC188" s="5"/>
      <c r="KCD188" s="5"/>
      <c r="KCE188" s="5"/>
      <c r="KCF188" s="5"/>
      <c r="KCG188" s="5"/>
      <c r="KCH188" s="5"/>
      <c r="KCI188" s="5"/>
      <c r="KCJ188" s="5"/>
      <c r="KCK188" s="5"/>
      <c r="KCL188" s="5"/>
      <c r="KCM188" s="5"/>
      <c r="KCN188" s="5"/>
      <c r="KCO188" s="5"/>
      <c r="KCP188" s="5"/>
      <c r="KCQ188" s="5"/>
      <c r="KCR188" s="5"/>
      <c r="KCS188" s="5"/>
      <c r="KCT188" s="5"/>
      <c r="KCU188" s="5"/>
      <c r="KCV188" s="5"/>
      <c r="KCW188" s="5"/>
      <c r="KCX188" s="5"/>
      <c r="KCY188" s="5"/>
      <c r="KCZ188" s="5"/>
      <c r="KDA188" s="5"/>
      <c r="KDB188" s="5"/>
      <c r="KDC188" s="5"/>
      <c r="KDD188" s="5"/>
      <c r="KDE188" s="5"/>
      <c r="KDF188" s="5"/>
      <c r="KDG188" s="5"/>
      <c r="KDH188" s="5"/>
      <c r="KDI188" s="5"/>
      <c r="KDJ188" s="5"/>
      <c r="KDK188" s="5"/>
      <c r="KDL188" s="5"/>
      <c r="KDM188" s="5"/>
      <c r="KDN188" s="5"/>
      <c r="KDO188" s="5"/>
      <c r="KDP188" s="5"/>
      <c r="KDQ188" s="5"/>
      <c r="KDR188" s="5"/>
      <c r="KDS188" s="5"/>
      <c r="KDT188" s="5"/>
      <c r="KDU188" s="5"/>
      <c r="KDV188" s="5"/>
      <c r="KDW188" s="5"/>
      <c r="KDX188" s="5"/>
      <c r="KDY188" s="5"/>
      <c r="KDZ188" s="5"/>
      <c r="KEA188" s="5"/>
      <c r="KEB188" s="5"/>
      <c r="KEC188" s="5"/>
      <c r="KED188" s="5"/>
      <c r="KEE188" s="5"/>
      <c r="KEF188" s="5"/>
      <c r="KEG188" s="5"/>
      <c r="KEH188" s="5"/>
      <c r="KEI188" s="5"/>
      <c r="KEJ188" s="5"/>
      <c r="KEK188" s="5"/>
      <c r="KEL188" s="5"/>
      <c r="KEM188" s="5"/>
      <c r="KEN188" s="5"/>
      <c r="KEO188" s="5"/>
      <c r="KEP188" s="5"/>
      <c r="KEQ188" s="5"/>
      <c r="KER188" s="5"/>
      <c r="KES188" s="5"/>
      <c r="KET188" s="5"/>
      <c r="KEU188" s="5"/>
      <c r="KEV188" s="5"/>
      <c r="KEW188" s="5"/>
      <c r="KEX188" s="5"/>
      <c r="KEY188" s="5"/>
      <c r="KEZ188" s="5"/>
      <c r="KFA188" s="5"/>
      <c r="KFB188" s="5"/>
      <c r="KFC188" s="5"/>
      <c r="KFD188" s="5"/>
      <c r="KFE188" s="5"/>
      <c r="KFF188" s="5"/>
      <c r="KFG188" s="5"/>
      <c r="KFH188" s="5"/>
      <c r="KFI188" s="5"/>
      <c r="KFJ188" s="5"/>
      <c r="KFK188" s="5"/>
      <c r="KFL188" s="5"/>
      <c r="KFM188" s="5"/>
      <c r="KFN188" s="5"/>
      <c r="KFO188" s="5"/>
      <c r="KFP188" s="5"/>
      <c r="KFQ188" s="5"/>
      <c r="KFR188" s="5"/>
      <c r="KFS188" s="5"/>
      <c r="KFT188" s="5"/>
      <c r="KFU188" s="5"/>
      <c r="KFV188" s="5"/>
      <c r="KFW188" s="5"/>
      <c r="KFX188" s="5"/>
      <c r="KFY188" s="5"/>
      <c r="KFZ188" s="5"/>
      <c r="KGA188" s="5"/>
      <c r="KGB188" s="5"/>
      <c r="KGC188" s="5"/>
      <c r="KGD188" s="5"/>
      <c r="KGE188" s="5"/>
      <c r="KGF188" s="5"/>
      <c r="KGG188" s="5"/>
      <c r="KGH188" s="5"/>
      <c r="KGI188" s="5"/>
      <c r="KGJ188" s="5"/>
      <c r="KGK188" s="5"/>
      <c r="KGL188" s="5"/>
      <c r="KGM188" s="5"/>
      <c r="KGN188" s="5"/>
      <c r="KGO188" s="5"/>
      <c r="KGP188" s="5"/>
      <c r="KGQ188" s="5"/>
      <c r="KGR188" s="5"/>
      <c r="KGS188" s="5"/>
      <c r="KGT188" s="5"/>
      <c r="KGU188" s="5"/>
      <c r="KGV188" s="5"/>
      <c r="KGW188" s="5"/>
      <c r="KGX188" s="5"/>
      <c r="KGY188" s="5"/>
      <c r="KGZ188" s="5"/>
      <c r="KHA188" s="5"/>
      <c r="KHB188" s="5"/>
      <c r="KHC188" s="5"/>
      <c r="KHD188" s="5"/>
      <c r="KHE188" s="5"/>
      <c r="KHF188" s="5"/>
      <c r="KHG188" s="5"/>
      <c r="KHH188" s="5"/>
      <c r="KHI188" s="5"/>
      <c r="KHJ188" s="5"/>
      <c r="KHK188" s="5"/>
      <c r="KHL188" s="5"/>
      <c r="KHM188" s="5"/>
      <c r="KHN188" s="5"/>
      <c r="KHO188" s="5"/>
      <c r="KHP188" s="5"/>
      <c r="KHQ188" s="5"/>
      <c r="KHR188" s="5"/>
      <c r="KHS188" s="5"/>
      <c r="KHT188" s="5"/>
      <c r="KHU188" s="5"/>
      <c r="KHV188" s="5"/>
      <c r="KHW188" s="5"/>
      <c r="KHX188" s="5"/>
      <c r="KHY188" s="5"/>
      <c r="KHZ188" s="5"/>
      <c r="KIA188" s="5"/>
      <c r="KIB188" s="5"/>
      <c r="KIC188" s="5"/>
      <c r="KID188" s="5"/>
      <c r="KIE188" s="5"/>
      <c r="KIF188" s="5"/>
      <c r="KIG188" s="5"/>
      <c r="KIH188" s="5"/>
      <c r="KII188" s="5"/>
      <c r="KIJ188" s="5"/>
      <c r="KIK188" s="5"/>
      <c r="KIL188" s="5"/>
      <c r="KIM188" s="5"/>
      <c r="KIN188" s="5"/>
      <c r="KIO188" s="5"/>
      <c r="KIP188" s="5"/>
      <c r="KIQ188" s="5"/>
      <c r="KIR188" s="5"/>
      <c r="KIS188" s="5"/>
      <c r="KIT188" s="5"/>
      <c r="KIU188" s="5"/>
      <c r="KIV188" s="5"/>
      <c r="KIW188" s="5"/>
      <c r="KIX188" s="5"/>
      <c r="KIY188" s="5"/>
      <c r="KIZ188" s="5"/>
      <c r="KJA188" s="5"/>
      <c r="KJB188" s="5"/>
      <c r="KJC188" s="5"/>
      <c r="KJD188" s="5"/>
      <c r="KJE188" s="5"/>
      <c r="KJF188" s="5"/>
      <c r="KJG188" s="5"/>
      <c r="KJH188" s="5"/>
      <c r="KJI188" s="5"/>
      <c r="KJJ188" s="5"/>
      <c r="KJK188" s="5"/>
      <c r="KJL188" s="5"/>
      <c r="KJM188" s="5"/>
      <c r="KJN188" s="5"/>
      <c r="KJO188" s="5"/>
      <c r="KJP188" s="5"/>
      <c r="KJQ188" s="5"/>
      <c r="KJR188" s="5"/>
      <c r="KJS188" s="5"/>
      <c r="KJT188" s="5"/>
      <c r="KJU188" s="5"/>
      <c r="KJV188" s="5"/>
      <c r="KJW188" s="5"/>
      <c r="KJX188" s="5"/>
      <c r="KJY188" s="5"/>
      <c r="KJZ188" s="5"/>
      <c r="KKA188" s="5"/>
      <c r="KKB188" s="5"/>
      <c r="KKC188" s="5"/>
      <c r="KKD188" s="5"/>
      <c r="KKE188" s="5"/>
      <c r="KKF188" s="5"/>
      <c r="KKG188" s="5"/>
      <c r="KKH188" s="5"/>
      <c r="KKI188" s="5"/>
      <c r="KKJ188" s="5"/>
      <c r="KKK188" s="5"/>
      <c r="KKL188" s="5"/>
      <c r="KKM188" s="5"/>
      <c r="KKN188" s="5"/>
      <c r="KKO188" s="5"/>
      <c r="KKP188" s="5"/>
      <c r="KKQ188" s="5"/>
      <c r="KKR188" s="5"/>
      <c r="KKS188" s="5"/>
      <c r="KKT188" s="5"/>
      <c r="KKU188" s="5"/>
      <c r="KKV188" s="5"/>
      <c r="KKW188" s="5"/>
      <c r="KKX188" s="5"/>
      <c r="KKY188" s="5"/>
      <c r="KKZ188" s="5"/>
      <c r="KLA188" s="5"/>
      <c r="KLB188" s="5"/>
      <c r="KLC188" s="5"/>
      <c r="KLD188" s="5"/>
      <c r="KLE188" s="5"/>
      <c r="KLF188" s="5"/>
      <c r="KLG188" s="5"/>
      <c r="KLH188" s="5"/>
      <c r="KLI188" s="5"/>
      <c r="KLJ188" s="5"/>
      <c r="KLK188" s="5"/>
      <c r="KLL188" s="5"/>
      <c r="KLM188" s="5"/>
      <c r="KLN188" s="5"/>
      <c r="KLO188" s="5"/>
      <c r="KLP188" s="5"/>
      <c r="KLQ188" s="5"/>
      <c r="KLR188" s="5"/>
      <c r="KLS188" s="5"/>
      <c r="KLT188" s="5"/>
      <c r="KLU188" s="5"/>
      <c r="KLV188" s="5"/>
      <c r="KLW188" s="5"/>
      <c r="KLX188" s="5"/>
      <c r="KLY188" s="5"/>
      <c r="KLZ188" s="5"/>
      <c r="KMA188" s="5"/>
      <c r="KMB188" s="5"/>
      <c r="KMC188" s="5"/>
      <c r="KMD188" s="5"/>
      <c r="KME188" s="5"/>
      <c r="KMF188" s="5"/>
      <c r="KMG188" s="5"/>
      <c r="KMH188" s="5"/>
      <c r="KMI188" s="5"/>
      <c r="KMJ188" s="5"/>
      <c r="KMK188" s="5"/>
      <c r="KML188" s="5"/>
      <c r="KMM188" s="5"/>
      <c r="KMN188" s="5"/>
      <c r="KMO188" s="5"/>
      <c r="KMP188" s="5"/>
      <c r="KMQ188" s="5"/>
      <c r="KMR188" s="5"/>
      <c r="KMS188" s="5"/>
      <c r="KMT188" s="5"/>
      <c r="KMU188" s="5"/>
      <c r="KMV188" s="5"/>
      <c r="KMW188" s="5"/>
      <c r="KMX188" s="5"/>
      <c r="KMY188" s="5"/>
      <c r="KMZ188" s="5"/>
      <c r="KNA188" s="5"/>
      <c r="KNB188" s="5"/>
      <c r="KNC188" s="5"/>
      <c r="KND188" s="5"/>
      <c r="KNE188" s="5"/>
      <c r="KNF188" s="5"/>
      <c r="KNG188" s="5"/>
      <c r="KNH188" s="5"/>
      <c r="KNI188" s="5"/>
      <c r="KNJ188" s="5"/>
      <c r="KNK188" s="5"/>
      <c r="KNL188" s="5"/>
      <c r="KNM188" s="5"/>
      <c r="KNN188" s="5"/>
      <c r="KNO188" s="5"/>
      <c r="KNP188" s="5"/>
      <c r="KNQ188" s="5"/>
      <c r="KNR188" s="5"/>
      <c r="KNS188" s="5"/>
      <c r="KNT188" s="5"/>
      <c r="KNU188" s="5"/>
      <c r="KNV188" s="5"/>
      <c r="KNW188" s="5"/>
      <c r="KNX188" s="5"/>
      <c r="KNY188" s="5"/>
      <c r="KNZ188" s="5"/>
      <c r="KOA188" s="5"/>
      <c r="KOB188" s="5"/>
      <c r="KOC188" s="5"/>
      <c r="KOD188" s="5"/>
      <c r="KOE188" s="5"/>
      <c r="KOF188" s="5"/>
      <c r="KOG188" s="5"/>
      <c r="KOH188" s="5"/>
      <c r="KOI188" s="5"/>
      <c r="KOJ188" s="5"/>
      <c r="KOK188" s="5"/>
      <c r="KOL188" s="5"/>
      <c r="KOM188" s="5"/>
      <c r="KON188" s="5"/>
      <c r="KOO188" s="5"/>
      <c r="KOP188" s="5"/>
      <c r="KOQ188" s="5"/>
      <c r="KOR188" s="5"/>
      <c r="KOS188" s="5"/>
      <c r="KOT188" s="5"/>
      <c r="KOU188" s="5"/>
      <c r="KOV188" s="5"/>
      <c r="KOW188" s="5"/>
      <c r="KOX188" s="5"/>
      <c r="KOY188" s="5"/>
      <c r="KOZ188" s="5"/>
      <c r="KPA188" s="5"/>
      <c r="KPB188" s="5"/>
      <c r="KPC188" s="5"/>
      <c r="KPD188" s="5"/>
      <c r="KPE188" s="5"/>
      <c r="KPF188" s="5"/>
      <c r="KPG188" s="5"/>
      <c r="KPH188" s="5"/>
      <c r="KPI188" s="5"/>
      <c r="KPJ188" s="5"/>
      <c r="KPK188" s="5"/>
      <c r="KPL188" s="5"/>
      <c r="KPM188" s="5"/>
      <c r="KPN188" s="5"/>
      <c r="KPO188" s="5"/>
      <c r="KPP188" s="5"/>
      <c r="KPQ188" s="5"/>
      <c r="KPR188" s="5"/>
      <c r="KPS188" s="5"/>
      <c r="KPT188" s="5"/>
      <c r="KPU188" s="5"/>
      <c r="KPV188" s="5"/>
      <c r="KPW188" s="5"/>
      <c r="KPX188" s="5"/>
      <c r="KPY188" s="5"/>
      <c r="KPZ188" s="5"/>
      <c r="KQA188" s="5"/>
      <c r="KQB188" s="5"/>
      <c r="KQC188" s="5"/>
      <c r="KQD188" s="5"/>
      <c r="KQE188" s="5"/>
      <c r="KQF188" s="5"/>
      <c r="KQG188" s="5"/>
      <c r="KQH188" s="5"/>
      <c r="KQI188" s="5"/>
      <c r="KQJ188" s="5"/>
      <c r="KQK188" s="5"/>
      <c r="KQL188" s="5"/>
      <c r="KQM188" s="5"/>
      <c r="KQN188" s="5"/>
      <c r="KQO188" s="5"/>
      <c r="KQP188" s="5"/>
      <c r="KQQ188" s="5"/>
      <c r="KQR188" s="5"/>
      <c r="KQS188" s="5"/>
      <c r="KQT188" s="5"/>
      <c r="KQU188" s="5"/>
      <c r="KQV188" s="5"/>
      <c r="KQW188" s="5"/>
      <c r="KQX188" s="5"/>
      <c r="KQY188" s="5"/>
      <c r="KQZ188" s="5"/>
      <c r="KRA188" s="5"/>
      <c r="KRB188" s="5"/>
      <c r="KRC188" s="5"/>
      <c r="KRD188" s="5"/>
      <c r="KRE188" s="5"/>
      <c r="KRF188" s="5"/>
      <c r="KRG188" s="5"/>
      <c r="KRH188" s="5"/>
      <c r="KRI188" s="5"/>
      <c r="KRJ188" s="5"/>
      <c r="KRK188" s="5"/>
      <c r="KRL188" s="5"/>
      <c r="KRM188" s="5"/>
      <c r="KRN188" s="5"/>
      <c r="KRO188" s="5"/>
      <c r="KRP188" s="5"/>
      <c r="KRQ188" s="5"/>
      <c r="KRR188" s="5"/>
      <c r="KRS188" s="5"/>
      <c r="KRT188" s="5"/>
      <c r="KRU188" s="5"/>
      <c r="KRV188" s="5"/>
      <c r="KRW188" s="5"/>
      <c r="KRX188" s="5"/>
      <c r="KRY188" s="5"/>
      <c r="KRZ188" s="5"/>
      <c r="KSA188" s="5"/>
      <c r="KSB188" s="5"/>
      <c r="KSC188" s="5"/>
      <c r="KSD188" s="5"/>
      <c r="KSE188" s="5"/>
      <c r="KSF188" s="5"/>
      <c r="KSG188" s="5"/>
      <c r="KSH188" s="5"/>
      <c r="KSI188" s="5"/>
      <c r="KSJ188" s="5"/>
      <c r="KSK188" s="5"/>
      <c r="KSL188" s="5"/>
      <c r="KSM188" s="5"/>
      <c r="KSN188" s="5"/>
      <c r="KSO188" s="5"/>
      <c r="KSP188" s="5"/>
      <c r="KSQ188" s="5"/>
      <c r="KSR188" s="5"/>
      <c r="KSS188" s="5"/>
      <c r="KST188" s="5"/>
      <c r="KSU188" s="5"/>
      <c r="KSV188" s="5"/>
      <c r="KSW188" s="5"/>
      <c r="KSX188" s="5"/>
      <c r="KSY188" s="5"/>
      <c r="KSZ188" s="5"/>
      <c r="KTA188" s="5"/>
      <c r="KTB188" s="5"/>
      <c r="KTC188" s="5"/>
      <c r="KTD188" s="5"/>
      <c r="KTE188" s="5"/>
      <c r="KTF188" s="5"/>
      <c r="KTG188" s="5"/>
      <c r="KTH188" s="5"/>
      <c r="KTI188" s="5"/>
      <c r="KTJ188" s="5"/>
      <c r="KTK188" s="5"/>
      <c r="KTL188" s="5"/>
      <c r="KTM188" s="5"/>
      <c r="KTN188" s="5"/>
      <c r="KTO188" s="5"/>
      <c r="KTP188" s="5"/>
      <c r="KTQ188" s="5"/>
      <c r="KTR188" s="5"/>
      <c r="KTS188" s="5"/>
      <c r="KTT188" s="5"/>
      <c r="KTU188" s="5"/>
      <c r="KTV188" s="5"/>
      <c r="KTW188" s="5"/>
      <c r="KTX188" s="5"/>
      <c r="KTY188" s="5"/>
      <c r="KTZ188" s="5"/>
      <c r="KUA188" s="5"/>
      <c r="KUB188" s="5"/>
      <c r="KUC188" s="5"/>
      <c r="KUD188" s="5"/>
      <c r="KUE188" s="5"/>
      <c r="KUF188" s="5"/>
      <c r="KUG188" s="5"/>
      <c r="KUH188" s="5"/>
      <c r="KUI188" s="5"/>
      <c r="KUJ188" s="5"/>
      <c r="KUK188" s="5"/>
      <c r="KUL188" s="5"/>
      <c r="KUM188" s="5"/>
      <c r="KUN188" s="5"/>
      <c r="KUO188" s="5"/>
      <c r="KUP188" s="5"/>
      <c r="KUQ188" s="5"/>
      <c r="KUR188" s="5"/>
      <c r="KUS188" s="5"/>
      <c r="KUT188" s="5"/>
      <c r="KUU188" s="5"/>
      <c r="KUV188" s="5"/>
      <c r="KUW188" s="5"/>
      <c r="KUX188" s="5"/>
      <c r="KUY188" s="5"/>
      <c r="KUZ188" s="5"/>
      <c r="KVA188" s="5"/>
      <c r="KVB188" s="5"/>
      <c r="KVC188" s="5"/>
      <c r="KVD188" s="5"/>
      <c r="KVE188" s="5"/>
      <c r="KVF188" s="5"/>
      <c r="KVG188" s="5"/>
      <c r="KVH188" s="5"/>
      <c r="KVI188" s="5"/>
      <c r="KVJ188" s="5"/>
      <c r="KVK188" s="5"/>
      <c r="KVL188" s="5"/>
      <c r="KVM188" s="5"/>
      <c r="KVN188" s="5"/>
      <c r="KVO188" s="5"/>
      <c r="KVP188" s="5"/>
      <c r="KVQ188" s="5"/>
      <c r="KVR188" s="5"/>
      <c r="KVS188" s="5"/>
      <c r="KVT188" s="5"/>
      <c r="KVU188" s="5"/>
      <c r="KVV188" s="5"/>
      <c r="KVW188" s="5"/>
      <c r="KVX188" s="5"/>
      <c r="KVY188" s="5"/>
      <c r="KVZ188" s="5"/>
      <c r="KWA188" s="5"/>
      <c r="KWB188" s="5"/>
      <c r="KWC188" s="5"/>
      <c r="KWD188" s="5"/>
      <c r="KWE188" s="5"/>
      <c r="KWF188" s="5"/>
      <c r="KWG188" s="5"/>
      <c r="KWH188" s="5"/>
      <c r="KWI188" s="5"/>
      <c r="KWJ188" s="5"/>
      <c r="KWK188" s="5"/>
      <c r="KWL188" s="5"/>
      <c r="KWM188" s="5"/>
      <c r="KWN188" s="5"/>
      <c r="KWO188" s="5"/>
      <c r="KWP188" s="5"/>
      <c r="KWQ188" s="5"/>
      <c r="KWR188" s="5"/>
      <c r="KWS188" s="5"/>
      <c r="KWT188" s="5"/>
      <c r="KWU188" s="5"/>
      <c r="KWV188" s="5"/>
      <c r="KWW188" s="5"/>
      <c r="KWX188" s="5"/>
      <c r="KWY188" s="5"/>
      <c r="KWZ188" s="5"/>
      <c r="KXA188" s="5"/>
      <c r="KXB188" s="5"/>
      <c r="KXC188" s="5"/>
      <c r="KXD188" s="5"/>
      <c r="KXE188" s="5"/>
      <c r="KXF188" s="5"/>
      <c r="KXG188" s="5"/>
      <c r="KXH188" s="5"/>
      <c r="KXI188" s="5"/>
      <c r="KXJ188" s="5"/>
      <c r="KXK188" s="5"/>
      <c r="KXL188" s="5"/>
      <c r="KXM188" s="5"/>
      <c r="KXN188" s="5"/>
      <c r="KXO188" s="5"/>
      <c r="KXP188" s="5"/>
      <c r="KXQ188" s="5"/>
      <c r="KXR188" s="5"/>
      <c r="KXS188" s="5"/>
      <c r="KXT188" s="5"/>
      <c r="KXU188" s="5"/>
      <c r="KXV188" s="5"/>
      <c r="KXW188" s="5"/>
      <c r="KXX188" s="5"/>
      <c r="KXY188" s="5"/>
      <c r="KXZ188" s="5"/>
      <c r="KYA188" s="5"/>
      <c r="KYB188" s="5"/>
      <c r="KYC188" s="5"/>
      <c r="KYD188" s="5"/>
      <c r="KYE188" s="5"/>
      <c r="KYF188" s="5"/>
      <c r="KYG188" s="5"/>
      <c r="KYH188" s="5"/>
      <c r="KYI188" s="5"/>
      <c r="KYJ188" s="5"/>
      <c r="KYK188" s="5"/>
      <c r="KYL188" s="5"/>
      <c r="KYM188" s="5"/>
      <c r="KYN188" s="5"/>
      <c r="KYO188" s="5"/>
      <c r="KYP188" s="5"/>
      <c r="KYQ188" s="5"/>
      <c r="KYR188" s="5"/>
      <c r="KYS188" s="5"/>
      <c r="KYT188" s="5"/>
      <c r="KYU188" s="5"/>
      <c r="KYV188" s="5"/>
      <c r="KYW188" s="5"/>
      <c r="KYX188" s="5"/>
      <c r="KYY188" s="5"/>
      <c r="KYZ188" s="5"/>
      <c r="KZA188" s="5"/>
      <c r="KZB188" s="5"/>
      <c r="KZC188" s="5"/>
      <c r="KZD188" s="5"/>
      <c r="KZE188" s="5"/>
      <c r="KZF188" s="5"/>
      <c r="KZG188" s="5"/>
      <c r="KZH188" s="5"/>
      <c r="KZI188" s="5"/>
      <c r="KZJ188" s="5"/>
      <c r="KZK188" s="5"/>
      <c r="KZL188" s="5"/>
      <c r="KZM188" s="5"/>
      <c r="KZN188" s="5"/>
      <c r="KZO188" s="5"/>
      <c r="KZP188" s="5"/>
      <c r="KZQ188" s="5"/>
      <c r="KZR188" s="5"/>
      <c r="KZS188" s="5"/>
      <c r="KZT188" s="5"/>
      <c r="KZU188" s="5"/>
      <c r="KZV188" s="5"/>
      <c r="KZW188" s="5"/>
      <c r="KZX188" s="5"/>
      <c r="KZY188" s="5"/>
      <c r="KZZ188" s="5"/>
      <c r="LAA188" s="5"/>
      <c r="LAB188" s="5"/>
      <c r="LAC188" s="5"/>
      <c r="LAD188" s="5"/>
      <c r="LAE188" s="5"/>
      <c r="LAF188" s="5"/>
      <c r="LAG188" s="5"/>
      <c r="LAH188" s="5"/>
      <c r="LAI188" s="5"/>
      <c r="LAJ188" s="5"/>
      <c r="LAK188" s="5"/>
      <c r="LAL188" s="5"/>
      <c r="LAM188" s="5"/>
      <c r="LAN188" s="5"/>
      <c r="LAO188" s="5"/>
      <c r="LAP188" s="5"/>
      <c r="LAQ188" s="5"/>
      <c r="LAR188" s="5"/>
      <c r="LAS188" s="5"/>
      <c r="LAT188" s="5"/>
      <c r="LAU188" s="5"/>
      <c r="LAV188" s="5"/>
      <c r="LAW188" s="5"/>
      <c r="LAX188" s="5"/>
      <c r="LAY188" s="5"/>
      <c r="LAZ188" s="5"/>
      <c r="LBA188" s="5"/>
      <c r="LBB188" s="5"/>
      <c r="LBC188" s="5"/>
      <c r="LBD188" s="5"/>
      <c r="LBE188" s="5"/>
      <c r="LBF188" s="5"/>
      <c r="LBG188" s="5"/>
      <c r="LBH188" s="5"/>
      <c r="LBI188" s="5"/>
      <c r="LBJ188" s="5"/>
      <c r="LBK188" s="5"/>
      <c r="LBL188" s="5"/>
      <c r="LBM188" s="5"/>
      <c r="LBN188" s="5"/>
      <c r="LBO188" s="5"/>
      <c r="LBP188" s="5"/>
      <c r="LBQ188" s="5"/>
      <c r="LBR188" s="5"/>
      <c r="LBS188" s="5"/>
      <c r="LBT188" s="5"/>
      <c r="LBU188" s="5"/>
      <c r="LBV188" s="5"/>
      <c r="LBW188" s="5"/>
      <c r="LBX188" s="5"/>
      <c r="LBY188" s="5"/>
      <c r="LBZ188" s="5"/>
      <c r="LCA188" s="5"/>
      <c r="LCB188" s="5"/>
      <c r="LCC188" s="5"/>
      <c r="LCD188" s="5"/>
      <c r="LCE188" s="5"/>
      <c r="LCF188" s="5"/>
      <c r="LCG188" s="5"/>
      <c r="LCH188" s="5"/>
      <c r="LCI188" s="5"/>
      <c r="LCJ188" s="5"/>
      <c r="LCK188" s="5"/>
      <c r="LCL188" s="5"/>
      <c r="LCM188" s="5"/>
      <c r="LCN188" s="5"/>
      <c r="LCO188" s="5"/>
      <c r="LCP188" s="5"/>
      <c r="LCQ188" s="5"/>
      <c r="LCR188" s="5"/>
      <c r="LCS188" s="5"/>
      <c r="LCT188" s="5"/>
      <c r="LCU188" s="5"/>
      <c r="LCV188" s="5"/>
      <c r="LCW188" s="5"/>
      <c r="LCX188" s="5"/>
      <c r="LCY188" s="5"/>
      <c r="LCZ188" s="5"/>
      <c r="LDA188" s="5"/>
      <c r="LDB188" s="5"/>
      <c r="LDC188" s="5"/>
      <c r="LDD188" s="5"/>
      <c r="LDE188" s="5"/>
      <c r="LDF188" s="5"/>
      <c r="LDG188" s="5"/>
      <c r="LDH188" s="5"/>
      <c r="LDI188" s="5"/>
      <c r="LDJ188" s="5"/>
      <c r="LDK188" s="5"/>
      <c r="LDL188" s="5"/>
      <c r="LDM188" s="5"/>
      <c r="LDN188" s="5"/>
      <c r="LDO188" s="5"/>
      <c r="LDP188" s="5"/>
      <c r="LDQ188" s="5"/>
      <c r="LDR188" s="5"/>
      <c r="LDS188" s="5"/>
      <c r="LDT188" s="5"/>
      <c r="LDU188" s="5"/>
      <c r="LDV188" s="5"/>
      <c r="LDW188" s="5"/>
      <c r="LDX188" s="5"/>
      <c r="LDY188" s="5"/>
      <c r="LDZ188" s="5"/>
      <c r="LEA188" s="5"/>
      <c r="LEB188" s="5"/>
      <c r="LEC188" s="5"/>
      <c r="LED188" s="5"/>
      <c r="LEE188" s="5"/>
      <c r="LEF188" s="5"/>
      <c r="LEG188" s="5"/>
      <c r="LEH188" s="5"/>
      <c r="LEI188" s="5"/>
      <c r="LEJ188" s="5"/>
      <c r="LEK188" s="5"/>
      <c r="LEL188" s="5"/>
      <c r="LEM188" s="5"/>
      <c r="LEN188" s="5"/>
      <c r="LEO188" s="5"/>
      <c r="LEP188" s="5"/>
      <c r="LEQ188" s="5"/>
      <c r="LER188" s="5"/>
      <c r="LES188" s="5"/>
      <c r="LET188" s="5"/>
      <c r="LEU188" s="5"/>
      <c r="LEV188" s="5"/>
      <c r="LEW188" s="5"/>
      <c r="LEX188" s="5"/>
      <c r="LEY188" s="5"/>
      <c r="LEZ188" s="5"/>
      <c r="LFA188" s="5"/>
      <c r="LFB188" s="5"/>
      <c r="LFC188" s="5"/>
      <c r="LFD188" s="5"/>
      <c r="LFE188" s="5"/>
      <c r="LFF188" s="5"/>
      <c r="LFG188" s="5"/>
      <c r="LFH188" s="5"/>
      <c r="LFI188" s="5"/>
      <c r="LFJ188" s="5"/>
      <c r="LFK188" s="5"/>
      <c r="LFL188" s="5"/>
      <c r="LFM188" s="5"/>
      <c r="LFN188" s="5"/>
      <c r="LFO188" s="5"/>
      <c r="LFP188" s="5"/>
      <c r="LFQ188" s="5"/>
      <c r="LFR188" s="5"/>
      <c r="LFS188" s="5"/>
      <c r="LFT188" s="5"/>
      <c r="LFU188" s="5"/>
      <c r="LFV188" s="5"/>
      <c r="LFW188" s="5"/>
      <c r="LFX188" s="5"/>
      <c r="LFY188" s="5"/>
      <c r="LFZ188" s="5"/>
      <c r="LGA188" s="5"/>
      <c r="LGB188" s="5"/>
      <c r="LGC188" s="5"/>
      <c r="LGD188" s="5"/>
      <c r="LGE188" s="5"/>
      <c r="LGF188" s="5"/>
      <c r="LGG188" s="5"/>
      <c r="LGH188" s="5"/>
      <c r="LGI188" s="5"/>
      <c r="LGJ188" s="5"/>
      <c r="LGK188" s="5"/>
      <c r="LGL188" s="5"/>
      <c r="LGM188" s="5"/>
      <c r="LGN188" s="5"/>
      <c r="LGO188" s="5"/>
      <c r="LGP188" s="5"/>
      <c r="LGQ188" s="5"/>
      <c r="LGR188" s="5"/>
      <c r="LGS188" s="5"/>
      <c r="LGT188" s="5"/>
      <c r="LGU188" s="5"/>
      <c r="LGV188" s="5"/>
      <c r="LGW188" s="5"/>
      <c r="LGX188" s="5"/>
      <c r="LGY188" s="5"/>
      <c r="LGZ188" s="5"/>
      <c r="LHA188" s="5"/>
      <c r="LHB188" s="5"/>
      <c r="LHC188" s="5"/>
      <c r="LHD188" s="5"/>
      <c r="LHE188" s="5"/>
      <c r="LHF188" s="5"/>
      <c r="LHG188" s="5"/>
      <c r="LHH188" s="5"/>
      <c r="LHI188" s="5"/>
      <c r="LHJ188" s="5"/>
      <c r="LHK188" s="5"/>
      <c r="LHL188" s="5"/>
      <c r="LHM188" s="5"/>
      <c r="LHN188" s="5"/>
      <c r="LHO188" s="5"/>
      <c r="LHP188" s="5"/>
      <c r="LHQ188" s="5"/>
      <c r="LHR188" s="5"/>
      <c r="LHS188" s="5"/>
      <c r="LHT188" s="5"/>
      <c r="LHU188" s="5"/>
      <c r="LHV188" s="5"/>
      <c r="LHW188" s="5"/>
      <c r="LHX188" s="5"/>
      <c r="LHY188" s="5"/>
      <c r="LHZ188" s="5"/>
      <c r="LIA188" s="5"/>
      <c r="LIB188" s="5"/>
      <c r="LIC188" s="5"/>
      <c r="LID188" s="5"/>
      <c r="LIE188" s="5"/>
      <c r="LIF188" s="5"/>
      <c r="LIG188" s="5"/>
      <c r="LIH188" s="5"/>
      <c r="LII188" s="5"/>
      <c r="LIJ188" s="5"/>
      <c r="LIK188" s="5"/>
      <c r="LIL188" s="5"/>
      <c r="LIM188" s="5"/>
      <c r="LIN188" s="5"/>
      <c r="LIO188" s="5"/>
      <c r="LIP188" s="5"/>
      <c r="LIQ188" s="5"/>
      <c r="LIR188" s="5"/>
      <c r="LIS188" s="5"/>
      <c r="LIT188" s="5"/>
      <c r="LIU188" s="5"/>
      <c r="LIV188" s="5"/>
      <c r="LIW188" s="5"/>
      <c r="LIX188" s="5"/>
      <c r="LIY188" s="5"/>
      <c r="LIZ188" s="5"/>
      <c r="LJA188" s="5"/>
      <c r="LJB188" s="5"/>
      <c r="LJC188" s="5"/>
      <c r="LJD188" s="5"/>
      <c r="LJE188" s="5"/>
      <c r="LJF188" s="5"/>
      <c r="LJG188" s="5"/>
      <c r="LJH188" s="5"/>
      <c r="LJI188" s="5"/>
      <c r="LJJ188" s="5"/>
      <c r="LJK188" s="5"/>
      <c r="LJL188" s="5"/>
      <c r="LJM188" s="5"/>
      <c r="LJN188" s="5"/>
      <c r="LJO188" s="5"/>
      <c r="LJP188" s="5"/>
      <c r="LJQ188" s="5"/>
      <c r="LJR188" s="5"/>
      <c r="LJS188" s="5"/>
      <c r="LJT188" s="5"/>
      <c r="LJU188" s="5"/>
      <c r="LJV188" s="5"/>
      <c r="LJW188" s="5"/>
      <c r="LJX188" s="5"/>
      <c r="LJY188" s="5"/>
      <c r="LJZ188" s="5"/>
      <c r="LKA188" s="5"/>
      <c r="LKB188" s="5"/>
      <c r="LKC188" s="5"/>
      <c r="LKD188" s="5"/>
      <c r="LKE188" s="5"/>
      <c r="LKF188" s="5"/>
      <c r="LKG188" s="5"/>
      <c r="LKH188" s="5"/>
      <c r="LKI188" s="5"/>
      <c r="LKJ188" s="5"/>
      <c r="LKK188" s="5"/>
      <c r="LKL188" s="5"/>
      <c r="LKM188" s="5"/>
      <c r="LKN188" s="5"/>
      <c r="LKO188" s="5"/>
      <c r="LKP188" s="5"/>
      <c r="LKQ188" s="5"/>
      <c r="LKR188" s="5"/>
      <c r="LKS188" s="5"/>
      <c r="LKT188" s="5"/>
      <c r="LKU188" s="5"/>
      <c r="LKV188" s="5"/>
      <c r="LKW188" s="5"/>
      <c r="LKX188" s="5"/>
      <c r="LKY188" s="5"/>
      <c r="LKZ188" s="5"/>
      <c r="LLA188" s="5"/>
      <c r="LLB188" s="5"/>
      <c r="LLC188" s="5"/>
      <c r="LLD188" s="5"/>
      <c r="LLE188" s="5"/>
      <c r="LLF188" s="5"/>
      <c r="LLG188" s="5"/>
      <c r="LLH188" s="5"/>
      <c r="LLI188" s="5"/>
      <c r="LLJ188" s="5"/>
      <c r="LLK188" s="5"/>
      <c r="LLL188" s="5"/>
      <c r="LLM188" s="5"/>
      <c r="LLN188" s="5"/>
      <c r="LLO188" s="5"/>
      <c r="LLP188" s="5"/>
      <c r="LLQ188" s="5"/>
      <c r="LLR188" s="5"/>
      <c r="LLS188" s="5"/>
      <c r="LLT188" s="5"/>
      <c r="LLU188" s="5"/>
      <c r="LLV188" s="5"/>
      <c r="LLW188" s="5"/>
      <c r="LLX188" s="5"/>
      <c r="LLY188" s="5"/>
      <c r="LLZ188" s="5"/>
      <c r="LMA188" s="5"/>
      <c r="LMB188" s="5"/>
      <c r="LMC188" s="5"/>
      <c r="LMD188" s="5"/>
      <c r="LME188" s="5"/>
      <c r="LMF188" s="5"/>
      <c r="LMG188" s="5"/>
      <c r="LMH188" s="5"/>
      <c r="LMI188" s="5"/>
      <c r="LMJ188" s="5"/>
      <c r="LMK188" s="5"/>
      <c r="LML188" s="5"/>
      <c r="LMM188" s="5"/>
      <c r="LMN188" s="5"/>
      <c r="LMO188" s="5"/>
      <c r="LMP188" s="5"/>
      <c r="LMQ188" s="5"/>
      <c r="LMR188" s="5"/>
      <c r="LMS188" s="5"/>
      <c r="LMT188" s="5"/>
      <c r="LMU188" s="5"/>
      <c r="LMV188" s="5"/>
      <c r="LMW188" s="5"/>
      <c r="LMX188" s="5"/>
      <c r="LMY188" s="5"/>
      <c r="LMZ188" s="5"/>
      <c r="LNA188" s="5"/>
      <c r="LNB188" s="5"/>
      <c r="LNC188" s="5"/>
      <c r="LND188" s="5"/>
      <c r="LNE188" s="5"/>
      <c r="LNF188" s="5"/>
      <c r="LNG188" s="5"/>
      <c r="LNH188" s="5"/>
      <c r="LNI188" s="5"/>
      <c r="LNJ188" s="5"/>
      <c r="LNK188" s="5"/>
      <c r="LNL188" s="5"/>
      <c r="LNM188" s="5"/>
      <c r="LNN188" s="5"/>
      <c r="LNO188" s="5"/>
      <c r="LNP188" s="5"/>
      <c r="LNQ188" s="5"/>
      <c r="LNR188" s="5"/>
      <c r="LNS188" s="5"/>
      <c r="LNT188" s="5"/>
      <c r="LNU188" s="5"/>
      <c r="LNV188" s="5"/>
      <c r="LNW188" s="5"/>
      <c r="LNX188" s="5"/>
      <c r="LNY188" s="5"/>
      <c r="LNZ188" s="5"/>
      <c r="LOA188" s="5"/>
      <c r="LOB188" s="5"/>
      <c r="LOC188" s="5"/>
      <c r="LOD188" s="5"/>
      <c r="LOE188" s="5"/>
      <c r="LOF188" s="5"/>
      <c r="LOG188" s="5"/>
      <c r="LOH188" s="5"/>
      <c r="LOI188" s="5"/>
      <c r="LOJ188" s="5"/>
      <c r="LOK188" s="5"/>
      <c r="LOL188" s="5"/>
      <c r="LOM188" s="5"/>
      <c r="LON188" s="5"/>
      <c r="LOO188" s="5"/>
      <c r="LOP188" s="5"/>
      <c r="LOQ188" s="5"/>
      <c r="LOR188" s="5"/>
      <c r="LOS188" s="5"/>
      <c r="LOT188" s="5"/>
      <c r="LOU188" s="5"/>
      <c r="LOV188" s="5"/>
      <c r="LOW188" s="5"/>
      <c r="LOX188" s="5"/>
      <c r="LOY188" s="5"/>
      <c r="LOZ188" s="5"/>
      <c r="LPA188" s="5"/>
      <c r="LPB188" s="5"/>
      <c r="LPC188" s="5"/>
      <c r="LPD188" s="5"/>
      <c r="LPE188" s="5"/>
      <c r="LPF188" s="5"/>
      <c r="LPG188" s="5"/>
      <c r="LPH188" s="5"/>
      <c r="LPI188" s="5"/>
      <c r="LPJ188" s="5"/>
      <c r="LPK188" s="5"/>
      <c r="LPL188" s="5"/>
      <c r="LPM188" s="5"/>
      <c r="LPN188" s="5"/>
      <c r="LPO188" s="5"/>
      <c r="LPP188" s="5"/>
      <c r="LPQ188" s="5"/>
      <c r="LPR188" s="5"/>
      <c r="LPS188" s="5"/>
      <c r="LPT188" s="5"/>
      <c r="LPU188" s="5"/>
      <c r="LPV188" s="5"/>
      <c r="LPW188" s="5"/>
      <c r="LPX188" s="5"/>
      <c r="LPY188" s="5"/>
      <c r="LPZ188" s="5"/>
      <c r="LQA188" s="5"/>
      <c r="LQB188" s="5"/>
      <c r="LQC188" s="5"/>
      <c r="LQD188" s="5"/>
      <c r="LQE188" s="5"/>
      <c r="LQF188" s="5"/>
      <c r="LQG188" s="5"/>
      <c r="LQH188" s="5"/>
      <c r="LQI188" s="5"/>
      <c r="LQJ188" s="5"/>
      <c r="LQK188" s="5"/>
      <c r="LQL188" s="5"/>
      <c r="LQM188" s="5"/>
      <c r="LQN188" s="5"/>
      <c r="LQO188" s="5"/>
      <c r="LQP188" s="5"/>
      <c r="LQQ188" s="5"/>
      <c r="LQR188" s="5"/>
      <c r="LQS188" s="5"/>
      <c r="LQT188" s="5"/>
      <c r="LQU188" s="5"/>
      <c r="LQV188" s="5"/>
      <c r="LQW188" s="5"/>
      <c r="LQX188" s="5"/>
      <c r="LQY188" s="5"/>
      <c r="LQZ188" s="5"/>
      <c r="LRA188" s="5"/>
      <c r="LRB188" s="5"/>
      <c r="LRC188" s="5"/>
      <c r="LRD188" s="5"/>
      <c r="LRE188" s="5"/>
      <c r="LRF188" s="5"/>
      <c r="LRG188" s="5"/>
      <c r="LRH188" s="5"/>
      <c r="LRI188" s="5"/>
      <c r="LRJ188" s="5"/>
      <c r="LRK188" s="5"/>
      <c r="LRL188" s="5"/>
      <c r="LRM188" s="5"/>
      <c r="LRN188" s="5"/>
      <c r="LRO188" s="5"/>
      <c r="LRP188" s="5"/>
      <c r="LRQ188" s="5"/>
      <c r="LRR188" s="5"/>
      <c r="LRS188" s="5"/>
      <c r="LRT188" s="5"/>
      <c r="LRU188" s="5"/>
      <c r="LRV188" s="5"/>
      <c r="LRW188" s="5"/>
      <c r="LRX188" s="5"/>
      <c r="LRY188" s="5"/>
      <c r="LRZ188" s="5"/>
      <c r="LSA188" s="5"/>
      <c r="LSB188" s="5"/>
      <c r="LSC188" s="5"/>
      <c r="LSD188" s="5"/>
      <c r="LSE188" s="5"/>
      <c r="LSF188" s="5"/>
      <c r="LSG188" s="5"/>
      <c r="LSH188" s="5"/>
      <c r="LSI188" s="5"/>
      <c r="LSJ188" s="5"/>
      <c r="LSK188" s="5"/>
      <c r="LSL188" s="5"/>
      <c r="LSM188" s="5"/>
      <c r="LSN188" s="5"/>
      <c r="LSO188" s="5"/>
      <c r="LSP188" s="5"/>
      <c r="LSQ188" s="5"/>
      <c r="LSR188" s="5"/>
      <c r="LSS188" s="5"/>
      <c r="LST188" s="5"/>
      <c r="LSU188" s="5"/>
      <c r="LSV188" s="5"/>
      <c r="LSW188" s="5"/>
      <c r="LSX188" s="5"/>
      <c r="LSY188" s="5"/>
      <c r="LSZ188" s="5"/>
      <c r="LTA188" s="5"/>
      <c r="LTB188" s="5"/>
      <c r="LTC188" s="5"/>
      <c r="LTD188" s="5"/>
      <c r="LTE188" s="5"/>
      <c r="LTF188" s="5"/>
      <c r="LTG188" s="5"/>
      <c r="LTH188" s="5"/>
      <c r="LTI188" s="5"/>
      <c r="LTJ188" s="5"/>
      <c r="LTK188" s="5"/>
      <c r="LTL188" s="5"/>
      <c r="LTM188" s="5"/>
      <c r="LTN188" s="5"/>
      <c r="LTO188" s="5"/>
      <c r="LTP188" s="5"/>
      <c r="LTQ188" s="5"/>
      <c r="LTR188" s="5"/>
      <c r="LTS188" s="5"/>
      <c r="LTT188" s="5"/>
      <c r="LTU188" s="5"/>
      <c r="LTV188" s="5"/>
      <c r="LTW188" s="5"/>
      <c r="LTX188" s="5"/>
      <c r="LTY188" s="5"/>
      <c r="LTZ188" s="5"/>
      <c r="LUA188" s="5"/>
      <c r="LUB188" s="5"/>
      <c r="LUC188" s="5"/>
      <c r="LUD188" s="5"/>
      <c r="LUE188" s="5"/>
      <c r="LUF188" s="5"/>
      <c r="LUG188" s="5"/>
      <c r="LUH188" s="5"/>
      <c r="LUI188" s="5"/>
      <c r="LUJ188" s="5"/>
      <c r="LUK188" s="5"/>
      <c r="LUL188" s="5"/>
      <c r="LUM188" s="5"/>
      <c r="LUN188" s="5"/>
      <c r="LUO188" s="5"/>
      <c r="LUP188" s="5"/>
      <c r="LUQ188" s="5"/>
      <c r="LUR188" s="5"/>
      <c r="LUS188" s="5"/>
      <c r="LUT188" s="5"/>
      <c r="LUU188" s="5"/>
      <c r="LUV188" s="5"/>
      <c r="LUW188" s="5"/>
      <c r="LUX188" s="5"/>
      <c r="LUY188" s="5"/>
      <c r="LUZ188" s="5"/>
      <c r="LVA188" s="5"/>
      <c r="LVB188" s="5"/>
      <c r="LVC188" s="5"/>
      <c r="LVD188" s="5"/>
      <c r="LVE188" s="5"/>
      <c r="LVF188" s="5"/>
      <c r="LVG188" s="5"/>
      <c r="LVH188" s="5"/>
      <c r="LVI188" s="5"/>
      <c r="LVJ188" s="5"/>
      <c r="LVK188" s="5"/>
      <c r="LVL188" s="5"/>
      <c r="LVM188" s="5"/>
      <c r="LVN188" s="5"/>
      <c r="LVO188" s="5"/>
      <c r="LVP188" s="5"/>
      <c r="LVQ188" s="5"/>
      <c r="LVR188" s="5"/>
      <c r="LVS188" s="5"/>
      <c r="LVT188" s="5"/>
      <c r="LVU188" s="5"/>
      <c r="LVV188" s="5"/>
      <c r="LVW188" s="5"/>
      <c r="LVX188" s="5"/>
      <c r="LVY188" s="5"/>
      <c r="LVZ188" s="5"/>
      <c r="LWA188" s="5"/>
      <c r="LWB188" s="5"/>
      <c r="LWC188" s="5"/>
      <c r="LWD188" s="5"/>
      <c r="LWE188" s="5"/>
      <c r="LWF188" s="5"/>
      <c r="LWG188" s="5"/>
      <c r="LWH188" s="5"/>
      <c r="LWI188" s="5"/>
      <c r="LWJ188" s="5"/>
      <c r="LWK188" s="5"/>
      <c r="LWL188" s="5"/>
      <c r="LWM188" s="5"/>
      <c r="LWN188" s="5"/>
      <c r="LWO188" s="5"/>
      <c r="LWP188" s="5"/>
      <c r="LWQ188" s="5"/>
      <c r="LWR188" s="5"/>
      <c r="LWS188" s="5"/>
      <c r="LWT188" s="5"/>
      <c r="LWU188" s="5"/>
      <c r="LWV188" s="5"/>
      <c r="LWW188" s="5"/>
      <c r="LWX188" s="5"/>
      <c r="LWY188" s="5"/>
      <c r="LWZ188" s="5"/>
      <c r="LXA188" s="5"/>
      <c r="LXB188" s="5"/>
      <c r="LXC188" s="5"/>
      <c r="LXD188" s="5"/>
      <c r="LXE188" s="5"/>
      <c r="LXF188" s="5"/>
      <c r="LXG188" s="5"/>
      <c r="LXH188" s="5"/>
      <c r="LXI188" s="5"/>
      <c r="LXJ188" s="5"/>
      <c r="LXK188" s="5"/>
      <c r="LXL188" s="5"/>
      <c r="LXM188" s="5"/>
      <c r="LXN188" s="5"/>
      <c r="LXO188" s="5"/>
      <c r="LXP188" s="5"/>
      <c r="LXQ188" s="5"/>
      <c r="LXR188" s="5"/>
      <c r="LXS188" s="5"/>
      <c r="LXT188" s="5"/>
      <c r="LXU188" s="5"/>
      <c r="LXV188" s="5"/>
      <c r="LXW188" s="5"/>
      <c r="LXX188" s="5"/>
      <c r="LXY188" s="5"/>
      <c r="LXZ188" s="5"/>
      <c r="LYA188" s="5"/>
      <c r="LYB188" s="5"/>
      <c r="LYC188" s="5"/>
      <c r="LYD188" s="5"/>
      <c r="LYE188" s="5"/>
      <c r="LYF188" s="5"/>
      <c r="LYG188" s="5"/>
      <c r="LYH188" s="5"/>
      <c r="LYI188" s="5"/>
      <c r="LYJ188" s="5"/>
      <c r="LYK188" s="5"/>
      <c r="LYL188" s="5"/>
      <c r="LYM188" s="5"/>
      <c r="LYN188" s="5"/>
      <c r="LYO188" s="5"/>
      <c r="LYP188" s="5"/>
      <c r="LYQ188" s="5"/>
      <c r="LYR188" s="5"/>
      <c r="LYS188" s="5"/>
      <c r="LYT188" s="5"/>
      <c r="LYU188" s="5"/>
      <c r="LYV188" s="5"/>
      <c r="LYW188" s="5"/>
      <c r="LYX188" s="5"/>
      <c r="LYY188" s="5"/>
      <c r="LYZ188" s="5"/>
      <c r="LZA188" s="5"/>
      <c r="LZB188" s="5"/>
      <c r="LZC188" s="5"/>
      <c r="LZD188" s="5"/>
      <c r="LZE188" s="5"/>
      <c r="LZF188" s="5"/>
      <c r="LZG188" s="5"/>
      <c r="LZH188" s="5"/>
      <c r="LZI188" s="5"/>
      <c r="LZJ188" s="5"/>
      <c r="LZK188" s="5"/>
      <c r="LZL188" s="5"/>
      <c r="LZM188" s="5"/>
      <c r="LZN188" s="5"/>
      <c r="LZO188" s="5"/>
      <c r="LZP188" s="5"/>
      <c r="LZQ188" s="5"/>
      <c r="LZR188" s="5"/>
      <c r="LZS188" s="5"/>
      <c r="LZT188" s="5"/>
      <c r="LZU188" s="5"/>
      <c r="LZV188" s="5"/>
      <c r="LZW188" s="5"/>
      <c r="LZX188" s="5"/>
      <c r="LZY188" s="5"/>
      <c r="LZZ188" s="5"/>
      <c r="MAA188" s="5"/>
      <c r="MAB188" s="5"/>
      <c r="MAC188" s="5"/>
      <c r="MAD188" s="5"/>
      <c r="MAE188" s="5"/>
      <c r="MAF188" s="5"/>
      <c r="MAG188" s="5"/>
      <c r="MAH188" s="5"/>
      <c r="MAI188" s="5"/>
      <c r="MAJ188" s="5"/>
      <c r="MAK188" s="5"/>
      <c r="MAL188" s="5"/>
      <c r="MAM188" s="5"/>
      <c r="MAN188" s="5"/>
      <c r="MAO188" s="5"/>
      <c r="MAP188" s="5"/>
      <c r="MAQ188" s="5"/>
      <c r="MAR188" s="5"/>
      <c r="MAS188" s="5"/>
      <c r="MAT188" s="5"/>
      <c r="MAU188" s="5"/>
      <c r="MAV188" s="5"/>
      <c r="MAW188" s="5"/>
      <c r="MAX188" s="5"/>
      <c r="MAY188" s="5"/>
      <c r="MAZ188" s="5"/>
      <c r="MBA188" s="5"/>
      <c r="MBB188" s="5"/>
      <c r="MBC188" s="5"/>
      <c r="MBD188" s="5"/>
      <c r="MBE188" s="5"/>
      <c r="MBF188" s="5"/>
      <c r="MBG188" s="5"/>
      <c r="MBH188" s="5"/>
      <c r="MBI188" s="5"/>
      <c r="MBJ188" s="5"/>
      <c r="MBK188" s="5"/>
      <c r="MBL188" s="5"/>
      <c r="MBM188" s="5"/>
      <c r="MBN188" s="5"/>
      <c r="MBO188" s="5"/>
      <c r="MBP188" s="5"/>
      <c r="MBQ188" s="5"/>
      <c r="MBR188" s="5"/>
      <c r="MBS188" s="5"/>
      <c r="MBT188" s="5"/>
      <c r="MBU188" s="5"/>
      <c r="MBV188" s="5"/>
      <c r="MBW188" s="5"/>
      <c r="MBX188" s="5"/>
      <c r="MBY188" s="5"/>
      <c r="MBZ188" s="5"/>
      <c r="MCA188" s="5"/>
      <c r="MCB188" s="5"/>
      <c r="MCC188" s="5"/>
      <c r="MCD188" s="5"/>
      <c r="MCE188" s="5"/>
      <c r="MCF188" s="5"/>
      <c r="MCG188" s="5"/>
      <c r="MCH188" s="5"/>
      <c r="MCI188" s="5"/>
      <c r="MCJ188" s="5"/>
      <c r="MCK188" s="5"/>
      <c r="MCL188" s="5"/>
      <c r="MCM188" s="5"/>
      <c r="MCN188" s="5"/>
      <c r="MCO188" s="5"/>
      <c r="MCP188" s="5"/>
      <c r="MCQ188" s="5"/>
      <c r="MCR188" s="5"/>
      <c r="MCS188" s="5"/>
      <c r="MCT188" s="5"/>
      <c r="MCU188" s="5"/>
      <c r="MCV188" s="5"/>
      <c r="MCW188" s="5"/>
      <c r="MCX188" s="5"/>
      <c r="MCY188" s="5"/>
      <c r="MCZ188" s="5"/>
      <c r="MDA188" s="5"/>
      <c r="MDB188" s="5"/>
      <c r="MDC188" s="5"/>
      <c r="MDD188" s="5"/>
      <c r="MDE188" s="5"/>
      <c r="MDF188" s="5"/>
      <c r="MDG188" s="5"/>
      <c r="MDH188" s="5"/>
      <c r="MDI188" s="5"/>
      <c r="MDJ188" s="5"/>
      <c r="MDK188" s="5"/>
      <c r="MDL188" s="5"/>
      <c r="MDM188" s="5"/>
      <c r="MDN188" s="5"/>
      <c r="MDO188" s="5"/>
      <c r="MDP188" s="5"/>
      <c r="MDQ188" s="5"/>
      <c r="MDR188" s="5"/>
      <c r="MDS188" s="5"/>
      <c r="MDT188" s="5"/>
      <c r="MDU188" s="5"/>
      <c r="MDV188" s="5"/>
      <c r="MDW188" s="5"/>
      <c r="MDX188" s="5"/>
      <c r="MDY188" s="5"/>
      <c r="MDZ188" s="5"/>
      <c r="MEA188" s="5"/>
      <c r="MEB188" s="5"/>
      <c r="MEC188" s="5"/>
      <c r="MED188" s="5"/>
      <c r="MEE188" s="5"/>
      <c r="MEF188" s="5"/>
      <c r="MEG188" s="5"/>
      <c r="MEH188" s="5"/>
      <c r="MEI188" s="5"/>
      <c r="MEJ188" s="5"/>
      <c r="MEK188" s="5"/>
      <c r="MEL188" s="5"/>
      <c r="MEM188" s="5"/>
      <c r="MEN188" s="5"/>
      <c r="MEO188" s="5"/>
      <c r="MEP188" s="5"/>
      <c r="MEQ188" s="5"/>
      <c r="MER188" s="5"/>
      <c r="MES188" s="5"/>
      <c r="MET188" s="5"/>
      <c r="MEU188" s="5"/>
      <c r="MEV188" s="5"/>
      <c r="MEW188" s="5"/>
      <c r="MEX188" s="5"/>
      <c r="MEY188" s="5"/>
      <c r="MEZ188" s="5"/>
      <c r="MFA188" s="5"/>
      <c r="MFB188" s="5"/>
      <c r="MFC188" s="5"/>
      <c r="MFD188" s="5"/>
      <c r="MFE188" s="5"/>
      <c r="MFF188" s="5"/>
      <c r="MFG188" s="5"/>
      <c r="MFH188" s="5"/>
      <c r="MFI188" s="5"/>
      <c r="MFJ188" s="5"/>
      <c r="MFK188" s="5"/>
      <c r="MFL188" s="5"/>
      <c r="MFM188" s="5"/>
      <c r="MFN188" s="5"/>
      <c r="MFO188" s="5"/>
      <c r="MFP188" s="5"/>
      <c r="MFQ188" s="5"/>
      <c r="MFR188" s="5"/>
      <c r="MFS188" s="5"/>
      <c r="MFT188" s="5"/>
      <c r="MFU188" s="5"/>
      <c r="MFV188" s="5"/>
      <c r="MFW188" s="5"/>
      <c r="MFX188" s="5"/>
      <c r="MFY188" s="5"/>
      <c r="MFZ188" s="5"/>
      <c r="MGA188" s="5"/>
      <c r="MGB188" s="5"/>
      <c r="MGC188" s="5"/>
      <c r="MGD188" s="5"/>
      <c r="MGE188" s="5"/>
      <c r="MGF188" s="5"/>
      <c r="MGG188" s="5"/>
      <c r="MGH188" s="5"/>
      <c r="MGI188" s="5"/>
      <c r="MGJ188" s="5"/>
      <c r="MGK188" s="5"/>
      <c r="MGL188" s="5"/>
      <c r="MGM188" s="5"/>
      <c r="MGN188" s="5"/>
      <c r="MGO188" s="5"/>
      <c r="MGP188" s="5"/>
      <c r="MGQ188" s="5"/>
      <c r="MGR188" s="5"/>
      <c r="MGS188" s="5"/>
      <c r="MGT188" s="5"/>
      <c r="MGU188" s="5"/>
      <c r="MGV188" s="5"/>
      <c r="MGW188" s="5"/>
      <c r="MGX188" s="5"/>
      <c r="MGY188" s="5"/>
      <c r="MGZ188" s="5"/>
      <c r="MHA188" s="5"/>
      <c r="MHB188" s="5"/>
      <c r="MHC188" s="5"/>
      <c r="MHD188" s="5"/>
      <c r="MHE188" s="5"/>
      <c r="MHF188" s="5"/>
      <c r="MHG188" s="5"/>
      <c r="MHH188" s="5"/>
      <c r="MHI188" s="5"/>
      <c r="MHJ188" s="5"/>
      <c r="MHK188" s="5"/>
      <c r="MHL188" s="5"/>
      <c r="MHM188" s="5"/>
      <c r="MHN188" s="5"/>
      <c r="MHO188" s="5"/>
      <c r="MHP188" s="5"/>
      <c r="MHQ188" s="5"/>
      <c r="MHR188" s="5"/>
      <c r="MHS188" s="5"/>
      <c r="MHT188" s="5"/>
      <c r="MHU188" s="5"/>
      <c r="MHV188" s="5"/>
      <c r="MHW188" s="5"/>
      <c r="MHX188" s="5"/>
      <c r="MHY188" s="5"/>
      <c r="MHZ188" s="5"/>
      <c r="MIA188" s="5"/>
      <c r="MIB188" s="5"/>
      <c r="MIC188" s="5"/>
      <c r="MID188" s="5"/>
      <c r="MIE188" s="5"/>
      <c r="MIF188" s="5"/>
      <c r="MIG188" s="5"/>
      <c r="MIH188" s="5"/>
      <c r="MII188" s="5"/>
      <c r="MIJ188" s="5"/>
      <c r="MIK188" s="5"/>
      <c r="MIL188" s="5"/>
      <c r="MIM188" s="5"/>
      <c r="MIN188" s="5"/>
      <c r="MIO188" s="5"/>
      <c r="MIP188" s="5"/>
      <c r="MIQ188" s="5"/>
      <c r="MIR188" s="5"/>
      <c r="MIS188" s="5"/>
      <c r="MIT188" s="5"/>
      <c r="MIU188" s="5"/>
      <c r="MIV188" s="5"/>
      <c r="MIW188" s="5"/>
      <c r="MIX188" s="5"/>
      <c r="MIY188" s="5"/>
      <c r="MIZ188" s="5"/>
      <c r="MJA188" s="5"/>
      <c r="MJB188" s="5"/>
      <c r="MJC188" s="5"/>
      <c r="MJD188" s="5"/>
      <c r="MJE188" s="5"/>
      <c r="MJF188" s="5"/>
      <c r="MJG188" s="5"/>
      <c r="MJH188" s="5"/>
      <c r="MJI188" s="5"/>
      <c r="MJJ188" s="5"/>
      <c r="MJK188" s="5"/>
      <c r="MJL188" s="5"/>
      <c r="MJM188" s="5"/>
      <c r="MJN188" s="5"/>
      <c r="MJO188" s="5"/>
      <c r="MJP188" s="5"/>
      <c r="MJQ188" s="5"/>
      <c r="MJR188" s="5"/>
      <c r="MJS188" s="5"/>
      <c r="MJT188" s="5"/>
      <c r="MJU188" s="5"/>
      <c r="MJV188" s="5"/>
      <c r="MJW188" s="5"/>
      <c r="MJX188" s="5"/>
      <c r="MJY188" s="5"/>
      <c r="MJZ188" s="5"/>
      <c r="MKA188" s="5"/>
      <c r="MKB188" s="5"/>
      <c r="MKC188" s="5"/>
      <c r="MKD188" s="5"/>
      <c r="MKE188" s="5"/>
      <c r="MKF188" s="5"/>
      <c r="MKG188" s="5"/>
      <c r="MKH188" s="5"/>
      <c r="MKI188" s="5"/>
      <c r="MKJ188" s="5"/>
      <c r="MKK188" s="5"/>
      <c r="MKL188" s="5"/>
      <c r="MKM188" s="5"/>
      <c r="MKN188" s="5"/>
      <c r="MKO188" s="5"/>
      <c r="MKP188" s="5"/>
      <c r="MKQ188" s="5"/>
      <c r="MKR188" s="5"/>
      <c r="MKS188" s="5"/>
      <c r="MKT188" s="5"/>
      <c r="MKU188" s="5"/>
      <c r="MKV188" s="5"/>
      <c r="MKW188" s="5"/>
      <c r="MKX188" s="5"/>
      <c r="MKY188" s="5"/>
      <c r="MKZ188" s="5"/>
      <c r="MLA188" s="5"/>
      <c r="MLB188" s="5"/>
      <c r="MLC188" s="5"/>
      <c r="MLD188" s="5"/>
      <c r="MLE188" s="5"/>
      <c r="MLF188" s="5"/>
      <c r="MLG188" s="5"/>
      <c r="MLH188" s="5"/>
      <c r="MLI188" s="5"/>
      <c r="MLJ188" s="5"/>
      <c r="MLK188" s="5"/>
      <c r="MLL188" s="5"/>
      <c r="MLM188" s="5"/>
      <c r="MLN188" s="5"/>
      <c r="MLO188" s="5"/>
      <c r="MLP188" s="5"/>
      <c r="MLQ188" s="5"/>
      <c r="MLR188" s="5"/>
      <c r="MLS188" s="5"/>
      <c r="MLT188" s="5"/>
      <c r="MLU188" s="5"/>
      <c r="MLV188" s="5"/>
      <c r="MLW188" s="5"/>
      <c r="MLX188" s="5"/>
      <c r="MLY188" s="5"/>
      <c r="MLZ188" s="5"/>
      <c r="MMA188" s="5"/>
      <c r="MMB188" s="5"/>
      <c r="MMC188" s="5"/>
      <c r="MMD188" s="5"/>
      <c r="MME188" s="5"/>
      <c r="MMF188" s="5"/>
      <c r="MMG188" s="5"/>
      <c r="MMH188" s="5"/>
      <c r="MMI188" s="5"/>
      <c r="MMJ188" s="5"/>
      <c r="MMK188" s="5"/>
      <c r="MML188" s="5"/>
      <c r="MMM188" s="5"/>
      <c r="MMN188" s="5"/>
      <c r="MMO188" s="5"/>
      <c r="MMP188" s="5"/>
      <c r="MMQ188" s="5"/>
      <c r="MMR188" s="5"/>
      <c r="MMS188" s="5"/>
      <c r="MMT188" s="5"/>
      <c r="MMU188" s="5"/>
      <c r="MMV188" s="5"/>
      <c r="MMW188" s="5"/>
      <c r="MMX188" s="5"/>
      <c r="MMY188" s="5"/>
      <c r="MMZ188" s="5"/>
      <c r="MNA188" s="5"/>
      <c r="MNB188" s="5"/>
      <c r="MNC188" s="5"/>
      <c r="MND188" s="5"/>
      <c r="MNE188" s="5"/>
      <c r="MNF188" s="5"/>
      <c r="MNG188" s="5"/>
      <c r="MNH188" s="5"/>
      <c r="MNI188" s="5"/>
      <c r="MNJ188" s="5"/>
      <c r="MNK188" s="5"/>
      <c r="MNL188" s="5"/>
      <c r="MNM188" s="5"/>
      <c r="MNN188" s="5"/>
      <c r="MNO188" s="5"/>
      <c r="MNP188" s="5"/>
      <c r="MNQ188" s="5"/>
      <c r="MNR188" s="5"/>
      <c r="MNS188" s="5"/>
      <c r="MNT188" s="5"/>
      <c r="MNU188" s="5"/>
      <c r="MNV188" s="5"/>
      <c r="MNW188" s="5"/>
      <c r="MNX188" s="5"/>
      <c r="MNY188" s="5"/>
      <c r="MNZ188" s="5"/>
      <c r="MOA188" s="5"/>
      <c r="MOB188" s="5"/>
      <c r="MOC188" s="5"/>
      <c r="MOD188" s="5"/>
      <c r="MOE188" s="5"/>
      <c r="MOF188" s="5"/>
      <c r="MOG188" s="5"/>
      <c r="MOH188" s="5"/>
      <c r="MOI188" s="5"/>
      <c r="MOJ188" s="5"/>
      <c r="MOK188" s="5"/>
      <c r="MOL188" s="5"/>
      <c r="MOM188" s="5"/>
      <c r="MON188" s="5"/>
      <c r="MOO188" s="5"/>
      <c r="MOP188" s="5"/>
      <c r="MOQ188" s="5"/>
      <c r="MOR188" s="5"/>
      <c r="MOS188" s="5"/>
      <c r="MOT188" s="5"/>
      <c r="MOU188" s="5"/>
      <c r="MOV188" s="5"/>
      <c r="MOW188" s="5"/>
      <c r="MOX188" s="5"/>
      <c r="MOY188" s="5"/>
      <c r="MOZ188" s="5"/>
      <c r="MPA188" s="5"/>
      <c r="MPB188" s="5"/>
      <c r="MPC188" s="5"/>
      <c r="MPD188" s="5"/>
      <c r="MPE188" s="5"/>
      <c r="MPF188" s="5"/>
      <c r="MPG188" s="5"/>
      <c r="MPH188" s="5"/>
      <c r="MPI188" s="5"/>
      <c r="MPJ188" s="5"/>
      <c r="MPK188" s="5"/>
      <c r="MPL188" s="5"/>
      <c r="MPM188" s="5"/>
      <c r="MPN188" s="5"/>
      <c r="MPO188" s="5"/>
      <c r="MPP188" s="5"/>
      <c r="MPQ188" s="5"/>
      <c r="MPR188" s="5"/>
      <c r="MPS188" s="5"/>
      <c r="MPT188" s="5"/>
      <c r="MPU188" s="5"/>
      <c r="MPV188" s="5"/>
      <c r="MPW188" s="5"/>
      <c r="MPX188" s="5"/>
      <c r="MPY188" s="5"/>
      <c r="MPZ188" s="5"/>
      <c r="MQA188" s="5"/>
      <c r="MQB188" s="5"/>
      <c r="MQC188" s="5"/>
      <c r="MQD188" s="5"/>
      <c r="MQE188" s="5"/>
      <c r="MQF188" s="5"/>
      <c r="MQG188" s="5"/>
      <c r="MQH188" s="5"/>
      <c r="MQI188" s="5"/>
      <c r="MQJ188" s="5"/>
      <c r="MQK188" s="5"/>
      <c r="MQL188" s="5"/>
      <c r="MQM188" s="5"/>
      <c r="MQN188" s="5"/>
      <c r="MQO188" s="5"/>
      <c r="MQP188" s="5"/>
      <c r="MQQ188" s="5"/>
      <c r="MQR188" s="5"/>
      <c r="MQS188" s="5"/>
      <c r="MQT188" s="5"/>
      <c r="MQU188" s="5"/>
      <c r="MQV188" s="5"/>
      <c r="MQW188" s="5"/>
      <c r="MQX188" s="5"/>
      <c r="MQY188" s="5"/>
      <c r="MQZ188" s="5"/>
      <c r="MRA188" s="5"/>
      <c r="MRB188" s="5"/>
      <c r="MRC188" s="5"/>
      <c r="MRD188" s="5"/>
      <c r="MRE188" s="5"/>
      <c r="MRF188" s="5"/>
      <c r="MRG188" s="5"/>
      <c r="MRH188" s="5"/>
      <c r="MRI188" s="5"/>
      <c r="MRJ188" s="5"/>
      <c r="MRK188" s="5"/>
      <c r="MRL188" s="5"/>
      <c r="MRM188" s="5"/>
      <c r="MRN188" s="5"/>
      <c r="MRO188" s="5"/>
      <c r="MRP188" s="5"/>
      <c r="MRQ188" s="5"/>
      <c r="MRR188" s="5"/>
      <c r="MRS188" s="5"/>
      <c r="MRT188" s="5"/>
      <c r="MRU188" s="5"/>
      <c r="MRV188" s="5"/>
      <c r="MRW188" s="5"/>
      <c r="MRX188" s="5"/>
      <c r="MRY188" s="5"/>
      <c r="MRZ188" s="5"/>
      <c r="MSA188" s="5"/>
      <c r="MSB188" s="5"/>
      <c r="MSC188" s="5"/>
      <c r="MSD188" s="5"/>
      <c r="MSE188" s="5"/>
      <c r="MSF188" s="5"/>
      <c r="MSG188" s="5"/>
      <c r="MSH188" s="5"/>
      <c r="MSI188" s="5"/>
      <c r="MSJ188" s="5"/>
      <c r="MSK188" s="5"/>
      <c r="MSL188" s="5"/>
      <c r="MSM188" s="5"/>
      <c r="MSN188" s="5"/>
      <c r="MSO188" s="5"/>
      <c r="MSP188" s="5"/>
      <c r="MSQ188" s="5"/>
      <c r="MSR188" s="5"/>
      <c r="MSS188" s="5"/>
      <c r="MST188" s="5"/>
      <c r="MSU188" s="5"/>
      <c r="MSV188" s="5"/>
      <c r="MSW188" s="5"/>
      <c r="MSX188" s="5"/>
      <c r="MSY188" s="5"/>
      <c r="MSZ188" s="5"/>
      <c r="MTA188" s="5"/>
      <c r="MTB188" s="5"/>
      <c r="MTC188" s="5"/>
      <c r="MTD188" s="5"/>
      <c r="MTE188" s="5"/>
      <c r="MTF188" s="5"/>
      <c r="MTG188" s="5"/>
      <c r="MTH188" s="5"/>
      <c r="MTI188" s="5"/>
      <c r="MTJ188" s="5"/>
      <c r="MTK188" s="5"/>
      <c r="MTL188" s="5"/>
      <c r="MTM188" s="5"/>
      <c r="MTN188" s="5"/>
      <c r="MTO188" s="5"/>
      <c r="MTP188" s="5"/>
      <c r="MTQ188" s="5"/>
      <c r="MTR188" s="5"/>
      <c r="MTS188" s="5"/>
      <c r="MTT188" s="5"/>
      <c r="MTU188" s="5"/>
      <c r="MTV188" s="5"/>
      <c r="MTW188" s="5"/>
      <c r="MTX188" s="5"/>
      <c r="MTY188" s="5"/>
      <c r="MTZ188" s="5"/>
      <c r="MUA188" s="5"/>
      <c r="MUB188" s="5"/>
      <c r="MUC188" s="5"/>
      <c r="MUD188" s="5"/>
      <c r="MUE188" s="5"/>
      <c r="MUF188" s="5"/>
      <c r="MUG188" s="5"/>
      <c r="MUH188" s="5"/>
      <c r="MUI188" s="5"/>
      <c r="MUJ188" s="5"/>
      <c r="MUK188" s="5"/>
      <c r="MUL188" s="5"/>
      <c r="MUM188" s="5"/>
      <c r="MUN188" s="5"/>
      <c r="MUO188" s="5"/>
      <c r="MUP188" s="5"/>
      <c r="MUQ188" s="5"/>
      <c r="MUR188" s="5"/>
      <c r="MUS188" s="5"/>
      <c r="MUT188" s="5"/>
      <c r="MUU188" s="5"/>
      <c r="MUV188" s="5"/>
      <c r="MUW188" s="5"/>
      <c r="MUX188" s="5"/>
      <c r="MUY188" s="5"/>
      <c r="MUZ188" s="5"/>
      <c r="MVA188" s="5"/>
      <c r="MVB188" s="5"/>
      <c r="MVC188" s="5"/>
      <c r="MVD188" s="5"/>
      <c r="MVE188" s="5"/>
      <c r="MVF188" s="5"/>
      <c r="MVG188" s="5"/>
      <c r="MVH188" s="5"/>
      <c r="MVI188" s="5"/>
      <c r="MVJ188" s="5"/>
      <c r="MVK188" s="5"/>
      <c r="MVL188" s="5"/>
      <c r="MVM188" s="5"/>
      <c r="MVN188" s="5"/>
      <c r="MVO188" s="5"/>
      <c r="MVP188" s="5"/>
      <c r="MVQ188" s="5"/>
      <c r="MVR188" s="5"/>
      <c r="MVS188" s="5"/>
      <c r="MVT188" s="5"/>
      <c r="MVU188" s="5"/>
      <c r="MVV188" s="5"/>
      <c r="MVW188" s="5"/>
      <c r="MVX188" s="5"/>
      <c r="MVY188" s="5"/>
      <c r="MVZ188" s="5"/>
      <c r="MWA188" s="5"/>
      <c r="MWB188" s="5"/>
      <c r="MWC188" s="5"/>
      <c r="MWD188" s="5"/>
      <c r="MWE188" s="5"/>
      <c r="MWF188" s="5"/>
      <c r="MWG188" s="5"/>
      <c r="MWH188" s="5"/>
      <c r="MWI188" s="5"/>
      <c r="MWJ188" s="5"/>
      <c r="MWK188" s="5"/>
      <c r="MWL188" s="5"/>
      <c r="MWM188" s="5"/>
      <c r="MWN188" s="5"/>
      <c r="MWO188" s="5"/>
      <c r="MWP188" s="5"/>
      <c r="MWQ188" s="5"/>
      <c r="MWR188" s="5"/>
      <c r="MWS188" s="5"/>
      <c r="MWT188" s="5"/>
      <c r="MWU188" s="5"/>
      <c r="MWV188" s="5"/>
      <c r="MWW188" s="5"/>
      <c r="MWX188" s="5"/>
      <c r="MWY188" s="5"/>
      <c r="MWZ188" s="5"/>
      <c r="MXA188" s="5"/>
      <c r="MXB188" s="5"/>
      <c r="MXC188" s="5"/>
      <c r="MXD188" s="5"/>
      <c r="MXE188" s="5"/>
      <c r="MXF188" s="5"/>
      <c r="MXG188" s="5"/>
      <c r="MXH188" s="5"/>
      <c r="MXI188" s="5"/>
      <c r="MXJ188" s="5"/>
      <c r="MXK188" s="5"/>
      <c r="MXL188" s="5"/>
      <c r="MXM188" s="5"/>
      <c r="MXN188" s="5"/>
      <c r="MXO188" s="5"/>
      <c r="MXP188" s="5"/>
      <c r="MXQ188" s="5"/>
      <c r="MXR188" s="5"/>
      <c r="MXS188" s="5"/>
      <c r="MXT188" s="5"/>
      <c r="MXU188" s="5"/>
      <c r="MXV188" s="5"/>
      <c r="MXW188" s="5"/>
      <c r="MXX188" s="5"/>
      <c r="MXY188" s="5"/>
      <c r="MXZ188" s="5"/>
      <c r="MYA188" s="5"/>
      <c r="MYB188" s="5"/>
      <c r="MYC188" s="5"/>
      <c r="MYD188" s="5"/>
      <c r="MYE188" s="5"/>
      <c r="MYF188" s="5"/>
      <c r="MYG188" s="5"/>
      <c r="MYH188" s="5"/>
      <c r="MYI188" s="5"/>
      <c r="MYJ188" s="5"/>
      <c r="MYK188" s="5"/>
      <c r="MYL188" s="5"/>
      <c r="MYM188" s="5"/>
      <c r="MYN188" s="5"/>
      <c r="MYO188" s="5"/>
      <c r="MYP188" s="5"/>
      <c r="MYQ188" s="5"/>
      <c r="MYR188" s="5"/>
      <c r="MYS188" s="5"/>
      <c r="MYT188" s="5"/>
      <c r="MYU188" s="5"/>
      <c r="MYV188" s="5"/>
      <c r="MYW188" s="5"/>
      <c r="MYX188" s="5"/>
      <c r="MYY188" s="5"/>
      <c r="MYZ188" s="5"/>
      <c r="MZA188" s="5"/>
      <c r="MZB188" s="5"/>
      <c r="MZC188" s="5"/>
      <c r="MZD188" s="5"/>
      <c r="MZE188" s="5"/>
      <c r="MZF188" s="5"/>
      <c r="MZG188" s="5"/>
      <c r="MZH188" s="5"/>
      <c r="MZI188" s="5"/>
      <c r="MZJ188" s="5"/>
      <c r="MZK188" s="5"/>
      <c r="MZL188" s="5"/>
      <c r="MZM188" s="5"/>
      <c r="MZN188" s="5"/>
      <c r="MZO188" s="5"/>
      <c r="MZP188" s="5"/>
      <c r="MZQ188" s="5"/>
      <c r="MZR188" s="5"/>
      <c r="MZS188" s="5"/>
      <c r="MZT188" s="5"/>
      <c r="MZU188" s="5"/>
      <c r="MZV188" s="5"/>
      <c r="MZW188" s="5"/>
      <c r="MZX188" s="5"/>
      <c r="MZY188" s="5"/>
      <c r="MZZ188" s="5"/>
      <c r="NAA188" s="5"/>
      <c r="NAB188" s="5"/>
      <c r="NAC188" s="5"/>
      <c r="NAD188" s="5"/>
      <c r="NAE188" s="5"/>
      <c r="NAF188" s="5"/>
      <c r="NAG188" s="5"/>
      <c r="NAH188" s="5"/>
      <c r="NAI188" s="5"/>
      <c r="NAJ188" s="5"/>
      <c r="NAK188" s="5"/>
      <c r="NAL188" s="5"/>
      <c r="NAM188" s="5"/>
      <c r="NAN188" s="5"/>
      <c r="NAO188" s="5"/>
      <c r="NAP188" s="5"/>
      <c r="NAQ188" s="5"/>
      <c r="NAR188" s="5"/>
      <c r="NAS188" s="5"/>
      <c r="NAT188" s="5"/>
      <c r="NAU188" s="5"/>
      <c r="NAV188" s="5"/>
      <c r="NAW188" s="5"/>
      <c r="NAX188" s="5"/>
      <c r="NAY188" s="5"/>
      <c r="NAZ188" s="5"/>
      <c r="NBA188" s="5"/>
      <c r="NBB188" s="5"/>
      <c r="NBC188" s="5"/>
      <c r="NBD188" s="5"/>
      <c r="NBE188" s="5"/>
      <c r="NBF188" s="5"/>
      <c r="NBG188" s="5"/>
      <c r="NBH188" s="5"/>
      <c r="NBI188" s="5"/>
      <c r="NBJ188" s="5"/>
      <c r="NBK188" s="5"/>
      <c r="NBL188" s="5"/>
      <c r="NBM188" s="5"/>
      <c r="NBN188" s="5"/>
      <c r="NBO188" s="5"/>
      <c r="NBP188" s="5"/>
      <c r="NBQ188" s="5"/>
      <c r="NBR188" s="5"/>
      <c r="NBS188" s="5"/>
      <c r="NBT188" s="5"/>
      <c r="NBU188" s="5"/>
      <c r="NBV188" s="5"/>
      <c r="NBW188" s="5"/>
      <c r="NBX188" s="5"/>
      <c r="NBY188" s="5"/>
      <c r="NBZ188" s="5"/>
      <c r="NCA188" s="5"/>
      <c r="NCB188" s="5"/>
      <c r="NCC188" s="5"/>
      <c r="NCD188" s="5"/>
      <c r="NCE188" s="5"/>
      <c r="NCF188" s="5"/>
      <c r="NCG188" s="5"/>
      <c r="NCH188" s="5"/>
      <c r="NCI188" s="5"/>
      <c r="NCJ188" s="5"/>
      <c r="NCK188" s="5"/>
      <c r="NCL188" s="5"/>
      <c r="NCM188" s="5"/>
      <c r="NCN188" s="5"/>
      <c r="NCO188" s="5"/>
      <c r="NCP188" s="5"/>
      <c r="NCQ188" s="5"/>
      <c r="NCR188" s="5"/>
      <c r="NCS188" s="5"/>
      <c r="NCT188" s="5"/>
      <c r="NCU188" s="5"/>
      <c r="NCV188" s="5"/>
      <c r="NCW188" s="5"/>
      <c r="NCX188" s="5"/>
      <c r="NCY188" s="5"/>
      <c r="NCZ188" s="5"/>
      <c r="NDA188" s="5"/>
      <c r="NDB188" s="5"/>
      <c r="NDC188" s="5"/>
      <c r="NDD188" s="5"/>
      <c r="NDE188" s="5"/>
      <c r="NDF188" s="5"/>
      <c r="NDG188" s="5"/>
      <c r="NDH188" s="5"/>
      <c r="NDI188" s="5"/>
      <c r="NDJ188" s="5"/>
      <c r="NDK188" s="5"/>
      <c r="NDL188" s="5"/>
      <c r="NDM188" s="5"/>
      <c r="NDN188" s="5"/>
      <c r="NDO188" s="5"/>
      <c r="NDP188" s="5"/>
      <c r="NDQ188" s="5"/>
      <c r="NDR188" s="5"/>
      <c r="NDS188" s="5"/>
      <c r="NDT188" s="5"/>
      <c r="NDU188" s="5"/>
      <c r="NDV188" s="5"/>
      <c r="NDW188" s="5"/>
      <c r="NDX188" s="5"/>
      <c r="NDY188" s="5"/>
      <c r="NDZ188" s="5"/>
      <c r="NEA188" s="5"/>
      <c r="NEB188" s="5"/>
      <c r="NEC188" s="5"/>
      <c r="NED188" s="5"/>
      <c r="NEE188" s="5"/>
      <c r="NEF188" s="5"/>
      <c r="NEG188" s="5"/>
      <c r="NEH188" s="5"/>
      <c r="NEI188" s="5"/>
      <c r="NEJ188" s="5"/>
      <c r="NEK188" s="5"/>
      <c r="NEL188" s="5"/>
      <c r="NEM188" s="5"/>
      <c r="NEN188" s="5"/>
      <c r="NEO188" s="5"/>
      <c r="NEP188" s="5"/>
      <c r="NEQ188" s="5"/>
      <c r="NER188" s="5"/>
      <c r="NES188" s="5"/>
      <c r="NET188" s="5"/>
      <c r="NEU188" s="5"/>
      <c r="NEV188" s="5"/>
      <c r="NEW188" s="5"/>
      <c r="NEX188" s="5"/>
      <c r="NEY188" s="5"/>
      <c r="NEZ188" s="5"/>
      <c r="NFA188" s="5"/>
      <c r="NFB188" s="5"/>
      <c r="NFC188" s="5"/>
      <c r="NFD188" s="5"/>
      <c r="NFE188" s="5"/>
      <c r="NFF188" s="5"/>
      <c r="NFG188" s="5"/>
      <c r="NFH188" s="5"/>
      <c r="NFI188" s="5"/>
      <c r="NFJ188" s="5"/>
      <c r="NFK188" s="5"/>
      <c r="NFL188" s="5"/>
      <c r="NFM188" s="5"/>
      <c r="NFN188" s="5"/>
      <c r="NFO188" s="5"/>
      <c r="NFP188" s="5"/>
      <c r="NFQ188" s="5"/>
      <c r="NFR188" s="5"/>
      <c r="NFS188" s="5"/>
      <c r="NFT188" s="5"/>
      <c r="NFU188" s="5"/>
      <c r="NFV188" s="5"/>
      <c r="NFW188" s="5"/>
      <c r="NFX188" s="5"/>
      <c r="NFY188" s="5"/>
      <c r="NFZ188" s="5"/>
      <c r="NGA188" s="5"/>
      <c r="NGB188" s="5"/>
      <c r="NGC188" s="5"/>
      <c r="NGD188" s="5"/>
      <c r="NGE188" s="5"/>
      <c r="NGF188" s="5"/>
      <c r="NGG188" s="5"/>
      <c r="NGH188" s="5"/>
      <c r="NGI188" s="5"/>
      <c r="NGJ188" s="5"/>
      <c r="NGK188" s="5"/>
      <c r="NGL188" s="5"/>
      <c r="NGM188" s="5"/>
      <c r="NGN188" s="5"/>
      <c r="NGO188" s="5"/>
      <c r="NGP188" s="5"/>
      <c r="NGQ188" s="5"/>
      <c r="NGR188" s="5"/>
      <c r="NGS188" s="5"/>
      <c r="NGT188" s="5"/>
      <c r="NGU188" s="5"/>
      <c r="NGV188" s="5"/>
      <c r="NGW188" s="5"/>
      <c r="NGX188" s="5"/>
      <c r="NGY188" s="5"/>
      <c r="NGZ188" s="5"/>
      <c r="NHA188" s="5"/>
      <c r="NHB188" s="5"/>
      <c r="NHC188" s="5"/>
      <c r="NHD188" s="5"/>
      <c r="NHE188" s="5"/>
      <c r="NHF188" s="5"/>
      <c r="NHG188" s="5"/>
      <c r="NHH188" s="5"/>
      <c r="NHI188" s="5"/>
      <c r="NHJ188" s="5"/>
      <c r="NHK188" s="5"/>
      <c r="NHL188" s="5"/>
      <c r="NHM188" s="5"/>
      <c r="NHN188" s="5"/>
      <c r="NHO188" s="5"/>
      <c r="NHP188" s="5"/>
      <c r="NHQ188" s="5"/>
      <c r="NHR188" s="5"/>
      <c r="NHS188" s="5"/>
      <c r="NHT188" s="5"/>
      <c r="NHU188" s="5"/>
      <c r="NHV188" s="5"/>
      <c r="NHW188" s="5"/>
      <c r="NHX188" s="5"/>
      <c r="NHY188" s="5"/>
      <c r="NHZ188" s="5"/>
      <c r="NIA188" s="5"/>
      <c r="NIB188" s="5"/>
      <c r="NIC188" s="5"/>
      <c r="NID188" s="5"/>
      <c r="NIE188" s="5"/>
      <c r="NIF188" s="5"/>
      <c r="NIG188" s="5"/>
      <c r="NIH188" s="5"/>
      <c r="NII188" s="5"/>
      <c r="NIJ188" s="5"/>
      <c r="NIK188" s="5"/>
      <c r="NIL188" s="5"/>
      <c r="NIM188" s="5"/>
      <c r="NIN188" s="5"/>
      <c r="NIO188" s="5"/>
      <c r="NIP188" s="5"/>
      <c r="NIQ188" s="5"/>
      <c r="NIR188" s="5"/>
      <c r="NIS188" s="5"/>
      <c r="NIT188" s="5"/>
      <c r="NIU188" s="5"/>
      <c r="NIV188" s="5"/>
      <c r="NIW188" s="5"/>
      <c r="NIX188" s="5"/>
      <c r="NIY188" s="5"/>
      <c r="NIZ188" s="5"/>
      <c r="NJA188" s="5"/>
      <c r="NJB188" s="5"/>
      <c r="NJC188" s="5"/>
      <c r="NJD188" s="5"/>
      <c r="NJE188" s="5"/>
      <c r="NJF188" s="5"/>
      <c r="NJG188" s="5"/>
      <c r="NJH188" s="5"/>
      <c r="NJI188" s="5"/>
      <c r="NJJ188" s="5"/>
      <c r="NJK188" s="5"/>
      <c r="NJL188" s="5"/>
      <c r="NJM188" s="5"/>
      <c r="NJN188" s="5"/>
      <c r="NJO188" s="5"/>
      <c r="NJP188" s="5"/>
      <c r="NJQ188" s="5"/>
      <c r="NJR188" s="5"/>
      <c r="NJS188" s="5"/>
      <c r="NJT188" s="5"/>
      <c r="NJU188" s="5"/>
      <c r="NJV188" s="5"/>
      <c r="NJW188" s="5"/>
      <c r="NJX188" s="5"/>
      <c r="NJY188" s="5"/>
      <c r="NJZ188" s="5"/>
      <c r="NKA188" s="5"/>
      <c r="NKB188" s="5"/>
      <c r="NKC188" s="5"/>
      <c r="NKD188" s="5"/>
      <c r="NKE188" s="5"/>
      <c r="NKF188" s="5"/>
      <c r="NKG188" s="5"/>
      <c r="NKH188" s="5"/>
      <c r="NKI188" s="5"/>
      <c r="NKJ188" s="5"/>
      <c r="NKK188" s="5"/>
      <c r="NKL188" s="5"/>
      <c r="NKM188" s="5"/>
      <c r="NKN188" s="5"/>
      <c r="NKO188" s="5"/>
      <c r="NKP188" s="5"/>
      <c r="NKQ188" s="5"/>
      <c r="NKR188" s="5"/>
      <c r="NKS188" s="5"/>
      <c r="NKT188" s="5"/>
      <c r="NKU188" s="5"/>
      <c r="NKV188" s="5"/>
      <c r="NKW188" s="5"/>
      <c r="NKX188" s="5"/>
      <c r="NKY188" s="5"/>
      <c r="NKZ188" s="5"/>
      <c r="NLA188" s="5"/>
      <c r="NLB188" s="5"/>
      <c r="NLC188" s="5"/>
      <c r="NLD188" s="5"/>
      <c r="NLE188" s="5"/>
      <c r="NLF188" s="5"/>
      <c r="NLG188" s="5"/>
      <c r="NLH188" s="5"/>
      <c r="NLI188" s="5"/>
      <c r="NLJ188" s="5"/>
      <c r="NLK188" s="5"/>
      <c r="NLL188" s="5"/>
      <c r="NLM188" s="5"/>
      <c r="NLN188" s="5"/>
      <c r="NLO188" s="5"/>
      <c r="NLP188" s="5"/>
      <c r="NLQ188" s="5"/>
      <c r="NLR188" s="5"/>
      <c r="NLS188" s="5"/>
      <c r="NLT188" s="5"/>
      <c r="NLU188" s="5"/>
      <c r="NLV188" s="5"/>
      <c r="NLW188" s="5"/>
      <c r="NLX188" s="5"/>
      <c r="NLY188" s="5"/>
      <c r="NLZ188" s="5"/>
      <c r="NMA188" s="5"/>
      <c r="NMB188" s="5"/>
      <c r="NMC188" s="5"/>
      <c r="NMD188" s="5"/>
      <c r="NME188" s="5"/>
      <c r="NMF188" s="5"/>
      <c r="NMG188" s="5"/>
      <c r="NMH188" s="5"/>
      <c r="NMI188" s="5"/>
      <c r="NMJ188" s="5"/>
      <c r="NMK188" s="5"/>
      <c r="NML188" s="5"/>
      <c r="NMM188" s="5"/>
      <c r="NMN188" s="5"/>
      <c r="NMO188" s="5"/>
      <c r="NMP188" s="5"/>
      <c r="NMQ188" s="5"/>
      <c r="NMR188" s="5"/>
      <c r="NMS188" s="5"/>
      <c r="NMT188" s="5"/>
      <c r="NMU188" s="5"/>
      <c r="NMV188" s="5"/>
      <c r="NMW188" s="5"/>
      <c r="NMX188" s="5"/>
      <c r="NMY188" s="5"/>
      <c r="NMZ188" s="5"/>
      <c r="NNA188" s="5"/>
      <c r="NNB188" s="5"/>
      <c r="NNC188" s="5"/>
      <c r="NND188" s="5"/>
      <c r="NNE188" s="5"/>
      <c r="NNF188" s="5"/>
      <c r="NNG188" s="5"/>
      <c r="NNH188" s="5"/>
      <c r="NNI188" s="5"/>
      <c r="NNJ188" s="5"/>
      <c r="NNK188" s="5"/>
      <c r="NNL188" s="5"/>
      <c r="NNM188" s="5"/>
      <c r="NNN188" s="5"/>
      <c r="NNO188" s="5"/>
      <c r="NNP188" s="5"/>
      <c r="NNQ188" s="5"/>
      <c r="NNR188" s="5"/>
      <c r="NNS188" s="5"/>
      <c r="NNT188" s="5"/>
      <c r="NNU188" s="5"/>
      <c r="NNV188" s="5"/>
      <c r="NNW188" s="5"/>
      <c r="NNX188" s="5"/>
      <c r="NNY188" s="5"/>
      <c r="NNZ188" s="5"/>
      <c r="NOA188" s="5"/>
      <c r="NOB188" s="5"/>
      <c r="NOC188" s="5"/>
      <c r="NOD188" s="5"/>
      <c r="NOE188" s="5"/>
      <c r="NOF188" s="5"/>
      <c r="NOG188" s="5"/>
      <c r="NOH188" s="5"/>
      <c r="NOI188" s="5"/>
      <c r="NOJ188" s="5"/>
      <c r="NOK188" s="5"/>
      <c r="NOL188" s="5"/>
      <c r="NOM188" s="5"/>
      <c r="NON188" s="5"/>
      <c r="NOO188" s="5"/>
      <c r="NOP188" s="5"/>
      <c r="NOQ188" s="5"/>
      <c r="NOR188" s="5"/>
      <c r="NOS188" s="5"/>
      <c r="NOT188" s="5"/>
      <c r="NOU188" s="5"/>
      <c r="NOV188" s="5"/>
      <c r="NOW188" s="5"/>
      <c r="NOX188" s="5"/>
      <c r="NOY188" s="5"/>
      <c r="NOZ188" s="5"/>
      <c r="NPA188" s="5"/>
      <c r="NPB188" s="5"/>
      <c r="NPC188" s="5"/>
      <c r="NPD188" s="5"/>
      <c r="NPE188" s="5"/>
      <c r="NPF188" s="5"/>
      <c r="NPG188" s="5"/>
      <c r="NPH188" s="5"/>
      <c r="NPI188" s="5"/>
      <c r="NPJ188" s="5"/>
      <c r="NPK188" s="5"/>
      <c r="NPL188" s="5"/>
      <c r="NPM188" s="5"/>
      <c r="NPN188" s="5"/>
      <c r="NPO188" s="5"/>
      <c r="NPP188" s="5"/>
      <c r="NPQ188" s="5"/>
      <c r="NPR188" s="5"/>
      <c r="NPS188" s="5"/>
      <c r="NPT188" s="5"/>
      <c r="NPU188" s="5"/>
      <c r="NPV188" s="5"/>
      <c r="NPW188" s="5"/>
      <c r="NPX188" s="5"/>
      <c r="NPY188" s="5"/>
      <c r="NPZ188" s="5"/>
      <c r="NQA188" s="5"/>
      <c r="NQB188" s="5"/>
      <c r="NQC188" s="5"/>
      <c r="NQD188" s="5"/>
      <c r="NQE188" s="5"/>
      <c r="NQF188" s="5"/>
      <c r="NQG188" s="5"/>
      <c r="NQH188" s="5"/>
      <c r="NQI188" s="5"/>
      <c r="NQJ188" s="5"/>
      <c r="NQK188" s="5"/>
      <c r="NQL188" s="5"/>
      <c r="NQM188" s="5"/>
      <c r="NQN188" s="5"/>
      <c r="NQO188" s="5"/>
      <c r="NQP188" s="5"/>
      <c r="NQQ188" s="5"/>
      <c r="NQR188" s="5"/>
      <c r="NQS188" s="5"/>
      <c r="NQT188" s="5"/>
      <c r="NQU188" s="5"/>
      <c r="NQV188" s="5"/>
      <c r="NQW188" s="5"/>
      <c r="NQX188" s="5"/>
      <c r="NQY188" s="5"/>
      <c r="NQZ188" s="5"/>
      <c r="NRA188" s="5"/>
      <c r="NRB188" s="5"/>
      <c r="NRC188" s="5"/>
      <c r="NRD188" s="5"/>
      <c r="NRE188" s="5"/>
      <c r="NRF188" s="5"/>
      <c r="NRG188" s="5"/>
      <c r="NRH188" s="5"/>
      <c r="NRI188" s="5"/>
      <c r="NRJ188" s="5"/>
      <c r="NRK188" s="5"/>
      <c r="NRL188" s="5"/>
      <c r="NRM188" s="5"/>
      <c r="NRN188" s="5"/>
      <c r="NRO188" s="5"/>
      <c r="NRP188" s="5"/>
      <c r="NRQ188" s="5"/>
      <c r="NRR188" s="5"/>
      <c r="NRS188" s="5"/>
      <c r="NRT188" s="5"/>
      <c r="NRU188" s="5"/>
      <c r="NRV188" s="5"/>
      <c r="NRW188" s="5"/>
      <c r="NRX188" s="5"/>
      <c r="NRY188" s="5"/>
      <c r="NRZ188" s="5"/>
      <c r="NSA188" s="5"/>
      <c r="NSB188" s="5"/>
      <c r="NSC188" s="5"/>
      <c r="NSD188" s="5"/>
      <c r="NSE188" s="5"/>
      <c r="NSF188" s="5"/>
      <c r="NSG188" s="5"/>
      <c r="NSH188" s="5"/>
      <c r="NSI188" s="5"/>
      <c r="NSJ188" s="5"/>
      <c r="NSK188" s="5"/>
      <c r="NSL188" s="5"/>
      <c r="NSM188" s="5"/>
      <c r="NSN188" s="5"/>
      <c r="NSO188" s="5"/>
      <c r="NSP188" s="5"/>
      <c r="NSQ188" s="5"/>
      <c r="NSR188" s="5"/>
      <c r="NSS188" s="5"/>
      <c r="NST188" s="5"/>
      <c r="NSU188" s="5"/>
      <c r="NSV188" s="5"/>
      <c r="NSW188" s="5"/>
      <c r="NSX188" s="5"/>
      <c r="NSY188" s="5"/>
      <c r="NSZ188" s="5"/>
      <c r="NTA188" s="5"/>
      <c r="NTB188" s="5"/>
      <c r="NTC188" s="5"/>
      <c r="NTD188" s="5"/>
      <c r="NTE188" s="5"/>
      <c r="NTF188" s="5"/>
      <c r="NTG188" s="5"/>
      <c r="NTH188" s="5"/>
      <c r="NTI188" s="5"/>
      <c r="NTJ188" s="5"/>
      <c r="NTK188" s="5"/>
      <c r="NTL188" s="5"/>
      <c r="NTM188" s="5"/>
      <c r="NTN188" s="5"/>
      <c r="NTO188" s="5"/>
      <c r="NTP188" s="5"/>
      <c r="NTQ188" s="5"/>
      <c r="NTR188" s="5"/>
      <c r="NTS188" s="5"/>
      <c r="NTT188" s="5"/>
      <c r="NTU188" s="5"/>
      <c r="NTV188" s="5"/>
      <c r="NTW188" s="5"/>
      <c r="NTX188" s="5"/>
      <c r="NTY188" s="5"/>
      <c r="NTZ188" s="5"/>
      <c r="NUA188" s="5"/>
      <c r="NUB188" s="5"/>
      <c r="NUC188" s="5"/>
      <c r="NUD188" s="5"/>
      <c r="NUE188" s="5"/>
      <c r="NUF188" s="5"/>
      <c r="NUG188" s="5"/>
      <c r="NUH188" s="5"/>
      <c r="NUI188" s="5"/>
      <c r="NUJ188" s="5"/>
      <c r="NUK188" s="5"/>
      <c r="NUL188" s="5"/>
      <c r="NUM188" s="5"/>
      <c r="NUN188" s="5"/>
      <c r="NUO188" s="5"/>
      <c r="NUP188" s="5"/>
      <c r="NUQ188" s="5"/>
      <c r="NUR188" s="5"/>
      <c r="NUS188" s="5"/>
      <c r="NUT188" s="5"/>
      <c r="NUU188" s="5"/>
      <c r="NUV188" s="5"/>
      <c r="NUW188" s="5"/>
      <c r="NUX188" s="5"/>
      <c r="NUY188" s="5"/>
      <c r="NUZ188" s="5"/>
      <c r="NVA188" s="5"/>
      <c r="NVB188" s="5"/>
      <c r="NVC188" s="5"/>
      <c r="NVD188" s="5"/>
      <c r="NVE188" s="5"/>
      <c r="NVF188" s="5"/>
      <c r="NVG188" s="5"/>
      <c r="NVH188" s="5"/>
      <c r="NVI188" s="5"/>
      <c r="NVJ188" s="5"/>
      <c r="NVK188" s="5"/>
      <c r="NVL188" s="5"/>
      <c r="NVM188" s="5"/>
      <c r="NVN188" s="5"/>
      <c r="NVO188" s="5"/>
      <c r="NVP188" s="5"/>
      <c r="NVQ188" s="5"/>
      <c r="NVR188" s="5"/>
      <c r="NVS188" s="5"/>
      <c r="NVT188" s="5"/>
      <c r="NVU188" s="5"/>
      <c r="NVV188" s="5"/>
      <c r="NVW188" s="5"/>
      <c r="NVX188" s="5"/>
      <c r="NVY188" s="5"/>
      <c r="NVZ188" s="5"/>
      <c r="NWA188" s="5"/>
      <c r="NWB188" s="5"/>
      <c r="NWC188" s="5"/>
      <c r="NWD188" s="5"/>
      <c r="NWE188" s="5"/>
      <c r="NWF188" s="5"/>
      <c r="NWG188" s="5"/>
      <c r="NWH188" s="5"/>
      <c r="NWI188" s="5"/>
      <c r="NWJ188" s="5"/>
      <c r="NWK188" s="5"/>
      <c r="NWL188" s="5"/>
      <c r="NWM188" s="5"/>
      <c r="NWN188" s="5"/>
      <c r="NWO188" s="5"/>
      <c r="NWP188" s="5"/>
      <c r="NWQ188" s="5"/>
      <c r="NWR188" s="5"/>
      <c r="NWS188" s="5"/>
      <c r="NWT188" s="5"/>
      <c r="NWU188" s="5"/>
      <c r="NWV188" s="5"/>
      <c r="NWW188" s="5"/>
      <c r="NWX188" s="5"/>
      <c r="NWY188" s="5"/>
      <c r="NWZ188" s="5"/>
      <c r="NXA188" s="5"/>
      <c r="NXB188" s="5"/>
      <c r="NXC188" s="5"/>
      <c r="NXD188" s="5"/>
      <c r="NXE188" s="5"/>
      <c r="NXF188" s="5"/>
      <c r="NXG188" s="5"/>
      <c r="NXH188" s="5"/>
      <c r="NXI188" s="5"/>
      <c r="NXJ188" s="5"/>
      <c r="NXK188" s="5"/>
      <c r="NXL188" s="5"/>
      <c r="NXM188" s="5"/>
      <c r="NXN188" s="5"/>
      <c r="NXO188" s="5"/>
      <c r="NXP188" s="5"/>
      <c r="NXQ188" s="5"/>
      <c r="NXR188" s="5"/>
      <c r="NXS188" s="5"/>
      <c r="NXT188" s="5"/>
      <c r="NXU188" s="5"/>
      <c r="NXV188" s="5"/>
      <c r="NXW188" s="5"/>
      <c r="NXX188" s="5"/>
      <c r="NXY188" s="5"/>
      <c r="NXZ188" s="5"/>
      <c r="NYA188" s="5"/>
      <c r="NYB188" s="5"/>
      <c r="NYC188" s="5"/>
      <c r="NYD188" s="5"/>
      <c r="NYE188" s="5"/>
      <c r="NYF188" s="5"/>
      <c r="NYG188" s="5"/>
      <c r="NYH188" s="5"/>
      <c r="NYI188" s="5"/>
      <c r="NYJ188" s="5"/>
      <c r="NYK188" s="5"/>
      <c r="NYL188" s="5"/>
      <c r="NYM188" s="5"/>
      <c r="NYN188" s="5"/>
      <c r="NYO188" s="5"/>
      <c r="NYP188" s="5"/>
      <c r="NYQ188" s="5"/>
      <c r="NYR188" s="5"/>
      <c r="NYS188" s="5"/>
      <c r="NYT188" s="5"/>
      <c r="NYU188" s="5"/>
      <c r="NYV188" s="5"/>
      <c r="NYW188" s="5"/>
      <c r="NYX188" s="5"/>
      <c r="NYY188" s="5"/>
      <c r="NYZ188" s="5"/>
      <c r="NZA188" s="5"/>
      <c r="NZB188" s="5"/>
      <c r="NZC188" s="5"/>
      <c r="NZD188" s="5"/>
      <c r="NZE188" s="5"/>
      <c r="NZF188" s="5"/>
      <c r="NZG188" s="5"/>
      <c r="NZH188" s="5"/>
      <c r="NZI188" s="5"/>
      <c r="NZJ188" s="5"/>
      <c r="NZK188" s="5"/>
      <c r="NZL188" s="5"/>
      <c r="NZM188" s="5"/>
      <c r="NZN188" s="5"/>
      <c r="NZO188" s="5"/>
      <c r="NZP188" s="5"/>
      <c r="NZQ188" s="5"/>
      <c r="NZR188" s="5"/>
      <c r="NZS188" s="5"/>
      <c r="NZT188" s="5"/>
      <c r="NZU188" s="5"/>
      <c r="NZV188" s="5"/>
      <c r="NZW188" s="5"/>
      <c r="NZX188" s="5"/>
      <c r="NZY188" s="5"/>
      <c r="NZZ188" s="5"/>
      <c r="OAA188" s="5"/>
      <c r="OAB188" s="5"/>
      <c r="OAC188" s="5"/>
      <c r="OAD188" s="5"/>
      <c r="OAE188" s="5"/>
      <c r="OAF188" s="5"/>
      <c r="OAG188" s="5"/>
      <c r="OAH188" s="5"/>
      <c r="OAI188" s="5"/>
      <c r="OAJ188" s="5"/>
      <c r="OAK188" s="5"/>
      <c r="OAL188" s="5"/>
      <c r="OAM188" s="5"/>
      <c r="OAN188" s="5"/>
      <c r="OAO188" s="5"/>
      <c r="OAP188" s="5"/>
      <c r="OAQ188" s="5"/>
      <c r="OAR188" s="5"/>
      <c r="OAS188" s="5"/>
      <c r="OAT188" s="5"/>
      <c r="OAU188" s="5"/>
      <c r="OAV188" s="5"/>
      <c r="OAW188" s="5"/>
      <c r="OAX188" s="5"/>
      <c r="OAY188" s="5"/>
      <c r="OAZ188" s="5"/>
      <c r="OBA188" s="5"/>
      <c r="OBB188" s="5"/>
      <c r="OBC188" s="5"/>
      <c r="OBD188" s="5"/>
      <c r="OBE188" s="5"/>
      <c r="OBF188" s="5"/>
      <c r="OBG188" s="5"/>
      <c r="OBH188" s="5"/>
      <c r="OBI188" s="5"/>
      <c r="OBJ188" s="5"/>
      <c r="OBK188" s="5"/>
      <c r="OBL188" s="5"/>
      <c r="OBM188" s="5"/>
      <c r="OBN188" s="5"/>
      <c r="OBO188" s="5"/>
      <c r="OBP188" s="5"/>
      <c r="OBQ188" s="5"/>
      <c r="OBR188" s="5"/>
      <c r="OBS188" s="5"/>
      <c r="OBT188" s="5"/>
      <c r="OBU188" s="5"/>
      <c r="OBV188" s="5"/>
      <c r="OBW188" s="5"/>
      <c r="OBX188" s="5"/>
      <c r="OBY188" s="5"/>
      <c r="OBZ188" s="5"/>
      <c r="OCA188" s="5"/>
      <c r="OCB188" s="5"/>
      <c r="OCC188" s="5"/>
      <c r="OCD188" s="5"/>
      <c r="OCE188" s="5"/>
      <c r="OCF188" s="5"/>
      <c r="OCG188" s="5"/>
      <c r="OCH188" s="5"/>
      <c r="OCI188" s="5"/>
      <c r="OCJ188" s="5"/>
      <c r="OCK188" s="5"/>
      <c r="OCL188" s="5"/>
      <c r="OCM188" s="5"/>
      <c r="OCN188" s="5"/>
      <c r="OCO188" s="5"/>
      <c r="OCP188" s="5"/>
      <c r="OCQ188" s="5"/>
      <c r="OCR188" s="5"/>
      <c r="OCS188" s="5"/>
      <c r="OCT188" s="5"/>
      <c r="OCU188" s="5"/>
      <c r="OCV188" s="5"/>
      <c r="OCW188" s="5"/>
      <c r="OCX188" s="5"/>
      <c r="OCY188" s="5"/>
      <c r="OCZ188" s="5"/>
      <c r="ODA188" s="5"/>
      <c r="ODB188" s="5"/>
      <c r="ODC188" s="5"/>
      <c r="ODD188" s="5"/>
      <c r="ODE188" s="5"/>
      <c r="ODF188" s="5"/>
      <c r="ODG188" s="5"/>
      <c r="ODH188" s="5"/>
      <c r="ODI188" s="5"/>
      <c r="ODJ188" s="5"/>
      <c r="ODK188" s="5"/>
      <c r="ODL188" s="5"/>
      <c r="ODM188" s="5"/>
      <c r="ODN188" s="5"/>
      <c r="ODO188" s="5"/>
      <c r="ODP188" s="5"/>
      <c r="ODQ188" s="5"/>
      <c r="ODR188" s="5"/>
      <c r="ODS188" s="5"/>
      <c r="ODT188" s="5"/>
      <c r="ODU188" s="5"/>
      <c r="ODV188" s="5"/>
      <c r="ODW188" s="5"/>
      <c r="ODX188" s="5"/>
      <c r="ODY188" s="5"/>
      <c r="ODZ188" s="5"/>
      <c r="OEA188" s="5"/>
      <c r="OEB188" s="5"/>
      <c r="OEC188" s="5"/>
      <c r="OED188" s="5"/>
      <c r="OEE188" s="5"/>
      <c r="OEF188" s="5"/>
      <c r="OEG188" s="5"/>
      <c r="OEH188" s="5"/>
      <c r="OEI188" s="5"/>
      <c r="OEJ188" s="5"/>
      <c r="OEK188" s="5"/>
      <c r="OEL188" s="5"/>
      <c r="OEM188" s="5"/>
      <c r="OEN188" s="5"/>
      <c r="OEO188" s="5"/>
      <c r="OEP188" s="5"/>
      <c r="OEQ188" s="5"/>
      <c r="OER188" s="5"/>
      <c r="OES188" s="5"/>
      <c r="OET188" s="5"/>
      <c r="OEU188" s="5"/>
      <c r="OEV188" s="5"/>
      <c r="OEW188" s="5"/>
      <c r="OEX188" s="5"/>
      <c r="OEY188" s="5"/>
      <c r="OEZ188" s="5"/>
      <c r="OFA188" s="5"/>
      <c r="OFB188" s="5"/>
      <c r="OFC188" s="5"/>
      <c r="OFD188" s="5"/>
      <c r="OFE188" s="5"/>
      <c r="OFF188" s="5"/>
      <c r="OFG188" s="5"/>
      <c r="OFH188" s="5"/>
      <c r="OFI188" s="5"/>
      <c r="OFJ188" s="5"/>
      <c r="OFK188" s="5"/>
      <c r="OFL188" s="5"/>
      <c r="OFM188" s="5"/>
      <c r="OFN188" s="5"/>
      <c r="OFO188" s="5"/>
      <c r="OFP188" s="5"/>
      <c r="OFQ188" s="5"/>
      <c r="OFR188" s="5"/>
      <c r="OFS188" s="5"/>
      <c r="OFT188" s="5"/>
      <c r="OFU188" s="5"/>
      <c r="OFV188" s="5"/>
      <c r="OFW188" s="5"/>
      <c r="OFX188" s="5"/>
      <c r="OFY188" s="5"/>
      <c r="OFZ188" s="5"/>
      <c r="OGA188" s="5"/>
      <c r="OGB188" s="5"/>
      <c r="OGC188" s="5"/>
      <c r="OGD188" s="5"/>
      <c r="OGE188" s="5"/>
      <c r="OGF188" s="5"/>
      <c r="OGG188" s="5"/>
      <c r="OGH188" s="5"/>
      <c r="OGI188" s="5"/>
      <c r="OGJ188" s="5"/>
      <c r="OGK188" s="5"/>
      <c r="OGL188" s="5"/>
      <c r="OGM188" s="5"/>
      <c r="OGN188" s="5"/>
      <c r="OGO188" s="5"/>
      <c r="OGP188" s="5"/>
      <c r="OGQ188" s="5"/>
      <c r="OGR188" s="5"/>
      <c r="OGS188" s="5"/>
      <c r="OGT188" s="5"/>
      <c r="OGU188" s="5"/>
      <c r="OGV188" s="5"/>
      <c r="OGW188" s="5"/>
      <c r="OGX188" s="5"/>
      <c r="OGY188" s="5"/>
      <c r="OGZ188" s="5"/>
      <c r="OHA188" s="5"/>
      <c r="OHB188" s="5"/>
      <c r="OHC188" s="5"/>
      <c r="OHD188" s="5"/>
      <c r="OHE188" s="5"/>
      <c r="OHF188" s="5"/>
      <c r="OHG188" s="5"/>
      <c r="OHH188" s="5"/>
      <c r="OHI188" s="5"/>
      <c r="OHJ188" s="5"/>
      <c r="OHK188" s="5"/>
      <c r="OHL188" s="5"/>
      <c r="OHM188" s="5"/>
      <c r="OHN188" s="5"/>
      <c r="OHO188" s="5"/>
      <c r="OHP188" s="5"/>
      <c r="OHQ188" s="5"/>
      <c r="OHR188" s="5"/>
      <c r="OHS188" s="5"/>
      <c r="OHT188" s="5"/>
      <c r="OHU188" s="5"/>
      <c r="OHV188" s="5"/>
      <c r="OHW188" s="5"/>
      <c r="OHX188" s="5"/>
      <c r="OHY188" s="5"/>
      <c r="OHZ188" s="5"/>
      <c r="OIA188" s="5"/>
      <c r="OIB188" s="5"/>
      <c r="OIC188" s="5"/>
      <c r="OID188" s="5"/>
      <c r="OIE188" s="5"/>
      <c r="OIF188" s="5"/>
      <c r="OIG188" s="5"/>
      <c r="OIH188" s="5"/>
      <c r="OII188" s="5"/>
      <c r="OIJ188" s="5"/>
      <c r="OIK188" s="5"/>
      <c r="OIL188" s="5"/>
      <c r="OIM188" s="5"/>
      <c r="OIN188" s="5"/>
      <c r="OIO188" s="5"/>
      <c r="OIP188" s="5"/>
      <c r="OIQ188" s="5"/>
      <c r="OIR188" s="5"/>
      <c r="OIS188" s="5"/>
      <c r="OIT188" s="5"/>
      <c r="OIU188" s="5"/>
      <c r="OIV188" s="5"/>
      <c r="OIW188" s="5"/>
      <c r="OIX188" s="5"/>
      <c r="OIY188" s="5"/>
      <c r="OIZ188" s="5"/>
      <c r="OJA188" s="5"/>
      <c r="OJB188" s="5"/>
      <c r="OJC188" s="5"/>
      <c r="OJD188" s="5"/>
      <c r="OJE188" s="5"/>
      <c r="OJF188" s="5"/>
      <c r="OJG188" s="5"/>
      <c r="OJH188" s="5"/>
      <c r="OJI188" s="5"/>
      <c r="OJJ188" s="5"/>
      <c r="OJK188" s="5"/>
      <c r="OJL188" s="5"/>
      <c r="OJM188" s="5"/>
      <c r="OJN188" s="5"/>
      <c r="OJO188" s="5"/>
      <c r="OJP188" s="5"/>
      <c r="OJQ188" s="5"/>
      <c r="OJR188" s="5"/>
      <c r="OJS188" s="5"/>
      <c r="OJT188" s="5"/>
      <c r="OJU188" s="5"/>
      <c r="OJV188" s="5"/>
      <c r="OJW188" s="5"/>
      <c r="OJX188" s="5"/>
      <c r="OJY188" s="5"/>
      <c r="OJZ188" s="5"/>
      <c r="OKA188" s="5"/>
      <c r="OKB188" s="5"/>
      <c r="OKC188" s="5"/>
      <c r="OKD188" s="5"/>
      <c r="OKE188" s="5"/>
      <c r="OKF188" s="5"/>
      <c r="OKG188" s="5"/>
      <c r="OKH188" s="5"/>
      <c r="OKI188" s="5"/>
      <c r="OKJ188" s="5"/>
      <c r="OKK188" s="5"/>
      <c r="OKL188" s="5"/>
      <c r="OKM188" s="5"/>
      <c r="OKN188" s="5"/>
      <c r="OKO188" s="5"/>
      <c r="OKP188" s="5"/>
      <c r="OKQ188" s="5"/>
      <c r="OKR188" s="5"/>
      <c r="OKS188" s="5"/>
      <c r="OKT188" s="5"/>
      <c r="OKU188" s="5"/>
      <c r="OKV188" s="5"/>
      <c r="OKW188" s="5"/>
      <c r="OKX188" s="5"/>
      <c r="OKY188" s="5"/>
      <c r="OKZ188" s="5"/>
      <c r="OLA188" s="5"/>
      <c r="OLB188" s="5"/>
      <c r="OLC188" s="5"/>
      <c r="OLD188" s="5"/>
      <c r="OLE188" s="5"/>
      <c r="OLF188" s="5"/>
      <c r="OLG188" s="5"/>
      <c r="OLH188" s="5"/>
      <c r="OLI188" s="5"/>
      <c r="OLJ188" s="5"/>
      <c r="OLK188" s="5"/>
      <c r="OLL188" s="5"/>
      <c r="OLM188" s="5"/>
      <c r="OLN188" s="5"/>
      <c r="OLO188" s="5"/>
      <c r="OLP188" s="5"/>
      <c r="OLQ188" s="5"/>
      <c r="OLR188" s="5"/>
      <c r="OLS188" s="5"/>
      <c r="OLT188" s="5"/>
      <c r="OLU188" s="5"/>
      <c r="OLV188" s="5"/>
      <c r="OLW188" s="5"/>
      <c r="OLX188" s="5"/>
      <c r="OLY188" s="5"/>
      <c r="OLZ188" s="5"/>
      <c r="OMA188" s="5"/>
      <c r="OMB188" s="5"/>
      <c r="OMC188" s="5"/>
      <c r="OMD188" s="5"/>
      <c r="OME188" s="5"/>
      <c r="OMF188" s="5"/>
      <c r="OMG188" s="5"/>
      <c r="OMH188" s="5"/>
      <c r="OMI188" s="5"/>
      <c r="OMJ188" s="5"/>
      <c r="OMK188" s="5"/>
      <c r="OML188" s="5"/>
      <c r="OMM188" s="5"/>
      <c r="OMN188" s="5"/>
      <c r="OMO188" s="5"/>
      <c r="OMP188" s="5"/>
      <c r="OMQ188" s="5"/>
      <c r="OMR188" s="5"/>
      <c r="OMS188" s="5"/>
      <c r="OMT188" s="5"/>
      <c r="OMU188" s="5"/>
      <c r="OMV188" s="5"/>
      <c r="OMW188" s="5"/>
      <c r="OMX188" s="5"/>
      <c r="OMY188" s="5"/>
      <c r="OMZ188" s="5"/>
      <c r="ONA188" s="5"/>
      <c r="ONB188" s="5"/>
      <c r="ONC188" s="5"/>
      <c r="OND188" s="5"/>
      <c r="ONE188" s="5"/>
      <c r="ONF188" s="5"/>
      <c r="ONG188" s="5"/>
      <c r="ONH188" s="5"/>
      <c r="ONI188" s="5"/>
      <c r="ONJ188" s="5"/>
      <c r="ONK188" s="5"/>
      <c r="ONL188" s="5"/>
      <c r="ONM188" s="5"/>
      <c r="ONN188" s="5"/>
      <c r="ONO188" s="5"/>
      <c r="ONP188" s="5"/>
      <c r="ONQ188" s="5"/>
      <c r="ONR188" s="5"/>
      <c r="ONS188" s="5"/>
      <c r="ONT188" s="5"/>
      <c r="ONU188" s="5"/>
      <c r="ONV188" s="5"/>
      <c r="ONW188" s="5"/>
      <c r="ONX188" s="5"/>
      <c r="ONY188" s="5"/>
      <c r="ONZ188" s="5"/>
      <c r="OOA188" s="5"/>
      <c r="OOB188" s="5"/>
      <c r="OOC188" s="5"/>
      <c r="OOD188" s="5"/>
      <c r="OOE188" s="5"/>
      <c r="OOF188" s="5"/>
      <c r="OOG188" s="5"/>
      <c r="OOH188" s="5"/>
      <c r="OOI188" s="5"/>
      <c r="OOJ188" s="5"/>
      <c r="OOK188" s="5"/>
      <c r="OOL188" s="5"/>
      <c r="OOM188" s="5"/>
      <c r="OON188" s="5"/>
      <c r="OOO188" s="5"/>
      <c r="OOP188" s="5"/>
      <c r="OOQ188" s="5"/>
      <c r="OOR188" s="5"/>
      <c r="OOS188" s="5"/>
      <c r="OOT188" s="5"/>
      <c r="OOU188" s="5"/>
      <c r="OOV188" s="5"/>
      <c r="OOW188" s="5"/>
      <c r="OOX188" s="5"/>
      <c r="OOY188" s="5"/>
      <c r="OOZ188" s="5"/>
      <c r="OPA188" s="5"/>
      <c r="OPB188" s="5"/>
      <c r="OPC188" s="5"/>
      <c r="OPD188" s="5"/>
      <c r="OPE188" s="5"/>
      <c r="OPF188" s="5"/>
      <c r="OPG188" s="5"/>
      <c r="OPH188" s="5"/>
      <c r="OPI188" s="5"/>
      <c r="OPJ188" s="5"/>
      <c r="OPK188" s="5"/>
      <c r="OPL188" s="5"/>
      <c r="OPM188" s="5"/>
      <c r="OPN188" s="5"/>
      <c r="OPO188" s="5"/>
      <c r="OPP188" s="5"/>
      <c r="OPQ188" s="5"/>
      <c r="OPR188" s="5"/>
      <c r="OPS188" s="5"/>
      <c r="OPT188" s="5"/>
      <c r="OPU188" s="5"/>
      <c r="OPV188" s="5"/>
      <c r="OPW188" s="5"/>
      <c r="OPX188" s="5"/>
      <c r="OPY188" s="5"/>
      <c r="OPZ188" s="5"/>
      <c r="OQA188" s="5"/>
      <c r="OQB188" s="5"/>
      <c r="OQC188" s="5"/>
      <c r="OQD188" s="5"/>
      <c r="OQE188" s="5"/>
      <c r="OQF188" s="5"/>
      <c r="OQG188" s="5"/>
      <c r="OQH188" s="5"/>
      <c r="OQI188" s="5"/>
      <c r="OQJ188" s="5"/>
      <c r="OQK188" s="5"/>
      <c r="OQL188" s="5"/>
      <c r="OQM188" s="5"/>
      <c r="OQN188" s="5"/>
      <c r="OQO188" s="5"/>
      <c r="OQP188" s="5"/>
      <c r="OQQ188" s="5"/>
      <c r="OQR188" s="5"/>
      <c r="OQS188" s="5"/>
      <c r="OQT188" s="5"/>
      <c r="OQU188" s="5"/>
      <c r="OQV188" s="5"/>
      <c r="OQW188" s="5"/>
      <c r="OQX188" s="5"/>
      <c r="OQY188" s="5"/>
      <c r="OQZ188" s="5"/>
      <c r="ORA188" s="5"/>
      <c r="ORB188" s="5"/>
      <c r="ORC188" s="5"/>
      <c r="ORD188" s="5"/>
      <c r="ORE188" s="5"/>
      <c r="ORF188" s="5"/>
      <c r="ORG188" s="5"/>
      <c r="ORH188" s="5"/>
      <c r="ORI188" s="5"/>
      <c r="ORJ188" s="5"/>
      <c r="ORK188" s="5"/>
      <c r="ORL188" s="5"/>
      <c r="ORM188" s="5"/>
      <c r="ORN188" s="5"/>
      <c r="ORO188" s="5"/>
      <c r="ORP188" s="5"/>
      <c r="ORQ188" s="5"/>
      <c r="ORR188" s="5"/>
      <c r="ORS188" s="5"/>
      <c r="ORT188" s="5"/>
      <c r="ORU188" s="5"/>
      <c r="ORV188" s="5"/>
      <c r="ORW188" s="5"/>
      <c r="ORX188" s="5"/>
      <c r="ORY188" s="5"/>
      <c r="ORZ188" s="5"/>
      <c r="OSA188" s="5"/>
      <c r="OSB188" s="5"/>
      <c r="OSC188" s="5"/>
      <c r="OSD188" s="5"/>
      <c r="OSE188" s="5"/>
      <c r="OSF188" s="5"/>
      <c r="OSG188" s="5"/>
      <c r="OSH188" s="5"/>
      <c r="OSI188" s="5"/>
      <c r="OSJ188" s="5"/>
      <c r="OSK188" s="5"/>
      <c r="OSL188" s="5"/>
      <c r="OSM188" s="5"/>
      <c r="OSN188" s="5"/>
      <c r="OSO188" s="5"/>
      <c r="OSP188" s="5"/>
      <c r="OSQ188" s="5"/>
      <c r="OSR188" s="5"/>
      <c r="OSS188" s="5"/>
      <c r="OST188" s="5"/>
      <c r="OSU188" s="5"/>
      <c r="OSV188" s="5"/>
      <c r="OSW188" s="5"/>
      <c r="OSX188" s="5"/>
      <c r="OSY188" s="5"/>
      <c r="OSZ188" s="5"/>
      <c r="OTA188" s="5"/>
      <c r="OTB188" s="5"/>
      <c r="OTC188" s="5"/>
      <c r="OTD188" s="5"/>
      <c r="OTE188" s="5"/>
      <c r="OTF188" s="5"/>
      <c r="OTG188" s="5"/>
      <c r="OTH188" s="5"/>
      <c r="OTI188" s="5"/>
      <c r="OTJ188" s="5"/>
      <c r="OTK188" s="5"/>
      <c r="OTL188" s="5"/>
      <c r="OTM188" s="5"/>
      <c r="OTN188" s="5"/>
      <c r="OTO188" s="5"/>
      <c r="OTP188" s="5"/>
      <c r="OTQ188" s="5"/>
      <c r="OTR188" s="5"/>
      <c r="OTS188" s="5"/>
      <c r="OTT188" s="5"/>
      <c r="OTU188" s="5"/>
      <c r="OTV188" s="5"/>
      <c r="OTW188" s="5"/>
      <c r="OTX188" s="5"/>
      <c r="OTY188" s="5"/>
      <c r="OTZ188" s="5"/>
      <c r="OUA188" s="5"/>
      <c r="OUB188" s="5"/>
      <c r="OUC188" s="5"/>
      <c r="OUD188" s="5"/>
      <c r="OUE188" s="5"/>
      <c r="OUF188" s="5"/>
      <c r="OUG188" s="5"/>
      <c r="OUH188" s="5"/>
      <c r="OUI188" s="5"/>
      <c r="OUJ188" s="5"/>
      <c r="OUK188" s="5"/>
      <c r="OUL188" s="5"/>
      <c r="OUM188" s="5"/>
      <c r="OUN188" s="5"/>
      <c r="OUO188" s="5"/>
      <c r="OUP188" s="5"/>
      <c r="OUQ188" s="5"/>
      <c r="OUR188" s="5"/>
      <c r="OUS188" s="5"/>
      <c r="OUT188" s="5"/>
      <c r="OUU188" s="5"/>
      <c r="OUV188" s="5"/>
      <c r="OUW188" s="5"/>
      <c r="OUX188" s="5"/>
      <c r="OUY188" s="5"/>
      <c r="OUZ188" s="5"/>
      <c r="OVA188" s="5"/>
      <c r="OVB188" s="5"/>
      <c r="OVC188" s="5"/>
      <c r="OVD188" s="5"/>
      <c r="OVE188" s="5"/>
      <c r="OVF188" s="5"/>
      <c r="OVG188" s="5"/>
      <c r="OVH188" s="5"/>
      <c r="OVI188" s="5"/>
      <c r="OVJ188" s="5"/>
      <c r="OVK188" s="5"/>
      <c r="OVL188" s="5"/>
      <c r="OVM188" s="5"/>
      <c r="OVN188" s="5"/>
      <c r="OVO188" s="5"/>
      <c r="OVP188" s="5"/>
      <c r="OVQ188" s="5"/>
      <c r="OVR188" s="5"/>
      <c r="OVS188" s="5"/>
      <c r="OVT188" s="5"/>
      <c r="OVU188" s="5"/>
      <c r="OVV188" s="5"/>
      <c r="OVW188" s="5"/>
      <c r="OVX188" s="5"/>
      <c r="OVY188" s="5"/>
      <c r="OVZ188" s="5"/>
      <c r="OWA188" s="5"/>
      <c r="OWB188" s="5"/>
      <c r="OWC188" s="5"/>
      <c r="OWD188" s="5"/>
      <c r="OWE188" s="5"/>
      <c r="OWF188" s="5"/>
      <c r="OWG188" s="5"/>
      <c r="OWH188" s="5"/>
      <c r="OWI188" s="5"/>
      <c r="OWJ188" s="5"/>
      <c r="OWK188" s="5"/>
      <c r="OWL188" s="5"/>
      <c r="OWM188" s="5"/>
      <c r="OWN188" s="5"/>
      <c r="OWO188" s="5"/>
      <c r="OWP188" s="5"/>
      <c r="OWQ188" s="5"/>
      <c r="OWR188" s="5"/>
      <c r="OWS188" s="5"/>
      <c r="OWT188" s="5"/>
      <c r="OWU188" s="5"/>
      <c r="OWV188" s="5"/>
      <c r="OWW188" s="5"/>
      <c r="OWX188" s="5"/>
      <c r="OWY188" s="5"/>
      <c r="OWZ188" s="5"/>
      <c r="OXA188" s="5"/>
      <c r="OXB188" s="5"/>
      <c r="OXC188" s="5"/>
      <c r="OXD188" s="5"/>
      <c r="OXE188" s="5"/>
      <c r="OXF188" s="5"/>
      <c r="OXG188" s="5"/>
      <c r="OXH188" s="5"/>
      <c r="OXI188" s="5"/>
      <c r="OXJ188" s="5"/>
      <c r="OXK188" s="5"/>
      <c r="OXL188" s="5"/>
      <c r="OXM188" s="5"/>
      <c r="OXN188" s="5"/>
      <c r="OXO188" s="5"/>
      <c r="OXP188" s="5"/>
      <c r="OXQ188" s="5"/>
      <c r="OXR188" s="5"/>
      <c r="OXS188" s="5"/>
      <c r="OXT188" s="5"/>
      <c r="OXU188" s="5"/>
      <c r="OXV188" s="5"/>
      <c r="OXW188" s="5"/>
      <c r="OXX188" s="5"/>
      <c r="OXY188" s="5"/>
      <c r="OXZ188" s="5"/>
      <c r="OYA188" s="5"/>
      <c r="OYB188" s="5"/>
      <c r="OYC188" s="5"/>
      <c r="OYD188" s="5"/>
      <c r="OYE188" s="5"/>
      <c r="OYF188" s="5"/>
      <c r="OYG188" s="5"/>
      <c r="OYH188" s="5"/>
      <c r="OYI188" s="5"/>
      <c r="OYJ188" s="5"/>
      <c r="OYK188" s="5"/>
      <c r="OYL188" s="5"/>
      <c r="OYM188" s="5"/>
      <c r="OYN188" s="5"/>
      <c r="OYO188" s="5"/>
      <c r="OYP188" s="5"/>
      <c r="OYQ188" s="5"/>
      <c r="OYR188" s="5"/>
      <c r="OYS188" s="5"/>
      <c r="OYT188" s="5"/>
      <c r="OYU188" s="5"/>
      <c r="OYV188" s="5"/>
      <c r="OYW188" s="5"/>
      <c r="OYX188" s="5"/>
      <c r="OYY188" s="5"/>
      <c r="OYZ188" s="5"/>
      <c r="OZA188" s="5"/>
      <c r="OZB188" s="5"/>
      <c r="OZC188" s="5"/>
      <c r="OZD188" s="5"/>
      <c r="OZE188" s="5"/>
      <c r="OZF188" s="5"/>
      <c r="OZG188" s="5"/>
      <c r="OZH188" s="5"/>
      <c r="OZI188" s="5"/>
      <c r="OZJ188" s="5"/>
      <c r="OZK188" s="5"/>
      <c r="OZL188" s="5"/>
      <c r="OZM188" s="5"/>
      <c r="OZN188" s="5"/>
      <c r="OZO188" s="5"/>
      <c r="OZP188" s="5"/>
      <c r="OZQ188" s="5"/>
      <c r="OZR188" s="5"/>
      <c r="OZS188" s="5"/>
      <c r="OZT188" s="5"/>
      <c r="OZU188" s="5"/>
      <c r="OZV188" s="5"/>
      <c r="OZW188" s="5"/>
      <c r="OZX188" s="5"/>
      <c r="OZY188" s="5"/>
      <c r="OZZ188" s="5"/>
      <c r="PAA188" s="5"/>
      <c r="PAB188" s="5"/>
      <c r="PAC188" s="5"/>
      <c r="PAD188" s="5"/>
      <c r="PAE188" s="5"/>
      <c r="PAF188" s="5"/>
      <c r="PAG188" s="5"/>
      <c r="PAH188" s="5"/>
      <c r="PAI188" s="5"/>
      <c r="PAJ188" s="5"/>
      <c r="PAK188" s="5"/>
      <c r="PAL188" s="5"/>
      <c r="PAM188" s="5"/>
      <c r="PAN188" s="5"/>
      <c r="PAO188" s="5"/>
      <c r="PAP188" s="5"/>
      <c r="PAQ188" s="5"/>
      <c r="PAR188" s="5"/>
      <c r="PAS188" s="5"/>
      <c r="PAT188" s="5"/>
      <c r="PAU188" s="5"/>
      <c r="PAV188" s="5"/>
      <c r="PAW188" s="5"/>
      <c r="PAX188" s="5"/>
      <c r="PAY188" s="5"/>
      <c r="PAZ188" s="5"/>
      <c r="PBA188" s="5"/>
      <c r="PBB188" s="5"/>
      <c r="PBC188" s="5"/>
      <c r="PBD188" s="5"/>
      <c r="PBE188" s="5"/>
      <c r="PBF188" s="5"/>
      <c r="PBG188" s="5"/>
      <c r="PBH188" s="5"/>
      <c r="PBI188" s="5"/>
      <c r="PBJ188" s="5"/>
      <c r="PBK188" s="5"/>
      <c r="PBL188" s="5"/>
      <c r="PBM188" s="5"/>
      <c r="PBN188" s="5"/>
      <c r="PBO188" s="5"/>
      <c r="PBP188" s="5"/>
      <c r="PBQ188" s="5"/>
      <c r="PBR188" s="5"/>
      <c r="PBS188" s="5"/>
      <c r="PBT188" s="5"/>
      <c r="PBU188" s="5"/>
      <c r="PBV188" s="5"/>
      <c r="PBW188" s="5"/>
      <c r="PBX188" s="5"/>
      <c r="PBY188" s="5"/>
      <c r="PBZ188" s="5"/>
      <c r="PCA188" s="5"/>
      <c r="PCB188" s="5"/>
      <c r="PCC188" s="5"/>
      <c r="PCD188" s="5"/>
      <c r="PCE188" s="5"/>
      <c r="PCF188" s="5"/>
      <c r="PCG188" s="5"/>
      <c r="PCH188" s="5"/>
      <c r="PCI188" s="5"/>
      <c r="PCJ188" s="5"/>
      <c r="PCK188" s="5"/>
      <c r="PCL188" s="5"/>
      <c r="PCM188" s="5"/>
      <c r="PCN188" s="5"/>
      <c r="PCO188" s="5"/>
      <c r="PCP188" s="5"/>
      <c r="PCQ188" s="5"/>
      <c r="PCR188" s="5"/>
      <c r="PCS188" s="5"/>
      <c r="PCT188" s="5"/>
      <c r="PCU188" s="5"/>
      <c r="PCV188" s="5"/>
      <c r="PCW188" s="5"/>
      <c r="PCX188" s="5"/>
      <c r="PCY188" s="5"/>
      <c r="PCZ188" s="5"/>
      <c r="PDA188" s="5"/>
      <c r="PDB188" s="5"/>
      <c r="PDC188" s="5"/>
      <c r="PDD188" s="5"/>
      <c r="PDE188" s="5"/>
      <c r="PDF188" s="5"/>
      <c r="PDG188" s="5"/>
      <c r="PDH188" s="5"/>
      <c r="PDI188" s="5"/>
      <c r="PDJ188" s="5"/>
      <c r="PDK188" s="5"/>
      <c r="PDL188" s="5"/>
      <c r="PDM188" s="5"/>
      <c r="PDN188" s="5"/>
      <c r="PDO188" s="5"/>
      <c r="PDP188" s="5"/>
      <c r="PDQ188" s="5"/>
      <c r="PDR188" s="5"/>
      <c r="PDS188" s="5"/>
      <c r="PDT188" s="5"/>
      <c r="PDU188" s="5"/>
      <c r="PDV188" s="5"/>
      <c r="PDW188" s="5"/>
      <c r="PDX188" s="5"/>
      <c r="PDY188" s="5"/>
      <c r="PDZ188" s="5"/>
      <c r="PEA188" s="5"/>
      <c r="PEB188" s="5"/>
      <c r="PEC188" s="5"/>
      <c r="PED188" s="5"/>
      <c r="PEE188" s="5"/>
      <c r="PEF188" s="5"/>
      <c r="PEG188" s="5"/>
      <c r="PEH188" s="5"/>
      <c r="PEI188" s="5"/>
      <c r="PEJ188" s="5"/>
      <c r="PEK188" s="5"/>
      <c r="PEL188" s="5"/>
      <c r="PEM188" s="5"/>
      <c r="PEN188" s="5"/>
      <c r="PEO188" s="5"/>
      <c r="PEP188" s="5"/>
      <c r="PEQ188" s="5"/>
      <c r="PER188" s="5"/>
      <c r="PES188" s="5"/>
      <c r="PET188" s="5"/>
      <c r="PEU188" s="5"/>
      <c r="PEV188" s="5"/>
      <c r="PEW188" s="5"/>
      <c r="PEX188" s="5"/>
      <c r="PEY188" s="5"/>
      <c r="PEZ188" s="5"/>
      <c r="PFA188" s="5"/>
      <c r="PFB188" s="5"/>
      <c r="PFC188" s="5"/>
      <c r="PFD188" s="5"/>
      <c r="PFE188" s="5"/>
      <c r="PFF188" s="5"/>
      <c r="PFG188" s="5"/>
      <c r="PFH188" s="5"/>
      <c r="PFI188" s="5"/>
      <c r="PFJ188" s="5"/>
      <c r="PFK188" s="5"/>
      <c r="PFL188" s="5"/>
      <c r="PFM188" s="5"/>
      <c r="PFN188" s="5"/>
      <c r="PFO188" s="5"/>
      <c r="PFP188" s="5"/>
      <c r="PFQ188" s="5"/>
      <c r="PFR188" s="5"/>
      <c r="PFS188" s="5"/>
      <c r="PFT188" s="5"/>
      <c r="PFU188" s="5"/>
      <c r="PFV188" s="5"/>
      <c r="PFW188" s="5"/>
      <c r="PFX188" s="5"/>
      <c r="PFY188" s="5"/>
      <c r="PFZ188" s="5"/>
      <c r="PGA188" s="5"/>
      <c r="PGB188" s="5"/>
      <c r="PGC188" s="5"/>
      <c r="PGD188" s="5"/>
      <c r="PGE188" s="5"/>
      <c r="PGF188" s="5"/>
      <c r="PGG188" s="5"/>
      <c r="PGH188" s="5"/>
      <c r="PGI188" s="5"/>
      <c r="PGJ188" s="5"/>
      <c r="PGK188" s="5"/>
      <c r="PGL188" s="5"/>
      <c r="PGM188" s="5"/>
      <c r="PGN188" s="5"/>
      <c r="PGO188" s="5"/>
      <c r="PGP188" s="5"/>
      <c r="PGQ188" s="5"/>
      <c r="PGR188" s="5"/>
      <c r="PGS188" s="5"/>
      <c r="PGT188" s="5"/>
      <c r="PGU188" s="5"/>
      <c r="PGV188" s="5"/>
      <c r="PGW188" s="5"/>
      <c r="PGX188" s="5"/>
      <c r="PGY188" s="5"/>
      <c r="PGZ188" s="5"/>
      <c r="PHA188" s="5"/>
      <c r="PHB188" s="5"/>
      <c r="PHC188" s="5"/>
      <c r="PHD188" s="5"/>
      <c r="PHE188" s="5"/>
      <c r="PHF188" s="5"/>
      <c r="PHG188" s="5"/>
      <c r="PHH188" s="5"/>
      <c r="PHI188" s="5"/>
      <c r="PHJ188" s="5"/>
      <c r="PHK188" s="5"/>
      <c r="PHL188" s="5"/>
      <c r="PHM188" s="5"/>
      <c r="PHN188" s="5"/>
      <c r="PHO188" s="5"/>
      <c r="PHP188" s="5"/>
      <c r="PHQ188" s="5"/>
      <c r="PHR188" s="5"/>
      <c r="PHS188" s="5"/>
      <c r="PHT188" s="5"/>
      <c r="PHU188" s="5"/>
      <c r="PHV188" s="5"/>
      <c r="PHW188" s="5"/>
      <c r="PHX188" s="5"/>
      <c r="PHY188" s="5"/>
      <c r="PHZ188" s="5"/>
      <c r="PIA188" s="5"/>
      <c r="PIB188" s="5"/>
      <c r="PIC188" s="5"/>
      <c r="PID188" s="5"/>
      <c r="PIE188" s="5"/>
      <c r="PIF188" s="5"/>
      <c r="PIG188" s="5"/>
      <c r="PIH188" s="5"/>
      <c r="PII188" s="5"/>
      <c r="PIJ188" s="5"/>
      <c r="PIK188" s="5"/>
      <c r="PIL188" s="5"/>
      <c r="PIM188" s="5"/>
      <c r="PIN188" s="5"/>
      <c r="PIO188" s="5"/>
      <c r="PIP188" s="5"/>
      <c r="PIQ188" s="5"/>
      <c r="PIR188" s="5"/>
      <c r="PIS188" s="5"/>
      <c r="PIT188" s="5"/>
      <c r="PIU188" s="5"/>
      <c r="PIV188" s="5"/>
      <c r="PIW188" s="5"/>
      <c r="PIX188" s="5"/>
      <c r="PIY188" s="5"/>
      <c r="PIZ188" s="5"/>
      <c r="PJA188" s="5"/>
      <c r="PJB188" s="5"/>
      <c r="PJC188" s="5"/>
      <c r="PJD188" s="5"/>
      <c r="PJE188" s="5"/>
      <c r="PJF188" s="5"/>
      <c r="PJG188" s="5"/>
      <c r="PJH188" s="5"/>
      <c r="PJI188" s="5"/>
      <c r="PJJ188" s="5"/>
      <c r="PJK188" s="5"/>
      <c r="PJL188" s="5"/>
      <c r="PJM188" s="5"/>
      <c r="PJN188" s="5"/>
      <c r="PJO188" s="5"/>
      <c r="PJP188" s="5"/>
      <c r="PJQ188" s="5"/>
      <c r="PJR188" s="5"/>
      <c r="PJS188" s="5"/>
      <c r="PJT188" s="5"/>
      <c r="PJU188" s="5"/>
      <c r="PJV188" s="5"/>
      <c r="PJW188" s="5"/>
      <c r="PJX188" s="5"/>
      <c r="PJY188" s="5"/>
      <c r="PJZ188" s="5"/>
      <c r="PKA188" s="5"/>
      <c r="PKB188" s="5"/>
      <c r="PKC188" s="5"/>
      <c r="PKD188" s="5"/>
      <c r="PKE188" s="5"/>
      <c r="PKF188" s="5"/>
      <c r="PKG188" s="5"/>
      <c r="PKH188" s="5"/>
      <c r="PKI188" s="5"/>
      <c r="PKJ188" s="5"/>
      <c r="PKK188" s="5"/>
      <c r="PKL188" s="5"/>
      <c r="PKM188" s="5"/>
      <c r="PKN188" s="5"/>
      <c r="PKO188" s="5"/>
      <c r="PKP188" s="5"/>
      <c r="PKQ188" s="5"/>
      <c r="PKR188" s="5"/>
      <c r="PKS188" s="5"/>
      <c r="PKT188" s="5"/>
      <c r="PKU188" s="5"/>
      <c r="PKV188" s="5"/>
      <c r="PKW188" s="5"/>
      <c r="PKX188" s="5"/>
      <c r="PKY188" s="5"/>
      <c r="PKZ188" s="5"/>
      <c r="PLA188" s="5"/>
      <c r="PLB188" s="5"/>
      <c r="PLC188" s="5"/>
      <c r="PLD188" s="5"/>
      <c r="PLE188" s="5"/>
      <c r="PLF188" s="5"/>
      <c r="PLG188" s="5"/>
      <c r="PLH188" s="5"/>
      <c r="PLI188" s="5"/>
      <c r="PLJ188" s="5"/>
      <c r="PLK188" s="5"/>
      <c r="PLL188" s="5"/>
      <c r="PLM188" s="5"/>
      <c r="PLN188" s="5"/>
      <c r="PLO188" s="5"/>
      <c r="PLP188" s="5"/>
      <c r="PLQ188" s="5"/>
      <c r="PLR188" s="5"/>
      <c r="PLS188" s="5"/>
      <c r="PLT188" s="5"/>
      <c r="PLU188" s="5"/>
      <c r="PLV188" s="5"/>
      <c r="PLW188" s="5"/>
      <c r="PLX188" s="5"/>
      <c r="PLY188" s="5"/>
      <c r="PLZ188" s="5"/>
      <c r="PMA188" s="5"/>
      <c r="PMB188" s="5"/>
      <c r="PMC188" s="5"/>
      <c r="PMD188" s="5"/>
      <c r="PME188" s="5"/>
      <c r="PMF188" s="5"/>
      <c r="PMG188" s="5"/>
      <c r="PMH188" s="5"/>
      <c r="PMI188" s="5"/>
      <c r="PMJ188" s="5"/>
      <c r="PMK188" s="5"/>
      <c r="PML188" s="5"/>
      <c r="PMM188" s="5"/>
      <c r="PMN188" s="5"/>
      <c r="PMO188" s="5"/>
      <c r="PMP188" s="5"/>
      <c r="PMQ188" s="5"/>
      <c r="PMR188" s="5"/>
      <c r="PMS188" s="5"/>
      <c r="PMT188" s="5"/>
      <c r="PMU188" s="5"/>
      <c r="PMV188" s="5"/>
      <c r="PMW188" s="5"/>
      <c r="PMX188" s="5"/>
      <c r="PMY188" s="5"/>
      <c r="PMZ188" s="5"/>
      <c r="PNA188" s="5"/>
      <c r="PNB188" s="5"/>
      <c r="PNC188" s="5"/>
      <c r="PND188" s="5"/>
      <c r="PNE188" s="5"/>
      <c r="PNF188" s="5"/>
      <c r="PNG188" s="5"/>
      <c r="PNH188" s="5"/>
      <c r="PNI188" s="5"/>
      <c r="PNJ188" s="5"/>
      <c r="PNK188" s="5"/>
      <c r="PNL188" s="5"/>
      <c r="PNM188" s="5"/>
      <c r="PNN188" s="5"/>
      <c r="PNO188" s="5"/>
      <c r="PNP188" s="5"/>
      <c r="PNQ188" s="5"/>
      <c r="PNR188" s="5"/>
      <c r="PNS188" s="5"/>
      <c r="PNT188" s="5"/>
      <c r="PNU188" s="5"/>
      <c r="PNV188" s="5"/>
      <c r="PNW188" s="5"/>
      <c r="PNX188" s="5"/>
      <c r="PNY188" s="5"/>
      <c r="PNZ188" s="5"/>
      <c r="POA188" s="5"/>
      <c r="POB188" s="5"/>
      <c r="POC188" s="5"/>
      <c r="POD188" s="5"/>
      <c r="POE188" s="5"/>
      <c r="POF188" s="5"/>
      <c r="POG188" s="5"/>
      <c r="POH188" s="5"/>
      <c r="POI188" s="5"/>
      <c r="POJ188" s="5"/>
      <c r="POK188" s="5"/>
      <c r="POL188" s="5"/>
      <c r="POM188" s="5"/>
      <c r="PON188" s="5"/>
      <c r="POO188" s="5"/>
      <c r="POP188" s="5"/>
      <c r="POQ188" s="5"/>
      <c r="POR188" s="5"/>
      <c r="POS188" s="5"/>
      <c r="POT188" s="5"/>
      <c r="POU188" s="5"/>
      <c r="POV188" s="5"/>
      <c r="POW188" s="5"/>
      <c r="POX188" s="5"/>
      <c r="POY188" s="5"/>
      <c r="POZ188" s="5"/>
      <c r="PPA188" s="5"/>
      <c r="PPB188" s="5"/>
      <c r="PPC188" s="5"/>
      <c r="PPD188" s="5"/>
      <c r="PPE188" s="5"/>
      <c r="PPF188" s="5"/>
      <c r="PPG188" s="5"/>
      <c r="PPH188" s="5"/>
      <c r="PPI188" s="5"/>
      <c r="PPJ188" s="5"/>
      <c r="PPK188" s="5"/>
      <c r="PPL188" s="5"/>
      <c r="PPM188" s="5"/>
      <c r="PPN188" s="5"/>
      <c r="PPO188" s="5"/>
      <c r="PPP188" s="5"/>
      <c r="PPQ188" s="5"/>
      <c r="PPR188" s="5"/>
      <c r="PPS188" s="5"/>
      <c r="PPT188" s="5"/>
      <c r="PPU188" s="5"/>
      <c r="PPV188" s="5"/>
      <c r="PPW188" s="5"/>
      <c r="PPX188" s="5"/>
      <c r="PPY188" s="5"/>
      <c r="PPZ188" s="5"/>
      <c r="PQA188" s="5"/>
      <c r="PQB188" s="5"/>
      <c r="PQC188" s="5"/>
      <c r="PQD188" s="5"/>
      <c r="PQE188" s="5"/>
      <c r="PQF188" s="5"/>
      <c r="PQG188" s="5"/>
      <c r="PQH188" s="5"/>
      <c r="PQI188" s="5"/>
      <c r="PQJ188" s="5"/>
      <c r="PQK188" s="5"/>
      <c r="PQL188" s="5"/>
      <c r="PQM188" s="5"/>
      <c r="PQN188" s="5"/>
      <c r="PQO188" s="5"/>
      <c r="PQP188" s="5"/>
      <c r="PQQ188" s="5"/>
      <c r="PQR188" s="5"/>
      <c r="PQS188" s="5"/>
      <c r="PQT188" s="5"/>
      <c r="PQU188" s="5"/>
      <c r="PQV188" s="5"/>
      <c r="PQW188" s="5"/>
      <c r="PQX188" s="5"/>
      <c r="PQY188" s="5"/>
      <c r="PQZ188" s="5"/>
      <c r="PRA188" s="5"/>
      <c r="PRB188" s="5"/>
      <c r="PRC188" s="5"/>
      <c r="PRD188" s="5"/>
      <c r="PRE188" s="5"/>
      <c r="PRF188" s="5"/>
      <c r="PRG188" s="5"/>
      <c r="PRH188" s="5"/>
      <c r="PRI188" s="5"/>
      <c r="PRJ188" s="5"/>
      <c r="PRK188" s="5"/>
      <c r="PRL188" s="5"/>
      <c r="PRM188" s="5"/>
      <c r="PRN188" s="5"/>
      <c r="PRO188" s="5"/>
      <c r="PRP188" s="5"/>
      <c r="PRQ188" s="5"/>
      <c r="PRR188" s="5"/>
      <c r="PRS188" s="5"/>
      <c r="PRT188" s="5"/>
      <c r="PRU188" s="5"/>
      <c r="PRV188" s="5"/>
      <c r="PRW188" s="5"/>
      <c r="PRX188" s="5"/>
      <c r="PRY188" s="5"/>
      <c r="PRZ188" s="5"/>
      <c r="PSA188" s="5"/>
      <c r="PSB188" s="5"/>
      <c r="PSC188" s="5"/>
      <c r="PSD188" s="5"/>
      <c r="PSE188" s="5"/>
      <c r="PSF188" s="5"/>
      <c r="PSG188" s="5"/>
      <c r="PSH188" s="5"/>
      <c r="PSI188" s="5"/>
      <c r="PSJ188" s="5"/>
      <c r="PSK188" s="5"/>
      <c r="PSL188" s="5"/>
      <c r="PSM188" s="5"/>
      <c r="PSN188" s="5"/>
      <c r="PSO188" s="5"/>
      <c r="PSP188" s="5"/>
      <c r="PSQ188" s="5"/>
      <c r="PSR188" s="5"/>
      <c r="PSS188" s="5"/>
      <c r="PST188" s="5"/>
      <c r="PSU188" s="5"/>
      <c r="PSV188" s="5"/>
      <c r="PSW188" s="5"/>
      <c r="PSX188" s="5"/>
      <c r="PSY188" s="5"/>
      <c r="PSZ188" s="5"/>
      <c r="PTA188" s="5"/>
      <c r="PTB188" s="5"/>
      <c r="PTC188" s="5"/>
      <c r="PTD188" s="5"/>
      <c r="PTE188" s="5"/>
      <c r="PTF188" s="5"/>
      <c r="PTG188" s="5"/>
      <c r="PTH188" s="5"/>
      <c r="PTI188" s="5"/>
      <c r="PTJ188" s="5"/>
      <c r="PTK188" s="5"/>
      <c r="PTL188" s="5"/>
      <c r="PTM188" s="5"/>
      <c r="PTN188" s="5"/>
      <c r="PTO188" s="5"/>
      <c r="PTP188" s="5"/>
      <c r="PTQ188" s="5"/>
      <c r="PTR188" s="5"/>
      <c r="PTS188" s="5"/>
      <c r="PTT188" s="5"/>
      <c r="PTU188" s="5"/>
      <c r="PTV188" s="5"/>
      <c r="PTW188" s="5"/>
      <c r="PTX188" s="5"/>
      <c r="PTY188" s="5"/>
      <c r="PTZ188" s="5"/>
      <c r="PUA188" s="5"/>
      <c r="PUB188" s="5"/>
      <c r="PUC188" s="5"/>
      <c r="PUD188" s="5"/>
      <c r="PUE188" s="5"/>
      <c r="PUF188" s="5"/>
      <c r="PUG188" s="5"/>
      <c r="PUH188" s="5"/>
      <c r="PUI188" s="5"/>
      <c r="PUJ188" s="5"/>
      <c r="PUK188" s="5"/>
      <c r="PUL188" s="5"/>
      <c r="PUM188" s="5"/>
      <c r="PUN188" s="5"/>
      <c r="PUO188" s="5"/>
      <c r="PUP188" s="5"/>
      <c r="PUQ188" s="5"/>
      <c r="PUR188" s="5"/>
      <c r="PUS188" s="5"/>
      <c r="PUT188" s="5"/>
      <c r="PUU188" s="5"/>
      <c r="PUV188" s="5"/>
      <c r="PUW188" s="5"/>
      <c r="PUX188" s="5"/>
      <c r="PUY188" s="5"/>
      <c r="PUZ188" s="5"/>
      <c r="PVA188" s="5"/>
      <c r="PVB188" s="5"/>
      <c r="PVC188" s="5"/>
      <c r="PVD188" s="5"/>
      <c r="PVE188" s="5"/>
      <c r="PVF188" s="5"/>
      <c r="PVG188" s="5"/>
      <c r="PVH188" s="5"/>
      <c r="PVI188" s="5"/>
      <c r="PVJ188" s="5"/>
      <c r="PVK188" s="5"/>
      <c r="PVL188" s="5"/>
      <c r="PVM188" s="5"/>
      <c r="PVN188" s="5"/>
      <c r="PVO188" s="5"/>
      <c r="PVP188" s="5"/>
      <c r="PVQ188" s="5"/>
      <c r="PVR188" s="5"/>
      <c r="PVS188" s="5"/>
      <c r="PVT188" s="5"/>
      <c r="PVU188" s="5"/>
      <c r="PVV188" s="5"/>
      <c r="PVW188" s="5"/>
      <c r="PVX188" s="5"/>
      <c r="PVY188" s="5"/>
      <c r="PVZ188" s="5"/>
      <c r="PWA188" s="5"/>
      <c r="PWB188" s="5"/>
      <c r="PWC188" s="5"/>
      <c r="PWD188" s="5"/>
      <c r="PWE188" s="5"/>
      <c r="PWF188" s="5"/>
      <c r="PWG188" s="5"/>
      <c r="PWH188" s="5"/>
      <c r="PWI188" s="5"/>
      <c r="PWJ188" s="5"/>
      <c r="PWK188" s="5"/>
      <c r="PWL188" s="5"/>
      <c r="PWM188" s="5"/>
      <c r="PWN188" s="5"/>
      <c r="PWO188" s="5"/>
      <c r="PWP188" s="5"/>
      <c r="PWQ188" s="5"/>
      <c r="PWR188" s="5"/>
      <c r="PWS188" s="5"/>
      <c r="PWT188" s="5"/>
      <c r="PWU188" s="5"/>
      <c r="PWV188" s="5"/>
      <c r="PWW188" s="5"/>
      <c r="PWX188" s="5"/>
      <c r="PWY188" s="5"/>
      <c r="PWZ188" s="5"/>
      <c r="PXA188" s="5"/>
      <c r="PXB188" s="5"/>
      <c r="PXC188" s="5"/>
      <c r="PXD188" s="5"/>
      <c r="PXE188" s="5"/>
      <c r="PXF188" s="5"/>
      <c r="PXG188" s="5"/>
      <c r="PXH188" s="5"/>
      <c r="PXI188" s="5"/>
      <c r="PXJ188" s="5"/>
      <c r="PXK188" s="5"/>
      <c r="PXL188" s="5"/>
      <c r="PXM188" s="5"/>
      <c r="PXN188" s="5"/>
      <c r="PXO188" s="5"/>
      <c r="PXP188" s="5"/>
      <c r="PXQ188" s="5"/>
      <c r="PXR188" s="5"/>
      <c r="PXS188" s="5"/>
      <c r="PXT188" s="5"/>
      <c r="PXU188" s="5"/>
      <c r="PXV188" s="5"/>
      <c r="PXW188" s="5"/>
      <c r="PXX188" s="5"/>
      <c r="PXY188" s="5"/>
      <c r="PXZ188" s="5"/>
      <c r="PYA188" s="5"/>
      <c r="PYB188" s="5"/>
      <c r="PYC188" s="5"/>
      <c r="PYD188" s="5"/>
      <c r="PYE188" s="5"/>
      <c r="PYF188" s="5"/>
      <c r="PYG188" s="5"/>
      <c r="PYH188" s="5"/>
      <c r="PYI188" s="5"/>
      <c r="PYJ188" s="5"/>
      <c r="PYK188" s="5"/>
      <c r="PYL188" s="5"/>
      <c r="PYM188" s="5"/>
      <c r="PYN188" s="5"/>
      <c r="PYO188" s="5"/>
      <c r="PYP188" s="5"/>
      <c r="PYQ188" s="5"/>
      <c r="PYR188" s="5"/>
      <c r="PYS188" s="5"/>
      <c r="PYT188" s="5"/>
      <c r="PYU188" s="5"/>
      <c r="PYV188" s="5"/>
      <c r="PYW188" s="5"/>
      <c r="PYX188" s="5"/>
      <c r="PYY188" s="5"/>
      <c r="PYZ188" s="5"/>
      <c r="PZA188" s="5"/>
      <c r="PZB188" s="5"/>
      <c r="PZC188" s="5"/>
      <c r="PZD188" s="5"/>
      <c r="PZE188" s="5"/>
      <c r="PZF188" s="5"/>
      <c r="PZG188" s="5"/>
      <c r="PZH188" s="5"/>
      <c r="PZI188" s="5"/>
      <c r="PZJ188" s="5"/>
      <c r="PZK188" s="5"/>
      <c r="PZL188" s="5"/>
      <c r="PZM188" s="5"/>
      <c r="PZN188" s="5"/>
      <c r="PZO188" s="5"/>
      <c r="PZP188" s="5"/>
      <c r="PZQ188" s="5"/>
      <c r="PZR188" s="5"/>
      <c r="PZS188" s="5"/>
      <c r="PZT188" s="5"/>
      <c r="PZU188" s="5"/>
      <c r="PZV188" s="5"/>
      <c r="PZW188" s="5"/>
      <c r="PZX188" s="5"/>
      <c r="PZY188" s="5"/>
      <c r="PZZ188" s="5"/>
      <c r="QAA188" s="5"/>
      <c r="QAB188" s="5"/>
      <c r="QAC188" s="5"/>
      <c r="QAD188" s="5"/>
      <c r="QAE188" s="5"/>
      <c r="QAF188" s="5"/>
      <c r="QAG188" s="5"/>
      <c r="QAH188" s="5"/>
      <c r="QAI188" s="5"/>
      <c r="QAJ188" s="5"/>
      <c r="QAK188" s="5"/>
      <c r="QAL188" s="5"/>
      <c r="QAM188" s="5"/>
      <c r="QAN188" s="5"/>
      <c r="QAO188" s="5"/>
      <c r="QAP188" s="5"/>
      <c r="QAQ188" s="5"/>
      <c r="QAR188" s="5"/>
      <c r="QAS188" s="5"/>
      <c r="QAT188" s="5"/>
      <c r="QAU188" s="5"/>
      <c r="QAV188" s="5"/>
      <c r="QAW188" s="5"/>
      <c r="QAX188" s="5"/>
      <c r="QAY188" s="5"/>
      <c r="QAZ188" s="5"/>
      <c r="QBA188" s="5"/>
      <c r="QBB188" s="5"/>
      <c r="QBC188" s="5"/>
      <c r="QBD188" s="5"/>
      <c r="QBE188" s="5"/>
      <c r="QBF188" s="5"/>
      <c r="QBG188" s="5"/>
      <c r="QBH188" s="5"/>
      <c r="QBI188" s="5"/>
      <c r="QBJ188" s="5"/>
      <c r="QBK188" s="5"/>
      <c r="QBL188" s="5"/>
      <c r="QBM188" s="5"/>
      <c r="QBN188" s="5"/>
      <c r="QBO188" s="5"/>
      <c r="QBP188" s="5"/>
      <c r="QBQ188" s="5"/>
      <c r="QBR188" s="5"/>
      <c r="QBS188" s="5"/>
      <c r="QBT188" s="5"/>
      <c r="QBU188" s="5"/>
      <c r="QBV188" s="5"/>
      <c r="QBW188" s="5"/>
      <c r="QBX188" s="5"/>
      <c r="QBY188" s="5"/>
      <c r="QBZ188" s="5"/>
      <c r="QCA188" s="5"/>
      <c r="QCB188" s="5"/>
      <c r="QCC188" s="5"/>
      <c r="QCD188" s="5"/>
      <c r="QCE188" s="5"/>
      <c r="QCF188" s="5"/>
      <c r="QCG188" s="5"/>
      <c r="QCH188" s="5"/>
      <c r="QCI188" s="5"/>
      <c r="QCJ188" s="5"/>
      <c r="QCK188" s="5"/>
      <c r="QCL188" s="5"/>
      <c r="QCM188" s="5"/>
      <c r="QCN188" s="5"/>
      <c r="QCO188" s="5"/>
      <c r="QCP188" s="5"/>
      <c r="QCQ188" s="5"/>
      <c r="QCR188" s="5"/>
      <c r="QCS188" s="5"/>
      <c r="QCT188" s="5"/>
      <c r="QCU188" s="5"/>
      <c r="QCV188" s="5"/>
      <c r="QCW188" s="5"/>
      <c r="QCX188" s="5"/>
      <c r="QCY188" s="5"/>
      <c r="QCZ188" s="5"/>
      <c r="QDA188" s="5"/>
      <c r="QDB188" s="5"/>
      <c r="QDC188" s="5"/>
      <c r="QDD188" s="5"/>
      <c r="QDE188" s="5"/>
      <c r="QDF188" s="5"/>
      <c r="QDG188" s="5"/>
      <c r="QDH188" s="5"/>
      <c r="QDI188" s="5"/>
      <c r="QDJ188" s="5"/>
      <c r="QDK188" s="5"/>
      <c r="QDL188" s="5"/>
      <c r="QDM188" s="5"/>
      <c r="QDN188" s="5"/>
      <c r="QDO188" s="5"/>
      <c r="QDP188" s="5"/>
      <c r="QDQ188" s="5"/>
      <c r="QDR188" s="5"/>
      <c r="QDS188" s="5"/>
      <c r="QDT188" s="5"/>
      <c r="QDU188" s="5"/>
      <c r="QDV188" s="5"/>
      <c r="QDW188" s="5"/>
      <c r="QDX188" s="5"/>
      <c r="QDY188" s="5"/>
      <c r="QDZ188" s="5"/>
      <c r="QEA188" s="5"/>
      <c r="QEB188" s="5"/>
      <c r="QEC188" s="5"/>
      <c r="QED188" s="5"/>
      <c r="QEE188" s="5"/>
      <c r="QEF188" s="5"/>
      <c r="QEG188" s="5"/>
      <c r="QEH188" s="5"/>
      <c r="QEI188" s="5"/>
      <c r="QEJ188" s="5"/>
      <c r="QEK188" s="5"/>
      <c r="QEL188" s="5"/>
      <c r="QEM188" s="5"/>
      <c r="QEN188" s="5"/>
      <c r="QEO188" s="5"/>
      <c r="QEP188" s="5"/>
      <c r="QEQ188" s="5"/>
      <c r="QER188" s="5"/>
      <c r="QES188" s="5"/>
      <c r="QET188" s="5"/>
      <c r="QEU188" s="5"/>
      <c r="QEV188" s="5"/>
      <c r="QEW188" s="5"/>
      <c r="QEX188" s="5"/>
      <c r="QEY188" s="5"/>
      <c r="QEZ188" s="5"/>
      <c r="QFA188" s="5"/>
      <c r="QFB188" s="5"/>
      <c r="QFC188" s="5"/>
      <c r="QFD188" s="5"/>
      <c r="QFE188" s="5"/>
      <c r="QFF188" s="5"/>
      <c r="QFG188" s="5"/>
      <c r="QFH188" s="5"/>
      <c r="QFI188" s="5"/>
      <c r="QFJ188" s="5"/>
      <c r="QFK188" s="5"/>
      <c r="QFL188" s="5"/>
      <c r="QFM188" s="5"/>
      <c r="QFN188" s="5"/>
      <c r="QFO188" s="5"/>
      <c r="QFP188" s="5"/>
      <c r="QFQ188" s="5"/>
      <c r="QFR188" s="5"/>
      <c r="QFS188" s="5"/>
      <c r="QFT188" s="5"/>
      <c r="QFU188" s="5"/>
      <c r="QFV188" s="5"/>
      <c r="QFW188" s="5"/>
      <c r="QFX188" s="5"/>
      <c r="QFY188" s="5"/>
      <c r="QFZ188" s="5"/>
      <c r="QGA188" s="5"/>
      <c r="QGB188" s="5"/>
      <c r="QGC188" s="5"/>
      <c r="QGD188" s="5"/>
      <c r="QGE188" s="5"/>
      <c r="QGF188" s="5"/>
      <c r="QGG188" s="5"/>
      <c r="QGH188" s="5"/>
      <c r="QGI188" s="5"/>
      <c r="QGJ188" s="5"/>
      <c r="QGK188" s="5"/>
      <c r="QGL188" s="5"/>
      <c r="QGM188" s="5"/>
      <c r="QGN188" s="5"/>
      <c r="QGO188" s="5"/>
      <c r="QGP188" s="5"/>
      <c r="QGQ188" s="5"/>
      <c r="QGR188" s="5"/>
      <c r="QGS188" s="5"/>
      <c r="QGT188" s="5"/>
      <c r="QGU188" s="5"/>
      <c r="QGV188" s="5"/>
      <c r="QGW188" s="5"/>
      <c r="QGX188" s="5"/>
      <c r="QGY188" s="5"/>
      <c r="QGZ188" s="5"/>
      <c r="QHA188" s="5"/>
      <c r="QHB188" s="5"/>
      <c r="QHC188" s="5"/>
      <c r="QHD188" s="5"/>
      <c r="QHE188" s="5"/>
      <c r="QHF188" s="5"/>
      <c r="QHG188" s="5"/>
      <c r="QHH188" s="5"/>
      <c r="QHI188" s="5"/>
      <c r="QHJ188" s="5"/>
      <c r="QHK188" s="5"/>
      <c r="QHL188" s="5"/>
      <c r="QHM188" s="5"/>
      <c r="QHN188" s="5"/>
      <c r="QHO188" s="5"/>
      <c r="QHP188" s="5"/>
      <c r="QHQ188" s="5"/>
      <c r="QHR188" s="5"/>
      <c r="QHS188" s="5"/>
      <c r="QHT188" s="5"/>
      <c r="QHU188" s="5"/>
      <c r="QHV188" s="5"/>
      <c r="QHW188" s="5"/>
      <c r="QHX188" s="5"/>
      <c r="QHY188" s="5"/>
      <c r="QHZ188" s="5"/>
      <c r="QIA188" s="5"/>
      <c r="QIB188" s="5"/>
      <c r="QIC188" s="5"/>
      <c r="QID188" s="5"/>
      <c r="QIE188" s="5"/>
      <c r="QIF188" s="5"/>
      <c r="QIG188" s="5"/>
      <c r="QIH188" s="5"/>
      <c r="QII188" s="5"/>
      <c r="QIJ188" s="5"/>
      <c r="QIK188" s="5"/>
      <c r="QIL188" s="5"/>
      <c r="QIM188" s="5"/>
      <c r="QIN188" s="5"/>
      <c r="QIO188" s="5"/>
      <c r="QIP188" s="5"/>
      <c r="QIQ188" s="5"/>
      <c r="QIR188" s="5"/>
      <c r="QIS188" s="5"/>
      <c r="QIT188" s="5"/>
      <c r="QIU188" s="5"/>
      <c r="QIV188" s="5"/>
      <c r="QIW188" s="5"/>
      <c r="QIX188" s="5"/>
      <c r="QIY188" s="5"/>
      <c r="QIZ188" s="5"/>
      <c r="QJA188" s="5"/>
      <c r="QJB188" s="5"/>
      <c r="QJC188" s="5"/>
      <c r="QJD188" s="5"/>
      <c r="QJE188" s="5"/>
      <c r="QJF188" s="5"/>
      <c r="QJG188" s="5"/>
      <c r="QJH188" s="5"/>
      <c r="QJI188" s="5"/>
      <c r="QJJ188" s="5"/>
      <c r="QJK188" s="5"/>
      <c r="QJL188" s="5"/>
      <c r="QJM188" s="5"/>
      <c r="QJN188" s="5"/>
      <c r="QJO188" s="5"/>
      <c r="QJP188" s="5"/>
      <c r="QJQ188" s="5"/>
      <c r="QJR188" s="5"/>
      <c r="QJS188" s="5"/>
      <c r="QJT188" s="5"/>
      <c r="QJU188" s="5"/>
      <c r="QJV188" s="5"/>
      <c r="QJW188" s="5"/>
      <c r="QJX188" s="5"/>
      <c r="QJY188" s="5"/>
      <c r="QJZ188" s="5"/>
      <c r="QKA188" s="5"/>
      <c r="QKB188" s="5"/>
      <c r="QKC188" s="5"/>
      <c r="QKD188" s="5"/>
      <c r="QKE188" s="5"/>
      <c r="QKF188" s="5"/>
      <c r="QKG188" s="5"/>
      <c r="QKH188" s="5"/>
      <c r="QKI188" s="5"/>
      <c r="QKJ188" s="5"/>
      <c r="QKK188" s="5"/>
      <c r="QKL188" s="5"/>
      <c r="QKM188" s="5"/>
      <c r="QKN188" s="5"/>
      <c r="QKO188" s="5"/>
      <c r="QKP188" s="5"/>
      <c r="QKQ188" s="5"/>
      <c r="QKR188" s="5"/>
      <c r="QKS188" s="5"/>
      <c r="QKT188" s="5"/>
      <c r="QKU188" s="5"/>
      <c r="QKV188" s="5"/>
      <c r="QKW188" s="5"/>
      <c r="QKX188" s="5"/>
      <c r="QKY188" s="5"/>
      <c r="QKZ188" s="5"/>
      <c r="QLA188" s="5"/>
      <c r="QLB188" s="5"/>
      <c r="QLC188" s="5"/>
      <c r="QLD188" s="5"/>
      <c r="QLE188" s="5"/>
      <c r="QLF188" s="5"/>
      <c r="QLG188" s="5"/>
      <c r="QLH188" s="5"/>
      <c r="QLI188" s="5"/>
      <c r="QLJ188" s="5"/>
      <c r="QLK188" s="5"/>
      <c r="QLL188" s="5"/>
      <c r="QLM188" s="5"/>
      <c r="QLN188" s="5"/>
      <c r="QLO188" s="5"/>
      <c r="QLP188" s="5"/>
      <c r="QLQ188" s="5"/>
      <c r="QLR188" s="5"/>
      <c r="QLS188" s="5"/>
      <c r="QLT188" s="5"/>
      <c r="QLU188" s="5"/>
      <c r="QLV188" s="5"/>
      <c r="QLW188" s="5"/>
      <c r="QLX188" s="5"/>
      <c r="QLY188" s="5"/>
      <c r="QLZ188" s="5"/>
      <c r="QMA188" s="5"/>
      <c r="QMB188" s="5"/>
      <c r="QMC188" s="5"/>
      <c r="QMD188" s="5"/>
      <c r="QME188" s="5"/>
      <c r="QMF188" s="5"/>
      <c r="QMG188" s="5"/>
      <c r="QMH188" s="5"/>
      <c r="QMI188" s="5"/>
      <c r="QMJ188" s="5"/>
      <c r="QMK188" s="5"/>
      <c r="QML188" s="5"/>
      <c r="QMM188" s="5"/>
      <c r="QMN188" s="5"/>
      <c r="QMO188" s="5"/>
      <c r="QMP188" s="5"/>
      <c r="QMQ188" s="5"/>
      <c r="QMR188" s="5"/>
      <c r="QMS188" s="5"/>
      <c r="QMT188" s="5"/>
      <c r="QMU188" s="5"/>
      <c r="QMV188" s="5"/>
      <c r="QMW188" s="5"/>
      <c r="QMX188" s="5"/>
      <c r="QMY188" s="5"/>
      <c r="QMZ188" s="5"/>
      <c r="QNA188" s="5"/>
      <c r="QNB188" s="5"/>
      <c r="QNC188" s="5"/>
      <c r="QND188" s="5"/>
      <c r="QNE188" s="5"/>
      <c r="QNF188" s="5"/>
      <c r="QNG188" s="5"/>
      <c r="QNH188" s="5"/>
      <c r="QNI188" s="5"/>
      <c r="QNJ188" s="5"/>
      <c r="QNK188" s="5"/>
      <c r="QNL188" s="5"/>
      <c r="QNM188" s="5"/>
      <c r="QNN188" s="5"/>
      <c r="QNO188" s="5"/>
      <c r="QNP188" s="5"/>
      <c r="QNQ188" s="5"/>
      <c r="QNR188" s="5"/>
      <c r="QNS188" s="5"/>
      <c r="QNT188" s="5"/>
      <c r="QNU188" s="5"/>
      <c r="QNV188" s="5"/>
      <c r="QNW188" s="5"/>
      <c r="QNX188" s="5"/>
      <c r="QNY188" s="5"/>
      <c r="QNZ188" s="5"/>
      <c r="QOA188" s="5"/>
      <c r="QOB188" s="5"/>
      <c r="QOC188" s="5"/>
      <c r="QOD188" s="5"/>
      <c r="QOE188" s="5"/>
      <c r="QOF188" s="5"/>
      <c r="QOG188" s="5"/>
      <c r="QOH188" s="5"/>
      <c r="QOI188" s="5"/>
      <c r="QOJ188" s="5"/>
      <c r="QOK188" s="5"/>
      <c r="QOL188" s="5"/>
      <c r="QOM188" s="5"/>
      <c r="QON188" s="5"/>
      <c r="QOO188" s="5"/>
      <c r="QOP188" s="5"/>
      <c r="QOQ188" s="5"/>
      <c r="QOR188" s="5"/>
      <c r="QOS188" s="5"/>
      <c r="QOT188" s="5"/>
      <c r="QOU188" s="5"/>
      <c r="QOV188" s="5"/>
      <c r="QOW188" s="5"/>
      <c r="QOX188" s="5"/>
      <c r="QOY188" s="5"/>
      <c r="QOZ188" s="5"/>
      <c r="QPA188" s="5"/>
      <c r="QPB188" s="5"/>
      <c r="QPC188" s="5"/>
      <c r="QPD188" s="5"/>
      <c r="QPE188" s="5"/>
      <c r="QPF188" s="5"/>
      <c r="QPG188" s="5"/>
      <c r="QPH188" s="5"/>
      <c r="QPI188" s="5"/>
      <c r="QPJ188" s="5"/>
      <c r="QPK188" s="5"/>
      <c r="QPL188" s="5"/>
      <c r="QPM188" s="5"/>
      <c r="QPN188" s="5"/>
      <c r="QPO188" s="5"/>
      <c r="QPP188" s="5"/>
      <c r="QPQ188" s="5"/>
      <c r="QPR188" s="5"/>
      <c r="QPS188" s="5"/>
      <c r="QPT188" s="5"/>
      <c r="QPU188" s="5"/>
      <c r="QPV188" s="5"/>
      <c r="QPW188" s="5"/>
      <c r="QPX188" s="5"/>
      <c r="QPY188" s="5"/>
      <c r="QPZ188" s="5"/>
      <c r="QQA188" s="5"/>
      <c r="QQB188" s="5"/>
      <c r="QQC188" s="5"/>
      <c r="QQD188" s="5"/>
      <c r="QQE188" s="5"/>
      <c r="QQF188" s="5"/>
      <c r="QQG188" s="5"/>
      <c r="QQH188" s="5"/>
      <c r="QQI188" s="5"/>
      <c r="QQJ188" s="5"/>
      <c r="QQK188" s="5"/>
      <c r="QQL188" s="5"/>
      <c r="QQM188" s="5"/>
      <c r="QQN188" s="5"/>
      <c r="QQO188" s="5"/>
      <c r="QQP188" s="5"/>
      <c r="QQQ188" s="5"/>
      <c r="QQR188" s="5"/>
      <c r="QQS188" s="5"/>
      <c r="QQT188" s="5"/>
      <c r="QQU188" s="5"/>
      <c r="QQV188" s="5"/>
      <c r="QQW188" s="5"/>
      <c r="QQX188" s="5"/>
      <c r="QQY188" s="5"/>
      <c r="QQZ188" s="5"/>
      <c r="QRA188" s="5"/>
      <c r="QRB188" s="5"/>
      <c r="QRC188" s="5"/>
      <c r="QRD188" s="5"/>
      <c r="QRE188" s="5"/>
      <c r="QRF188" s="5"/>
      <c r="QRG188" s="5"/>
      <c r="QRH188" s="5"/>
      <c r="QRI188" s="5"/>
      <c r="QRJ188" s="5"/>
      <c r="QRK188" s="5"/>
      <c r="QRL188" s="5"/>
      <c r="QRM188" s="5"/>
      <c r="QRN188" s="5"/>
      <c r="QRO188" s="5"/>
      <c r="QRP188" s="5"/>
      <c r="QRQ188" s="5"/>
      <c r="QRR188" s="5"/>
      <c r="QRS188" s="5"/>
      <c r="QRT188" s="5"/>
      <c r="QRU188" s="5"/>
      <c r="QRV188" s="5"/>
      <c r="QRW188" s="5"/>
      <c r="QRX188" s="5"/>
      <c r="QRY188" s="5"/>
      <c r="QRZ188" s="5"/>
      <c r="QSA188" s="5"/>
      <c r="QSB188" s="5"/>
      <c r="QSC188" s="5"/>
      <c r="QSD188" s="5"/>
      <c r="QSE188" s="5"/>
      <c r="QSF188" s="5"/>
      <c r="QSG188" s="5"/>
      <c r="QSH188" s="5"/>
      <c r="QSI188" s="5"/>
      <c r="QSJ188" s="5"/>
      <c r="QSK188" s="5"/>
      <c r="QSL188" s="5"/>
      <c r="QSM188" s="5"/>
      <c r="QSN188" s="5"/>
      <c r="QSO188" s="5"/>
      <c r="QSP188" s="5"/>
      <c r="QSQ188" s="5"/>
      <c r="QSR188" s="5"/>
      <c r="QSS188" s="5"/>
      <c r="QST188" s="5"/>
      <c r="QSU188" s="5"/>
      <c r="QSV188" s="5"/>
      <c r="QSW188" s="5"/>
      <c r="QSX188" s="5"/>
      <c r="QSY188" s="5"/>
      <c r="QSZ188" s="5"/>
      <c r="QTA188" s="5"/>
      <c r="QTB188" s="5"/>
      <c r="QTC188" s="5"/>
      <c r="QTD188" s="5"/>
      <c r="QTE188" s="5"/>
      <c r="QTF188" s="5"/>
      <c r="QTG188" s="5"/>
      <c r="QTH188" s="5"/>
      <c r="QTI188" s="5"/>
      <c r="QTJ188" s="5"/>
      <c r="QTK188" s="5"/>
      <c r="QTL188" s="5"/>
      <c r="QTM188" s="5"/>
      <c r="QTN188" s="5"/>
      <c r="QTO188" s="5"/>
      <c r="QTP188" s="5"/>
      <c r="QTQ188" s="5"/>
      <c r="QTR188" s="5"/>
      <c r="QTS188" s="5"/>
      <c r="QTT188" s="5"/>
      <c r="QTU188" s="5"/>
      <c r="QTV188" s="5"/>
      <c r="QTW188" s="5"/>
      <c r="QTX188" s="5"/>
      <c r="QTY188" s="5"/>
      <c r="QTZ188" s="5"/>
      <c r="QUA188" s="5"/>
      <c r="QUB188" s="5"/>
      <c r="QUC188" s="5"/>
      <c r="QUD188" s="5"/>
      <c r="QUE188" s="5"/>
      <c r="QUF188" s="5"/>
      <c r="QUG188" s="5"/>
      <c r="QUH188" s="5"/>
      <c r="QUI188" s="5"/>
      <c r="QUJ188" s="5"/>
      <c r="QUK188" s="5"/>
      <c r="QUL188" s="5"/>
      <c r="QUM188" s="5"/>
      <c r="QUN188" s="5"/>
      <c r="QUO188" s="5"/>
      <c r="QUP188" s="5"/>
      <c r="QUQ188" s="5"/>
      <c r="QUR188" s="5"/>
      <c r="QUS188" s="5"/>
      <c r="QUT188" s="5"/>
      <c r="QUU188" s="5"/>
      <c r="QUV188" s="5"/>
      <c r="QUW188" s="5"/>
      <c r="QUX188" s="5"/>
      <c r="QUY188" s="5"/>
      <c r="QUZ188" s="5"/>
      <c r="QVA188" s="5"/>
      <c r="QVB188" s="5"/>
      <c r="QVC188" s="5"/>
      <c r="QVD188" s="5"/>
      <c r="QVE188" s="5"/>
      <c r="QVF188" s="5"/>
      <c r="QVG188" s="5"/>
      <c r="QVH188" s="5"/>
      <c r="QVI188" s="5"/>
      <c r="QVJ188" s="5"/>
      <c r="QVK188" s="5"/>
      <c r="QVL188" s="5"/>
      <c r="QVM188" s="5"/>
      <c r="QVN188" s="5"/>
      <c r="QVO188" s="5"/>
      <c r="QVP188" s="5"/>
      <c r="QVQ188" s="5"/>
      <c r="QVR188" s="5"/>
      <c r="QVS188" s="5"/>
      <c r="QVT188" s="5"/>
      <c r="QVU188" s="5"/>
      <c r="QVV188" s="5"/>
      <c r="QVW188" s="5"/>
      <c r="QVX188" s="5"/>
      <c r="QVY188" s="5"/>
      <c r="QVZ188" s="5"/>
      <c r="QWA188" s="5"/>
      <c r="QWB188" s="5"/>
      <c r="QWC188" s="5"/>
      <c r="QWD188" s="5"/>
      <c r="QWE188" s="5"/>
      <c r="QWF188" s="5"/>
      <c r="QWG188" s="5"/>
      <c r="QWH188" s="5"/>
      <c r="QWI188" s="5"/>
      <c r="QWJ188" s="5"/>
      <c r="QWK188" s="5"/>
      <c r="QWL188" s="5"/>
      <c r="QWM188" s="5"/>
      <c r="QWN188" s="5"/>
      <c r="QWO188" s="5"/>
      <c r="QWP188" s="5"/>
      <c r="QWQ188" s="5"/>
      <c r="QWR188" s="5"/>
      <c r="QWS188" s="5"/>
      <c r="QWT188" s="5"/>
      <c r="QWU188" s="5"/>
      <c r="QWV188" s="5"/>
      <c r="QWW188" s="5"/>
      <c r="QWX188" s="5"/>
      <c r="QWY188" s="5"/>
      <c r="QWZ188" s="5"/>
      <c r="QXA188" s="5"/>
      <c r="QXB188" s="5"/>
      <c r="QXC188" s="5"/>
      <c r="QXD188" s="5"/>
      <c r="QXE188" s="5"/>
      <c r="QXF188" s="5"/>
      <c r="QXG188" s="5"/>
      <c r="QXH188" s="5"/>
      <c r="QXI188" s="5"/>
      <c r="QXJ188" s="5"/>
      <c r="QXK188" s="5"/>
      <c r="QXL188" s="5"/>
      <c r="QXM188" s="5"/>
      <c r="QXN188" s="5"/>
      <c r="QXO188" s="5"/>
      <c r="QXP188" s="5"/>
      <c r="QXQ188" s="5"/>
      <c r="QXR188" s="5"/>
      <c r="QXS188" s="5"/>
      <c r="QXT188" s="5"/>
      <c r="QXU188" s="5"/>
      <c r="QXV188" s="5"/>
      <c r="QXW188" s="5"/>
      <c r="QXX188" s="5"/>
      <c r="QXY188" s="5"/>
      <c r="QXZ188" s="5"/>
      <c r="QYA188" s="5"/>
      <c r="QYB188" s="5"/>
      <c r="QYC188" s="5"/>
      <c r="QYD188" s="5"/>
      <c r="QYE188" s="5"/>
      <c r="QYF188" s="5"/>
      <c r="QYG188" s="5"/>
      <c r="QYH188" s="5"/>
      <c r="QYI188" s="5"/>
      <c r="QYJ188" s="5"/>
      <c r="QYK188" s="5"/>
      <c r="QYL188" s="5"/>
      <c r="QYM188" s="5"/>
      <c r="QYN188" s="5"/>
      <c r="QYO188" s="5"/>
      <c r="QYP188" s="5"/>
      <c r="QYQ188" s="5"/>
      <c r="QYR188" s="5"/>
      <c r="QYS188" s="5"/>
      <c r="QYT188" s="5"/>
      <c r="QYU188" s="5"/>
      <c r="QYV188" s="5"/>
      <c r="QYW188" s="5"/>
      <c r="QYX188" s="5"/>
      <c r="QYY188" s="5"/>
      <c r="QYZ188" s="5"/>
      <c r="QZA188" s="5"/>
      <c r="QZB188" s="5"/>
      <c r="QZC188" s="5"/>
      <c r="QZD188" s="5"/>
      <c r="QZE188" s="5"/>
      <c r="QZF188" s="5"/>
      <c r="QZG188" s="5"/>
      <c r="QZH188" s="5"/>
      <c r="QZI188" s="5"/>
      <c r="QZJ188" s="5"/>
      <c r="QZK188" s="5"/>
      <c r="QZL188" s="5"/>
      <c r="QZM188" s="5"/>
      <c r="QZN188" s="5"/>
      <c r="QZO188" s="5"/>
      <c r="QZP188" s="5"/>
      <c r="QZQ188" s="5"/>
      <c r="QZR188" s="5"/>
      <c r="QZS188" s="5"/>
      <c r="QZT188" s="5"/>
      <c r="QZU188" s="5"/>
      <c r="QZV188" s="5"/>
      <c r="QZW188" s="5"/>
      <c r="QZX188" s="5"/>
      <c r="QZY188" s="5"/>
      <c r="QZZ188" s="5"/>
      <c r="RAA188" s="5"/>
      <c r="RAB188" s="5"/>
      <c r="RAC188" s="5"/>
      <c r="RAD188" s="5"/>
      <c r="RAE188" s="5"/>
      <c r="RAF188" s="5"/>
      <c r="RAG188" s="5"/>
      <c r="RAH188" s="5"/>
      <c r="RAI188" s="5"/>
      <c r="RAJ188" s="5"/>
      <c r="RAK188" s="5"/>
      <c r="RAL188" s="5"/>
      <c r="RAM188" s="5"/>
      <c r="RAN188" s="5"/>
      <c r="RAO188" s="5"/>
      <c r="RAP188" s="5"/>
      <c r="RAQ188" s="5"/>
      <c r="RAR188" s="5"/>
      <c r="RAS188" s="5"/>
      <c r="RAT188" s="5"/>
      <c r="RAU188" s="5"/>
      <c r="RAV188" s="5"/>
      <c r="RAW188" s="5"/>
      <c r="RAX188" s="5"/>
      <c r="RAY188" s="5"/>
      <c r="RAZ188" s="5"/>
      <c r="RBA188" s="5"/>
      <c r="RBB188" s="5"/>
      <c r="RBC188" s="5"/>
      <c r="RBD188" s="5"/>
      <c r="RBE188" s="5"/>
      <c r="RBF188" s="5"/>
      <c r="RBG188" s="5"/>
      <c r="RBH188" s="5"/>
      <c r="RBI188" s="5"/>
      <c r="RBJ188" s="5"/>
      <c r="RBK188" s="5"/>
      <c r="RBL188" s="5"/>
      <c r="RBM188" s="5"/>
      <c r="RBN188" s="5"/>
      <c r="RBO188" s="5"/>
      <c r="RBP188" s="5"/>
      <c r="RBQ188" s="5"/>
      <c r="RBR188" s="5"/>
      <c r="RBS188" s="5"/>
      <c r="RBT188" s="5"/>
      <c r="RBU188" s="5"/>
      <c r="RBV188" s="5"/>
      <c r="RBW188" s="5"/>
      <c r="RBX188" s="5"/>
      <c r="RBY188" s="5"/>
      <c r="RBZ188" s="5"/>
      <c r="RCA188" s="5"/>
      <c r="RCB188" s="5"/>
      <c r="RCC188" s="5"/>
      <c r="RCD188" s="5"/>
      <c r="RCE188" s="5"/>
      <c r="RCF188" s="5"/>
      <c r="RCG188" s="5"/>
      <c r="RCH188" s="5"/>
      <c r="RCI188" s="5"/>
      <c r="RCJ188" s="5"/>
      <c r="RCK188" s="5"/>
      <c r="RCL188" s="5"/>
      <c r="RCM188" s="5"/>
      <c r="RCN188" s="5"/>
      <c r="RCO188" s="5"/>
      <c r="RCP188" s="5"/>
      <c r="RCQ188" s="5"/>
      <c r="RCR188" s="5"/>
      <c r="RCS188" s="5"/>
      <c r="RCT188" s="5"/>
      <c r="RCU188" s="5"/>
      <c r="RCV188" s="5"/>
      <c r="RCW188" s="5"/>
      <c r="RCX188" s="5"/>
      <c r="RCY188" s="5"/>
      <c r="RCZ188" s="5"/>
      <c r="RDA188" s="5"/>
      <c r="RDB188" s="5"/>
      <c r="RDC188" s="5"/>
      <c r="RDD188" s="5"/>
      <c r="RDE188" s="5"/>
      <c r="RDF188" s="5"/>
      <c r="RDG188" s="5"/>
      <c r="RDH188" s="5"/>
      <c r="RDI188" s="5"/>
      <c r="RDJ188" s="5"/>
      <c r="RDK188" s="5"/>
      <c r="RDL188" s="5"/>
      <c r="RDM188" s="5"/>
      <c r="RDN188" s="5"/>
      <c r="RDO188" s="5"/>
      <c r="RDP188" s="5"/>
      <c r="RDQ188" s="5"/>
      <c r="RDR188" s="5"/>
      <c r="RDS188" s="5"/>
      <c r="RDT188" s="5"/>
      <c r="RDU188" s="5"/>
      <c r="RDV188" s="5"/>
      <c r="RDW188" s="5"/>
      <c r="RDX188" s="5"/>
      <c r="RDY188" s="5"/>
      <c r="RDZ188" s="5"/>
      <c r="REA188" s="5"/>
      <c r="REB188" s="5"/>
      <c r="REC188" s="5"/>
      <c r="RED188" s="5"/>
      <c r="REE188" s="5"/>
      <c r="REF188" s="5"/>
      <c r="REG188" s="5"/>
      <c r="REH188" s="5"/>
      <c r="REI188" s="5"/>
      <c r="REJ188" s="5"/>
      <c r="REK188" s="5"/>
      <c r="REL188" s="5"/>
      <c r="REM188" s="5"/>
      <c r="REN188" s="5"/>
      <c r="REO188" s="5"/>
      <c r="REP188" s="5"/>
      <c r="REQ188" s="5"/>
      <c r="RER188" s="5"/>
      <c r="RES188" s="5"/>
      <c r="RET188" s="5"/>
      <c r="REU188" s="5"/>
      <c r="REV188" s="5"/>
      <c r="REW188" s="5"/>
      <c r="REX188" s="5"/>
      <c r="REY188" s="5"/>
      <c r="REZ188" s="5"/>
      <c r="RFA188" s="5"/>
      <c r="RFB188" s="5"/>
      <c r="RFC188" s="5"/>
      <c r="RFD188" s="5"/>
      <c r="RFE188" s="5"/>
      <c r="RFF188" s="5"/>
      <c r="RFG188" s="5"/>
      <c r="RFH188" s="5"/>
      <c r="RFI188" s="5"/>
      <c r="RFJ188" s="5"/>
      <c r="RFK188" s="5"/>
      <c r="RFL188" s="5"/>
      <c r="RFM188" s="5"/>
      <c r="RFN188" s="5"/>
      <c r="RFO188" s="5"/>
      <c r="RFP188" s="5"/>
      <c r="RFQ188" s="5"/>
      <c r="RFR188" s="5"/>
      <c r="RFS188" s="5"/>
      <c r="RFT188" s="5"/>
      <c r="RFU188" s="5"/>
      <c r="RFV188" s="5"/>
      <c r="RFW188" s="5"/>
      <c r="RFX188" s="5"/>
      <c r="RFY188" s="5"/>
      <c r="RFZ188" s="5"/>
      <c r="RGA188" s="5"/>
      <c r="RGB188" s="5"/>
      <c r="RGC188" s="5"/>
      <c r="RGD188" s="5"/>
      <c r="RGE188" s="5"/>
      <c r="RGF188" s="5"/>
      <c r="RGG188" s="5"/>
      <c r="RGH188" s="5"/>
      <c r="RGI188" s="5"/>
      <c r="RGJ188" s="5"/>
      <c r="RGK188" s="5"/>
      <c r="RGL188" s="5"/>
      <c r="RGM188" s="5"/>
      <c r="RGN188" s="5"/>
      <c r="RGO188" s="5"/>
      <c r="RGP188" s="5"/>
      <c r="RGQ188" s="5"/>
      <c r="RGR188" s="5"/>
      <c r="RGS188" s="5"/>
      <c r="RGT188" s="5"/>
      <c r="RGU188" s="5"/>
      <c r="RGV188" s="5"/>
      <c r="RGW188" s="5"/>
      <c r="RGX188" s="5"/>
      <c r="RGY188" s="5"/>
      <c r="RGZ188" s="5"/>
      <c r="RHA188" s="5"/>
      <c r="RHB188" s="5"/>
      <c r="RHC188" s="5"/>
      <c r="RHD188" s="5"/>
      <c r="RHE188" s="5"/>
      <c r="RHF188" s="5"/>
      <c r="RHG188" s="5"/>
      <c r="RHH188" s="5"/>
      <c r="RHI188" s="5"/>
      <c r="RHJ188" s="5"/>
      <c r="RHK188" s="5"/>
      <c r="RHL188" s="5"/>
      <c r="RHM188" s="5"/>
      <c r="RHN188" s="5"/>
      <c r="RHO188" s="5"/>
      <c r="RHP188" s="5"/>
      <c r="RHQ188" s="5"/>
      <c r="RHR188" s="5"/>
      <c r="RHS188" s="5"/>
      <c r="RHT188" s="5"/>
      <c r="RHU188" s="5"/>
      <c r="RHV188" s="5"/>
      <c r="RHW188" s="5"/>
      <c r="RHX188" s="5"/>
      <c r="RHY188" s="5"/>
      <c r="RHZ188" s="5"/>
      <c r="RIA188" s="5"/>
      <c r="RIB188" s="5"/>
      <c r="RIC188" s="5"/>
      <c r="RID188" s="5"/>
      <c r="RIE188" s="5"/>
      <c r="RIF188" s="5"/>
      <c r="RIG188" s="5"/>
      <c r="RIH188" s="5"/>
      <c r="RII188" s="5"/>
      <c r="RIJ188" s="5"/>
      <c r="RIK188" s="5"/>
      <c r="RIL188" s="5"/>
      <c r="RIM188" s="5"/>
      <c r="RIN188" s="5"/>
      <c r="RIO188" s="5"/>
      <c r="RIP188" s="5"/>
      <c r="RIQ188" s="5"/>
      <c r="RIR188" s="5"/>
      <c r="RIS188" s="5"/>
      <c r="RIT188" s="5"/>
      <c r="RIU188" s="5"/>
      <c r="RIV188" s="5"/>
      <c r="RIW188" s="5"/>
      <c r="RIX188" s="5"/>
      <c r="RIY188" s="5"/>
      <c r="RIZ188" s="5"/>
      <c r="RJA188" s="5"/>
      <c r="RJB188" s="5"/>
      <c r="RJC188" s="5"/>
      <c r="RJD188" s="5"/>
      <c r="RJE188" s="5"/>
      <c r="RJF188" s="5"/>
      <c r="RJG188" s="5"/>
      <c r="RJH188" s="5"/>
      <c r="RJI188" s="5"/>
      <c r="RJJ188" s="5"/>
      <c r="RJK188" s="5"/>
      <c r="RJL188" s="5"/>
      <c r="RJM188" s="5"/>
      <c r="RJN188" s="5"/>
      <c r="RJO188" s="5"/>
      <c r="RJP188" s="5"/>
      <c r="RJQ188" s="5"/>
      <c r="RJR188" s="5"/>
      <c r="RJS188" s="5"/>
      <c r="RJT188" s="5"/>
      <c r="RJU188" s="5"/>
      <c r="RJV188" s="5"/>
      <c r="RJW188" s="5"/>
      <c r="RJX188" s="5"/>
      <c r="RJY188" s="5"/>
      <c r="RJZ188" s="5"/>
      <c r="RKA188" s="5"/>
      <c r="RKB188" s="5"/>
      <c r="RKC188" s="5"/>
      <c r="RKD188" s="5"/>
      <c r="RKE188" s="5"/>
      <c r="RKF188" s="5"/>
      <c r="RKG188" s="5"/>
      <c r="RKH188" s="5"/>
      <c r="RKI188" s="5"/>
      <c r="RKJ188" s="5"/>
      <c r="RKK188" s="5"/>
      <c r="RKL188" s="5"/>
      <c r="RKM188" s="5"/>
      <c r="RKN188" s="5"/>
      <c r="RKO188" s="5"/>
      <c r="RKP188" s="5"/>
      <c r="RKQ188" s="5"/>
      <c r="RKR188" s="5"/>
      <c r="RKS188" s="5"/>
      <c r="RKT188" s="5"/>
      <c r="RKU188" s="5"/>
      <c r="RKV188" s="5"/>
      <c r="RKW188" s="5"/>
      <c r="RKX188" s="5"/>
      <c r="RKY188" s="5"/>
      <c r="RKZ188" s="5"/>
      <c r="RLA188" s="5"/>
      <c r="RLB188" s="5"/>
      <c r="RLC188" s="5"/>
      <c r="RLD188" s="5"/>
      <c r="RLE188" s="5"/>
      <c r="RLF188" s="5"/>
      <c r="RLG188" s="5"/>
      <c r="RLH188" s="5"/>
      <c r="RLI188" s="5"/>
      <c r="RLJ188" s="5"/>
      <c r="RLK188" s="5"/>
      <c r="RLL188" s="5"/>
      <c r="RLM188" s="5"/>
      <c r="RLN188" s="5"/>
      <c r="RLO188" s="5"/>
      <c r="RLP188" s="5"/>
      <c r="RLQ188" s="5"/>
      <c r="RLR188" s="5"/>
      <c r="RLS188" s="5"/>
      <c r="RLT188" s="5"/>
      <c r="RLU188" s="5"/>
      <c r="RLV188" s="5"/>
      <c r="RLW188" s="5"/>
      <c r="RLX188" s="5"/>
      <c r="RLY188" s="5"/>
      <c r="RLZ188" s="5"/>
      <c r="RMA188" s="5"/>
      <c r="RMB188" s="5"/>
      <c r="RMC188" s="5"/>
      <c r="RMD188" s="5"/>
      <c r="RME188" s="5"/>
      <c r="RMF188" s="5"/>
      <c r="RMG188" s="5"/>
      <c r="RMH188" s="5"/>
      <c r="RMI188" s="5"/>
      <c r="RMJ188" s="5"/>
      <c r="RMK188" s="5"/>
      <c r="RML188" s="5"/>
      <c r="RMM188" s="5"/>
      <c r="RMN188" s="5"/>
      <c r="RMO188" s="5"/>
      <c r="RMP188" s="5"/>
      <c r="RMQ188" s="5"/>
      <c r="RMR188" s="5"/>
      <c r="RMS188" s="5"/>
      <c r="RMT188" s="5"/>
      <c r="RMU188" s="5"/>
      <c r="RMV188" s="5"/>
      <c r="RMW188" s="5"/>
      <c r="RMX188" s="5"/>
      <c r="RMY188" s="5"/>
      <c r="RMZ188" s="5"/>
      <c r="RNA188" s="5"/>
      <c r="RNB188" s="5"/>
      <c r="RNC188" s="5"/>
      <c r="RND188" s="5"/>
      <c r="RNE188" s="5"/>
      <c r="RNF188" s="5"/>
      <c r="RNG188" s="5"/>
      <c r="RNH188" s="5"/>
      <c r="RNI188" s="5"/>
      <c r="RNJ188" s="5"/>
      <c r="RNK188" s="5"/>
      <c r="RNL188" s="5"/>
      <c r="RNM188" s="5"/>
      <c r="RNN188" s="5"/>
      <c r="RNO188" s="5"/>
      <c r="RNP188" s="5"/>
      <c r="RNQ188" s="5"/>
      <c r="RNR188" s="5"/>
      <c r="RNS188" s="5"/>
      <c r="RNT188" s="5"/>
      <c r="RNU188" s="5"/>
      <c r="RNV188" s="5"/>
      <c r="RNW188" s="5"/>
      <c r="RNX188" s="5"/>
      <c r="RNY188" s="5"/>
      <c r="RNZ188" s="5"/>
      <c r="ROA188" s="5"/>
      <c r="ROB188" s="5"/>
      <c r="ROC188" s="5"/>
      <c r="ROD188" s="5"/>
      <c r="ROE188" s="5"/>
      <c r="ROF188" s="5"/>
      <c r="ROG188" s="5"/>
      <c r="ROH188" s="5"/>
      <c r="ROI188" s="5"/>
      <c r="ROJ188" s="5"/>
      <c r="ROK188" s="5"/>
      <c r="ROL188" s="5"/>
      <c r="ROM188" s="5"/>
      <c r="RON188" s="5"/>
      <c r="ROO188" s="5"/>
      <c r="ROP188" s="5"/>
      <c r="ROQ188" s="5"/>
      <c r="ROR188" s="5"/>
      <c r="ROS188" s="5"/>
      <c r="ROT188" s="5"/>
      <c r="ROU188" s="5"/>
      <c r="ROV188" s="5"/>
      <c r="ROW188" s="5"/>
      <c r="ROX188" s="5"/>
      <c r="ROY188" s="5"/>
      <c r="ROZ188" s="5"/>
      <c r="RPA188" s="5"/>
      <c r="RPB188" s="5"/>
      <c r="RPC188" s="5"/>
      <c r="RPD188" s="5"/>
      <c r="RPE188" s="5"/>
      <c r="RPF188" s="5"/>
      <c r="RPG188" s="5"/>
      <c r="RPH188" s="5"/>
      <c r="RPI188" s="5"/>
      <c r="RPJ188" s="5"/>
      <c r="RPK188" s="5"/>
      <c r="RPL188" s="5"/>
      <c r="RPM188" s="5"/>
      <c r="RPN188" s="5"/>
      <c r="RPO188" s="5"/>
      <c r="RPP188" s="5"/>
      <c r="RPQ188" s="5"/>
      <c r="RPR188" s="5"/>
      <c r="RPS188" s="5"/>
      <c r="RPT188" s="5"/>
      <c r="RPU188" s="5"/>
      <c r="RPV188" s="5"/>
      <c r="RPW188" s="5"/>
      <c r="RPX188" s="5"/>
      <c r="RPY188" s="5"/>
      <c r="RPZ188" s="5"/>
      <c r="RQA188" s="5"/>
      <c r="RQB188" s="5"/>
      <c r="RQC188" s="5"/>
      <c r="RQD188" s="5"/>
      <c r="RQE188" s="5"/>
      <c r="RQF188" s="5"/>
      <c r="RQG188" s="5"/>
      <c r="RQH188" s="5"/>
      <c r="RQI188" s="5"/>
      <c r="RQJ188" s="5"/>
      <c r="RQK188" s="5"/>
      <c r="RQL188" s="5"/>
      <c r="RQM188" s="5"/>
      <c r="RQN188" s="5"/>
      <c r="RQO188" s="5"/>
      <c r="RQP188" s="5"/>
      <c r="RQQ188" s="5"/>
      <c r="RQR188" s="5"/>
      <c r="RQS188" s="5"/>
      <c r="RQT188" s="5"/>
      <c r="RQU188" s="5"/>
      <c r="RQV188" s="5"/>
      <c r="RQW188" s="5"/>
      <c r="RQX188" s="5"/>
      <c r="RQY188" s="5"/>
      <c r="RQZ188" s="5"/>
      <c r="RRA188" s="5"/>
      <c r="RRB188" s="5"/>
      <c r="RRC188" s="5"/>
      <c r="RRD188" s="5"/>
      <c r="RRE188" s="5"/>
      <c r="RRF188" s="5"/>
      <c r="RRG188" s="5"/>
      <c r="RRH188" s="5"/>
      <c r="RRI188" s="5"/>
      <c r="RRJ188" s="5"/>
      <c r="RRK188" s="5"/>
      <c r="RRL188" s="5"/>
      <c r="RRM188" s="5"/>
      <c r="RRN188" s="5"/>
      <c r="RRO188" s="5"/>
      <c r="RRP188" s="5"/>
      <c r="RRQ188" s="5"/>
      <c r="RRR188" s="5"/>
      <c r="RRS188" s="5"/>
      <c r="RRT188" s="5"/>
      <c r="RRU188" s="5"/>
      <c r="RRV188" s="5"/>
      <c r="RRW188" s="5"/>
      <c r="RRX188" s="5"/>
      <c r="RRY188" s="5"/>
      <c r="RRZ188" s="5"/>
      <c r="RSA188" s="5"/>
      <c r="RSB188" s="5"/>
      <c r="RSC188" s="5"/>
      <c r="RSD188" s="5"/>
      <c r="RSE188" s="5"/>
      <c r="RSF188" s="5"/>
      <c r="RSG188" s="5"/>
      <c r="RSH188" s="5"/>
      <c r="RSI188" s="5"/>
      <c r="RSJ188" s="5"/>
      <c r="RSK188" s="5"/>
      <c r="RSL188" s="5"/>
      <c r="RSM188" s="5"/>
      <c r="RSN188" s="5"/>
      <c r="RSO188" s="5"/>
      <c r="RSP188" s="5"/>
      <c r="RSQ188" s="5"/>
      <c r="RSR188" s="5"/>
      <c r="RSS188" s="5"/>
      <c r="RST188" s="5"/>
      <c r="RSU188" s="5"/>
      <c r="RSV188" s="5"/>
      <c r="RSW188" s="5"/>
      <c r="RSX188" s="5"/>
      <c r="RSY188" s="5"/>
      <c r="RSZ188" s="5"/>
      <c r="RTA188" s="5"/>
      <c r="RTB188" s="5"/>
      <c r="RTC188" s="5"/>
      <c r="RTD188" s="5"/>
      <c r="RTE188" s="5"/>
      <c r="RTF188" s="5"/>
      <c r="RTG188" s="5"/>
      <c r="RTH188" s="5"/>
      <c r="RTI188" s="5"/>
      <c r="RTJ188" s="5"/>
      <c r="RTK188" s="5"/>
      <c r="RTL188" s="5"/>
      <c r="RTM188" s="5"/>
      <c r="RTN188" s="5"/>
      <c r="RTO188" s="5"/>
      <c r="RTP188" s="5"/>
      <c r="RTQ188" s="5"/>
      <c r="RTR188" s="5"/>
      <c r="RTS188" s="5"/>
      <c r="RTT188" s="5"/>
      <c r="RTU188" s="5"/>
      <c r="RTV188" s="5"/>
      <c r="RTW188" s="5"/>
      <c r="RTX188" s="5"/>
      <c r="RTY188" s="5"/>
      <c r="RTZ188" s="5"/>
      <c r="RUA188" s="5"/>
      <c r="RUB188" s="5"/>
      <c r="RUC188" s="5"/>
      <c r="RUD188" s="5"/>
      <c r="RUE188" s="5"/>
      <c r="RUF188" s="5"/>
      <c r="RUG188" s="5"/>
      <c r="RUH188" s="5"/>
      <c r="RUI188" s="5"/>
      <c r="RUJ188" s="5"/>
      <c r="RUK188" s="5"/>
      <c r="RUL188" s="5"/>
      <c r="RUM188" s="5"/>
      <c r="RUN188" s="5"/>
      <c r="RUO188" s="5"/>
      <c r="RUP188" s="5"/>
      <c r="RUQ188" s="5"/>
      <c r="RUR188" s="5"/>
      <c r="RUS188" s="5"/>
      <c r="RUT188" s="5"/>
      <c r="RUU188" s="5"/>
      <c r="RUV188" s="5"/>
      <c r="RUW188" s="5"/>
      <c r="RUX188" s="5"/>
      <c r="RUY188" s="5"/>
      <c r="RUZ188" s="5"/>
      <c r="RVA188" s="5"/>
      <c r="RVB188" s="5"/>
      <c r="RVC188" s="5"/>
      <c r="RVD188" s="5"/>
      <c r="RVE188" s="5"/>
      <c r="RVF188" s="5"/>
      <c r="RVG188" s="5"/>
      <c r="RVH188" s="5"/>
      <c r="RVI188" s="5"/>
      <c r="RVJ188" s="5"/>
      <c r="RVK188" s="5"/>
      <c r="RVL188" s="5"/>
      <c r="RVM188" s="5"/>
      <c r="RVN188" s="5"/>
      <c r="RVO188" s="5"/>
      <c r="RVP188" s="5"/>
      <c r="RVQ188" s="5"/>
      <c r="RVR188" s="5"/>
      <c r="RVS188" s="5"/>
      <c r="RVT188" s="5"/>
      <c r="RVU188" s="5"/>
      <c r="RVV188" s="5"/>
      <c r="RVW188" s="5"/>
      <c r="RVX188" s="5"/>
      <c r="RVY188" s="5"/>
      <c r="RVZ188" s="5"/>
      <c r="RWA188" s="5"/>
      <c r="RWB188" s="5"/>
      <c r="RWC188" s="5"/>
      <c r="RWD188" s="5"/>
      <c r="RWE188" s="5"/>
      <c r="RWF188" s="5"/>
      <c r="RWG188" s="5"/>
      <c r="RWH188" s="5"/>
      <c r="RWI188" s="5"/>
      <c r="RWJ188" s="5"/>
      <c r="RWK188" s="5"/>
      <c r="RWL188" s="5"/>
      <c r="RWM188" s="5"/>
      <c r="RWN188" s="5"/>
      <c r="RWO188" s="5"/>
      <c r="RWP188" s="5"/>
      <c r="RWQ188" s="5"/>
      <c r="RWR188" s="5"/>
      <c r="RWS188" s="5"/>
      <c r="RWT188" s="5"/>
      <c r="RWU188" s="5"/>
      <c r="RWV188" s="5"/>
      <c r="RWW188" s="5"/>
      <c r="RWX188" s="5"/>
      <c r="RWY188" s="5"/>
      <c r="RWZ188" s="5"/>
      <c r="RXA188" s="5"/>
      <c r="RXB188" s="5"/>
      <c r="RXC188" s="5"/>
      <c r="RXD188" s="5"/>
      <c r="RXE188" s="5"/>
      <c r="RXF188" s="5"/>
      <c r="RXG188" s="5"/>
      <c r="RXH188" s="5"/>
      <c r="RXI188" s="5"/>
      <c r="RXJ188" s="5"/>
      <c r="RXK188" s="5"/>
      <c r="RXL188" s="5"/>
      <c r="RXM188" s="5"/>
      <c r="RXN188" s="5"/>
      <c r="RXO188" s="5"/>
      <c r="RXP188" s="5"/>
      <c r="RXQ188" s="5"/>
      <c r="RXR188" s="5"/>
      <c r="RXS188" s="5"/>
      <c r="RXT188" s="5"/>
      <c r="RXU188" s="5"/>
      <c r="RXV188" s="5"/>
      <c r="RXW188" s="5"/>
      <c r="RXX188" s="5"/>
      <c r="RXY188" s="5"/>
      <c r="RXZ188" s="5"/>
      <c r="RYA188" s="5"/>
      <c r="RYB188" s="5"/>
      <c r="RYC188" s="5"/>
      <c r="RYD188" s="5"/>
      <c r="RYE188" s="5"/>
      <c r="RYF188" s="5"/>
      <c r="RYG188" s="5"/>
      <c r="RYH188" s="5"/>
      <c r="RYI188" s="5"/>
      <c r="RYJ188" s="5"/>
      <c r="RYK188" s="5"/>
      <c r="RYL188" s="5"/>
      <c r="RYM188" s="5"/>
      <c r="RYN188" s="5"/>
      <c r="RYO188" s="5"/>
      <c r="RYP188" s="5"/>
      <c r="RYQ188" s="5"/>
      <c r="RYR188" s="5"/>
      <c r="RYS188" s="5"/>
      <c r="RYT188" s="5"/>
      <c r="RYU188" s="5"/>
      <c r="RYV188" s="5"/>
      <c r="RYW188" s="5"/>
      <c r="RYX188" s="5"/>
      <c r="RYY188" s="5"/>
      <c r="RYZ188" s="5"/>
      <c r="RZA188" s="5"/>
      <c r="RZB188" s="5"/>
      <c r="RZC188" s="5"/>
      <c r="RZD188" s="5"/>
      <c r="RZE188" s="5"/>
      <c r="RZF188" s="5"/>
      <c r="RZG188" s="5"/>
      <c r="RZH188" s="5"/>
      <c r="RZI188" s="5"/>
      <c r="RZJ188" s="5"/>
      <c r="RZK188" s="5"/>
      <c r="RZL188" s="5"/>
      <c r="RZM188" s="5"/>
      <c r="RZN188" s="5"/>
      <c r="RZO188" s="5"/>
      <c r="RZP188" s="5"/>
      <c r="RZQ188" s="5"/>
      <c r="RZR188" s="5"/>
      <c r="RZS188" s="5"/>
      <c r="RZT188" s="5"/>
      <c r="RZU188" s="5"/>
      <c r="RZV188" s="5"/>
      <c r="RZW188" s="5"/>
      <c r="RZX188" s="5"/>
      <c r="RZY188" s="5"/>
      <c r="RZZ188" s="5"/>
      <c r="SAA188" s="5"/>
      <c r="SAB188" s="5"/>
      <c r="SAC188" s="5"/>
      <c r="SAD188" s="5"/>
      <c r="SAE188" s="5"/>
      <c r="SAF188" s="5"/>
      <c r="SAG188" s="5"/>
      <c r="SAH188" s="5"/>
      <c r="SAI188" s="5"/>
      <c r="SAJ188" s="5"/>
      <c r="SAK188" s="5"/>
      <c r="SAL188" s="5"/>
      <c r="SAM188" s="5"/>
      <c r="SAN188" s="5"/>
      <c r="SAO188" s="5"/>
      <c r="SAP188" s="5"/>
      <c r="SAQ188" s="5"/>
      <c r="SAR188" s="5"/>
      <c r="SAS188" s="5"/>
      <c r="SAT188" s="5"/>
      <c r="SAU188" s="5"/>
      <c r="SAV188" s="5"/>
      <c r="SAW188" s="5"/>
      <c r="SAX188" s="5"/>
      <c r="SAY188" s="5"/>
      <c r="SAZ188" s="5"/>
      <c r="SBA188" s="5"/>
      <c r="SBB188" s="5"/>
      <c r="SBC188" s="5"/>
      <c r="SBD188" s="5"/>
      <c r="SBE188" s="5"/>
      <c r="SBF188" s="5"/>
      <c r="SBG188" s="5"/>
      <c r="SBH188" s="5"/>
      <c r="SBI188" s="5"/>
      <c r="SBJ188" s="5"/>
      <c r="SBK188" s="5"/>
      <c r="SBL188" s="5"/>
      <c r="SBM188" s="5"/>
      <c r="SBN188" s="5"/>
      <c r="SBO188" s="5"/>
      <c r="SBP188" s="5"/>
      <c r="SBQ188" s="5"/>
      <c r="SBR188" s="5"/>
      <c r="SBS188" s="5"/>
      <c r="SBT188" s="5"/>
      <c r="SBU188" s="5"/>
      <c r="SBV188" s="5"/>
      <c r="SBW188" s="5"/>
      <c r="SBX188" s="5"/>
      <c r="SBY188" s="5"/>
      <c r="SBZ188" s="5"/>
      <c r="SCA188" s="5"/>
      <c r="SCB188" s="5"/>
      <c r="SCC188" s="5"/>
      <c r="SCD188" s="5"/>
      <c r="SCE188" s="5"/>
      <c r="SCF188" s="5"/>
      <c r="SCG188" s="5"/>
      <c r="SCH188" s="5"/>
      <c r="SCI188" s="5"/>
      <c r="SCJ188" s="5"/>
      <c r="SCK188" s="5"/>
      <c r="SCL188" s="5"/>
      <c r="SCM188" s="5"/>
      <c r="SCN188" s="5"/>
      <c r="SCO188" s="5"/>
      <c r="SCP188" s="5"/>
      <c r="SCQ188" s="5"/>
      <c r="SCR188" s="5"/>
      <c r="SCS188" s="5"/>
      <c r="SCT188" s="5"/>
      <c r="SCU188" s="5"/>
      <c r="SCV188" s="5"/>
      <c r="SCW188" s="5"/>
      <c r="SCX188" s="5"/>
      <c r="SCY188" s="5"/>
      <c r="SCZ188" s="5"/>
      <c r="SDA188" s="5"/>
      <c r="SDB188" s="5"/>
      <c r="SDC188" s="5"/>
      <c r="SDD188" s="5"/>
      <c r="SDE188" s="5"/>
      <c r="SDF188" s="5"/>
      <c r="SDG188" s="5"/>
      <c r="SDH188" s="5"/>
      <c r="SDI188" s="5"/>
      <c r="SDJ188" s="5"/>
      <c r="SDK188" s="5"/>
      <c r="SDL188" s="5"/>
      <c r="SDM188" s="5"/>
      <c r="SDN188" s="5"/>
      <c r="SDO188" s="5"/>
      <c r="SDP188" s="5"/>
      <c r="SDQ188" s="5"/>
      <c r="SDR188" s="5"/>
      <c r="SDS188" s="5"/>
      <c r="SDT188" s="5"/>
      <c r="SDU188" s="5"/>
      <c r="SDV188" s="5"/>
      <c r="SDW188" s="5"/>
      <c r="SDX188" s="5"/>
      <c r="SDY188" s="5"/>
      <c r="SDZ188" s="5"/>
      <c r="SEA188" s="5"/>
      <c r="SEB188" s="5"/>
      <c r="SEC188" s="5"/>
      <c r="SED188" s="5"/>
      <c r="SEE188" s="5"/>
      <c r="SEF188" s="5"/>
      <c r="SEG188" s="5"/>
      <c r="SEH188" s="5"/>
      <c r="SEI188" s="5"/>
      <c r="SEJ188" s="5"/>
      <c r="SEK188" s="5"/>
      <c r="SEL188" s="5"/>
      <c r="SEM188" s="5"/>
      <c r="SEN188" s="5"/>
      <c r="SEO188" s="5"/>
      <c r="SEP188" s="5"/>
      <c r="SEQ188" s="5"/>
      <c r="SER188" s="5"/>
      <c r="SES188" s="5"/>
      <c r="SET188" s="5"/>
      <c r="SEU188" s="5"/>
      <c r="SEV188" s="5"/>
      <c r="SEW188" s="5"/>
      <c r="SEX188" s="5"/>
      <c r="SEY188" s="5"/>
      <c r="SEZ188" s="5"/>
      <c r="SFA188" s="5"/>
      <c r="SFB188" s="5"/>
      <c r="SFC188" s="5"/>
      <c r="SFD188" s="5"/>
      <c r="SFE188" s="5"/>
      <c r="SFF188" s="5"/>
      <c r="SFG188" s="5"/>
      <c r="SFH188" s="5"/>
      <c r="SFI188" s="5"/>
      <c r="SFJ188" s="5"/>
      <c r="SFK188" s="5"/>
      <c r="SFL188" s="5"/>
      <c r="SFM188" s="5"/>
      <c r="SFN188" s="5"/>
      <c r="SFO188" s="5"/>
      <c r="SFP188" s="5"/>
      <c r="SFQ188" s="5"/>
      <c r="SFR188" s="5"/>
      <c r="SFS188" s="5"/>
      <c r="SFT188" s="5"/>
      <c r="SFU188" s="5"/>
      <c r="SFV188" s="5"/>
      <c r="SFW188" s="5"/>
      <c r="SFX188" s="5"/>
      <c r="SFY188" s="5"/>
      <c r="SFZ188" s="5"/>
      <c r="SGA188" s="5"/>
      <c r="SGB188" s="5"/>
      <c r="SGC188" s="5"/>
      <c r="SGD188" s="5"/>
      <c r="SGE188" s="5"/>
      <c r="SGF188" s="5"/>
      <c r="SGG188" s="5"/>
      <c r="SGH188" s="5"/>
      <c r="SGI188" s="5"/>
      <c r="SGJ188" s="5"/>
      <c r="SGK188" s="5"/>
      <c r="SGL188" s="5"/>
      <c r="SGM188" s="5"/>
      <c r="SGN188" s="5"/>
      <c r="SGO188" s="5"/>
      <c r="SGP188" s="5"/>
      <c r="SGQ188" s="5"/>
      <c r="SGR188" s="5"/>
      <c r="SGS188" s="5"/>
      <c r="SGT188" s="5"/>
      <c r="SGU188" s="5"/>
      <c r="SGV188" s="5"/>
      <c r="SGW188" s="5"/>
      <c r="SGX188" s="5"/>
      <c r="SGY188" s="5"/>
      <c r="SGZ188" s="5"/>
      <c r="SHA188" s="5"/>
      <c r="SHB188" s="5"/>
      <c r="SHC188" s="5"/>
      <c r="SHD188" s="5"/>
      <c r="SHE188" s="5"/>
      <c r="SHF188" s="5"/>
      <c r="SHG188" s="5"/>
      <c r="SHH188" s="5"/>
      <c r="SHI188" s="5"/>
      <c r="SHJ188" s="5"/>
      <c r="SHK188" s="5"/>
      <c r="SHL188" s="5"/>
      <c r="SHM188" s="5"/>
      <c r="SHN188" s="5"/>
      <c r="SHO188" s="5"/>
      <c r="SHP188" s="5"/>
      <c r="SHQ188" s="5"/>
      <c r="SHR188" s="5"/>
      <c r="SHS188" s="5"/>
      <c r="SHT188" s="5"/>
      <c r="SHU188" s="5"/>
      <c r="SHV188" s="5"/>
      <c r="SHW188" s="5"/>
      <c r="SHX188" s="5"/>
      <c r="SHY188" s="5"/>
      <c r="SHZ188" s="5"/>
      <c r="SIA188" s="5"/>
      <c r="SIB188" s="5"/>
      <c r="SIC188" s="5"/>
      <c r="SID188" s="5"/>
      <c r="SIE188" s="5"/>
      <c r="SIF188" s="5"/>
      <c r="SIG188" s="5"/>
      <c r="SIH188" s="5"/>
      <c r="SII188" s="5"/>
      <c r="SIJ188" s="5"/>
      <c r="SIK188" s="5"/>
      <c r="SIL188" s="5"/>
      <c r="SIM188" s="5"/>
      <c r="SIN188" s="5"/>
      <c r="SIO188" s="5"/>
      <c r="SIP188" s="5"/>
      <c r="SIQ188" s="5"/>
      <c r="SIR188" s="5"/>
      <c r="SIS188" s="5"/>
      <c r="SIT188" s="5"/>
      <c r="SIU188" s="5"/>
      <c r="SIV188" s="5"/>
      <c r="SIW188" s="5"/>
      <c r="SIX188" s="5"/>
      <c r="SIY188" s="5"/>
      <c r="SIZ188" s="5"/>
      <c r="SJA188" s="5"/>
      <c r="SJB188" s="5"/>
      <c r="SJC188" s="5"/>
      <c r="SJD188" s="5"/>
      <c r="SJE188" s="5"/>
      <c r="SJF188" s="5"/>
      <c r="SJG188" s="5"/>
      <c r="SJH188" s="5"/>
      <c r="SJI188" s="5"/>
      <c r="SJJ188" s="5"/>
      <c r="SJK188" s="5"/>
      <c r="SJL188" s="5"/>
      <c r="SJM188" s="5"/>
      <c r="SJN188" s="5"/>
      <c r="SJO188" s="5"/>
      <c r="SJP188" s="5"/>
      <c r="SJQ188" s="5"/>
      <c r="SJR188" s="5"/>
      <c r="SJS188" s="5"/>
      <c r="SJT188" s="5"/>
      <c r="SJU188" s="5"/>
      <c r="SJV188" s="5"/>
      <c r="SJW188" s="5"/>
      <c r="SJX188" s="5"/>
      <c r="SJY188" s="5"/>
      <c r="SJZ188" s="5"/>
      <c r="SKA188" s="5"/>
      <c r="SKB188" s="5"/>
      <c r="SKC188" s="5"/>
      <c r="SKD188" s="5"/>
      <c r="SKE188" s="5"/>
      <c r="SKF188" s="5"/>
      <c r="SKG188" s="5"/>
      <c r="SKH188" s="5"/>
      <c r="SKI188" s="5"/>
      <c r="SKJ188" s="5"/>
      <c r="SKK188" s="5"/>
      <c r="SKL188" s="5"/>
      <c r="SKM188" s="5"/>
      <c r="SKN188" s="5"/>
      <c r="SKO188" s="5"/>
      <c r="SKP188" s="5"/>
      <c r="SKQ188" s="5"/>
      <c r="SKR188" s="5"/>
      <c r="SKS188" s="5"/>
      <c r="SKT188" s="5"/>
      <c r="SKU188" s="5"/>
      <c r="SKV188" s="5"/>
      <c r="SKW188" s="5"/>
      <c r="SKX188" s="5"/>
      <c r="SKY188" s="5"/>
      <c r="SKZ188" s="5"/>
      <c r="SLA188" s="5"/>
      <c r="SLB188" s="5"/>
      <c r="SLC188" s="5"/>
      <c r="SLD188" s="5"/>
      <c r="SLE188" s="5"/>
      <c r="SLF188" s="5"/>
      <c r="SLG188" s="5"/>
      <c r="SLH188" s="5"/>
      <c r="SLI188" s="5"/>
      <c r="SLJ188" s="5"/>
      <c r="SLK188" s="5"/>
      <c r="SLL188" s="5"/>
      <c r="SLM188" s="5"/>
      <c r="SLN188" s="5"/>
      <c r="SLO188" s="5"/>
      <c r="SLP188" s="5"/>
      <c r="SLQ188" s="5"/>
      <c r="SLR188" s="5"/>
      <c r="SLS188" s="5"/>
      <c r="SLT188" s="5"/>
      <c r="SLU188" s="5"/>
      <c r="SLV188" s="5"/>
      <c r="SLW188" s="5"/>
      <c r="SLX188" s="5"/>
      <c r="SLY188" s="5"/>
      <c r="SLZ188" s="5"/>
      <c r="SMA188" s="5"/>
      <c r="SMB188" s="5"/>
      <c r="SMC188" s="5"/>
      <c r="SMD188" s="5"/>
      <c r="SME188" s="5"/>
      <c r="SMF188" s="5"/>
      <c r="SMG188" s="5"/>
      <c r="SMH188" s="5"/>
      <c r="SMI188" s="5"/>
      <c r="SMJ188" s="5"/>
      <c r="SMK188" s="5"/>
      <c r="SML188" s="5"/>
      <c r="SMM188" s="5"/>
      <c r="SMN188" s="5"/>
      <c r="SMO188" s="5"/>
      <c r="SMP188" s="5"/>
      <c r="SMQ188" s="5"/>
      <c r="SMR188" s="5"/>
      <c r="SMS188" s="5"/>
      <c r="SMT188" s="5"/>
      <c r="SMU188" s="5"/>
      <c r="SMV188" s="5"/>
      <c r="SMW188" s="5"/>
      <c r="SMX188" s="5"/>
      <c r="SMY188" s="5"/>
      <c r="SMZ188" s="5"/>
      <c r="SNA188" s="5"/>
      <c r="SNB188" s="5"/>
      <c r="SNC188" s="5"/>
      <c r="SND188" s="5"/>
      <c r="SNE188" s="5"/>
      <c r="SNF188" s="5"/>
      <c r="SNG188" s="5"/>
      <c r="SNH188" s="5"/>
      <c r="SNI188" s="5"/>
      <c r="SNJ188" s="5"/>
      <c r="SNK188" s="5"/>
      <c r="SNL188" s="5"/>
      <c r="SNM188" s="5"/>
      <c r="SNN188" s="5"/>
      <c r="SNO188" s="5"/>
      <c r="SNP188" s="5"/>
      <c r="SNQ188" s="5"/>
      <c r="SNR188" s="5"/>
      <c r="SNS188" s="5"/>
      <c r="SNT188" s="5"/>
      <c r="SNU188" s="5"/>
      <c r="SNV188" s="5"/>
      <c r="SNW188" s="5"/>
      <c r="SNX188" s="5"/>
      <c r="SNY188" s="5"/>
      <c r="SNZ188" s="5"/>
      <c r="SOA188" s="5"/>
      <c r="SOB188" s="5"/>
      <c r="SOC188" s="5"/>
      <c r="SOD188" s="5"/>
      <c r="SOE188" s="5"/>
      <c r="SOF188" s="5"/>
      <c r="SOG188" s="5"/>
      <c r="SOH188" s="5"/>
      <c r="SOI188" s="5"/>
      <c r="SOJ188" s="5"/>
      <c r="SOK188" s="5"/>
      <c r="SOL188" s="5"/>
      <c r="SOM188" s="5"/>
      <c r="SON188" s="5"/>
      <c r="SOO188" s="5"/>
      <c r="SOP188" s="5"/>
      <c r="SOQ188" s="5"/>
      <c r="SOR188" s="5"/>
      <c r="SOS188" s="5"/>
      <c r="SOT188" s="5"/>
      <c r="SOU188" s="5"/>
      <c r="SOV188" s="5"/>
      <c r="SOW188" s="5"/>
      <c r="SOX188" s="5"/>
      <c r="SOY188" s="5"/>
      <c r="SOZ188" s="5"/>
      <c r="SPA188" s="5"/>
      <c r="SPB188" s="5"/>
      <c r="SPC188" s="5"/>
      <c r="SPD188" s="5"/>
      <c r="SPE188" s="5"/>
      <c r="SPF188" s="5"/>
      <c r="SPG188" s="5"/>
      <c r="SPH188" s="5"/>
      <c r="SPI188" s="5"/>
      <c r="SPJ188" s="5"/>
      <c r="SPK188" s="5"/>
      <c r="SPL188" s="5"/>
      <c r="SPM188" s="5"/>
      <c r="SPN188" s="5"/>
      <c r="SPO188" s="5"/>
      <c r="SPP188" s="5"/>
      <c r="SPQ188" s="5"/>
      <c r="SPR188" s="5"/>
      <c r="SPS188" s="5"/>
      <c r="SPT188" s="5"/>
      <c r="SPU188" s="5"/>
      <c r="SPV188" s="5"/>
      <c r="SPW188" s="5"/>
      <c r="SPX188" s="5"/>
      <c r="SPY188" s="5"/>
      <c r="SPZ188" s="5"/>
      <c r="SQA188" s="5"/>
      <c r="SQB188" s="5"/>
      <c r="SQC188" s="5"/>
      <c r="SQD188" s="5"/>
      <c r="SQE188" s="5"/>
      <c r="SQF188" s="5"/>
      <c r="SQG188" s="5"/>
      <c r="SQH188" s="5"/>
      <c r="SQI188" s="5"/>
      <c r="SQJ188" s="5"/>
      <c r="SQK188" s="5"/>
      <c r="SQL188" s="5"/>
      <c r="SQM188" s="5"/>
      <c r="SQN188" s="5"/>
      <c r="SQO188" s="5"/>
      <c r="SQP188" s="5"/>
      <c r="SQQ188" s="5"/>
      <c r="SQR188" s="5"/>
      <c r="SQS188" s="5"/>
      <c r="SQT188" s="5"/>
      <c r="SQU188" s="5"/>
      <c r="SQV188" s="5"/>
      <c r="SQW188" s="5"/>
      <c r="SQX188" s="5"/>
      <c r="SQY188" s="5"/>
      <c r="SQZ188" s="5"/>
      <c r="SRA188" s="5"/>
      <c r="SRB188" s="5"/>
      <c r="SRC188" s="5"/>
      <c r="SRD188" s="5"/>
      <c r="SRE188" s="5"/>
      <c r="SRF188" s="5"/>
      <c r="SRG188" s="5"/>
      <c r="SRH188" s="5"/>
      <c r="SRI188" s="5"/>
      <c r="SRJ188" s="5"/>
      <c r="SRK188" s="5"/>
      <c r="SRL188" s="5"/>
      <c r="SRM188" s="5"/>
      <c r="SRN188" s="5"/>
      <c r="SRO188" s="5"/>
      <c r="SRP188" s="5"/>
      <c r="SRQ188" s="5"/>
      <c r="SRR188" s="5"/>
      <c r="SRS188" s="5"/>
      <c r="SRT188" s="5"/>
      <c r="SRU188" s="5"/>
      <c r="SRV188" s="5"/>
      <c r="SRW188" s="5"/>
      <c r="SRX188" s="5"/>
      <c r="SRY188" s="5"/>
      <c r="SRZ188" s="5"/>
      <c r="SSA188" s="5"/>
      <c r="SSB188" s="5"/>
      <c r="SSC188" s="5"/>
      <c r="SSD188" s="5"/>
      <c r="SSE188" s="5"/>
      <c r="SSF188" s="5"/>
      <c r="SSG188" s="5"/>
      <c r="SSH188" s="5"/>
      <c r="SSI188" s="5"/>
      <c r="SSJ188" s="5"/>
      <c r="SSK188" s="5"/>
      <c r="SSL188" s="5"/>
      <c r="SSM188" s="5"/>
      <c r="SSN188" s="5"/>
      <c r="SSO188" s="5"/>
      <c r="SSP188" s="5"/>
      <c r="SSQ188" s="5"/>
      <c r="SSR188" s="5"/>
      <c r="SSS188" s="5"/>
      <c r="SST188" s="5"/>
      <c r="SSU188" s="5"/>
      <c r="SSV188" s="5"/>
      <c r="SSW188" s="5"/>
      <c r="SSX188" s="5"/>
      <c r="SSY188" s="5"/>
      <c r="SSZ188" s="5"/>
      <c r="STA188" s="5"/>
      <c r="STB188" s="5"/>
      <c r="STC188" s="5"/>
      <c r="STD188" s="5"/>
      <c r="STE188" s="5"/>
      <c r="STF188" s="5"/>
      <c r="STG188" s="5"/>
      <c r="STH188" s="5"/>
      <c r="STI188" s="5"/>
      <c r="STJ188" s="5"/>
      <c r="STK188" s="5"/>
      <c r="STL188" s="5"/>
      <c r="STM188" s="5"/>
      <c r="STN188" s="5"/>
      <c r="STO188" s="5"/>
      <c r="STP188" s="5"/>
      <c r="STQ188" s="5"/>
      <c r="STR188" s="5"/>
      <c r="STS188" s="5"/>
      <c r="STT188" s="5"/>
      <c r="STU188" s="5"/>
      <c r="STV188" s="5"/>
      <c r="STW188" s="5"/>
      <c r="STX188" s="5"/>
      <c r="STY188" s="5"/>
      <c r="STZ188" s="5"/>
      <c r="SUA188" s="5"/>
      <c r="SUB188" s="5"/>
      <c r="SUC188" s="5"/>
      <c r="SUD188" s="5"/>
      <c r="SUE188" s="5"/>
      <c r="SUF188" s="5"/>
      <c r="SUG188" s="5"/>
      <c r="SUH188" s="5"/>
      <c r="SUI188" s="5"/>
      <c r="SUJ188" s="5"/>
      <c r="SUK188" s="5"/>
      <c r="SUL188" s="5"/>
      <c r="SUM188" s="5"/>
      <c r="SUN188" s="5"/>
      <c r="SUO188" s="5"/>
      <c r="SUP188" s="5"/>
      <c r="SUQ188" s="5"/>
      <c r="SUR188" s="5"/>
      <c r="SUS188" s="5"/>
      <c r="SUT188" s="5"/>
      <c r="SUU188" s="5"/>
      <c r="SUV188" s="5"/>
      <c r="SUW188" s="5"/>
      <c r="SUX188" s="5"/>
      <c r="SUY188" s="5"/>
      <c r="SUZ188" s="5"/>
      <c r="SVA188" s="5"/>
      <c r="SVB188" s="5"/>
      <c r="SVC188" s="5"/>
      <c r="SVD188" s="5"/>
      <c r="SVE188" s="5"/>
      <c r="SVF188" s="5"/>
      <c r="SVG188" s="5"/>
      <c r="SVH188" s="5"/>
      <c r="SVI188" s="5"/>
      <c r="SVJ188" s="5"/>
      <c r="SVK188" s="5"/>
      <c r="SVL188" s="5"/>
      <c r="SVM188" s="5"/>
      <c r="SVN188" s="5"/>
      <c r="SVO188" s="5"/>
      <c r="SVP188" s="5"/>
      <c r="SVQ188" s="5"/>
      <c r="SVR188" s="5"/>
      <c r="SVS188" s="5"/>
      <c r="SVT188" s="5"/>
      <c r="SVU188" s="5"/>
      <c r="SVV188" s="5"/>
      <c r="SVW188" s="5"/>
      <c r="SVX188" s="5"/>
      <c r="SVY188" s="5"/>
      <c r="SVZ188" s="5"/>
      <c r="SWA188" s="5"/>
      <c r="SWB188" s="5"/>
      <c r="SWC188" s="5"/>
      <c r="SWD188" s="5"/>
      <c r="SWE188" s="5"/>
      <c r="SWF188" s="5"/>
      <c r="SWG188" s="5"/>
      <c r="SWH188" s="5"/>
      <c r="SWI188" s="5"/>
      <c r="SWJ188" s="5"/>
      <c r="SWK188" s="5"/>
      <c r="SWL188" s="5"/>
      <c r="SWM188" s="5"/>
      <c r="SWN188" s="5"/>
      <c r="SWO188" s="5"/>
      <c r="SWP188" s="5"/>
      <c r="SWQ188" s="5"/>
      <c r="SWR188" s="5"/>
      <c r="SWS188" s="5"/>
      <c r="SWT188" s="5"/>
      <c r="SWU188" s="5"/>
      <c r="SWV188" s="5"/>
      <c r="SWW188" s="5"/>
      <c r="SWX188" s="5"/>
      <c r="SWY188" s="5"/>
      <c r="SWZ188" s="5"/>
      <c r="SXA188" s="5"/>
      <c r="SXB188" s="5"/>
      <c r="SXC188" s="5"/>
      <c r="SXD188" s="5"/>
      <c r="SXE188" s="5"/>
      <c r="SXF188" s="5"/>
      <c r="SXG188" s="5"/>
      <c r="SXH188" s="5"/>
      <c r="SXI188" s="5"/>
      <c r="SXJ188" s="5"/>
      <c r="SXK188" s="5"/>
      <c r="SXL188" s="5"/>
      <c r="SXM188" s="5"/>
      <c r="SXN188" s="5"/>
      <c r="SXO188" s="5"/>
      <c r="SXP188" s="5"/>
      <c r="SXQ188" s="5"/>
      <c r="SXR188" s="5"/>
      <c r="SXS188" s="5"/>
      <c r="SXT188" s="5"/>
      <c r="SXU188" s="5"/>
      <c r="SXV188" s="5"/>
      <c r="SXW188" s="5"/>
      <c r="SXX188" s="5"/>
      <c r="SXY188" s="5"/>
      <c r="SXZ188" s="5"/>
      <c r="SYA188" s="5"/>
      <c r="SYB188" s="5"/>
      <c r="SYC188" s="5"/>
      <c r="SYD188" s="5"/>
      <c r="SYE188" s="5"/>
      <c r="SYF188" s="5"/>
      <c r="SYG188" s="5"/>
      <c r="SYH188" s="5"/>
      <c r="SYI188" s="5"/>
      <c r="SYJ188" s="5"/>
      <c r="SYK188" s="5"/>
      <c r="SYL188" s="5"/>
      <c r="SYM188" s="5"/>
      <c r="SYN188" s="5"/>
      <c r="SYO188" s="5"/>
      <c r="SYP188" s="5"/>
      <c r="SYQ188" s="5"/>
      <c r="SYR188" s="5"/>
      <c r="SYS188" s="5"/>
      <c r="SYT188" s="5"/>
      <c r="SYU188" s="5"/>
      <c r="SYV188" s="5"/>
      <c r="SYW188" s="5"/>
      <c r="SYX188" s="5"/>
      <c r="SYY188" s="5"/>
      <c r="SYZ188" s="5"/>
      <c r="SZA188" s="5"/>
      <c r="SZB188" s="5"/>
      <c r="SZC188" s="5"/>
      <c r="SZD188" s="5"/>
      <c r="SZE188" s="5"/>
      <c r="SZF188" s="5"/>
      <c r="SZG188" s="5"/>
      <c r="SZH188" s="5"/>
      <c r="SZI188" s="5"/>
      <c r="SZJ188" s="5"/>
      <c r="SZK188" s="5"/>
      <c r="SZL188" s="5"/>
      <c r="SZM188" s="5"/>
      <c r="SZN188" s="5"/>
      <c r="SZO188" s="5"/>
      <c r="SZP188" s="5"/>
      <c r="SZQ188" s="5"/>
      <c r="SZR188" s="5"/>
      <c r="SZS188" s="5"/>
      <c r="SZT188" s="5"/>
      <c r="SZU188" s="5"/>
      <c r="SZV188" s="5"/>
      <c r="SZW188" s="5"/>
      <c r="SZX188" s="5"/>
      <c r="SZY188" s="5"/>
      <c r="SZZ188" s="5"/>
      <c r="TAA188" s="5"/>
      <c r="TAB188" s="5"/>
      <c r="TAC188" s="5"/>
      <c r="TAD188" s="5"/>
      <c r="TAE188" s="5"/>
      <c r="TAF188" s="5"/>
      <c r="TAG188" s="5"/>
      <c r="TAH188" s="5"/>
      <c r="TAI188" s="5"/>
      <c r="TAJ188" s="5"/>
      <c r="TAK188" s="5"/>
      <c r="TAL188" s="5"/>
      <c r="TAM188" s="5"/>
      <c r="TAN188" s="5"/>
      <c r="TAO188" s="5"/>
      <c r="TAP188" s="5"/>
      <c r="TAQ188" s="5"/>
      <c r="TAR188" s="5"/>
      <c r="TAS188" s="5"/>
      <c r="TAT188" s="5"/>
      <c r="TAU188" s="5"/>
      <c r="TAV188" s="5"/>
      <c r="TAW188" s="5"/>
      <c r="TAX188" s="5"/>
      <c r="TAY188" s="5"/>
      <c r="TAZ188" s="5"/>
      <c r="TBA188" s="5"/>
      <c r="TBB188" s="5"/>
      <c r="TBC188" s="5"/>
      <c r="TBD188" s="5"/>
      <c r="TBE188" s="5"/>
      <c r="TBF188" s="5"/>
      <c r="TBG188" s="5"/>
      <c r="TBH188" s="5"/>
      <c r="TBI188" s="5"/>
      <c r="TBJ188" s="5"/>
      <c r="TBK188" s="5"/>
      <c r="TBL188" s="5"/>
      <c r="TBM188" s="5"/>
      <c r="TBN188" s="5"/>
      <c r="TBO188" s="5"/>
      <c r="TBP188" s="5"/>
      <c r="TBQ188" s="5"/>
      <c r="TBR188" s="5"/>
      <c r="TBS188" s="5"/>
      <c r="TBT188" s="5"/>
      <c r="TBU188" s="5"/>
      <c r="TBV188" s="5"/>
      <c r="TBW188" s="5"/>
      <c r="TBX188" s="5"/>
      <c r="TBY188" s="5"/>
      <c r="TBZ188" s="5"/>
      <c r="TCA188" s="5"/>
      <c r="TCB188" s="5"/>
      <c r="TCC188" s="5"/>
      <c r="TCD188" s="5"/>
      <c r="TCE188" s="5"/>
      <c r="TCF188" s="5"/>
      <c r="TCG188" s="5"/>
      <c r="TCH188" s="5"/>
      <c r="TCI188" s="5"/>
      <c r="TCJ188" s="5"/>
      <c r="TCK188" s="5"/>
      <c r="TCL188" s="5"/>
      <c r="TCM188" s="5"/>
      <c r="TCN188" s="5"/>
      <c r="TCO188" s="5"/>
      <c r="TCP188" s="5"/>
      <c r="TCQ188" s="5"/>
      <c r="TCR188" s="5"/>
      <c r="TCS188" s="5"/>
      <c r="TCT188" s="5"/>
      <c r="TCU188" s="5"/>
      <c r="TCV188" s="5"/>
      <c r="TCW188" s="5"/>
      <c r="TCX188" s="5"/>
      <c r="TCY188" s="5"/>
      <c r="TCZ188" s="5"/>
      <c r="TDA188" s="5"/>
      <c r="TDB188" s="5"/>
      <c r="TDC188" s="5"/>
      <c r="TDD188" s="5"/>
      <c r="TDE188" s="5"/>
      <c r="TDF188" s="5"/>
      <c r="TDG188" s="5"/>
      <c r="TDH188" s="5"/>
      <c r="TDI188" s="5"/>
      <c r="TDJ188" s="5"/>
      <c r="TDK188" s="5"/>
      <c r="TDL188" s="5"/>
      <c r="TDM188" s="5"/>
      <c r="TDN188" s="5"/>
      <c r="TDO188" s="5"/>
      <c r="TDP188" s="5"/>
      <c r="TDQ188" s="5"/>
      <c r="TDR188" s="5"/>
      <c r="TDS188" s="5"/>
      <c r="TDT188" s="5"/>
      <c r="TDU188" s="5"/>
      <c r="TDV188" s="5"/>
      <c r="TDW188" s="5"/>
      <c r="TDX188" s="5"/>
      <c r="TDY188" s="5"/>
      <c r="TDZ188" s="5"/>
      <c r="TEA188" s="5"/>
      <c r="TEB188" s="5"/>
      <c r="TEC188" s="5"/>
      <c r="TED188" s="5"/>
      <c r="TEE188" s="5"/>
      <c r="TEF188" s="5"/>
      <c r="TEG188" s="5"/>
      <c r="TEH188" s="5"/>
      <c r="TEI188" s="5"/>
      <c r="TEJ188" s="5"/>
      <c r="TEK188" s="5"/>
      <c r="TEL188" s="5"/>
      <c r="TEM188" s="5"/>
      <c r="TEN188" s="5"/>
      <c r="TEO188" s="5"/>
      <c r="TEP188" s="5"/>
      <c r="TEQ188" s="5"/>
      <c r="TER188" s="5"/>
      <c r="TES188" s="5"/>
      <c r="TET188" s="5"/>
      <c r="TEU188" s="5"/>
      <c r="TEV188" s="5"/>
      <c r="TEW188" s="5"/>
      <c r="TEX188" s="5"/>
      <c r="TEY188" s="5"/>
      <c r="TEZ188" s="5"/>
      <c r="TFA188" s="5"/>
      <c r="TFB188" s="5"/>
      <c r="TFC188" s="5"/>
      <c r="TFD188" s="5"/>
      <c r="TFE188" s="5"/>
      <c r="TFF188" s="5"/>
      <c r="TFG188" s="5"/>
      <c r="TFH188" s="5"/>
      <c r="TFI188" s="5"/>
      <c r="TFJ188" s="5"/>
      <c r="TFK188" s="5"/>
      <c r="TFL188" s="5"/>
      <c r="TFM188" s="5"/>
      <c r="TFN188" s="5"/>
      <c r="TFO188" s="5"/>
      <c r="TFP188" s="5"/>
      <c r="TFQ188" s="5"/>
      <c r="TFR188" s="5"/>
      <c r="TFS188" s="5"/>
      <c r="TFT188" s="5"/>
      <c r="TFU188" s="5"/>
      <c r="TFV188" s="5"/>
      <c r="TFW188" s="5"/>
      <c r="TFX188" s="5"/>
      <c r="TFY188" s="5"/>
      <c r="TFZ188" s="5"/>
      <c r="TGA188" s="5"/>
      <c r="TGB188" s="5"/>
      <c r="TGC188" s="5"/>
      <c r="TGD188" s="5"/>
      <c r="TGE188" s="5"/>
      <c r="TGF188" s="5"/>
      <c r="TGG188" s="5"/>
      <c r="TGH188" s="5"/>
      <c r="TGI188" s="5"/>
      <c r="TGJ188" s="5"/>
      <c r="TGK188" s="5"/>
      <c r="TGL188" s="5"/>
      <c r="TGM188" s="5"/>
      <c r="TGN188" s="5"/>
      <c r="TGO188" s="5"/>
      <c r="TGP188" s="5"/>
      <c r="TGQ188" s="5"/>
      <c r="TGR188" s="5"/>
      <c r="TGS188" s="5"/>
      <c r="TGT188" s="5"/>
      <c r="TGU188" s="5"/>
      <c r="TGV188" s="5"/>
      <c r="TGW188" s="5"/>
      <c r="TGX188" s="5"/>
      <c r="TGY188" s="5"/>
      <c r="TGZ188" s="5"/>
      <c r="THA188" s="5"/>
      <c r="THB188" s="5"/>
      <c r="THC188" s="5"/>
      <c r="THD188" s="5"/>
      <c r="THE188" s="5"/>
      <c r="THF188" s="5"/>
      <c r="THG188" s="5"/>
      <c r="THH188" s="5"/>
      <c r="THI188" s="5"/>
      <c r="THJ188" s="5"/>
      <c r="THK188" s="5"/>
      <c r="THL188" s="5"/>
      <c r="THM188" s="5"/>
      <c r="THN188" s="5"/>
      <c r="THO188" s="5"/>
      <c r="THP188" s="5"/>
      <c r="THQ188" s="5"/>
      <c r="THR188" s="5"/>
      <c r="THS188" s="5"/>
      <c r="THT188" s="5"/>
      <c r="THU188" s="5"/>
      <c r="THV188" s="5"/>
      <c r="THW188" s="5"/>
      <c r="THX188" s="5"/>
      <c r="THY188" s="5"/>
      <c r="THZ188" s="5"/>
      <c r="TIA188" s="5"/>
      <c r="TIB188" s="5"/>
      <c r="TIC188" s="5"/>
      <c r="TID188" s="5"/>
      <c r="TIE188" s="5"/>
      <c r="TIF188" s="5"/>
      <c r="TIG188" s="5"/>
      <c r="TIH188" s="5"/>
      <c r="TII188" s="5"/>
      <c r="TIJ188" s="5"/>
      <c r="TIK188" s="5"/>
      <c r="TIL188" s="5"/>
      <c r="TIM188" s="5"/>
      <c r="TIN188" s="5"/>
      <c r="TIO188" s="5"/>
      <c r="TIP188" s="5"/>
      <c r="TIQ188" s="5"/>
      <c r="TIR188" s="5"/>
      <c r="TIS188" s="5"/>
      <c r="TIT188" s="5"/>
      <c r="TIU188" s="5"/>
      <c r="TIV188" s="5"/>
      <c r="TIW188" s="5"/>
      <c r="TIX188" s="5"/>
      <c r="TIY188" s="5"/>
      <c r="TIZ188" s="5"/>
      <c r="TJA188" s="5"/>
      <c r="TJB188" s="5"/>
      <c r="TJC188" s="5"/>
      <c r="TJD188" s="5"/>
      <c r="TJE188" s="5"/>
      <c r="TJF188" s="5"/>
      <c r="TJG188" s="5"/>
      <c r="TJH188" s="5"/>
      <c r="TJI188" s="5"/>
      <c r="TJJ188" s="5"/>
      <c r="TJK188" s="5"/>
      <c r="TJL188" s="5"/>
      <c r="TJM188" s="5"/>
      <c r="TJN188" s="5"/>
      <c r="TJO188" s="5"/>
      <c r="TJP188" s="5"/>
      <c r="TJQ188" s="5"/>
      <c r="TJR188" s="5"/>
      <c r="TJS188" s="5"/>
      <c r="TJT188" s="5"/>
      <c r="TJU188" s="5"/>
      <c r="TJV188" s="5"/>
      <c r="TJW188" s="5"/>
      <c r="TJX188" s="5"/>
      <c r="TJY188" s="5"/>
      <c r="TJZ188" s="5"/>
      <c r="TKA188" s="5"/>
      <c r="TKB188" s="5"/>
      <c r="TKC188" s="5"/>
      <c r="TKD188" s="5"/>
      <c r="TKE188" s="5"/>
      <c r="TKF188" s="5"/>
      <c r="TKG188" s="5"/>
      <c r="TKH188" s="5"/>
      <c r="TKI188" s="5"/>
      <c r="TKJ188" s="5"/>
      <c r="TKK188" s="5"/>
      <c r="TKL188" s="5"/>
      <c r="TKM188" s="5"/>
      <c r="TKN188" s="5"/>
      <c r="TKO188" s="5"/>
      <c r="TKP188" s="5"/>
      <c r="TKQ188" s="5"/>
      <c r="TKR188" s="5"/>
      <c r="TKS188" s="5"/>
      <c r="TKT188" s="5"/>
      <c r="TKU188" s="5"/>
      <c r="TKV188" s="5"/>
      <c r="TKW188" s="5"/>
      <c r="TKX188" s="5"/>
      <c r="TKY188" s="5"/>
      <c r="TKZ188" s="5"/>
      <c r="TLA188" s="5"/>
      <c r="TLB188" s="5"/>
      <c r="TLC188" s="5"/>
      <c r="TLD188" s="5"/>
      <c r="TLE188" s="5"/>
      <c r="TLF188" s="5"/>
      <c r="TLG188" s="5"/>
      <c r="TLH188" s="5"/>
      <c r="TLI188" s="5"/>
      <c r="TLJ188" s="5"/>
      <c r="TLK188" s="5"/>
      <c r="TLL188" s="5"/>
      <c r="TLM188" s="5"/>
      <c r="TLN188" s="5"/>
      <c r="TLO188" s="5"/>
      <c r="TLP188" s="5"/>
      <c r="TLQ188" s="5"/>
      <c r="TLR188" s="5"/>
      <c r="TLS188" s="5"/>
      <c r="TLT188" s="5"/>
      <c r="TLU188" s="5"/>
      <c r="TLV188" s="5"/>
      <c r="TLW188" s="5"/>
      <c r="TLX188" s="5"/>
      <c r="TLY188" s="5"/>
      <c r="TLZ188" s="5"/>
      <c r="TMA188" s="5"/>
      <c r="TMB188" s="5"/>
      <c r="TMC188" s="5"/>
      <c r="TMD188" s="5"/>
      <c r="TME188" s="5"/>
      <c r="TMF188" s="5"/>
      <c r="TMG188" s="5"/>
      <c r="TMH188" s="5"/>
      <c r="TMI188" s="5"/>
      <c r="TMJ188" s="5"/>
      <c r="TMK188" s="5"/>
      <c r="TML188" s="5"/>
      <c r="TMM188" s="5"/>
      <c r="TMN188" s="5"/>
      <c r="TMO188" s="5"/>
      <c r="TMP188" s="5"/>
      <c r="TMQ188" s="5"/>
      <c r="TMR188" s="5"/>
      <c r="TMS188" s="5"/>
      <c r="TMT188" s="5"/>
      <c r="TMU188" s="5"/>
      <c r="TMV188" s="5"/>
      <c r="TMW188" s="5"/>
      <c r="TMX188" s="5"/>
      <c r="TMY188" s="5"/>
      <c r="TMZ188" s="5"/>
      <c r="TNA188" s="5"/>
      <c r="TNB188" s="5"/>
      <c r="TNC188" s="5"/>
      <c r="TND188" s="5"/>
      <c r="TNE188" s="5"/>
      <c r="TNF188" s="5"/>
      <c r="TNG188" s="5"/>
      <c r="TNH188" s="5"/>
      <c r="TNI188" s="5"/>
      <c r="TNJ188" s="5"/>
      <c r="TNK188" s="5"/>
      <c r="TNL188" s="5"/>
      <c r="TNM188" s="5"/>
      <c r="TNN188" s="5"/>
      <c r="TNO188" s="5"/>
      <c r="TNP188" s="5"/>
      <c r="TNQ188" s="5"/>
      <c r="TNR188" s="5"/>
      <c r="TNS188" s="5"/>
      <c r="TNT188" s="5"/>
      <c r="TNU188" s="5"/>
      <c r="TNV188" s="5"/>
      <c r="TNW188" s="5"/>
      <c r="TNX188" s="5"/>
      <c r="TNY188" s="5"/>
      <c r="TNZ188" s="5"/>
      <c r="TOA188" s="5"/>
      <c r="TOB188" s="5"/>
      <c r="TOC188" s="5"/>
      <c r="TOD188" s="5"/>
      <c r="TOE188" s="5"/>
      <c r="TOF188" s="5"/>
      <c r="TOG188" s="5"/>
      <c r="TOH188" s="5"/>
      <c r="TOI188" s="5"/>
      <c r="TOJ188" s="5"/>
      <c r="TOK188" s="5"/>
      <c r="TOL188" s="5"/>
      <c r="TOM188" s="5"/>
      <c r="TON188" s="5"/>
      <c r="TOO188" s="5"/>
      <c r="TOP188" s="5"/>
      <c r="TOQ188" s="5"/>
      <c r="TOR188" s="5"/>
      <c r="TOS188" s="5"/>
      <c r="TOT188" s="5"/>
      <c r="TOU188" s="5"/>
      <c r="TOV188" s="5"/>
      <c r="TOW188" s="5"/>
      <c r="TOX188" s="5"/>
      <c r="TOY188" s="5"/>
      <c r="TOZ188" s="5"/>
      <c r="TPA188" s="5"/>
      <c r="TPB188" s="5"/>
      <c r="TPC188" s="5"/>
      <c r="TPD188" s="5"/>
      <c r="TPE188" s="5"/>
      <c r="TPF188" s="5"/>
      <c r="TPG188" s="5"/>
      <c r="TPH188" s="5"/>
      <c r="TPI188" s="5"/>
      <c r="TPJ188" s="5"/>
      <c r="TPK188" s="5"/>
      <c r="TPL188" s="5"/>
      <c r="TPM188" s="5"/>
      <c r="TPN188" s="5"/>
      <c r="TPO188" s="5"/>
      <c r="TPP188" s="5"/>
      <c r="TPQ188" s="5"/>
      <c r="TPR188" s="5"/>
      <c r="TPS188" s="5"/>
      <c r="TPT188" s="5"/>
      <c r="TPU188" s="5"/>
      <c r="TPV188" s="5"/>
      <c r="TPW188" s="5"/>
      <c r="TPX188" s="5"/>
      <c r="TPY188" s="5"/>
      <c r="TPZ188" s="5"/>
      <c r="TQA188" s="5"/>
      <c r="TQB188" s="5"/>
      <c r="TQC188" s="5"/>
      <c r="TQD188" s="5"/>
      <c r="TQE188" s="5"/>
      <c r="TQF188" s="5"/>
      <c r="TQG188" s="5"/>
      <c r="TQH188" s="5"/>
      <c r="TQI188" s="5"/>
      <c r="TQJ188" s="5"/>
      <c r="TQK188" s="5"/>
      <c r="TQL188" s="5"/>
      <c r="TQM188" s="5"/>
      <c r="TQN188" s="5"/>
      <c r="TQO188" s="5"/>
      <c r="TQP188" s="5"/>
      <c r="TQQ188" s="5"/>
      <c r="TQR188" s="5"/>
      <c r="TQS188" s="5"/>
      <c r="TQT188" s="5"/>
      <c r="TQU188" s="5"/>
      <c r="TQV188" s="5"/>
      <c r="TQW188" s="5"/>
      <c r="TQX188" s="5"/>
      <c r="TQY188" s="5"/>
      <c r="TQZ188" s="5"/>
      <c r="TRA188" s="5"/>
      <c r="TRB188" s="5"/>
      <c r="TRC188" s="5"/>
      <c r="TRD188" s="5"/>
      <c r="TRE188" s="5"/>
      <c r="TRF188" s="5"/>
      <c r="TRG188" s="5"/>
      <c r="TRH188" s="5"/>
      <c r="TRI188" s="5"/>
      <c r="TRJ188" s="5"/>
      <c r="TRK188" s="5"/>
      <c r="TRL188" s="5"/>
      <c r="TRM188" s="5"/>
      <c r="TRN188" s="5"/>
      <c r="TRO188" s="5"/>
      <c r="TRP188" s="5"/>
      <c r="TRQ188" s="5"/>
      <c r="TRR188" s="5"/>
      <c r="TRS188" s="5"/>
      <c r="TRT188" s="5"/>
      <c r="TRU188" s="5"/>
      <c r="TRV188" s="5"/>
      <c r="TRW188" s="5"/>
      <c r="TRX188" s="5"/>
      <c r="TRY188" s="5"/>
      <c r="TRZ188" s="5"/>
      <c r="TSA188" s="5"/>
      <c r="TSB188" s="5"/>
      <c r="TSC188" s="5"/>
      <c r="TSD188" s="5"/>
      <c r="TSE188" s="5"/>
      <c r="TSF188" s="5"/>
      <c r="TSG188" s="5"/>
      <c r="TSH188" s="5"/>
      <c r="TSI188" s="5"/>
      <c r="TSJ188" s="5"/>
      <c r="TSK188" s="5"/>
      <c r="TSL188" s="5"/>
      <c r="TSM188" s="5"/>
      <c r="TSN188" s="5"/>
      <c r="TSO188" s="5"/>
      <c r="TSP188" s="5"/>
      <c r="TSQ188" s="5"/>
      <c r="TSR188" s="5"/>
      <c r="TSS188" s="5"/>
      <c r="TST188" s="5"/>
      <c r="TSU188" s="5"/>
      <c r="TSV188" s="5"/>
      <c r="TSW188" s="5"/>
      <c r="TSX188" s="5"/>
      <c r="TSY188" s="5"/>
      <c r="TSZ188" s="5"/>
      <c r="TTA188" s="5"/>
      <c r="TTB188" s="5"/>
      <c r="TTC188" s="5"/>
      <c r="TTD188" s="5"/>
      <c r="TTE188" s="5"/>
      <c r="TTF188" s="5"/>
      <c r="TTG188" s="5"/>
      <c r="TTH188" s="5"/>
      <c r="TTI188" s="5"/>
      <c r="TTJ188" s="5"/>
      <c r="TTK188" s="5"/>
      <c r="TTL188" s="5"/>
      <c r="TTM188" s="5"/>
      <c r="TTN188" s="5"/>
      <c r="TTO188" s="5"/>
      <c r="TTP188" s="5"/>
      <c r="TTQ188" s="5"/>
      <c r="TTR188" s="5"/>
      <c r="TTS188" s="5"/>
      <c r="TTT188" s="5"/>
      <c r="TTU188" s="5"/>
      <c r="TTV188" s="5"/>
      <c r="TTW188" s="5"/>
      <c r="TTX188" s="5"/>
      <c r="TTY188" s="5"/>
      <c r="TTZ188" s="5"/>
      <c r="TUA188" s="5"/>
      <c r="TUB188" s="5"/>
      <c r="TUC188" s="5"/>
      <c r="TUD188" s="5"/>
      <c r="TUE188" s="5"/>
      <c r="TUF188" s="5"/>
      <c r="TUG188" s="5"/>
      <c r="TUH188" s="5"/>
      <c r="TUI188" s="5"/>
      <c r="TUJ188" s="5"/>
      <c r="TUK188" s="5"/>
      <c r="TUL188" s="5"/>
      <c r="TUM188" s="5"/>
      <c r="TUN188" s="5"/>
      <c r="TUO188" s="5"/>
      <c r="TUP188" s="5"/>
      <c r="TUQ188" s="5"/>
      <c r="TUR188" s="5"/>
      <c r="TUS188" s="5"/>
      <c r="TUT188" s="5"/>
      <c r="TUU188" s="5"/>
      <c r="TUV188" s="5"/>
      <c r="TUW188" s="5"/>
      <c r="TUX188" s="5"/>
      <c r="TUY188" s="5"/>
      <c r="TUZ188" s="5"/>
      <c r="TVA188" s="5"/>
      <c r="TVB188" s="5"/>
      <c r="TVC188" s="5"/>
      <c r="TVD188" s="5"/>
      <c r="TVE188" s="5"/>
      <c r="TVF188" s="5"/>
      <c r="TVG188" s="5"/>
      <c r="TVH188" s="5"/>
      <c r="TVI188" s="5"/>
      <c r="TVJ188" s="5"/>
      <c r="TVK188" s="5"/>
      <c r="TVL188" s="5"/>
      <c r="TVM188" s="5"/>
      <c r="TVN188" s="5"/>
      <c r="TVO188" s="5"/>
      <c r="TVP188" s="5"/>
      <c r="TVQ188" s="5"/>
      <c r="TVR188" s="5"/>
      <c r="TVS188" s="5"/>
      <c r="TVT188" s="5"/>
      <c r="TVU188" s="5"/>
      <c r="TVV188" s="5"/>
      <c r="TVW188" s="5"/>
      <c r="TVX188" s="5"/>
      <c r="TVY188" s="5"/>
      <c r="TVZ188" s="5"/>
      <c r="TWA188" s="5"/>
      <c r="TWB188" s="5"/>
      <c r="TWC188" s="5"/>
      <c r="TWD188" s="5"/>
      <c r="TWE188" s="5"/>
      <c r="TWF188" s="5"/>
      <c r="TWG188" s="5"/>
      <c r="TWH188" s="5"/>
      <c r="TWI188" s="5"/>
      <c r="TWJ188" s="5"/>
      <c r="TWK188" s="5"/>
      <c r="TWL188" s="5"/>
      <c r="TWM188" s="5"/>
      <c r="TWN188" s="5"/>
      <c r="TWO188" s="5"/>
      <c r="TWP188" s="5"/>
      <c r="TWQ188" s="5"/>
      <c r="TWR188" s="5"/>
      <c r="TWS188" s="5"/>
      <c r="TWT188" s="5"/>
      <c r="TWU188" s="5"/>
      <c r="TWV188" s="5"/>
      <c r="TWW188" s="5"/>
      <c r="TWX188" s="5"/>
      <c r="TWY188" s="5"/>
      <c r="TWZ188" s="5"/>
      <c r="TXA188" s="5"/>
      <c r="TXB188" s="5"/>
      <c r="TXC188" s="5"/>
      <c r="TXD188" s="5"/>
      <c r="TXE188" s="5"/>
      <c r="TXF188" s="5"/>
      <c r="TXG188" s="5"/>
      <c r="TXH188" s="5"/>
      <c r="TXI188" s="5"/>
      <c r="TXJ188" s="5"/>
      <c r="TXK188" s="5"/>
      <c r="TXL188" s="5"/>
      <c r="TXM188" s="5"/>
      <c r="TXN188" s="5"/>
      <c r="TXO188" s="5"/>
      <c r="TXP188" s="5"/>
      <c r="TXQ188" s="5"/>
      <c r="TXR188" s="5"/>
      <c r="TXS188" s="5"/>
      <c r="TXT188" s="5"/>
      <c r="TXU188" s="5"/>
      <c r="TXV188" s="5"/>
      <c r="TXW188" s="5"/>
      <c r="TXX188" s="5"/>
      <c r="TXY188" s="5"/>
      <c r="TXZ188" s="5"/>
      <c r="TYA188" s="5"/>
      <c r="TYB188" s="5"/>
      <c r="TYC188" s="5"/>
      <c r="TYD188" s="5"/>
      <c r="TYE188" s="5"/>
      <c r="TYF188" s="5"/>
      <c r="TYG188" s="5"/>
      <c r="TYH188" s="5"/>
      <c r="TYI188" s="5"/>
      <c r="TYJ188" s="5"/>
      <c r="TYK188" s="5"/>
      <c r="TYL188" s="5"/>
      <c r="TYM188" s="5"/>
      <c r="TYN188" s="5"/>
      <c r="TYO188" s="5"/>
      <c r="TYP188" s="5"/>
      <c r="TYQ188" s="5"/>
      <c r="TYR188" s="5"/>
      <c r="TYS188" s="5"/>
      <c r="TYT188" s="5"/>
      <c r="TYU188" s="5"/>
      <c r="TYV188" s="5"/>
      <c r="TYW188" s="5"/>
      <c r="TYX188" s="5"/>
      <c r="TYY188" s="5"/>
      <c r="TYZ188" s="5"/>
      <c r="TZA188" s="5"/>
      <c r="TZB188" s="5"/>
      <c r="TZC188" s="5"/>
      <c r="TZD188" s="5"/>
      <c r="TZE188" s="5"/>
      <c r="TZF188" s="5"/>
      <c r="TZG188" s="5"/>
      <c r="TZH188" s="5"/>
      <c r="TZI188" s="5"/>
      <c r="TZJ188" s="5"/>
      <c r="TZK188" s="5"/>
      <c r="TZL188" s="5"/>
      <c r="TZM188" s="5"/>
      <c r="TZN188" s="5"/>
      <c r="TZO188" s="5"/>
      <c r="TZP188" s="5"/>
      <c r="TZQ188" s="5"/>
      <c r="TZR188" s="5"/>
      <c r="TZS188" s="5"/>
      <c r="TZT188" s="5"/>
      <c r="TZU188" s="5"/>
      <c r="TZV188" s="5"/>
      <c r="TZW188" s="5"/>
      <c r="TZX188" s="5"/>
      <c r="TZY188" s="5"/>
      <c r="TZZ188" s="5"/>
      <c r="UAA188" s="5"/>
      <c r="UAB188" s="5"/>
      <c r="UAC188" s="5"/>
      <c r="UAD188" s="5"/>
      <c r="UAE188" s="5"/>
      <c r="UAF188" s="5"/>
      <c r="UAG188" s="5"/>
      <c r="UAH188" s="5"/>
      <c r="UAI188" s="5"/>
      <c r="UAJ188" s="5"/>
      <c r="UAK188" s="5"/>
      <c r="UAL188" s="5"/>
      <c r="UAM188" s="5"/>
      <c r="UAN188" s="5"/>
      <c r="UAO188" s="5"/>
      <c r="UAP188" s="5"/>
      <c r="UAQ188" s="5"/>
      <c r="UAR188" s="5"/>
      <c r="UAS188" s="5"/>
      <c r="UAT188" s="5"/>
      <c r="UAU188" s="5"/>
      <c r="UAV188" s="5"/>
      <c r="UAW188" s="5"/>
      <c r="UAX188" s="5"/>
      <c r="UAY188" s="5"/>
      <c r="UAZ188" s="5"/>
      <c r="UBA188" s="5"/>
      <c r="UBB188" s="5"/>
      <c r="UBC188" s="5"/>
      <c r="UBD188" s="5"/>
      <c r="UBE188" s="5"/>
      <c r="UBF188" s="5"/>
      <c r="UBG188" s="5"/>
      <c r="UBH188" s="5"/>
      <c r="UBI188" s="5"/>
      <c r="UBJ188" s="5"/>
      <c r="UBK188" s="5"/>
      <c r="UBL188" s="5"/>
      <c r="UBM188" s="5"/>
      <c r="UBN188" s="5"/>
      <c r="UBO188" s="5"/>
      <c r="UBP188" s="5"/>
      <c r="UBQ188" s="5"/>
      <c r="UBR188" s="5"/>
      <c r="UBS188" s="5"/>
      <c r="UBT188" s="5"/>
      <c r="UBU188" s="5"/>
      <c r="UBV188" s="5"/>
      <c r="UBW188" s="5"/>
      <c r="UBX188" s="5"/>
      <c r="UBY188" s="5"/>
      <c r="UBZ188" s="5"/>
      <c r="UCA188" s="5"/>
      <c r="UCB188" s="5"/>
      <c r="UCC188" s="5"/>
      <c r="UCD188" s="5"/>
      <c r="UCE188" s="5"/>
      <c r="UCF188" s="5"/>
      <c r="UCG188" s="5"/>
      <c r="UCH188" s="5"/>
      <c r="UCI188" s="5"/>
      <c r="UCJ188" s="5"/>
      <c r="UCK188" s="5"/>
      <c r="UCL188" s="5"/>
      <c r="UCM188" s="5"/>
      <c r="UCN188" s="5"/>
      <c r="UCO188" s="5"/>
      <c r="UCP188" s="5"/>
      <c r="UCQ188" s="5"/>
      <c r="UCR188" s="5"/>
      <c r="UCS188" s="5"/>
      <c r="UCT188" s="5"/>
      <c r="UCU188" s="5"/>
      <c r="UCV188" s="5"/>
      <c r="UCW188" s="5"/>
      <c r="UCX188" s="5"/>
      <c r="UCY188" s="5"/>
      <c r="UCZ188" s="5"/>
      <c r="UDA188" s="5"/>
      <c r="UDB188" s="5"/>
      <c r="UDC188" s="5"/>
      <c r="UDD188" s="5"/>
      <c r="UDE188" s="5"/>
      <c r="UDF188" s="5"/>
      <c r="UDG188" s="5"/>
      <c r="UDH188" s="5"/>
      <c r="UDI188" s="5"/>
      <c r="UDJ188" s="5"/>
      <c r="UDK188" s="5"/>
      <c r="UDL188" s="5"/>
      <c r="UDM188" s="5"/>
      <c r="UDN188" s="5"/>
      <c r="UDO188" s="5"/>
      <c r="UDP188" s="5"/>
      <c r="UDQ188" s="5"/>
      <c r="UDR188" s="5"/>
      <c r="UDS188" s="5"/>
      <c r="UDT188" s="5"/>
      <c r="UDU188" s="5"/>
      <c r="UDV188" s="5"/>
      <c r="UDW188" s="5"/>
      <c r="UDX188" s="5"/>
      <c r="UDY188" s="5"/>
      <c r="UDZ188" s="5"/>
      <c r="UEA188" s="5"/>
      <c r="UEB188" s="5"/>
      <c r="UEC188" s="5"/>
      <c r="UED188" s="5"/>
      <c r="UEE188" s="5"/>
      <c r="UEF188" s="5"/>
      <c r="UEG188" s="5"/>
      <c r="UEH188" s="5"/>
      <c r="UEI188" s="5"/>
      <c r="UEJ188" s="5"/>
      <c r="UEK188" s="5"/>
      <c r="UEL188" s="5"/>
      <c r="UEM188" s="5"/>
      <c r="UEN188" s="5"/>
      <c r="UEO188" s="5"/>
      <c r="UEP188" s="5"/>
      <c r="UEQ188" s="5"/>
      <c r="UER188" s="5"/>
      <c r="UES188" s="5"/>
      <c r="UET188" s="5"/>
      <c r="UEU188" s="5"/>
      <c r="UEV188" s="5"/>
      <c r="UEW188" s="5"/>
      <c r="UEX188" s="5"/>
      <c r="UEY188" s="5"/>
      <c r="UEZ188" s="5"/>
      <c r="UFA188" s="5"/>
      <c r="UFB188" s="5"/>
      <c r="UFC188" s="5"/>
      <c r="UFD188" s="5"/>
      <c r="UFE188" s="5"/>
      <c r="UFF188" s="5"/>
      <c r="UFG188" s="5"/>
      <c r="UFH188" s="5"/>
      <c r="UFI188" s="5"/>
      <c r="UFJ188" s="5"/>
      <c r="UFK188" s="5"/>
      <c r="UFL188" s="5"/>
      <c r="UFM188" s="5"/>
      <c r="UFN188" s="5"/>
      <c r="UFO188" s="5"/>
      <c r="UFP188" s="5"/>
      <c r="UFQ188" s="5"/>
      <c r="UFR188" s="5"/>
      <c r="UFS188" s="5"/>
      <c r="UFT188" s="5"/>
      <c r="UFU188" s="5"/>
      <c r="UFV188" s="5"/>
      <c r="UFW188" s="5"/>
      <c r="UFX188" s="5"/>
      <c r="UFY188" s="5"/>
      <c r="UFZ188" s="5"/>
      <c r="UGA188" s="5"/>
      <c r="UGB188" s="5"/>
      <c r="UGC188" s="5"/>
      <c r="UGD188" s="5"/>
      <c r="UGE188" s="5"/>
      <c r="UGF188" s="5"/>
      <c r="UGG188" s="5"/>
      <c r="UGH188" s="5"/>
      <c r="UGI188" s="5"/>
      <c r="UGJ188" s="5"/>
      <c r="UGK188" s="5"/>
      <c r="UGL188" s="5"/>
      <c r="UGM188" s="5"/>
      <c r="UGN188" s="5"/>
      <c r="UGO188" s="5"/>
      <c r="UGP188" s="5"/>
      <c r="UGQ188" s="5"/>
      <c r="UGR188" s="5"/>
      <c r="UGS188" s="5"/>
      <c r="UGT188" s="5"/>
      <c r="UGU188" s="5"/>
      <c r="UGV188" s="5"/>
      <c r="UGW188" s="5"/>
      <c r="UGX188" s="5"/>
      <c r="UGY188" s="5"/>
      <c r="UGZ188" s="5"/>
      <c r="UHA188" s="5"/>
      <c r="UHB188" s="5"/>
      <c r="UHC188" s="5"/>
      <c r="UHD188" s="5"/>
      <c r="UHE188" s="5"/>
      <c r="UHF188" s="5"/>
      <c r="UHG188" s="5"/>
      <c r="UHH188" s="5"/>
      <c r="UHI188" s="5"/>
      <c r="UHJ188" s="5"/>
      <c r="UHK188" s="5"/>
      <c r="UHL188" s="5"/>
      <c r="UHM188" s="5"/>
      <c r="UHN188" s="5"/>
      <c r="UHO188" s="5"/>
      <c r="UHP188" s="5"/>
      <c r="UHQ188" s="5"/>
      <c r="UHR188" s="5"/>
      <c r="UHS188" s="5"/>
      <c r="UHT188" s="5"/>
      <c r="UHU188" s="5"/>
      <c r="UHV188" s="5"/>
      <c r="UHW188" s="5"/>
      <c r="UHX188" s="5"/>
      <c r="UHY188" s="5"/>
      <c r="UHZ188" s="5"/>
      <c r="UIA188" s="5"/>
      <c r="UIB188" s="5"/>
      <c r="UIC188" s="5"/>
      <c r="UID188" s="5"/>
      <c r="UIE188" s="5"/>
      <c r="UIF188" s="5"/>
      <c r="UIG188" s="5"/>
      <c r="UIH188" s="5"/>
      <c r="UII188" s="5"/>
      <c r="UIJ188" s="5"/>
      <c r="UIK188" s="5"/>
      <c r="UIL188" s="5"/>
      <c r="UIM188" s="5"/>
      <c r="UIN188" s="5"/>
      <c r="UIO188" s="5"/>
      <c r="UIP188" s="5"/>
      <c r="UIQ188" s="5"/>
      <c r="UIR188" s="5"/>
      <c r="UIS188" s="5"/>
      <c r="UIT188" s="5"/>
      <c r="UIU188" s="5"/>
      <c r="UIV188" s="5"/>
      <c r="UIW188" s="5"/>
      <c r="UIX188" s="5"/>
      <c r="UIY188" s="5"/>
      <c r="UIZ188" s="5"/>
      <c r="UJA188" s="5"/>
      <c r="UJB188" s="5"/>
      <c r="UJC188" s="5"/>
      <c r="UJD188" s="5"/>
      <c r="UJE188" s="5"/>
      <c r="UJF188" s="5"/>
      <c r="UJG188" s="5"/>
      <c r="UJH188" s="5"/>
      <c r="UJI188" s="5"/>
      <c r="UJJ188" s="5"/>
      <c r="UJK188" s="5"/>
      <c r="UJL188" s="5"/>
      <c r="UJM188" s="5"/>
      <c r="UJN188" s="5"/>
      <c r="UJO188" s="5"/>
      <c r="UJP188" s="5"/>
      <c r="UJQ188" s="5"/>
      <c r="UJR188" s="5"/>
      <c r="UJS188" s="5"/>
      <c r="UJT188" s="5"/>
      <c r="UJU188" s="5"/>
      <c r="UJV188" s="5"/>
      <c r="UJW188" s="5"/>
      <c r="UJX188" s="5"/>
      <c r="UJY188" s="5"/>
      <c r="UJZ188" s="5"/>
      <c r="UKA188" s="5"/>
      <c r="UKB188" s="5"/>
      <c r="UKC188" s="5"/>
      <c r="UKD188" s="5"/>
      <c r="UKE188" s="5"/>
      <c r="UKF188" s="5"/>
      <c r="UKG188" s="5"/>
      <c r="UKH188" s="5"/>
      <c r="UKI188" s="5"/>
      <c r="UKJ188" s="5"/>
      <c r="UKK188" s="5"/>
      <c r="UKL188" s="5"/>
      <c r="UKM188" s="5"/>
      <c r="UKN188" s="5"/>
      <c r="UKO188" s="5"/>
      <c r="UKP188" s="5"/>
      <c r="UKQ188" s="5"/>
      <c r="UKR188" s="5"/>
      <c r="UKS188" s="5"/>
      <c r="UKT188" s="5"/>
      <c r="UKU188" s="5"/>
      <c r="UKV188" s="5"/>
      <c r="UKW188" s="5"/>
      <c r="UKX188" s="5"/>
      <c r="UKY188" s="5"/>
      <c r="UKZ188" s="5"/>
      <c r="ULA188" s="5"/>
      <c r="ULB188" s="5"/>
      <c r="ULC188" s="5"/>
      <c r="ULD188" s="5"/>
      <c r="ULE188" s="5"/>
      <c r="ULF188" s="5"/>
      <c r="ULG188" s="5"/>
      <c r="ULH188" s="5"/>
      <c r="ULI188" s="5"/>
      <c r="ULJ188" s="5"/>
      <c r="ULK188" s="5"/>
      <c r="ULL188" s="5"/>
      <c r="ULM188" s="5"/>
      <c r="ULN188" s="5"/>
      <c r="ULO188" s="5"/>
      <c r="ULP188" s="5"/>
      <c r="ULQ188" s="5"/>
      <c r="ULR188" s="5"/>
      <c r="ULS188" s="5"/>
      <c r="ULT188" s="5"/>
      <c r="ULU188" s="5"/>
      <c r="ULV188" s="5"/>
      <c r="ULW188" s="5"/>
      <c r="ULX188" s="5"/>
      <c r="ULY188" s="5"/>
      <c r="ULZ188" s="5"/>
      <c r="UMA188" s="5"/>
      <c r="UMB188" s="5"/>
      <c r="UMC188" s="5"/>
      <c r="UMD188" s="5"/>
      <c r="UME188" s="5"/>
      <c r="UMF188" s="5"/>
      <c r="UMG188" s="5"/>
      <c r="UMH188" s="5"/>
      <c r="UMI188" s="5"/>
      <c r="UMJ188" s="5"/>
      <c r="UMK188" s="5"/>
      <c r="UML188" s="5"/>
      <c r="UMM188" s="5"/>
      <c r="UMN188" s="5"/>
      <c r="UMO188" s="5"/>
      <c r="UMP188" s="5"/>
      <c r="UMQ188" s="5"/>
      <c r="UMR188" s="5"/>
      <c r="UMS188" s="5"/>
      <c r="UMT188" s="5"/>
      <c r="UMU188" s="5"/>
      <c r="UMV188" s="5"/>
      <c r="UMW188" s="5"/>
      <c r="UMX188" s="5"/>
      <c r="UMY188" s="5"/>
      <c r="UMZ188" s="5"/>
      <c r="UNA188" s="5"/>
      <c r="UNB188" s="5"/>
      <c r="UNC188" s="5"/>
      <c r="UND188" s="5"/>
      <c r="UNE188" s="5"/>
      <c r="UNF188" s="5"/>
      <c r="UNG188" s="5"/>
      <c r="UNH188" s="5"/>
      <c r="UNI188" s="5"/>
      <c r="UNJ188" s="5"/>
      <c r="UNK188" s="5"/>
      <c r="UNL188" s="5"/>
      <c r="UNM188" s="5"/>
      <c r="UNN188" s="5"/>
      <c r="UNO188" s="5"/>
      <c r="UNP188" s="5"/>
      <c r="UNQ188" s="5"/>
      <c r="UNR188" s="5"/>
      <c r="UNS188" s="5"/>
      <c r="UNT188" s="5"/>
      <c r="UNU188" s="5"/>
      <c r="UNV188" s="5"/>
      <c r="UNW188" s="5"/>
      <c r="UNX188" s="5"/>
      <c r="UNY188" s="5"/>
      <c r="UNZ188" s="5"/>
      <c r="UOA188" s="5"/>
      <c r="UOB188" s="5"/>
      <c r="UOC188" s="5"/>
      <c r="UOD188" s="5"/>
      <c r="UOE188" s="5"/>
      <c r="UOF188" s="5"/>
      <c r="UOG188" s="5"/>
      <c r="UOH188" s="5"/>
      <c r="UOI188" s="5"/>
      <c r="UOJ188" s="5"/>
      <c r="UOK188" s="5"/>
      <c r="UOL188" s="5"/>
      <c r="UOM188" s="5"/>
      <c r="UON188" s="5"/>
      <c r="UOO188" s="5"/>
      <c r="UOP188" s="5"/>
      <c r="UOQ188" s="5"/>
      <c r="UOR188" s="5"/>
      <c r="UOS188" s="5"/>
      <c r="UOT188" s="5"/>
      <c r="UOU188" s="5"/>
      <c r="UOV188" s="5"/>
      <c r="UOW188" s="5"/>
      <c r="UOX188" s="5"/>
      <c r="UOY188" s="5"/>
      <c r="UOZ188" s="5"/>
      <c r="UPA188" s="5"/>
      <c r="UPB188" s="5"/>
      <c r="UPC188" s="5"/>
      <c r="UPD188" s="5"/>
      <c r="UPE188" s="5"/>
      <c r="UPF188" s="5"/>
      <c r="UPG188" s="5"/>
      <c r="UPH188" s="5"/>
      <c r="UPI188" s="5"/>
      <c r="UPJ188" s="5"/>
      <c r="UPK188" s="5"/>
      <c r="UPL188" s="5"/>
      <c r="UPM188" s="5"/>
      <c r="UPN188" s="5"/>
      <c r="UPO188" s="5"/>
      <c r="UPP188" s="5"/>
      <c r="UPQ188" s="5"/>
      <c r="UPR188" s="5"/>
      <c r="UPS188" s="5"/>
      <c r="UPT188" s="5"/>
      <c r="UPU188" s="5"/>
      <c r="UPV188" s="5"/>
      <c r="UPW188" s="5"/>
      <c r="UPX188" s="5"/>
      <c r="UPY188" s="5"/>
      <c r="UPZ188" s="5"/>
      <c r="UQA188" s="5"/>
      <c r="UQB188" s="5"/>
      <c r="UQC188" s="5"/>
      <c r="UQD188" s="5"/>
      <c r="UQE188" s="5"/>
      <c r="UQF188" s="5"/>
      <c r="UQG188" s="5"/>
      <c r="UQH188" s="5"/>
      <c r="UQI188" s="5"/>
      <c r="UQJ188" s="5"/>
      <c r="UQK188" s="5"/>
      <c r="UQL188" s="5"/>
      <c r="UQM188" s="5"/>
      <c r="UQN188" s="5"/>
      <c r="UQO188" s="5"/>
      <c r="UQP188" s="5"/>
      <c r="UQQ188" s="5"/>
      <c r="UQR188" s="5"/>
      <c r="UQS188" s="5"/>
      <c r="UQT188" s="5"/>
      <c r="UQU188" s="5"/>
      <c r="UQV188" s="5"/>
      <c r="UQW188" s="5"/>
      <c r="UQX188" s="5"/>
      <c r="UQY188" s="5"/>
      <c r="UQZ188" s="5"/>
      <c r="URA188" s="5"/>
      <c r="URB188" s="5"/>
      <c r="URC188" s="5"/>
      <c r="URD188" s="5"/>
      <c r="URE188" s="5"/>
      <c r="URF188" s="5"/>
      <c r="URG188" s="5"/>
      <c r="URH188" s="5"/>
      <c r="URI188" s="5"/>
      <c r="URJ188" s="5"/>
      <c r="URK188" s="5"/>
      <c r="URL188" s="5"/>
      <c r="URM188" s="5"/>
      <c r="URN188" s="5"/>
      <c r="URO188" s="5"/>
      <c r="URP188" s="5"/>
      <c r="URQ188" s="5"/>
      <c r="URR188" s="5"/>
      <c r="URS188" s="5"/>
      <c r="URT188" s="5"/>
      <c r="URU188" s="5"/>
      <c r="URV188" s="5"/>
      <c r="URW188" s="5"/>
      <c r="URX188" s="5"/>
      <c r="URY188" s="5"/>
      <c r="URZ188" s="5"/>
      <c r="USA188" s="5"/>
      <c r="USB188" s="5"/>
      <c r="USC188" s="5"/>
      <c r="USD188" s="5"/>
      <c r="USE188" s="5"/>
      <c r="USF188" s="5"/>
      <c r="USG188" s="5"/>
      <c r="USH188" s="5"/>
      <c r="USI188" s="5"/>
      <c r="USJ188" s="5"/>
      <c r="USK188" s="5"/>
      <c r="USL188" s="5"/>
      <c r="USM188" s="5"/>
      <c r="USN188" s="5"/>
      <c r="USO188" s="5"/>
      <c r="USP188" s="5"/>
      <c r="USQ188" s="5"/>
      <c r="USR188" s="5"/>
      <c r="USS188" s="5"/>
      <c r="UST188" s="5"/>
      <c r="USU188" s="5"/>
      <c r="USV188" s="5"/>
      <c r="USW188" s="5"/>
      <c r="USX188" s="5"/>
      <c r="USY188" s="5"/>
      <c r="USZ188" s="5"/>
      <c r="UTA188" s="5"/>
      <c r="UTB188" s="5"/>
      <c r="UTC188" s="5"/>
      <c r="UTD188" s="5"/>
      <c r="UTE188" s="5"/>
      <c r="UTF188" s="5"/>
      <c r="UTG188" s="5"/>
      <c r="UTH188" s="5"/>
      <c r="UTI188" s="5"/>
      <c r="UTJ188" s="5"/>
      <c r="UTK188" s="5"/>
      <c r="UTL188" s="5"/>
      <c r="UTM188" s="5"/>
      <c r="UTN188" s="5"/>
      <c r="UTO188" s="5"/>
      <c r="UTP188" s="5"/>
      <c r="UTQ188" s="5"/>
      <c r="UTR188" s="5"/>
      <c r="UTS188" s="5"/>
      <c r="UTT188" s="5"/>
      <c r="UTU188" s="5"/>
      <c r="UTV188" s="5"/>
      <c r="UTW188" s="5"/>
      <c r="UTX188" s="5"/>
      <c r="UTY188" s="5"/>
      <c r="UTZ188" s="5"/>
      <c r="UUA188" s="5"/>
      <c r="UUB188" s="5"/>
      <c r="UUC188" s="5"/>
      <c r="UUD188" s="5"/>
      <c r="UUE188" s="5"/>
      <c r="UUF188" s="5"/>
      <c r="UUG188" s="5"/>
      <c r="UUH188" s="5"/>
      <c r="UUI188" s="5"/>
      <c r="UUJ188" s="5"/>
      <c r="UUK188" s="5"/>
      <c r="UUL188" s="5"/>
      <c r="UUM188" s="5"/>
      <c r="UUN188" s="5"/>
      <c r="UUO188" s="5"/>
      <c r="UUP188" s="5"/>
      <c r="UUQ188" s="5"/>
      <c r="UUR188" s="5"/>
      <c r="UUS188" s="5"/>
      <c r="UUT188" s="5"/>
      <c r="UUU188" s="5"/>
      <c r="UUV188" s="5"/>
      <c r="UUW188" s="5"/>
      <c r="UUX188" s="5"/>
      <c r="UUY188" s="5"/>
      <c r="UUZ188" s="5"/>
      <c r="UVA188" s="5"/>
      <c r="UVB188" s="5"/>
      <c r="UVC188" s="5"/>
      <c r="UVD188" s="5"/>
      <c r="UVE188" s="5"/>
      <c r="UVF188" s="5"/>
      <c r="UVG188" s="5"/>
      <c r="UVH188" s="5"/>
      <c r="UVI188" s="5"/>
      <c r="UVJ188" s="5"/>
      <c r="UVK188" s="5"/>
      <c r="UVL188" s="5"/>
      <c r="UVM188" s="5"/>
      <c r="UVN188" s="5"/>
      <c r="UVO188" s="5"/>
      <c r="UVP188" s="5"/>
      <c r="UVQ188" s="5"/>
      <c r="UVR188" s="5"/>
      <c r="UVS188" s="5"/>
      <c r="UVT188" s="5"/>
      <c r="UVU188" s="5"/>
      <c r="UVV188" s="5"/>
      <c r="UVW188" s="5"/>
      <c r="UVX188" s="5"/>
      <c r="UVY188" s="5"/>
      <c r="UVZ188" s="5"/>
      <c r="UWA188" s="5"/>
      <c r="UWB188" s="5"/>
      <c r="UWC188" s="5"/>
      <c r="UWD188" s="5"/>
      <c r="UWE188" s="5"/>
      <c r="UWF188" s="5"/>
      <c r="UWG188" s="5"/>
      <c r="UWH188" s="5"/>
      <c r="UWI188" s="5"/>
      <c r="UWJ188" s="5"/>
      <c r="UWK188" s="5"/>
      <c r="UWL188" s="5"/>
      <c r="UWM188" s="5"/>
      <c r="UWN188" s="5"/>
      <c r="UWO188" s="5"/>
      <c r="UWP188" s="5"/>
      <c r="UWQ188" s="5"/>
      <c r="UWR188" s="5"/>
      <c r="UWS188" s="5"/>
      <c r="UWT188" s="5"/>
      <c r="UWU188" s="5"/>
      <c r="UWV188" s="5"/>
      <c r="UWW188" s="5"/>
      <c r="UWX188" s="5"/>
      <c r="UWY188" s="5"/>
      <c r="UWZ188" s="5"/>
      <c r="UXA188" s="5"/>
      <c r="UXB188" s="5"/>
      <c r="UXC188" s="5"/>
      <c r="UXD188" s="5"/>
      <c r="UXE188" s="5"/>
      <c r="UXF188" s="5"/>
      <c r="UXG188" s="5"/>
      <c r="UXH188" s="5"/>
      <c r="UXI188" s="5"/>
      <c r="UXJ188" s="5"/>
      <c r="UXK188" s="5"/>
      <c r="UXL188" s="5"/>
      <c r="UXM188" s="5"/>
      <c r="UXN188" s="5"/>
      <c r="UXO188" s="5"/>
      <c r="UXP188" s="5"/>
      <c r="UXQ188" s="5"/>
      <c r="UXR188" s="5"/>
      <c r="UXS188" s="5"/>
      <c r="UXT188" s="5"/>
      <c r="UXU188" s="5"/>
      <c r="UXV188" s="5"/>
      <c r="UXW188" s="5"/>
      <c r="UXX188" s="5"/>
      <c r="UXY188" s="5"/>
      <c r="UXZ188" s="5"/>
      <c r="UYA188" s="5"/>
      <c r="UYB188" s="5"/>
      <c r="UYC188" s="5"/>
      <c r="UYD188" s="5"/>
      <c r="UYE188" s="5"/>
      <c r="UYF188" s="5"/>
      <c r="UYG188" s="5"/>
      <c r="UYH188" s="5"/>
      <c r="UYI188" s="5"/>
      <c r="UYJ188" s="5"/>
      <c r="UYK188" s="5"/>
      <c r="UYL188" s="5"/>
      <c r="UYM188" s="5"/>
      <c r="UYN188" s="5"/>
      <c r="UYO188" s="5"/>
      <c r="UYP188" s="5"/>
      <c r="UYQ188" s="5"/>
      <c r="UYR188" s="5"/>
      <c r="UYS188" s="5"/>
      <c r="UYT188" s="5"/>
      <c r="UYU188" s="5"/>
      <c r="UYV188" s="5"/>
      <c r="UYW188" s="5"/>
      <c r="UYX188" s="5"/>
      <c r="UYY188" s="5"/>
      <c r="UYZ188" s="5"/>
      <c r="UZA188" s="5"/>
      <c r="UZB188" s="5"/>
      <c r="UZC188" s="5"/>
      <c r="UZD188" s="5"/>
      <c r="UZE188" s="5"/>
      <c r="UZF188" s="5"/>
      <c r="UZG188" s="5"/>
      <c r="UZH188" s="5"/>
      <c r="UZI188" s="5"/>
      <c r="UZJ188" s="5"/>
      <c r="UZK188" s="5"/>
      <c r="UZL188" s="5"/>
      <c r="UZM188" s="5"/>
      <c r="UZN188" s="5"/>
      <c r="UZO188" s="5"/>
      <c r="UZP188" s="5"/>
      <c r="UZQ188" s="5"/>
      <c r="UZR188" s="5"/>
      <c r="UZS188" s="5"/>
      <c r="UZT188" s="5"/>
      <c r="UZU188" s="5"/>
      <c r="UZV188" s="5"/>
      <c r="UZW188" s="5"/>
      <c r="UZX188" s="5"/>
      <c r="UZY188" s="5"/>
      <c r="UZZ188" s="5"/>
      <c r="VAA188" s="5"/>
      <c r="VAB188" s="5"/>
      <c r="VAC188" s="5"/>
      <c r="VAD188" s="5"/>
      <c r="VAE188" s="5"/>
      <c r="VAF188" s="5"/>
      <c r="VAG188" s="5"/>
      <c r="VAH188" s="5"/>
      <c r="VAI188" s="5"/>
      <c r="VAJ188" s="5"/>
      <c r="VAK188" s="5"/>
      <c r="VAL188" s="5"/>
      <c r="VAM188" s="5"/>
      <c r="VAN188" s="5"/>
      <c r="VAO188" s="5"/>
      <c r="VAP188" s="5"/>
      <c r="VAQ188" s="5"/>
      <c r="VAR188" s="5"/>
      <c r="VAS188" s="5"/>
      <c r="VAT188" s="5"/>
      <c r="VAU188" s="5"/>
      <c r="VAV188" s="5"/>
      <c r="VAW188" s="5"/>
      <c r="VAX188" s="5"/>
      <c r="VAY188" s="5"/>
      <c r="VAZ188" s="5"/>
      <c r="VBA188" s="5"/>
      <c r="VBB188" s="5"/>
      <c r="VBC188" s="5"/>
      <c r="VBD188" s="5"/>
      <c r="VBE188" s="5"/>
      <c r="VBF188" s="5"/>
      <c r="VBG188" s="5"/>
      <c r="VBH188" s="5"/>
      <c r="VBI188" s="5"/>
      <c r="VBJ188" s="5"/>
      <c r="VBK188" s="5"/>
      <c r="VBL188" s="5"/>
      <c r="VBM188" s="5"/>
      <c r="VBN188" s="5"/>
      <c r="VBO188" s="5"/>
      <c r="VBP188" s="5"/>
      <c r="VBQ188" s="5"/>
      <c r="VBR188" s="5"/>
      <c r="VBS188" s="5"/>
      <c r="VBT188" s="5"/>
      <c r="VBU188" s="5"/>
      <c r="VBV188" s="5"/>
      <c r="VBW188" s="5"/>
      <c r="VBX188" s="5"/>
      <c r="VBY188" s="5"/>
      <c r="VBZ188" s="5"/>
      <c r="VCA188" s="5"/>
      <c r="VCB188" s="5"/>
      <c r="VCC188" s="5"/>
      <c r="VCD188" s="5"/>
      <c r="VCE188" s="5"/>
      <c r="VCF188" s="5"/>
      <c r="VCG188" s="5"/>
      <c r="VCH188" s="5"/>
      <c r="VCI188" s="5"/>
      <c r="VCJ188" s="5"/>
      <c r="VCK188" s="5"/>
      <c r="VCL188" s="5"/>
      <c r="VCM188" s="5"/>
      <c r="VCN188" s="5"/>
      <c r="VCO188" s="5"/>
      <c r="VCP188" s="5"/>
      <c r="VCQ188" s="5"/>
      <c r="VCR188" s="5"/>
      <c r="VCS188" s="5"/>
      <c r="VCT188" s="5"/>
      <c r="VCU188" s="5"/>
      <c r="VCV188" s="5"/>
      <c r="VCW188" s="5"/>
      <c r="VCX188" s="5"/>
      <c r="VCY188" s="5"/>
      <c r="VCZ188" s="5"/>
      <c r="VDA188" s="5"/>
      <c r="VDB188" s="5"/>
      <c r="VDC188" s="5"/>
      <c r="VDD188" s="5"/>
      <c r="VDE188" s="5"/>
      <c r="VDF188" s="5"/>
      <c r="VDG188" s="5"/>
      <c r="VDH188" s="5"/>
      <c r="VDI188" s="5"/>
      <c r="VDJ188" s="5"/>
      <c r="VDK188" s="5"/>
      <c r="VDL188" s="5"/>
      <c r="VDM188" s="5"/>
      <c r="VDN188" s="5"/>
      <c r="VDO188" s="5"/>
      <c r="VDP188" s="5"/>
      <c r="VDQ188" s="5"/>
      <c r="VDR188" s="5"/>
      <c r="VDS188" s="5"/>
      <c r="VDT188" s="5"/>
      <c r="VDU188" s="5"/>
      <c r="VDV188" s="5"/>
      <c r="VDW188" s="5"/>
      <c r="VDX188" s="5"/>
      <c r="VDY188" s="5"/>
      <c r="VDZ188" s="5"/>
      <c r="VEA188" s="5"/>
      <c r="VEB188" s="5"/>
      <c r="VEC188" s="5"/>
      <c r="VED188" s="5"/>
      <c r="VEE188" s="5"/>
      <c r="VEF188" s="5"/>
      <c r="VEG188" s="5"/>
      <c r="VEH188" s="5"/>
      <c r="VEI188" s="5"/>
      <c r="VEJ188" s="5"/>
      <c r="VEK188" s="5"/>
      <c r="VEL188" s="5"/>
      <c r="VEM188" s="5"/>
      <c r="VEN188" s="5"/>
      <c r="VEO188" s="5"/>
      <c r="VEP188" s="5"/>
      <c r="VEQ188" s="5"/>
      <c r="VER188" s="5"/>
      <c r="VES188" s="5"/>
      <c r="VET188" s="5"/>
      <c r="VEU188" s="5"/>
      <c r="VEV188" s="5"/>
      <c r="VEW188" s="5"/>
      <c r="VEX188" s="5"/>
      <c r="VEY188" s="5"/>
      <c r="VEZ188" s="5"/>
      <c r="VFA188" s="5"/>
      <c r="VFB188" s="5"/>
      <c r="VFC188" s="5"/>
      <c r="VFD188" s="5"/>
      <c r="VFE188" s="5"/>
      <c r="VFF188" s="5"/>
      <c r="VFG188" s="5"/>
      <c r="VFH188" s="5"/>
      <c r="VFI188" s="5"/>
      <c r="VFJ188" s="5"/>
      <c r="VFK188" s="5"/>
      <c r="VFL188" s="5"/>
      <c r="VFM188" s="5"/>
      <c r="VFN188" s="5"/>
      <c r="VFO188" s="5"/>
      <c r="VFP188" s="5"/>
      <c r="VFQ188" s="5"/>
      <c r="VFR188" s="5"/>
      <c r="VFS188" s="5"/>
      <c r="VFT188" s="5"/>
      <c r="VFU188" s="5"/>
      <c r="VFV188" s="5"/>
      <c r="VFW188" s="5"/>
      <c r="VFX188" s="5"/>
      <c r="VFY188" s="5"/>
      <c r="VFZ188" s="5"/>
      <c r="VGA188" s="5"/>
      <c r="VGB188" s="5"/>
      <c r="VGC188" s="5"/>
      <c r="VGD188" s="5"/>
      <c r="VGE188" s="5"/>
      <c r="VGF188" s="5"/>
      <c r="VGG188" s="5"/>
      <c r="VGH188" s="5"/>
      <c r="VGI188" s="5"/>
      <c r="VGJ188" s="5"/>
      <c r="VGK188" s="5"/>
      <c r="VGL188" s="5"/>
      <c r="VGM188" s="5"/>
      <c r="VGN188" s="5"/>
      <c r="VGO188" s="5"/>
      <c r="VGP188" s="5"/>
      <c r="VGQ188" s="5"/>
      <c r="VGR188" s="5"/>
      <c r="VGS188" s="5"/>
      <c r="VGT188" s="5"/>
      <c r="VGU188" s="5"/>
      <c r="VGV188" s="5"/>
      <c r="VGW188" s="5"/>
      <c r="VGX188" s="5"/>
      <c r="VGY188" s="5"/>
      <c r="VGZ188" s="5"/>
      <c r="VHA188" s="5"/>
      <c r="VHB188" s="5"/>
      <c r="VHC188" s="5"/>
      <c r="VHD188" s="5"/>
      <c r="VHE188" s="5"/>
      <c r="VHF188" s="5"/>
      <c r="VHG188" s="5"/>
      <c r="VHH188" s="5"/>
      <c r="VHI188" s="5"/>
      <c r="VHJ188" s="5"/>
      <c r="VHK188" s="5"/>
      <c r="VHL188" s="5"/>
      <c r="VHM188" s="5"/>
      <c r="VHN188" s="5"/>
      <c r="VHO188" s="5"/>
      <c r="VHP188" s="5"/>
      <c r="VHQ188" s="5"/>
      <c r="VHR188" s="5"/>
      <c r="VHS188" s="5"/>
      <c r="VHT188" s="5"/>
      <c r="VHU188" s="5"/>
      <c r="VHV188" s="5"/>
      <c r="VHW188" s="5"/>
      <c r="VHX188" s="5"/>
      <c r="VHY188" s="5"/>
      <c r="VHZ188" s="5"/>
      <c r="VIA188" s="5"/>
      <c r="VIB188" s="5"/>
      <c r="VIC188" s="5"/>
      <c r="VID188" s="5"/>
      <c r="VIE188" s="5"/>
      <c r="VIF188" s="5"/>
      <c r="VIG188" s="5"/>
      <c r="VIH188" s="5"/>
      <c r="VII188" s="5"/>
      <c r="VIJ188" s="5"/>
      <c r="VIK188" s="5"/>
      <c r="VIL188" s="5"/>
      <c r="VIM188" s="5"/>
      <c r="VIN188" s="5"/>
      <c r="VIO188" s="5"/>
      <c r="VIP188" s="5"/>
      <c r="VIQ188" s="5"/>
      <c r="VIR188" s="5"/>
      <c r="VIS188" s="5"/>
      <c r="VIT188" s="5"/>
      <c r="VIU188" s="5"/>
      <c r="VIV188" s="5"/>
      <c r="VIW188" s="5"/>
      <c r="VIX188" s="5"/>
      <c r="VIY188" s="5"/>
      <c r="VIZ188" s="5"/>
      <c r="VJA188" s="5"/>
      <c r="VJB188" s="5"/>
      <c r="VJC188" s="5"/>
      <c r="VJD188" s="5"/>
      <c r="VJE188" s="5"/>
      <c r="VJF188" s="5"/>
      <c r="VJG188" s="5"/>
      <c r="VJH188" s="5"/>
      <c r="VJI188" s="5"/>
      <c r="VJJ188" s="5"/>
      <c r="VJK188" s="5"/>
      <c r="VJL188" s="5"/>
      <c r="VJM188" s="5"/>
      <c r="VJN188" s="5"/>
      <c r="VJO188" s="5"/>
      <c r="VJP188" s="5"/>
      <c r="VJQ188" s="5"/>
      <c r="VJR188" s="5"/>
      <c r="VJS188" s="5"/>
      <c r="VJT188" s="5"/>
      <c r="VJU188" s="5"/>
      <c r="VJV188" s="5"/>
      <c r="VJW188" s="5"/>
      <c r="VJX188" s="5"/>
      <c r="VJY188" s="5"/>
      <c r="VJZ188" s="5"/>
      <c r="VKA188" s="5"/>
      <c r="VKB188" s="5"/>
      <c r="VKC188" s="5"/>
      <c r="VKD188" s="5"/>
      <c r="VKE188" s="5"/>
      <c r="VKF188" s="5"/>
      <c r="VKG188" s="5"/>
      <c r="VKH188" s="5"/>
      <c r="VKI188" s="5"/>
      <c r="VKJ188" s="5"/>
      <c r="VKK188" s="5"/>
      <c r="VKL188" s="5"/>
      <c r="VKM188" s="5"/>
      <c r="VKN188" s="5"/>
      <c r="VKO188" s="5"/>
      <c r="VKP188" s="5"/>
      <c r="VKQ188" s="5"/>
      <c r="VKR188" s="5"/>
      <c r="VKS188" s="5"/>
      <c r="VKT188" s="5"/>
      <c r="VKU188" s="5"/>
      <c r="VKV188" s="5"/>
      <c r="VKW188" s="5"/>
      <c r="VKX188" s="5"/>
      <c r="VKY188" s="5"/>
      <c r="VKZ188" s="5"/>
      <c r="VLA188" s="5"/>
      <c r="VLB188" s="5"/>
      <c r="VLC188" s="5"/>
      <c r="VLD188" s="5"/>
      <c r="VLE188" s="5"/>
      <c r="VLF188" s="5"/>
      <c r="VLG188" s="5"/>
      <c r="VLH188" s="5"/>
      <c r="VLI188" s="5"/>
      <c r="VLJ188" s="5"/>
      <c r="VLK188" s="5"/>
      <c r="VLL188" s="5"/>
      <c r="VLM188" s="5"/>
      <c r="VLN188" s="5"/>
      <c r="VLO188" s="5"/>
      <c r="VLP188" s="5"/>
      <c r="VLQ188" s="5"/>
      <c r="VLR188" s="5"/>
      <c r="VLS188" s="5"/>
      <c r="VLT188" s="5"/>
      <c r="VLU188" s="5"/>
      <c r="VLV188" s="5"/>
      <c r="VLW188" s="5"/>
      <c r="VLX188" s="5"/>
      <c r="VLY188" s="5"/>
      <c r="VLZ188" s="5"/>
      <c r="VMA188" s="5"/>
      <c r="VMB188" s="5"/>
      <c r="VMC188" s="5"/>
      <c r="VMD188" s="5"/>
      <c r="VME188" s="5"/>
      <c r="VMF188" s="5"/>
      <c r="VMG188" s="5"/>
      <c r="VMH188" s="5"/>
      <c r="VMI188" s="5"/>
      <c r="VMJ188" s="5"/>
      <c r="VMK188" s="5"/>
      <c r="VML188" s="5"/>
      <c r="VMM188" s="5"/>
      <c r="VMN188" s="5"/>
      <c r="VMO188" s="5"/>
      <c r="VMP188" s="5"/>
      <c r="VMQ188" s="5"/>
      <c r="VMR188" s="5"/>
      <c r="VMS188" s="5"/>
      <c r="VMT188" s="5"/>
      <c r="VMU188" s="5"/>
      <c r="VMV188" s="5"/>
      <c r="VMW188" s="5"/>
      <c r="VMX188" s="5"/>
      <c r="VMY188" s="5"/>
      <c r="VMZ188" s="5"/>
      <c r="VNA188" s="5"/>
      <c r="VNB188" s="5"/>
      <c r="VNC188" s="5"/>
      <c r="VND188" s="5"/>
      <c r="VNE188" s="5"/>
      <c r="VNF188" s="5"/>
      <c r="VNG188" s="5"/>
      <c r="VNH188" s="5"/>
      <c r="VNI188" s="5"/>
      <c r="VNJ188" s="5"/>
      <c r="VNK188" s="5"/>
      <c r="VNL188" s="5"/>
      <c r="VNM188" s="5"/>
      <c r="VNN188" s="5"/>
      <c r="VNO188" s="5"/>
      <c r="VNP188" s="5"/>
      <c r="VNQ188" s="5"/>
      <c r="VNR188" s="5"/>
      <c r="VNS188" s="5"/>
      <c r="VNT188" s="5"/>
      <c r="VNU188" s="5"/>
      <c r="VNV188" s="5"/>
      <c r="VNW188" s="5"/>
      <c r="VNX188" s="5"/>
      <c r="VNY188" s="5"/>
      <c r="VNZ188" s="5"/>
      <c r="VOA188" s="5"/>
      <c r="VOB188" s="5"/>
      <c r="VOC188" s="5"/>
      <c r="VOD188" s="5"/>
      <c r="VOE188" s="5"/>
      <c r="VOF188" s="5"/>
      <c r="VOG188" s="5"/>
      <c r="VOH188" s="5"/>
      <c r="VOI188" s="5"/>
      <c r="VOJ188" s="5"/>
      <c r="VOK188" s="5"/>
      <c r="VOL188" s="5"/>
      <c r="VOM188" s="5"/>
      <c r="VON188" s="5"/>
      <c r="VOO188" s="5"/>
      <c r="VOP188" s="5"/>
      <c r="VOQ188" s="5"/>
      <c r="VOR188" s="5"/>
      <c r="VOS188" s="5"/>
      <c r="VOT188" s="5"/>
      <c r="VOU188" s="5"/>
      <c r="VOV188" s="5"/>
      <c r="VOW188" s="5"/>
      <c r="VOX188" s="5"/>
      <c r="VOY188" s="5"/>
      <c r="VOZ188" s="5"/>
      <c r="VPA188" s="5"/>
      <c r="VPB188" s="5"/>
      <c r="VPC188" s="5"/>
      <c r="VPD188" s="5"/>
      <c r="VPE188" s="5"/>
      <c r="VPF188" s="5"/>
      <c r="VPG188" s="5"/>
      <c r="VPH188" s="5"/>
      <c r="VPI188" s="5"/>
      <c r="VPJ188" s="5"/>
      <c r="VPK188" s="5"/>
      <c r="VPL188" s="5"/>
      <c r="VPM188" s="5"/>
      <c r="VPN188" s="5"/>
      <c r="VPO188" s="5"/>
      <c r="VPP188" s="5"/>
      <c r="VPQ188" s="5"/>
      <c r="VPR188" s="5"/>
      <c r="VPS188" s="5"/>
      <c r="VPT188" s="5"/>
      <c r="VPU188" s="5"/>
      <c r="VPV188" s="5"/>
      <c r="VPW188" s="5"/>
      <c r="VPX188" s="5"/>
      <c r="VPY188" s="5"/>
      <c r="VPZ188" s="5"/>
      <c r="VQA188" s="5"/>
      <c r="VQB188" s="5"/>
      <c r="VQC188" s="5"/>
      <c r="VQD188" s="5"/>
      <c r="VQE188" s="5"/>
      <c r="VQF188" s="5"/>
      <c r="VQG188" s="5"/>
      <c r="VQH188" s="5"/>
      <c r="VQI188" s="5"/>
      <c r="VQJ188" s="5"/>
      <c r="VQK188" s="5"/>
      <c r="VQL188" s="5"/>
      <c r="VQM188" s="5"/>
      <c r="VQN188" s="5"/>
      <c r="VQO188" s="5"/>
      <c r="VQP188" s="5"/>
      <c r="VQQ188" s="5"/>
      <c r="VQR188" s="5"/>
      <c r="VQS188" s="5"/>
      <c r="VQT188" s="5"/>
      <c r="VQU188" s="5"/>
      <c r="VQV188" s="5"/>
      <c r="VQW188" s="5"/>
      <c r="VQX188" s="5"/>
      <c r="VQY188" s="5"/>
      <c r="VQZ188" s="5"/>
      <c r="VRA188" s="5"/>
      <c r="VRB188" s="5"/>
      <c r="VRC188" s="5"/>
      <c r="VRD188" s="5"/>
      <c r="VRE188" s="5"/>
      <c r="VRF188" s="5"/>
      <c r="VRG188" s="5"/>
      <c r="VRH188" s="5"/>
      <c r="VRI188" s="5"/>
      <c r="VRJ188" s="5"/>
      <c r="VRK188" s="5"/>
      <c r="VRL188" s="5"/>
      <c r="VRM188" s="5"/>
      <c r="VRN188" s="5"/>
      <c r="VRO188" s="5"/>
      <c r="VRP188" s="5"/>
      <c r="VRQ188" s="5"/>
      <c r="VRR188" s="5"/>
      <c r="VRS188" s="5"/>
      <c r="VRT188" s="5"/>
      <c r="VRU188" s="5"/>
      <c r="VRV188" s="5"/>
      <c r="VRW188" s="5"/>
      <c r="VRX188" s="5"/>
      <c r="VRY188" s="5"/>
      <c r="VRZ188" s="5"/>
      <c r="VSA188" s="5"/>
      <c r="VSB188" s="5"/>
      <c r="VSC188" s="5"/>
      <c r="VSD188" s="5"/>
      <c r="VSE188" s="5"/>
      <c r="VSF188" s="5"/>
      <c r="VSG188" s="5"/>
      <c r="VSH188" s="5"/>
      <c r="VSI188" s="5"/>
      <c r="VSJ188" s="5"/>
      <c r="VSK188" s="5"/>
      <c r="VSL188" s="5"/>
      <c r="VSM188" s="5"/>
      <c r="VSN188" s="5"/>
      <c r="VSO188" s="5"/>
      <c r="VSP188" s="5"/>
      <c r="VSQ188" s="5"/>
      <c r="VSR188" s="5"/>
      <c r="VSS188" s="5"/>
      <c r="VST188" s="5"/>
      <c r="VSU188" s="5"/>
      <c r="VSV188" s="5"/>
      <c r="VSW188" s="5"/>
      <c r="VSX188" s="5"/>
      <c r="VSY188" s="5"/>
      <c r="VSZ188" s="5"/>
      <c r="VTA188" s="5"/>
      <c r="VTB188" s="5"/>
      <c r="VTC188" s="5"/>
      <c r="VTD188" s="5"/>
      <c r="VTE188" s="5"/>
      <c r="VTF188" s="5"/>
      <c r="VTG188" s="5"/>
      <c r="VTH188" s="5"/>
      <c r="VTI188" s="5"/>
      <c r="VTJ188" s="5"/>
      <c r="VTK188" s="5"/>
      <c r="VTL188" s="5"/>
      <c r="VTM188" s="5"/>
      <c r="VTN188" s="5"/>
      <c r="VTO188" s="5"/>
      <c r="VTP188" s="5"/>
      <c r="VTQ188" s="5"/>
      <c r="VTR188" s="5"/>
      <c r="VTS188" s="5"/>
      <c r="VTT188" s="5"/>
      <c r="VTU188" s="5"/>
      <c r="VTV188" s="5"/>
      <c r="VTW188" s="5"/>
      <c r="VTX188" s="5"/>
      <c r="VTY188" s="5"/>
      <c r="VTZ188" s="5"/>
      <c r="VUA188" s="5"/>
      <c r="VUB188" s="5"/>
      <c r="VUC188" s="5"/>
      <c r="VUD188" s="5"/>
      <c r="VUE188" s="5"/>
      <c r="VUF188" s="5"/>
      <c r="VUG188" s="5"/>
      <c r="VUH188" s="5"/>
      <c r="VUI188" s="5"/>
      <c r="VUJ188" s="5"/>
      <c r="VUK188" s="5"/>
      <c r="VUL188" s="5"/>
      <c r="VUM188" s="5"/>
      <c r="VUN188" s="5"/>
      <c r="VUO188" s="5"/>
      <c r="VUP188" s="5"/>
      <c r="VUQ188" s="5"/>
      <c r="VUR188" s="5"/>
      <c r="VUS188" s="5"/>
      <c r="VUT188" s="5"/>
      <c r="VUU188" s="5"/>
      <c r="VUV188" s="5"/>
      <c r="VUW188" s="5"/>
      <c r="VUX188" s="5"/>
      <c r="VUY188" s="5"/>
      <c r="VUZ188" s="5"/>
      <c r="VVA188" s="5"/>
      <c r="VVB188" s="5"/>
      <c r="VVC188" s="5"/>
      <c r="VVD188" s="5"/>
      <c r="VVE188" s="5"/>
      <c r="VVF188" s="5"/>
      <c r="VVG188" s="5"/>
      <c r="VVH188" s="5"/>
      <c r="VVI188" s="5"/>
      <c r="VVJ188" s="5"/>
      <c r="VVK188" s="5"/>
      <c r="VVL188" s="5"/>
      <c r="VVM188" s="5"/>
      <c r="VVN188" s="5"/>
      <c r="VVO188" s="5"/>
      <c r="VVP188" s="5"/>
      <c r="VVQ188" s="5"/>
      <c r="VVR188" s="5"/>
      <c r="VVS188" s="5"/>
      <c r="VVT188" s="5"/>
      <c r="VVU188" s="5"/>
      <c r="VVV188" s="5"/>
      <c r="VVW188" s="5"/>
      <c r="VVX188" s="5"/>
      <c r="VVY188" s="5"/>
      <c r="VVZ188" s="5"/>
      <c r="VWA188" s="5"/>
      <c r="VWB188" s="5"/>
      <c r="VWC188" s="5"/>
      <c r="VWD188" s="5"/>
      <c r="VWE188" s="5"/>
      <c r="VWF188" s="5"/>
      <c r="VWG188" s="5"/>
      <c r="VWH188" s="5"/>
      <c r="VWI188" s="5"/>
      <c r="VWJ188" s="5"/>
      <c r="VWK188" s="5"/>
      <c r="VWL188" s="5"/>
      <c r="VWM188" s="5"/>
      <c r="VWN188" s="5"/>
      <c r="VWO188" s="5"/>
      <c r="VWP188" s="5"/>
      <c r="VWQ188" s="5"/>
      <c r="VWR188" s="5"/>
      <c r="VWS188" s="5"/>
      <c r="VWT188" s="5"/>
      <c r="VWU188" s="5"/>
      <c r="VWV188" s="5"/>
      <c r="VWW188" s="5"/>
      <c r="VWX188" s="5"/>
      <c r="VWY188" s="5"/>
      <c r="VWZ188" s="5"/>
      <c r="VXA188" s="5"/>
      <c r="VXB188" s="5"/>
      <c r="VXC188" s="5"/>
      <c r="VXD188" s="5"/>
      <c r="VXE188" s="5"/>
      <c r="VXF188" s="5"/>
      <c r="VXG188" s="5"/>
      <c r="VXH188" s="5"/>
      <c r="VXI188" s="5"/>
      <c r="VXJ188" s="5"/>
      <c r="VXK188" s="5"/>
      <c r="VXL188" s="5"/>
      <c r="VXM188" s="5"/>
      <c r="VXN188" s="5"/>
      <c r="VXO188" s="5"/>
      <c r="VXP188" s="5"/>
      <c r="VXQ188" s="5"/>
      <c r="VXR188" s="5"/>
      <c r="VXS188" s="5"/>
      <c r="VXT188" s="5"/>
      <c r="VXU188" s="5"/>
      <c r="VXV188" s="5"/>
      <c r="VXW188" s="5"/>
      <c r="VXX188" s="5"/>
      <c r="VXY188" s="5"/>
      <c r="VXZ188" s="5"/>
      <c r="VYA188" s="5"/>
      <c r="VYB188" s="5"/>
      <c r="VYC188" s="5"/>
      <c r="VYD188" s="5"/>
      <c r="VYE188" s="5"/>
      <c r="VYF188" s="5"/>
      <c r="VYG188" s="5"/>
      <c r="VYH188" s="5"/>
      <c r="VYI188" s="5"/>
      <c r="VYJ188" s="5"/>
      <c r="VYK188" s="5"/>
      <c r="VYL188" s="5"/>
      <c r="VYM188" s="5"/>
      <c r="VYN188" s="5"/>
      <c r="VYO188" s="5"/>
      <c r="VYP188" s="5"/>
      <c r="VYQ188" s="5"/>
      <c r="VYR188" s="5"/>
      <c r="VYS188" s="5"/>
      <c r="VYT188" s="5"/>
      <c r="VYU188" s="5"/>
      <c r="VYV188" s="5"/>
      <c r="VYW188" s="5"/>
      <c r="VYX188" s="5"/>
      <c r="VYY188" s="5"/>
      <c r="VYZ188" s="5"/>
      <c r="VZA188" s="5"/>
      <c r="VZB188" s="5"/>
      <c r="VZC188" s="5"/>
      <c r="VZD188" s="5"/>
      <c r="VZE188" s="5"/>
      <c r="VZF188" s="5"/>
      <c r="VZG188" s="5"/>
      <c r="VZH188" s="5"/>
      <c r="VZI188" s="5"/>
      <c r="VZJ188" s="5"/>
      <c r="VZK188" s="5"/>
      <c r="VZL188" s="5"/>
      <c r="VZM188" s="5"/>
      <c r="VZN188" s="5"/>
      <c r="VZO188" s="5"/>
      <c r="VZP188" s="5"/>
      <c r="VZQ188" s="5"/>
      <c r="VZR188" s="5"/>
      <c r="VZS188" s="5"/>
      <c r="VZT188" s="5"/>
      <c r="VZU188" s="5"/>
      <c r="VZV188" s="5"/>
      <c r="VZW188" s="5"/>
      <c r="VZX188" s="5"/>
      <c r="VZY188" s="5"/>
      <c r="VZZ188" s="5"/>
      <c r="WAA188" s="5"/>
      <c r="WAB188" s="5"/>
      <c r="WAC188" s="5"/>
      <c r="WAD188" s="5"/>
      <c r="WAE188" s="5"/>
      <c r="WAF188" s="5"/>
      <c r="WAG188" s="5"/>
      <c r="WAH188" s="5"/>
      <c r="WAI188" s="5"/>
      <c r="WAJ188" s="5"/>
      <c r="WAK188" s="5"/>
      <c r="WAL188" s="5"/>
      <c r="WAM188" s="5"/>
      <c r="WAN188" s="5"/>
      <c r="WAO188" s="5"/>
      <c r="WAP188" s="5"/>
      <c r="WAQ188" s="5"/>
      <c r="WAR188" s="5"/>
      <c r="WAS188" s="5"/>
      <c r="WAT188" s="5"/>
      <c r="WAU188" s="5"/>
      <c r="WAV188" s="5"/>
      <c r="WAW188" s="5"/>
      <c r="WAX188" s="5"/>
      <c r="WAY188" s="5"/>
      <c r="WAZ188" s="5"/>
      <c r="WBA188" s="5"/>
      <c r="WBB188" s="5"/>
      <c r="WBC188" s="5"/>
      <c r="WBD188" s="5"/>
      <c r="WBE188" s="5"/>
      <c r="WBF188" s="5"/>
      <c r="WBG188" s="5"/>
      <c r="WBH188" s="5"/>
      <c r="WBI188" s="5"/>
      <c r="WBJ188" s="5"/>
      <c r="WBK188" s="5"/>
      <c r="WBL188" s="5"/>
      <c r="WBM188" s="5"/>
      <c r="WBN188" s="5"/>
      <c r="WBO188" s="5"/>
      <c r="WBP188" s="5"/>
      <c r="WBQ188" s="5"/>
      <c r="WBR188" s="5"/>
      <c r="WBS188" s="5"/>
      <c r="WBT188" s="5"/>
      <c r="WBU188" s="5"/>
      <c r="WBV188" s="5"/>
      <c r="WBW188" s="5"/>
      <c r="WBX188" s="5"/>
      <c r="WBY188" s="5"/>
      <c r="WBZ188" s="5"/>
      <c r="WCA188" s="5"/>
      <c r="WCB188" s="5"/>
      <c r="WCC188" s="5"/>
      <c r="WCD188" s="5"/>
      <c r="WCE188" s="5"/>
      <c r="WCF188" s="5"/>
      <c r="WCG188" s="5"/>
      <c r="WCH188" s="5"/>
      <c r="WCI188" s="5"/>
      <c r="WCJ188" s="5"/>
      <c r="WCK188" s="5"/>
      <c r="WCL188" s="5"/>
      <c r="WCM188" s="5"/>
      <c r="WCN188" s="5"/>
      <c r="WCO188" s="5"/>
      <c r="WCP188" s="5"/>
      <c r="WCQ188" s="5"/>
      <c r="WCR188" s="5"/>
      <c r="WCS188" s="5"/>
      <c r="WCT188" s="5"/>
      <c r="WCU188" s="5"/>
      <c r="WCV188" s="5"/>
      <c r="WCW188" s="5"/>
      <c r="WCX188" s="5"/>
      <c r="WCY188" s="5"/>
      <c r="WCZ188" s="5"/>
      <c r="WDA188" s="5"/>
      <c r="WDB188" s="5"/>
      <c r="WDC188" s="5"/>
      <c r="WDD188" s="5"/>
      <c r="WDE188" s="5"/>
      <c r="WDF188" s="5"/>
      <c r="WDG188" s="5"/>
      <c r="WDH188" s="5"/>
      <c r="WDI188" s="5"/>
      <c r="WDJ188" s="5"/>
      <c r="WDK188" s="5"/>
      <c r="WDL188" s="5"/>
      <c r="WDM188" s="5"/>
      <c r="WDN188" s="5"/>
      <c r="WDO188" s="5"/>
      <c r="WDP188" s="5"/>
      <c r="WDQ188" s="5"/>
      <c r="WDR188" s="5"/>
      <c r="WDS188" s="5"/>
      <c r="WDT188" s="5"/>
      <c r="WDU188" s="5"/>
      <c r="WDV188" s="5"/>
      <c r="WDW188" s="5"/>
      <c r="WDX188" s="5"/>
      <c r="WDY188" s="5"/>
      <c r="WDZ188" s="5"/>
      <c r="WEA188" s="5"/>
      <c r="WEB188" s="5"/>
      <c r="WEC188" s="5"/>
      <c r="WED188" s="5"/>
      <c r="WEE188" s="5"/>
      <c r="WEF188" s="5"/>
      <c r="WEG188" s="5"/>
      <c r="WEH188" s="5"/>
      <c r="WEI188" s="5"/>
      <c r="WEJ188" s="5"/>
      <c r="WEK188" s="5"/>
      <c r="WEL188" s="5"/>
      <c r="WEM188" s="5"/>
      <c r="WEN188" s="5"/>
      <c r="WEO188" s="5"/>
      <c r="WEP188" s="5"/>
      <c r="WEQ188" s="5"/>
      <c r="WER188" s="5"/>
      <c r="WES188" s="5"/>
      <c r="WET188" s="5"/>
      <c r="WEU188" s="5"/>
      <c r="WEV188" s="5"/>
      <c r="WEW188" s="5"/>
      <c r="WEX188" s="5"/>
      <c r="WEY188" s="5"/>
      <c r="WEZ188" s="5"/>
      <c r="WFA188" s="5"/>
      <c r="WFB188" s="5"/>
      <c r="WFC188" s="5"/>
      <c r="WFD188" s="5"/>
      <c r="WFE188" s="5"/>
      <c r="WFF188" s="5"/>
      <c r="WFG188" s="5"/>
      <c r="WFH188" s="5"/>
      <c r="WFI188" s="5"/>
      <c r="WFJ188" s="5"/>
      <c r="WFK188" s="5"/>
      <c r="WFL188" s="5"/>
      <c r="WFM188" s="5"/>
      <c r="WFN188" s="5"/>
      <c r="WFO188" s="5"/>
      <c r="WFP188" s="5"/>
      <c r="WFQ188" s="5"/>
      <c r="WFR188" s="5"/>
      <c r="WFS188" s="5"/>
      <c r="WFT188" s="5"/>
      <c r="WFU188" s="5"/>
      <c r="WFV188" s="5"/>
      <c r="WFW188" s="5"/>
      <c r="WFX188" s="5"/>
      <c r="WFY188" s="5"/>
      <c r="WFZ188" s="5"/>
      <c r="WGA188" s="5"/>
      <c r="WGB188" s="5"/>
      <c r="WGC188" s="5"/>
      <c r="WGD188" s="5"/>
      <c r="WGE188" s="5"/>
      <c r="WGF188" s="5"/>
      <c r="WGG188" s="5"/>
      <c r="WGH188" s="5"/>
      <c r="WGI188" s="5"/>
      <c r="WGJ188" s="5"/>
      <c r="WGK188" s="5"/>
      <c r="WGL188" s="5"/>
      <c r="WGM188" s="5"/>
      <c r="WGN188" s="5"/>
      <c r="WGO188" s="5"/>
      <c r="WGP188" s="5"/>
      <c r="WGQ188" s="5"/>
      <c r="WGR188" s="5"/>
      <c r="WGS188" s="5"/>
      <c r="WGT188" s="5"/>
      <c r="WGU188" s="5"/>
      <c r="WGV188" s="5"/>
      <c r="WGW188" s="5"/>
      <c r="WGX188" s="5"/>
      <c r="WGY188" s="5"/>
      <c r="WGZ188" s="5"/>
      <c r="WHA188" s="5"/>
      <c r="WHB188" s="5"/>
      <c r="WHC188" s="5"/>
      <c r="WHD188" s="5"/>
      <c r="WHE188" s="5"/>
      <c r="WHF188" s="5"/>
      <c r="WHG188" s="5"/>
      <c r="WHH188" s="5"/>
      <c r="WHI188" s="5"/>
      <c r="WHJ188" s="5"/>
      <c r="WHK188" s="5"/>
      <c r="WHL188" s="5"/>
      <c r="WHM188" s="5"/>
      <c r="WHN188" s="5"/>
      <c r="WHO188" s="5"/>
      <c r="WHP188" s="5"/>
      <c r="WHQ188" s="5"/>
      <c r="WHR188" s="5"/>
      <c r="WHS188" s="5"/>
      <c r="WHT188" s="5"/>
      <c r="WHU188" s="5"/>
      <c r="WHV188" s="5"/>
      <c r="WHW188" s="5"/>
      <c r="WHX188" s="5"/>
      <c r="WHY188" s="5"/>
      <c r="WHZ188" s="5"/>
      <c r="WIA188" s="5"/>
      <c r="WIB188" s="5"/>
      <c r="WIC188" s="5"/>
      <c r="WID188" s="5"/>
      <c r="WIE188" s="5"/>
      <c r="WIF188" s="5"/>
      <c r="WIG188" s="5"/>
      <c r="WIH188" s="5"/>
      <c r="WII188" s="5"/>
      <c r="WIJ188" s="5"/>
      <c r="WIK188" s="5"/>
      <c r="WIL188" s="5"/>
      <c r="WIM188" s="5"/>
      <c r="WIN188" s="5"/>
      <c r="WIO188" s="5"/>
      <c r="WIP188" s="5"/>
      <c r="WIQ188" s="5"/>
      <c r="WIR188" s="5"/>
      <c r="WIS188" s="5"/>
      <c r="WIT188" s="5"/>
      <c r="WIU188" s="5"/>
      <c r="WIV188" s="5"/>
      <c r="WIW188" s="5"/>
      <c r="WIX188" s="5"/>
      <c r="WIY188" s="5"/>
      <c r="WIZ188" s="5"/>
      <c r="WJA188" s="5"/>
      <c r="WJB188" s="5"/>
      <c r="WJC188" s="5"/>
      <c r="WJD188" s="5"/>
      <c r="WJE188" s="5"/>
      <c r="WJF188" s="5"/>
      <c r="WJG188" s="5"/>
      <c r="WJH188" s="5"/>
      <c r="WJI188" s="5"/>
      <c r="WJJ188" s="5"/>
      <c r="WJK188" s="5"/>
      <c r="WJL188" s="5"/>
      <c r="WJM188" s="5"/>
      <c r="WJN188" s="5"/>
      <c r="WJO188" s="5"/>
      <c r="WJP188" s="5"/>
      <c r="WJQ188" s="5"/>
      <c r="WJR188" s="5"/>
      <c r="WJS188" s="5"/>
      <c r="WJT188" s="5"/>
      <c r="WJU188" s="5"/>
      <c r="WJV188" s="5"/>
      <c r="WJW188" s="5"/>
      <c r="WJX188" s="5"/>
      <c r="WJY188" s="5"/>
      <c r="WJZ188" s="5"/>
      <c r="WKA188" s="5"/>
      <c r="WKB188" s="5"/>
      <c r="WKC188" s="5"/>
      <c r="WKD188" s="5"/>
      <c r="WKE188" s="5"/>
      <c r="WKF188" s="5"/>
      <c r="WKG188" s="5"/>
      <c r="WKH188" s="5"/>
      <c r="WKI188" s="5"/>
      <c r="WKJ188" s="5"/>
      <c r="WKK188" s="5"/>
      <c r="WKL188" s="5"/>
      <c r="WKM188" s="5"/>
      <c r="WKN188" s="5"/>
      <c r="WKO188" s="5"/>
      <c r="WKP188" s="5"/>
      <c r="WKQ188" s="5"/>
      <c r="WKR188" s="5"/>
      <c r="WKS188" s="5"/>
      <c r="WKT188" s="5"/>
      <c r="WKU188" s="5"/>
      <c r="WKV188" s="5"/>
      <c r="WKW188" s="5"/>
      <c r="WKX188" s="5"/>
      <c r="WKY188" s="5"/>
      <c r="WKZ188" s="5"/>
      <c r="WLA188" s="5"/>
      <c r="WLB188" s="5"/>
      <c r="WLC188" s="5"/>
      <c r="WLD188" s="5"/>
      <c r="WLE188" s="5"/>
      <c r="WLF188" s="5"/>
      <c r="WLG188" s="5"/>
      <c r="WLH188" s="5"/>
      <c r="WLI188" s="5"/>
      <c r="WLJ188" s="5"/>
      <c r="WLK188" s="5"/>
      <c r="WLL188" s="5"/>
      <c r="WLM188" s="5"/>
      <c r="WLN188" s="5"/>
      <c r="WLO188" s="5"/>
      <c r="WLP188" s="5"/>
      <c r="WLQ188" s="5"/>
      <c r="WLR188" s="5"/>
      <c r="WLS188" s="5"/>
      <c r="WLT188" s="5"/>
      <c r="WLU188" s="5"/>
      <c r="WLV188" s="5"/>
      <c r="WLW188" s="5"/>
      <c r="WLX188" s="5"/>
      <c r="WLY188" s="5"/>
      <c r="WLZ188" s="5"/>
      <c r="WMA188" s="5"/>
      <c r="WMB188" s="5"/>
      <c r="WMC188" s="5"/>
      <c r="WMD188" s="5"/>
      <c r="WME188" s="5"/>
      <c r="WMF188" s="5"/>
      <c r="WMG188" s="5"/>
      <c r="WMH188" s="5"/>
      <c r="WMI188" s="5"/>
      <c r="WMJ188" s="5"/>
      <c r="WMK188" s="5"/>
      <c r="WML188" s="5"/>
      <c r="WMM188" s="5"/>
      <c r="WMN188" s="5"/>
      <c r="WMO188" s="5"/>
      <c r="WMP188" s="5"/>
      <c r="WMQ188" s="5"/>
      <c r="WMR188" s="5"/>
      <c r="WMS188" s="5"/>
      <c r="WMT188" s="5"/>
      <c r="WMU188" s="5"/>
      <c r="WMV188" s="5"/>
      <c r="WMW188" s="5"/>
      <c r="WMX188" s="5"/>
      <c r="WMY188" s="5"/>
      <c r="WMZ188" s="5"/>
      <c r="WNA188" s="5"/>
      <c r="WNB188" s="5"/>
      <c r="WNC188" s="5"/>
      <c r="WND188" s="5"/>
      <c r="WNE188" s="5"/>
      <c r="WNF188" s="5"/>
      <c r="WNG188" s="5"/>
      <c r="WNH188" s="5"/>
      <c r="WNI188" s="5"/>
      <c r="WNJ188" s="5"/>
      <c r="WNK188" s="5"/>
      <c r="WNL188" s="5"/>
      <c r="WNM188" s="5"/>
      <c r="WNN188" s="5"/>
      <c r="WNO188" s="5"/>
      <c r="WNP188" s="5"/>
      <c r="WNQ188" s="5"/>
      <c r="WNR188" s="5"/>
      <c r="WNS188" s="5"/>
      <c r="WNT188" s="5"/>
      <c r="WNU188" s="5"/>
      <c r="WNV188" s="5"/>
      <c r="WNW188" s="5"/>
      <c r="WNX188" s="5"/>
      <c r="WNY188" s="5"/>
      <c r="WNZ188" s="5"/>
      <c r="WOA188" s="5"/>
      <c r="WOB188" s="5"/>
      <c r="WOC188" s="5"/>
      <c r="WOD188" s="5"/>
      <c r="WOE188" s="5"/>
      <c r="WOF188" s="5"/>
      <c r="WOG188" s="5"/>
      <c r="WOH188" s="5"/>
      <c r="WOI188" s="5"/>
      <c r="WOJ188" s="5"/>
      <c r="WOK188" s="5"/>
      <c r="WOL188" s="5"/>
      <c r="WOM188" s="5"/>
      <c r="WON188" s="5"/>
      <c r="WOO188" s="5"/>
      <c r="WOP188" s="5"/>
      <c r="WOQ188" s="5"/>
      <c r="WOR188" s="5"/>
      <c r="WOS188" s="5"/>
      <c r="WOT188" s="5"/>
      <c r="WOU188" s="5"/>
      <c r="WOV188" s="5"/>
      <c r="WOW188" s="5"/>
      <c r="WOX188" s="5"/>
      <c r="WOY188" s="5"/>
      <c r="WOZ188" s="5"/>
      <c r="WPA188" s="5"/>
      <c r="WPB188" s="5"/>
      <c r="WPC188" s="5"/>
      <c r="WPD188" s="5"/>
      <c r="WPE188" s="5"/>
      <c r="WPF188" s="5"/>
      <c r="WPG188" s="5"/>
      <c r="WPH188" s="5"/>
      <c r="WPI188" s="5"/>
      <c r="WPJ188" s="5"/>
      <c r="WPK188" s="5"/>
      <c r="WPL188" s="5"/>
      <c r="WPM188" s="5"/>
      <c r="WPN188" s="5"/>
      <c r="WPO188" s="5"/>
      <c r="WPP188" s="5"/>
      <c r="WPQ188" s="5"/>
      <c r="WPR188" s="5"/>
      <c r="WPS188" s="5"/>
      <c r="WPT188" s="5"/>
      <c r="WPU188" s="5"/>
      <c r="WPV188" s="5"/>
      <c r="WPW188" s="5"/>
      <c r="WPX188" s="5"/>
      <c r="WPY188" s="5"/>
      <c r="WPZ188" s="5"/>
      <c r="WQA188" s="5"/>
      <c r="WQB188" s="5"/>
      <c r="WQC188" s="5"/>
      <c r="WQD188" s="5"/>
      <c r="WQE188" s="5"/>
      <c r="WQF188" s="5"/>
      <c r="WQG188" s="5"/>
      <c r="WQH188" s="5"/>
      <c r="WQI188" s="5"/>
      <c r="WQJ188" s="5"/>
      <c r="WQK188" s="5"/>
      <c r="WQL188" s="5"/>
      <c r="WQM188" s="5"/>
      <c r="WQN188" s="5"/>
      <c r="WQO188" s="5"/>
      <c r="WQP188" s="5"/>
      <c r="WQQ188" s="5"/>
      <c r="WQR188" s="5"/>
      <c r="WQS188" s="5"/>
      <c r="WQT188" s="5"/>
      <c r="WQU188" s="5"/>
      <c r="WQV188" s="5"/>
      <c r="WQW188" s="5"/>
      <c r="WQX188" s="5"/>
      <c r="WQY188" s="5"/>
      <c r="WQZ188" s="5"/>
      <c r="WRA188" s="5"/>
      <c r="WRB188" s="5"/>
      <c r="WRC188" s="5"/>
      <c r="WRD188" s="5"/>
      <c r="WRE188" s="5"/>
      <c r="WRF188" s="5"/>
      <c r="WRG188" s="5"/>
      <c r="WRH188" s="5"/>
      <c r="WRI188" s="5"/>
      <c r="WRJ188" s="5"/>
      <c r="WRK188" s="5"/>
      <c r="WRL188" s="5"/>
      <c r="WRM188" s="5"/>
      <c r="WRN188" s="5"/>
      <c r="WRO188" s="5"/>
      <c r="WRP188" s="5"/>
      <c r="WRQ188" s="5"/>
      <c r="WRR188" s="5"/>
      <c r="WRS188" s="5"/>
      <c r="WRT188" s="5"/>
      <c r="WRU188" s="5"/>
      <c r="WRV188" s="5"/>
      <c r="WRW188" s="5"/>
      <c r="WRX188" s="5"/>
      <c r="WRY188" s="5"/>
      <c r="WRZ188" s="5"/>
      <c r="WSA188" s="5"/>
      <c r="WSB188" s="5"/>
      <c r="WSC188" s="5"/>
      <c r="WSD188" s="5"/>
      <c r="WSE188" s="5"/>
      <c r="WSF188" s="5"/>
      <c r="WSG188" s="5"/>
      <c r="WSH188" s="5"/>
      <c r="WSI188" s="5"/>
      <c r="WSJ188" s="5"/>
      <c r="WSK188" s="5"/>
      <c r="WSL188" s="5"/>
      <c r="WSM188" s="5"/>
      <c r="WSN188" s="5"/>
      <c r="WSO188" s="5"/>
      <c r="WSP188" s="5"/>
      <c r="WSQ188" s="5"/>
      <c r="WSR188" s="5"/>
      <c r="WSS188" s="5"/>
      <c r="WST188" s="5"/>
      <c r="WSU188" s="5"/>
      <c r="WSV188" s="5"/>
      <c r="WSW188" s="5"/>
      <c r="WSX188" s="5"/>
      <c r="WSY188" s="5"/>
      <c r="WSZ188" s="5"/>
      <c r="WTA188" s="5"/>
      <c r="WTB188" s="5"/>
      <c r="WTC188" s="5"/>
      <c r="WTD188" s="5"/>
      <c r="WTE188" s="5"/>
      <c r="WTF188" s="5"/>
      <c r="WTG188" s="5"/>
      <c r="WTH188" s="5"/>
      <c r="WTI188" s="5"/>
      <c r="WTJ188" s="5"/>
      <c r="WTK188" s="5"/>
      <c r="WTL188" s="5"/>
      <c r="WTM188" s="5"/>
      <c r="WTN188" s="5"/>
      <c r="WTO188" s="5"/>
      <c r="WTP188" s="5"/>
      <c r="WTQ188" s="5"/>
      <c r="WTR188" s="5"/>
      <c r="WTS188" s="5"/>
      <c r="WTT188" s="5"/>
      <c r="WTU188" s="5"/>
      <c r="WTV188" s="5"/>
      <c r="WTW188" s="5"/>
      <c r="WTX188" s="5"/>
      <c r="WTY188" s="5"/>
      <c r="WTZ188" s="5"/>
      <c r="WUA188" s="5"/>
      <c r="WUB188" s="5"/>
      <c r="WUC188" s="5"/>
      <c r="WUD188" s="5"/>
      <c r="WUE188" s="5"/>
      <c r="WUF188" s="5"/>
      <c r="WUG188" s="5"/>
      <c r="WUH188" s="5"/>
      <c r="WUI188" s="5"/>
      <c r="WUJ188" s="5"/>
      <c r="WUK188" s="5"/>
      <c r="WUL188" s="5"/>
      <c r="WUM188" s="5"/>
      <c r="WUN188" s="5"/>
      <c r="WUO188" s="5"/>
      <c r="WUP188" s="5"/>
      <c r="WUQ188" s="5"/>
      <c r="WUR188" s="5"/>
      <c r="WUS188" s="5"/>
      <c r="WUT188" s="5"/>
      <c r="WUU188" s="5"/>
      <c r="WUV188" s="5"/>
      <c r="WUW188" s="5"/>
      <c r="WUX188" s="5"/>
      <c r="WUY188" s="5"/>
      <c r="WUZ188" s="5"/>
      <c r="WVA188" s="5"/>
      <c r="WVB188" s="5"/>
      <c r="WVC188" s="5"/>
      <c r="WVD188" s="5"/>
      <c r="WVE188" s="5"/>
      <c r="WVF188" s="5"/>
      <c r="WVG188" s="5"/>
      <c r="WVH188" s="5"/>
      <c r="WVI188" s="5"/>
      <c r="WVJ188" s="5"/>
      <c r="WVK188" s="5"/>
      <c r="WVL188" s="5"/>
      <c r="WVM188" s="5"/>
      <c r="WVN188" s="5"/>
      <c r="WVO188" s="5"/>
      <c r="WVP188" s="5"/>
      <c r="WVQ188" s="5"/>
      <c r="WVR188" s="5"/>
      <c r="WVS188" s="5"/>
      <c r="WVT188" s="5"/>
      <c r="WVU188" s="5"/>
      <c r="WVV188" s="5"/>
      <c r="WVW188" s="5"/>
      <c r="WVX188" s="5"/>
      <c r="WVY188" s="5"/>
      <c r="WVZ188" s="5"/>
      <c r="WWA188" s="5"/>
      <c r="WWB188" s="5"/>
      <c r="WWC188" s="5"/>
      <c r="WWD188" s="5"/>
      <c r="WWE188" s="5"/>
      <c r="WWF188" s="5"/>
      <c r="WWG188" s="5"/>
      <c r="WWH188" s="5"/>
      <c r="WWI188" s="5"/>
      <c r="WWJ188" s="5"/>
      <c r="WWK188" s="5"/>
      <c r="WWL188" s="5"/>
      <c r="WWM188" s="5"/>
      <c r="WWN188" s="5"/>
      <c r="WWO188" s="5"/>
      <c r="WWP188" s="5"/>
      <c r="WWQ188" s="5"/>
      <c r="WWR188" s="5"/>
      <c r="WWS188" s="5"/>
      <c r="WWT188" s="5"/>
      <c r="WWU188" s="5"/>
      <c r="WWV188" s="5"/>
      <c r="WWW188" s="5"/>
      <c r="WWX188" s="5"/>
      <c r="WWY188" s="5"/>
      <c r="WWZ188" s="5"/>
      <c r="WXA188" s="5"/>
      <c r="WXB188" s="5"/>
      <c r="WXC188" s="5"/>
      <c r="WXD188" s="5"/>
      <c r="WXE188" s="5"/>
      <c r="WXF188" s="5"/>
      <c r="WXG188" s="5"/>
      <c r="WXH188" s="5"/>
      <c r="WXI188" s="5"/>
      <c r="WXJ188" s="5"/>
      <c r="WXK188" s="5"/>
      <c r="WXL188" s="5"/>
      <c r="WXM188" s="5"/>
      <c r="WXN188" s="5"/>
      <c r="WXO188" s="5"/>
      <c r="WXP188" s="5"/>
      <c r="WXQ188" s="5"/>
      <c r="WXR188" s="5"/>
      <c r="WXS188" s="5"/>
      <c r="WXT188" s="5"/>
      <c r="WXU188" s="5"/>
      <c r="WXV188" s="5"/>
      <c r="WXW188" s="5"/>
      <c r="WXX188" s="5"/>
      <c r="WXY188" s="5"/>
      <c r="WXZ188" s="5"/>
      <c r="WYA188" s="5"/>
      <c r="WYB188" s="5"/>
      <c r="WYC188" s="5"/>
      <c r="WYD188" s="5"/>
      <c r="WYE188" s="5"/>
      <c r="WYF188" s="5"/>
      <c r="WYG188" s="5"/>
      <c r="WYH188" s="5"/>
      <c r="WYI188" s="5"/>
      <c r="WYJ188" s="5"/>
      <c r="WYK188" s="5"/>
      <c r="WYL188" s="5"/>
      <c r="WYM188" s="5"/>
      <c r="WYN188" s="5"/>
      <c r="WYO188" s="5"/>
      <c r="WYP188" s="5"/>
      <c r="WYQ188" s="5"/>
      <c r="WYR188" s="5"/>
      <c r="WYS188" s="5"/>
      <c r="WYT188" s="5"/>
      <c r="WYU188" s="5"/>
      <c r="WYV188" s="5"/>
      <c r="WYW188" s="5"/>
      <c r="WYX188" s="5"/>
      <c r="WYY188" s="5"/>
      <c r="WYZ188" s="5"/>
      <c r="WZA188" s="5"/>
      <c r="WZB188" s="5"/>
      <c r="WZC188" s="5"/>
      <c r="WZD188" s="5"/>
      <c r="WZE188" s="5"/>
      <c r="WZF188" s="5"/>
      <c r="WZG188" s="5"/>
      <c r="WZH188" s="5"/>
      <c r="WZI188" s="5"/>
      <c r="WZJ188" s="5"/>
      <c r="WZK188" s="5"/>
      <c r="WZL188" s="5"/>
      <c r="WZM188" s="5"/>
      <c r="WZN188" s="5"/>
      <c r="WZO188" s="5"/>
      <c r="WZP188" s="5"/>
      <c r="WZQ188" s="5"/>
      <c r="WZR188" s="5"/>
      <c r="WZS188" s="5"/>
      <c r="WZT188" s="5"/>
      <c r="WZU188" s="5"/>
      <c r="WZV188" s="5"/>
      <c r="WZW188" s="5"/>
      <c r="WZX188" s="5"/>
      <c r="WZY188" s="5"/>
      <c r="WZZ188" s="5"/>
      <c r="XAA188" s="5"/>
      <c r="XAB188" s="5"/>
      <c r="XAC188" s="5"/>
      <c r="XAD188" s="5"/>
      <c r="XAE188" s="5"/>
      <c r="XAF188" s="5"/>
      <c r="XAG188" s="5"/>
      <c r="XAH188" s="5"/>
      <c r="XAI188" s="5"/>
      <c r="XAJ188" s="5"/>
      <c r="XAK188" s="5"/>
      <c r="XAL188" s="5"/>
      <c r="XAM188" s="5"/>
      <c r="XAN188" s="5"/>
      <c r="XAO188" s="5"/>
      <c r="XAP188" s="5"/>
      <c r="XAQ188" s="5"/>
      <c r="XAR188" s="5"/>
      <c r="XAS188" s="5"/>
      <c r="XAT188" s="5"/>
      <c r="XAU188" s="5"/>
      <c r="XAV188" s="5"/>
      <c r="XAW188" s="5"/>
      <c r="XAX188" s="5"/>
      <c r="XAY188" s="5"/>
      <c r="XAZ188" s="5"/>
      <c r="XBA188" s="5"/>
      <c r="XBB188" s="5"/>
      <c r="XBC188" s="5"/>
      <c r="XBD188" s="5"/>
      <c r="XBE188" s="5"/>
      <c r="XBF188" s="5"/>
      <c r="XBG188" s="5"/>
      <c r="XBH188" s="5"/>
      <c r="XBI188" s="5"/>
      <c r="XBJ188" s="5"/>
      <c r="XBK188" s="5"/>
      <c r="XBL188" s="5"/>
      <c r="XBM188" s="5"/>
      <c r="XBN188" s="5"/>
      <c r="XBO188" s="5"/>
      <c r="XBP188" s="5"/>
      <c r="XBQ188" s="5"/>
      <c r="XBR188" s="5"/>
      <c r="XBS188" s="5"/>
      <c r="XBT188" s="5"/>
      <c r="XBU188" s="5"/>
      <c r="XBV188" s="5"/>
      <c r="XBW188" s="5"/>
      <c r="XBX188" s="5"/>
      <c r="XBY188" s="5"/>
      <c r="XBZ188" s="5"/>
      <c r="XCA188" s="5"/>
      <c r="XCB188" s="5"/>
      <c r="XCC188" s="5"/>
      <c r="XCD188" s="5"/>
      <c r="XCE188" s="5"/>
      <c r="XCF188" s="5"/>
      <c r="XCG188" s="5"/>
      <c r="XCH188" s="5"/>
      <c r="XCI188" s="5"/>
      <c r="XCJ188" s="5"/>
      <c r="XCK188" s="5"/>
      <c r="XCL188" s="5"/>
      <c r="XCM188" s="5"/>
      <c r="XCN188" s="5"/>
      <c r="XCO188" s="5"/>
      <c r="XCP188" s="5"/>
      <c r="XCQ188" s="5"/>
      <c r="XCR188" s="5"/>
      <c r="XCS188" s="5"/>
      <c r="XCT188" s="5"/>
      <c r="XCU188" s="5"/>
      <c r="XCV188" s="5"/>
      <c r="XCW188" s="5"/>
      <c r="XCX188" s="5"/>
      <c r="XCY188" s="5"/>
      <c r="XCZ188" s="5"/>
      <c r="XDA188" s="5"/>
      <c r="XDB188" s="5"/>
      <c r="XDC188" s="5"/>
      <c r="XDD188" s="5"/>
      <c r="XDE188" s="5"/>
      <c r="XDF188" s="5"/>
      <c r="XDG188" s="5"/>
      <c r="XDH188" s="5"/>
      <c r="XDI188" s="5"/>
      <c r="XDJ188" s="5"/>
      <c r="XDK188" s="5"/>
      <c r="XDL188" s="5"/>
      <c r="XDM188" s="5"/>
      <c r="XDN188" s="5"/>
      <c r="XDO188" s="5"/>
      <c r="XDP188" s="5"/>
      <c r="XDQ188" s="5"/>
      <c r="XDR188" s="5"/>
      <c r="XDS188" s="5"/>
      <c r="XDT188" s="5"/>
      <c r="XDU188" s="5"/>
      <c r="XDV188" s="5"/>
      <c r="XDW188" s="5"/>
      <c r="XDX188" s="5"/>
      <c r="XDY188" s="5"/>
      <c r="XDZ188" s="5"/>
      <c r="XEA188" s="5"/>
      <c r="XEB188" s="5"/>
      <c r="XEC188" s="5"/>
      <c r="XED188" s="5"/>
      <c r="XEE188" s="5"/>
      <c r="XEF188" s="5"/>
      <c r="XEG188" s="5"/>
      <c r="XEH188" s="5"/>
      <c r="XEI188" s="5"/>
      <c r="XEJ188" s="5"/>
      <c r="XEK188" s="5"/>
      <c r="XEL188" s="5"/>
      <c r="XEM188" s="5"/>
      <c r="XEN188" s="5"/>
      <c r="XEO188" s="5"/>
      <c r="XEP188" s="5"/>
      <c r="XEQ188" s="5"/>
      <c r="XER188" s="5"/>
      <c r="XES188" s="5"/>
      <c r="XET188" s="5"/>
      <c r="XEU188" s="5"/>
      <c r="XEV188" s="5"/>
      <c r="XEW188" s="5"/>
      <c r="XEX188" s="5"/>
      <c r="XEY188" s="5"/>
      <c r="XEZ188" s="5"/>
    </row>
    <row r="189" spans="1:16384" customFormat="1" x14ac:dyDescent="0.25">
      <c r="A189" s="234"/>
      <c r="B189" s="235"/>
      <c r="C189" s="240" t="s">
        <v>224</v>
      </c>
      <c r="D189" s="240"/>
      <c r="E189" s="309">
        <v>8009</v>
      </c>
      <c r="F189" s="193">
        <v>10</v>
      </c>
      <c r="G189" s="193">
        <v>0</v>
      </c>
      <c r="H189" s="193">
        <v>0</v>
      </c>
      <c r="I189" s="236"/>
      <c r="J189" s="237"/>
      <c r="K189" s="236"/>
      <c r="L189" s="236"/>
      <c r="M189" s="236"/>
      <c r="N189" s="237"/>
      <c r="O189" s="238"/>
      <c r="P189" s="239"/>
      <c r="Q189" s="239"/>
      <c r="R189" s="239"/>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c r="BOW189" s="5"/>
      <c r="BOX189" s="5"/>
      <c r="BOY189" s="5"/>
      <c r="BOZ189" s="5"/>
      <c r="BPA189" s="5"/>
      <c r="BPB189" s="5"/>
      <c r="BPC189" s="5"/>
      <c r="BPD189" s="5"/>
      <c r="BPE189" s="5"/>
      <c r="BPF189" s="5"/>
      <c r="BPG189" s="5"/>
      <c r="BPH189" s="5"/>
      <c r="BPI189" s="5"/>
      <c r="BPJ189" s="5"/>
      <c r="BPK189" s="5"/>
      <c r="BPL189" s="5"/>
      <c r="BPM189" s="5"/>
      <c r="BPN189" s="5"/>
      <c r="BPO189" s="5"/>
      <c r="BPP189" s="5"/>
      <c r="BPQ189" s="5"/>
      <c r="BPR189" s="5"/>
      <c r="BPS189" s="5"/>
      <c r="BPT189" s="5"/>
      <c r="BPU189" s="5"/>
      <c r="BPV189" s="5"/>
      <c r="BPW189" s="5"/>
      <c r="BPX189" s="5"/>
      <c r="BPY189" s="5"/>
      <c r="BPZ189" s="5"/>
      <c r="BQA189" s="5"/>
      <c r="BQB189" s="5"/>
      <c r="BQC189" s="5"/>
      <c r="BQD189" s="5"/>
      <c r="BQE189" s="5"/>
      <c r="BQF189" s="5"/>
      <c r="BQG189" s="5"/>
      <c r="BQH189" s="5"/>
      <c r="BQI189" s="5"/>
      <c r="BQJ189" s="5"/>
      <c r="BQK189" s="5"/>
      <c r="BQL189" s="5"/>
      <c r="BQM189" s="5"/>
      <c r="BQN189" s="5"/>
      <c r="BQO189" s="5"/>
      <c r="BQP189" s="5"/>
      <c r="BQQ189" s="5"/>
      <c r="BQR189" s="5"/>
      <c r="BQS189" s="5"/>
      <c r="BQT189" s="5"/>
      <c r="BQU189" s="5"/>
      <c r="BQV189" s="5"/>
      <c r="BQW189" s="5"/>
      <c r="BQX189" s="5"/>
      <c r="BQY189" s="5"/>
      <c r="BQZ189" s="5"/>
      <c r="BRA189" s="5"/>
      <c r="BRB189" s="5"/>
      <c r="BRC189" s="5"/>
      <c r="BRD189" s="5"/>
      <c r="BRE189" s="5"/>
      <c r="BRF189" s="5"/>
      <c r="BRG189" s="5"/>
      <c r="BRH189" s="5"/>
      <c r="BRI189" s="5"/>
      <c r="BRJ189" s="5"/>
      <c r="BRK189" s="5"/>
      <c r="BRL189" s="5"/>
      <c r="BRM189" s="5"/>
      <c r="BRN189" s="5"/>
      <c r="BRO189" s="5"/>
      <c r="BRP189" s="5"/>
      <c r="BRQ189" s="5"/>
      <c r="BRR189" s="5"/>
      <c r="BRS189" s="5"/>
      <c r="BRT189" s="5"/>
      <c r="BRU189" s="5"/>
      <c r="BRV189" s="5"/>
      <c r="BRW189" s="5"/>
      <c r="BRX189" s="5"/>
      <c r="BRY189" s="5"/>
      <c r="BRZ189" s="5"/>
      <c r="BSA189" s="5"/>
      <c r="BSB189" s="5"/>
      <c r="BSC189" s="5"/>
      <c r="BSD189" s="5"/>
      <c r="BSE189" s="5"/>
      <c r="BSF189" s="5"/>
      <c r="BSG189" s="5"/>
      <c r="BSH189" s="5"/>
      <c r="BSI189" s="5"/>
      <c r="BSJ189" s="5"/>
      <c r="BSK189" s="5"/>
      <c r="BSL189" s="5"/>
      <c r="BSM189" s="5"/>
      <c r="BSN189" s="5"/>
      <c r="BSO189" s="5"/>
      <c r="BSP189" s="5"/>
      <c r="BSQ189" s="5"/>
      <c r="BSR189" s="5"/>
      <c r="BSS189" s="5"/>
      <c r="BST189" s="5"/>
      <c r="BSU189" s="5"/>
      <c r="BSV189" s="5"/>
      <c r="BSW189" s="5"/>
      <c r="BSX189" s="5"/>
      <c r="BSY189" s="5"/>
      <c r="BSZ189" s="5"/>
      <c r="BTA189" s="5"/>
      <c r="BTB189" s="5"/>
      <c r="BTC189" s="5"/>
      <c r="BTD189" s="5"/>
      <c r="BTE189" s="5"/>
      <c r="BTF189" s="5"/>
      <c r="BTG189" s="5"/>
      <c r="BTH189" s="5"/>
      <c r="BTI189" s="5"/>
      <c r="BTJ189" s="5"/>
      <c r="BTK189" s="5"/>
      <c r="BTL189" s="5"/>
      <c r="BTM189" s="5"/>
      <c r="BTN189" s="5"/>
      <c r="BTO189" s="5"/>
      <c r="BTP189" s="5"/>
      <c r="BTQ189" s="5"/>
      <c r="BTR189" s="5"/>
      <c r="BTS189" s="5"/>
      <c r="BTT189" s="5"/>
      <c r="BTU189" s="5"/>
      <c r="BTV189" s="5"/>
      <c r="BTW189" s="5"/>
      <c r="BTX189" s="5"/>
      <c r="BTY189" s="5"/>
      <c r="BTZ189" s="5"/>
      <c r="BUA189" s="5"/>
      <c r="BUB189" s="5"/>
      <c r="BUC189" s="5"/>
      <c r="BUD189" s="5"/>
      <c r="BUE189" s="5"/>
      <c r="BUF189" s="5"/>
      <c r="BUG189" s="5"/>
      <c r="BUH189" s="5"/>
      <c r="BUI189" s="5"/>
      <c r="BUJ189" s="5"/>
      <c r="BUK189" s="5"/>
      <c r="BUL189" s="5"/>
      <c r="BUM189" s="5"/>
      <c r="BUN189" s="5"/>
      <c r="BUO189" s="5"/>
      <c r="BUP189" s="5"/>
      <c r="BUQ189" s="5"/>
      <c r="BUR189" s="5"/>
      <c r="BUS189" s="5"/>
      <c r="BUT189" s="5"/>
      <c r="BUU189" s="5"/>
      <c r="BUV189" s="5"/>
      <c r="BUW189" s="5"/>
      <c r="BUX189" s="5"/>
      <c r="BUY189" s="5"/>
      <c r="BUZ189" s="5"/>
      <c r="BVA189" s="5"/>
      <c r="BVB189" s="5"/>
      <c r="BVC189" s="5"/>
      <c r="BVD189" s="5"/>
      <c r="BVE189" s="5"/>
      <c r="BVF189" s="5"/>
      <c r="BVG189" s="5"/>
      <c r="BVH189" s="5"/>
      <c r="BVI189" s="5"/>
      <c r="BVJ189" s="5"/>
      <c r="BVK189" s="5"/>
      <c r="BVL189" s="5"/>
      <c r="BVM189" s="5"/>
      <c r="BVN189" s="5"/>
      <c r="BVO189" s="5"/>
      <c r="BVP189" s="5"/>
      <c r="BVQ189" s="5"/>
      <c r="BVR189" s="5"/>
      <c r="BVS189" s="5"/>
      <c r="BVT189" s="5"/>
      <c r="BVU189" s="5"/>
      <c r="BVV189" s="5"/>
      <c r="BVW189" s="5"/>
      <c r="BVX189" s="5"/>
      <c r="BVY189" s="5"/>
      <c r="BVZ189" s="5"/>
      <c r="BWA189" s="5"/>
      <c r="BWB189" s="5"/>
      <c r="BWC189" s="5"/>
      <c r="BWD189" s="5"/>
      <c r="BWE189" s="5"/>
      <c r="BWF189" s="5"/>
      <c r="BWG189" s="5"/>
      <c r="BWH189" s="5"/>
      <c r="BWI189" s="5"/>
      <c r="BWJ189" s="5"/>
      <c r="BWK189" s="5"/>
      <c r="BWL189" s="5"/>
      <c r="BWM189" s="5"/>
      <c r="BWN189" s="5"/>
      <c r="BWO189" s="5"/>
      <c r="BWP189" s="5"/>
      <c r="BWQ189" s="5"/>
      <c r="BWR189" s="5"/>
      <c r="BWS189" s="5"/>
      <c r="BWT189" s="5"/>
      <c r="BWU189" s="5"/>
      <c r="BWV189" s="5"/>
      <c r="BWW189" s="5"/>
      <c r="BWX189" s="5"/>
      <c r="BWY189" s="5"/>
      <c r="BWZ189" s="5"/>
      <c r="BXA189" s="5"/>
      <c r="BXB189" s="5"/>
      <c r="BXC189" s="5"/>
      <c r="BXD189" s="5"/>
      <c r="BXE189" s="5"/>
      <c r="BXF189" s="5"/>
      <c r="BXG189" s="5"/>
      <c r="BXH189" s="5"/>
      <c r="BXI189" s="5"/>
      <c r="BXJ189" s="5"/>
      <c r="BXK189" s="5"/>
      <c r="BXL189" s="5"/>
      <c r="BXM189" s="5"/>
      <c r="BXN189" s="5"/>
      <c r="BXO189" s="5"/>
      <c r="BXP189" s="5"/>
      <c r="BXQ189" s="5"/>
      <c r="BXR189" s="5"/>
      <c r="BXS189" s="5"/>
      <c r="BXT189" s="5"/>
      <c r="BXU189" s="5"/>
      <c r="BXV189" s="5"/>
      <c r="BXW189" s="5"/>
      <c r="BXX189" s="5"/>
      <c r="BXY189" s="5"/>
      <c r="BXZ189" s="5"/>
      <c r="BYA189" s="5"/>
      <c r="BYB189" s="5"/>
      <c r="BYC189" s="5"/>
      <c r="BYD189" s="5"/>
      <c r="BYE189" s="5"/>
      <c r="BYF189" s="5"/>
      <c r="BYG189" s="5"/>
      <c r="BYH189" s="5"/>
      <c r="BYI189" s="5"/>
      <c r="BYJ189" s="5"/>
      <c r="BYK189" s="5"/>
      <c r="BYL189" s="5"/>
      <c r="BYM189" s="5"/>
      <c r="BYN189" s="5"/>
      <c r="BYO189" s="5"/>
      <c r="BYP189" s="5"/>
      <c r="BYQ189" s="5"/>
      <c r="BYR189" s="5"/>
      <c r="BYS189" s="5"/>
      <c r="BYT189" s="5"/>
      <c r="BYU189" s="5"/>
      <c r="BYV189" s="5"/>
      <c r="BYW189" s="5"/>
      <c r="BYX189" s="5"/>
      <c r="BYY189" s="5"/>
      <c r="BYZ189" s="5"/>
      <c r="BZA189" s="5"/>
      <c r="BZB189" s="5"/>
      <c r="BZC189" s="5"/>
      <c r="BZD189" s="5"/>
      <c r="BZE189" s="5"/>
      <c r="BZF189" s="5"/>
      <c r="BZG189" s="5"/>
      <c r="BZH189" s="5"/>
      <c r="BZI189" s="5"/>
      <c r="BZJ189" s="5"/>
      <c r="BZK189" s="5"/>
      <c r="BZL189" s="5"/>
      <c r="BZM189" s="5"/>
      <c r="BZN189" s="5"/>
      <c r="BZO189" s="5"/>
      <c r="BZP189" s="5"/>
      <c r="BZQ189" s="5"/>
      <c r="BZR189" s="5"/>
      <c r="BZS189" s="5"/>
      <c r="BZT189" s="5"/>
      <c r="BZU189" s="5"/>
      <c r="BZV189" s="5"/>
      <c r="BZW189" s="5"/>
      <c r="BZX189" s="5"/>
      <c r="BZY189" s="5"/>
      <c r="BZZ189" s="5"/>
      <c r="CAA189" s="5"/>
      <c r="CAB189" s="5"/>
      <c r="CAC189" s="5"/>
      <c r="CAD189" s="5"/>
      <c r="CAE189" s="5"/>
      <c r="CAF189" s="5"/>
      <c r="CAG189" s="5"/>
      <c r="CAH189" s="5"/>
      <c r="CAI189" s="5"/>
      <c r="CAJ189" s="5"/>
      <c r="CAK189" s="5"/>
      <c r="CAL189" s="5"/>
      <c r="CAM189" s="5"/>
      <c r="CAN189" s="5"/>
      <c r="CAO189" s="5"/>
      <c r="CAP189" s="5"/>
      <c r="CAQ189" s="5"/>
      <c r="CAR189" s="5"/>
      <c r="CAS189" s="5"/>
      <c r="CAT189" s="5"/>
      <c r="CAU189" s="5"/>
      <c r="CAV189" s="5"/>
      <c r="CAW189" s="5"/>
      <c r="CAX189" s="5"/>
      <c r="CAY189" s="5"/>
      <c r="CAZ189" s="5"/>
      <c r="CBA189" s="5"/>
      <c r="CBB189" s="5"/>
      <c r="CBC189" s="5"/>
      <c r="CBD189" s="5"/>
      <c r="CBE189" s="5"/>
      <c r="CBF189" s="5"/>
      <c r="CBG189" s="5"/>
      <c r="CBH189" s="5"/>
      <c r="CBI189" s="5"/>
      <c r="CBJ189" s="5"/>
      <c r="CBK189" s="5"/>
      <c r="CBL189" s="5"/>
      <c r="CBM189" s="5"/>
      <c r="CBN189" s="5"/>
      <c r="CBO189" s="5"/>
      <c r="CBP189" s="5"/>
      <c r="CBQ189" s="5"/>
      <c r="CBR189" s="5"/>
      <c r="CBS189" s="5"/>
      <c r="CBT189" s="5"/>
      <c r="CBU189" s="5"/>
      <c r="CBV189" s="5"/>
      <c r="CBW189" s="5"/>
      <c r="CBX189" s="5"/>
      <c r="CBY189" s="5"/>
      <c r="CBZ189" s="5"/>
      <c r="CCA189" s="5"/>
      <c r="CCB189" s="5"/>
      <c r="CCC189" s="5"/>
      <c r="CCD189" s="5"/>
      <c r="CCE189" s="5"/>
      <c r="CCF189" s="5"/>
      <c r="CCG189" s="5"/>
      <c r="CCH189" s="5"/>
      <c r="CCI189" s="5"/>
      <c r="CCJ189" s="5"/>
      <c r="CCK189" s="5"/>
      <c r="CCL189" s="5"/>
      <c r="CCM189" s="5"/>
      <c r="CCN189" s="5"/>
      <c r="CCO189" s="5"/>
      <c r="CCP189" s="5"/>
      <c r="CCQ189" s="5"/>
      <c r="CCR189" s="5"/>
      <c r="CCS189" s="5"/>
      <c r="CCT189" s="5"/>
      <c r="CCU189" s="5"/>
      <c r="CCV189" s="5"/>
      <c r="CCW189" s="5"/>
      <c r="CCX189" s="5"/>
      <c r="CCY189" s="5"/>
      <c r="CCZ189" s="5"/>
      <c r="CDA189" s="5"/>
      <c r="CDB189" s="5"/>
      <c r="CDC189" s="5"/>
      <c r="CDD189" s="5"/>
      <c r="CDE189" s="5"/>
      <c r="CDF189" s="5"/>
      <c r="CDG189" s="5"/>
      <c r="CDH189" s="5"/>
      <c r="CDI189" s="5"/>
      <c r="CDJ189" s="5"/>
      <c r="CDK189" s="5"/>
      <c r="CDL189" s="5"/>
      <c r="CDM189" s="5"/>
      <c r="CDN189" s="5"/>
      <c r="CDO189" s="5"/>
      <c r="CDP189" s="5"/>
      <c r="CDQ189" s="5"/>
      <c r="CDR189" s="5"/>
      <c r="CDS189" s="5"/>
      <c r="CDT189" s="5"/>
      <c r="CDU189" s="5"/>
      <c r="CDV189" s="5"/>
      <c r="CDW189" s="5"/>
      <c r="CDX189" s="5"/>
      <c r="CDY189" s="5"/>
      <c r="CDZ189" s="5"/>
      <c r="CEA189" s="5"/>
      <c r="CEB189" s="5"/>
      <c r="CEC189" s="5"/>
      <c r="CED189" s="5"/>
      <c r="CEE189" s="5"/>
      <c r="CEF189" s="5"/>
      <c r="CEG189" s="5"/>
      <c r="CEH189" s="5"/>
      <c r="CEI189" s="5"/>
      <c r="CEJ189" s="5"/>
      <c r="CEK189" s="5"/>
      <c r="CEL189" s="5"/>
      <c r="CEM189" s="5"/>
      <c r="CEN189" s="5"/>
      <c r="CEO189" s="5"/>
      <c r="CEP189" s="5"/>
      <c r="CEQ189" s="5"/>
      <c r="CER189" s="5"/>
      <c r="CES189" s="5"/>
      <c r="CET189" s="5"/>
      <c r="CEU189" s="5"/>
      <c r="CEV189" s="5"/>
      <c r="CEW189" s="5"/>
      <c r="CEX189" s="5"/>
      <c r="CEY189" s="5"/>
      <c r="CEZ189" s="5"/>
      <c r="CFA189" s="5"/>
      <c r="CFB189" s="5"/>
      <c r="CFC189" s="5"/>
      <c r="CFD189" s="5"/>
      <c r="CFE189" s="5"/>
      <c r="CFF189" s="5"/>
      <c r="CFG189" s="5"/>
      <c r="CFH189" s="5"/>
      <c r="CFI189" s="5"/>
      <c r="CFJ189" s="5"/>
      <c r="CFK189" s="5"/>
      <c r="CFL189" s="5"/>
      <c r="CFM189" s="5"/>
      <c r="CFN189" s="5"/>
      <c r="CFO189" s="5"/>
      <c r="CFP189" s="5"/>
      <c r="CFQ189" s="5"/>
      <c r="CFR189" s="5"/>
      <c r="CFS189" s="5"/>
      <c r="CFT189" s="5"/>
      <c r="CFU189" s="5"/>
      <c r="CFV189" s="5"/>
      <c r="CFW189" s="5"/>
      <c r="CFX189" s="5"/>
      <c r="CFY189" s="5"/>
      <c r="CFZ189" s="5"/>
      <c r="CGA189" s="5"/>
      <c r="CGB189" s="5"/>
      <c r="CGC189" s="5"/>
      <c r="CGD189" s="5"/>
      <c r="CGE189" s="5"/>
      <c r="CGF189" s="5"/>
      <c r="CGG189" s="5"/>
      <c r="CGH189" s="5"/>
      <c r="CGI189" s="5"/>
      <c r="CGJ189" s="5"/>
      <c r="CGK189" s="5"/>
      <c r="CGL189" s="5"/>
      <c r="CGM189" s="5"/>
      <c r="CGN189" s="5"/>
      <c r="CGO189" s="5"/>
      <c r="CGP189" s="5"/>
      <c r="CGQ189" s="5"/>
      <c r="CGR189" s="5"/>
      <c r="CGS189" s="5"/>
      <c r="CGT189" s="5"/>
      <c r="CGU189" s="5"/>
      <c r="CGV189" s="5"/>
      <c r="CGW189" s="5"/>
      <c r="CGX189" s="5"/>
      <c r="CGY189" s="5"/>
      <c r="CGZ189" s="5"/>
      <c r="CHA189" s="5"/>
      <c r="CHB189" s="5"/>
      <c r="CHC189" s="5"/>
      <c r="CHD189" s="5"/>
      <c r="CHE189" s="5"/>
      <c r="CHF189" s="5"/>
      <c r="CHG189" s="5"/>
      <c r="CHH189" s="5"/>
      <c r="CHI189" s="5"/>
      <c r="CHJ189" s="5"/>
      <c r="CHK189" s="5"/>
      <c r="CHL189" s="5"/>
      <c r="CHM189" s="5"/>
      <c r="CHN189" s="5"/>
      <c r="CHO189" s="5"/>
      <c r="CHP189" s="5"/>
      <c r="CHQ189" s="5"/>
      <c r="CHR189" s="5"/>
      <c r="CHS189" s="5"/>
      <c r="CHT189" s="5"/>
      <c r="CHU189" s="5"/>
      <c r="CHV189" s="5"/>
      <c r="CHW189" s="5"/>
      <c r="CHX189" s="5"/>
      <c r="CHY189" s="5"/>
      <c r="CHZ189" s="5"/>
      <c r="CIA189" s="5"/>
      <c r="CIB189" s="5"/>
      <c r="CIC189" s="5"/>
      <c r="CID189" s="5"/>
      <c r="CIE189" s="5"/>
      <c r="CIF189" s="5"/>
      <c r="CIG189" s="5"/>
      <c r="CIH189" s="5"/>
      <c r="CII189" s="5"/>
      <c r="CIJ189" s="5"/>
      <c r="CIK189" s="5"/>
      <c r="CIL189" s="5"/>
      <c r="CIM189" s="5"/>
      <c r="CIN189" s="5"/>
      <c r="CIO189" s="5"/>
      <c r="CIP189" s="5"/>
      <c r="CIQ189" s="5"/>
      <c r="CIR189" s="5"/>
      <c r="CIS189" s="5"/>
      <c r="CIT189" s="5"/>
      <c r="CIU189" s="5"/>
      <c r="CIV189" s="5"/>
      <c r="CIW189" s="5"/>
      <c r="CIX189" s="5"/>
      <c r="CIY189" s="5"/>
      <c r="CIZ189" s="5"/>
      <c r="CJA189" s="5"/>
      <c r="CJB189" s="5"/>
      <c r="CJC189" s="5"/>
      <c r="CJD189" s="5"/>
      <c r="CJE189" s="5"/>
      <c r="CJF189" s="5"/>
      <c r="CJG189" s="5"/>
      <c r="CJH189" s="5"/>
      <c r="CJI189" s="5"/>
      <c r="CJJ189" s="5"/>
      <c r="CJK189" s="5"/>
      <c r="CJL189" s="5"/>
      <c r="CJM189" s="5"/>
      <c r="CJN189" s="5"/>
      <c r="CJO189" s="5"/>
      <c r="CJP189" s="5"/>
      <c r="CJQ189" s="5"/>
      <c r="CJR189" s="5"/>
      <c r="CJS189" s="5"/>
      <c r="CJT189" s="5"/>
      <c r="CJU189" s="5"/>
      <c r="CJV189" s="5"/>
      <c r="CJW189" s="5"/>
      <c r="CJX189" s="5"/>
      <c r="CJY189" s="5"/>
      <c r="CJZ189" s="5"/>
      <c r="CKA189" s="5"/>
      <c r="CKB189" s="5"/>
      <c r="CKC189" s="5"/>
      <c r="CKD189" s="5"/>
      <c r="CKE189" s="5"/>
      <c r="CKF189" s="5"/>
      <c r="CKG189" s="5"/>
      <c r="CKH189" s="5"/>
      <c r="CKI189" s="5"/>
      <c r="CKJ189" s="5"/>
      <c r="CKK189" s="5"/>
      <c r="CKL189" s="5"/>
      <c r="CKM189" s="5"/>
      <c r="CKN189" s="5"/>
      <c r="CKO189" s="5"/>
      <c r="CKP189" s="5"/>
      <c r="CKQ189" s="5"/>
      <c r="CKR189" s="5"/>
      <c r="CKS189" s="5"/>
      <c r="CKT189" s="5"/>
      <c r="CKU189" s="5"/>
      <c r="CKV189" s="5"/>
      <c r="CKW189" s="5"/>
      <c r="CKX189" s="5"/>
      <c r="CKY189" s="5"/>
      <c r="CKZ189" s="5"/>
      <c r="CLA189" s="5"/>
      <c r="CLB189" s="5"/>
      <c r="CLC189" s="5"/>
      <c r="CLD189" s="5"/>
      <c r="CLE189" s="5"/>
      <c r="CLF189" s="5"/>
      <c r="CLG189" s="5"/>
      <c r="CLH189" s="5"/>
      <c r="CLI189" s="5"/>
      <c r="CLJ189" s="5"/>
      <c r="CLK189" s="5"/>
      <c r="CLL189" s="5"/>
      <c r="CLM189" s="5"/>
      <c r="CLN189" s="5"/>
      <c r="CLO189" s="5"/>
      <c r="CLP189" s="5"/>
      <c r="CLQ189" s="5"/>
      <c r="CLR189" s="5"/>
      <c r="CLS189" s="5"/>
      <c r="CLT189" s="5"/>
      <c r="CLU189" s="5"/>
      <c r="CLV189" s="5"/>
      <c r="CLW189" s="5"/>
      <c r="CLX189" s="5"/>
      <c r="CLY189" s="5"/>
      <c r="CLZ189" s="5"/>
      <c r="CMA189" s="5"/>
      <c r="CMB189" s="5"/>
      <c r="CMC189" s="5"/>
      <c r="CMD189" s="5"/>
      <c r="CME189" s="5"/>
      <c r="CMF189" s="5"/>
      <c r="CMG189" s="5"/>
      <c r="CMH189" s="5"/>
      <c r="CMI189" s="5"/>
      <c r="CMJ189" s="5"/>
      <c r="CMK189" s="5"/>
      <c r="CML189" s="5"/>
      <c r="CMM189" s="5"/>
      <c r="CMN189" s="5"/>
      <c r="CMO189" s="5"/>
      <c r="CMP189" s="5"/>
      <c r="CMQ189" s="5"/>
      <c r="CMR189" s="5"/>
      <c r="CMS189" s="5"/>
      <c r="CMT189" s="5"/>
      <c r="CMU189" s="5"/>
      <c r="CMV189" s="5"/>
      <c r="CMW189" s="5"/>
      <c r="CMX189" s="5"/>
      <c r="CMY189" s="5"/>
      <c r="CMZ189" s="5"/>
      <c r="CNA189" s="5"/>
      <c r="CNB189" s="5"/>
      <c r="CNC189" s="5"/>
      <c r="CND189" s="5"/>
      <c r="CNE189" s="5"/>
      <c r="CNF189" s="5"/>
      <c r="CNG189" s="5"/>
      <c r="CNH189" s="5"/>
      <c r="CNI189" s="5"/>
      <c r="CNJ189" s="5"/>
      <c r="CNK189" s="5"/>
      <c r="CNL189" s="5"/>
      <c r="CNM189" s="5"/>
      <c r="CNN189" s="5"/>
      <c r="CNO189" s="5"/>
      <c r="CNP189" s="5"/>
      <c r="CNQ189" s="5"/>
      <c r="CNR189" s="5"/>
      <c r="CNS189" s="5"/>
      <c r="CNT189" s="5"/>
      <c r="CNU189" s="5"/>
      <c r="CNV189" s="5"/>
      <c r="CNW189" s="5"/>
      <c r="CNX189" s="5"/>
      <c r="CNY189" s="5"/>
      <c r="CNZ189" s="5"/>
      <c r="COA189" s="5"/>
      <c r="COB189" s="5"/>
      <c r="COC189" s="5"/>
      <c r="COD189" s="5"/>
      <c r="COE189" s="5"/>
      <c r="COF189" s="5"/>
      <c r="COG189" s="5"/>
      <c r="COH189" s="5"/>
      <c r="COI189" s="5"/>
      <c r="COJ189" s="5"/>
      <c r="COK189" s="5"/>
      <c r="COL189" s="5"/>
      <c r="COM189" s="5"/>
      <c r="CON189" s="5"/>
      <c r="COO189" s="5"/>
      <c r="COP189" s="5"/>
      <c r="COQ189" s="5"/>
      <c r="COR189" s="5"/>
      <c r="COS189" s="5"/>
      <c r="COT189" s="5"/>
      <c r="COU189" s="5"/>
      <c r="COV189" s="5"/>
      <c r="COW189" s="5"/>
      <c r="COX189" s="5"/>
      <c r="COY189" s="5"/>
      <c r="COZ189" s="5"/>
      <c r="CPA189" s="5"/>
      <c r="CPB189" s="5"/>
      <c r="CPC189" s="5"/>
      <c r="CPD189" s="5"/>
      <c r="CPE189" s="5"/>
      <c r="CPF189" s="5"/>
      <c r="CPG189" s="5"/>
      <c r="CPH189" s="5"/>
      <c r="CPI189" s="5"/>
      <c r="CPJ189" s="5"/>
      <c r="CPK189" s="5"/>
      <c r="CPL189" s="5"/>
      <c r="CPM189" s="5"/>
      <c r="CPN189" s="5"/>
      <c r="CPO189" s="5"/>
      <c r="CPP189" s="5"/>
      <c r="CPQ189" s="5"/>
      <c r="CPR189" s="5"/>
      <c r="CPS189" s="5"/>
      <c r="CPT189" s="5"/>
      <c r="CPU189" s="5"/>
      <c r="CPV189" s="5"/>
      <c r="CPW189" s="5"/>
      <c r="CPX189" s="5"/>
      <c r="CPY189" s="5"/>
      <c r="CPZ189" s="5"/>
      <c r="CQA189" s="5"/>
      <c r="CQB189" s="5"/>
      <c r="CQC189" s="5"/>
      <c r="CQD189" s="5"/>
      <c r="CQE189" s="5"/>
      <c r="CQF189" s="5"/>
      <c r="CQG189" s="5"/>
      <c r="CQH189" s="5"/>
      <c r="CQI189" s="5"/>
      <c r="CQJ189" s="5"/>
      <c r="CQK189" s="5"/>
      <c r="CQL189" s="5"/>
      <c r="CQM189" s="5"/>
      <c r="CQN189" s="5"/>
      <c r="CQO189" s="5"/>
      <c r="CQP189" s="5"/>
      <c r="CQQ189" s="5"/>
      <c r="CQR189" s="5"/>
      <c r="CQS189" s="5"/>
      <c r="CQT189" s="5"/>
      <c r="CQU189" s="5"/>
      <c r="CQV189" s="5"/>
      <c r="CQW189" s="5"/>
      <c r="CQX189" s="5"/>
      <c r="CQY189" s="5"/>
      <c r="CQZ189" s="5"/>
      <c r="CRA189" s="5"/>
      <c r="CRB189" s="5"/>
      <c r="CRC189" s="5"/>
      <c r="CRD189" s="5"/>
      <c r="CRE189" s="5"/>
      <c r="CRF189" s="5"/>
      <c r="CRG189" s="5"/>
      <c r="CRH189" s="5"/>
      <c r="CRI189" s="5"/>
      <c r="CRJ189" s="5"/>
      <c r="CRK189" s="5"/>
      <c r="CRL189" s="5"/>
      <c r="CRM189" s="5"/>
      <c r="CRN189" s="5"/>
      <c r="CRO189" s="5"/>
      <c r="CRP189" s="5"/>
      <c r="CRQ189" s="5"/>
      <c r="CRR189" s="5"/>
      <c r="CRS189" s="5"/>
      <c r="CRT189" s="5"/>
      <c r="CRU189" s="5"/>
      <c r="CRV189" s="5"/>
      <c r="CRW189" s="5"/>
      <c r="CRX189" s="5"/>
      <c r="CRY189" s="5"/>
      <c r="CRZ189" s="5"/>
      <c r="CSA189" s="5"/>
      <c r="CSB189" s="5"/>
      <c r="CSC189" s="5"/>
      <c r="CSD189" s="5"/>
      <c r="CSE189" s="5"/>
      <c r="CSF189" s="5"/>
      <c r="CSG189" s="5"/>
      <c r="CSH189" s="5"/>
      <c r="CSI189" s="5"/>
      <c r="CSJ189" s="5"/>
      <c r="CSK189" s="5"/>
      <c r="CSL189" s="5"/>
      <c r="CSM189" s="5"/>
      <c r="CSN189" s="5"/>
      <c r="CSO189" s="5"/>
      <c r="CSP189" s="5"/>
      <c r="CSQ189" s="5"/>
      <c r="CSR189" s="5"/>
      <c r="CSS189" s="5"/>
      <c r="CST189" s="5"/>
      <c r="CSU189" s="5"/>
      <c r="CSV189" s="5"/>
      <c r="CSW189" s="5"/>
      <c r="CSX189" s="5"/>
      <c r="CSY189" s="5"/>
      <c r="CSZ189" s="5"/>
      <c r="CTA189" s="5"/>
      <c r="CTB189" s="5"/>
      <c r="CTC189" s="5"/>
      <c r="CTD189" s="5"/>
      <c r="CTE189" s="5"/>
      <c r="CTF189" s="5"/>
      <c r="CTG189" s="5"/>
      <c r="CTH189" s="5"/>
      <c r="CTI189" s="5"/>
      <c r="CTJ189" s="5"/>
      <c r="CTK189" s="5"/>
      <c r="CTL189" s="5"/>
      <c r="CTM189" s="5"/>
      <c r="CTN189" s="5"/>
      <c r="CTO189" s="5"/>
      <c r="CTP189" s="5"/>
      <c r="CTQ189" s="5"/>
      <c r="CTR189" s="5"/>
      <c r="CTS189" s="5"/>
      <c r="CTT189" s="5"/>
      <c r="CTU189" s="5"/>
      <c r="CTV189" s="5"/>
      <c r="CTW189" s="5"/>
      <c r="CTX189" s="5"/>
      <c r="CTY189" s="5"/>
      <c r="CTZ189" s="5"/>
      <c r="CUA189" s="5"/>
      <c r="CUB189" s="5"/>
      <c r="CUC189" s="5"/>
      <c r="CUD189" s="5"/>
      <c r="CUE189" s="5"/>
      <c r="CUF189" s="5"/>
      <c r="CUG189" s="5"/>
      <c r="CUH189" s="5"/>
      <c r="CUI189" s="5"/>
      <c r="CUJ189" s="5"/>
      <c r="CUK189" s="5"/>
      <c r="CUL189" s="5"/>
      <c r="CUM189" s="5"/>
      <c r="CUN189" s="5"/>
      <c r="CUO189" s="5"/>
      <c r="CUP189" s="5"/>
      <c r="CUQ189" s="5"/>
      <c r="CUR189" s="5"/>
      <c r="CUS189" s="5"/>
      <c r="CUT189" s="5"/>
      <c r="CUU189" s="5"/>
      <c r="CUV189" s="5"/>
      <c r="CUW189" s="5"/>
      <c r="CUX189" s="5"/>
      <c r="CUY189" s="5"/>
      <c r="CUZ189" s="5"/>
      <c r="CVA189" s="5"/>
      <c r="CVB189" s="5"/>
      <c r="CVC189" s="5"/>
      <c r="CVD189" s="5"/>
      <c r="CVE189" s="5"/>
      <c r="CVF189" s="5"/>
      <c r="CVG189" s="5"/>
      <c r="CVH189" s="5"/>
      <c r="CVI189" s="5"/>
      <c r="CVJ189" s="5"/>
      <c r="CVK189" s="5"/>
      <c r="CVL189" s="5"/>
      <c r="CVM189" s="5"/>
      <c r="CVN189" s="5"/>
      <c r="CVO189" s="5"/>
      <c r="CVP189" s="5"/>
      <c r="CVQ189" s="5"/>
      <c r="CVR189" s="5"/>
      <c r="CVS189" s="5"/>
      <c r="CVT189" s="5"/>
      <c r="CVU189" s="5"/>
      <c r="CVV189" s="5"/>
      <c r="CVW189" s="5"/>
      <c r="CVX189" s="5"/>
      <c r="CVY189" s="5"/>
      <c r="CVZ189" s="5"/>
      <c r="CWA189" s="5"/>
      <c r="CWB189" s="5"/>
      <c r="CWC189" s="5"/>
      <c r="CWD189" s="5"/>
      <c r="CWE189" s="5"/>
      <c r="CWF189" s="5"/>
      <c r="CWG189" s="5"/>
      <c r="CWH189" s="5"/>
      <c r="CWI189" s="5"/>
      <c r="CWJ189" s="5"/>
      <c r="CWK189" s="5"/>
      <c r="CWL189" s="5"/>
      <c r="CWM189" s="5"/>
      <c r="CWN189" s="5"/>
      <c r="CWO189" s="5"/>
      <c r="CWP189" s="5"/>
      <c r="CWQ189" s="5"/>
      <c r="CWR189" s="5"/>
      <c r="CWS189" s="5"/>
      <c r="CWT189" s="5"/>
      <c r="CWU189" s="5"/>
      <c r="CWV189" s="5"/>
      <c r="CWW189" s="5"/>
      <c r="CWX189" s="5"/>
      <c r="CWY189" s="5"/>
      <c r="CWZ189" s="5"/>
      <c r="CXA189" s="5"/>
      <c r="CXB189" s="5"/>
      <c r="CXC189" s="5"/>
      <c r="CXD189" s="5"/>
      <c r="CXE189" s="5"/>
      <c r="CXF189" s="5"/>
      <c r="CXG189" s="5"/>
      <c r="CXH189" s="5"/>
      <c r="CXI189" s="5"/>
      <c r="CXJ189" s="5"/>
      <c r="CXK189" s="5"/>
      <c r="CXL189" s="5"/>
      <c r="CXM189" s="5"/>
      <c r="CXN189" s="5"/>
      <c r="CXO189" s="5"/>
      <c r="CXP189" s="5"/>
      <c r="CXQ189" s="5"/>
      <c r="CXR189" s="5"/>
      <c r="CXS189" s="5"/>
      <c r="CXT189" s="5"/>
      <c r="CXU189" s="5"/>
      <c r="CXV189" s="5"/>
      <c r="CXW189" s="5"/>
      <c r="CXX189" s="5"/>
      <c r="CXY189" s="5"/>
      <c r="CXZ189" s="5"/>
      <c r="CYA189" s="5"/>
      <c r="CYB189" s="5"/>
      <c r="CYC189" s="5"/>
      <c r="CYD189" s="5"/>
      <c r="CYE189" s="5"/>
      <c r="CYF189" s="5"/>
      <c r="CYG189" s="5"/>
      <c r="CYH189" s="5"/>
      <c r="CYI189" s="5"/>
      <c r="CYJ189" s="5"/>
      <c r="CYK189" s="5"/>
      <c r="CYL189" s="5"/>
      <c r="CYM189" s="5"/>
      <c r="CYN189" s="5"/>
      <c r="CYO189" s="5"/>
      <c r="CYP189" s="5"/>
      <c r="CYQ189" s="5"/>
      <c r="CYR189" s="5"/>
      <c r="CYS189" s="5"/>
      <c r="CYT189" s="5"/>
      <c r="CYU189" s="5"/>
      <c r="CYV189" s="5"/>
      <c r="CYW189" s="5"/>
      <c r="CYX189" s="5"/>
      <c r="CYY189" s="5"/>
      <c r="CYZ189" s="5"/>
      <c r="CZA189" s="5"/>
      <c r="CZB189" s="5"/>
      <c r="CZC189" s="5"/>
      <c r="CZD189" s="5"/>
      <c r="CZE189" s="5"/>
      <c r="CZF189" s="5"/>
      <c r="CZG189" s="5"/>
      <c r="CZH189" s="5"/>
      <c r="CZI189" s="5"/>
      <c r="CZJ189" s="5"/>
      <c r="CZK189" s="5"/>
      <c r="CZL189" s="5"/>
      <c r="CZM189" s="5"/>
      <c r="CZN189" s="5"/>
      <c r="CZO189" s="5"/>
      <c r="CZP189" s="5"/>
      <c r="CZQ189" s="5"/>
      <c r="CZR189" s="5"/>
      <c r="CZS189" s="5"/>
      <c r="CZT189" s="5"/>
      <c r="CZU189" s="5"/>
      <c r="CZV189" s="5"/>
      <c r="CZW189" s="5"/>
      <c r="CZX189" s="5"/>
      <c r="CZY189" s="5"/>
      <c r="CZZ189" s="5"/>
      <c r="DAA189" s="5"/>
      <c r="DAB189" s="5"/>
      <c r="DAC189" s="5"/>
      <c r="DAD189" s="5"/>
      <c r="DAE189" s="5"/>
      <c r="DAF189" s="5"/>
      <c r="DAG189" s="5"/>
      <c r="DAH189" s="5"/>
      <c r="DAI189" s="5"/>
      <c r="DAJ189" s="5"/>
      <c r="DAK189" s="5"/>
      <c r="DAL189" s="5"/>
      <c r="DAM189" s="5"/>
      <c r="DAN189" s="5"/>
      <c r="DAO189" s="5"/>
      <c r="DAP189" s="5"/>
      <c r="DAQ189" s="5"/>
      <c r="DAR189" s="5"/>
      <c r="DAS189" s="5"/>
      <c r="DAT189" s="5"/>
      <c r="DAU189" s="5"/>
      <c r="DAV189" s="5"/>
      <c r="DAW189" s="5"/>
      <c r="DAX189" s="5"/>
      <c r="DAY189" s="5"/>
      <c r="DAZ189" s="5"/>
      <c r="DBA189" s="5"/>
      <c r="DBB189" s="5"/>
      <c r="DBC189" s="5"/>
      <c r="DBD189" s="5"/>
      <c r="DBE189" s="5"/>
      <c r="DBF189" s="5"/>
      <c r="DBG189" s="5"/>
      <c r="DBH189" s="5"/>
      <c r="DBI189" s="5"/>
      <c r="DBJ189" s="5"/>
      <c r="DBK189" s="5"/>
      <c r="DBL189" s="5"/>
      <c r="DBM189" s="5"/>
      <c r="DBN189" s="5"/>
      <c r="DBO189" s="5"/>
      <c r="DBP189" s="5"/>
      <c r="DBQ189" s="5"/>
      <c r="DBR189" s="5"/>
      <c r="DBS189" s="5"/>
      <c r="DBT189" s="5"/>
      <c r="DBU189" s="5"/>
      <c r="DBV189" s="5"/>
      <c r="DBW189" s="5"/>
      <c r="DBX189" s="5"/>
      <c r="DBY189" s="5"/>
      <c r="DBZ189" s="5"/>
      <c r="DCA189" s="5"/>
      <c r="DCB189" s="5"/>
      <c r="DCC189" s="5"/>
      <c r="DCD189" s="5"/>
      <c r="DCE189" s="5"/>
      <c r="DCF189" s="5"/>
      <c r="DCG189" s="5"/>
      <c r="DCH189" s="5"/>
      <c r="DCI189" s="5"/>
      <c r="DCJ189" s="5"/>
      <c r="DCK189" s="5"/>
      <c r="DCL189" s="5"/>
      <c r="DCM189" s="5"/>
      <c r="DCN189" s="5"/>
      <c r="DCO189" s="5"/>
      <c r="DCP189" s="5"/>
      <c r="DCQ189" s="5"/>
      <c r="DCR189" s="5"/>
      <c r="DCS189" s="5"/>
      <c r="DCT189" s="5"/>
      <c r="DCU189" s="5"/>
      <c r="DCV189" s="5"/>
      <c r="DCW189" s="5"/>
      <c r="DCX189" s="5"/>
      <c r="DCY189" s="5"/>
      <c r="DCZ189" s="5"/>
      <c r="DDA189" s="5"/>
      <c r="DDB189" s="5"/>
      <c r="DDC189" s="5"/>
      <c r="DDD189" s="5"/>
      <c r="DDE189" s="5"/>
      <c r="DDF189" s="5"/>
      <c r="DDG189" s="5"/>
      <c r="DDH189" s="5"/>
      <c r="DDI189" s="5"/>
      <c r="DDJ189" s="5"/>
      <c r="DDK189" s="5"/>
      <c r="DDL189" s="5"/>
      <c r="DDM189" s="5"/>
      <c r="DDN189" s="5"/>
      <c r="DDO189" s="5"/>
      <c r="DDP189" s="5"/>
      <c r="DDQ189" s="5"/>
      <c r="DDR189" s="5"/>
      <c r="DDS189" s="5"/>
      <c r="DDT189" s="5"/>
      <c r="DDU189" s="5"/>
      <c r="DDV189" s="5"/>
      <c r="DDW189" s="5"/>
      <c r="DDX189" s="5"/>
      <c r="DDY189" s="5"/>
      <c r="DDZ189" s="5"/>
      <c r="DEA189" s="5"/>
      <c r="DEB189" s="5"/>
      <c r="DEC189" s="5"/>
      <c r="DED189" s="5"/>
      <c r="DEE189" s="5"/>
      <c r="DEF189" s="5"/>
      <c r="DEG189" s="5"/>
      <c r="DEH189" s="5"/>
      <c r="DEI189" s="5"/>
      <c r="DEJ189" s="5"/>
      <c r="DEK189" s="5"/>
      <c r="DEL189" s="5"/>
      <c r="DEM189" s="5"/>
      <c r="DEN189" s="5"/>
      <c r="DEO189" s="5"/>
      <c r="DEP189" s="5"/>
      <c r="DEQ189" s="5"/>
      <c r="DER189" s="5"/>
      <c r="DES189" s="5"/>
      <c r="DET189" s="5"/>
      <c r="DEU189" s="5"/>
      <c r="DEV189" s="5"/>
      <c r="DEW189" s="5"/>
      <c r="DEX189" s="5"/>
      <c r="DEY189" s="5"/>
      <c r="DEZ189" s="5"/>
      <c r="DFA189" s="5"/>
      <c r="DFB189" s="5"/>
      <c r="DFC189" s="5"/>
      <c r="DFD189" s="5"/>
      <c r="DFE189" s="5"/>
      <c r="DFF189" s="5"/>
      <c r="DFG189" s="5"/>
      <c r="DFH189" s="5"/>
      <c r="DFI189" s="5"/>
      <c r="DFJ189" s="5"/>
      <c r="DFK189" s="5"/>
      <c r="DFL189" s="5"/>
      <c r="DFM189" s="5"/>
      <c r="DFN189" s="5"/>
      <c r="DFO189" s="5"/>
      <c r="DFP189" s="5"/>
      <c r="DFQ189" s="5"/>
      <c r="DFR189" s="5"/>
      <c r="DFS189" s="5"/>
      <c r="DFT189" s="5"/>
      <c r="DFU189" s="5"/>
      <c r="DFV189" s="5"/>
      <c r="DFW189" s="5"/>
      <c r="DFX189" s="5"/>
      <c r="DFY189" s="5"/>
      <c r="DFZ189" s="5"/>
      <c r="DGA189" s="5"/>
      <c r="DGB189" s="5"/>
      <c r="DGC189" s="5"/>
      <c r="DGD189" s="5"/>
      <c r="DGE189" s="5"/>
      <c r="DGF189" s="5"/>
      <c r="DGG189" s="5"/>
      <c r="DGH189" s="5"/>
      <c r="DGI189" s="5"/>
      <c r="DGJ189" s="5"/>
      <c r="DGK189" s="5"/>
      <c r="DGL189" s="5"/>
      <c r="DGM189" s="5"/>
      <c r="DGN189" s="5"/>
      <c r="DGO189" s="5"/>
      <c r="DGP189" s="5"/>
      <c r="DGQ189" s="5"/>
      <c r="DGR189" s="5"/>
      <c r="DGS189" s="5"/>
      <c r="DGT189" s="5"/>
      <c r="DGU189" s="5"/>
      <c r="DGV189" s="5"/>
      <c r="DGW189" s="5"/>
      <c r="DGX189" s="5"/>
      <c r="DGY189" s="5"/>
      <c r="DGZ189" s="5"/>
      <c r="DHA189" s="5"/>
      <c r="DHB189" s="5"/>
      <c r="DHC189" s="5"/>
      <c r="DHD189" s="5"/>
      <c r="DHE189" s="5"/>
      <c r="DHF189" s="5"/>
      <c r="DHG189" s="5"/>
      <c r="DHH189" s="5"/>
      <c r="DHI189" s="5"/>
      <c r="DHJ189" s="5"/>
      <c r="DHK189" s="5"/>
      <c r="DHL189" s="5"/>
      <c r="DHM189" s="5"/>
      <c r="DHN189" s="5"/>
      <c r="DHO189" s="5"/>
      <c r="DHP189" s="5"/>
      <c r="DHQ189" s="5"/>
      <c r="DHR189" s="5"/>
      <c r="DHS189" s="5"/>
      <c r="DHT189" s="5"/>
      <c r="DHU189" s="5"/>
      <c r="DHV189" s="5"/>
      <c r="DHW189" s="5"/>
      <c r="DHX189" s="5"/>
      <c r="DHY189" s="5"/>
      <c r="DHZ189" s="5"/>
      <c r="DIA189" s="5"/>
      <c r="DIB189" s="5"/>
      <c r="DIC189" s="5"/>
      <c r="DID189" s="5"/>
      <c r="DIE189" s="5"/>
      <c r="DIF189" s="5"/>
      <c r="DIG189" s="5"/>
      <c r="DIH189" s="5"/>
      <c r="DII189" s="5"/>
      <c r="DIJ189" s="5"/>
      <c r="DIK189" s="5"/>
      <c r="DIL189" s="5"/>
      <c r="DIM189" s="5"/>
      <c r="DIN189" s="5"/>
      <c r="DIO189" s="5"/>
      <c r="DIP189" s="5"/>
      <c r="DIQ189" s="5"/>
      <c r="DIR189" s="5"/>
      <c r="DIS189" s="5"/>
      <c r="DIT189" s="5"/>
      <c r="DIU189" s="5"/>
      <c r="DIV189" s="5"/>
      <c r="DIW189" s="5"/>
      <c r="DIX189" s="5"/>
      <c r="DIY189" s="5"/>
      <c r="DIZ189" s="5"/>
      <c r="DJA189" s="5"/>
      <c r="DJB189" s="5"/>
      <c r="DJC189" s="5"/>
      <c r="DJD189" s="5"/>
      <c r="DJE189" s="5"/>
      <c r="DJF189" s="5"/>
      <c r="DJG189" s="5"/>
      <c r="DJH189" s="5"/>
      <c r="DJI189" s="5"/>
      <c r="DJJ189" s="5"/>
      <c r="DJK189" s="5"/>
      <c r="DJL189" s="5"/>
      <c r="DJM189" s="5"/>
      <c r="DJN189" s="5"/>
      <c r="DJO189" s="5"/>
      <c r="DJP189" s="5"/>
      <c r="DJQ189" s="5"/>
      <c r="DJR189" s="5"/>
      <c r="DJS189" s="5"/>
      <c r="DJT189" s="5"/>
      <c r="DJU189" s="5"/>
      <c r="DJV189" s="5"/>
      <c r="DJW189" s="5"/>
      <c r="DJX189" s="5"/>
      <c r="DJY189" s="5"/>
      <c r="DJZ189" s="5"/>
      <c r="DKA189" s="5"/>
      <c r="DKB189" s="5"/>
      <c r="DKC189" s="5"/>
      <c r="DKD189" s="5"/>
      <c r="DKE189" s="5"/>
      <c r="DKF189" s="5"/>
      <c r="DKG189" s="5"/>
      <c r="DKH189" s="5"/>
      <c r="DKI189" s="5"/>
      <c r="DKJ189" s="5"/>
      <c r="DKK189" s="5"/>
      <c r="DKL189" s="5"/>
      <c r="DKM189" s="5"/>
      <c r="DKN189" s="5"/>
      <c r="DKO189" s="5"/>
      <c r="DKP189" s="5"/>
      <c r="DKQ189" s="5"/>
      <c r="DKR189" s="5"/>
      <c r="DKS189" s="5"/>
      <c r="DKT189" s="5"/>
      <c r="DKU189" s="5"/>
      <c r="DKV189" s="5"/>
      <c r="DKW189" s="5"/>
      <c r="DKX189" s="5"/>
      <c r="DKY189" s="5"/>
      <c r="DKZ189" s="5"/>
      <c r="DLA189" s="5"/>
      <c r="DLB189" s="5"/>
      <c r="DLC189" s="5"/>
      <c r="DLD189" s="5"/>
      <c r="DLE189" s="5"/>
      <c r="DLF189" s="5"/>
      <c r="DLG189" s="5"/>
      <c r="DLH189" s="5"/>
      <c r="DLI189" s="5"/>
      <c r="DLJ189" s="5"/>
      <c r="DLK189" s="5"/>
      <c r="DLL189" s="5"/>
      <c r="DLM189" s="5"/>
      <c r="DLN189" s="5"/>
      <c r="DLO189" s="5"/>
      <c r="DLP189" s="5"/>
      <c r="DLQ189" s="5"/>
      <c r="DLR189" s="5"/>
      <c r="DLS189" s="5"/>
      <c r="DLT189" s="5"/>
      <c r="DLU189" s="5"/>
      <c r="DLV189" s="5"/>
      <c r="DLW189" s="5"/>
      <c r="DLX189" s="5"/>
      <c r="DLY189" s="5"/>
      <c r="DLZ189" s="5"/>
      <c r="DMA189" s="5"/>
      <c r="DMB189" s="5"/>
      <c r="DMC189" s="5"/>
      <c r="DMD189" s="5"/>
      <c r="DME189" s="5"/>
      <c r="DMF189" s="5"/>
      <c r="DMG189" s="5"/>
      <c r="DMH189" s="5"/>
      <c r="DMI189" s="5"/>
      <c r="DMJ189" s="5"/>
      <c r="DMK189" s="5"/>
      <c r="DML189" s="5"/>
      <c r="DMM189" s="5"/>
      <c r="DMN189" s="5"/>
      <c r="DMO189" s="5"/>
      <c r="DMP189" s="5"/>
      <c r="DMQ189" s="5"/>
      <c r="DMR189" s="5"/>
      <c r="DMS189" s="5"/>
      <c r="DMT189" s="5"/>
      <c r="DMU189" s="5"/>
      <c r="DMV189" s="5"/>
      <c r="DMW189" s="5"/>
      <c r="DMX189" s="5"/>
      <c r="DMY189" s="5"/>
      <c r="DMZ189" s="5"/>
      <c r="DNA189" s="5"/>
      <c r="DNB189" s="5"/>
      <c r="DNC189" s="5"/>
      <c r="DND189" s="5"/>
      <c r="DNE189" s="5"/>
      <c r="DNF189" s="5"/>
      <c r="DNG189" s="5"/>
      <c r="DNH189" s="5"/>
      <c r="DNI189" s="5"/>
      <c r="DNJ189" s="5"/>
      <c r="DNK189" s="5"/>
      <c r="DNL189" s="5"/>
      <c r="DNM189" s="5"/>
      <c r="DNN189" s="5"/>
      <c r="DNO189" s="5"/>
      <c r="DNP189" s="5"/>
      <c r="DNQ189" s="5"/>
      <c r="DNR189" s="5"/>
      <c r="DNS189" s="5"/>
      <c r="DNT189" s="5"/>
      <c r="DNU189" s="5"/>
      <c r="DNV189" s="5"/>
      <c r="DNW189" s="5"/>
      <c r="DNX189" s="5"/>
      <c r="DNY189" s="5"/>
      <c r="DNZ189" s="5"/>
      <c r="DOA189" s="5"/>
      <c r="DOB189" s="5"/>
      <c r="DOC189" s="5"/>
      <c r="DOD189" s="5"/>
      <c r="DOE189" s="5"/>
      <c r="DOF189" s="5"/>
      <c r="DOG189" s="5"/>
      <c r="DOH189" s="5"/>
      <c r="DOI189" s="5"/>
      <c r="DOJ189" s="5"/>
      <c r="DOK189" s="5"/>
      <c r="DOL189" s="5"/>
      <c r="DOM189" s="5"/>
      <c r="DON189" s="5"/>
      <c r="DOO189" s="5"/>
      <c r="DOP189" s="5"/>
      <c r="DOQ189" s="5"/>
      <c r="DOR189" s="5"/>
      <c r="DOS189" s="5"/>
      <c r="DOT189" s="5"/>
      <c r="DOU189" s="5"/>
      <c r="DOV189" s="5"/>
      <c r="DOW189" s="5"/>
      <c r="DOX189" s="5"/>
      <c r="DOY189" s="5"/>
      <c r="DOZ189" s="5"/>
      <c r="DPA189" s="5"/>
      <c r="DPB189" s="5"/>
      <c r="DPC189" s="5"/>
      <c r="DPD189" s="5"/>
      <c r="DPE189" s="5"/>
      <c r="DPF189" s="5"/>
      <c r="DPG189" s="5"/>
      <c r="DPH189" s="5"/>
      <c r="DPI189" s="5"/>
      <c r="DPJ189" s="5"/>
      <c r="DPK189" s="5"/>
      <c r="DPL189" s="5"/>
      <c r="DPM189" s="5"/>
      <c r="DPN189" s="5"/>
      <c r="DPO189" s="5"/>
      <c r="DPP189" s="5"/>
      <c r="DPQ189" s="5"/>
      <c r="DPR189" s="5"/>
      <c r="DPS189" s="5"/>
      <c r="DPT189" s="5"/>
      <c r="DPU189" s="5"/>
      <c r="DPV189" s="5"/>
      <c r="DPW189" s="5"/>
      <c r="DPX189" s="5"/>
      <c r="DPY189" s="5"/>
      <c r="DPZ189" s="5"/>
      <c r="DQA189" s="5"/>
      <c r="DQB189" s="5"/>
      <c r="DQC189" s="5"/>
      <c r="DQD189" s="5"/>
      <c r="DQE189" s="5"/>
      <c r="DQF189" s="5"/>
      <c r="DQG189" s="5"/>
      <c r="DQH189" s="5"/>
      <c r="DQI189" s="5"/>
      <c r="DQJ189" s="5"/>
      <c r="DQK189" s="5"/>
      <c r="DQL189" s="5"/>
      <c r="DQM189" s="5"/>
      <c r="DQN189" s="5"/>
      <c r="DQO189" s="5"/>
      <c r="DQP189" s="5"/>
      <c r="DQQ189" s="5"/>
      <c r="DQR189" s="5"/>
      <c r="DQS189" s="5"/>
      <c r="DQT189" s="5"/>
      <c r="DQU189" s="5"/>
      <c r="DQV189" s="5"/>
      <c r="DQW189" s="5"/>
      <c r="DQX189" s="5"/>
      <c r="DQY189" s="5"/>
      <c r="DQZ189" s="5"/>
      <c r="DRA189" s="5"/>
      <c r="DRB189" s="5"/>
      <c r="DRC189" s="5"/>
      <c r="DRD189" s="5"/>
      <c r="DRE189" s="5"/>
      <c r="DRF189" s="5"/>
      <c r="DRG189" s="5"/>
      <c r="DRH189" s="5"/>
      <c r="DRI189" s="5"/>
      <c r="DRJ189" s="5"/>
      <c r="DRK189" s="5"/>
      <c r="DRL189" s="5"/>
      <c r="DRM189" s="5"/>
      <c r="DRN189" s="5"/>
      <c r="DRO189" s="5"/>
      <c r="DRP189" s="5"/>
      <c r="DRQ189" s="5"/>
      <c r="DRR189" s="5"/>
      <c r="DRS189" s="5"/>
      <c r="DRT189" s="5"/>
      <c r="DRU189" s="5"/>
      <c r="DRV189" s="5"/>
      <c r="DRW189" s="5"/>
      <c r="DRX189" s="5"/>
      <c r="DRY189" s="5"/>
      <c r="DRZ189" s="5"/>
      <c r="DSA189" s="5"/>
      <c r="DSB189" s="5"/>
      <c r="DSC189" s="5"/>
      <c r="DSD189" s="5"/>
      <c r="DSE189" s="5"/>
      <c r="DSF189" s="5"/>
      <c r="DSG189" s="5"/>
      <c r="DSH189" s="5"/>
      <c r="DSI189" s="5"/>
      <c r="DSJ189" s="5"/>
      <c r="DSK189" s="5"/>
      <c r="DSL189" s="5"/>
      <c r="DSM189" s="5"/>
      <c r="DSN189" s="5"/>
      <c r="DSO189" s="5"/>
      <c r="DSP189" s="5"/>
      <c r="DSQ189" s="5"/>
      <c r="DSR189" s="5"/>
      <c r="DSS189" s="5"/>
      <c r="DST189" s="5"/>
      <c r="DSU189" s="5"/>
      <c r="DSV189" s="5"/>
      <c r="DSW189" s="5"/>
      <c r="DSX189" s="5"/>
      <c r="DSY189" s="5"/>
      <c r="DSZ189" s="5"/>
      <c r="DTA189" s="5"/>
      <c r="DTB189" s="5"/>
      <c r="DTC189" s="5"/>
      <c r="DTD189" s="5"/>
      <c r="DTE189" s="5"/>
      <c r="DTF189" s="5"/>
      <c r="DTG189" s="5"/>
      <c r="DTH189" s="5"/>
      <c r="DTI189" s="5"/>
      <c r="DTJ189" s="5"/>
      <c r="DTK189" s="5"/>
      <c r="DTL189" s="5"/>
      <c r="DTM189" s="5"/>
      <c r="DTN189" s="5"/>
      <c r="DTO189" s="5"/>
      <c r="DTP189" s="5"/>
      <c r="DTQ189" s="5"/>
      <c r="DTR189" s="5"/>
      <c r="DTS189" s="5"/>
      <c r="DTT189" s="5"/>
      <c r="DTU189" s="5"/>
      <c r="DTV189" s="5"/>
      <c r="DTW189" s="5"/>
      <c r="DTX189" s="5"/>
      <c r="DTY189" s="5"/>
      <c r="DTZ189" s="5"/>
      <c r="DUA189" s="5"/>
      <c r="DUB189" s="5"/>
      <c r="DUC189" s="5"/>
      <c r="DUD189" s="5"/>
      <c r="DUE189" s="5"/>
      <c r="DUF189" s="5"/>
      <c r="DUG189" s="5"/>
      <c r="DUH189" s="5"/>
      <c r="DUI189" s="5"/>
      <c r="DUJ189" s="5"/>
      <c r="DUK189" s="5"/>
      <c r="DUL189" s="5"/>
      <c r="DUM189" s="5"/>
      <c r="DUN189" s="5"/>
      <c r="DUO189" s="5"/>
      <c r="DUP189" s="5"/>
      <c r="DUQ189" s="5"/>
      <c r="DUR189" s="5"/>
      <c r="DUS189" s="5"/>
      <c r="DUT189" s="5"/>
      <c r="DUU189" s="5"/>
      <c r="DUV189" s="5"/>
      <c r="DUW189" s="5"/>
      <c r="DUX189" s="5"/>
      <c r="DUY189" s="5"/>
      <c r="DUZ189" s="5"/>
      <c r="DVA189" s="5"/>
      <c r="DVB189" s="5"/>
      <c r="DVC189" s="5"/>
      <c r="DVD189" s="5"/>
      <c r="DVE189" s="5"/>
      <c r="DVF189" s="5"/>
      <c r="DVG189" s="5"/>
      <c r="DVH189" s="5"/>
      <c r="DVI189" s="5"/>
      <c r="DVJ189" s="5"/>
      <c r="DVK189" s="5"/>
      <c r="DVL189" s="5"/>
      <c r="DVM189" s="5"/>
      <c r="DVN189" s="5"/>
      <c r="DVO189" s="5"/>
      <c r="DVP189" s="5"/>
      <c r="DVQ189" s="5"/>
      <c r="DVR189" s="5"/>
      <c r="DVS189" s="5"/>
      <c r="DVT189" s="5"/>
      <c r="DVU189" s="5"/>
      <c r="DVV189" s="5"/>
      <c r="DVW189" s="5"/>
      <c r="DVX189" s="5"/>
      <c r="DVY189" s="5"/>
      <c r="DVZ189" s="5"/>
      <c r="DWA189" s="5"/>
      <c r="DWB189" s="5"/>
      <c r="DWC189" s="5"/>
      <c r="DWD189" s="5"/>
      <c r="DWE189" s="5"/>
      <c r="DWF189" s="5"/>
      <c r="DWG189" s="5"/>
      <c r="DWH189" s="5"/>
      <c r="DWI189" s="5"/>
      <c r="DWJ189" s="5"/>
      <c r="DWK189" s="5"/>
      <c r="DWL189" s="5"/>
      <c r="DWM189" s="5"/>
      <c r="DWN189" s="5"/>
      <c r="DWO189" s="5"/>
      <c r="DWP189" s="5"/>
      <c r="DWQ189" s="5"/>
      <c r="DWR189" s="5"/>
      <c r="DWS189" s="5"/>
      <c r="DWT189" s="5"/>
      <c r="DWU189" s="5"/>
      <c r="DWV189" s="5"/>
      <c r="DWW189" s="5"/>
      <c r="DWX189" s="5"/>
      <c r="DWY189" s="5"/>
      <c r="DWZ189" s="5"/>
      <c r="DXA189" s="5"/>
      <c r="DXB189" s="5"/>
      <c r="DXC189" s="5"/>
      <c r="DXD189" s="5"/>
      <c r="DXE189" s="5"/>
      <c r="DXF189" s="5"/>
      <c r="DXG189" s="5"/>
      <c r="DXH189" s="5"/>
      <c r="DXI189" s="5"/>
      <c r="DXJ189" s="5"/>
      <c r="DXK189" s="5"/>
      <c r="DXL189" s="5"/>
      <c r="DXM189" s="5"/>
      <c r="DXN189" s="5"/>
      <c r="DXO189" s="5"/>
      <c r="DXP189" s="5"/>
      <c r="DXQ189" s="5"/>
      <c r="DXR189" s="5"/>
      <c r="DXS189" s="5"/>
      <c r="DXT189" s="5"/>
      <c r="DXU189" s="5"/>
      <c r="DXV189" s="5"/>
      <c r="DXW189" s="5"/>
      <c r="DXX189" s="5"/>
      <c r="DXY189" s="5"/>
      <c r="DXZ189" s="5"/>
      <c r="DYA189" s="5"/>
      <c r="DYB189" s="5"/>
      <c r="DYC189" s="5"/>
      <c r="DYD189" s="5"/>
      <c r="DYE189" s="5"/>
      <c r="DYF189" s="5"/>
      <c r="DYG189" s="5"/>
      <c r="DYH189" s="5"/>
      <c r="DYI189" s="5"/>
      <c r="DYJ189" s="5"/>
      <c r="DYK189" s="5"/>
      <c r="DYL189" s="5"/>
      <c r="DYM189" s="5"/>
      <c r="DYN189" s="5"/>
      <c r="DYO189" s="5"/>
      <c r="DYP189" s="5"/>
      <c r="DYQ189" s="5"/>
      <c r="DYR189" s="5"/>
      <c r="DYS189" s="5"/>
      <c r="DYT189" s="5"/>
      <c r="DYU189" s="5"/>
      <c r="DYV189" s="5"/>
      <c r="DYW189" s="5"/>
      <c r="DYX189" s="5"/>
      <c r="DYY189" s="5"/>
      <c r="DYZ189" s="5"/>
      <c r="DZA189" s="5"/>
      <c r="DZB189" s="5"/>
      <c r="DZC189" s="5"/>
      <c r="DZD189" s="5"/>
      <c r="DZE189" s="5"/>
      <c r="DZF189" s="5"/>
      <c r="DZG189" s="5"/>
      <c r="DZH189" s="5"/>
      <c r="DZI189" s="5"/>
      <c r="DZJ189" s="5"/>
      <c r="DZK189" s="5"/>
      <c r="DZL189" s="5"/>
      <c r="DZM189" s="5"/>
      <c r="DZN189" s="5"/>
      <c r="DZO189" s="5"/>
      <c r="DZP189" s="5"/>
      <c r="DZQ189" s="5"/>
      <c r="DZR189" s="5"/>
      <c r="DZS189" s="5"/>
      <c r="DZT189" s="5"/>
      <c r="DZU189" s="5"/>
      <c r="DZV189" s="5"/>
      <c r="DZW189" s="5"/>
      <c r="DZX189" s="5"/>
      <c r="DZY189" s="5"/>
      <c r="DZZ189" s="5"/>
      <c r="EAA189" s="5"/>
      <c r="EAB189" s="5"/>
      <c r="EAC189" s="5"/>
      <c r="EAD189" s="5"/>
      <c r="EAE189" s="5"/>
      <c r="EAF189" s="5"/>
      <c r="EAG189" s="5"/>
      <c r="EAH189" s="5"/>
      <c r="EAI189" s="5"/>
      <c r="EAJ189" s="5"/>
      <c r="EAK189" s="5"/>
      <c r="EAL189" s="5"/>
      <c r="EAM189" s="5"/>
      <c r="EAN189" s="5"/>
      <c r="EAO189" s="5"/>
      <c r="EAP189" s="5"/>
      <c r="EAQ189" s="5"/>
      <c r="EAR189" s="5"/>
      <c r="EAS189" s="5"/>
      <c r="EAT189" s="5"/>
      <c r="EAU189" s="5"/>
      <c r="EAV189" s="5"/>
      <c r="EAW189" s="5"/>
      <c r="EAX189" s="5"/>
      <c r="EAY189" s="5"/>
      <c r="EAZ189" s="5"/>
      <c r="EBA189" s="5"/>
      <c r="EBB189" s="5"/>
      <c r="EBC189" s="5"/>
      <c r="EBD189" s="5"/>
      <c r="EBE189" s="5"/>
      <c r="EBF189" s="5"/>
      <c r="EBG189" s="5"/>
      <c r="EBH189" s="5"/>
      <c r="EBI189" s="5"/>
      <c r="EBJ189" s="5"/>
      <c r="EBK189" s="5"/>
      <c r="EBL189" s="5"/>
      <c r="EBM189" s="5"/>
      <c r="EBN189" s="5"/>
      <c r="EBO189" s="5"/>
      <c r="EBP189" s="5"/>
      <c r="EBQ189" s="5"/>
      <c r="EBR189" s="5"/>
      <c r="EBS189" s="5"/>
      <c r="EBT189" s="5"/>
      <c r="EBU189" s="5"/>
      <c r="EBV189" s="5"/>
      <c r="EBW189" s="5"/>
      <c r="EBX189" s="5"/>
      <c r="EBY189" s="5"/>
      <c r="EBZ189" s="5"/>
      <c r="ECA189" s="5"/>
      <c r="ECB189" s="5"/>
      <c r="ECC189" s="5"/>
      <c r="ECD189" s="5"/>
      <c r="ECE189" s="5"/>
      <c r="ECF189" s="5"/>
      <c r="ECG189" s="5"/>
      <c r="ECH189" s="5"/>
      <c r="ECI189" s="5"/>
      <c r="ECJ189" s="5"/>
      <c r="ECK189" s="5"/>
      <c r="ECL189" s="5"/>
      <c r="ECM189" s="5"/>
      <c r="ECN189" s="5"/>
      <c r="ECO189" s="5"/>
      <c r="ECP189" s="5"/>
      <c r="ECQ189" s="5"/>
      <c r="ECR189" s="5"/>
      <c r="ECS189" s="5"/>
      <c r="ECT189" s="5"/>
      <c r="ECU189" s="5"/>
      <c r="ECV189" s="5"/>
      <c r="ECW189" s="5"/>
      <c r="ECX189" s="5"/>
      <c r="ECY189" s="5"/>
      <c r="ECZ189" s="5"/>
      <c r="EDA189" s="5"/>
      <c r="EDB189" s="5"/>
      <c r="EDC189" s="5"/>
      <c r="EDD189" s="5"/>
      <c r="EDE189" s="5"/>
      <c r="EDF189" s="5"/>
      <c r="EDG189" s="5"/>
      <c r="EDH189" s="5"/>
      <c r="EDI189" s="5"/>
      <c r="EDJ189" s="5"/>
      <c r="EDK189" s="5"/>
      <c r="EDL189" s="5"/>
      <c r="EDM189" s="5"/>
      <c r="EDN189" s="5"/>
      <c r="EDO189" s="5"/>
      <c r="EDP189" s="5"/>
      <c r="EDQ189" s="5"/>
      <c r="EDR189" s="5"/>
      <c r="EDS189" s="5"/>
      <c r="EDT189" s="5"/>
      <c r="EDU189" s="5"/>
      <c r="EDV189" s="5"/>
      <c r="EDW189" s="5"/>
      <c r="EDX189" s="5"/>
      <c r="EDY189" s="5"/>
      <c r="EDZ189" s="5"/>
      <c r="EEA189" s="5"/>
      <c r="EEB189" s="5"/>
      <c r="EEC189" s="5"/>
      <c r="EED189" s="5"/>
      <c r="EEE189" s="5"/>
      <c r="EEF189" s="5"/>
      <c r="EEG189" s="5"/>
      <c r="EEH189" s="5"/>
      <c r="EEI189" s="5"/>
      <c r="EEJ189" s="5"/>
      <c r="EEK189" s="5"/>
      <c r="EEL189" s="5"/>
      <c r="EEM189" s="5"/>
      <c r="EEN189" s="5"/>
      <c r="EEO189" s="5"/>
      <c r="EEP189" s="5"/>
      <c r="EEQ189" s="5"/>
      <c r="EER189" s="5"/>
      <c r="EES189" s="5"/>
      <c r="EET189" s="5"/>
      <c r="EEU189" s="5"/>
      <c r="EEV189" s="5"/>
      <c r="EEW189" s="5"/>
      <c r="EEX189" s="5"/>
      <c r="EEY189" s="5"/>
      <c r="EEZ189" s="5"/>
      <c r="EFA189" s="5"/>
      <c r="EFB189" s="5"/>
      <c r="EFC189" s="5"/>
      <c r="EFD189" s="5"/>
      <c r="EFE189" s="5"/>
      <c r="EFF189" s="5"/>
      <c r="EFG189" s="5"/>
      <c r="EFH189" s="5"/>
      <c r="EFI189" s="5"/>
      <c r="EFJ189" s="5"/>
      <c r="EFK189" s="5"/>
      <c r="EFL189" s="5"/>
      <c r="EFM189" s="5"/>
      <c r="EFN189" s="5"/>
      <c r="EFO189" s="5"/>
      <c r="EFP189" s="5"/>
      <c r="EFQ189" s="5"/>
      <c r="EFR189" s="5"/>
      <c r="EFS189" s="5"/>
      <c r="EFT189" s="5"/>
      <c r="EFU189" s="5"/>
      <c r="EFV189" s="5"/>
      <c r="EFW189" s="5"/>
      <c r="EFX189" s="5"/>
      <c r="EFY189" s="5"/>
      <c r="EFZ189" s="5"/>
      <c r="EGA189" s="5"/>
      <c r="EGB189" s="5"/>
      <c r="EGC189" s="5"/>
      <c r="EGD189" s="5"/>
      <c r="EGE189" s="5"/>
      <c r="EGF189" s="5"/>
      <c r="EGG189" s="5"/>
      <c r="EGH189" s="5"/>
      <c r="EGI189" s="5"/>
      <c r="EGJ189" s="5"/>
      <c r="EGK189" s="5"/>
      <c r="EGL189" s="5"/>
      <c r="EGM189" s="5"/>
      <c r="EGN189" s="5"/>
      <c r="EGO189" s="5"/>
      <c r="EGP189" s="5"/>
      <c r="EGQ189" s="5"/>
      <c r="EGR189" s="5"/>
      <c r="EGS189" s="5"/>
      <c r="EGT189" s="5"/>
      <c r="EGU189" s="5"/>
      <c r="EGV189" s="5"/>
      <c r="EGW189" s="5"/>
      <c r="EGX189" s="5"/>
      <c r="EGY189" s="5"/>
      <c r="EGZ189" s="5"/>
      <c r="EHA189" s="5"/>
      <c r="EHB189" s="5"/>
      <c r="EHC189" s="5"/>
      <c r="EHD189" s="5"/>
      <c r="EHE189" s="5"/>
      <c r="EHF189" s="5"/>
      <c r="EHG189" s="5"/>
      <c r="EHH189" s="5"/>
      <c r="EHI189" s="5"/>
      <c r="EHJ189" s="5"/>
      <c r="EHK189" s="5"/>
      <c r="EHL189" s="5"/>
      <c r="EHM189" s="5"/>
      <c r="EHN189" s="5"/>
      <c r="EHO189" s="5"/>
      <c r="EHP189" s="5"/>
      <c r="EHQ189" s="5"/>
      <c r="EHR189" s="5"/>
      <c r="EHS189" s="5"/>
      <c r="EHT189" s="5"/>
      <c r="EHU189" s="5"/>
      <c r="EHV189" s="5"/>
      <c r="EHW189" s="5"/>
      <c r="EHX189" s="5"/>
      <c r="EHY189" s="5"/>
      <c r="EHZ189" s="5"/>
      <c r="EIA189" s="5"/>
      <c r="EIB189" s="5"/>
      <c r="EIC189" s="5"/>
      <c r="EID189" s="5"/>
      <c r="EIE189" s="5"/>
      <c r="EIF189" s="5"/>
      <c r="EIG189" s="5"/>
      <c r="EIH189" s="5"/>
      <c r="EII189" s="5"/>
      <c r="EIJ189" s="5"/>
      <c r="EIK189" s="5"/>
      <c r="EIL189" s="5"/>
      <c r="EIM189" s="5"/>
      <c r="EIN189" s="5"/>
      <c r="EIO189" s="5"/>
      <c r="EIP189" s="5"/>
      <c r="EIQ189" s="5"/>
      <c r="EIR189" s="5"/>
      <c r="EIS189" s="5"/>
      <c r="EIT189" s="5"/>
      <c r="EIU189" s="5"/>
      <c r="EIV189" s="5"/>
      <c r="EIW189" s="5"/>
      <c r="EIX189" s="5"/>
      <c r="EIY189" s="5"/>
      <c r="EIZ189" s="5"/>
      <c r="EJA189" s="5"/>
      <c r="EJB189" s="5"/>
      <c r="EJC189" s="5"/>
      <c r="EJD189" s="5"/>
      <c r="EJE189" s="5"/>
      <c r="EJF189" s="5"/>
      <c r="EJG189" s="5"/>
      <c r="EJH189" s="5"/>
      <c r="EJI189" s="5"/>
      <c r="EJJ189" s="5"/>
      <c r="EJK189" s="5"/>
      <c r="EJL189" s="5"/>
      <c r="EJM189" s="5"/>
      <c r="EJN189" s="5"/>
      <c r="EJO189" s="5"/>
      <c r="EJP189" s="5"/>
      <c r="EJQ189" s="5"/>
      <c r="EJR189" s="5"/>
      <c r="EJS189" s="5"/>
      <c r="EJT189" s="5"/>
      <c r="EJU189" s="5"/>
      <c r="EJV189" s="5"/>
      <c r="EJW189" s="5"/>
      <c r="EJX189" s="5"/>
      <c r="EJY189" s="5"/>
      <c r="EJZ189" s="5"/>
      <c r="EKA189" s="5"/>
      <c r="EKB189" s="5"/>
      <c r="EKC189" s="5"/>
      <c r="EKD189" s="5"/>
      <c r="EKE189" s="5"/>
      <c r="EKF189" s="5"/>
      <c r="EKG189" s="5"/>
      <c r="EKH189" s="5"/>
      <c r="EKI189" s="5"/>
      <c r="EKJ189" s="5"/>
      <c r="EKK189" s="5"/>
      <c r="EKL189" s="5"/>
      <c r="EKM189" s="5"/>
      <c r="EKN189" s="5"/>
      <c r="EKO189" s="5"/>
      <c r="EKP189" s="5"/>
      <c r="EKQ189" s="5"/>
      <c r="EKR189" s="5"/>
      <c r="EKS189" s="5"/>
      <c r="EKT189" s="5"/>
      <c r="EKU189" s="5"/>
      <c r="EKV189" s="5"/>
      <c r="EKW189" s="5"/>
      <c r="EKX189" s="5"/>
      <c r="EKY189" s="5"/>
      <c r="EKZ189" s="5"/>
      <c r="ELA189" s="5"/>
      <c r="ELB189" s="5"/>
      <c r="ELC189" s="5"/>
      <c r="ELD189" s="5"/>
      <c r="ELE189" s="5"/>
      <c r="ELF189" s="5"/>
      <c r="ELG189" s="5"/>
      <c r="ELH189" s="5"/>
      <c r="ELI189" s="5"/>
      <c r="ELJ189" s="5"/>
      <c r="ELK189" s="5"/>
      <c r="ELL189" s="5"/>
      <c r="ELM189" s="5"/>
      <c r="ELN189" s="5"/>
      <c r="ELO189" s="5"/>
      <c r="ELP189" s="5"/>
      <c r="ELQ189" s="5"/>
      <c r="ELR189" s="5"/>
      <c r="ELS189" s="5"/>
      <c r="ELT189" s="5"/>
      <c r="ELU189" s="5"/>
      <c r="ELV189" s="5"/>
      <c r="ELW189" s="5"/>
      <c r="ELX189" s="5"/>
      <c r="ELY189" s="5"/>
      <c r="ELZ189" s="5"/>
      <c r="EMA189" s="5"/>
      <c r="EMB189" s="5"/>
      <c r="EMC189" s="5"/>
      <c r="EMD189" s="5"/>
      <c r="EME189" s="5"/>
      <c r="EMF189" s="5"/>
      <c r="EMG189" s="5"/>
      <c r="EMH189" s="5"/>
      <c r="EMI189" s="5"/>
      <c r="EMJ189" s="5"/>
      <c r="EMK189" s="5"/>
      <c r="EML189" s="5"/>
      <c r="EMM189" s="5"/>
      <c r="EMN189" s="5"/>
      <c r="EMO189" s="5"/>
      <c r="EMP189" s="5"/>
      <c r="EMQ189" s="5"/>
      <c r="EMR189" s="5"/>
      <c r="EMS189" s="5"/>
      <c r="EMT189" s="5"/>
      <c r="EMU189" s="5"/>
      <c r="EMV189" s="5"/>
      <c r="EMW189" s="5"/>
      <c r="EMX189" s="5"/>
      <c r="EMY189" s="5"/>
      <c r="EMZ189" s="5"/>
      <c r="ENA189" s="5"/>
      <c r="ENB189" s="5"/>
      <c r="ENC189" s="5"/>
      <c r="END189" s="5"/>
      <c r="ENE189" s="5"/>
      <c r="ENF189" s="5"/>
      <c r="ENG189" s="5"/>
      <c r="ENH189" s="5"/>
      <c r="ENI189" s="5"/>
      <c r="ENJ189" s="5"/>
      <c r="ENK189" s="5"/>
      <c r="ENL189" s="5"/>
      <c r="ENM189" s="5"/>
      <c r="ENN189" s="5"/>
      <c r="ENO189" s="5"/>
      <c r="ENP189" s="5"/>
      <c r="ENQ189" s="5"/>
      <c r="ENR189" s="5"/>
      <c r="ENS189" s="5"/>
      <c r="ENT189" s="5"/>
      <c r="ENU189" s="5"/>
      <c r="ENV189" s="5"/>
      <c r="ENW189" s="5"/>
      <c r="ENX189" s="5"/>
      <c r="ENY189" s="5"/>
      <c r="ENZ189" s="5"/>
      <c r="EOA189" s="5"/>
      <c r="EOB189" s="5"/>
      <c r="EOC189" s="5"/>
      <c r="EOD189" s="5"/>
      <c r="EOE189" s="5"/>
      <c r="EOF189" s="5"/>
      <c r="EOG189" s="5"/>
      <c r="EOH189" s="5"/>
      <c r="EOI189" s="5"/>
      <c r="EOJ189" s="5"/>
      <c r="EOK189" s="5"/>
      <c r="EOL189" s="5"/>
      <c r="EOM189" s="5"/>
      <c r="EON189" s="5"/>
      <c r="EOO189" s="5"/>
      <c r="EOP189" s="5"/>
      <c r="EOQ189" s="5"/>
      <c r="EOR189" s="5"/>
      <c r="EOS189" s="5"/>
      <c r="EOT189" s="5"/>
      <c r="EOU189" s="5"/>
      <c r="EOV189" s="5"/>
      <c r="EOW189" s="5"/>
      <c r="EOX189" s="5"/>
      <c r="EOY189" s="5"/>
      <c r="EOZ189" s="5"/>
      <c r="EPA189" s="5"/>
      <c r="EPB189" s="5"/>
      <c r="EPC189" s="5"/>
      <c r="EPD189" s="5"/>
      <c r="EPE189" s="5"/>
      <c r="EPF189" s="5"/>
      <c r="EPG189" s="5"/>
      <c r="EPH189" s="5"/>
      <c r="EPI189" s="5"/>
      <c r="EPJ189" s="5"/>
      <c r="EPK189" s="5"/>
      <c r="EPL189" s="5"/>
      <c r="EPM189" s="5"/>
      <c r="EPN189" s="5"/>
      <c r="EPO189" s="5"/>
      <c r="EPP189" s="5"/>
      <c r="EPQ189" s="5"/>
      <c r="EPR189" s="5"/>
      <c r="EPS189" s="5"/>
      <c r="EPT189" s="5"/>
      <c r="EPU189" s="5"/>
      <c r="EPV189" s="5"/>
      <c r="EPW189" s="5"/>
      <c r="EPX189" s="5"/>
      <c r="EPY189" s="5"/>
      <c r="EPZ189" s="5"/>
      <c r="EQA189" s="5"/>
      <c r="EQB189" s="5"/>
      <c r="EQC189" s="5"/>
      <c r="EQD189" s="5"/>
      <c r="EQE189" s="5"/>
      <c r="EQF189" s="5"/>
      <c r="EQG189" s="5"/>
      <c r="EQH189" s="5"/>
      <c r="EQI189" s="5"/>
      <c r="EQJ189" s="5"/>
      <c r="EQK189" s="5"/>
      <c r="EQL189" s="5"/>
      <c r="EQM189" s="5"/>
      <c r="EQN189" s="5"/>
      <c r="EQO189" s="5"/>
      <c r="EQP189" s="5"/>
      <c r="EQQ189" s="5"/>
      <c r="EQR189" s="5"/>
      <c r="EQS189" s="5"/>
      <c r="EQT189" s="5"/>
      <c r="EQU189" s="5"/>
      <c r="EQV189" s="5"/>
      <c r="EQW189" s="5"/>
      <c r="EQX189" s="5"/>
      <c r="EQY189" s="5"/>
      <c r="EQZ189" s="5"/>
      <c r="ERA189" s="5"/>
      <c r="ERB189" s="5"/>
      <c r="ERC189" s="5"/>
      <c r="ERD189" s="5"/>
      <c r="ERE189" s="5"/>
      <c r="ERF189" s="5"/>
      <c r="ERG189" s="5"/>
      <c r="ERH189" s="5"/>
      <c r="ERI189" s="5"/>
      <c r="ERJ189" s="5"/>
      <c r="ERK189" s="5"/>
      <c r="ERL189" s="5"/>
      <c r="ERM189" s="5"/>
      <c r="ERN189" s="5"/>
      <c r="ERO189" s="5"/>
      <c r="ERP189" s="5"/>
      <c r="ERQ189" s="5"/>
      <c r="ERR189" s="5"/>
      <c r="ERS189" s="5"/>
      <c r="ERT189" s="5"/>
      <c r="ERU189" s="5"/>
      <c r="ERV189" s="5"/>
      <c r="ERW189" s="5"/>
      <c r="ERX189" s="5"/>
      <c r="ERY189" s="5"/>
      <c r="ERZ189" s="5"/>
      <c r="ESA189" s="5"/>
      <c r="ESB189" s="5"/>
      <c r="ESC189" s="5"/>
      <c r="ESD189" s="5"/>
      <c r="ESE189" s="5"/>
      <c r="ESF189" s="5"/>
      <c r="ESG189" s="5"/>
      <c r="ESH189" s="5"/>
      <c r="ESI189" s="5"/>
      <c r="ESJ189" s="5"/>
      <c r="ESK189" s="5"/>
      <c r="ESL189" s="5"/>
      <c r="ESM189" s="5"/>
      <c r="ESN189" s="5"/>
      <c r="ESO189" s="5"/>
      <c r="ESP189" s="5"/>
      <c r="ESQ189" s="5"/>
      <c r="ESR189" s="5"/>
      <c r="ESS189" s="5"/>
      <c r="EST189" s="5"/>
      <c r="ESU189" s="5"/>
      <c r="ESV189" s="5"/>
      <c r="ESW189" s="5"/>
      <c r="ESX189" s="5"/>
      <c r="ESY189" s="5"/>
      <c r="ESZ189" s="5"/>
      <c r="ETA189" s="5"/>
      <c r="ETB189" s="5"/>
      <c r="ETC189" s="5"/>
      <c r="ETD189" s="5"/>
      <c r="ETE189" s="5"/>
      <c r="ETF189" s="5"/>
      <c r="ETG189" s="5"/>
      <c r="ETH189" s="5"/>
      <c r="ETI189" s="5"/>
      <c r="ETJ189" s="5"/>
      <c r="ETK189" s="5"/>
      <c r="ETL189" s="5"/>
      <c r="ETM189" s="5"/>
      <c r="ETN189" s="5"/>
      <c r="ETO189" s="5"/>
      <c r="ETP189" s="5"/>
      <c r="ETQ189" s="5"/>
      <c r="ETR189" s="5"/>
      <c r="ETS189" s="5"/>
      <c r="ETT189" s="5"/>
      <c r="ETU189" s="5"/>
      <c r="ETV189" s="5"/>
      <c r="ETW189" s="5"/>
      <c r="ETX189" s="5"/>
      <c r="ETY189" s="5"/>
      <c r="ETZ189" s="5"/>
      <c r="EUA189" s="5"/>
      <c r="EUB189" s="5"/>
      <c r="EUC189" s="5"/>
      <c r="EUD189" s="5"/>
      <c r="EUE189" s="5"/>
      <c r="EUF189" s="5"/>
      <c r="EUG189" s="5"/>
      <c r="EUH189" s="5"/>
      <c r="EUI189" s="5"/>
      <c r="EUJ189" s="5"/>
      <c r="EUK189" s="5"/>
      <c r="EUL189" s="5"/>
      <c r="EUM189" s="5"/>
      <c r="EUN189" s="5"/>
      <c r="EUO189" s="5"/>
      <c r="EUP189" s="5"/>
      <c r="EUQ189" s="5"/>
      <c r="EUR189" s="5"/>
      <c r="EUS189" s="5"/>
      <c r="EUT189" s="5"/>
      <c r="EUU189" s="5"/>
      <c r="EUV189" s="5"/>
      <c r="EUW189" s="5"/>
      <c r="EUX189" s="5"/>
      <c r="EUY189" s="5"/>
      <c r="EUZ189" s="5"/>
      <c r="EVA189" s="5"/>
      <c r="EVB189" s="5"/>
      <c r="EVC189" s="5"/>
      <c r="EVD189" s="5"/>
      <c r="EVE189" s="5"/>
      <c r="EVF189" s="5"/>
      <c r="EVG189" s="5"/>
      <c r="EVH189" s="5"/>
      <c r="EVI189" s="5"/>
      <c r="EVJ189" s="5"/>
      <c r="EVK189" s="5"/>
      <c r="EVL189" s="5"/>
      <c r="EVM189" s="5"/>
      <c r="EVN189" s="5"/>
      <c r="EVO189" s="5"/>
      <c r="EVP189" s="5"/>
      <c r="EVQ189" s="5"/>
      <c r="EVR189" s="5"/>
      <c r="EVS189" s="5"/>
      <c r="EVT189" s="5"/>
      <c r="EVU189" s="5"/>
      <c r="EVV189" s="5"/>
      <c r="EVW189" s="5"/>
      <c r="EVX189" s="5"/>
      <c r="EVY189" s="5"/>
      <c r="EVZ189" s="5"/>
      <c r="EWA189" s="5"/>
      <c r="EWB189" s="5"/>
      <c r="EWC189" s="5"/>
      <c r="EWD189" s="5"/>
      <c r="EWE189" s="5"/>
      <c r="EWF189" s="5"/>
      <c r="EWG189" s="5"/>
      <c r="EWH189" s="5"/>
      <c r="EWI189" s="5"/>
      <c r="EWJ189" s="5"/>
      <c r="EWK189" s="5"/>
      <c r="EWL189" s="5"/>
      <c r="EWM189" s="5"/>
      <c r="EWN189" s="5"/>
      <c r="EWO189" s="5"/>
      <c r="EWP189" s="5"/>
      <c r="EWQ189" s="5"/>
      <c r="EWR189" s="5"/>
      <c r="EWS189" s="5"/>
      <c r="EWT189" s="5"/>
      <c r="EWU189" s="5"/>
      <c r="EWV189" s="5"/>
      <c r="EWW189" s="5"/>
      <c r="EWX189" s="5"/>
      <c r="EWY189" s="5"/>
      <c r="EWZ189" s="5"/>
      <c r="EXA189" s="5"/>
      <c r="EXB189" s="5"/>
      <c r="EXC189" s="5"/>
      <c r="EXD189" s="5"/>
      <c r="EXE189" s="5"/>
      <c r="EXF189" s="5"/>
      <c r="EXG189" s="5"/>
      <c r="EXH189" s="5"/>
      <c r="EXI189" s="5"/>
      <c r="EXJ189" s="5"/>
      <c r="EXK189" s="5"/>
      <c r="EXL189" s="5"/>
      <c r="EXM189" s="5"/>
      <c r="EXN189" s="5"/>
      <c r="EXO189" s="5"/>
      <c r="EXP189" s="5"/>
      <c r="EXQ189" s="5"/>
      <c r="EXR189" s="5"/>
      <c r="EXS189" s="5"/>
      <c r="EXT189" s="5"/>
      <c r="EXU189" s="5"/>
      <c r="EXV189" s="5"/>
      <c r="EXW189" s="5"/>
      <c r="EXX189" s="5"/>
      <c r="EXY189" s="5"/>
      <c r="EXZ189" s="5"/>
      <c r="EYA189" s="5"/>
      <c r="EYB189" s="5"/>
      <c r="EYC189" s="5"/>
      <c r="EYD189" s="5"/>
      <c r="EYE189" s="5"/>
      <c r="EYF189" s="5"/>
      <c r="EYG189" s="5"/>
      <c r="EYH189" s="5"/>
      <c r="EYI189" s="5"/>
      <c r="EYJ189" s="5"/>
      <c r="EYK189" s="5"/>
      <c r="EYL189" s="5"/>
      <c r="EYM189" s="5"/>
      <c r="EYN189" s="5"/>
      <c r="EYO189" s="5"/>
      <c r="EYP189" s="5"/>
      <c r="EYQ189" s="5"/>
      <c r="EYR189" s="5"/>
      <c r="EYS189" s="5"/>
      <c r="EYT189" s="5"/>
      <c r="EYU189" s="5"/>
      <c r="EYV189" s="5"/>
      <c r="EYW189" s="5"/>
      <c r="EYX189" s="5"/>
      <c r="EYY189" s="5"/>
      <c r="EYZ189" s="5"/>
      <c r="EZA189" s="5"/>
      <c r="EZB189" s="5"/>
      <c r="EZC189" s="5"/>
      <c r="EZD189" s="5"/>
      <c r="EZE189" s="5"/>
      <c r="EZF189" s="5"/>
      <c r="EZG189" s="5"/>
      <c r="EZH189" s="5"/>
      <c r="EZI189" s="5"/>
      <c r="EZJ189" s="5"/>
      <c r="EZK189" s="5"/>
      <c r="EZL189" s="5"/>
      <c r="EZM189" s="5"/>
      <c r="EZN189" s="5"/>
      <c r="EZO189" s="5"/>
      <c r="EZP189" s="5"/>
      <c r="EZQ189" s="5"/>
      <c r="EZR189" s="5"/>
      <c r="EZS189" s="5"/>
      <c r="EZT189" s="5"/>
      <c r="EZU189" s="5"/>
      <c r="EZV189" s="5"/>
      <c r="EZW189" s="5"/>
      <c r="EZX189" s="5"/>
      <c r="EZY189" s="5"/>
      <c r="EZZ189" s="5"/>
      <c r="FAA189" s="5"/>
      <c r="FAB189" s="5"/>
      <c r="FAC189" s="5"/>
      <c r="FAD189" s="5"/>
      <c r="FAE189" s="5"/>
      <c r="FAF189" s="5"/>
      <c r="FAG189" s="5"/>
      <c r="FAH189" s="5"/>
      <c r="FAI189" s="5"/>
      <c r="FAJ189" s="5"/>
      <c r="FAK189" s="5"/>
      <c r="FAL189" s="5"/>
      <c r="FAM189" s="5"/>
      <c r="FAN189" s="5"/>
      <c r="FAO189" s="5"/>
      <c r="FAP189" s="5"/>
      <c r="FAQ189" s="5"/>
      <c r="FAR189" s="5"/>
      <c r="FAS189" s="5"/>
      <c r="FAT189" s="5"/>
      <c r="FAU189" s="5"/>
      <c r="FAV189" s="5"/>
      <c r="FAW189" s="5"/>
      <c r="FAX189" s="5"/>
      <c r="FAY189" s="5"/>
      <c r="FAZ189" s="5"/>
      <c r="FBA189" s="5"/>
      <c r="FBB189" s="5"/>
      <c r="FBC189" s="5"/>
      <c r="FBD189" s="5"/>
      <c r="FBE189" s="5"/>
      <c r="FBF189" s="5"/>
      <c r="FBG189" s="5"/>
      <c r="FBH189" s="5"/>
      <c r="FBI189" s="5"/>
      <c r="FBJ189" s="5"/>
      <c r="FBK189" s="5"/>
      <c r="FBL189" s="5"/>
      <c r="FBM189" s="5"/>
      <c r="FBN189" s="5"/>
      <c r="FBO189" s="5"/>
      <c r="FBP189" s="5"/>
      <c r="FBQ189" s="5"/>
      <c r="FBR189" s="5"/>
      <c r="FBS189" s="5"/>
      <c r="FBT189" s="5"/>
      <c r="FBU189" s="5"/>
      <c r="FBV189" s="5"/>
      <c r="FBW189" s="5"/>
      <c r="FBX189" s="5"/>
      <c r="FBY189" s="5"/>
      <c r="FBZ189" s="5"/>
      <c r="FCA189" s="5"/>
      <c r="FCB189" s="5"/>
      <c r="FCC189" s="5"/>
      <c r="FCD189" s="5"/>
      <c r="FCE189" s="5"/>
      <c r="FCF189" s="5"/>
      <c r="FCG189" s="5"/>
      <c r="FCH189" s="5"/>
      <c r="FCI189" s="5"/>
      <c r="FCJ189" s="5"/>
      <c r="FCK189" s="5"/>
      <c r="FCL189" s="5"/>
      <c r="FCM189" s="5"/>
      <c r="FCN189" s="5"/>
      <c r="FCO189" s="5"/>
      <c r="FCP189" s="5"/>
      <c r="FCQ189" s="5"/>
      <c r="FCR189" s="5"/>
      <c r="FCS189" s="5"/>
      <c r="FCT189" s="5"/>
      <c r="FCU189" s="5"/>
      <c r="FCV189" s="5"/>
      <c r="FCW189" s="5"/>
      <c r="FCX189" s="5"/>
      <c r="FCY189" s="5"/>
      <c r="FCZ189" s="5"/>
      <c r="FDA189" s="5"/>
      <c r="FDB189" s="5"/>
      <c r="FDC189" s="5"/>
      <c r="FDD189" s="5"/>
      <c r="FDE189" s="5"/>
      <c r="FDF189" s="5"/>
      <c r="FDG189" s="5"/>
      <c r="FDH189" s="5"/>
      <c r="FDI189" s="5"/>
      <c r="FDJ189" s="5"/>
      <c r="FDK189" s="5"/>
      <c r="FDL189" s="5"/>
      <c r="FDM189" s="5"/>
      <c r="FDN189" s="5"/>
      <c r="FDO189" s="5"/>
      <c r="FDP189" s="5"/>
      <c r="FDQ189" s="5"/>
      <c r="FDR189" s="5"/>
      <c r="FDS189" s="5"/>
      <c r="FDT189" s="5"/>
      <c r="FDU189" s="5"/>
      <c r="FDV189" s="5"/>
      <c r="FDW189" s="5"/>
      <c r="FDX189" s="5"/>
      <c r="FDY189" s="5"/>
      <c r="FDZ189" s="5"/>
      <c r="FEA189" s="5"/>
      <c r="FEB189" s="5"/>
      <c r="FEC189" s="5"/>
      <c r="FED189" s="5"/>
      <c r="FEE189" s="5"/>
      <c r="FEF189" s="5"/>
      <c r="FEG189" s="5"/>
      <c r="FEH189" s="5"/>
      <c r="FEI189" s="5"/>
      <c r="FEJ189" s="5"/>
      <c r="FEK189" s="5"/>
      <c r="FEL189" s="5"/>
      <c r="FEM189" s="5"/>
      <c r="FEN189" s="5"/>
      <c r="FEO189" s="5"/>
      <c r="FEP189" s="5"/>
      <c r="FEQ189" s="5"/>
      <c r="FER189" s="5"/>
      <c r="FES189" s="5"/>
      <c r="FET189" s="5"/>
      <c r="FEU189" s="5"/>
      <c r="FEV189" s="5"/>
      <c r="FEW189" s="5"/>
      <c r="FEX189" s="5"/>
      <c r="FEY189" s="5"/>
      <c r="FEZ189" s="5"/>
      <c r="FFA189" s="5"/>
      <c r="FFB189" s="5"/>
      <c r="FFC189" s="5"/>
      <c r="FFD189" s="5"/>
      <c r="FFE189" s="5"/>
      <c r="FFF189" s="5"/>
      <c r="FFG189" s="5"/>
      <c r="FFH189" s="5"/>
      <c r="FFI189" s="5"/>
      <c r="FFJ189" s="5"/>
      <c r="FFK189" s="5"/>
      <c r="FFL189" s="5"/>
      <c r="FFM189" s="5"/>
      <c r="FFN189" s="5"/>
      <c r="FFO189" s="5"/>
      <c r="FFP189" s="5"/>
      <c r="FFQ189" s="5"/>
      <c r="FFR189" s="5"/>
      <c r="FFS189" s="5"/>
      <c r="FFT189" s="5"/>
      <c r="FFU189" s="5"/>
      <c r="FFV189" s="5"/>
      <c r="FFW189" s="5"/>
      <c r="FFX189" s="5"/>
      <c r="FFY189" s="5"/>
      <c r="FFZ189" s="5"/>
      <c r="FGA189" s="5"/>
      <c r="FGB189" s="5"/>
      <c r="FGC189" s="5"/>
      <c r="FGD189" s="5"/>
      <c r="FGE189" s="5"/>
      <c r="FGF189" s="5"/>
      <c r="FGG189" s="5"/>
      <c r="FGH189" s="5"/>
      <c r="FGI189" s="5"/>
      <c r="FGJ189" s="5"/>
      <c r="FGK189" s="5"/>
      <c r="FGL189" s="5"/>
      <c r="FGM189" s="5"/>
      <c r="FGN189" s="5"/>
      <c r="FGO189" s="5"/>
      <c r="FGP189" s="5"/>
      <c r="FGQ189" s="5"/>
      <c r="FGR189" s="5"/>
      <c r="FGS189" s="5"/>
      <c r="FGT189" s="5"/>
      <c r="FGU189" s="5"/>
      <c r="FGV189" s="5"/>
      <c r="FGW189" s="5"/>
      <c r="FGX189" s="5"/>
      <c r="FGY189" s="5"/>
      <c r="FGZ189" s="5"/>
      <c r="FHA189" s="5"/>
      <c r="FHB189" s="5"/>
      <c r="FHC189" s="5"/>
      <c r="FHD189" s="5"/>
      <c r="FHE189" s="5"/>
      <c r="FHF189" s="5"/>
      <c r="FHG189" s="5"/>
      <c r="FHH189" s="5"/>
      <c r="FHI189" s="5"/>
      <c r="FHJ189" s="5"/>
      <c r="FHK189" s="5"/>
      <c r="FHL189" s="5"/>
      <c r="FHM189" s="5"/>
      <c r="FHN189" s="5"/>
      <c r="FHO189" s="5"/>
      <c r="FHP189" s="5"/>
      <c r="FHQ189" s="5"/>
      <c r="FHR189" s="5"/>
      <c r="FHS189" s="5"/>
      <c r="FHT189" s="5"/>
      <c r="FHU189" s="5"/>
      <c r="FHV189" s="5"/>
      <c r="FHW189" s="5"/>
      <c r="FHX189" s="5"/>
      <c r="FHY189" s="5"/>
      <c r="FHZ189" s="5"/>
      <c r="FIA189" s="5"/>
      <c r="FIB189" s="5"/>
      <c r="FIC189" s="5"/>
      <c r="FID189" s="5"/>
      <c r="FIE189" s="5"/>
      <c r="FIF189" s="5"/>
      <c r="FIG189" s="5"/>
      <c r="FIH189" s="5"/>
      <c r="FII189" s="5"/>
      <c r="FIJ189" s="5"/>
      <c r="FIK189" s="5"/>
      <c r="FIL189" s="5"/>
      <c r="FIM189" s="5"/>
      <c r="FIN189" s="5"/>
      <c r="FIO189" s="5"/>
      <c r="FIP189" s="5"/>
      <c r="FIQ189" s="5"/>
      <c r="FIR189" s="5"/>
      <c r="FIS189" s="5"/>
      <c r="FIT189" s="5"/>
      <c r="FIU189" s="5"/>
      <c r="FIV189" s="5"/>
      <c r="FIW189" s="5"/>
      <c r="FIX189" s="5"/>
      <c r="FIY189" s="5"/>
      <c r="FIZ189" s="5"/>
      <c r="FJA189" s="5"/>
      <c r="FJB189" s="5"/>
      <c r="FJC189" s="5"/>
      <c r="FJD189" s="5"/>
      <c r="FJE189" s="5"/>
      <c r="FJF189" s="5"/>
      <c r="FJG189" s="5"/>
      <c r="FJH189" s="5"/>
      <c r="FJI189" s="5"/>
      <c r="FJJ189" s="5"/>
      <c r="FJK189" s="5"/>
      <c r="FJL189" s="5"/>
      <c r="FJM189" s="5"/>
      <c r="FJN189" s="5"/>
      <c r="FJO189" s="5"/>
      <c r="FJP189" s="5"/>
      <c r="FJQ189" s="5"/>
      <c r="FJR189" s="5"/>
      <c r="FJS189" s="5"/>
      <c r="FJT189" s="5"/>
      <c r="FJU189" s="5"/>
      <c r="FJV189" s="5"/>
      <c r="FJW189" s="5"/>
      <c r="FJX189" s="5"/>
      <c r="FJY189" s="5"/>
      <c r="FJZ189" s="5"/>
      <c r="FKA189" s="5"/>
      <c r="FKB189" s="5"/>
      <c r="FKC189" s="5"/>
      <c r="FKD189" s="5"/>
      <c r="FKE189" s="5"/>
      <c r="FKF189" s="5"/>
      <c r="FKG189" s="5"/>
      <c r="FKH189" s="5"/>
      <c r="FKI189" s="5"/>
      <c r="FKJ189" s="5"/>
      <c r="FKK189" s="5"/>
      <c r="FKL189" s="5"/>
      <c r="FKM189" s="5"/>
      <c r="FKN189" s="5"/>
      <c r="FKO189" s="5"/>
      <c r="FKP189" s="5"/>
      <c r="FKQ189" s="5"/>
      <c r="FKR189" s="5"/>
      <c r="FKS189" s="5"/>
      <c r="FKT189" s="5"/>
      <c r="FKU189" s="5"/>
      <c r="FKV189" s="5"/>
      <c r="FKW189" s="5"/>
      <c r="FKX189" s="5"/>
      <c r="FKY189" s="5"/>
      <c r="FKZ189" s="5"/>
      <c r="FLA189" s="5"/>
      <c r="FLB189" s="5"/>
      <c r="FLC189" s="5"/>
      <c r="FLD189" s="5"/>
      <c r="FLE189" s="5"/>
      <c r="FLF189" s="5"/>
      <c r="FLG189" s="5"/>
      <c r="FLH189" s="5"/>
      <c r="FLI189" s="5"/>
      <c r="FLJ189" s="5"/>
      <c r="FLK189" s="5"/>
      <c r="FLL189" s="5"/>
      <c r="FLM189" s="5"/>
      <c r="FLN189" s="5"/>
      <c r="FLO189" s="5"/>
      <c r="FLP189" s="5"/>
      <c r="FLQ189" s="5"/>
      <c r="FLR189" s="5"/>
      <c r="FLS189" s="5"/>
      <c r="FLT189" s="5"/>
      <c r="FLU189" s="5"/>
      <c r="FLV189" s="5"/>
      <c r="FLW189" s="5"/>
      <c r="FLX189" s="5"/>
      <c r="FLY189" s="5"/>
      <c r="FLZ189" s="5"/>
      <c r="FMA189" s="5"/>
      <c r="FMB189" s="5"/>
      <c r="FMC189" s="5"/>
      <c r="FMD189" s="5"/>
      <c r="FME189" s="5"/>
      <c r="FMF189" s="5"/>
      <c r="FMG189" s="5"/>
      <c r="FMH189" s="5"/>
      <c r="FMI189" s="5"/>
      <c r="FMJ189" s="5"/>
      <c r="FMK189" s="5"/>
      <c r="FML189" s="5"/>
      <c r="FMM189" s="5"/>
      <c r="FMN189" s="5"/>
      <c r="FMO189" s="5"/>
      <c r="FMP189" s="5"/>
      <c r="FMQ189" s="5"/>
      <c r="FMR189" s="5"/>
      <c r="FMS189" s="5"/>
      <c r="FMT189" s="5"/>
      <c r="FMU189" s="5"/>
      <c r="FMV189" s="5"/>
      <c r="FMW189" s="5"/>
      <c r="FMX189" s="5"/>
      <c r="FMY189" s="5"/>
      <c r="FMZ189" s="5"/>
      <c r="FNA189" s="5"/>
      <c r="FNB189" s="5"/>
      <c r="FNC189" s="5"/>
      <c r="FND189" s="5"/>
      <c r="FNE189" s="5"/>
      <c r="FNF189" s="5"/>
      <c r="FNG189" s="5"/>
      <c r="FNH189" s="5"/>
      <c r="FNI189" s="5"/>
      <c r="FNJ189" s="5"/>
      <c r="FNK189" s="5"/>
      <c r="FNL189" s="5"/>
      <c r="FNM189" s="5"/>
      <c r="FNN189" s="5"/>
      <c r="FNO189" s="5"/>
      <c r="FNP189" s="5"/>
      <c r="FNQ189" s="5"/>
      <c r="FNR189" s="5"/>
      <c r="FNS189" s="5"/>
      <c r="FNT189" s="5"/>
      <c r="FNU189" s="5"/>
      <c r="FNV189" s="5"/>
      <c r="FNW189" s="5"/>
      <c r="FNX189" s="5"/>
      <c r="FNY189" s="5"/>
      <c r="FNZ189" s="5"/>
      <c r="FOA189" s="5"/>
      <c r="FOB189" s="5"/>
      <c r="FOC189" s="5"/>
      <c r="FOD189" s="5"/>
      <c r="FOE189" s="5"/>
      <c r="FOF189" s="5"/>
      <c r="FOG189" s="5"/>
      <c r="FOH189" s="5"/>
      <c r="FOI189" s="5"/>
      <c r="FOJ189" s="5"/>
      <c r="FOK189" s="5"/>
      <c r="FOL189" s="5"/>
      <c r="FOM189" s="5"/>
      <c r="FON189" s="5"/>
      <c r="FOO189" s="5"/>
      <c r="FOP189" s="5"/>
      <c r="FOQ189" s="5"/>
      <c r="FOR189" s="5"/>
      <c r="FOS189" s="5"/>
      <c r="FOT189" s="5"/>
      <c r="FOU189" s="5"/>
      <c r="FOV189" s="5"/>
      <c r="FOW189" s="5"/>
      <c r="FOX189" s="5"/>
      <c r="FOY189" s="5"/>
      <c r="FOZ189" s="5"/>
      <c r="FPA189" s="5"/>
      <c r="FPB189" s="5"/>
      <c r="FPC189" s="5"/>
      <c r="FPD189" s="5"/>
      <c r="FPE189" s="5"/>
      <c r="FPF189" s="5"/>
      <c r="FPG189" s="5"/>
      <c r="FPH189" s="5"/>
      <c r="FPI189" s="5"/>
      <c r="FPJ189" s="5"/>
      <c r="FPK189" s="5"/>
      <c r="FPL189" s="5"/>
      <c r="FPM189" s="5"/>
      <c r="FPN189" s="5"/>
      <c r="FPO189" s="5"/>
      <c r="FPP189" s="5"/>
      <c r="FPQ189" s="5"/>
      <c r="FPR189" s="5"/>
      <c r="FPS189" s="5"/>
      <c r="FPT189" s="5"/>
      <c r="FPU189" s="5"/>
      <c r="FPV189" s="5"/>
      <c r="FPW189" s="5"/>
      <c r="FPX189" s="5"/>
      <c r="FPY189" s="5"/>
      <c r="FPZ189" s="5"/>
      <c r="FQA189" s="5"/>
      <c r="FQB189" s="5"/>
      <c r="FQC189" s="5"/>
      <c r="FQD189" s="5"/>
      <c r="FQE189" s="5"/>
      <c r="FQF189" s="5"/>
      <c r="FQG189" s="5"/>
      <c r="FQH189" s="5"/>
      <c r="FQI189" s="5"/>
      <c r="FQJ189" s="5"/>
      <c r="FQK189" s="5"/>
      <c r="FQL189" s="5"/>
      <c r="FQM189" s="5"/>
      <c r="FQN189" s="5"/>
      <c r="FQO189" s="5"/>
      <c r="FQP189" s="5"/>
      <c r="FQQ189" s="5"/>
      <c r="FQR189" s="5"/>
      <c r="FQS189" s="5"/>
      <c r="FQT189" s="5"/>
      <c r="FQU189" s="5"/>
      <c r="FQV189" s="5"/>
      <c r="FQW189" s="5"/>
      <c r="FQX189" s="5"/>
      <c r="FQY189" s="5"/>
      <c r="FQZ189" s="5"/>
      <c r="FRA189" s="5"/>
      <c r="FRB189" s="5"/>
      <c r="FRC189" s="5"/>
      <c r="FRD189" s="5"/>
      <c r="FRE189" s="5"/>
      <c r="FRF189" s="5"/>
      <c r="FRG189" s="5"/>
      <c r="FRH189" s="5"/>
      <c r="FRI189" s="5"/>
      <c r="FRJ189" s="5"/>
      <c r="FRK189" s="5"/>
      <c r="FRL189" s="5"/>
      <c r="FRM189" s="5"/>
      <c r="FRN189" s="5"/>
      <c r="FRO189" s="5"/>
      <c r="FRP189" s="5"/>
      <c r="FRQ189" s="5"/>
      <c r="FRR189" s="5"/>
      <c r="FRS189" s="5"/>
      <c r="FRT189" s="5"/>
      <c r="FRU189" s="5"/>
      <c r="FRV189" s="5"/>
      <c r="FRW189" s="5"/>
      <c r="FRX189" s="5"/>
      <c r="FRY189" s="5"/>
      <c r="FRZ189" s="5"/>
      <c r="FSA189" s="5"/>
      <c r="FSB189" s="5"/>
      <c r="FSC189" s="5"/>
      <c r="FSD189" s="5"/>
      <c r="FSE189" s="5"/>
      <c r="FSF189" s="5"/>
      <c r="FSG189" s="5"/>
      <c r="FSH189" s="5"/>
      <c r="FSI189" s="5"/>
      <c r="FSJ189" s="5"/>
      <c r="FSK189" s="5"/>
      <c r="FSL189" s="5"/>
      <c r="FSM189" s="5"/>
      <c r="FSN189" s="5"/>
      <c r="FSO189" s="5"/>
      <c r="FSP189" s="5"/>
      <c r="FSQ189" s="5"/>
      <c r="FSR189" s="5"/>
      <c r="FSS189" s="5"/>
      <c r="FST189" s="5"/>
      <c r="FSU189" s="5"/>
      <c r="FSV189" s="5"/>
      <c r="FSW189" s="5"/>
      <c r="FSX189" s="5"/>
      <c r="FSY189" s="5"/>
      <c r="FSZ189" s="5"/>
      <c r="FTA189" s="5"/>
      <c r="FTB189" s="5"/>
      <c r="FTC189" s="5"/>
      <c r="FTD189" s="5"/>
      <c r="FTE189" s="5"/>
      <c r="FTF189" s="5"/>
      <c r="FTG189" s="5"/>
      <c r="FTH189" s="5"/>
      <c r="FTI189" s="5"/>
      <c r="FTJ189" s="5"/>
      <c r="FTK189" s="5"/>
      <c r="FTL189" s="5"/>
      <c r="FTM189" s="5"/>
      <c r="FTN189" s="5"/>
      <c r="FTO189" s="5"/>
      <c r="FTP189" s="5"/>
      <c r="FTQ189" s="5"/>
      <c r="FTR189" s="5"/>
      <c r="FTS189" s="5"/>
      <c r="FTT189" s="5"/>
      <c r="FTU189" s="5"/>
      <c r="FTV189" s="5"/>
      <c r="FTW189" s="5"/>
      <c r="FTX189" s="5"/>
      <c r="FTY189" s="5"/>
      <c r="FTZ189" s="5"/>
      <c r="FUA189" s="5"/>
      <c r="FUB189" s="5"/>
      <c r="FUC189" s="5"/>
      <c r="FUD189" s="5"/>
      <c r="FUE189" s="5"/>
      <c r="FUF189" s="5"/>
      <c r="FUG189" s="5"/>
      <c r="FUH189" s="5"/>
      <c r="FUI189" s="5"/>
      <c r="FUJ189" s="5"/>
      <c r="FUK189" s="5"/>
      <c r="FUL189" s="5"/>
      <c r="FUM189" s="5"/>
      <c r="FUN189" s="5"/>
      <c r="FUO189" s="5"/>
      <c r="FUP189" s="5"/>
      <c r="FUQ189" s="5"/>
      <c r="FUR189" s="5"/>
      <c r="FUS189" s="5"/>
      <c r="FUT189" s="5"/>
      <c r="FUU189" s="5"/>
      <c r="FUV189" s="5"/>
      <c r="FUW189" s="5"/>
      <c r="FUX189" s="5"/>
      <c r="FUY189" s="5"/>
      <c r="FUZ189" s="5"/>
      <c r="FVA189" s="5"/>
      <c r="FVB189" s="5"/>
      <c r="FVC189" s="5"/>
      <c r="FVD189" s="5"/>
      <c r="FVE189" s="5"/>
      <c r="FVF189" s="5"/>
      <c r="FVG189" s="5"/>
      <c r="FVH189" s="5"/>
      <c r="FVI189" s="5"/>
      <c r="FVJ189" s="5"/>
      <c r="FVK189" s="5"/>
      <c r="FVL189" s="5"/>
      <c r="FVM189" s="5"/>
      <c r="FVN189" s="5"/>
      <c r="FVO189" s="5"/>
      <c r="FVP189" s="5"/>
      <c r="FVQ189" s="5"/>
      <c r="FVR189" s="5"/>
      <c r="FVS189" s="5"/>
      <c r="FVT189" s="5"/>
      <c r="FVU189" s="5"/>
      <c r="FVV189" s="5"/>
      <c r="FVW189" s="5"/>
      <c r="FVX189" s="5"/>
      <c r="FVY189" s="5"/>
      <c r="FVZ189" s="5"/>
      <c r="FWA189" s="5"/>
      <c r="FWB189" s="5"/>
      <c r="FWC189" s="5"/>
      <c r="FWD189" s="5"/>
      <c r="FWE189" s="5"/>
      <c r="FWF189" s="5"/>
      <c r="FWG189" s="5"/>
      <c r="FWH189" s="5"/>
      <c r="FWI189" s="5"/>
      <c r="FWJ189" s="5"/>
      <c r="FWK189" s="5"/>
      <c r="FWL189" s="5"/>
      <c r="FWM189" s="5"/>
      <c r="FWN189" s="5"/>
      <c r="FWO189" s="5"/>
      <c r="FWP189" s="5"/>
      <c r="FWQ189" s="5"/>
      <c r="FWR189" s="5"/>
      <c r="FWS189" s="5"/>
      <c r="FWT189" s="5"/>
      <c r="FWU189" s="5"/>
      <c r="FWV189" s="5"/>
      <c r="FWW189" s="5"/>
      <c r="FWX189" s="5"/>
      <c r="FWY189" s="5"/>
      <c r="FWZ189" s="5"/>
      <c r="FXA189" s="5"/>
      <c r="FXB189" s="5"/>
      <c r="FXC189" s="5"/>
      <c r="FXD189" s="5"/>
      <c r="FXE189" s="5"/>
      <c r="FXF189" s="5"/>
      <c r="FXG189" s="5"/>
      <c r="FXH189" s="5"/>
      <c r="FXI189" s="5"/>
      <c r="FXJ189" s="5"/>
      <c r="FXK189" s="5"/>
      <c r="FXL189" s="5"/>
      <c r="FXM189" s="5"/>
      <c r="FXN189" s="5"/>
      <c r="FXO189" s="5"/>
      <c r="FXP189" s="5"/>
      <c r="FXQ189" s="5"/>
      <c r="FXR189" s="5"/>
      <c r="FXS189" s="5"/>
      <c r="FXT189" s="5"/>
      <c r="FXU189" s="5"/>
      <c r="FXV189" s="5"/>
      <c r="FXW189" s="5"/>
      <c r="FXX189" s="5"/>
      <c r="FXY189" s="5"/>
      <c r="FXZ189" s="5"/>
      <c r="FYA189" s="5"/>
      <c r="FYB189" s="5"/>
      <c r="FYC189" s="5"/>
      <c r="FYD189" s="5"/>
      <c r="FYE189" s="5"/>
      <c r="FYF189" s="5"/>
      <c r="FYG189" s="5"/>
      <c r="FYH189" s="5"/>
      <c r="FYI189" s="5"/>
      <c r="FYJ189" s="5"/>
      <c r="FYK189" s="5"/>
      <c r="FYL189" s="5"/>
      <c r="FYM189" s="5"/>
      <c r="FYN189" s="5"/>
      <c r="FYO189" s="5"/>
      <c r="FYP189" s="5"/>
      <c r="FYQ189" s="5"/>
      <c r="FYR189" s="5"/>
      <c r="FYS189" s="5"/>
      <c r="FYT189" s="5"/>
      <c r="FYU189" s="5"/>
      <c r="FYV189" s="5"/>
      <c r="FYW189" s="5"/>
      <c r="FYX189" s="5"/>
      <c r="FYY189" s="5"/>
      <c r="FYZ189" s="5"/>
      <c r="FZA189" s="5"/>
      <c r="FZB189" s="5"/>
      <c r="FZC189" s="5"/>
      <c r="FZD189" s="5"/>
      <c r="FZE189" s="5"/>
      <c r="FZF189" s="5"/>
      <c r="FZG189" s="5"/>
      <c r="FZH189" s="5"/>
      <c r="FZI189" s="5"/>
      <c r="FZJ189" s="5"/>
      <c r="FZK189" s="5"/>
      <c r="FZL189" s="5"/>
      <c r="FZM189" s="5"/>
      <c r="FZN189" s="5"/>
      <c r="FZO189" s="5"/>
      <c r="FZP189" s="5"/>
      <c r="FZQ189" s="5"/>
      <c r="FZR189" s="5"/>
      <c r="FZS189" s="5"/>
      <c r="FZT189" s="5"/>
      <c r="FZU189" s="5"/>
      <c r="FZV189" s="5"/>
      <c r="FZW189" s="5"/>
      <c r="FZX189" s="5"/>
      <c r="FZY189" s="5"/>
      <c r="FZZ189" s="5"/>
      <c r="GAA189" s="5"/>
      <c r="GAB189" s="5"/>
      <c r="GAC189" s="5"/>
      <c r="GAD189" s="5"/>
      <c r="GAE189" s="5"/>
      <c r="GAF189" s="5"/>
      <c r="GAG189" s="5"/>
      <c r="GAH189" s="5"/>
      <c r="GAI189" s="5"/>
      <c r="GAJ189" s="5"/>
      <c r="GAK189" s="5"/>
      <c r="GAL189" s="5"/>
      <c r="GAM189" s="5"/>
      <c r="GAN189" s="5"/>
      <c r="GAO189" s="5"/>
      <c r="GAP189" s="5"/>
      <c r="GAQ189" s="5"/>
      <c r="GAR189" s="5"/>
      <c r="GAS189" s="5"/>
      <c r="GAT189" s="5"/>
      <c r="GAU189" s="5"/>
      <c r="GAV189" s="5"/>
      <c r="GAW189" s="5"/>
      <c r="GAX189" s="5"/>
      <c r="GAY189" s="5"/>
      <c r="GAZ189" s="5"/>
      <c r="GBA189" s="5"/>
      <c r="GBB189" s="5"/>
      <c r="GBC189" s="5"/>
      <c r="GBD189" s="5"/>
      <c r="GBE189" s="5"/>
      <c r="GBF189" s="5"/>
      <c r="GBG189" s="5"/>
      <c r="GBH189" s="5"/>
      <c r="GBI189" s="5"/>
      <c r="GBJ189" s="5"/>
      <c r="GBK189" s="5"/>
      <c r="GBL189" s="5"/>
      <c r="GBM189" s="5"/>
      <c r="GBN189" s="5"/>
      <c r="GBO189" s="5"/>
      <c r="GBP189" s="5"/>
      <c r="GBQ189" s="5"/>
      <c r="GBR189" s="5"/>
      <c r="GBS189" s="5"/>
      <c r="GBT189" s="5"/>
      <c r="GBU189" s="5"/>
      <c r="GBV189" s="5"/>
      <c r="GBW189" s="5"/>
      <c r="GBX189" s="5"/>
      <c r="GBY189" s="5"/>
      <c r="GBZ189" s="5"/>
      <c r="GCA189" s="5"/>
      <c r="GCB189" s="5"/>
      <c r="GCC189" s="5"/>
      <c r="GCD189" s="5"/>
      <c r="GCE189" s="5"/>
      <c r="GCF189" s="5"/>
      <c r="GCG189" s="5"/>
      <c r="GCH189" s="5"/>
      <c r="GCI189" s="5"/>
      <c r="GCJ189" s="5"/>
      <c r="GCK189" s="5"/>
      <c r="GCL189" s="5"/>
      <c r="GCM189" s="5"/>
      <c r="GCN189" s="5"/>
      <c r="GCO189" s="5"/>
      <c r="GCP189" s="5"/>
      <c r="GCQ189" s="5"/>
      <c r="GCR189" s="5"/>
      <c r="GCS189" s="5"/>
      <c r="GCT189" s="5"/>
      <c r="GCU189" s="5"/>
      <c r="GCV189" s="5"/>
      <c r="GCW189" s="5"/>
      <c r="GCX189" s="5"/>
      <c r="GCY189" s="5"/>
      <c r="GCZ189" s="5"/>
      <c r="GDA189" s="5"/>
      <c r="GDB189" s="5"/>
      <c r="GDC189" s="5"/>
      <c r="GDD189" s="5"/>
      <c r="GDE189" s="5"/>
      <c r="GDF189" s="5"/>
      <c r="GDG189" s="5"/>
      <c r="GDH189" s="5"/>
      <c r="GDI189" s="5"/>
      <c r="GDJ189" s="5"/>
      <c r="GDK189" s="5"/>
      <c r="GDL189" s="5"/>
      <c r="GDM189" s="5"/>
      <c r="GDN189" s="5"/>
      <c r="GDO189" s="5"/>
      <c r="GDP189" s="5"/>
      <c r="GDQ189" s="5"/>
      <c r="GDR189" s="5"/>
      <c r="GDS189" s="5"/>
      <c r="GDT189" s="5"/>
      <c r="GDU189" s="5"/>
      <c r="GDV189" s="5"/>
      <c r="GDW189" s="5"/>
      <c r="GDX189" s="5"/>
      <c r="GDY189" s="5"/>
      <c r="GDZ189" s="5"/>
      <c r="GEA189" s="5"/>
      <c r="GEB189" s="5"/>
      <c r="GEC189" s="5"/>
      <c r="GED189" s="5"/>
      <c r="GEE189" s="5"/>
      <c r="GEF189" s="5"/>
      <c r="GEG189" s="5"/>
      <c r="GEH189" s="5"/>
      <c r="GEI189" s="5"/>
      <c r="GEJ189" s="5"/>
      <c r="GEK189" s="5"/>
      <c r="GEL189" s="5"/>
      <c r="GEM189" s="5"/>
      <c r="GEN189" s="5"/>
      <c r="GEO189" s="5"/>
      <c r="GEP189" s="5"/>
      <c r="GEQ189" s="5"/>
      <c r="GER189" s="5"/>
      <c r="GES189" s="5"/>
      <c r="GET189" s="5"/>
      <c r="GEU189" s="5"/>
      <c r="GEV189" s="5"/>
      <c r="GEW189" s="5"/>
      <c r="GEX189" s="5"/>
      <c r="GEY189" s="5"/>
      <c r="GEZ189" s="5"/>
      <c r="GFA189" s="5"/>
      <c r="GFB189" s="5"/>
      <c r="GFC189" s="5"/>
      <c r="GFD189" s="5"/>
      <c r="GFE189" s="5"/>
      <c r="GFF189" s="5"/>
      <c r="GFG189" s="5"/>
      <c r="GFH189" s="5"/>
      <c r="GFI189" s="5"/>
      <c r="GFJ189" s="5"/>
      <c r="GFK189" s="5"/>
      <c r="GFL189" s="5"/>
      <c r="GFM189" s="5"/>
      <c r="GFN189" s="5"/>
      <c r="GFO189" s="5"/>
      <c r="GFP189" s="5"/>
      <c r="GFQ189" s="5"/>
      <c r="GFR189" s="5"/>
      <c r="GFS189" s="5"/>
      <c r="GFT189" s="5"/>
      <c r="GFU189" s="5"/>
      <c r="GFV189" s="5"/>
      <c r="GFW189" s="5"/>
      <c r="GFX189" s="5"/>
      <c r="GFY189" s="5"/>
      <c r="GFZ189" s="5"/>
      <c r="GGA189" s="5"/>
      <c r="GGB189" s="5"/>
      <c r="GGC189" s="5"/>
      <c r="GGD189" s="5"/>
      <c r="GGE189" s="5"/>
      <c r="GGF189" s="5"/>
      <c r="GGG189" s="5"/>
      <c r="GGH189" s="5"/>
      <c r="GGI189" s="5"/>
      <c r="GGJ189" s="5"/>
      <c r="GGK189" s="5"/>
      <c r="GGL189" s="5"/>
      <c r="GGM189" s="5"/>
      <c r="GGN189" s="5"/>
      <c r="GGO189" s="5"/>
      <c r="GGP189" s="5"/>
      <c r="GGQ189" s="5"/>
      <c r="GGR189" s="5"/>
      <c r="GGS189" s="5"/>
      <c r="GGT189" s="5"/>
      <c r="GGU189" s="5"/>
      <c r="GGV189" s="5"/>
      <c r="GGW189" s="5"/>
      <c r="GGX189" s="5"/>
      <c r="GGY189" s="5"/>
      <c r="GGZ189" s="5"/>
      <c r="GHA189" s="5"/>
      <c r="GHB189" s="5"/>
      <c r="GHC189" s="5"/>
      <c r="GHD189" s="5"/>
      <c r="GHE189" s="5"/>
      <c r="GHF189" s="5"/>
      <c r="GHG189" s="5"/>
      <c r="GHH189" s="5"/>
      <c r="GHI189" s="5"/>
      <c r="GHJ189" s="5"/>
      <c r="GHK189" s="5"/>
      <c r="GHL189" s="5"/>
      <c r="GHM189" s="5"/>
      <c r="GHN189" s="5"/>
      <c r="GHO189" s="5"/>
      <c r="GHP189" s="5"/>
      <c r="GHQ189" s="5"/>
      <c r="GHR189" s="5"/>
      <c r="GHS189" s="5"/>
      <c r="GHT189" s="5"/>
      <c r="GHU189" s="5"/>
      <c r="GHV189" s="5"/>
      <c r="GHW189" s="5"/>
      <c r="GHX189" s="5"/>
      <c r="GHY189" s="5"/>
      <c r="GHZ189" s="5"/>
      <c r="GIA189" s="5"/>
      <c r="GIB189" s="5"/>
      <c r="GIC189" s="5"/>
      <c r="GID189" s="5"/>
      <c r="GIE189" s="5"/>
      <c r="GIF189" s="5"/>
      <c r="GIG189" s="5"/>
      <c r="GIH189" s="5"/>
      <c r="GII189" s="5"/>
      <c r="GIJ189" s="5"/>
      <c r="GIK189" s="5"/>
      <c r="GIL189" s="5"/>
      <c r="GIM189" s="5"/>
      <c r="GIN189" s="5"/>
      <c r="GIO189" s="5"/>
      <c r="GIP189" s="5"/>
      <c r="GIQ189" s="5"/>
      <c r="GIR189" s="5"/>
      <c r="GIS189" s="5"/>
      <c r="GIT189" s="5"/>
      <c r="GIU189" s="5"/>
      <c r="GIV189" s="5"/>
      <c r="GIW189" s="5"/>
      <c r="GIX189" s="5"/>
      <c r="GIY189" s="5"/>
      <c r="GIZ189" s="5"/>
      <c r="GJA189" s="5"/>
      <c r="GJB189" s="5"/>
      <c r="GJC189" s="5"/>
      <c r="GJD189" s="5"/>
      <c r="GJE189" s="5"/>
      <c r="GJF189" s="5"/>
      <c r="GJG189" s="5"/>
      <c r="GJH189" s="5"/>
      <c r="GJI189" s="5"/>
      <c r="GJJ189" s="5"/>
      <c r="GJK189" s="5"/>
      <c r="GJL189" s="5"/>
      <c r="GJM189" s="5"/>
      <c r="GJN189" s="5"/>
      <c r="GJO189" s="5"/>
      <c r="GJP189" s="5"/>
      <c r="GJQ189" s="5"/>
      <c r="GJR189" s="5"/>
      <c r="GJS189" s="5"/>
      <c r="GJT189" s="5"/>
      <c r="GJU189" s="5"/>
      <c r="GJV189" s="5"/>
      <c r="GJW189" s="5"/>
      <c r="GJX189" s="5"/>
      <c r="GJY189" s="5"/>
      <c r="GJZ189" s="5"/>
      <c r="GKA189" s="5"/>
      <c r="GKB189" s="5"/>
      <c r="GKC189" s="5"/>
      <c r="GKD189" s="5"/>
      <c r="GKE189" s="5"/>
      <c r="GKF189" s="5"/>
      <c r="GKG189" s="5"/>
      <c r="GKH189" s="5"/>
      <c r="GKI189" s="5"/>
      <c r="GKJ189" s="5"/>
      <c r="GKK189" s="5"/>
      <c r="GKL189" s="5"/>
      <c r="GKM189" s="5"/>
      <c r="GKN189" s="5"/>
      <c r="GKO189" s="5"/>
      <c r="GKP189" s="5"/>
      <c r="GKQ189" s="5"/>
      <c r="GKR189" s="5"/>
      <c r="GKS189" s="5"/>
      <c r="GKT189" s="5"/>
      <c r="GKU189" s="5"/>
      <c r="GKV189" s="5"/>
      <c r="GKW189" s="5"/>
      <c r="GKX189" s="5"/>
      <c r="GKY189" s="5"/>
      <c r="GKZ189" s="5"/>
      <c r="GLA189" s="5"/>
      <c r="GLB189" s="5"/>
      <c r="GLC189" s="5"/>
      <c r="GLD189" s="5"/>
      <c r="GLE189" s="5"/>
      <c r="GLF189" s="5"/>
      <c r="GLG189" s="5"/>
      <c r="GLH189" s="5"/>
      <c r="GLI189" s="5"/>
      <c r="GLJ189" s="5"/>
      <c r="GLK189" s="5"/>
      <c r="GLL189" s="5"/>
      <c r="GLM189" s="5"/>
      <c r="GLN189" s="5"/>
      <c r="GLO189" s="5"/>
      <c r="GLP189" s="5"/>
      <c r="GLQ189" s="5"/>
      <c r="GLR189" s="5"/>
      <c r="GLS189" s="5"/>
      <c r="GLT189" s="5"/>
      <c r="GLU189" s="5"/>
      <c r="GLV189" s="5"/>
      <c r="GLW189" s="5"/>
      <c r="GLX189" s="5"/>
      <c r="GLY189" s="5"/>
      <c r="GLZ189" s="5"/>
      <c r="GMA189" s="5"/>
      <c r="GMB189" s="5"/>
      <c r="GMC189" s="5"/>
      <c r="GMD189" s="5"/>
      <c r="GME189" s="5"/>
      <c r="GMF189" s="5"/>
      <c r="GMG189" s="5"/>
      <c r="GMH189" s="5"/>
      <c r="GMI189" s="5"/>
      <c r="GMJ189" s="5"/>
      <c r="GMK189" s="5"/>
      <c r="GML189" s="5"/>
      <c r="GMM189" s="5"/>
      <c r="GMN189" s="5"/>
      <c r="GMO189" s="5"/>
      <c r="GMP189" s="5"/>
      <c r="GMQ189" s="5"/>
      <c r="GMR189" s="5"/>
      <c r="GMS189" s="5"/>
      <c r="GMT189" s="5"/>
      <c r="GMU189" s="5"/>
      <c r="GMV189" s="5"/>
      <c r="GMW189" s="5"/>
      <c r="GMX189" s="5"/>
      <c r="GMY189" s="5"/>
      <c r="GMZ189" s="5"/>
      <c r="GNA189" s="5"/>
      <c r="GNB189" s="5"/>
      <c r="GNC189" s="5"/>
      <c r="GND189" s="5"/>
      <c r="GNE189" s="5"/>
      <c r="GNF189" s="5"/>
      <c r="GNG189" s="5"/>
      <c r="GNH189" s="5"/>
      <c r="GNI189" s="5"/>
      <c r="GNJ189" s="5"/>
      <c r="GNK189" s="5"/>
      <c r="GNL189" s="5"/>
      <c r="GNM189" s="5"/>
      <c r="GNN189" s="5"/>
      <c r="GNO189" s="5"/>
      <c r="GNP189" s="5"/>
      <c r="GNQ189" s="5"/>
      <c r="GNR189" s="5"/>
      <c r="GNS189" s="5"/>
      <c r="GNT189" s="5"/>
      <c r="GNU189" s="5"/>
      <c r="GNV189" s="5"/>
      <c r="GNW189" s="5"/>
      <c r="GNX189" s="5"/>
      <c r="GNY189" s="5"/>
      <c r="GNZ189" s="5"/>
      <c r="GOA189" s="5"/>
      <c r="GOB189" s="5"/>
      <c r="GOC189" s="5"/>
      <c r="GOD189" s="5"/>
      <c r="GOE189" s="5"/>
      <c r="GOF189" s="5"/>
      <c r="GOG189" s="5"/>
      <c r="GOH189" s="5"/>
      <c r="GOI189" s="5"/>
      <c r="GOJ189" s="5"/>
      <c r="GOK189" s="5"/>
      <c r="GOL189" s="5"/>
      <c r="GOM189" s="5"/>
      <c r="GON189" s="5"/>
      <c r="GOO189" s="5"/>
      <c r="GOP189" s="5"/>
      <c r="GOQ189" s="5"/>
      <c r="GOR189" s="5"/>
      <c r="GOS189" s="5"/>
      <c r="GOT189" s="5"/>
      <c r="GOU189" s="5"/>
      <c r="GOV189" s="5"/>
      <c r="GOW189" s="5"/>
      <c r="GOX189" s="5"/>
      <c r="GOY189" s="5"/>
      <c r="GOZ189" s="5"/>
      <c r="GPA189" s="5"/>
      <c r="GPB189" s="5"/>
      <c r="GPC189" s="5"/>
      <c r="GPD189" s="5"/>
      <c r="GPE189" s="5"/>
      <c r="GPF189" s="5"/>
      <c r="GPG189" s="5"/>
      <c r="GPH189" s="5"/>
      <c r="GPI189" s="5"/>
      <c r="GPJ189" s="5"/>
      <c r="GPK189" s="5"/>
      <c r="GPL189" s="5"/>
      <c r="GPM189" s="5"/>
      <c r="GPN189" s="5"/>
      <c r="GPO189" s="5"/>
      <c r="GPP189" s="5"/>
      <c r="GPQ189" s="5"/>
      <c r="GPR189" s="5"/>
      <c r="GPS189" s="5"/>
      <c r="GPT189" s="5"/>
      <c r="GPU189" s="5"/>
      <c r="GPV189" s="5"/>
      <c r="GPW189" s="5"/>
      <c r="GPX189" s="5"/>
      <c r="GPY189" s="5"/>
      <c r="GPZ189" s="5"/>
      <c r="GQA189" s="5"/>
      <c r="GQB189" s="5"/>
      <c r="GQC189" s="5"/>
      <c r="GQD189" s="5"/>
      <c r="GQE189" s="5"/>
      <c r="GQF189" s="5"/>
      <c r="GQG189" s="5"/>
      <c r="GQH189" s="5"/>
      <c r="GQI189" s="5"/>
      <c r="GQJ189" s="5"/>
      <c r="GQK189" s="5"/>
      <c r="GQL189" s="5"/>
      <c r="GQM189" s="5"/>
      <c r="GQN189" s="5"/>
      <c r="GQO189" s="5"/>
      <c r="GQP189" s="5"/>
      <c r="GQQ189" s="5"/>
      <c r="GQR189" s="5"/>
      <c r="GQS189" s="5"/>
      <c r="GQT189" s="5"/>
      <c r="GQU189" s="5"/>
      <c r="GQV189" s="5"/>
      <c r="GQW189" s="5"/>
      <c r="GQX189" s="5"/>
      <c r="GQY189" s="5"/>
      <c r="GQZ189" s="5"/>
      <c r="GRA189" s="5"/>
      <c r="GRB189" s="5"/>
      <c r="GRC189" s="5"/>
      <c r="GRD189" s="5"/>
      <c r="GRE189" s="5"/>
      <c r="GRF189" s="5"/>
      <c r="GRG189" s="5"/>
      <c r="GRH189" s="5"/>
      <c r="GRI189" s="5"/>
      <c r="GRJ189" s="5"/>
      <c r="GRK189" s="5"/>
      <c r="GRL189" s="5"/>
      <c r="GRM189" s="5"/>
      <c r="GRN189" s="5"/>
      <c r="GRO189" s="5"/>
      <c r="GRP189" s="5"/>
      <c r="GRQ189" s="5"/>
      <c r="GRR189" s="5"/>
      <c r="GRS189" s="5"/>
      <c r="GRT189" s="5"/>
      <c r="GRU189" s="5"/>
      <c r="GRV189" s="5"/>
      <c r="GRW189" s="5"/>
      <c r="GRX189" s="5"/>
      <c r="GRY189" s="5"/>
      <c r="GRZ189" s="5"/>
      <c r="GSA189" s="5"/>
      <c r="GSB189" s="5"/>
      <c r="GSC189" s="5"/>
      <c r="GSD189" s="5"/>
      <c r="GSE189" s="5"/>
      <c r="GSF189" s="5"/>
      <c r="GSG189" s="5"/>
      <c r="GSH189" s="5"/>
      <c r="GSI189" s="5"/>
      <c r="GSJ189" s="5"/>
      <c r="GSK189" s="5"/>
      <c r="GSL189" s="5"/>
      <c r="GSM189" s="5"/>
      <c r="GSN189" s="5"/>
      <c r="GSO189" s="5"/>
      <c r="GSP189" s="5"/>
      <c r="GSQ189" s="5"/>
      <c r="GSR189" s="5"/>
      <c r="GSS189" s="5"/>
      <c r="GST189" s="5"/>
      <c r="GSU189" s="5"/>
      <c r="GSV189" s="5"/>
      <c r="GSW189" s="5"/>
      <c r="GSX189" s="5"/>
      <c r="GSY189" s="5"/>
      <c r="GSZ189" s="5"/>
      <c r="GTA189" s="5"/>
      <c r="GTB189" s="5"/>
      <c r="GTC189" s="5"/>
      <c r="GTD189" s="5"/>
      <c r="GTE189" s="5"/>
      <c r="GTF189" s="5"/>
      <c r="GTG189" s="5"/>
      <c r="GTH189" s="5"/>
      <c r="GTI189" s="5"/>
      <c r="GTJ189" s="5"/>
      <c r="GTK189" s="5"/>
      <c r="GTL189" s="5"/>
      <c r="GTM189" s="5"/>
      <c r="GTN189" s="5"/>
      <c r="GTO189" s="5"/>
      <c r="GTP189" s="5"/>
      <c r="GTQ189" s="5"/>
      <c r="GTR189" s="5"/>
      <c r="GTS189" s="5"/>
      <c r="GTT189" s="5"/>
      <c r="GTU189" s="5"/>
      <c r="GTV189" s="5"/>
      <c r="GTW189" s="5"/>
      <c r="GTX189" s="5"/>
      <c r="GTY189" s="5"/>
      <c r="GTZ189" s="5"/>
      <c r="GUA189" s="5"/>
      <c r="GUB189" s="5"/>
      <c r="GUC189" s="5"/>
      <c r="GUD189" s="5"/>
      <c r="GUE189" s="5"/>
      <c r="GUF189" s="5"/>
      <c r="GUG189" s="5"/>
      <c r="GUH189" s="5"/>
      <c r="GUI189" s="5"/>
      <c r="GUJ189" s="5"/>
      <c r="GUK189" s="5"/>
      <c r="GUL189" s="5"/>
      <c r="GUM189" s="5"/>
      <c r="GUN189" s="5"/>
      <c r="GUO189" s="5"/>
      <c r="GUP189" s="5"/>
      <c r="GUQ189" s="5"/>
      <c r="GUR189" s="5"/>
      <c r="GUS189" s="5"/>
      <c r="GUT189" s="5"/>
      <c r="GUU189" s="5"/>
      <c r="GUV189" s="5"/>
      <c r="GUW189" s="5"/>
      <c r="GUX189" s="5"/>
      <c r="GUY189" s="5"/>
      <c r="GUZ189" s="5"/>
      <c r="GVA189" s="5"/>
      <c r="GVB189" s="5"/>
      <c r="GVC189" s="5"/>
      <c r="GVD189" s="5"/>
      <c r="GVE189" s="5"/>
      <c r="GVF189" s="5"/>
      <c r="GVG189" s="5"/>
      <c r="GVH189" s="5"/>
      <c r="GVI189" s="5"/>
      <c r="GVJ189" s="5"/>
      <c r="GVK189" s="5"/>
      <c r="GVL189" s="5"/>
      <c r="GVM189" s="5"/>
      <c r="GVN189" s="5"/>
      <c r="GVO189" s="5"/>
      <c r="GVP189" s="5"/>
      <c r="GVQ189" s="5"/>
      <c r="GVR189" s="5"/>
      <c r="GVS189" s="5"/>
      <c r="GVT189" s="5"/>
      <c r="GVU189" s="5"/>
      <c r="GVV189" s="5"/>
      <c r="GVW189" s="5"/>
      <c r="GVX189" s="5"/>
      <c r="GVY189" s="5"/>
      <c r="GVZ189" s="5"/>
      <c r="GWA189" s="5"/>
      <c r="GWB189" s="5"/>
      <c r="GWC189" s="5"/>
      <c r="GWD189" s="5"/>
      <c r="GWE189" s="5"/>
      <c r="GWF189" s="5"/>
      <c r="GWG189" s="5"/>
      <c r="GWH189" s="5"/>
      <c r="GWI189" s="5"/>
      <c r="GWJ189" s="5"/>
      <c r="GWK189" s="5"/>
      <c r="GWL189" s="5"/>
      <c r="GWM189" s="5"/>
      <c r="GWN189" s="5"/>
      <c r="GWO189" s="5"/>
      <c r="GWP189" s="5"/>
      <c r="GWQ189" s="5"/>
      <c r="GWR189" s="5"/>
      <c r="GWS189" s="5"/>
      <c r="GWT189" s="5"/>
      <c r="GWU189" s="5"/>
      <c r="GWV189" s="5"/>
      <c r="GWW189" s="5"/>
      <c r="GWX189" s="5"/>
      <c r="GWY189" s="5"/>
      <c r="GWZ189" s="5"/>
      <c r="GXA189" s="5"/>
      <c r="GXB189" s="5"/>
      <c r="GXC189" s="5"/>
      <c r="GXD189" s="5"/>
      <c r="GXE189" s="5"/>
      <c r="GXF189" s="5"/>
      <c r="GXG189" s="5"/>
      <c r="GXH189" s="5"/>
      <c r="GXI189" s="5"/>
      <c r="GXJ189" s="5"/>
      <c r="GXK189" s="5"/>
      <c r="GXL189" s="5"/>
      <c r="GXM189" s="5"/>
      <c r="GXN189" s="5"/>
      <c r="GXO189" s="5"/>
      <c r="GXP189" s="5"/>
      <c r="GXQ189" s="5"/>
      <c r="GXR189" s="5"/>
      <c r="GXS189" s="5"/>
      <c r="GXT189" s="5"/>
      <c r="GXU189" s="5"/>
      <c r="GXV189" s="5"/>
      <c r="GXW189" s="5"/>
      <c r="GXX189" s="5"/>
      <c r="GXY189" s="5"/>
      <c r="GXZ189" s="5"/>
      <c r="GYA189" s="5"/>
      <c r="GYB189" s="5"/>
      <c r="GYC189" s="5"/>
      <c r="GYD189" s="5"/>
      <c r="GYE189" s="5"/>
      <c r="GYF189" s="5"/>
      <c r="GYG189" s="5"/>
      <c r="GYH189" s="5"/>
      <c r="GYI189" s="5"/>
      <c r="GYJ189" s="5"/>
      <c r="GYK189" s="5"/>
      <c r="GYL189" s="5"/>
      <c r="GYM189" s="5"/>
      <c r="GYN189" s="5"/>
      <c r="GYO189" s="5"/>
      <c r="GYP189" s="5"/>
      <c r="GYQ189" s="5"/>
      <c r="GYR189" s="5"/>
      <c r="GYS189" s="5"/>
      <c r="GYT189" s="5"/>
      <c r="GYU189" s="5"/>
      <c r="GYV189" s="5"/>
      <c r="GYW189" s="5"/>
      <c r="GYX189" s="5"/>
      <c r="GYY189" s="5"/>
      <c r="GYZ189" s="5"/>
      <c r="GZA189" s="5"/>
      <c r="GZB189" s="5"/>
      <c r="GZC189" s="5"/>
      <c r="GZD189" s="5"/>
      <c r="GZE189" s="5"/>
      <c r="GZF189" s="5"/>
      <c r="GZG189" s="5"/>
      <c r="GZH189" s="5"/>
      <c r="GZI189" s="5"/>
      <c r="GZJ189" s="5"/>
      <c r="GZK189" s="5"/>
      <c r="GZL189" s="5"/>
      <c r="GZM189" s="5"/>
      <c r="GZN189" s="5"/>
      <c r="GZO189" s="5"/>
      <c r="GZP189" s="5"/>
      <c r="GZQ189" s="5"/>
      <c r="GZR189" s="5"/>
      <c r="GZS189" s="5"/>
      <c r="GZT189" s="5"/>
      <c r="GZU189" s="5"/>
      <c r="GZV189" s="5"/>
      <c r="GZW189" s="5"/>
      <c r="GZX189" s="5"/>
      <c r="GZY189" s="5"/>
      <c r="GZZ189" s="5"/>
      <c r="HAA189" s="5"/>
      <c r="HAB189" s="5"/>
      <c r="HAC189" s="5"/>
      <c r="HAD189" s="5"/>
      <c r="HAE189" s="5"/>
      <c r="HAF189" s="5"/>
      <c r="HAG189" s="5"/>
      <c r="HAH189" s="5"/>
      <c r="HAI189" s="5"/>
      <c r="HAJ189" s="5"/>
      <c r="HAK189" s="5"/>
      <c r="HAL189" s="5"/>
      <c r="HAM189" s="5"/>
      <c r="HAN189" s="5"/>
      <c r="HAO189" s="5"/>
      <c r="HAP189" s="5"/>
      <c r="HAQ189" s="5"/>
      <c r="HAR189" s="5"/>
      <c r="HAS189" s="5"/>
      <c r="HAT189" s="5"/>
      <c r="HAU189" s="5"/>
      <c r="HAV189" s="5"/>
      <c r="HAW189" s="5"/>
      <c r="HAX189" s="5"/>
      <c r="HAY189" s="5"/>
      <c r="HAZ189" s="5"/>
      <c r="HBA189" s="5"/>
      <c r="HBB189" s="5"/>
      <c r="HBC189" s="5"/>
      <c r="HBD189" s="5"/>
      <c r="HBE189" s="5"/>
      <c r="HBF189" s="5"/>
      <c r="HBG189" s="5"/>
      <c r="HBH189" s="5"/>
      <c r="HBI189" s="5"/>
      <c r="HBJ189" s="5"/>
      <c r="HBK189" s="5"/>
      <c r="HBL189" s="5"/>
      <c r="HBM189" s="5"/>
      <c r="HBN189" s="5"/>
      <c r="HBO189" s="5"/>
      <c r="HBP189" s="5"/>
      <c r="HBQ189" s="5"/>
      <c r="HBR189" s="5"/>
      <c r="HBS189" s="5"/>
      <c r="HBT189" s="5"/>
      <c r="HBU189" s="5"/>
      <c r="HBV189" s="5"/>
      <c r="HBW189" s="5"/>
      <c r="HBX189" s="5"/>
      <c r="HBY189" s="5"/>
      <c r="HBZ189" s="5"/>
      <c r="HCA189" s="5"/>
      <c r="HCB189" s="5"/>
      <c r="HCC189" s="5"/>
      <c r="HCD189" s="5"/>
      <c r="HCE189" s="5"/>
      <c r="HCF189" s="5"/>
      <c r="HCG189" s="5"/>
      <c r="HCH189" s="5"/>
      <c r="HCI189" s="5"/>
      <c r="HCJ189" s="5"/>
      <c r="HCK189" s="5"/>
      <c r="HCL189" s="5"/>
      <c r="HCM189" s="5"/>
      <c r="HCN189" s="5"/>
      <c r="HCO189" s="5"/>
      <c r="HCP189" s="5"/>
      <c r="HCQ189" s="5"/>
      <c r="HCR189" s="5"/>
      <c r="HCS189" s="5"/>
      <c r="HCT189" s="5"/>
      <c r="HCU189" s="5"/>
      <c r="HCV189" s="5"/>
      <c r="HCW189" s="5"/>
      <c r="HCX189" s="5"/>
      <c r="HCY189" s="5"/>
      <c r="HCZ189" s="5"/>
      <c r="HDA189" s="5"/>
      <c r="HDB189" s="5"/>
      <c r="HDC189" s="5"/>
      <c r="HDD189" s="5"/>
      <c r="HDE189" s="5"/>
      <c r="HDF189" s="5"/>
      <c r="HDG189" s="5"/>
      <c r="HDH189" s="5"/>
      <c r="HDI189" s="5"/>
      <c r="HDJ189" s="5"/>
      <c r="HDK189" s="5"/>
      <c r="HDL189" s="5"/>
      <c r="HDM189" s="5"/>
      <c r="HDN189" s="5"/>
      <c r="HDO189" s="5"/>
      <c r="HDP189" s="5"/>
      <c r="HDQ189" s="5"/>
      <c r="HDR189" s="5"/>
      <c r="HDS189" s="5"/>
      <c r="HDT189" s="5"/>
      <c r="HDU189" s="5"/>
      <c r="HDV189" s="5"/>
      <c r="HDW189" s="5"/>
      <c r="HDX189" s="5"/>
      <c r="HDY189" s="5"/>
      <c r="HDZ189" s="5"/>
      <c r="HEA189" s="5"/>
      <c r="HEB189" s="5"/>
      <c r="HEC189" s="5"/>
      <c r="HED189" s="5"/>
      <c r="HEE189" s="5"/>
      <c r="HEF189" s="5"/>
      <c r="HEG189" s="5"/>
      <c r="HEH189" s="5"/>
      <c r="HEI189" s="5"/>
      <c r="HEJ189" s="5"/>
      <c r="HEK189" s="5"/>
      <c r="HEL189" s="5"/>
      <c r="HEM189" s="5"/>
      <c r="HEN189" s="5"/>
      <c r="HEO189" s="5"/>
      <c r="HEP189" s="5"/>
      <c r="HEQ189" s="5"/>
      <c r="HER189" s="5"/>
      <c r="HES189" s="5"/>
      <c r="HET189" s="5"/>
      <c r="HEU189" s="5"/>
      <c r="HEV189" s="5"/>
      <c r="HEW189" s="5"/>
      <c r="HEX189" s="5"/>
      <c r="HEY189" s="5"/>
      <c r="HEZ189" s="5"/>
      <c r="HFA189" s="5"/>
      <c r="HFB189" s="5"/>
      <c r="HFC189" s="5"/>
      <c r="HFD189" s="5"/>
      <c r="HFE189" s="5"/>
      <c r="HFF189" s="5"/>
      <c r="HFG189" s="5"/>
      <c r="HFH189" s="5"/>
      <c r="HFI189" s="5"/>
      <c r="HFJ189" s="5"/>
      <c r="HFK189" s="5"/>
      <c r="HFL189" s="5"/>
      <c r="HFM189" s="5"/>
      <c r="HFN189" s="5"/>
      <c r="HFO189" s="5"/>
      <c r="HFP189" s="5"/>
      <c r="HFQ189" s="5"/>
      <c r="HFR189" s="5"/>
      <c r="HFS189" s="5"/>
      <c r="HFT189" s="5"/>
      <c r="HFU189" s="5"/>
      <c r="HFV189" s="5"/>
      <c r="HFW189" s="5"/>
      <c r="HFX189" s="5"/>
      <c r="HFY189" s="5"/>
      <c r="HFZ189" s="5"/>
      <c r="HGA189" s="5"/>
      <c r="HGB189" s="5"/>
      <c r="HGC189" s="5"/>
      <c r="HGD189" s="5"/>
      <c r="HGE189" s="5"/>
      <c r="HGF189" s="5"/>
      <c r="HGG189" s="5"/>
      <c r="HGH189" s="5"/>
      <c r="HGI189" s="5"/>
      <c r="HGJ189" s="5"/>
      <c r="HGK189" s="5"/>
      <c r="HGL189" s="5"/>
      <c r="HGM189" s="5"/>
      <c r="HGN189" s="5"/>
      <c r="HGO189" s="5"/>
      <c r="HGP189" s="5"/>
      <c r="HGQ189" s="5"/>
      <c r="HGR189" s="5"/>
      <c r="HGS189" s="5"/>
      <c r="HGT189" s="5"/>
      <c r="HGU189" s="5"/>
      <c r="HGV189" s="5"/>
      <c r="HGW189" s="5"/>
      <c r="HGX189" s="5"/>
      <c r="HGY189" s="5"/>
      <c r="HGZ189" s="5"/>
      <c r="HHA189" s="5"/>
      <c r="HHB189" s="5"/>
      <c r="HHC189" s="5"/>
      <c r="HHD189" s="5"/>
      <c r="HHE189" s="5"/>
      <c r="HHF189" s="5"/>
      <c r="HHG189" s="5"/>
      <c r="HHH189" s="5"/>
      <c r="HHI189" s="5"/>
      <c r="HHJ189" s="5"/>
      <c r="HHK189" s="5"/>
      <c r="HHL189" s="5"/>
      <c r="HHM189" s="5"/>
      <c r="HHN189" s="5"/>
      <c r="HHO189" s="5"/>
      <c r="HHP189" s="5"/>
      <c r="HHQ189" s="5"/>
      <c r="HHR189" s="5"/>
      <c r="HHS189" s="5"/>
      <c r="HHT189" s="5"/>
      <c r="HHU189" s="5"/>
      <c r="HHV189" s="5"/>
      <c r="HHW189" s="5"/>
      <c r="HHX189" s="5"/>
      <c r="HHY189" s="5"/>
      <c r="HHZ189" s="5"/>
      <c r="HIA189" s="5"/>
      <c r="HIB189" s="5"/>
      <c r="HIC189" s="5"/>
      <c r="HID189" s="5"/>
      <c r="HIE189" s="5"/>
      <c r="HIF189" s="5"/>
      <c r="HIG189" s="5"/>
      <c r="HIH189" s="5"/>
      <c r="HII189" s="5"/>
      <c r="HIJ189" s="5"/>
      <c r="HIK189" s="5"/>
      <c r="HIL189" s="5"/>
      <c r="HIM189" s="5"/>
      <c r="HIN189" s="5"/>
      <c r="HIO189" s="5"/>
      <c r="HIP189" s="5"/>
      <c r="HIQ189" s="5"/>
      <c r="HIR189" s="5"/>
      <c r="HIS189" s="5"/>
      <c r="HIT189" s="5"/>
      <c r="HIU189" s="5"/>
      <c r="HIV189" s="5"/>
      <c r="HIW189" s="5"/>
      <c r="HIX189" s="5"/>
      <c r="HIY189" s="5"/>
      <c r="HIZ189" s="5"/>
      <c r="HJA189" s="5"/>
      <c r="HJB189" s="5"/>
      <c r="HJC189" s="5"/>
      <c r="HJD189" s="5"/>
      <c r="HJE189" s="5"/>
      <c r="HJF189" s="5"/>
      <c r="HJG189" s="5"/>
      <c r="HJH189" s="5"/>
      <c r="HJI189" s="5"/>
      <c r="HJJ189" s="5"/>
      <c r="HJK189" s="5"/>
      <c r="HJL189" s="5"/>
      <c r="HJM189" s="5"/>
      <c r="HJN189" s="5"/>
      <c r="HJO189" s="5"/>
      <c r="HJP189" s="5"/>
      <c r="HJQ189" s="5"/>
      <c r="HJR189" s="5"/>
      <c r="HJS189" s="5"/>
      <c r="HJT189" s="5"/>
      <c r="HJU189" s="5"/>
      <c r="HJV189" s="5"/>
      <c r="HJW189" s="5"/>
      <c r="HJX189" s="5"/>
      <c r="HJY189" s="5"/>
      <c r="HJZ189" s="5"/>
      <c r="HKA189" s="5"/>
      <c r="HKB189" s="5"/>
      <c r="HKC189" s="5"/>
      <c r="HKD189" s="5"/>
      <c r="HKE189" s="5"/>
      <c r="HKF189" s="5"/>
      <c r="HKG189" s="5"/>
      <c r="HKH189" s="5"/>
      <c r="HKI189" s="5"/>
      <c r="HKJ189" s="5"/>
      <c r="HKK189" s="5"/>
      <c r="HKL189" s="5"/>
      <c r="HKM189" s="5"/>
      <c r="HKN189" s="5"/>
      <c r="HKO189" s="5"/>
      <c r="HKP189" s="5"/>
      <c r="HKQ189" s="5"/>
      <c r="HKR189" s="5"/>
      <c r="HKS189" s="5"/>
      <c r="HKT189" s="5"/>
      <c r="HKU189" s="5"/>
      <c r="HKV189" s="5"/>
      <c r="HKW189" s="5"/>
      <c r="HKX189" s="5"/>
      <c r="HKY189" s="5"/>
      <c r="HKZ189" s="5"/>
      <c r="HLA189" s="5"/>
      <c r="HLB189" s="5"/>
      <c r="HLC189" s="5"/>
      <c r="HLD189" s="5"/>
      <c r="HLE189" s="5"/>
      <c r="HLF189" s="5"/>
      <c r="HLG189" s="5"/>
      <c r="HLH189" s="5"/>
      <c r="HLI189" s="5"/>
      <c r="HLJ189" s="5"/>
      <c r="HLK189" s="5"/>
      <c r="HLL189" s="5"/>
      <c r="HLM189" s="5"/>
      <c r="HLN189" s="5"/>
      <c r="HLO189" s="5"/>
      <c r="HLP189" s="5"/>
      <c r="HLQ189" s="5"/>
      <c r="HLR189" s="5"/>
      <c r="HLS189" s="5"/>
      <c r="HLT189" s="5"/>
      <c r="HLU189" s="5"/>
      <c r="HLV189" s="5"/>
      <c r="HLW189" s="5"/>
      <c r="HLX189" s="5"/>
      <c r="HLY189" s="5"/>
      <c r="HLZ189" s="5"/>
      <c r="HMA189" s="5"/>
      <c r="HMB189" s="5"/>
      <c r="HMC189" s="5"/>
      <c r="HMD189" s="5"/>
      <c r="HME189" s="5"/>
      <c r="HMF189" s="5"/>
      <c r="HMG189" s="5"/>
      <c r="HMH189" s="5"/>
      <c r="HMI189" s="5"/>
      <c r="HMJ189" s="5"/>
      <c r="HMK189" s="5"/>
      <c r="HML189" s="5"/>
      <c r="HMM189" s="5"/>
      <c r="HMN189" s="5"/>
      <c r="HMO189" s="5"/>
      <c r="HMP189" s="5"/>
      <c r="HMQ189" s="5"/>
      <c r="HMR189" s="5"/>
      <c r="HMS189" s="5"/>
      <c r="HMT189" s="5"/>
      <c r="HMU189" s="5"/>
      <c r="HMV189" s="5"/>
      <c r="HMW189" s="5"/>
      <c r="HMX189" s="5"/>
      <c r="HMY189" s="5"/>
      <c r="HMZ189" s="5"/>
      <c r="HNA189" s="5"/>
      <c r="HNB189" s="5"/>
      <c r="HNC189" s="5"/>
      <c r="HND189" s="5"/>
      <c r="HNE189" s="5"/>
      <c r="HNF189" s="5"/>
      <c r="HNG189" s="5"/>
      <c r="HNH189" s="5"/>
      <c r="HNI189" s="5"/>
      <c r="HNJ189" s="5"/>
      <c r="HNK189" s="5"/>
      <c r="HNL189" s="5"/>
      <c r="HNM189" s="5"/>
      <c r="HNN189" s="5"/>
      <c r="HNO189" s="5"/>
      <c r="HNP189" s="5"/>
      <c r="HNQ189" s="5"/>
      <c r="HNR189" s="5"/>
      <c r="HNS189" s="5"/>
      <c r="HNT189" s="5"/>
      <c r="HNU189" s="5"/>
      <c r="HNV189" s="5"/>
      <c r="HNW189" s="5"/>
      <c r="HNX189" s="5"/>
      <c r="HNY189" s="5"/>
      <c r="HNZ189" s="5"/>
      <c r="HOA189" s="5"/>
      <c r="HOB189" s="5"/>
      <c r="HOC189" s="5"/>
      <c r="HOD189" s="5"/>
      <c r="HOE189" s="5"/>
      <c r="HOF189" s="5"/>
      <c r="HOG189" s="5"/>
      <c r="HOH189" s="5"/>
      <c r="HOI189" s="5"/>
      <c r="HOJ189" s="5"/>
      <c r="HOK189" s="5"/>
      <c r="HOL189" s="5"/>
      <c r="HOM189" s="5"/>
      <c r="HON189" s="5"/>
      <c r="HOO189" s="5"/>
      <c r="HOP189" s="5"/>
      <c r="HOQ189" s="5"/>
      <c r="HOR189" s="5"/>
      <c r="HOS189" s="5"/>
      <c r="HOT189" s="5"/>
      <c r="HOU189" s="5"/>
      <c r="HOV189" s="5"/>
      <c r="HOW189" s="5"/>
      <c r="HOX189" s="5"/>
      <c r="HOY189" s="5"/>
      <c r="HOZ189" s="5"/>
      <c r="HPA189" s="5"/>
      <c r="HPB189" s="5"/>
      <c r="HPC189" s="5"/>
      <c r="HPD189" s="5"/>
      <c r="HPE189" s="5"/>
      <c r="HPF189" s="5"/>
      <c r="HPG189" s="5"/>
      <c r="HPH189" s="5"/>
      <c r="HPI189" s="5"/>
      <c r="HPJ189" s="5"/>
      <c r="HPK189" s="5"/>
      <c r="HPL189" s="5"/>
      <c r="HPM189" s="5"/>
      <c r="HPN189" s="5"/>
      <c r="HPO189" s="5"/>
      <c r="HPP189" s="5"/>
      <c r="HPQ189" s="5"/>
      <c r="HPR189" s="5"/>
      <c r="HPS189" s="5"/>
      <c r="HPT189" s="5"/>
      <c r="HPU189" s="5"/>
      <c r="HPV189" s="5"/>
      <c r="HPW189" s="5"/>
      <c r="HPX189" s="5"/>
      <c r="HPY189" s="5"/>
      <c r="HPZ189" s="5"/>
      <c r="HQA189" s="5"/>
      <c r="HQB189" s="5"/>
      <c r="HQC189" s="5"/>
      <c r="HQD189" s="5"/>
      <c r="HQE189" s="5"/>
      <c r="HQF189" s="5"/>
      <c r="HQG189" s="5"/>
      <c r="HQH189" s="5"/>
      <c r="HQI189" s="5"/>
      <c r="HQJ189" s="5"/>
      <c r="HQK189" s="5"/>
      <c r="HQL189" s="5"/>
      <c r="HQM189" s="5"/>
      <c r="HQN189" s="5"/>
      <c r="HQO189" s="5"/>
      <c r="HQP189" s="5"/>
      <c r="HQQ189" s="5"/>
      <c r="HQR189" s="5"/>
      <c r="HQS189" s="5"/>
      <c r="HQT189" s="5"/>
      <c r="HQU189" s="5"/>
      <c r="HQV189" s="5"/>
      <c r="HQW189" s="5"/>
      <c r="HQX189" s="5"/>
      <c r="HQY189" s="5"/>
      <c r="HQZ189" s="5"/>
      <c r="HRA189" s="5"/>
      <c r="HRB189" s="5"/>
      <c r="HRC189" s="5"/>
      <c r="HRD189" s="5"/>
      <c r="HRE189" s="5"/>
      <c r="HRF189" s="5"/>
      <c r="HRG189" s="5"/>
      <c r="HRH189" s="5"/>
      <c r="HRI189" s="5"/>
      <c r="HRJ189" s="5"/>
      <c r="HRK189" s="5"/>
      <c r="HRL189" s="5"/>
      <c r="HRM189" s="5"/>
      <c r="HRN189" s="5"/>
      <c r="HRO189" s="5"/>
      <c r="HRP189" s="5"/>
      <c r="HRQ189" s="5"/>
      <c r="HRR189" s="5"/>
      <c r="HRS189" s="5"/>
      <c r="HRT189" s="5"/>
      <c r="HRU189" s="5"/>
      <c r="HRV189" s="5"/>
      <c r="HRW189" s="5"/>
      <c r="HRX189" s="5"/>
      <c r="HRY189" s="5"/>
      <c r="HRZ189" s="5"/>
      <c r="HSA189" s="5"/>
      <c r="HSB189" s="5"/>
      <c r="HSC189" s="5"/>
      <c r="HSD189" s="5"/>
      <c r="HSE189" s="5"/>
      <c r="HSF189" s="5"/>
      <c r="HSG189" s="5"/>
      <c r="HSH189" s="5"/>
      <c r="HSI189" s="5"/>
      <c r="HSJ189" s="5"/>
      <c r="HSK189" s="5"/>
      <c r="HSL189" s="5"/>
      <c r="HSM189" s="5"/>
      <c r="HSN189" s="5"/>
      <c r="HSO189" s="5"/>
      <c r="HSP189" s="5"/>
      <c r="HSQ189" s="5"/>
      <c r="HSR189" s="5"/>
      <c r="HSS189" s="5"/>
      <c r="HST189" s="5"/>
      <c r="HSU189" s="5"/>
      <c r="HSV189" s="5"/>
      <c r="HSW189" s="5"/>
      <c r="HSX189" s="5"/>
      <c r="HSY189" s="5"/>
      <c r="HSZ189" s="5"/>
      <c r="HTA189" s="5"/>
      <c r="HTB189" s="5"/>
      <c r="HTC189" s="5"/>
      <c r="HTD189" s="5"/>
      <c r="HTE189" s="5"/>
      <c r="HTF189" s="5"/>
      <c r="HTG189" s="5"/>
      <c r="HTH189" s="5"/>
      <c r="HTI189" s="5"/>
      <c r="HTJ189" s="5"/>
      <c r="HTK189" s="5"/>
      <c r="HTL189" s="5"/>
      <c r="HTM189" s="5"/>
      <c r="HTN189" s="5"/>
      <c r="HTO189" s="5"/>
      <c r="HTP189" s="5"/>
      <c r="HTQ189" s="5"/>
      <c r="HTR189" s="5"/>
      <c r="HTS189" s="5"/>
      <c r="HTT189" s="5"/>
      <c r="HTU189" s="5"/>
      <c r="HTV189" s="5"/>
      <c r="HTW189" s="5"/>
      <c r="HTX189" s="5"/>
      <c r="HTY189" s="5"/>
      <c r="HTZ189" s="5"/>
      <c r="HUA189" s="5"/>
      <c r="HUB189" s="5"/>
      <c r="HUC189" s="5"/>
      <c r="HUD189" s="5"/>
      <c r="HUE189" s="5"/>
      <c r="HUF189" s="5"/>
      <c r="HUG189" s="5"/>
      <c r="HUH189" s="5"/>
      <c r="HUI189" s="5"/>
      <c r="HUJ189" s="5"/>
      <c r="HUK189" s="5"/>
      <c r="HUL189" s="5"/>
      <c r="HUM189" s="5"/>
      <c r="HUN189" s="5"/>
      <c r="HUO189" s="5"/>
      <c r="HUP189" s="5"/>
      <c r="HUQ189" s="5"/>
      <c r="HUR189" s="5"/>
      <c r="HUS189" s="5"/>
      <c r="HUT189" s="5"/>
      <c r="HUU189" s="5"/>
      <c r="HUV189" s="5"/>
      <c r="HUW189" s="5"/>
      <c r="HUX189" s="5"/>
      <c r="HUY189" s="5"/>
      <c r="HUZ189" s="5"/>
      <c r="HVA189" s="5"/>
      <c r="HVB189" s="5"/>
      <c r="HVC189" s="5"/>
      <c r="HVD189" s="5"/>
      <c r="HVE189" s="5"/>
      <c r="HVF189" s="5"/>
      <c r="HVG189" s="5"/>
      <c r="HVH189" s="5"/>
      <c r="HVI189" s="5"/>
      <c r="HVJ189" s="5"/>
      <c r="HVK189" s="5"/>
      <c r="HVL189" s="5"/>
      <c r="HVM189" s="5"/>
      <c r="HVN189" s="5"/>
      <c r="HVO189" s="5"/>
      <c r="HVP189" s="5"/>
      <c r="HVQ189" s="5"/>
      <c r="HVR189" s="5"/>
      <c r="HVS189" s="5"/>
      <c r="HVT189" s="5"/>
      <c r="HVU189" s="5"/>
      <c r="HVV189" s="5"/>
      <c r="HVW189" s="5"/>
      <c r="HVX189" s="5"/>
      <c r="HVY189" s="5"/>
      <c r="HVZ189" s="5"/>
      <c r="HWA189" s="5"/>
      <c r="HWB189" s="5"/>
      <c r="HWC189" s="5"/>
      <c r="HWD189" s="5"/>
      <c r="HWE189" s="5"/>
      <c r="HWF189" s="5"/>
      <c r="HWG189" s="5"/>
      <c r="HWH189" s="5"/>
      <c r="HWI189" s="5"/>
      <c r="HWJ189" s="5"/>
      <c r="HWK189" s="5"/>
      <c r="HWL189" s="5"/>
      <c r="HWM189" s="5"/>
      <c r="HWN189" s="5"/>
      <c r="HWO189" s="5"/>
      <c r="HWP189" s="5"/>
      <c r="HWQ189" s="5"/>
      <c r="HWR189" s="5"/>
      <c r="HWS189" s="5"/>
      <c r="HWT189" s="5"/>
      <c r="HWU189" s="5"/>
      <c r="HWV189" s="5"/>
      <c r="HWW189" s="5"/>
      <c r="HWX189" s="5"/>
      <c r="HWY189" s="5"/>
      <c r="HWZ189" s="5"/>
      <c r="HXA189" s="5"/>
      <c r="HXB189" s="5"/>
      <c r="HXC189" s="5"/>
      <c r="HXD189" s="5"/>
      <c r="HXE189" s="5"/>
      <c r="HXF189" s="5"/>
      <c r="HXG189" s="5"/>
      <c r="HXH189" s="5"/>
      <c r="HXI189" s="5"/>
      <c r="HXJ189" s="5"/>
      <c r="HXK189" s="5"/>
      <c r="HXL189" s="5"/>
      <c r="HXM189" s="5"/>
      <c r="HXN189" s="5"/>
      <c r="HXO189" s="5"/>
      <c r="HXP189" s="5"/>
      <c r="HXQ189" s="5"/>
      <c r="HXR189" s="5"/>
      <c r="HXS189" s="5"/>
      <c r="HXT189" s="5"/>
      <c r="HXU189" s="5"/>
      <c r="HXV189" s="5"/>
      <c r="HXW189" s="5"/>
      <c r="HXX189" s="5"/>
      <c r="HXY189" s="5"/>
      <c r="HXZ189" s="5"/>
      <c r="HYA189" s="5"/>
      <c r="HYB189" s="5"/>
      <c r="HYC189" s="5"/>
      <c r="HYD189" s="5"/>
      <c r="HYE189" s="5"/>
      <c r="HYF189" s="5"/>
      <c r="HYG189" s="5"/>
      <c r="HYH189" s="5"/>
      <c r="HYI189" s="5"/>
      <c r="HYJ189" s="5"/>
      <c r="HYK189" s="5"/>
      <c r="HYL189" s="5"/>
      <c r="HYM189" s="5"/>
      <c r="HYN189" s="5"/>
      <c r="HYO189" s="5"/>
      <c r="HYP189" s="5"/>
      <c r="HYQ189" s="5"/>
      <c r="HYR189" s="5"/>
      <c r="HYS189" s="5"/>
      <c r="HYT189" s="5"/>
      <c r="HYU189" s="5"/>
      <c r="HYV189" s="5"/>
      <c r="HYW189" s="5"/>
      <c r="HYX189" s="5"/>
      <c r="HYY189" s="5"/>
      <c r="HYZ189" s="5"/>
      <c r="HZA189" s="5"/>
      <c r="HZB189" s="5"/>
      <c r="HZC189" s="5"/>
      <c r="HZD189" s="5"/>
      <c r="HZE189" s="5"/>
      <c r="HZF189" s="5"/>
      <c r="HZG189" s="5"/>
      <c r="HZH189" s="5"/>
      <c r="HZI189" s="5"/>
      <c r="HZJ189" s="5"/>
      <c r="HZK189" s="5"/>
      <c r="HZL189" s="5"/>
      <c r="HZM189" s="5"/>
      <c r="HZN189" s="5"/>
      <c r="HZO189" s="5"/>
      <c r="HZP189" s="5"/>
      <c r="HZQ189" s="5"/>
      <c r="HZR189" s="5"/>
      <c r="HZS189" s="5"/>
      <c r="HZT189" s="5"/>
      <c r="HZU189" s="5"/>
      <c r="HZV189" s="5"/>
      <c r="HZW189" s="5"/>
      <c r="HZX189" s="5"/>
      <c r="HZY189" s="5"/>
      <c r="HZZ189" s="5"/>
      <c r="IAA189" s="5"/>
      <c r="IAB189" s="5"/>
      <c r="IAC189" s="5"/>
      <c r="IAD189" s="5"/>
      <c r="IAE189" s="5"/>
      <c r="IAF189" s="5"/>
      <c r="IAG189" s="5"/>
      <c r="IAH189" s="5"/>
      <c r="IAI189" s="5"/>
      <c r="IAJ189" s="5"/>
      <c r="IAK189" s="5"/>
      <c r="IAL189" s="5"/>
      <c r="IAM189" s="5"/>
      <c r="IAN189" s="5"/>
      <c r="IAO189" s="5"/>
      <c r="IAP189" s="5"/>
      <c r="IAQ189" s="5"/>
      <c r="IAR189" s="5"/>
      <c r="IAS189" s="5"/>
      <c r="IAT189" s="5"/>
      <c r="IAU189" s="5"/>
      <c r="IAV189" s="5"/>
      <c r="IAW189" s="5"/>
      <c r="IAX189" s="5"/>
      <c r="IAY189" s="5"/>
      <c r="IAZ189" s="5"/>
      <c r="IBA189" s="5"/>
      <c r="IBB189" s="5"/>
      <c r="IBC189" s="5"/>
      <c r="IBD189" s="5"/>
      <c r="IBE189" s="5"/>
      <c r="IBF189" s="5"/>
      <c r="IBG189" s="5"/>
      <c r="IBH189" s="5"/>
      <c r="IBI189" s="5"/>
      <c r="IBJ189" s="5"/>
      <c r="IBK189" s="5"/>
      <c r="IBL189" s="5"/>
      <c r="IBM189" s="5"/>
      <c r="IBN189" s="5"/>
      <c r="IBO189" s="5"/>
      <c r="IBP189" s="5"/>
      <c r="IBQ189" s="5"/>
      <c r="IBR189" s="5"/>
      <c r="IBS189" s="5"/>
      <c r="IBT189" s="5"/>
      <c r="IBU189" s="5"/>
      <c r="IBV189" s="5"/>
      <c r="IBW189" s="5"/>
      <c r="IBX189" s="5"/>
      <c r="IBY189" s="5"/>
      <c r="IBZ189" s="5"/>
      <c r="ICA189" s="5"/>
      <c r="ICB189" s="5"/>
      <c r="ICC189" s="5"/>
      <c r="ICD189" s="5"/>
      <c r="ICE189" s="5"/>
      <c r="ICF189" s="5"/>
      <c r="ICG189" s="5"/>
      <c r="ICH189" s="5"/>
      <c r="ICI189" s="5"/>
      <c r="ICJ189" s="5"/>
      <c r="ICK189" s="5"/>
      <c r="ICL189" s="5"/>
      <c r="ICM189" s="5"/>
      <c r="ICN189" s="5"/>
      <c r="ICO189" s="5"/>
      <c r="ICP189" s="5"/>
      <c r="ICQ189" s="5"/>
      <c r="ICR189" s="5"/>
      <c r="ICS189" s="5"/>
      <c r="ICT189" s="5"/>
      <c r="ICU189" s="5"/>
      <c r="ICV189" s="5"/>
      <c r="ICW189" s="5"/>
      <c r="ICX189" s="5"/>
      <c r="ICY189" s="5"/>
      <c r="ICZ189" s="5"/>
      <c r="IDA189" s="5"/>
      <c r="IDB189" s="5"/>
      <c r="IDC189" s="5"/>
      <c r="IDD189" s="5"/>
      <c r="IDE189" s="5"/>
      <c r="IDF189" s="5"/>
      <c r="IDG189" s="5"/>
      <c r="IDH189" s="5"/>
      <c r="IDI189" s="5"/>
      <c r="IDJ189" s="5"/>
      <c r="IDK189" s="5"/>
      <c r="IDL189" s="5"/>
      <c r="IDM189" s="5"/>
      <c r="IDN189" s="5"/>
      <c r="IDO189" s="5"/>
      <c r="IDP189" s="5"/>
      <c r="IDQ189" s="5"/>
      <c r="IDR189" s="5"/>
      <c r="IDS189" s="5"/>
      <c r="IDT189" s="5"/>
      <c r="IDU189" s="5"/>
      <c r="IDV189" s="5"/>
      <c r="IDW189" s="5"/>
      <c r="IDX189" s="5"/>
      <c r="IDY189" s="5"/>
      <c r="IDZ189" s="5"/>
      <c r="IEA189" s="5"/>
      <c r="IEB189" s="5"/>
      <c r="IEC189" s="5"/>
      <c r="IED189" s="5"/>
      <c r="IEE189" s="5"/>
      <c r="IEF189" s="5"/>
      <c r="IEG189" s="5"/>
      <c r="IEH189" s="5"/>
      <c r="IEI189" s="5"/>
      <c r="IEJ189" s="5"/>
      <c r="IEK189" s="5"/>
      <c r="IEL189" s="5"/>
      <c r="IEM189" s="5"/>
      <c r="IEN189" s="5"/>
      <c r="IEO189" s="5"/>
      <c r="IEP189" s="5"/>
      <c r="IEQ189" s="5"/>
      <c r="IER189" s="5"/>
      <c r="IES189" s="5"/>
      <c r="IET189" s="5"/>
      <c r="IEU189" s="5"/>
      <c r="IEV189" s="5"/>
      <c r="IEW189" s="5"/>
      <c r="IEX189" s="5"/>
      <c r="IEY189" s="5"/>
      <c r="IEZ189" s="5"/>
      <c r="IFA189" s="5"/>
      <c r="IFB189" s="5"/>
      <c r="IFC189" s="5"/>
      <c r="IFD189" s="5"/>
      <c r="IFE189" s="5"/>
      <c r="IFF189" s="5"/>
      <c r="IFG189" s="5"/>
      <c r="IFH189" s="5"/>
      <c r="IFI189" s="5"/>
      <c r="IFJ189" s="5"/>
      <c r="IFK189" s="5"/>
      <c r="IFL189" s="5"/>
      <c r="IFM189" s="5"/>
      <c r="IFN189" s="5"/>
      <c r="IFO189" s="5"/>
      <c r="IFP189" s="5"/>
      <c r="IFQ189" s="5"/>
      <c r="IFR189" s="5"/>
      <c r="IFS189" s="5"/>
      <c r="IFT189" s="5"/>
      <c r="IFU189" s="5"/>
      <c r="IFV189" s="5"/>
      <c r="IFW189" s="5"/>
      <c r="IFX189" s="5"/>
      <c r="IFY189" s="5"/>
      <c r="IFZ189" s="5"/>
      <c r="IGA189" s="5"/>
      <c r="IGB189" s="5"/>
      <c r="IGC189" s="5"/>
      <c r="IGD189" s="5"/>
      <c r="IGE189" s="5"/>
      <c r="IGF189" s="5"/>
      <c r="IGG189" s="5"/>
      <c r="IGH189" s="5"/>
      <c r="IGI189" s="5"/>
      <c r="IGJ189" s="5"/>
      <c r="IGK189" s="5"/>
      <c r="IGL189" s="5"/>
      <c r="IGM189" s="5"/>
      <c r="IGN189" s="5"/>
      <c r="IGO189" s="5"/>
      <c r="IGP189" s="5"/>
      <c r="IGQ189" s="5"/>
      <c r="IGR189" s="5"/>
      <c r="IGS189" s="5"/>
      <c r="IGT189" s="5"/>
      <c r="IGU189" s="5"/>
      <c r="IGV189" s="5"/>
      <c r="IGW189" s="5"/>
      <c r="IGX189" s="5"/>
      <c r="IGY189" s="5"/>
      <c r="IGZ189" s="5"/>
      <c r="IHA189" s="5"/>
      <c r="IHB189" s="5"/>
      <c r="IHC189" s="5"/>
      <c r="IHD189" s="5"/>
      <c r="IHE189" s="5"/>
      <c r="IHF189" s="5"/>
      <c r="IHG189" s="5"/>
      <c r="IHH189" s="5"/>
      <c r="IHI189" s="5"/>
      <c r="IHJ189" s="5"/>
      <c r="IHK189" s="5"/>
      <c r="IHL189" s="5"/>
      <c r="IHM189" s="5"/>
      <c r="IHN189" s="5"/>
      <c r="IHO189" s="5"/>
      <c r="IHP189" s="5"/>
      <c r="IHQ189" s="5"/>
      <c r="IHR189" s="5"/>
      <c r="IHS189" s="5"/>
      <c r="IHT189" s="5"/>
      <c r="IHU189" s="5"/>
      <c r="IHV189" s="5"/>
      <c r="IHW189" s="5"/>
      <c r="IHX189" s="5"/>
      <c r="IHY189" s="5"/>
      <c r="IHZ189" s="5"/>
      <c r="IIA189" s="5"/>
      <c r="IIB189" s="5"/>
      <c r="IIC189" s="5"/>
      <c r="IID189" s="5"/>
      <c r="IIE189" s="5"/>
      <c r="IIF189" s="5"/>
      <c r="IIG189" s="5"/>
      <c r="IIH189" s="5"/>
      <c r="III189" s="5"/>
      <c r="IIJ189" s="5"/>
      <c r="IIK189" s="5"/>
      <c r="IIL189" s="5"/>
      <c r="IIM189" s="5"/>
      <c r="IIN189" s="5"/>
      <c r="IIO189" s="5"/>
      <c r="IIP189" s="5"/>
      <c r="IIQ189" s="5"/>
      <c r="IIR189" s="5"/>
      <c r="IIS189" s="5"/>
      <c r="IIT189" s="5"/>
      <c r="IIU189" s="5"/>
      <c r="IIV189" s="5"/>
      <c r="IIW189" s="5"/>
      <c r="IIX189" s="5"/>
      <c r="IIY189" s="5"/>
      <c r="IIZ189" s="5"/>
      <c r="IJA189" s="5"/>
      <c r="IJB189" s="5"/>
      <c r="IJC189" s="5"/>
      <c r="IJD189" s="5"/>
      <c r="IJE189" s="5"/>
      <c r="IJF189" s="5"/>
      <c r="IJG189" s="5"/>
      <c r="IJH189" s="5"/>
      <c r="IJI189" s="5"/>
      <c r="IJJ189" s="5"/>
      <c r="IJK189" s="5"/>
      <c r="IJL189" s="5"/>
      <c r="IJM189" s="5"/>
      <c r="IJN189" s="5"/>
      <c r="IJO189" s="5"/>
      <c r="IJP189" s="5"/>
      <c r="IJQ189" s="5"/>
      <c r="IJR189" s="5"/>
      <c r="IJS189" s="5"/>
      <c r="IJT189" s="5"/>
      <c r="IJU189" s="5"/>
      <c r="IJV189" s="5"/>
      <c r="IJW189" s="5"/>
      <c r="IJX189" s="5"/>
      <c r="IJY189" s="5"/>
      <c r="IJZ189" s="5"/>
      <c r="IKA189" s="5"/>
      <c r="IKB189" s="5"/>
      <c r="IKC189" s="5"/>
      <c r="IKD189" s="5"/>
      <c r="IKE189" s="5"/>
      <c r="IKF189" s="5"/>
      <c r="IKG189" s="5"/>
      <c r="IKH189" s="5"/>
      <c r="IKI189" s="5"/>
      <c r="IKJ189" s="5"/>
      <c r="IKK189" s="5"/>
      <c r="IKL189" s="5"/>
      <c r="IKM189" s="5"/>
      <c r="IKN189" s="5"/>
      <c r="IKO189" s="5"/>
      <c r="IKP189" s="5"/>
      <c r="IKQ189" s="5"/>
      <c r="IKR189" s="5"/>
      <c r="IKS189" s="5"/>
      <c r="IKT189" s="5"/>
      <c r="IKU189" s="5"/>
      <c r="IKV189" s="5"/>
      <c r="IKW189" s="5"/>
      <c r="IKX189" s="5"/>
      <c r="IKY189" s="5"/>
      <c r="IKZ189" s="5"/>
      <c r="ILA189" s="5"/>
      <c r="ILB189" s="5"/>
      <c r="ILC189" s="5"/>
      <c r="ILD189" s="5"/>
      <c r="ILE189" s="5"/>
      <c r="ILF189" s="5"/>
      <c r="ILG189" s="5"/>
      <c r="ILH189" s="5"/>
      <c r="ILI189" s="5"/>
      <c r="ILJ189" s="5"/>
      <c r="ILK189" s="5"/>
      <c r="ILL189" s="5"/>
      <c r="ILM189" s="5"/>
      <c r="ILN189" s="5"/>
      <c r="ILO189" s="5"/>
      <c r="ILP189" s="5"/>
      <c r="ILQ189" s="5"/>
      <c r="ILR189" s="5"/>
      <c r="ILS189" s="5"/>
      <c r="ILT189" s="5"/>
      <c r="ILU189" s="5"/>
      <c r="ILV189" s="5"/>
      <c r="ILW189" s="5"/>
      <c r="ILX189" s="5"/>
      <c r="ILY189" s="5"/>
      <c r="ILZ189" s="5"/>
      <c r="IMA189" s="5"/>
      <c r="IMB189" s="5"/>
      <c r="IMC189" s="5"/>
      <c r="IMD189" s="5"/>
      <c r="IME189" s="5"/>
      <c r="IMF189" s="5"/>
      <c r="IMG189" s="5"/>
      <c r="IMH189" s="5"/>
      <c r="IMI189" s="5"/>
      <c r="IMJ189" s="5"/>
      <c r="IMK189" s="5"/>
      <c r="IML189" s="5"/>
      <c r="IMM189" s="5"/>
      <c r="IMN189" s="5"/>
      <c r="IMO189" s="5"/>
      <c r="IMP189" s="5"/>
      <c r="IMQ189" s="5"/>
      <c r="IMR189" s="5"/>
      <c r="IMS189" s="5"/>
      <c r="IMT189" s="5"/>
      <c r="IMU189" s="5"/>
      <c r="IMV189" s="5"/>
      <c r="IMW189" s="5"/>
      <c r="IMX189" s="5"/>
      <c r="IMY189" s="5"/>
      <c r="IMZ189" s="5"/>
      <c r="INA189" s="5"/>
      <c r="INB189" s="5"/>
      <c r="INC189" s="5"/>
      <c r="IND189" s="5"/>
      <c r="INE189" s="5"/>
      <c r="INF189" s="5"/>
      <c r="ING189" s="5"/>
      <c r="INH189" s="5"/>
      <c r="INI189" s="5"/>
      <c r="INJ189" s="5"/>
      <c r="INK189" s="5"/>
      <c r="INL189" s="5"/>
      <c r="INM189" s="5"/>
      <c r="INN189" s="5"/>
      <c r="INO189" s="5"/>
      <c r="INP189" s="5"/>
      <c r="INQ189" s="5"/>
      <c r="INR189" s="5"/>
      <c r="INS189" s="5"/>
      <c r="INT189" s="5"/>
      <c r="INU189" s="5"/>
      <c r="INV189" s="5"/>
      <c r="INW189" s="5"/>
      <c r="INX189" s="5"/>
      <c r="INY189" s="5"/>
      <c r="INZ189" s="5"/>
      <c r="IOA189" s="5"/>
      <c r="IOB189" s="5"/>
      <c r="IOC189" s="5"/>
      <c r="IOD189" s="5"/>
      <c r="IOE189" s="5"/>
      <c r="IOF189" s="5"/>
      <c r="IOG189" s="5"/>
      <c r="IOH189" s="5"/>
      <c r="IOI189" s="5"/>
      <c r="IOJ189" s="5"/>
      <c r="IOK189" s="5"/>
      <c r="IOL189" s="5"/>
      <c r="IOM189" s="5"/>
      <c r="ION189" s="5"/>
      <c r="IOO189" s="5"/>
      <c r="IOP189" s="5"/>
      <c r="IOQ189" s="5"/>
      <c r="IOR189" s="5"/>
      <c r="IOS189" s="5"/>
      <c r="IOT189" s="5"/>
      <c r="IOU189" s="5"/>
      <c r="IOV189" s="5"/>
      <c r="IOW189" s="5"/>
      <c r="IOX189" s="5"/>
      <c r="IOY189" s="5"/>
      <c r="IOZ189" s="5"/>
      <c r="IPA189" s="5"/>
      <c r="IPB189" s="5"/>
      <c r="IPC189" s="5"/>
      <c r="IPD189" s="5"/>
      <c r="IPE189" s="5"/>
      <c r="IPF189" s="5"/>
      <c r="IPG189" s="5"/>
      <c r="IPH189" s="5"/>
      <c r="IPI189" s="5"/>
      <c r="IPJ189" s="5"/>
      <c r="IPK189" s="5"/>
      <c r="IPL189" s="5"/>
      <c r="IPM189" s="5"/>
      <c r="IPN189" s="5"/>
      <c r="IPO189" s="5"/>
      <c r="IPP189" s="5"/>
      <c r="IPQ189" s="5"/>
      <c r="IPR189" s="5"/>
      <c r="IPS189" s="5"/>
      <c r="IPT189" s="5"/>
      <c r="IPU189" s="5"/>
      <c r="IPV189" s="5"/>
      <c r="IPW189" s="5"/>
      <c r="IPX189" s="5"/>
      <c r="IPY189" s="5"/>
      <c r="IPZ189" s="5"/>
      <c r="IQA189" s="5"/>
      <c r="IQB189" s="5"/>
      <c r="IQC189" s="5"/>
      <c r="IQD189" s="5"/>
      <c r="IQE189" s="5"/>
      <c r="IQF189" s="5"/>
      <c r="IQG189" s="5"/>
      <c r="IQH189" s="5"/>
      <c r="IQI189" s="5"/>
      <c r="IQJ189" s="5"/>
      <c r="IQK189" s="5"/>
      <c r="IQL189" s="5"/>
      <c r="IQM189" s="5"/>
      <c r="IQN189" s="5"/>
      <c r="IQO189" s="5"/>
      <c r="IQP189" s="5"/>
      <c r="IQQ189" s="5"/>
      <c r="IQR189" s="5"/>
      <c r="IQS189" s="5"/>
      <c r="IQT189" s="5"/>
      <c r="IQU189" s="5"/>
      <c r="IQV189" s="5"/>
      <c r="IQW189" s="5"/>
      <c r="IQX189" s="5"/>
      <c r="IQY189" s="5"/>
      <c r="IQZ189" s="5"/>
      <c r="IRA189" s="5"/>
      <c r="IRB189" s="5"/>
      <c r="IRC189" s="5"/>
      <c r="IRD189" s="5"/>
      <c r="IRE189" s="5"/>
      <c r="IRF189" s="5"/>
      <c r="IRG189" s="5"/>
      <c r="IRH189" s="5"/>
      <c r="IRI189" s="5"/>
      <c r="IRJ189" s="5"/>
      <c r="IRK189" s="5"/>
      <c r="IRL189" s="5"/>
      <c r="IRM189" s="5"/>
      <c r="IRN189" s="5"/>
      <c r="IRO189" s="5"/>
      <c r="IRP189" s="5"/>
      <c r="IRQ189" s="5"/>
      <c r="IRR189" s="5"/>
      <c r="IRS189" s="5"/>
      <c r="IRT189" s="5"/>
      <c r="IRU189" s="5"/>
      <c r="IRV189" s="5"/>
      <c r="IRW189" s="5"/>
      <c r="IRX189" s="5"/>
      <c r="IRY189" s="5"/>
      <c r="IRZ189" s="5"/>
      <c r="ISA189" s="5"/>
      <c r="ISB189" s="5"/>
      <c r="ISC189" s="5"/>
      <c r="ISD189" s="5"/>
      <c r="ISE189" s="5"/>
      <c r="ISF189" s="5"/>
      <c r="ISG189" s="5"/>
      <c r="ISH189" s="5"/>
      <c r="ISI189" s="5"/>
      <c r="ISJ189" s="5"/>
      <c r="ISK189" s="5"/>
      <c r="ISL189" s="5"/>
      <c r="ISM189" s="5"/>
      <c r="ISN189" s="5"/>
      <c r="ISO189" s="5"/>
      <c r="ISP189" s="5"/>
      <c r="ISQ189" s="5"/>
      <c r="ISR189" s="5"/>
      <c r="ISS189" s="5"/>
      <c r="IST189" s="5"/>
      <c r="ISU189" s="5"/>
      <c r="ISV189" s="5"/>
      <c r="ISW189" s="5"/>
      <c r="ISX189" s="5"/>
      <c r="ISY189" s="5"/>
      <c r="ISZ189" s="5"/>
      <c r="ITA189" s="5"/>
      <c r="ITB189" s="5"/>
      <c r="ITC189" s="5"/>
      <c r="ITD189" s="5"/>
      <c r="ITE189" s="5"/>
      <c r="ITF189" s="5"/>
      <c r="ITG189" s="5"/>
      <c r="ITH189" s="5"/>
      <c r="ITI189" s="5"/>
      <c r="ITJ189" s="5"/>
      <c r="ITK189" s="5"/>
      <c r="ITL189" s="5"/>
      <c r="ITM189" s="5"/>
      <c r="ITN189" s="5"/>
      <c r="ITO189" s="5"/>
      <c r="ITP189" s="5"/>
      <c r="ITQ189" s="5"/>
      <c r="ITR189" s="5"/>
      <c r="ITS189" s="5"/>
      <c r="ITT189" s="5"/>
      <c r="ITU189" s="5"/>
      <c r="ITV189" s="5"/>
      <c r="ITW189" s="5"/>
      <c r="ITX189" s="5"/>
      <c r="ITY189" s="5"/>
      <c r="ITZ189" s="5"/>
      <c r="IUA189" s="5"/>
      <c r="IUB189" s="5"/>
      <c r="IUC189" s="5"/>
      <c r="IUD189" s="5"/>
      <c r="IUE189" s="5"/>
      <c r="IUF189" s="5"/>
      <c r="IUG189" s="5"/>
      <c r="IUH189" s="5"/>
      <c r="IUI189" s="5"/>
      <c r="IUJ189" s="5"/>
      <c r="IUK189" s="5"/>
      <c r="IUL189" s="5"/>
      <c r="IUM189" s="5"/>
      <c r="IUN189" s="5"/>
      <c r="IUO189" s="5"/>
      <c r="IUP189" s="5"/>
      <c r="IUQ189" s="5"/>
      <c r="IUR189" s="5"/>
      <c r="IUS189" s="5"/>
      <c r="IUT189" s="5"/>
      <c r="IUU189" s="5"/>
      <c r="IUV189" s="5"/>
      <c r="IUW189" s="5"/>
      <c r="IUX189" s="5"/>
      <c r="IUY189" s="5"/>
      <c r="IUZ189" s="5"/>
      <c r="IVA189" s="5"/>
      <c r="IVB189" s="5"/>
      <c r="IVC189" s="5"/>
      <c r="IVD189" s="5"/>
      <c r="IVE189" s="5"/>
      <c r="IVF189" s="5"/>
      <c r="IVG189" s="5"/>
      <c r="IVH189" s="5"/>
      <c r="IVI189" s="5"/>
      <c r="IVJ189" s="5"/>
      <c r="IVK189" s="5"/>
      <c r="IVL189" s="5"/>
      <c r="IVM189" s="5"/>
      <c r="IVN189" s="5"/>
      <c r="IVO189" s="5"/>
      <c r="IVP189" s="5"/>
      <c r="IVQ189" s="5"/>
      <c r="IVR189" s="5"/>
      <c r="IVS189" s="5"/>
      <c r="IVT189" s="5"/>
      <c r="IVU189" s="5"/>
      <c r="IVV189" s="5"/>
      <c r="IVW189" s="5"/>
      <c r="IVX189" s="5"/>
      <c r="IVY189" s="5"/>
      <c r="IVZ189" s="5"/>
      <c r="IWA189" s="5"/>
      <c r="IWB189" s="5"/>
      <c r="IWC189" s="5"/>
      <c r="IWD189" s="5"/>
      <c r="IWE189" s="5"/>
      <c r="IWF189" s="5"/>
      <c r="IWG189" s="5"/>
      <c r="IWH189" s="5"/>
      <c r="IWI189" s="5"/>
      <c r="IWJ189" s="5"/>
      <c r="IWK189" s="5"/>
      <c r="IWL189" s="5"/>
      <c r="IWM189" s="5"/>
      <c r="IWN189" s="5"/>
      <c r="IWO189" s="5"/>
      <c r="IWP189" s="5"/>
      <c r="IWQ189" s="5"/>
      <c r="IWR189" s="5"/>
      <c r="IWS189" s="5"/>
      <c r="IWT189" s="5"/>
      <c r="IWU189" s="5"/>
      <c r="IWV189" s="5"/>
      <c r="IWW189" s="5"/>
      <c r="IWX189" s="5"/>
      <c r="IWY189" s="5"/>
      <c r="IWZ189" s="5"/>
      <c r="IXA189" s="5"/>
      <c r="IXB189" s="5"/>
      <c r="IXC189" s="5"/>
      <c r="IXD189" s="5"/>
      <c r="IXE189" s="5"/>
      <c r="IXF189" s="5"/>
      <c r="IXG189" s="5"/>
      <c r="IXH189" s="5"/>
      <c r="IXI189" s="5"/>
      <c r="IXJ189" s="5"/>
      <c r="IXK189" s="5"/>
      <c r="IXL189" s="5"/>
      <c r="IXM189" s="5"/>
      <c r="IXN189" s="5"/>
      <c r="IXO189" s="5"/>
      <c r="IXP189" s="5"/>
      <c r="IXQ189" s="5"/>
      <c r="IXR189" s="5"/>
      <c r="IXS189" s="5"/>
      <c r="IXT189" s="5"/>
      <c r="IXU189" s="5"/>
      <c r="IXV189" s="5"/>
      <c r="IXW189" s="5"/>
      <c r="IXX189" s="5"/>
      <c r="IXY189" s="5"/>
      <c r="IXZ189" s="5"/>
      <c r="IYA189" s="5"/>
      <c r="IYB189" s="5"/>
      <c r="IYC189" s="5"/>
      <c r="IYD189" s="5"/>
      <c r="IYE189" s="5"/>
      <c r="IYF189" s="5"/>
      <c r="IYG189" s="5"/>
      <c r="IYH189" s="5"/>
      <c r="IYI189" s="5"/>
      <c r="IYJ189" s="5"/>
      <c r="IYK189" s="5"/>
      <c r="IYL189" s="5"/>
      <c r="IYM189" s="5"/>
      <c r="IYN189" s="5"/>
      <c r="IYO189" s="5"/>
      <c r="IYP189" s="5"/>
      <c r="IYQ189" s="5"/>
      <c r="IYR189" s="5"/>
      <c r="IYS189" s="5"/>
      <c r="IYT189" s="5"/>
      <c r="IYU189" s="5"/>
      <c r="IYV189" s="5"/>
      <c r="IYW189" s="5"/>
      <c r="IYX189" s="5"/>
      <c r="IYY189" s="5"/>
      <c r="IYZ189" s="5"/>
      <c r="IZA189" s="5"/>
      <c r="IZB189" s="5"/>
      <c r="IZC189" s="5"/>
      <c r="IZD189" s="5"/>
      <c r="IZE189" s="5"/>
      <c r="IZF189" s="5"/>
      <c r="IZG189" s="5"/>
      <c r="IZH189" s="5"/>
      <c r="IZI189" s="5"/>
      <c r="IZJ189" s="5"/>
      <c r="IZK189" s="5"/>
      <c r="IZL189" s="5"/>
      <c r="IZM189" s="5"/>
      <c r="IZN189" s="5"/>
      <c r="IZO189" s="5"/>
      <c r="IZP189" s="5"/>
      <c r="IZQ189" s="5"/>
      <c r="IZR189" s="5"/>
      <c r="IZS189" s="5"/>
      <c r="IZT189" s="5"/>
      <c r="IZU189" s="5"/>
      <c r="IZV189" s="5"/>
      <c r="IZW189" s="5"/>
      <c r="IZX189" s="5"/>
      <c r="IZY189" s="5"/>
      <c r="IZZ189" s="5"/>
      <c r="JAA189" s="5"/>
      <c r="JAB189" s="5"/>
      <c r="JAC189" s="5"/>
      <c r="JAD189" s="5"/>
      <c r="JAE189" s="5"/>
      <c r="JAF189" s="5"/>
      <c r="JAG189" s="5"/>
      <c r="JAH189" s="5"/>
      <c r="JAI189" s="5"/>
      <c r="JAJ189" s="5"/>
      <c r="JAK189" s="5"/>
      <c r="JAL189" s="5"/>
      <c r="JAM189" s="5"/>
      <c r="JAN189" s="5"/>
      <c r="JAO189" s="5"/>
      <c r="JAP189" s="5"/>
      <c r="JAQ189" s="5"/>
      <c r="JAR189" s="5"/>
      <c r="JAS189" s="5"/>
      <c r="JAT189" s="5"/>
      <c r="JAU189" s="5"/>
      <c r="JAV189" s="5"/>
      <c r="JAW189" s="5"/>
      <c r="JAX189" s="5"/>
      <c r="JAY189" s="5"/>
      <c r="JAZ189" s="5"/>
      <c r="JBA189" s="5"/>
      <c r="JBB189" s="5"/>
      <c r="JBC189" s="5"/>
      <c r="JBD189" s="5"/>
      <c r="JBE189" s="5"/>
      <c r="JBF189" s="5"/>
      <c r="JBG189" s="5"/>
      <c r="JBH189" s="5"/>
      <c r="JBI189" s="5"/>
      <c r="JBJ189" s="5"/>
      <c r="JBK189" s="5"/>
      <c r="JBL189" s="5"/>
      <c r="JBM189" s="5"/>
      <c r="JBN189" s="5"/>
      <c r="JBO189" s="5"/>
      <c r="JBP189" s="5"/>
      <c r="JBQ189" s="5"/>
      <c r="JBR189" s="5"/>
      <c r="JBS189" s="5"/>
      <c r="JBT189" s="5"/>
      <c r="JBU189" s="5"/>
      <c r="JBV189" s="5"/>
      <c r="JBW189" s="5"/>
      <c r="JBX189" s="5"/>
      <c r="JBY189" s="5"/>
      <c r="JBZ189" s="5"/>
      <c r="JCA189" s="5"/>
      <c r="JCB189" s="5"/>
      <c r="JCC189" s="5"/>
      <c r="JCD189" s="5"/>
      <c r="JCE189" s="5"/>
      <c r="JCF189" s="5"/>
      <c r="JCG189" s="5"/>
      <c r="JCH189" s="5"/>
      <c r="JCI189" s="5"/>
      <c r="JCJ189" s="5"/>
      <c r="JCK189" s="5"/>
      <c r="JCL189" s="5"/>
      <c r="JCM189" s="5"/>
      <c r="JCN189" s="5"/>
      <c r="JCO189" s="5"/>
      <c r="JCP189" s="5"/>
      <c r="JCQ189" s="5"/>
      <c r="JCR189" s="5"/>
      <c r="JCS189" s="5"/>
      <c r="JCT189" s="5"/>
      <c r="JCU189" s="5"/>
      <c r="JCV189" s="5"/>
      <c r="JCW189" s="5"/>
      <c r="JCX189" s="5"/>
      <c r="JCY189" s="5"/>
      <c r="JCZ189" s="5"/>
      <c r="JDA189" s="5"/>
      <c r="JDB189" s="5"/>
      <c r="JDC189" s="5"/>
      <c r="JDD189" s="5"/>
      <c r="JDE189" s="5"/>
      <c r="JDF189" s="5"/>
      <c r="JDG189" s="5"/>
      <c r="JDH189" s="5"/>
      <c r="JDI189" s="5"/>
      <c r="JDJ189" s="5"/>
      <c r="JDK189" s="5"/>
      <c r="JDL189" s="5"/>
      <c r="JDM189" s="5"/>
      <c r="JDN189" s="5"/>
      <c r="JDO189" s="5"/>
      <c r="JDP189" s="5"/>
      <c r="JDQ189" s="5"/>
      <c r="JDR189" s="5"/>
      <c r="JDS189" s="5"/>
      <c r="JDT189" s="5"/>
      <c r="JDU189" s="5"/>
      <c r="JDV189" s="5"/>
      <c r="JDW189" s="5"/>
      <c r="JDX189" s="5"/>
      <c r="JDY189" s="5"/>
      <c r="JDZ189" s="5"/>
      <c r="JEA189" s="5"/>
      <c r="JEB189" s="5"/>
      <c r="JEC189" s="5"/>
      <c r="JED189" s="5"/>
      <c r="JEE189" s="5"/>
      <c r="JEF189" s="5"/>
      <c r="JEG189" s="5"/>
      <c r="JEH189" s="5"/>
      <c r="JEI189" s="5"/>
      <c r="JEJ189" s="5"/>
      <c r="JEK189" s="5"/>
      <c r="JEL189" s="5"/>
      <c r="JEM189" s="5"/>
      <c r="JEN189" s="5"/>
      <c r="JEO189" s="5"/>
      <c r="JEP189" s="5"/>
      <c r="JEQ189" s="5"/>
      <c r="JER189" s="5"/>
      <c r="JES189" s="5"/>
      <c r="JET189" s="5"/>
      <c r="JEU189" s="5"/>
      <c r="JEV189" s="5"/>
      <c r="JEW189" s="5"/>
      <c r="JEX189" s="5"/>
      <c r="JEY189" s="5"/>
      <c r="JEZ189" s="5"/>
      <c r="JFA189" s="5"/>
      <c r="JFB189" s="5"/>
      <c r="JFC189" s="5"/>
      <c r="JFD189" s="5"/>
      <c r="JFE189" s="5"/>
      <c r="JFF189" s="5"/>
      <c r="JFG189" s="5"/>
      <c r="JFH189" s="5"/>
      <c r="JFI189" s="5"/>
      <c r="JFJ189" s="5"/>
      <c r="JFK189" s="5"/>
      <c r="JFL189" s="5"/>
      <c r="JFM189" s="5"/>
      <c r="JFN189" s="5"/>
      <c r="JFO189" s="5"/>
      <c r="JFP189" s="5"/>
      <c r="JFQ189" s="5"/>
      <c r="JFR189" s="5"/>
      <c r="JFS189" s="5"/>
      <c r="JFT189" s="5"/>
      <c r="JFU189" s="5"/>
      <c r="JFV189" s="5"/>
      <c r="JFW189" s="5"/>
      <c r="JFX189" s="5"/>
      <c r="JFY189" s="5"/>
      <c r="JFZ189" s="5"/>
      <c r="JGA189" s="5"/>
      <c r="JGB189" s="5"/>
      <c r="JGC189" s="5"/>
      <c r="JGD189" s="5"/>
      <c r="JGE189" s="5"/>
      <c r="JGF189" s="5"/>
      <c r="JGG189" s="5"/>
      <c r="JGH189" s="5"/>
      <c r="JGI189" s="5"/>
      <c r="JGJ189" s="5"/>
      <c r="JGK189" s="5"/>
      <c r="JGL189" s="5"/>
      <c r="JGM189" s="5"/>
      <c r="JGN189" s="5"/>
      <c r="JGO189" s="5"/>
      <c r="JGP189" s="5"/>
      <c r="JGQ189" s="5"/>
      <c r="JGR189" s="5"/>
      <c r="JGS189" s="5"/>
      <c r="JGT189" s="5"/>
      <c r="JGU189" s="5"/>
      <c r="JGV189" s="5"/>
      <c r="JGW189" s="5"/>
      <c r="JGX189" s="5"/>
      <c r="JGY189" s="5"/>
      <c r="JGZ189" s="5"/>
      <c r="JHA189" s="5"/>
      <c r="JHB189" s="5"/>
      <c r="JHC189" s="5"/>
      <c r="JHD189" s="5"/>
      <c r="JHE189" s="5"/>
      <c r="JHF189" s="5"/>
      <c r="JHG189" s="5"/>
      <c r="JHH189" s="5"/>
      <c r="JHI189" s="5"/>
      <c r="JHJ189" s="5"/>
      <c r="JHK189" s="5"/>
      <c r="JHL189" s="5"/>
      <c r="JHM189" s="5"/>
      <c r="JHN189" s="5"/>
      <c r="JHO189" s="5"/>
      <c r="JHP189" s="5"/>
      <c r="JHQ189" s="5"/>
      <c r="JHR189" s="5"/>
      <c r="JHS189" s="5"/>
      <c r="JHT189" s="5"/>
      <c r="JHU189" s="5"/>
      <c r="JHV189" s="5"/>
      <c r="JHW189" s="5"/>
      <c r="JHX189" s="5"/>
      <c r="JHY189" s="5"/>
      <c r="JHZ189" s="5"/>
      <c r="JIA189" s="5"/>
      <c r="JIB189" s="5"/>
      <c r="JIC189" s="5"/>
      <c r="JID189" s="5"/>
      <c r="JIE189" s="5"/>
      <c r="JIF189" s="5"/>
      <c r="JIG189" s="5"/>
      <c r="JIH189" s="5"/>
      <c r="JII189" s="5"/>
      <c r="JIJ189" s="5"/>
      <c r="JIK189" s="5"/>
      <c r="JIL189" s="5"/>
      <c r="JIM189" s="5"/>
      <c r="JIN189" s="5"/>
      <c r="JIO189" s="5"/>
      <c r="JIP189" s="5"/>
      <c r="JIQ189" s="5"/>
      <c r="JIR189" s="5"/>
      <c r="JIS189" s="5"/>
      <c r="JIT189" s="5"/>
      <c r="JIU189" s="5"/>
      <c r="JIV189" s="5"/>
      <c r="JIW189" s="5"/>
      <c r="JIX189" s="5"/>
      <c r="JIY189" s="5"/>
      <c r="JIZ189" s="5"/>
      <c r="JJA189" s="5"/>
      <c r="JJB189" s="5"/>
      <c r="JJC189" s="5"/>
      <c r="JJD189" s="5"/>
      <c r="JJE189" s="5"/>
      <c r="JJF189" s="5"/>
      <c r="JJG189" s="5"/>
      <c r="JJH189" s="5"/>
      <c r="JJI189" s="5"/>
      <c r="JJJ189" s="5"/>
      <c r="JJK189" s="5"/>
      <c r="JJL189" s="5"/>
      <c r="JJM189" s="5"/>
      <c r="JJN189" s="5"/>
      <c r="JJO189" s="5"/>
      <c r="JJP189" s="5"/>
      <c r="JJQ189" s="5"/>
      <c r="JJR189" s="5"/>
      <c r="JJS189" s="5"/>
      <c r="JJT189" s="5"/>
      <c r="JJU189" s="5"/>
      <c r="JJV189" s="5"/>
      <c r="JJW189" s="5"/>
      <c r="JJX189" s="5"/>
      <c r="JJY189" s="5"/>
      <c r="JJZ189" s="5"/>
      <c r="JKA189" s="5"/>
      <c r="JKB189" s="5"/>
      <c r="JKC189" s="5"/>
      <c r="JKD189" s="5"/>
      <c r="JKE189" s="5"/>
      <c r="JKF189" s="5"/>
      <c r="JKG189" s="5"/>
      <c r="JKH189" s="5"/>
      <c r="JKI189" s="5"/>
      <c r="JKJ189" s="5"/>
      <c r="JKK189" s="5"/>
      <c r="JKL189" s="5"/>
      <c r="JKM189" s="5"/>
      <c r="JKN189" s="5"/>
      <c r="JKO189" s="5"/>
      <c r="JKP189" s="5"/>
      <c r="JKQ189" s="5"/>
      <c r="JKR189" s="5"/>
      <c r="JKS189" s="5"/>
      <c r="JKT189" s="5"/>
      <c r="JKU189" s="5"/>
      <c r="JKV189" s="5"/>
      <c r="JKW189" s="5"/>
      <c r="JKX189" s="5"/>
      <c r="JKY189" s="5"/>
      <c r="JKZ189" s="5"/>
      <c r="JLA189" s="5"/>
      <c r="JLB189" s="5"/>
      <c r="JLC189" s="5"/>
      <c r="JLD189" s="5"/>
      <c r="JLE189" s="5"/>
      <c r="JLF189" s="5"/>
      <c r="JLG189" s="5"/>
      <c r="JLH189" s="5"/>
      <c r="JLI189" s="5"/>
      <c r="JLJ189" s="5"/>
      <c r="JLK189" s="5"/>
      <c r="JLL189" s="5"/>
      <c r="JLM189" s="5"/>
      <c r="JLN189" s="5"/>
      <c r="JLO189" s="5"/>
      <c r="JLP189" s="5"/>
      <c r="JLQ189" s="5"/>
      <c r="JLR189" s="5"/>
      <c r="JLS189" s="5"/>
      <c r="JLT189" s="5"/>
      <c r="JLU189" s="5"/>
      <c r="JLV189" s="5"/>
      <c r="JLW189" s="5"/>
      <c r="JLX189" s="5"/>
      <c r="JLY189" s="5"/>
      <c r="JLZ189" s="5"/>
      <c r="JMA189" s="5"/>
      <c r="JMB189" s="5"/>
      <c r="JMC189" s="5"/>
      <c r="JMD189" s="5"/>
      <c r="JME189" s="5"/>
      <c r="JMF189" s="5"/>
      <c r="JMG189" s="5"/>
      <c r="JMH189" s="5"/>
      <c r="JMI189" s="5"/>
      <c r="JMJ189" s="5"/>
      <c r="JMK189" s="5"/>
      <c r="JML189" s="5"/>
      <c r="JMM189" s="5"/>
      <c r="JMN189" s="5"/>
      <c r="JMO189" s="5"/>
      <c r="JMP189" s="5"/>
      <c r="JMQ189" s="5"/>
      <c r="JMR189" s="5"/>
      <c r="JMS189" s="5"/>
      <c r="JMT189" s="5"/>
      <c r="JMU189" s="5"/>
      <c r="JMV189" s="5"/>
      <c r="JMW189" s="5"/>
      <c r="JMX189" s="5"/>
      <c r="JMY189" s="5"/>
      <c r="JMZ189" s="5"/>
      <c r="JNA189" s="5"/>
      <c r="JNB189" s="5"/>
      <c r="JNC189" s="5"/>
      <c r="JND189" s="5"/>
      <c r="JNE189" s="5"/>
      <c r="JNF189" s="5"/>
      <c r="JNG189" s="5"/>
      <c r="JNH189" s="5"/>
      <c r="JNI189" s="5"/>
      <c r="JNJ189" s="5"/>
      <c r="JNK189" s="5"/>
      <c r="JNL189" s="5"/>
      <c r="JNM189" s="5"/>
      <c r="JNN189" s="5"/>
      <c r="JNO189" s="5"/>
      <c r="JNP189" s="5"/>
      <c r="JNQ189" s="5"/>
      <c r="JNR189" s="5"/>
      <c r="JNS189" s="5"/>
      <c r="JNT189" s="5"/>
      <c r="JNU189" s="5"/>
      <c r="JNV189" s="5"/>
      <c r="JNW189" s="5"/>
      <c r="JNX189" s="5"/>
      <c r="JNY189" s="5"/>
      <c r="JNZ189" s="5"/>
      <c r="JOA189" s="5"/>
      <c r="JOB189" s="5"/>
      <c r="JOC189" s="5"/>
      <c r="JOD189" s="5"/>
      <c r="JOE189" s="5"/>
      <c r="JOF189" s="5"/>
      <c r="JOG189" s="5"/>
      <c r="JOH189" s="5"/>
      <c r="JOI189" s="5"/>
      <c r="JOJ189" s="5"/>
      <c r="JOK189" s="5"/>
      <c r="JOL189" s="5"/>
      <c r="JOM189" s="5"/>
      <c r="JON189" s="5"/>
      <c r="JOO189" s="5"/>
      <c r="JOP189" s="5"/>
      <c r="JOQ189" s="5"/>
      <c r="JOR189" s="5"/>
      <c r="JOS189" s="5"/>
      <c r="JOT189" s="5"/>
      <c r="JOU189" s="5"/>
      <c r="JOV189" s="5"/>
      <c r="JOW189" s="5"/>
      <c r="JOX189" s="5"/>
      <c r="JOY189" s="5"/>
      <c r="JOZ189" s="5"/>
      <c r="JPA189" s="5"/>
      <c r="JPB189" s="5"/>
      <c r="JPC189" s="5"/>
      <c r="JPD189" s="5"/>
      <c r="JPE189" s="5"/>
      <c r="JPF189" s="5"/>
      <c r="JPG189" s="5"/>
      <c r="JPH189" s="5"/>
      <c r="JPI189" s="5"/>
      <c r="JPJ189" s="5"/>
      <c r="JPK189" s="5"/>
      <c r="JPL189" s="5"/>
      <c r="JPM189" s="5"/>
      <c r="JPN189" s="5"/>
      <c r="JPO189" s="5"/>
      <c r="JPP189" s="5"/>
      <c r="JPQ189" s="5"/>
      <c r="JPR189" s="5"/>
      <c r="JPS189" s="5"/>
      <c r="JPT189" s="5"/>
      <c r="JPU189" s="5"/>
      <c r="JPV189" s="5"/>
      <c r="JPW189" s="5"/>
      <c r="JPX189" s="5"/>
      <c r="JPY189" s="5"/>
      <c r="JPZ189" s="5"/>
      <c r="JQA189" s="5"/>
      <c r="JQB189" s="5"/>
      <c r="JQC189" s="5"/>
      <c r="JQD189" s="5"/>
      <c r="JQE189" s="5"/>
      <c r="JQF189" s="5"/>
      <c r="JQG189" s="5"/>
      <c r="JQH189" s="5"/>
      <c r="JQI189" s="5"/>
      <c r="JQJ189" s="5"/>
      <c r="JQK189" s="5"/>
      <c r="JQL189" s="5"/>
      <c r="JQM189" s="5"/>
      <c r="JQN189" s="5"/>
      <c r="JQO189" s="5"/>
      <c r="JQP189" s="5"/>
      <c r="JQQ189" s="5"/>
      <c r="JQR189" s="5"/>
      <c r="JQS189" s="5"/>
      <c r="JQT189" s="5"/>
      <c r="JQU189" s="5"/>
      <c r="JQV189" s="5"/>
      <c r="JQW189" s="5"/>
      <c r="JQX189" s="5"/>
      <c r="JQY189" s="5"/>
      <c r="JQZ189" s="5"/>
      <c r="JRA189" s="5"/>
      <c r="JRB189" s="5"/>
      <c r="JRC189" s="5"/>
      <c r="JRD189" s="5"/>
      <c r="JRE189" s="5"/>
      <c r="JRF189" s="5"/>
      <c r="JRG189" s="5"/>
      <c r="JRH189" s="5"/>
      <c r="JRI189" s="5"/>
      <c r="JRJ189" s="5"/>
      <c r="JRK189" s="5"/>
      <c r="JRL189" s="5"/>
      <c r="JRM189" s="5"/>
      <c r="JRN189" s="5"/>
      <c r="JRO189" s="5"/>
      <c r="JRP189" s="5"/>
      <c r="JRQ189" s="5"/>
      <c r="JRR189" s="5"/>
      <c r="JRS189" s="5"/>
      <c r="JRT189" s="5"/>
      <c r="JRU189" s="5"/>
      <c r="JRV189" s="5"/>
      <c r="JRW189" s="5"/>
      <c r="JRX189" s="5"/>
      <c r="JRY189" s="5"/>
      <c r="JRZ189" s="5"/>
      <c r="JSA189" s="5"/>
      <c r="JSB189" s="5"/>
      <c r="JSC189" s="5"/>
      <c r="JSD189" s="5"/>
      <c r="JSE189" s="5"/>
      <c r="JSF189" s="5"/>
      <c r="JSG189" s="5"/>
      <c r="JSH189" s="5"/>
      <c r="JSI189" s="5"/>
      <c r="JSJ189" s="5"/>
      <c r="JSK189" s="5"/>
      <c r="JSL189" s="5"/>
      <c r="JSM189" s="5"/>
      <c r="JSN189" s="5"/>
      <c r="JSO189" s="5"/>
      <c r="JSP189" s="5"/>
      <c r="JSQ189" s="5"/>
      <c r="JSR189" s="5"/>
      <c r="JSS189" s="5"/>
      <c r="JST189" s="5"/>
      <c r="JSU189" s="5"/>
      <c r="JSV189" s="5"/>
      <c r="JSW189" s="5"/>
      <c r="JSX189" s="5"/>
      <c r="JSY189" s="5"/>
      <c r="JSZ189" s="5"/>
      <c r="JTA189" s="5"/>
      <c r="JTB189" s="5"/>
      <c r="JTC189" s="5"/>
      <c r="JTD189" s="5"/>
      <c r="JTE189" s="5"/>
      <c r="JTF189" s="5"/>
      <c r="JTG189" s="5"/>
      <c r="JTH189" s="5"/>
      <c r="JTI189" s="5"/>
      <c r="JTJ189" s="5"/>
      <c r="JTK189" s="5"/>
      <c r="JTL189" s="5"/>
      <c r="JTM189" s="5"/>
      <c r="JTN189" s="5"/>
      <c r="JTO189" s="5"/>
      <c r="JTP189" s="5"/>
      <c r="JTQ189" s="5"/>
      <c r="JTR189" s="5"/>
      <c r="JTS189" s="5"/>
      <c r="JTT189" s="5"/>
      <c r="JTU189" s="5"/>
      <c r="JTV189" s="5"/>
      <c r="JTW189" s="5"/>
      <c r="JTX189" s="5"/>
      <c r="JTY189" s="5"/>
      <c r="JTZ189" s="5"/>
      <c r="JUA189" s="5"/>
      <c r="JUB189" s="5"/>
      <c r="JUC189" s="5"/>
      <c r="JUD189" s="5"/>
      <c r="JUE189" s="5"/>
      <c r="JUF189" s="5"/>
      <c r="JUG189" s="5"/>
      <c r="JUH189" s="5"/>
      <c r="JUI189" s="5"/>
      <c r="JUJ189" s="5"/>
      <c r="JUK189" s="5"/>
      <c r="JUL189" s="5"/>
      <c r="JUM189" s="5"/>
      <c r="JUN189" s="5"/>
      <c r="JUO189" s="5"/>
      <c r="JUP189" s="5"/>
      <c r="JUQ189" s="5"/>
      <c r="JUR189" s="5"/>
      <c r="JUS189" s="5"/>
      <c r="JUT189" s="5"/>
      <c r="JUU189" s="5"/>
      <c r="JUV189" s="5"/>
      <c r="JUW189" s="5"/>
      <c r="JUX189" s="5"/>
      <c r="JUY189" s="5"/>
      <c r="JUZ189" s="5"/>
      <c r="JVA189" s="5"/>
      <c r="JVB189" s="5"/>
      <c r="JVC189" s="5"/>
      <c r="JVD189" s="5"/>
      <c r="JVE189" s="5"/>
      <c r="JVF189" s="5"/>
      <c r="JVG189" s="5"/>
      <c r="JVH189" s="5"/>
      <c r="JVI189" s="5"/>
      <c r="JVJ189" s="5"/>
      <c r="JVK189" s="5"/>
      <c r="JVL189" s="5"/>
      <c r="JVM189" s="5"/>
      <c r="JVN189" s="5"/>
      <c r="JVO189" s="5"/>
      <c r="JVP189" s="5"/>
      <c r="JVQ189" s="5"/>
      <c r="JVR189" s="5"/>
      <c r="JVS189" s="5"/>
      <c r="JVT189" s="5"/>
      <c r="JVU189" s="5"/>
      <c r="JVV189" s="5"/>
      <c r="JVW189" s="5"/>
      <c r="JVX189" s="5"/>
      <c r="JVY189" s="5"/>
      <c r="JVZ189" s="5"/>
      <c r="JWA189" s="5"/>
      <c r="JWB189" s="5"/>
      <c r="JWC189" s="5"/>
      <c r="JWD189" s="5"/>
      <c r="JWE189" s="5"/>
      <c r="JWF189" s="5"/>
      <c r="JWG189" s="5"/>
      <c r="JWH189" s="5"/>
      <c r="JWI189" s="5"/>
      <c r="JWJ189" s="5"/>
      <c r="JWK189" s="5"/>
      <c r="JWL189" s="5"/>
      <c r="JWM189" s="5"/>
      <c r="JWN189" s="5"/>
      <c r="JWO189" s="5"/>
      <c r="JWP189" s="5"/>
      <c r="JWQ189" s="5"/>
      <c r="JWR189" s="5"/>
      <c r="JWS189" s="5"/>
      <c r="JWT189" s="5"/>
      <c r="JWU189" s="5"/>
      <c r="JWV189" s="5"/>
      <c r="JWW189" s="5"/>
      <c r="JWX189" s="5"/>
      <c r="JWY189" s="5"/>
      <c r="JWZ189" s="5"/>
      <c r="JXA189" s="5"/>
      <c r="JXB189" s="5"/>
      <c r="JXC189" s="5"/>
      <c r="JXD189" s="5"/>
      <c r="JXE189" s="5"/>
      <c r="JXF189" s="5"/>
      <c r="JXG189" s="5"/>
      <c r="JXH189" s="5"/>
      <c r="JXI189" s="5"/>
      <c r="JXJ189" s="5"/>
      <c r="JXK189" s="5"/>
      <c r="JXL189" s="5"/>
      <c r="JXM189" s="5"/>
      <c r="JXN189" s="5"/>
      <c r="JXO189" s="5"/>
      <c r="JXP189" s="5"/>
      <c r="JXQ189" s="5"/>
      <c r="JXR189" s="5"/>
      <c r="JXS189" s="5"/>
      <c r="JXT189" s="5"/>
      <c r="JXU189" s="5"/>
      <c r="JXV189" s="5"/>
      <c r="JXW189" s="5"/>
      <c r="JXX189" s="5"/>
      <c r="JXY189" s="5"/>
      <c r="JXZ189" s="5"/>
      <c r="JYA189" s="5"/>
      <c r="JYB189" s="5"/>
      <c r="JYC189" s="5"/>
      <c r="JYD189" s="5"/>
      <c r="JYE189" s="5"/>
      <c r="JYF189" s="5"/>
      <c r="JYG189" s="5"/>
      <c r="JYH189" s="5"/>
      <c r="JYI189" s="5"/>
      <c r="JYJ189" s="5"/>
      <c r="JYK189" s="5"/>
      <c r="JYL189" s="5"/>
      <c r="JYM189" s="5"/>
      <c r="JYN189" s="5"/>
      <c r="JYO189" s="5"/>
      <c r="JYP189" s="5"/>
      <c r="JYQ189" s="5"/>
      <c r="JYR189" s="5"/>
      <c r="JYS189" s="5"/>
      <c r="JYT189" s="5"/>
      <c r="JYU189" s="5"/>
      <c r="JYV189" s="5"/>
      <c r="JYW189" s="5"/>
      <c r="JYX189" s="5"/>
      <c r="JYY189" s="5"/>
      <c r="JYZ189" s="5"/>
      <c r="JZA189" s="5"/>
      <c r="JZB189" s="5"/>
      <c r="JZC189" s="5"/>
      <c r="JZD189" s="5"/>
      <c r="JZE189" s="5"/>
      <c r="JZF189" s="5"/>
      <c r="JZG189" s="5"/>
      <c r="JZH189" s="5"/>
      <c r="JZI189" s="5"/>
      <c r="JZJ189" s="5"/>
      <c r="JZK189" s="5"/>
      <c r="JZL189" s="5"/>
      <c r="JZM189" s="5"/>
      <c r="JZN189" s="5"/>
      <c r="JZO189" s="5"/>
      <c r="JZP189" s="5"/>
      <c r="JZQ189" s="5"/>
      <c r="JZR189" s="5"/>
      <c r="JZS189" s="5"/>
      <c r="JZT189" s="5"/>
      <c r="JZU189" s="5"/>
      <c r="JZV189" s="5"/>
      <c r="JZW189" s="5"/>
      <c r="JZX189" s="5"/>
      <c r="JZY189" s="5"/>
      <c r="JZZ189" s="5"/>
      <c r="KAA189" s="5"/>
      <c r="KAB189" s="5"/>
      <c r="KAC189" s="5"/>
      <c r="KAD189" s="5"/>
      <c r="KAE189" s="5"/>
      <c r="KAF189" s="5"/>
      <c r="KAG189" s="5"/>
      <c r="KAH189" s="5"/>
      <c r="KAI189" s="5"/>
      <c r="KAJ189" s="5"/>
      <c r="KAK189" s="5"/>
      <c r="KAL189" s="5"/>
      <c r="KAM189" s="5"/>
      <c r="KAN189" s="5"/>
      <c r="KAO189" s="5"/>
      <c r="KAP189" s="5"/>
      <c r="KAQ189" s="5"/>
      <c r="KAR189" s="5"/>
      <c r="KAS189" s="5"/>
      <c r="KAT189" s="5"/>
      <c r="KAU189" s="5"/>
      <c r="KAV189" s="5"/>
      <c r="KAW189" s="5"/>
      <c r="KAX189" s="5"/>
      <c r="KAY189" s="5"/>
      <c r="KAZ189" s="5"/>
      <c r="KBA189" s="5"/>
      <c r="KBB189" s="5"/>
      <c r="KBC189" s="5"/>
      <c r="KBD189" s="5"/>
      <c r="KBE189" s="5"/>
      <c r="KBF189" s="5"/>
      <c r="KBG189" s="5"/>
      <c r="KBH189" s="5"/>
      <c r="KBI189" s="5"/>
      <c r="KBJ189" s="5"/>
      <c r="KBK189" s="5"/>
      <c r="KBL189" s="5"/>
      <c r="KBM189" s="5"/>
      <c r="KBN189" s="5"/>
      <c r="KBO189" s="5"/>
      <c r="KBP189" s="5"/>
      <c r="KBQ189" s="5"/>
      <c r="KBR189" s="5"/>
      <c r="KBS189" s="5"/>
      <c r="KBT189" s="5"/>
      <c r="KBU189" s="5"/>
      <c r="KBV189" s="5"/>
      <c r="KBW189" s="5"/>
      <c r="KBX189" s="5"/>
      <c r="KBY189" s="5"/>
      <c r="KBZ189" s="5"/>
      <c r="KCA189" s="5"/>
      <c r="KCB189" s="5"/>
      <c r="KCC189" s="5"/>
      <c r="KCD189" s="5"/>
      <c r="KCE189" s="5"/>
      <c r="KCF189" s="5"/>
      <c r="KCG189" s="5"/>
      <c r="KCH189" s="5"/>
      <c r="KCI189" s="5"/>
      <c r="KCJ189" s="5"/>
      <c r="KCK189" s="5"/>
      <c r="KCL189" s="5"/>
      <c r="KCM189" s="5"/>
      <c r="KCN189" s="5"/>
      <c r="KCO189" s="5"/>
      <c r="KCP189" s="5"/>
      <c r="KCQ189" s="5"/>
      <c r="KCR189" s="5"/>
      <c r="KCS189" s="5"/>
      <c r="KCT189" s="5"/>
      <c r="KCU189" s="5"/>
      <c r="KCV189" s="5"/>
      <c r="KCW189" s="5"/>
      <c r="KCX189" s="5"/>
      <c r="KCY189" s="5"/>
      <c r="KCZ189" s="5"/>
      <c r="KDA189" s="5"/>
      <c r="KDB189" s="5"/>
      <c r="KDC189" s="5"/>
      <c r="KDD189" s="5"/>
      <c r="KDE189" s="5"/>
      <c r="KDF189" s="5"/>
      <c r="KDG189" s="5"/>
      <c r="KDH189" s="5"/>
      <c r="KDI189" s="5"/>
      <c r="KDJ189" s="5"/>
      <c r="KDK189" s="5"/>
      <c r="KDL189" s="5"/>
      <c r="KDM189" s="5"/>
      <c r="KDN189" s="5"/>
      <c r="KDO189" s="5"/>
      <c r="KDP189" s="5"/>
      <c r="KDQ189" s="5"/>
      <c r="KDR189" s="5"/>
      <c r="KDS189" s="5"/>
      <c r="KDT189" s="5"/>
      <c r="KDU189" s="5"/>
      <c r="KDV189" s="5"/>
      <c r="KDW189" s="5"/>
      <c r="KDX189" s="5"/>
      <c r="KDY189" s="5"/>
      <c r="KDZ189" s="5"/>
      <c r="KEA189" s="5"/>
      <c r="KEB189" s="5"/>
      <c r="KEC189" s="5"/>
      <c r="KED189" s="5"/>
      <c r="KEE189" s="5"/>
      <c r="KEF189" s="5"/>
      <c r="KEG189" s="5"/>
      <c r="KEH189" s="5"/>
      <c r="KEI189" s="5"/>
      <c r="KEJ189" s="5"/>
      <c r="KEK189" s="5"/>
      <c r="KEL189" s="5"/>
      <c r="KEM189" s="5"/>
      <c r="KEN189" s="5"/>
      <c r="KEO189" s="5"/>
      <c r="KEP189" s="5"/>
      <c r="KEQ189" s="5"/>
      <c r="KER189" s="5"/>
      <c r="KES189" s="5"/>
      <c r="KET189" s="5"/>
      <c r="KEU189" s="5"/>
      <c r="KEV189" s="5"/>
      <c r="KEW189" s="5"/>
      <c r="KEX189" s="5"/>
      <c r="KEY189" s="5"/>
      <c r="KEZ189" s="5"/>
      <c r="KFA189" s="5"/>
      <c r="KFB189" s="5"/>
      <c r="KFC189" s="5"/>
      <c r="KFD189" s="5"/>
      <c r="KFE189" s="5"/>
      <c r="KFF189" s="5"/>
      <c r="KFG189" s="5"/>
      <c r="KFH189" s="5"/>
      <c r="KFI189" s="5"/>
      <c r="KFJ189" s="5"/>
      <c r="KFK189" s="5"/>
      <c r="KFL189" s="5"/>
      <c r="KFM189" s="5"/>
      <c r="KFN189" s="5"/>
      <c r="KFO189" s="5"/>
      <c r="KFP189" s="5"/>
      <c r="KFQ189" s="5"/>
      <c r="KFR189" s="5"/>
      <c r="KFS189" s="5"/>
      <c r="KFT189" s="5"/>
      <c r="KFU189" s="5"/>
      <c r="KFV189" s="5"/>
      <c r="KFW189" s="5"/>
      <c r="KFX189" s="5"/>
      <c r="KFY189" s="5"/>
      <c r="KFZ189" s="5"/>
      <c r="KGA189" s="5"/>
      <c r="KGB189" s="5"/>
      <c r="KGC189" s="5"/>
      <c r="KGD189" s="5"/>
      <c r="KGE189" s="5"/>
      <c r="KGF189" s="5"/>
      <c r="KGG189" s="5"/>
      <c r="KGH189" s="5"/>
      <c r="KGI189" s="5"/>
      <c r="KGJ189" s="5"/>
      <c r="KGK189" s="5"/>
      <c r="KGL189" s="5"/>
      <c r="KGM189" s="5"/>
      <c r="KGN189" s="5"/>
      <c r="KGO189" s="5"/>
      <c r="KGP189" s="5"/>
      <c r="KGQ189" s="5"/>
      <c r="KGR189" s="5"/>
      <c r="KGS189" s="5"/>
      <c r="KGT189" s="5"/>
      <c r="KGU189" s="5"/>
      <c r="KGV189" s="5"/>
      <c r="KGW189" s="5"/>
      <c r="KGX189" s="5"/>
      <c r="KGY189" s="5"/>
      <c r="KGZ189" s="5"/>
      <c r="KHA189" s="5"/>
      <c r="KHB189" s="5"/>
      <c r="KHC189" s="5"/>
      <c r="KHD189" s="5"/>
      <c r="KHE189" s="5"/>
      <c r="KHF189" s="5"/>
      <c r="KHG189" s="5"/>
      <c r="KHH189" s="5"/>
      <c r="KHI189" s="5"/>
      <c r="KHJ189" s="5"/>
      <c r="KHK189" s="5"/>
      <c r="KHL189" s="5"/>
      <c r="KHM189" s="5"/>
      <c r="KHN189" s="5"/>
      <c r="KHO189" s="5"/>
      <c r="KHP189" s="5"/>
      <c r="KHQ189" s="5"/>
      <c r="KHR189" s="5"/>
      <c r="KHS189" s="5"/>
      <c r="KHT189" s="5"/>
      <c r="KHU189" s="5"/>
      <c r="KHV189" s="5"/>
      <c r="KHW189" s="5"/>
      <c r="KHX189" s="5"/>
      <c r="KHY189" s="5"/>
      <c r="KHZ189" s="5"/>
      <c r="KIA189" s="5"/>
      <c r="KIB189" s="5"/>
      <c r="KIC189" s="5"/>
      <c r="KID189" s="5"/>
      <c r="KIE189" s="5"/>
      <c r="KIF189" s="5"/>
      <c r="KIG189" s="5"/>
      <c r="KIH189" s="5"/>
      <c r="KII189" s="5"/>
      <c r="KIJ189" s="5"/>
      <c r="KIK189" s="5"/>
      <c r="KIL189" s="5"/>
      <c r="KIM189" s="5"/>
      <c r="KIN189" s="5"/>
      <c r="KIO189" s="5"/>
      <c r="KIP189" s="5"/>
      <c r="KIQ189" s="5"/>
      <c r="KIR189" s="5"/>
      <c r="KIS189" s="5"/>
      <c r="KIT189" s="5"/>
      <c r="KIU189" s="5"/>
      <c r="KIV189" s="5"/>
      <c r="KIW189" s="5"/>
      <c r="KIX189" s="5"/>
      <c r="KIY189" s="5"/>
      <c r="KIZ189" s="5"/>
      <c r="KJA189" s="5"/>
      <c r="KJB189" s="5"/>
      <c r="KJC189" s="5"/>
      <c r="KJD189" s="5"/>
      <c r="KJE189" s="5"/>
      <c r="KJF189" s="5"/>
      <c r="KJG189" s="5"/>
      <c r="KJH189" s="5"/>
      <c r="KJI189" s="5"/>
      <c r="KJJ189" s="5"/>
      <c r="KJK189" s="5"/>
      <c r="KJL189" s="5"/>
      <c r="KJM189" s="5"/>
      <c r="KJN189" s="5"/>
      <c r="KJO189" s="5"/>
      <c r="KJP189" s="5"/>
      <c r="KJQ189" s="5"/>
      <c r="KJR189" s="5"/>
      <c r="KJS189" s="5"/>
      <c r="KJT189" s="5"/>
      <c r="KJU189" s="5"/>
      <c r="KJV189" s="5"/>
      <c r="KJW189" s="5"/>
      <c r="KJX189" s="5"/>
      <c r="KJY189" s="5"/>
      <c r="KJZ189" s="5"/>
      <c r="KKA189" s="5"/>
      <c r="KKB189" s="5"/>
      <c r="KKC189" s="5"/>
      <c r="KKD189" s="5"/>
      <c r="KKE189" s="5"/>
      <c r="KKF189" s="5"/>
      <c r="KKG189" s="5"/>
      <c r="KKH189" s="5"/>
      <c r="KKI189" s="5"/>
      <c r="KKJ189" s="5"/>
      <c r="KKK189" s="5"/>
      <c r="KKL189" s="5"/>
      <c r="KKM189" s="5"/>
      <c r="KKN189" s="5"/>
      <c r="KKO189" s="5"/>
      <c r="KKP189" s="5"/>
      <c r="KKQ189" s="5"/>
      <c r="KKR189" s="5"/>
      <c r="KKS189" s="5"/>
      <c r="KKT189" s="5"/>
      <c r="KKU189" s="5"/>
      <c r="KKV189" s="5"/>
      <c r="KKW189" s="5"/>
      <c r="KKX189" s="5"/>
      <c r="KKY189" s="5"/>
      <c r="KKZ189" s="5"/>
      <c r="KLA189" s="5"/>
      <c r="KLB189" s="5"/>
      <c r="KLC189" s="5"/>
      <c r="KLD189" s="5"/>
      <c r="KLE189" s="5"/>
      <c r="KLF189" s="5"/>
      <c r="KLG189" s="5"/>
      <c r="KLH189" s="5"/>
      <c r="KLI189" s="5"/>
      <c r="KLJ189" s="5"/>
      <c r="KLK189" s="5"/>
      <c r="KLL189" s="5"/>
      <c r="KLM189" s="5"/>
      <c r="KLN189" s="5"/>
      <c r="KLO189" s="5"/>
      <c r="KLP189" s="5"/>
      <c r="KLQ189" s="5"/>
      <c r="KLR189" s="5"/>
      <c r="KLS189" s="5"/>
      <c r="KLT189" s="5"/>
      <c r="KLU189" s="5"/>
      <c r="KLV189" s="5"/>
      <c r="KLW189" s="5"/>
      <c r="KLX189" s="5"/>
      <c r="KLY189" s="5"/>
      <c r="KLZ189" s="5"/>
      <c r="KMA189" s="5"/>
      <c r="KMB189" s="5"/>
      <c r="KMC189" s="5"/>
      <c r="KMD189" s="5"/>
      <c r="KME189" s="5"/>
      <c r="KMF189" s="5"/>
      <c r="KMG189" s="5"/>
      <c r="KMH189" s="5"/>
      <c r="KMI189" s="5"/>
      <c r="KMJ189" s="5"/>
      <c r="KMK189" s="5"/>
      <c r="KML189" s="5"/>
      <c r="KMM189" s="5"/>
      <c r="KMN189" s="5"/>
      <c r="KMO189" s="5"/>
      <c r="KMP189" s="5"/>
      <c r="KMQ189" s="5"/>
      <c r="KMR189" s="5"/>
      <c r="KMS189" s="5"/>
      <c r="KMT189" s="5"/>
      <c r="KMU189" s="5"/>
      <c r="KMV189" s="5"/>
      <c r="KMW189" s="5"/>
      <c r="KMX189" s="5"/>
      <c r="KMY189" s="5"/>
      <c r="KMZ189" s="5"/>
      <c r="KNA189" s="5"/>
      <c r="KNB189" s="5"/>
      <c r="KNC189" s="5"/>
      <c r="KND189" s="5"/>
      <c r="KNE189" s="5"/>
      <c r="KNF189" s="5"/>
      <c r="KNG189" s="5"/>
      <c r="KNH189" s="5"/>
      <c r="KNI189" s="5"/>
      <c r="KNJ189" s="5"/>
      <c r="KNK189" s="5"/>
      <c r="KNL189" s="5"/>
      <c r="KNM189" s="5"/>
      <c r="KNN189" s="5"/>
      <c r="KNO189" s="5"/>
      <c r="KNP189" s="5"/>
      <c r="KNQ189" s="5"/>
      <c r="KNR189" s="5"/>
      <c r="KNS189" s="5"/>
      <c r="KNT189" s="5"/>
      <c r="KNU189" s="5"/>
      <c r="KNV189" s="5"/>
      <c r="KNW189" s="5"/>
      <c r="KNX189" s="5"/>
      <c r="KNY189" s="5"/>
      <c r="KNZ189" s="5"/>
      <c r="KOA189" s="5"/>
      <c r="KOB189" s="5"/>
      <c r="KOC189" s="5"/>
      <c r="KOD189" s="5"/>
      <c r="KOE189" s="5"/>
      <c r="KOF189" s="5"/>
      <c r="KOG189" s="5"/>
      <c r="KOH189" s="5"/>
      <c r="KOI189" s="5"/>
      <c r="KOJ189" s="5"/>
      <c r="KOK189" s="5"/>
      <c r="KOL189" s="5"/>
      <c r="KOM189" s="5"/>
      <c r="KON189" s="5"/>
      <c r="KOO189" s="5"/>
      <c r="KOP189" s="5"/>
      <c r="KOQ189" s="5"/>
      <c r="KOR189" s="5"/>
      <c r="KOS189" s="5"/>
      <c r="KOT189" s="5"/>
      <c r="KOU189" s="5"/>
      <c r="KOV189" s="5"/>
      <c r="KOW189" s="5"/>
      <c r="KOX189" s="5"/>
      <c r="KOY189" s="5"/>
      <c r="KOZ189" s="5"/>
      <c r="KPA189" s="5"/>
      <c r="KPB189" s="5"/>
      <c r="KPC189" s="5"/>
      <c r="KPD189" s="5"/>
      <c r="KPE189" s="5"/>
      <c r="KPF189" s="5"/>
      <c r="KPG189" s="5"/>
      <c r="KPH189" s="5"/>
      <c r="KPI189" s="5"/>
      <c r="KPJ189" s="5"/>
      <c r="KPK189" s="5"/>
      <c r="KPL189" s="5"/>
      <c r="KPM189" s="5"/>
      <c r="KPN189" s="5"/>
      <c r="KPO189" s="5"/>
      <c r="KPP189" s="5"/>
      <c r="KPQ189" s="5"/>
      <c r="KPR189" s="5"/>
      <c r="KPS189" s="5"/>
      <c r="KPT189" s="5"/>
      <c r="KPU189" s="5"/>
      <c r="KPV189" s="5"/>
      <c r="KPW189" s="5"/>
      <c r="KPX189" s="5"/>
      <c r="KPY189" s="5"/>
      <c r="KPZ189" s="5"/>
      <c r="KQA189" s="5"/>
      <c r="KQB189" s="5"/>
      <c r="KQC189" s="5"/>
      <c r="KQD189" s="5"/>
      <c r="KQE189" s="5"/>
      <c r="KQF189" s="5"/>
      <c r="KQG189" s="5"/>
      <c r="KQH189" s="5"/>
      <c r="KQI189" s="5"/>
      <c r="KQJ189" s="5"/>
      <c r="KQK189" s="5"/>
      <c r="KQL189" s="5"/>
      <c r="KQM189" s="5"/>
      <c r="KQN189" s="5"/>
      <c r="KQO189" s="5"/>
      <c r="KQP189" s="5"/>
      <c r="KQQ189" s="5"/>
      <c r="KQR189" s="5"/>
      <c r="KQS189" s="5"/>
      <c r="KQT189" s="5"/>
      <c r="KQU189" s="5"/>
      <c r="KQV189" s="5"/>
      <c r="KQW189" s="5"/>
      <c r="KQX189" s="5"/>
      <c r="KQY189" s="5"/>
      <c r="KQZ189" s="5"/>
      <c r="KRA189" s="5"/>
      <c r="KRB189" s="5"/>
      <c r="KRC189" s="5"/>
      <c r="KRD189" s="5"/>
      <c r="KRE189" s="5"/>
      <c r="KRF189" s="5"/>
      <c r="KRG189" s="5"/>
      <c r="KRH189" s="5"/>
      <c r="KRI189" s="5"/>
      <c r="KRJ189" s="5"/>
      <c r="KRK189" s="5"/>
      <c r="KRL189" s="5"/>
      <c r="KRM189" s="5"/>
      <c r="KRN189" s="5"/>
      <c r="KRO189" s="5"/>
      <c r="KRP189" s="5"/>
      <c r="KRQ189" s="5"/>
      <c r="KRR189" s="5"/>
      <c r="KRS189" s="5"/>
      <c r="KRT189" s="5"/>
      <c r="KRU189" s="5"/>
      <c r="KRV189" s="5"/>
      <c r="KRW189" s="5"/>
      <c r="KRX189" s="5"/>
      <c r="KRY189" s="5"/>
      <c r="KRZ189" s="5"/>
      <c r="KSA189" s="5"/>
      <c r="KSB189" s="5"/>
      <c r="KSC189" s="5"/>
      <c r="KSD189" s="5"/>
      <c r="KSE189" s="5"/>
      <c r="KSF189" s="5"/>
      <c r="KSG189" s="5"/>
      <c r="KSH189" s="5"/>
      <c r="KSI189" s="5"/>
      <c r="KSJ189" s="5"/>
      <c r="KSK189" s="5"/>
      <c r="KSL189" s="5"/>
      <c r="KSM189" s="5"/>
      <c r="KSN189" s="5"/>
      <c r="KSO189" s="5"/>
      <c r="KSP189" s="5"/>
      <c r="KSQ189" s="5"/>
      <c r="KSR189" s="5"/>
      <c r="KSS189" s="5"/>
      <c r="KST189" s="5"/>
      <c r="KSU189" s="5"/>
      <c r="KSV189" s="5"/>
      <c r="KSW189" s="5"/>
      <c r="KSX189" s="5"/>
      <c r="KSY189" s="5"/>
      <c r="KSZ189" s="5"/>
      <c r="KTA189" s="5"/>
      <c r="KTB189" s="5"/>
      <c r="KTC189" s="5"/>
      <c r="KTD189" s="5"/>
      <c r="KTE189" s="5"/>
      <c r="KTF189" s="5"/>
      <c r="KTG189" s="5"/>
      <c r="KTH189" s="5"/>
      <c r="KTI189" s="5"/>
      <c r="KTJ189" s="5"/>
      <c r="KTK189" s="5"/>
      <c r="KTL189" s="5"/>
      <c r="KTM189" s="5"/>
      <c r="KTN189" s="5"/>
      <c r="KTO189" s="5"/>
      <c r="KTP189" s="5"/>
      <c r="KTQ189" s="5"/>
      <c r="KTR189" s="5"/>
      <c r="KTS189" s="5"/>
      <c r="KTT189" s="5"/>
      <c r="KTU189" s="5"/>
      <c r="KTV189" s="5"/>
      <c r="KTW189" s="5"/>
      <c r="KTX189" s="5"/>
      <c r="KTY189" s="5"/>
      <c r="KTZ189" s="5"/>
      <c r="KUA189" s="5"/>
      <c r="KUB189" s="5"/>
      <c r="KUC189" s="5"/>
      <c r="KUD189" s="5"/>
      <c r="KUE189" s="5"/>
      <c r="KUF189" s="5"/>
      <c r="KUG189" s="5"/>
      <c r="KUH189" s="5"/>
      <c r="KUI189" s="5"/>
      <c r="KUJ189" s="5"/>
      <c r="KUK189" s="5"/>
      <c r="KUL189" s="5"/>
      <c r="KUM189" s="5"/>
      <c r="KUN189" s="5"/>
      <c r="KUO189" s="5"/>
      <c r="KUP189" s="5"/>
      <c r="KUQ189" s="5"/>
      <c r="KUR189" s="5"/>
      <c r="KUS189" s="5"/>
      <c r="KUT189" s="5"/>
      <c r="KUU189" s="5"/>
      <c r="KUV189" s="5"/>
      <c r="KUW189" s="5"/>
      <c r="KUX189" s="5"/>
      <c r="KUY189" s="5"/>
      <c r="KUZ189" s="5"/>
      <c r="KVA189" s="5"/>
      <c r="KVB189" s="5"/>
      <c r="KVC189" s="5"/>
      <c r="KVD189" s="5"/>
      <c r="KVE189" s="5"/>
      <c r="KVF189" s="5"/>
      <c r="KVG189" s="5"/>
      <c r="KVH189" s="5"/>
      <c r="KVI189" s="5"/>
      <c r="KVJ189" s="5"/>
      <c r="KVK189" s="5"/>
      <c r="KVL189" s="5"/>
      <c r="KVM189" s="5"/>
      <c r="KVN189" s="5"/>
      <c r="KVO189" s="5"/>
      <c r="KVP189" s="5"/>
      <c r="KVQ189" s="5"/>
      <c r="KVR189" s="5"/>
      <c r="KVS189" s="5"/>
      <c r="KVT189" s="5"/>
      <c r="KVU189" s="5"/>
      <c r="KVV189" s="5"/>
      <c r="KVW189" s="5"/>
      <c r="KVX189" s="5"/>
      <c r="KVY189" s="5"/>
      <c r="KVZ189" s="5"/>
      <c r="KWA189" s="5"/>
      <c r="KWB189" s="5"/>
      <c r="KWC189" s="5"/>
      <c r="KWD189" s="5"/>
      <c r="KWE189" s="5"/>
      <c r="KWF189" s="5"/>
      <c r="KWG189" s="5"/>
      <c r="KWH189" s="5"/>
      <c r="KWI189" s="5"/>
      <c r="KWJ189" s="5"/>
      <c r="KWK189" s="5"/>
      <c r="KWL189" s="5"/>
      <c r="KWM189" s="5"/>
      <c r="KWN189" s="5"/>
      <c r="KWO189" s="5"/>
      <c r="KWP189" s="5"/>
      <c r="KWQ189" s="5"/>
      <c r="KWR189" s="5"/>
      <c r="KWS189" s="5"/>
      <c r="KWT189" s="5"/>
      <c r="KWU189" s="5"/>
      <c r="KWV189" s="5"/>
      <c r="KWW189" s="5"/>
      <c r="KWX189" s="5"/>
      <c r="KWY189" s="5"/>
      <c r="KWZ189" s="5"/>
      <c r="KXA189" s="5"/>
      <c r="KXB189" s="5"/>
      <c r="KXC189" s="5"/>
      <c r="KXD189" s="5"/>
      <c r="KXE189" s="5"/>
      <c r="KXF189" s="5"/>
      <c r="KXG189" s="5"/>
      <c r="KXH189" s="5"/>
      <c r="KXI189" s="5"/>
      <c r="KXJ189" s="5"/>
      <c r="KXK189" s="5"/>
      <c r="KXL189" s="5"/>
      <c r="KXM189" s="5"/>
      <c r="KXN189" s="5"/>
      <c r="KXO189" s="5"/>
      <c r="KXP189" s="5"/>
      <c r="KXQ189" s="5"/>
      <c r="KXR189" s="5"/>
      <c r="KXS189" s="5"/>
      <c r="KXT189" s="5"/>
      <c r="KXU189" s="5"/>
      <c r="KXV189" s="5"/>
      <c r="KXW189" s="5"/>
      <c r="KXX189" s="5"/>
      <c r="KXY189" s="5"/>
      <c r="KXZ189" s="5"/>
      <c r="KYA189" s="5"/>
      <c r="KYB189" s="5"/>
      <c r="KYC189" s="5"/>
      <c r="KYD189" s="5"/>
      <c r="KYE189" s="5"/>
      <c r="KYF189" s="5"/>
      <c r="KYG189" s="5"/>
      <c r="KYH189" s="5"/>
      <c r="KYI189" s="5"/>
      <c r="KYJ189" s="5"/>
      <c r="KYK189" s="5"/>
      <c r="KYL189" s="5"/>
      <c r="KYM189" s="5"/>
      <c r="KYN189" s="5"/>
      <c r="KYO189" s="5"/>
      <c r="KYP189" s="5"/>
      <c r="KYQ189" s="5"/>
      <c r="KYR189" s="5"/>
      <c r="KYS189" s="5"/>
      <c r="KYT189" s="5"/>
      <c r="KYU189" s="5"/>
      <c r="KYV189" s="5"/>
      <c r="KYW189" s="5"/>
      <c r="KYX189" s="5"/>
      <c r="KYY189" s="5"/>
      <c r="KYZ189" s="5"/>
      <c r="KZA189" s="5"/>
      <c r="KZB189" s="5"/>
      <c r="KZC189" s="5"/>
      <c r="KZD189" s="5"/>
      <c r="KZE189" s="5"/>
      <c r="KZF189" s="5"/>
      <c r="KZG189" s="5"/>
      <c r="KZH189" s="5"/>
      <c r="KZI189" s="5"/>
      <c r="KZJ189" s="5"/>
      <c r="KZK189" s="5"/>
      <c r="KZL189" s="5"/>
      <c r="KZM189" s="5"/>
      <c r="KZN189" s="5"/>
      <c r="KZO189" s="5"/>
      <c r="KZP189" s="5"/>
      <c r="KZQ189" s="5"/>
      <c r="KZR189" s="5"/>
      <c r="KZS189" s="5"/>
      <c r="KZT189" s="5"/>
      <c r="KZU189" s="5"/>
      <c r="KZV189" s="5"/>
      <c r="KZW189" s="5"/>
      <c r="KZX189" s="5"/>
      <c r="KZY189" s="5"/>
      <c r="KZZ189" s="5"/>
      <c r="LAA189" s="5"/>
      <c r="LAB189" s="5"/>
      <c r="LAC189" s="5"/>
      <c r="LAD189" s="5"/>
      <c r="LAE189" s="5"/>
      <c r="LAF189" s="5"/>
      <c r="LAG189" s="5"/>
      <c r="LAH189" s="5"/>
      <c r="LAI189" s="5"/>
      <c r="LAJ189" s="5"/>
      <c r="LAK189" s="5"/>
      <c r="LAL189" s="5"/>
      <c r="LAM189" s="5"/>
      <c r="LAN189" s="5"/>
      <c r="LAO189" s="5"/>
      <c r="LAP189" s="5"/>
      <c r="LAQ189" s="5"/>
      <c r="LAR189" s="5"/>
      <c r="LAS189" s="5"/>
      <c r="LAT189" s="5"/>
      <c r="LAU189" s="5"/>
      <c r="LAV189" s="5"/>
      <c r="LAW189" s="5"/>
      <c r="LAX189" s="5"/>
      <c r="LAY189" s="5"/>
      <c r="LAZ189" s="5"/>
      <c r="LBA189" s="5"/>
      <c r="LBB189" s="5"/>
      <c r="LBC189" s="5"/>
      <c r="LBD189" s="5"/>
      <c r="LBE189" s="5"/>
      <c r="LBF189" s="5"/>
      <c r="LBG189" s="5"/>
      <c r="LBH189" s="5"/>
      <c r="LBI189" s="5"/>
      <c r="LBJ189" s="5"/>
      <c r="LBK189" s="5"/>
      <c r="LBL189" s="5"/>
      <c r="LBM189" s="5"/>
      <c r="LBN189" s="5"/>
      <c r="LBO189" s="5"/>
      <c r="LBP189" s="5"/>
      <c r="LBQ189" s="5"/>
      <c r="LBR189" s="5"/>
      <c r="LBS189" s="5"/>
      <c r="LBT189" s="5"/>
      <c r="LBU189" s="5"/>
      <c r="LBV189" s="5"/>
      <c r="LBW189" s="5"/>
      <c r="LBX189" s="5"/>
      <c r="LBY189" s="5"/>
      <c r="LBZ189" s="5"/>
      <c r="LCA189" s="5"/>
      <c r="LCB189" s="5"/>
      <c r="LCC189" s="5"/>
      <c r="LCD189" s="5"/>
      <c r="LCE189" s="5"/>
      <c r="LCF189" s="5"/>
      <c r="LCG189" s="5"/>
      <c r="LCH189" s="5"/>
      <c r="LCI189" s="5"/>
      <c r="LCJ189" s="5"/>
      <c r="LCK189" s="5"/>
      <c r="LCL189" s="5"/>
      <c r="LCM189" s="5"/>
      <c r="LCN189" s="5"/>
      <c r="LCO189" s="5"/>
      <c r="LCP189" s="5"/>
      <c r="LCQ189" s="5"/>
      <c r="LCR189" s="5"/>
      <c r="LCS189" s="5"/>
      <c r="LCT189" s="5"/>
      <c r="LCU189" s="5"/>
      <c r="LCV189" s="5"/>
      <c r="LCW189" s="5"/>
      <c r="LCX189" s="5"/>
      <c r="LCY189" s="5"/>
      <c r="LCZ189" s="5"/>
      <c r="LDA189" s="5"/>
      <c r="LDB189" s="5"/>
      <c r="LDC189" s="5"/>
      <c r="LDD189" s="5"/>
      <c r="LDE189" s="5"/>
      <c r="LDF189" s="5"/>
      <c r="LDG189" s="5"/>
      <c r="LDH189" s="5"/>
      <c r="LDI189" s="5"/>
      <c r="LDJ189" s="5"/>
      <c r="LDK189" s="5"/>
      <c r="LDL189" s="5"/>
      <c r="LDM189" s="5"/>
      <c r="LDN189" s="5"/>
      <c r="LDO189" s="5"/>
      <c r="LDP189" s="5"/>
      <c r="LDQ189" s="5"/>
      <c r="LDR189" s="5"/>
      <c r="LDS189" s="5"/>
      <c r="LDT189" s="5"/>
      <c r="LDU189" s="5"/>
      <c r="LDV189" s="5"/>
      <c r="LDW189" s="5"/>
      <c r="LDX189" s="5"/>
      <c r="LDY189" s="5"/>
      <c r="LDZ189" s="5"/>
      <c r="LEA189" s="5"/>
      <c r="LEB189" s="5"/>
      <c r="LEC189" s="5"/>
      <c r="LED189" s="5"/>
      <c r="LEE189" s="5"/>
      <c r="LEF189" s="5"/>
      <c r="LEG189" s="5"/>
      <c r="LEH189" s="5"/>
      <c r="LEI189" s="5"/>
      <c r="LEJ189" s="5"/>
      <c r="LEK189" s="5"/>
      <c r="LEL189" s="5"/>
      <c r="LEM189" s="5"/>
      <c r="LEN189" s="5"/>
      <c r="LEO189" s="5"/>
      <c r="LEP189" s="5"/>
      <c r="LEQ189" s="5"/>
      <c r="LER189" s="5"/>
      <c r="LES189" s="5"/>
      <c r="LET189" s="5"/>
      <c r="LEU189" s="5"/>
      <c r="LEV189" s="5"/>
      <c r="LEW189" s="5"/>
      <c r="LEX189" s="5"/>
      <c r="LEY189" s="5"/>
      <c r="LEZ189" s="5"/>
      <c r="LFA189" s="5"/>
      <c r="LFB189" s="5"/>
      <c r="LFC189" s="5"/>
      <c r="LFD189" s="5"/>
      <c r="LFE189" s="5"/>
      <c r="LFF189" s="5"/>
      <c r="LFG189" s="5"/>
      <c r="LFH189" s="5"/>
      <c r="LFI189" s="5"/>
      <c r="LFJ189" s="5"/>
      <c r="LFK189" s="5"/>
      <c r="LFL189" s="5"/>
      <c r="LFM189" s="5"/>
      <c r="LFN189" s="5"/>
      <c r="LFO189" s="5"/>
      <c r="LFP189" s="5"/>
      <c r="LFQ189" s="5"/>
      <c r="LFR189" s="5"/>
      <c r="LFS189" s="5"/>
      <c r="LFT189" s="5"/>
      <c r="LFU189" s="5"/>
      <c r="LFV189" s="5"/>
      <c r="LFW189" s="5"/>
      <c r="LFX189" s="5"/>
      <c r="LFY189" s="5"/>
      <c r="LFZ189" s="5"/>
      <c r="LGA189" s="5"/>
      <c r="LGB189" s="5"/>
      <c r="LGC189" s="5"/>
      <c r="LGD189" s="5"/>
      <c r="LGE189" s="5"/>
      <c r="LGF189" s="5"/>
      <c r="LGG189" s="5"/>
      <c r="LGH189" s="5"/>
      <c r="LGI189" s="5"/>
      <c r="LGJ189" s="5"/>
      <c r="LGK189" s="5"/>
      <c r="LGL189" s="5"/>
      <c r="LGM189" s="5"/>
      <c r="LGN189" s="5"/>
      <c r="LGO189" s="5"/>
      <c r="LGP189" s="5"/>
      <c r="LGQ189" s="5"/>
      <c r="LGR189" s="5"/>
      <c r="LGS189" s="5"/>
      <c r="LGT189" s="5"/>
      <c r="LGU189" s="5"/>
      <c r="LGV189" s="5"/>
      <c r="LGW189" s="5"/>
      <c r="LGX189" s="5"/>
      <c r="LGY189" s="5"/>
      <c r="LGZ189" s="5"/>
      <c r="LHA189" s="5"/>
      <c r="LHB189" s="5"/>
      <c r="LHC189" s="5"/>
      <c r="LHD189" s="5"/>
      <c r="LHE189" s="5"/>
      <c r="LHF189" s="5"/>
      <c r="LHG189" s="5"/>
      <c r="LHH189" s="5"/>
      <c r="LHI189" s="5"/>
      <c r="LHJ189" s="5"/>
      <c r="LHK189" s="5"/>
      <c r="LHL189" s="5"/>
      <c r="LHM189" s="5"/>
      <c r="LHN189" s="5"/>
      <c r="LHO189" s="5"/>
      <c r="LHP189" s="5"/>
      <c r="LHQ189" s="5"/>
      <c r="LHR189" s="5"/>
      <c r="LHS189" s="5"/>
      <c r="LHT189" s="5"/>
      <c r="LHU189" s="5"/>
      <c r="LHV189" s="5"/>
      <c r="LHW189" s="5"/>
      <c r="LHX189" s="5"/>
      <c r="LHY189" s="5"/>
      <c r="LHZ189" s="5"/>
      <c r="LIA189" s="5"/>
      <c r="LIB189" s="5"/>
      <c r="LIC189" s="5"/>
      <c r="LID189" s="5"/>
      <c r="LIE189" s="5"/>
      <c r="LIF189" s="5"/>
      <c r="LIG189" s="5"/>
      <c r="LIH189" s="5"/>
      <c r="LII189" s="5"/>
      <c r="LIJ189" s="5"/>
      <c r="LIK189" s="5"/>
      <c r="LIL189" s="5"/>
      <c r="LIM189" s="5"/>
      <c r="LIN189" s="5"/>
      <c r="LIO189" s="5"/>
      <c r="LIP189" s="5"/>
      <c r="LIQ189" s="5"/>
      <c r="LIR189" s="5"/>
      <c r="LIS189" s="5"/>
      <c r="LIT189" s="5"/>
      <c r="LIU189" s="5"/>
      <c r="LIV189" s="5"/>
      <c r="LIW189" s="5"/>
      <c r="LIX189" s="5"/>
      <c r="LIY189" s="5"/>
      <c r="LIZ189" s="5"/>
      <c r="LJA189" s="5"/>
      <c r="LJB189" s="5"/>
      <c r="LJC189" s="5"/>
      <c r="LJD189" s="5"/>
      <c r="LJE189" s="5"/>
      <c r="LJF189" s="5"/>
      <c r="LJG189" s="5"/>
      <c r="LJH189" s="5"/>
      <c r="LJI189" s="5"/>
      <c r="LJJ189" s="5"/>
      <c r="LJK189" s="5"/>
      <c r="LJL189" s="5"/>
      <c r="LJM189" s="5"/>
      <c r="LJN189" s="5"/>
      <c r="LJO189" s="5"/>
      <c r="LJP189" s="5"/>
      <c r="LJQ189" s="5"/>
      <c r="LJR189" s="5"/>
      <c r="LJS189" s="5"/>
      <c r="LJT189" s="5"/>
      <c r="LJU189" s="5"/>
      <c r="LJV189" s="5"/>
      <c r="LJW189" s="5"/>
      <c r="LJX189" s="5"/>
      <c r="LJY189" s="5"/>
      <c r="LJZ189" s="5"/>
      <c r="LKA189" s="5"/>
      <c r="LKB189" s="5"/>
      <c r="LKC189" s="5"/>
      <c r="LKD189" s="5"/>
      <c r="LKE189" s="5"/>
      <c r="LKF189" s="5"/>
      <c r="LKG189" s="5"/>
      <c r="LKH189" s="5"/>
      <c r="LKI189" s="5"/>
      <c r="LKJ189" s="5"/>
      <c r="LKK189" s="5"/>
      <c r="LKL189" s="5"/>
      <c r="LKM189" s="5"/>
      <c r="LKN189" s="5"/>
      <c r="LKO189" s="5"/>
      <c r="LKP189" s="5"/>
      <c r="LKQ189" s="5"/>
      <c r="LKR189" s="5"/>
      <c r="LKS189" s="5"/>
      <c r="LKT189" s="5"/>
      <c r="LKU189" s="5"/>
      <c r="LKV189" s="5"/>
      <c r="LKW189" s="5"/>
      <c r="LKX189" s="5"/>
      <c r="LKY189" s="5"/>
      <c r="LKZ189" s="5"/>
      <c r="LLA189" s="5"/>
      <c r="LLB189" s="5"/>
      <c r="LLC189" s="5"/>
      <c r="LLD189" s="5"/>
      <c r="LLE189" s="5"/>
      <c r="LLF189" s="5"/>
      <c r="LLG189" s="5"/>
      <c r="LLH189" s="5"/>
      <c r="LLI189" s="5"/>
      <c r="LLJ189" s="5"/>
      <c r="LLK189" s="5"/>
      <c r="LLL189" s="5"/>
      <c r="LLM189" s="5"/>
      <c r="LLN189" s="5"/>
      <c r="LLO189" s="5"/>
      <c r="LLP189" s="5"/>
      <c r="LLQ189" s="5"/>
      <c r="LLR189" s="5"/>
      <c r="LLS189" s="5"/>
      <c r="LLT189" s="5"/>
      <c r="LLU189" s="5"/>
      <c r="LLV189" s="5"/>
      <c r="LLW189" s="5"/>
      <c r="LLX189" s="5"/>
      <c r="LLY189" s="5"/>
      <c r="LLZ189" s="5"/>
      <c r="LMA189" s="5"/>
      <c r="LMB189" s="5"/>
      <c r="LMC189" s="5"/>
      <c r="LMD189" s="5"/>
      <c r="LME189" s="5"/>
      <c r="LMF189" s="5"/>
      <c r="LMG189" s="5"/>
      <c r="LMH189" s="5"/>
      <c r="LMI189" s="5"/>
      <c r="LMJ189" s="5"/>
      <c r="LMK189" s="5"/>
      <c r="LML189" s="5"/>
      <c r="LMM189" s="5"/>
      <c r="LMN189" s="5"/>
      <c r="LMO189" s="5"/>
      <c r="LMP189" s="5"/>
      <c r="LMQ189" s="5"/>
      <c r="LMR189" s="5"/>
      <c r="LMS189" s="5"/>
      <c r="LMT189" s="5"/>
      <c r="LMU189" s="5"/>
      <c r="LMV189" s="5"/>
      <c r="LMW189" s="5"/>
      <c r="LMX189" s="5"/>
      <c r="LMY189" s="5"/>
      <c r="LMZ189" s="5"/>
      <c r="LNA189" s="5"/>
      <c r="LNB189" s="5"/>
      <c r="LNC189" s="5"/>
      <c r="LND189" s="5"/>
      <c r="LNE189" s="5"/>
      <c r="LNF189" s="5"/>
      <c r="LNG189" s="5"/>
      <c r="LNH189" s="5"/>
      <c r="LNI189" s="5"/>
      <c r="LNJ189" s="5"/>
      <c r="LNK189" s="5"/>
      <c r="LNL189" s="5"/>
      <c r="LNM189" s="5"/>
      <c r="LNN189" s="5"/>
      <c r="LNO189" s="5"/>
      <c r="LNP189" s="5"/>
      <c r="LNQ189" s="5"/>
      <c r="LNR189" s="5"/>
      <c r="LNS189" s="5"/>
      <c r="LNT189" s="5"/>
      <c r="LNU189" s="5"/>
      <c r="LNV189" s="5"/>
      <c r="LNW189" s="5"/>
      <c r="LNX189" s="5"/>
      <c r="LNY189" s="5"/>
      <c r="LNZ189" s="5"/>
      <c r="LOA189" s="5"/>
      <c r="LOB189" s="5"/>
      <c r="LOC189" s="5"/>
      <c r="LOD189" s="5"/>
      <c r="LOE189" s="5"/>
      <c r="LOF189" s="5"/>
      <c r="LOG189" s="5"/>
      <c r="LOH189" s="5"/>
      <c r="LOI189" s="5"/>
      <c r="LOJ189" s="5"/>
      <c r="LOK189" s="5"/>
      <c r="LOL189" s="5"/>
      <c r="LOM189" s="5"/>
      <c r="LON189" s="5"/>
      <c r="LOO189" s="5"/>
      <c r="LOP189" s="5"/>
      <c r="LOQ189" s="5"/>
      <c r="LOR189" s="5"/>
      <c r="LOS189" s="5"/>
      <c r="LOT189" s="5"/>
      <c r="LOU189" s="5"/>
      <c r="LOV189" s="5"/>
      <c r="LOW189" s="5"/>
      <c r="LOX189" s="5"/>
      <c r="LOY189" s="5"/>
      <c r="LOZ189" s="5"/>
      <c r="LPA189" s="5"/>
      <c r="LPB189" s="5"/>
      <c r="LPC189" s="5"/>
      <c r="LPD189" s="5"/>
      <c r="LPE189" s="5"/>
      <c r="LPF189" s="5"/>
      <c r="LPG189" s="5"/>
      <c r="LPH189" s="5"/>
      <c r="LPI189" s="5"/>
      <c r="LPJ189" s="5"/>
      <c r="LPK189" s="5"/>
      <c r="LPL189" s="5"/>
      <c r="LPM189" s="5"/>
      <c r="LPN189" s="5"/>
      <c r="LPO189" s="5"/>
      <c r="LPP189" s="5"/>
      <c r="LPQ189" s="5"/>
      <c r="LPR189" s="5"/>
      <c r="LPS189" s="5"/>
      <c r="LPT189" s="5"/>
      <c r="LPU189" s="5"/>
      <c r="LPV189" s="5"/>
      <c r="LPW189" s="5"/>
      <c r="LPX189" s="5"/>
      <c r="LPY189" s="5"/>
      <c r="LPZ189" s="5"/>
      <c r="LQA189" s="5"/>
      <c r="LQB189" s="5"/>
      <c r="LQC189" s="5"/>
      <c r="LQD189" s="5"/>
      <c r="LQE189" s="5"/>
      <c r="LQF189" s="5"/>
      <c r="LQG189" s="5"/>
      <c r="LQH189" s="5"/>
      <c r="LQI189" s="5"/>
      <c r="LQJ189" s="5"/>
      <c r="LQK189" s="5"/>
      <c r="LQL189" s="5"/>
      <c r="LQM189" s="5"/>
      <c r="LQN189" s="5"/>
      <c r="LQO189" s="5"/>
      <c r="LQP189" s="5"/>
      <c r="LQQ189" s="5"/>
      <c r="LQR189" s="5"/>
      <c r="LQS189" s="5"/>
      <c r="LQT189" s="5"/>
      <c r="LQU189" s="5"/>
      <c r="LQV189" s="5"/>
      <c r="LQW189" s="5"/>
      <c r="LQX189" s="5"/>
      <c r="LQY189" s="5"/>
      <c r="LQZ189" s="5"/>
      <c r="LRA189" s="5"/>
      <c r="LRB189" s="5"/>
      <c r="LRC189" s="5"/>
      <c r="LRD189" s="5"/>
      <c r="LRE189" s="5"/>
      <c r="LRF189" s="5"/>
      <c r="LRG189" s="5"/>
      <c r="LRH189" s="5"/>
      <c r="LRI189" s="5"/>
      <c r="LRJ189" s="5"/>
      <c r="LRK189" s="5"/>
      <c r="LRL189" s="5"/>
      <c r="LRM189" s="5"/>
      <c r="LRN189" s="5"/>
      <c r="LRO189" s="5"/>
      <c r="LRP189" s="5"/>
      <c r="LRQ189" s="5"/>
      <c r="LRR189" s="5"/>
      <c r="LRS189" s="5"/>
      <c r="LRT189" s="5"/>
      <c r="LRU189" s="5"/>
      <c r="LRV189" s="5"/>
      <c r="LRW189" s="5"/>
      <c r="LRX189" s="5"/>
      <c r="LRY189" s="5"/>
      <c r="LRZ189" s="5"/>
      <c r="LSA189" s="5"/>
      <c r="LSB189" s="5"/>
      <c r="LSC189" s="5"/>
      <c r="LSD189" s="5"/>
      <c r="LSE189" s="5"/>
      <c r="LSF189" s="5"/>
      <c r="LSG189" s="5"/>
      <c r="LSH189" s="5"/>
      <c r="LSI189" s="5"/>
      <c r="LSJ189" s="5"/>
      <c r="LSK189" s="5"/>
      <c r="LSL189" s="5"/>
      <c r="LSM189" s="5"/>
      <c r="LSN189" s="5"/>
      <c r="LSO189" s="5"/>
      <c r="LSP189" s="5"/>
      <c r="LSQ189" s="5"/>
      <c r="LSR189" s="5"/>
      <c r="LSS189" s="5"/>
      <c r="LST189" s="5"/>
      <c r="LSU189" s="5"/>
      <c r="LSV189" s="5"/>
      <c r="LSW189" s="5"/>
      <c r="LSX189" s="5"/>
      <c r="LSY189" s="5"/>
      <c r="LSZ189" s="5"/>
      <c r="LTA189" s="5"/>
      <c r="LTB189" s="5"/>
      <c r="LTC189" s="5"/>
      <c r="LTD189" s="5"/>
      <c r="LTE189" s="5"/>
      <c r="LTF189" s="5"/>
      <c r="LTG189" s="5"/>
      <c r="LTH189" s="5"/>
      <c r="LTI189" s="5"/>
      <c r="LTJ189" s="5"/>
      <c r="LTK189" s="5"/>
      <c r="LTL189" s="5"/>
      <c r="LTM189" s="5"/>
      <c r="LTN189" s="5"/>
      <c r="LTO189" s="5"/>
      <c r="LTP189" s="5"/>
      <c r="LTQ189" s="5"/>
      <c r="LTR189" s="5"/>
      <c r="LTS189" s="5"/>
      <c r="LTT189" s="5"/>
      <c r="LTU189" s="5"/>
      <c r="LTV189" s="5"/>
      <c r="LTW189" s="5"/>
      <c r="LTX189" s="5"/>
      <c r="LTY189" s="5"/>
      <c r="LTZ189" s="5"/>
      <c r="LUA189" s="5"/>
      <c r="LUB189" s="5"/>
      <c r="LUC189" s="5"/>
      <c r="LUD189" s="5"/>
      <c r="LUE189" s="5"/>
      <c r="LUF189" s="5"/>
      <c r="LUG189" s="5"/>
      <c r="LUH189" s="5"/>
      <c r="LUI189" s="5"/>
      <c r="LUJ189" s="5"/>
      <c r="LUK189" s="5"/>
      <c r="LUL189" s="5"/>
      <c r="LUM189" s="5"/>
      <c r="LUN189" s="5"/>
      <c r="LUO189" s="5"/>
      <c r="LUP189" s="5"/>
      <c r="LUQ189" s="5"/>
      <c r="LUR189" s="5"/>
      <c r="LUS189" s="5"/>
      <c r="LUT189" s="5"/>
      <c r="LUU189" s="5"/>
      <c r="LUV189" s="5"/>
      <c r="LUW189" s="5"/>
      <c r="LUX189" s="5"/>
      <c r="LUY189" s="5"/>
      <c r="LUZ189" s="5"/>
      <c r="LVA189" s="5"/>
      <c r="LVB189" s="5"/>
      <c r="LVC189" s="5"/>
      <c r="LVD189" s="5"/>
      <c r="LVE189" s="5"/>
      <c r="LVF189" s="5"/>
      <c r="LVG189" s="5"/>
      <c r="LVH189" s="5"/>
      <c r="LVI189" s="5"/>
      <c r="LVJ189" s="5"/>
      <c r="LVK189" s="5"/>
      <c r="LVL189" s="5"/>
      <c r="LVM189" s="5"/>
      <c r="LVN189" s="5"/>
      <c r="LVO189" s="5"/>
      <c r="LVP189" s="5"/>
      <c r="LVQ189" s="5"/>
      <c r="LVR189" s="5"/>
      <c r="LVS189" s="5"/>
      <c r="LVT189" s="5"/>
      <c r="LVU189" s="5"/>
      <c r="LVV189" s="5"/>
      <c r="LVW189" s="5"/>
      <c r="LVX189" s="5"/>
      <c r="LVY189" s="5"/>
      <c r="LVZ189" s="5"/>
      <c r="LWA189" s="5"/>
      <c r="LWB189" s="5"/>
      <c r="LWC189" s="5"/>
      <c r="LWD189" s="5"/>
      <c r="LWE189" s="5"/>
      <c r="LWF189" s="5"/>
      <c r="LWG189" s="5"/>
      <c r="LWH189" s="5"/>
      <c r="LWI189" s="5"/>
      <c r="LWJ189" s="5"/>
      <c r="LWK189" s="5"/>
      <c r="LWL189" s="5"/>
      <c r="LWM189" s="5"/>
      <c r="LWN189" s="5"/>
      <c r="LWO189" s="5"/>
      <c r="LWP189" s="5"/>
      <c r="LWQ189" s="5"/>
      <c r="LWR189" s="5"/>
      <c r="LWS189" s="5"/>
      <c r="LWT189" s="5"/>
      <c r="LWU189" s="5"/>
      <c r="LWV189" s="5"/>
      <c r="LWW189" s="5"/>
      <c r="LWX189" s="5"/>
      <c r="LWY189" s="5"/>
      <c r="LWZ189" s="5"/>
      <c r="LXA189" s="5"/>
      <c r="LXB189" s="5"/>
      <c r="LXC189" s="5"/>
      <c r="LXD189" s="5"/>
      <c r="LXE189" s="5"/>
      <c r="LXF189" s="5"/>
      <c r="LXG189" s="5"/>
      <c r="LXH189" s="5"/>
      <c r="LXI189" s="5"/>
      <c r="LXJ189" s="5"/>
      <c r="LXK189" s="5"/>
      <c r="LXL189" s="5"/>
      <c r="LXM189" s="5"/>
      <c r="LXN189" s="5"/>
      <c r="LXO189" s="5"/>
      <c r="LXP189" s="5"/>
      <c r="LXQ189" s="5"/>
      <c r="LXR189" s="5"/>
      <c r="LXS189" s="5"/>
      <c r="LXT189" s="5"/>
      <c r="LXU189" s="5"/>
      <c r="LXV189" s="5"/>
      <c r="LXW189" s="5"/>
      <c r="LXX189" s="5"/>
      <c r="LXY189" s="5"/>
      <c r="LXZ189" s="5"/>
      <c r="LYA189" s="5"/>
      <c r="LYB189" s="5"/>
      <c r="LYC189" s="5"/>
      <c r="LYD189" s="5"/>
      <c r="LYE189" s="5"/>
      <c r="LYF189" s="5"/>
      <c r="LYG189" s="5"/>
      <c r="LYH189" s="5"/>
      <c r="LYI189" s="5"/>
      <c r="LYJ189" s="5"/>
      <c r="LYK189" s="5"/>
      <c r="LYL189" s="5"/>
      <c r="LYM189" s="5"/>
      <c r="LYN189" s="5"/>
      <c r="LYO189" s="5"/>
      <c r="LYP189" s="5"/>
      <c r="LYQ189" s="5"/>
      <c r="LYR189" s="5"/>
      <c r="LYS189" s="5"/>
      <c r="LYT189" s="5"/>
      <c r="LYU189" s="5"/>
      <c r="LYV189" s="5"/>
      <c r="LYW189" s="5"/>
      <c r="LYX189" s="5"/>
      <c r="LYY189" s="5"/>
      <c r="LYZ189" s="5"/>
      <c r="LZA189" s="5"/>
      <c r="LZB189" s="5"/>
      <c r="LZC189" s="5"/>
      <c r="LZD189" s="5"/>
      <c r="LZE189" s="5"/>
      <c r="LZF189" s="5"/>
      <c r="LZG189" s="5"/>
      <c r="LZH189" s="5"/>
      <c r="LZI189" s="5"/>
      <c r="LZJ189" s="5"/>
      <c r="LZK189" s="5"/>
      <c r="LZL189" s="5"/>
      <c r="LZM189" s="5"/>
      <c r="LZN189" s="5"/>
      <c r="LZO189" s="5"/>
      <c r="LZP189" s="5"/>
      <c r="LZQ189" s="5"/>
      <c r="LZR189" s="5"/>
      <c r="LZS189" s="5"/>
      <c r="LZT189" s="5"/>
      <c r="LZU189" s="5"/>
      <c r="LZV189" s="5"/>
      <c r="LZW189" s="5"/>
      <c r="LZX189" s="5"/>
      <c r="LZY189" s="5"/>
      <c r="LZZ189" s="5"/>
      <c r="MAA189" s="5"/>
      <c r="MAB189" s="5"/>
      <c r="MAC189" s="5"/>
      <c r="MAD189" s="5"/>
      <c r="MAE189" s="5"/>
      <c r="MAF189" s="5"/>
      <c r="MAG189" s="5"/>
      <c r="MAH189" s="5"/>
      <c r="MAI189" s="5"/>
      <c r="MAJ189" s="5"/>
      <c r="MAK189" s="5"/>
      <c r="MAL189" s="5"/>
      <c r="MAM189" s="5"/>
      <c r="MAN189" s="5"/>
      <c r="MAO189" s="5"/>
      <c r="MAP189" s="5"/>
      <c r="MAQ189" s="5"/>
      <c r="MAR189" s="5"/>
      <c r="MAS189" s="5"/>
      <c r="MAT189" s="5"/>
      <c r="MAU189" s="5"/>
      <c r="MAV189" s="5"/>
      <c r="MAW189" s="5"/>
      <c r="MAX189" s="5"/>
      <c r="MAY189" s="5"/>
      <c r="MAZ189" s="5"/>
      <c r="MBA189" s="5"/>
      <c r="MBB189" s="5"/>
      <c r="MBC189" s="5"/>
      <c r="MBD189" s="5"/>
      <c r="MBE189" s="5"/>
      <c r="MBF189" s="5"/>
      <c r="MBG189" s="5"/>
      <c r="MBH189" s="5"/>
      <c r="MBI189" s="5"/>
      <c r="MBJ189" s="5"/>
      <c r="MBK189" s="5"/>
      <c r="MBL189" s="5"/>
      <c r="MBM189" s="5"/>
      <c r="MBN189" s="5"/>
      <c r="MBO189" s="5"/>
      <c r="MBP189" s="5"/>
      <c r="MBQ189" s="5"/>
      <c r="MBR189" s="5"/>
      <c r="MBS189" s="5"/>
      <c r="MBT189" s="5"/>
      <c r="MBU189" s="5"/>
      <c r="MBV189" s="5"/>
      <c r="MBW189" s="5"/>
      <c r="MBX189" s="5"/>
      <c r="MBY189" s="5"/>
      <c r="MBZ189" s="5"/>
      <c r="MCA189" s="5"/>
      <c r="MCB189" s="5"/>
      <c r="MCC189" s="5"/>
      <c r="MCD189" s="5"/>
      <c r="MCE189" s="5"/>
      <c r="MCF189" s="5"/>
      <c r="MCG189" s="5"/>
      <c r="MCH189" s="5"/>
      <c r="MCI189" s="5"/>
      <c r="MCJ189" s="5"/>
      <c r="MCK189" s="5"/>
      <c r="MCL189" s="5"/>
      <c r="MCM189" s="5"/>
      <c r="MCN189" s="5"/>
      <c r="MCO189" s="5"/>
      <c r="MCP189" s="5"/>
      <c r="MCQ189" s="5"/>
      <c r="MCR189" s="5"/>
      <c r="MCS189" s="5"/>
      <c r="MCT189" s="5"/>
      <c r="MCU189" s="5"/>
      <c r="MCV189" s="5"/>
      <c r="MCW189" s="5"/>
      <c r="MCX189" s="5"/>
      <c r="MCY189" s="5"/>
      <c r="MCZ189" s="5"/>
      <c r="MDA189" s="5"/>
      <c r="MDB189" s="5"/>
      <c r="MDC189" s="5"/>
      <c r="MDD189" s="5"/>
      <c r="MDE189" s="5"/>
      <c r="MDF189" s="5"/>
      <c r="MDG189" s="5"/>
      <c r="MDH189" s="5"/>
      <c r="MDI189" s="5"/>
      <c r="MDJ189" s="5"/>
      <c r="MDK189" s="5"/>
      <c r="MDL189" s="5"/>
      <c r="MDM189" s="5"/>
      <c r="MDN189" s="5"/>
      <c r="MDO189" s="5"/>
      <c r="MDP189" s="5"/>
      <c r="MDQ189" s="5"/>
      <c r="MDR189" s="5"/>
      <c r="MDS189" s="5"/>
      <c r="MDT189" s="5"/>
      <c r="MDU189" s="5"/>
      <c r="MDV189" s="5"/>
      <c r="MDW189" s="5"/>
      <c r="MDX189" s="5"/>
      <c r="MDY189" s="5"/>
      <c r="MDZ189" s="5"/>
      <c r="MEA189" s="5"/>
      <c r="MEB189" s="5"/>
      <c r="MEC189" s="5"/>
      <c r="MED189" s="5"/>
      <c r="MEE189" s="5"/>
      <c r="MEF189" s="5"/>
      <c r="MEG189" s="5"/>
      <c r="MEH189" s="5"/>
      <c r="MEI189" s="5"/>
      <c r="MEJ189" s="5"/>
      <c r="MEK189" s="5"/>
      <c r="MEL189" s="5"/>
      <c r="MEM189" s="5"/>
      <c r="MEN189" s="5"/>
      <c r="MEO189" s="5"/>
      <c r="MEP189" s="5"/>
      <c r="MEQ189" s="5"/>
      <c r="MER189" s="5"/>
      <c r="MES189" s="5"/>
      <c r="MET189" s="5"/>
      <c r="MEU189" s="5"/>
      <c r="MEV189" s="5"/>
      <c r="MEW189" s="5"/>
      <c r="MEX189" s="5"/>
      <c r="MEY189" s="5"/>
      <c r="MEZ189" s="5"/>
      <c r="MFA189" s="5"/>
      <c r="MFB189" s="5"/>
      <c r="MFC189" s="5"/>
      <c r="MFD189" s="5"/>
      <c r="MFE189" s="5"/>
      <c r="MFF189" s="5"/>
      <c r="MFG189" s="5"/>
      <c r="MFH189" s="5"/>
      <c r="MFI189" s="5"/>
      <c r="MFJ189" s="5"/>
      <c r="MFK189" s="5"/>
      <c r="MFL189" s="5"/>
      <c r="MFM189" s="5"/>
      <c r="MFN189" s="5"/>
      <c r="MFO189" s="5"/>
      <c r="MFP189" s="5"/>
      <c r="MFQ189" s="5"/>
      <c r="MFR189" s="5"/>
      <c r="MFS189" s="5"/>
      <c r="MFT189" s="5"/>
      <c r="MFU189" s="5"/>
      <c r="MFV189" s="5"/>
      <c r="MFW189" s="5"/>
      <c r="MFX189" s="5"/>
      <c r="MFY189" s="5"/>
      <c r="MFZ189" s="5"/>
      <c r="MGA189" s="5"/>
      <c r="MGB189" s="5"/>
      <c r="MGC189" s="5"/>
      <c r="MGD189" s="5"/>
      <c r="MGE189" s="5"/>
      <c r="MGF189" s="5"/>
      <c r="MGG189" s="5"/>
      <c r="MGH189" s="5"/>
      <c r="MGI189" s="5"/>
      <c r="MGJ189" s="5"/>
      <c r="MGK189" s="5"/>
      <c r="MGL189" s="5"/>
      <c r="MGM189" s="5"/>
      <c r="MGN189" s="5"/>
      <c r="MGO189" s="5"/>
      <c r="MGP189" s="5"/>
      <c r="MGQ189" s="5"/>
      <c r="MGR189" s="5"/>
      <c r="MGS189" s="5"/>
      <c r="MGT189" s="5"/>
      <c r="MGU189" s="5"/>
      <c r="MGV189" s="5"/>
      <c r="MGW189" s="5"/>
      <c r="MGX189" s="5"/>
      <c r="MGY189" s="5"/>
      <c r="MGZ189" s="5"/>
      <c r="MHA189" s="5"/>
      <c r="MHB189" s="5"/>
      <c r="MHC189" s="5"/>
      <c r="MHD189" s="5"/>
      <c r="MHE189" s="5"/>
      <c r="MHF189" s="5"/>
      <c r="MHG189" s="5"/>
      <c r="MHH189" s="5"/>
      <c r="MHI189" s="5"/>
      <c r="MHJ189" s="5"/>
      <c r="MHK189" s="5"/>
      <c r="MHL189" s="5"/>
      <c r="MHM189" s="5"/>
      <c r="MHN189" s="5"/>
      <c r="MHO189" s="5"/>
      <c r="MHP189" s="5"/>
      <c r="MHQ189" s="5"/>
      <c r="MHR189" s="5"/>
      <c r="MHS189" s="5"/>
      <c r="MHT189" s="5"/>
      <c r="MHU189" s="5"/>
      <c r="MHV189" s="5"/>
      <c r="MHW189" s="5"/>
      <c r="MHX189" s="5"/>
      <c r="MHY189" s="5"/>
      <c r="MHZ189" s="5"/>
      <c r="MIA189" s="5"/>
      <c r="MIB189" s="5"/>
      <c r="MIC189" s="5"/>
      <c r="MID189" s="5"/>
      <c r="MIE189" s="5"/>
      <c r="MIF189" s="5"/>
      <c r="MIG189" s="5"/>
      <c r="MIH189" s="5"/>
      <c r="MII189" s="5"/>
      <c r="MIJ189" s="5"/>
      <c r="MIK189" s="5"/>
      <c r="MIL189" s="5"/>
      <c r="MIM189" s="5"/>
      <c r="MIN189" s="5"/>
      <c r="MIO189" s="5"/>
      <c r="MIP189" s="5"/>
      <c r="MIQ189" s="5"/>
      <c r="MIR189" s="5"/>
      <c r="MIS189" s="5"/>
      <c r="MIT189" s="5"/>
      <c r="MIU189" s="5"/>
      <c r="MIV189" s="5"/>
      <c r="MIW189" s="5"/>
      <c r="MIX189" s="5"/>
      <c r="MIY189" s="5"/>
      <c r="MIZ189" s="5"/>
      <c r="MJA189" s="5"/>
      <c r="MJB189" s="5"/>
      <c r="MJC189" s="5"/>
      <c r="MJD189" s="5"/>
      <c r="MJE189" s="5"/>
      <c r="MJF189" s="5"/>
      <c r="MJG189" s="5"/>
      <c r="MJH189" s="5"/>
      <c r="MJI189" s="5"/>
      <c r="MJJ189" s="5"/>
      <c r="MJK189" s="5"/>
      <c r="MJL189" s="5"/>
      <c r="MJM189" s="5"/>
      <c r="MJN189" s="5"/>
      <c r="MJO189" s="5"/>
      <c r="MJP189" s="5"/>
      <c r="MJQ189" s="5"/>
      <c r="MJR189" s="5"/>
      <c r="MJS189" s="5"/>
      <c r="MJT189" s="5"/>
      <c r="MJU189" s="5"/>
      <c r="MJV189" s="5"/>
      <c r="MJW189" s="5"/>
      <c r="MJX189" s="5"/>
      <c r="MJY189" s="5"/>
      <c r="MJZ189" s="5"/>
      <c r="MKA189" s="5"/>
      <c r="MKB189" s="5"/>
      <c r="MKC189" s="5"/>
      <c r="MKD189" s="5"/>
      <c r="MKE189" s="5"/>
      <c r="MKF189" s="5"/>
      <c r="MKG189" s="5"/>
      <c r="MKH189" s="5"/>
      <c r="MKI189" s="5"/>
      <c r="MKJ189" s="5"/>
      <c r="MKK189" s="5"/>
      <c r="MKL189" s="5"/>
      <c r="MKM189" s="5"/>
      <c r="MKN189" s="5"/>
      <c r="MKO189" s="5"/>
      <c r="MKP189" s="5"/>
      <c r="MKQ189" s="5"/>
      <c r="MKR189" s="5"/>
      <c r="MKS189" s="5"/>
      <c r="MKT189" s="5"/>
      <c r="MKU189" s="5"/>
      <c r="MKV189" s="5"/>
      <c r="MKW189" s="5"/>
      <c r="MKX189" s="5"/>
      <c r="MKY189" s="5"/>
      <c r="MKZ189" s="5"/>
      <c r="MLA189" s="5"/>
      <c r="MLB189" s="5"/>
      <c r="MLC189" s="5"/>
      <c r="MLD189" s="5"/>
      <c r="MLE189" s="5"/>
      <c r="MLF189" s="5"/>
      <c r="MLG189" s="5"/>
      <c r="MLH189" s="5"/>
      <c r="MLI189" s="5"/>
      <c r="MLJ189" s="5"/>
      <c r="MLK189" s="5"/>
      <c r="MLL189" s="5"/>
      <c r="MLM189" s="5"/>
      <c r="MLN189" s="5"/>
      <c r="MLO189" s="5"/>
      <c r="MLP189" s="5"/>
      <c r="MLQ189" s="5"/>
      <c r="MLR189" s="5"/>
      <c r="MLS189" s="5"/>
      <c r="MLT189" s="5"/>
      <c r="MLU189" s="5"/>
      <c r="MLV189" s="5"/>
      <c r="MLW189" s="5"/>
      <c r="MLX189" s="5"/>
      <c r="MLY189" s="5"/>
      <c r="MLZ189" s="5"/>
      <c r="MMA189" s="5"/>
      <c r="MMB189" s="5"/>
      <c r="MMC189" s="5"/>
      <c r="MMD189" s="5"/>
      <c r="MME189" s="5"/>
      <c r="MMF189" s="5"/>
      <c r="MMG189" s="5"/>
      <c r="MMH189" s="5"/>
      <c r="MMI189" s="5"/>
      <c r="MMJ189" s="5"/>
      <c r="MMK189" s="5"/>
      <c r="MML189" s="5"/>
      <c r="MMM189" s="5"/>
      <c r="MMN189" s="5"/>
      <c r="MMO189" s="5"/>
      <c r="MMP189" s="5"/>
      <c r="MMQ189" s="5"/>
      <c r="MMR189" s="5"/>
      <c r="MMS189" s="5"/>
      <c r="MMT189" s="5"/>
      <c r="MMU189" s="5"/>
      <c r="MMV189" s="5"/>
      <c r="MMW189" s="5"/>
      <c r="MMX189" s="5"/>
      <c r="MMY189" s="5"/>
      <c r="MMZ189" s="5"/>
      <c r="MNA189" s="5"/>
      <c r="MNB189" s="5"/>
      <c r="MNC189" s="5"/>
      <c r="MND189" s="5"/>
      <c r="MNE189" s="5"/>
      <c r="MNF189" s="5"/>
      <c r="MNG189" s="5"/>
      <c r="MNH189" s="5"/>
      <c r="MNI189" s="5"/>
      <c r="MNJ189" s="5"/>
      <c r="MNK189" s="5"/>
      <c r="MNL189" s="5"/>
      <c r="MNM189" s="5"/>
      <c r="MNN189" s="5"/>
      <c r="MNO189" s="5"/>
      <c r="MNP189" s="5"/>
      <c r="MNQ189" s="5"/>
      <c r="MNR189" s="5"/>
      <c r="MNS189" s="5"/>
      <c r="MNT189" s="5"/>
      <c r="MNU189" s="5"/>
      <c r="MNV189" s="5"/>
      <c r="MNW189" s="5"/>
      <c r="MNX189" s="5"/>
      <c r="MNY189" s="5"/>
      <c r="MNZ189" s="5"/>
      <c r="MOA189" s="5"/>
      <c r="MOB189" s="5"/>
      <c r="MOC189" s="5"/>
      <c r="MOD189" s="5"/>
      <c r="MOE189" s="5"/>
      <c r="MOF189" s="5"/>
      <c r="MOG189" s="5"/>
      <c r="MOH189" s="5"/>
      <c r="MOI189" s="5"/>
      <c r="MOJ189" s="5"/>
      <c r="MOK189" s="5"/>
      <c r="MOL189" s="5"/>
      <c r="MOM189" s="5"/>
      <c r="MON189" s="5"/>
      <c r="MOO189" s="5"/>
      <c r="MOP189" s="5"/>
      <c r="MOQ189" s="5"/>
      <c r="MOR189" s="5"/>
      <c r="MOS189" s="5"/>
      <c r="MOT189" s="5"/>
      <c r="MOU189" s="5"/>
      <c r="MOV189" s="5"/>
      <c r="MOW189" s="5"/>
      <c r="MOX189" s="5"/>
      <c r="MOY189" s="5"/>
      <c r="MOZ189" s="5"/>
      <c r="MPA189" s="5"/>
      <c r="MPB189" s="5"/>
      <c r="MPC189" s="5"/>
      <c r="MPD189" s="5"/>
      <c r="MPE189" s="5"/>
      <c r="MPF189" s="5"/>
      <c r="MPG189" s="5"/>
      <c r="MPH189" s="5"/>
      <c r="MPI189" s="5"/>
      <c r="MPJ189" s="5"/>
      <c r="MPK189" s="5"/>
      <c r="MPL189" s="5"/>
      <c r="MPM189" s="5"/>
      <c r="MPN189" s="5"/>
      <c r="MPO189" s="5"/>
      <c r="MPP189" s="5"/>
      <c r="MPQ189" s="5"/>
      <c r="MPR189" s="5"/>
      <c r="MPS189" s="5"/>
      <c r="MPT189" s="5"/>
      <c r="MPU189" s="5"/>
      <c r="MPV189" s="5"/>
      <c r="MPW189" s="5"/>
      <c r="MPX189" s="5"/>
      <c r="MPY189" s="5"/>
      <c r="MPZ189" s="5"/>
      <c r="MQA189" s="5"/>
      <c r="MQB189" s="5"/>
      <c r="MQC189" s="5"/>
      <c r="MQD189" s="5"/>
      <c r="MQE189" s="5"/>
      <c r="MQF189" s="5"/>
      <c r="MQG189" s="5"/>
      <c r="MQH189" s="5"/>
      <c r="MQI189" s="5"/>
      <c r="MQJ189" s="5"/>
      <c r="MQK189" s="5"/>
      <c r="MQL189" s="5"/>
      <c r="MQM189" s="5"/>
      <c r="MQN189" s="5"/>
      <c r="MQO189" s="5"/>
      <c r="MQP189" s="5"/>
      <c r="MQQ189" s="5"/>
      <c r="MQR189" s="5"/>
      <c r="MQS189" s="5"/>
      <c r="MQT189" s="5"/>
      <c r="MQU189" s="5"/>
      <c r="MQV189" s="5"/>
      <c r="MQW189" s="5"/>
      <c r="MQX189" s="5"/>
      <c r="MQY189" s="5"/>
      <c r="MQZ189" s="5"/>
      <c r="MRA189" s="5"/>
      <c r="MRB189" s="5"/>
      <c r="MRC189" s="5"/>
      <c r="MRD189" s="5"/>
      <c r="MRE189" s="5"/>
      <c r="MRF189" s="5"/>
      <c r="MRG189" s="5"/>
      <c r="MRH189" s="5"/>
      <c r="MRI189" s="5"/>
      <c r="MRJ189" s="5"/>
      <c r="MRK189" s="5"/>
      <c r="MRL189" s="5"/>
      <c r="MRM189" s="5"/>
      <c r="MRN189" s="5"/>
      <c r="MRO189" s="5"/>
      <c r="MRP189" s="5"/>
      <c r="MRQ189" s="5"/>
      <c r="MRR189" s="5"/>
      <c r="MRS189" s="5"/>
      <c r="MRT189" s="5"/>
      <c r="MRU189" s="5"/>
      <c r="MRV189" s="5"/>
      <c r="MRW189" s="5"/>
      <c r="MRX189" s="5"/>
      <c r="MRY189" s="5"/>
      <c r="MRZ189" s="5"/>
      <c r="MSA189" s="5"/>
      <c r="MSB189" s="5"/>
      <c r="MSC189" s="5"/>
      <c r="MSD189" s="5"/>
      <c r="MSE189" s="5"/>
      <c r="MSF189" s="5"/>
      <c r="MSG189" s="5"/>
      <c r="MSH189" s="5"/>
      <c r="MSI189" s="5"/>
      <c r="MSJ189" s="5"/>
      <c r="MSK189" s="5"/>
      <c r="MSL189" s="5"/>
      <c r="MSM189" s="5"/>
      <c r="MSN189" s="5"/>
      <c r="MSO189" s="5"/>
      <c r="MSP189" s="5"/>
      <c r="MSQ189" s="5"/>
      <c r="MSR189" s="5"/>
      <c r="MSS189" s="5"/>
      <c r="MST189" s="5"/>
      <c r="MSU189" s="5"/>
      <c r="MSV189" s="5"/>
      <c r="MSW189" s="5"/>
      <c r="MSX189" s="5"/>
      <c r="MSY189" s="5"/>
      <c r="MSZ189" s="5"/>
      <c r="MTA189" s="5"/>
      <c r="MTB189" s="5"/>
      <c r="MTC189" s="5"/>
      <c r="MTD189" s="5"/>
      <c r="MTE189" s="5"/>
      <c r="MTF189" s="5"/>
      <c r="MTG189" s="5"/>
      <c r="MTH189" s="5"/>
      <c r="MTI189" s="5"/>
      <c r="MTJ189" s="5"/>
      <c r="MTK189" s="5"/>
      <c r="MTL189" s="5"/>
      <c r="MTM189" s="5"/>
      <c r="MTN189" s="5"/>
      <c r="MTO189" s="5"/>
      <c r="MTP189" s="5"/>
      <c r="MTQ189" s="5"/>
      <c r="MTR189" s="5"/>
      <c r="MTS189" s="5"/>
      <c r="MTT189" s="5"/>
      <c r="MTU189" s="5"/>
      <c r="MTV189" s="5"/>
      <c r="MTW189" s="5"/>
      <c r="MTX189" s="5"/>
      <c r="MTY189" s="5"/>
      <c r="MTZ189" s="5"/>
      <c r="MUA189" s="5"/>
      <c r="MUB189" s="5"/>
      <c r="MUC189" s="5"/>
      <c r="MUD189" s="5"/>
      <c r="MUE189" s="5"/>
      <c r="MUF189" s="5"/>
      <c r="MUG189" s="5"/>
      <c r="MUH189" s="5"/>
      <c r="MUI189" s="5"/>
      <c r="MUJ189" s="5"/>
      <c r="MUK189" s="5"/>
      <c r="MUL189" s="5"/>
      <c r="MUM189" s="5"/>
      <c r="MUN189" s="5"/>
      <c r="MUO189" s="5"/>
      <c r="MUP189" s="5"/>
      <c r="MUQ189" s="5"/>
      <c r="MUR189" s="5"/>
      <c r="MUS189" s="5"/>
      <c r="MUT189" s="5"/>
      <c r="MUU189" s="5"/>
      <c r="MUV189" s="5"/>
      <c r="MUW189" s="5"/>
      <c r="MUX189" s="5"/>
      <c r="MUY189" s="5"/>
      <c r="MUZ189" s="5"/>
      <c r="MVA189" s="5"/>
      <c r="MVB189" s="5"/>
      <c r="MVC189" s="5"/>
      <c r="MVD189" s="5"/>
      <c r="MVE189" s="5"/>
      <c r="MVF189" s="5"/>
      <c r="MVG189" s="5"/>
      <c r="MVH189" s="5"/>
      <c r="MVI189" s="5"/>
      <c r="MVJ189" s="5"/>
      <c r="MVK189" s="5"/>
      <c r="MVL189" s="5"/>
      <c r="MVM189" s="5"/>
      <c r="MVN189" s="5"/>
      <c r="MVO189" s="5"/>
      <c r="MVP189" s="5"/>
      <c r="MVQ189" s="5"/>
      <c r="MVR189" s="5"/>
      <c r="MVS189" s="5"/>
      <c r="MVT189" s="5"/>
      <c r="MVU189" s="5"/>
      <c r="MVV189" s="5"/>
      <c r="MVW189" s="5"/>
      <c r="MVX189" s="5"/>
      <c r="MVY189" s="5"/>
      <c r="MVZ189" s="5"/>
      <c r="MWA189" s="5"/>
      <c r="MWB189" s="5"/>
      <c r="MWC189" s="5"/>
      <c r="MWD189" s="5"/>
      <c r="MWE189" s="5"/>
      <c r="MWF189" s="5"/>
      <c r="MWG189" s="5"/>
      <c r="MWH189" s="5"/>
      <c r="MWI189" s="5"/>
      <c r="MWJ189" s="5"/>
      <c r="MWK189" s="5"/>
      <c r="MWL189" s="5"/>
      <c r="MWM189" s="5"/>
      <c r="MWN189" s="5"/>
      <c r="MWO189" s="5"/>
      <c r="MWP189" s="5"/>
      <c r="MWQ189" s="5"/>
      <c r="MWR189" s="5"/>
      <c r="MWS189" s="5"/>
      <c r="MWT189" s="5"/>
      <c r="MWU189" s="5"/>
      <c r="MWV189" s="5"/>
      <c r="MWW189" s="5"/>
      <c r="MWX189" s="5"/>
      <c r="MWY189" s="5"/>
      <c r="MWZ189" s="5"/>
      <c r="MXA189" s="5"/>
      <c r="MXB189" s="5"/>
      <c r="MXC189" s="5"/>
      <c r="MXD189" s="5"/>
      <c r="MXE189" s="5"/>
      <c r="MXF189" s="5"/>
      <c r="MXG189" s="5"/>
      <c r="MXH189" s="5"/>
      <c r="MXI189" s="5"/>
      <c r="MXJ189" s="5"/>
      <c r="MXK189" s="5"/>
      <c r="MXL189" s="5"/>
      <c r="MXM189" s="5"/>
      <c r="MXN189" s="5"/>
      <c r="MXO189" s="5"/>
      <c r="MXP189" s="5"/>
      <c r="MXQ189" s="5"/>
      <c r="MXR189" s="5"/>
      <c r="MXS189" s="5"/>
      <c r="MXT189" s="5"/>
      <c r="MXU189" s="5"/>
      <c r="MXV189" s="5"/>
      <c r="MXW189" s="5"/>
      <c r="MXX189" s="5"/>
      <c r="MXY189" s="5"/>
      <c r="MXZ189" s="5"/>
      <c r="MYA189" s="5"/>
      <c r="MYB189" s="5"/>
      <c r="MYC189" s="5"/>
      <c r="MYD189" s="5"/>
      <c r="MYE189" s="5"/>
      <c r="MYF189" s="5"/>
      <c r="MYG189" s="5"/>
      <c r="MYH189" s="5"/>
      <c r="MYI189" s="5"/>
      <c r="MYJ189" s="5"/>
      <c r="MYK189" s="5"/>
      <c r="MYL189" s="5"/>
      <c r="MYM189" s="5"/>
      <c r="MYN189" s="5"/>
      <c r="MYO189" s="5"/>
      <c r="MYP189" s="5"/>
      <c r="MYQ189" s="5"/>
      <c r="MYR189" s="5"/>
      <c r="MYS189" s="5"/>
      <c r="MYT189" s="5"/>
      <c r="MYU189" s="5"/>
      <c r="MYV189" s="5"/>
      <c r="MYW189" s="5"/>
      <c r="MYX189" s="5"/>
      <c r="MYY189" s="5"/>
      <c r="MYZ189" s="5"/>
      <c r="MZA189" s="5"/>
      <c r="MZB189" s="5"/>
      <c r="MZC189" s="5"/>
      <c r="MZD189" s="5"/>
      <c r="MZE189" s="5"/>
      <c r="MZF189" s="5"/>
      <c r="MZG189" s="5"/>
      <c r="MZH189" s="5"/>
      <c r="MZI189" s="5"/>
      <c r="MZJ189" s="5"/>
      <c r="MZK189" s="5"/>
      <c r="MZL189" s="5"/>
      <c r="MZM189" s="5"/>
      <c r="MZN189" s="5"/>
      <c r="MZO189" s="5"/>
      <c r="MZP189" s="5"/>
      <c r="MZQ189" s="5"/>
      <c r="MZR189" s="5"/>
      <c r="MZS189" s="5"/>
      <c r="MZT189" s="5"/>
      <c r="MZU189" s="5"/>
      <c r="MZV189" s="5"/>
      <c r="MZW189" s="5"/>
      <c r="MZX189" s="5"/>
      <c r="MZY189" s="5"/>
      <c r="MZZ189" s="5"/>
      <c r="NAA189" s="5"/>
      <c r="NAB189" s="5"/>
      <c r="NAC189" s="5"/>
      <c r="NAD189" s="5"/>
      <c r="NAE189" s="5"/>
      <c r="NAF189" s="5"/>
      <c r="NAG189" s="5"/>
      <c r="NAH189" s="5"/>
      <c r="NAI189" s="5"/>
      <c r="NAJ189" s="5"/>
      <c r="NAK189" s="5"/>
      <c r="NAL189" s="5"/>
      <c r="NAM189" s="5"/>
      <c r="NAN189" s="5"/>
      <c r="NAO189" s="5"/>
      <c r="NAP189" s="5"/>
      <c r="NAQ189" s="5"/>
      <c r="NAR189" s="5"/>
      <c r="NAS189" s="5"/>
      <c r="NAT189" s="5"/>
      <c r="NAU189" s="5"/>
      <c r="NAV189" s="5"/>
      <c r="NAW189" s="5"/>
      <c r="NAX189" s="5"/>
      <c r="NAY189" s="5"/>
      <c r="NAZ189" s="5"/>
      <c r="NBA189" s="5"/>
      <c r="NBB189" s="5"/>
      <c r="NBC189" s="5"/>
      <c r="NBD189" s="5"/>
      <c r="NBE189" s="5"/>
      <c r="NBF189" s="5"/>
      <c r="NBG189" s="5"/>
      <c r="NBH189" s="5"/>
      <c r="NBI189" s="5"/>
      <c r="NBJ189" s="5"/>
      <c r="NBK189" s="5"/>
      <c r="NBL189" s="5"/>
      <c r="NBM189" s="5"/>
      <c r="NBN189" s="5"/>
      <c r="NBO189" s="5"/>
      <c r="NBP189" s="5"/>
      <c r="NBQ189" s="5"/>
      <c r="NBR189" s="5"/>
      <c r="NBS189" s="5"/>
      <c r="NBT189" s="5"/>
      <c r="NBU189" s="5"/>
      <c r="NBV189" s="5"/>
      <c r="NBW189" s="5"/>
      <c r="NBX189" s="5"/>
      <c r="NBY189" s="5"/>
      <c r="NBZ189" s="5"/>
      <c r="NCA189" s="5"/>
      <c r="NCB189" s="5"/>
      <c r="NCC189" s="5"/>
      <c r="NCD189" s="5"/>
      <c r="NCE189" s="5"/>
      <c r="NCF189" s="5"/>
      <c r="NCG189" s="5"/>
      <c r="NCH189" s="5"/>
      <c r="NCI189" s="5"/>
      <c r="NCJ189" s="5"/>
      <c r="NCK189" s="5"/>
      <c r="NCL189" s="5"/>
      <c r="NCM189" s="5"/>
      <c r="NCN189" s="5"/>
      <c r="NCO189" s="5"/>
      <c r="NCP189" s="5"/>
      <c r="NCQ189" s="5"/>
      <c r="NCR189" s="5"/>
      <c r="NCS189" s="5"/>
      <c r="NCT189" s="5"/>
      <c r="NCU189" s="5"/>
      <c r="NCV189" s="5"/>
      <c r="NCW189" s="5"/>
      <c r="NCX189" s="5"/>
      <c r="NCY189" s="5"/>
      <c r="NCZ189" s="5"/>
      <c r="NDA189" s="5"/>
      <c r="NDB189" s="5"/>
      <c r="NDC189" s="5"/>
      <c r="NDD189" s="5"/>
      <c r="NDE189" s="5"/>
      <c r="NDF189" s="5"/>
      <c r="NDG189" s="5"/>
      <c r="NDH189" s="5"/>
      <c r="NDI189" s="5"/>
      <c r="NDJ189" s="5"/>
      <c r="NDK189" s="5"/>
      <c r="NDL189" s="5"/>
      <c r="NDM189" s="5"/>
      <c r="NDN189" s="5"/>
      <c r="NDO189" s="5"/>
      <c r="NDP189" s="5"/>
      <c r="NDQ189" s="5"/>
      <c r="NDR189" s="5"/>
      <c r="NDS189" s="5"/>
      <c r="NDT189" s="5"/>
      <c r="NDU189" s="5"/>
      <c r="NDV189" s="5"/>
      <c r="NDW189" s="5"/>
      <c r="NDX189" s="5"/>
      <c r="NDY189" s="5"/>
      <c r="NDZ189" s="5"/>
      <c r="NEA189" s="5"/>
      <c r="NEB189" s="5"/>
      <c r="NEC189" s="5"/>
      <c r="NED189" s="5"/>
      <c r="NEE189" s="5"/>
      <c r="NEF189" s="5"/>
      <c r="NEG189" s="5"/>
      <c r="NEH189" s="5"/>
      <c r="NEI189" s="5"/>
      <c r="NEJ189" s="5"/>
      <c r="NEK189" s="5"/>
      <c r="NEL189" s="5"/>
      <c r="NEM189" s="5"/>
      <c r="NEN189" s="5"/>
      <c r="NEO189" s="5"/>
      <c r="NEP189" s="5"/>
      <c r="NEQ189" s="5"/>
      <c r="NER189" s="5"/>
      <c r="NES189" s="5"/>
      <c r="NET189" s="5"/>
      <c r="NEU189" s="5"/>
      <c r="NEV189" s="5"/>
      <c r="NEW189" s="5"/>
      <c r="NEX189" s="5"/>
      <c r="NEY189" s="5"/>
      <c r="NEZ189" s="5"/>
      <c r="NFA189" s="5"/>
      <c r="NFB189" s="5"/>
      <c r="NFC189" s="5"/>
      <c r="NFD189" s="5"/>
      <c r="NFE189" s="5"/>
      <c r="NFF189" s="5"/>
      <c r="NFG189" s="5"/>
      <c r="NFH189" s="5"/>
      <c r="NFI189" s="5"/>
      <c r="NFJ189" s="5"/>
      <c r="NFK189" s="5"/>
      <c r="NFL189" s="5"/>
      <c r="NFM189" s="5"/>
      <c r="NFN189" s="5"/>
      <c r="NFO189" s="5"/>
      <c r="NFP189" s="5"/>
      <c r="NFQ189" s="5"/>
      <c r="NFR189" s="5"/>
      <c r="NFS189" s="5"/>
      <c r="NFT189" s="5"/>
      <c r="NFU189" s="5"/>
      <c r="NFV189" s="5"/>
      <c r="NFW189" s="5"/>
      <c r="NFX189" s="5"/>
      <c r="NFY189" s="5"/>
      <c r="NFZ189" s="5"/>
      <c r="NGA189" s="5"/>
      <c r="NGB189" s="5"/>
      <c r="NGC189" s="5"/>
      <c r="NGD189" s="5"/>
      <c r="NGE189" s="5"/>
      <c r="NGF189" s="5"/>
      <c r="NGG189" s="5"/>
      <c r="NGH189" s="5"/>
      <c r="NGI189" s="5"/>
      <c r="NGJ189" s="5"/>
      <c r="NGK189" s="5"/>
      <c r="NGL189" s="5"/>
      <c r="NGM189" s="5"/>
      <c r="NGN189" s="5"/>
      <c r="NGO189" s="5"/>
      <c r="NGP189" s="5"/>
      <c r="NGQ189" s="5"/>
      <c r="NGR189" s="5"/>
      <c r="NGS189" s="5"/>
      <c r="NGT189" s="5"/>
      <c r="NGU189" s="5"/>
      <c r="NGV189" s="5"/>
      <c r="NGW189" s="5"/>
      <c r="NGX189" s="5"/>
      <c r="NGY189" s="5"/>
      <c r="NGZ189" s="5"/>
      <c r="NHA189" s="5"/>
      <c r="NHB189" s="5"/>
      <c r="NHC189" s="5"/>
      <c r="NHD189" s="5"/>
      <c r="NHE189" s="5"/>
      <c r="NHF189" s="5"/>
      <c r="NHG189" s="5"/>
      <c r="NHH189" s="5"/>
      <c r="NHI189" s="5"/>
      <c r="NHJ189" s="5"/>
      <c r="NHK189" s="5"/>
      <c r="NHL189" s="5"/>
      <c r="NHM189" s="5"/>
      <c r="NHN189" s="5"/>
      <c r="NHO189" s="5"/>
      <c r="NHP189" s="5"/>
      <c r="NHQ189" s="5"/>
      <c r="NHR189" s="5"/>
      <c r="NHS189" s="5"/>
      <c r="NHT189" s="5"/>
      <c r="NHU189" s="5"/>
      <c r="NHV189" s="5"/>
      <c r="NHW189" s="5"/>
      <c r="NHX189" s="5"/>
      <c r="NHY189" s="5"/>
      <c r="NHZ189" s="5"/>
      <c r="NIA189" s="5"/>
      <c r="NIB189" s="5"/>
      <c r="NIC189" s="5"/>
      <c r="NID189" s="5"/>
      <c r="NIE189" s="5"/>
      <c r="NIF189" s="5"/>
      <c r="NIG189" s="5"/>
      <c r="NIH189" s="5"/>
      <c r="NII189" s="5"/>
      <c r="NIJ189" s="5"/>
      <c r="NIK189" s="5"/>
      <c r="NIL189" s="5"/>
      <c r="NIM189" s="5"/>
      <c r="NIN189" s="5"/>
      <c r="NIO189" s="5"/>
      <c r="NIP189" s="5"/>
      <c r="NIQ189" s="5"/>
      <c r="NIR189" s="5"/>
      <c r="NIS189" s="5"/>
      <c r="NIT189" s="5"/>
      <c r="NIU189" s="5"/>
      <c r="NIV189" s="5"/>
      <c r="NIW189" s="5"/>
      <c r="NIX189" s="5"/>
      <c r="NIY189" s="5"/>
      <c r="NIZ189" s="5"/>
      <c r="NJA189" s="5"/>
      <c r="NJB189" s="5"/>
      <c r="NJC189" s="5"/>
      <c r="NJD189" s="5"/>
      <c r="NJE189" s="5"/>
      <c r="NJF189" s="5"/>
      <c r="NJG189" s="5"/>
      <c r="NJH189" s="5"/>
      <c r="NJI189" s="5"/>
      <c r="NJJ189" s="5"/>
      <c r="NJK189" s="5"/>
      <c r="NJL189" s="5"/>
      <c r="NJM189" s="5"/>
      <c r="NJN189" s="5"/>
      <c r="NJO189" s="5"/>
      <c r="NJP189" s="5"/>
      <c r="NJQ189" s="5"/>
      <c r="NJR189" s="5"/>
      <c r="NJS189" s="5"/>
      <c r="NJT189" s="5"/>
      <c r="NJU189" s="5"/>
      <c r="NJV189" s="5"/>
      <c r="NJW189" s="5"/>
      <c r="NJX189" s="5"/>
      <c r="NJY189" s="5"/>
      <c r="NJZ189" s="5"/>
      <c r="NKA189" s="5"/>
      <c r="NKB189" s="5"/>
      <c r="NKC189" s="5"/>
      <c r="NKD189" s="5"/>
      <c r="NKE189" s="5"/>
      <c r="NKF189" s="5"/>
      <c r="NKG189" s="5"/>
      <c r="NKH189" s="5"/>
      <c r="NKI189" s="5"/>
      <c r="NKJ189" s="5"/>
      <c r="NKK189" s="5"/>
      <c r="NKL189" s="5"/>
      <c r="NKM189" s="5"/>
      <c r="NKN189" s="5"/>
      <c r="NKO189" s="5"/>
      <c r="NKP189" s="5"/>
      <c r="NKQ189" s="5"/>
      <c r="NKR189" s="5"/>
      <c r="NKS189" s="5"/>
      <c r="NKT189" s="5"/>
      <c r="NKU189" s="5"/>
      <c r="NKV189" s="5"/>
      <c r="NKW189" s="5"/>
      <c r="NKX189" s="5"/>
      <c r="NKY189" s="5"/>
      <c r="NKZ189" s="5"/>
      <c r="NLA189" s="5"/>
      <c r="NLB189" s="5"/>
      <c r="NLC189" s="5"/>
      <c r="NLD189" s="5"/>
      <c r="NLE189" s="5"/>
      <c r="NLF189" s="5"/>
      <c r="NLG189" s="5"/>
      <c r="NLH189" s="5"/>
      <c r="NLI189" s="5"/>
      <c r="NLJ189" s="5"/>
      <c r="NLK189" s="5"/>
      <c r="NLL189" s="5"/>
      <c r="NLM189" s="5"/>
      <c r="NLN189" s="5"/>
      <c r="NLO189" s="5"/>
      <c r="NLP189" s="5"/>
      <c r="NLQ189" s="5"/>
      <c r="NLR189" s="5"/>
      <c r="NLS189" s="5"/>
      <c r="NLT189" s="5"/>
      <c r="NLU189" s="5"/>
      <c r="NLV189" s="5"/>
      <c r="NLW189" s="5"/>
      <c r="NLX189" s="5"/>
      <c r="NLY189" s="5"/>
      <c r="NLZ189" s="5"/>
      <c r="NMA189" s="5"/>
      <c r="NMB189" s="5"/>
      <c r="NMC189" s="5"/>
      <c r="NMD189" s="5"/>
      <c r="NME189" s="5"/>
      <c r="NMF189" s="5"/>
      <c r="NMG189" s="5"/>
      <c r="NMH189" s="5"/>
      <c r="NMI189" s="5"/>
      <c r="NMJ189" s="5"/>
      <c r="NMK189" s="5"/>
      <c r="NML189" s="5"/>
      <c r="NMM189" s="5"/>
      <c r="NMN189" s="5"/>
      <c r="NMO189" s="5"/>
      <c r="NMP189" s="5"/>
      <c r="NMQ189" s="5"/>
      <c r="NMR189" s="5"/>
      <c r="NMS189" s="5"/>
      <c r="NMT189" s="5"/>
      <c r="NMU189" s="5"/>
      <c r="NMV189" s="5"/>
      <c r="NMW189" s="5"/>
      <c r="NMX189" s="5"/>
      <c r="NMY189" s="5"/>
      <c r="NMZ189" s="5"/>
      <c r="NNA189" s="5"/>
      <c r="NNB189" s="5"/>
      <c r="NNC189" s="5"/>
      <c r="NND189" s="5"/>
      <c r="NNE189" s="5"/>
      <c r="NNF189" s="5"/>
      <c r="NNG189" s="5"/>
      <c r="NNH189" s="5"/>
      <c r="NNI189" s="5"/>
      <c r="NNJ189" s="5"/>
      <c r="NNK189" s="5"/>
      <c r="NNL189" s="5"/>
      <c r="NNM189" s="5"/>
      <c r="NNN189" s="5"/>
      <c r="NNO189" s="5"/>
      <c r="NNP189" s="5"/>
      <c r="NNQ189" s="5"/>
      <c r="NNR189" s="5"/>
      <c r="NNS189" s="5"/>
      <c r="NNT189" s="5"/>
      <c r="NNU189" s="5"/>
      <c r="NNV189" s="5"/>
      <c r="NNW189" s="5"/>
      <c r="NNX189" s="5"/>
      <c r="NNY189" s="5"/>
      <c r="NNZ189" s="5"/>
      <c r="NOA189" s="5"/>
      <c r="NOB189" s="5"/>
      <c r="NOC189" s="5"/>
      <c r="NOD189" s="5"/>
      <c r="NOE189" s="5"/>
      <c r="NOF189" s="5"/>
      <c r="NOG189" s="5"/>
      <c r="NOH189" s="5"/>
      <c r="NOI189" s="5"/>
      <c r="NOJ189" s="5"/>
      <c r="NOK189" s="5"/>
      <c r="NOL189" s="5"/>
      <c r="NOM189" s="5"/>
      <c r="NON189" s="5"/>
      <c r="NOO189" s="5"/>
      <c r="NOP189" s="5"/>
      <c r="NOQ189" s="5"/>
      <c r="NOR189" s="5"/>
      <c r="NOS189" s="5"/>
      <c r="NOT189" s="5"/>
      <c r="NOU189" s="5"/>
      <c r="NOV189" s="5"/>
      <c r="NOW189" s="5"/>
      <c r="NOX189" s="5"/>
      <c r="NOY189" s="5"/>
      <c r="NOZ189" s="5"/>
      <c r="NPA189" s="5"/>
      <c r="NPB189" s="5"/>
      <c r="NPC189" s="5"/>
      <c r="NPD189" s="5"/>
      <c r="NPE189" s="5"/>
      <c r="NPF189" s="5"/>
      <c r="NPG189" s="5"/>
      <c r="NPH189" s="5"/>
      <c r="NPI189" s="5"/>
      <c r="NPJ189" s="5"/>
      <c r="NPK189" s="5"/>
      <c r="NPL189" s="5"/>
      <c r="NPM189" s="5"/>
      <c r="NPN189" s="5"/>
      <c r="NPO189" s="5"/>
      <c r="NPP189" s="5"/>
      <c r="NPQ189" s="5"/>
      <c r="NPR189" s="5"/>
      <c r="NPS189" s="5"/>
      <c r="NPT189" s="5"/>
      <c r="NPU189" s="5"/>
      <c r="NPV189" s="5"/>
      <c r="NPW189" s="5"/>
      <c r="NPX189" s="5"/>
      <c r="NPY189" s="5"/>
      <c r="NPZ189" s="5"/>
      <c r="NQA189" s="5"/>
      <c r="NQB189" s="5"/>
      <c r="NQC189" s="5"/>
      <c r="NQD189" s="5"/>
      <c r="NQE189" s="5"/>
      <c r="NQF189" s="5"/>
      <c r="NQG189" s="5"/>
      <c r="NQH189" s="5"/>
      <c r="NQI189" s="5"/>
      <c r="NQJ189" s="5"/>
      <c r="NQK189" s="5"/>
      <c r="NQL189" s="5"/>
      <c r="NQM189" s="5"/>
      <c r="NQN189" s="5"/>
      <c r="NQO189" s="5"/>
      <c r="NQP189" s="5"/>
      <c r="NQQ189" s="5"/>
      <c r="NQR189" s="5"/>
      <c r="NQS189" s="5"/>
      <c r="NQT189" s="5"/>
      <c r="NQU189" s="5"/>
      <c r="NQV189" s="5"/>
      <c r="NQW189" s="5"/>
      <c r="NQX189" s="5"/>
      <c r="NQY189" s="5"/>
      <c r="NQZ189" s="5"/>
      <c r="NRA189" s="5"/>
      <c r="NRB189" s="5"/>
      <c r="NRC189" s="5"/>
      <c r="NRD189" s="5"/>
      <c r="NRE189" s="5"/>
      <c r="NRF189" s="5"/>
      <c r="NRG189" s="5"/>
      <c r="NRH189" s="5"/>
      <c r="NRI189" s="5"/>
      <c r="NRJ189" s="5"/>
      <c r="NRK189" s="5"/>
      <c r="NRL189" s="5"/>
      <c r="NRM189" s="5"/>
      <c r="NRN189" s="5"/>
      <c r="NRO189" s="5"/>
      <c r="NRP189" s="5"/>
      <c r="NRQ189" s="5"/>
      <c r="NRR189" s="5"/>
      <c r="NRS189" s="5"/>
      <c r="NRT189" s="5"/>
      <c r="NRU189" s="5"/>
      <c r="NRV189" s="5"/>
      <c r="NRW189" s="5"/>
      <c r="NRX189" s="5"/>
      <c r="NRY189" s="5"/>
      <c r="NRZ189" s="5"/>
      <c r="NSA189" s="5"/>
      <c r="NSB189" s="5"/>
      <c r="NSC189" s="5"/>
      <c r="NSD189" s="5"/>
      <c r="NSE189" s="5"/>
      <c r="NSF189" s="5"/>
      <c r="NSG189" s="5"/>
      <c r="NSH189" s="5"/>
      <c r="NSI189" s="5"/>
      <c r="NSJ189" s="5"/>
      <c r="NSK189" s="5"/>
      <c r="NSL189" s="5"/>
      <c r="NSM189" s="5"/>
      <c r="NSN189" s="5"/>
      <c r="NSO189" s="5"/>
      <c r="NSP189" s="5"/>
      <c r="NSQ189" s="5"/>
      <c r="NSR189" s="5"/>
      <c r="NSS189" s="5"/>
      <c r="NST189" s="5"/>
      <c r="NSU189" s="5"/>
      <c r="NSV189" s="5"/>
      <c r="NSW189" s="5"/>
      <c r="NSX189" s="5"/>
      <c r="NSY189" s="5"/>
      <c r="NSZ189" s="5"/>
      <c r="NTA189" s="5"/>
      <c r="NTB189" s="5"/>
      <c r="NTC189" s="5"/>
      <c r="NTD189" s="5"/>
      <c r="NTE189" s="5"/>
      <c r="NTF189" s="5"/>
      <c r="NTG189" s="5"/>
      <c r="NTH189" s="5"/>
      <c r="NTI189" s="5"/>
      <c r="NTJ189" s="5"/>
      <c r="NTK189" s="5"/>
      <c r="NTL189" s="5"/>
      <c r="NTM189" s="5"/>
      <c r="NTN189" s="5"/>
      <c r="NTO189" s="5"/>
      <c r="NTP189" s="5"/>
      <c r="NTQ189" s="5"/>
      <c r="NTR189" s="5"/>
      <c r="NTS189" s="5"/>
      <c r="NTT189" s="5"/>
      <c r="NTU189" s="5"/>
      <c r="NTV189" s="5"/>
      <c r="NTW189" s="5"/>
      <c r="NTX189" s="5"/>
      <c r="NTY189" s="5"/>
      <c r="NTZ189" s="5"/>
      <c r="NUA189" s="5"/>
      <c r="NUB189" s="5"/>
      <c r="NUC189" s="5"/>
      <c r="NUD189" s="5"/>
      <c r="NUE189" s="5"/>
      <c r="NUF189" s="5"/>
      <c r="NUG189" s="5"/>
      <c r="NUH189" s="5"/>
      <c r="NUI189" s="5"/>
      <c r="NUJ189" s="5"/>
      <c r="NUK189" s="5"/>
      <c r="NUL189" s="5"/>
      <c r="NUM189" s="5"/>
      <c r="NUN189" s="5"/>
      <c r="NUO189" s="5"/>
      <c r="NUP189" s="5"/>
      <c r="NUQ189" s="5"/>
      <c r="NUR189" s="5"/>
      <c r="NUS189" s="5"/>
      <c r="NUT189" s="5"/>
      <c r="NUU189" s="5"/>
      <c r="NUV189" s="5"/>
      <c r="NUW189" s="5"/>
      <c r="NUX189" s="5"/>
      <c r="NUY189" s="5"/>
      <c r="NUZ189" s="5"/>
      <c r="NVA189" s="5"/>
      <c r="NVB189" s="5"/>
      <c r="NVC189" s="5"/>
      <c r="NVD189" s="5"/>
      <c r="NVE189" s="5"/>
      <c r="NVF189" s="5"/>
      <c r="NVG189" s="5"/>
      <c r="NVH189" s="5"/>
      <c r="NVI189" s="5"/>
      <c r="NVJ189" s="5"/>
      <c r="NVK189" s="5"/>
      <c r="NVL189" s="5"/>
      <c r="NVM189" s="5"/>
      <c r="NVN189" s="5"/>
      <c r="NVO189" s="5"/>
      <c r="NVP189" s="5"/>
      <c r="NVQ189" s="5"/>
      <c r="NVR189" s="5"/>
      <c r="NVS189" s="5"/>
      <c r="NVT189" s="5"/>
      <c r="NVU189" s="5"/>
      <c r="NVV189" s="5"/>
      <c r="NVW189" s="5"/>
      <c r="NVX189" s="5"/>
      <c r="NVY189" s="5"/>
      <c r="NVZ189" s="5"/>
      <c r="NWA189" s="5"/>
      <c r="NWB189" s="5"/>
      <c r="NWC189" s="5"/>
      <c r="NWD189" s="5"/>
      <c r="NWE189" s="5"/>
      <c r="NWF189" s="5"/>
      <c r="NWG189" s="5"/>
      <c r="NWH189" s="5"/>
      <c r="NWI189" s="5"/>
      <c r="NWJ189" s="5"/>
      <c r="NWK189" s="5"/>
      <c r="NWL189" s="5"/>
      <c r="NWM189" s="5"/>
      <c r="NWN189" s="5"/>
      <c r="NWO189" s="5"/>
      <c r="NWP189" s="5"/>
      <c r="NWQ189" s="5"/>
      <c r="NWR189" s="5"/>
      <c r="NWS189" s="5"/>
      <c r="NWT189" s="5"/>
      <c r="NWU189" s="5"/>
      <c r="NWV189" s="5"/>
      <c r="NWW189" s="5"/>
      <c r="NWX189" s="5"/>
      <c r="NWY189" s="5"/>
      <c r="NWZ189" s="5"/>
      <c r="NXA189" s="5"/>
      <c r="NXB189" s="5"/>
      <c r="NXC189" s="5"/>
      <c r="NXD189" s="5"/>
      <c r="NXE189" s="5"/>
      <c r="NXF189" s="5"/>
      <c r="NXG189" s="5"/>
      <c r="NXH189" s="5"/>
      <c r="NXI189" s="5"/>
      <c r="NXJ189" s="5"/>
      <c r="NXK189" s="5"/>
      <c r="NXL189" s="5"/>
      <c r="NXM189" s="5"/>
      <c r="NXN189" s="5"/>
      <c r="NXO189" s="5"/>
      <c r="NXP189" s="5"/>
      <c r="NXQ189" s="5"/>
      <c r="NXR189" s="5"/>
      <c r="NXS189" s="5"/>
      <c r="NXT189" s="5"/>
      <c r="NXU189" s="5"/>
      <c r="NXV189" s="5"/>
      <c r="NXW189" s="5"/>
      <c r="NXX189" s="5"/>
      <c r="NXY189" s="5"/>
      <c r="NXZ189" s="5"/>
      <c r="NYA189" s="5"/>
      <c r="NYB189" s="5"/>
      <c r="NYC189" s="5"/>
      <c r="NYD189" s="5"/>
      <c r="NYE189" s="5"/>
      <c r="NYF189" s="5"/>
      <c r="NYG189" s="5"/>
      <c r="NYH189" s="5"/>
      <c r="NYI189" s="5"/>
      <c r="NYJ189" s="5"/>
      <c r="NYK189" s="5"/>
      <c r="NYL189" s="5"/>
      <c r="NYM189" s="5"/>
      <c r="NYN189" s="5"/>
      <c r="NYO189" s="5"/>
      <c r="NYP189" s="5"/>
      <c r="NYQ189" s="5"/>
      <c r="NYR189" s="5"/>
      <c r="NYS189" s="5"/>
      <c r="NYT189" s="5"/>
      <c r="NYU189" s="5"/>
      <c r="NYV189" s="5"/>
      <c r="NYW189" s="5"/>
      <c r="NYX189" s="5"/>
      <c r="NYY189" s="5"/>
      <c r="NYZ189" s="5"/>
      <c r="NZA189" s="5"/>
      <c r="NZB189" s="5"/>
      <c r="NZC189" s="5"/>
      <c r="NZD189" s="5"/>
      <c r="NZE189" s="5"/>
      <c r="NZF189" s="5"/>
      <c r="NZG189" s="5"/>
      <c r="NZH189" s="5"/>
      <c r="NZI189" s="5"/>
      <c r="NZJ189" s="5"/>
      <c r="NZK189" s="5"/>
      <c r="NZL189" s="5"/>
      <c r="NZM189" s="5"/>
      <c r="NZN189" s="5"/>
      <c r="NZO189" s="5"/>
      <c r="NZP189" s="5"/>
      <c r="NZQ189" s="5"/>
      <c r="NZR189" s="5"/>
      <c r="NZS189" s="5"/>
      <c r="NZT189" s="5"/>
      <c r="NZU189" s="5"/>
      <c r="NZV189" s="5"/>
      <c r="NZW189" s="5"/>
      <c r="NZX189" s="5"/>
      <c r="NZY189" s="5"/>
      <c r="NZZ189" s="5"/>
      <c r="OAA189" s="5"/>
      <c r="OAB189" s="5"/>
      <c r="OAC189" s="5"/>
      <c r="OAD189" s="5"/>
      <c r="OAE189" s="5"/>
      <c r="OAF189" s="5"/>
      <c r="OAG189" s="5"/>
      <c r="OAH189" s="5"/>
      <c r="OAI189" s="5"/>
      <c r="OAJ189" s="5"/>
      <c r="OAK189" s="5"/>
      <c r="OAL189" s="5"/>
      <c r="OAM189" s="5"/>
      <c r="OAN189" s="5"/>
      <c r="OAO189" s="5"/>
      <c r="OAP189" s="5"/>
      <c r="OAQ189" s="5"/>
      <c r="OAR189" s="5"/>
      <c r="OAS189" s="5"/>
      <c r="OAT189" s="5"/>
      <c r="OAU189" s="5"/>
      <c r="OAV189" s="5"/>
      <c r="OAW189" s="5"/>
      <c r="OAX189" s="5"/>
      <c r="OAY189" s="5"/>
      <c r="OAZ189" s="5"/>
      <c r="OBA189" s="5"/>
      <c r="OBB189" s="5"/>
      <c r="OBC189" s="5"/>
      <c r="OBD189" s="5"/>
      <c r="OBE189" s="5"/>
      <c r="OBF189" s="5"/>
      <c r="OBG189" s="5"/>
      <c r="OBH189" s="5"/>
      <c r="OBI189" s="5"/>
      <c r="OBJ189" s="5"/>
      <c r="OBK189" s="5"/>
      <c r="OBL189" s="5"/>
      <c r="OBM189" s="5"/>
      <c r="OBN189" s="5"/>
      <c r="OBO189" s="5"/>
      <c r="OBP189" s="5"/>
      <c r="OBQ189" s="5"/>
      <c r="OBR189" s="5"/>
      <c r="OBS189" s="5"/>
      <c r="OBT189" s="5"/>
      <c r="OBU189" s="5"/>
      <c r="OBV189" s="5"/>
      <c r="OBW189" s="5"/>
      <c r="OBX189" s="5"/>
      <c r="OBY189" s="5"/>
      <c r="OBZ189" s="5"/>
      <c r="OCA189" s="5"/>
      <c r="OCB189" s="5"/>
      <c r="OCC189" s="5"/>
      <c r="OCD189" s="5"/>
      <c r="OCE189" s="5"/>
      <c r="OCF189" s="5"/>
      <c r="OCG189" s="5"/>
      <c r="OCH189" s="5"/>
      <c r="OCI189" s="5"/>
      <c r="OCJ189" s="5"/>
      <c r="OCK189" s="5"/>
      <c r="OCL189" s="5"/>
      <c r="OCM189" s="5"/>
      <c r="OCN189" s="5"/>
      <c r="OCO189" s="5"/>
      <c r="OCP189" s="5"/>
      <c r="OCQ189" s="5"/>
      <c r="OCR189" s="5"/>
      <c r="OCS189" s="5"/>
      <c r="OCT189" s="5"/>
      <c r="OCU189" s="5"/>
      <c r="OCV189" s="5"/>
      <c r="OCW189" s="5"/>
      <c r="OCX189" s="5"/>
      <c r="OCY189" s="5"/>
      <c r="OCZ189" s="5"/>
      <c r="ODA189" s="5"/>
      <c r="ODB189" s="5"/>
      <c r="ODC189" s="5"/>
      <c r="ODD189" s="5"/>
      <c r="ODE189" s="5"/>
      <c r="ODF189" s="5"/>
      <c r="ODG189" s="5"/>
      <c r="ODH189" s="5"/>
      <c r="ODI189" s="5"/>
      <c r="ODJ189" s="5"/>
      <c r="ODK189" s="5"/>
      <c r="ODL189" s="5"/>
      <c r="ODM189" s="5"/>
      <c r="ODN189" s="5"/>
      <c r="ODO189" s="5"/>
      <c r="ODP189" s="5"/>
      <c r="ODQ189" s="5"/>
      <c r="ODR189" s="5"/>
      <c r="ODS189" s="5"/>
      <c r="ODT189" s="5"/>
      <c r="ODU189" s="5"/>
      <c r="ODV189" s="5"/>
      <c r="ODW189" s="5"/>
      <c r="ODX189" s="5"/>
      <c r="ODY189" s="5"/>
      <c r="ODZ189" s="5"/>
      <c r="OEA189" s="5"/>
      <c r="OEB189" s="5"/>
      <c r="OEC189" s="5"/>
      <c r="OED189" s="5"/>
      <c r="OEE189" s="5"/>
      <c r="OEF189" s="5"/>
      <c r="OEG189" s="5"/>
      <c r="OEH189" s="5"/>
      <c r="OEI189" s="5"/>
      <c r="OEJ189" s="5"/>
      <c r="OEK189" s="5"/>
      <c r="OEL189" s="5"/>
      <c r="OEM189" s="5"/>
      <c r="OEN189" s="5"/>
      <c r="OEO189" s="5"/>
      <c r="OEP189" s="5"/>
      <c r="OEQ189" s="5"/>
      <c r="OER189" s="5"/>
      <c r="OES189" s="5"/>
      <c r="OET189" s="5"/>
      <c r="OEU189" s="5"/>
      <c r="OEV189" s="5"/>
      <c r="OEW189" s="5"/>
      <c r="OEX189" s="5"/>
      <c r="OEY189" s="5"/>
      <c r="OEZ189" s="5"/>
      <c r="OFA189" s="5"/>
      <c r="OFB189" s="5"/>
      <c r="OFC189" s="5"/>
      <c r="OFD189" s="5"/>
      <c r="OFE189" s="5"/>
      <c r="OFF189" s="5"/>
      <c r="OFG189" s="5"/>
      <c r="OFH189" s="5"/>
      <c r="OFI189" s="5"/>
      <c r="OFJ189" s="5"/>
      <c r="OFK189" s="5"/>
      <c r="OFL189" s="5"/>
      <c r="OFM189" s="5"/>
      <c r="OFN189" s="5"/>
      <c r="OFO189" s="5"/>
      <c r="OFP189" s="5"/>
      <c r="OFQ189" s="5"/>
      <c r="OFR189" s="5"/>
      <c r="OFS189" s="5"/>
      <c r="OFT189" s="5"/>
      <c r="OFU189" s="5"/>
      <c r="OFV189" s="5"/>
      <c r="OFW189" s="5"/>
      <c r="OFX189" s="5"/>
      <c r="OFY189" s="5"/>
      <c r="OFZ189" s="5"/>
      <c r="OGA189" s="5"/>
      <c r="OGB189" s="5"/>
      <c r="OGC189" s="5"/>
      <c r="OGD189" s="5"/>
      <c r="OGE189" s="5"/>
      <c r="OGF189" s="5"/>
      <c r="OGG189" s="5"/>
      <c r="OGH189" s="5"/>
      <c r="OGI189" s="5"/>
      <c r="OGJ189" s="5"/>
      <c r="OGK189" s="5"/>
      <c r="OGL189" s="5"/>
      <c r="OGM189" s="5"/>
      <c r="OGN189" s="5"/>
      <c r="OGO189" s="5"/>
      <c r="OGP189" s="5"/>
      <c r="OGQ189" s="5"/>
      <c r="OGR189" s="5"/>
      <c r="OGS189" s="5"/>
      <c r="OGT189" s="5"/>
      <c r="OGU189" s="5"/>
      <c r="OGV189" s="5"/>
      <c r="OGW189" s="5"/>
      <c r="OGX189" s="5"/>
      <c r="OGY189" s="5"/>
      <c r="OGZ189" s="5"/>
      <c r="OHA189" s="5"/>
      <c r="OHB189" s="5"/>
      <c r="OHC189" s="5"/>
      <c r="OHD189" s="5"/>
      <c r="OHE189" s="5"/>
      <c r="OHF189" s="5"/>
      <c r="OHG189" s="5"/>
      <c r="OHH189" s="5"/>
      <c r="OHI189" s="5"/>
      <c r="OHJ189" s="5"/>
      <c r="OHK189" s="5"/>
      <c r="OHL189" s="5"/>
      <c r="OHM189" s="5"/>
      <c r="OHN189" s="5"/>
      <c r="OHO189" s="5"/>
      <c r="OHP189" s="5"/>
      <c r="OHQ189" s="5"/>
      <c r="OHR189" s="5"/>
      <c r="OHS189" s="5"/>
      <c r="OHT189" s="5"/>
      <c r="OHU189" s="5"/>
      <c r="OHV189" s="5"/>
      <c r="OHW189" s="5"/>
      <c r="OHX189" s="5"/>
      <c r="OHY189" s="5"/>
      <c r="OHZ189" s="5"/>
      <c r="OIA189" s="5"/>
      <c r="OIB189" s="5"/>
      <c r="OIC189" s="5"/>
      <c r="OID189" s="5"/>
      <c r="OIE189" s="5"/>
      <c r="OIF189" s="5"/>
      <c r="OIG189" s="5"/>
      <c r="OIH189" s="5"/>
      <c r="OII189" s="5"/>
      <c r="OIJ189" s="5"/>
      <c r="OIK189" s="5"/>
      <c r="OIL189" s="5"/>
      <c r="OIM189" s="5"/>
      <c r="OIN189" s="5"/>
      <c r="OIO189" s="5"/>
      <c r="OIP189" s="5"/>
      <c r="OIQ189" s="5"/>
      <c r="OIR189" s="5"/>
      <c r="OIS189" s="5"/>
      <c r="OIT189" s="5"/>
      <c r="OIU189" s="5"/>
      <c r="OIV189" s="5"/>
      <c r="OIW189" s="5"/>
      <c r="OIX189" s="5"/>
      <c r="OIY189" s="5"/>
      <c r="OIZ189" s="5"/>
      <c r="OJA189" s="5"/>
      <c r="OJB189" s="5"/>
      <c r="OJC189" s="5"/>
      <c r="OJD189" s="5"/>
      <c r="OJE189" s="5"/>
      <c r="OJF189" s="5"/>
      <c r="OJG189" s="5"/>
      <c r="OJH189" s="5"/>
      <c r="OJI189" s="5"/>
      <c r="OJJ189" s="5"/>
      <c r="OJK189" s="5"/>
      <c r="OJL189" s="5"/>
      <c r="OJM189" s="5"/>
      <c r="OJN189" s="5"/>
      <c r="OJO189" s="5"/>
      <c r="OJP189" s="5"/>
      <c r="OJQ189" s="5"/>
      <c r="OJR189" s="5"/>
      <c r="OJS189" s="5"/>
      <c r="OJT189" s="5"/>
      <c r="OJU189" s="5"/>
      <c r="OJV189" s="5"/>
      <c r="OJW189" s="5"/>
      <c r="OJX189" s="5"/>
      <c r="OJY189" s="5"/>
      <c r="OJZ189" s="5"/>
      <c r="OKA189" s="5"/>
      <c r="OKB189" s="5"/>
      <c r="OKC189" s="5"/>
      <c r="OKD189" s="5"/>
      <c r="OKE189" s="5"/>
      <c r="OKF189" s="5"/>
      <c r="OKG189" s="5"/>
      <c r="OKH189" s="5"/>
      <c r="OKI189" s="5"/>
      <c r="OKJ189" s="5"/>
      <c r="OKK189" s="5"/>
      <c r="OKL189" s="5"/>
      <c r="OKM189" s="5"/>
      <c r="OKN189" s="5"/>
      <c r="OKO189" s="5"/>
      <c r="OKP189" s="5"/>
      <c r="OKQ189" s="5"/>
      <c r="OKR189" s="5"/>
      <c r="OKS189" s="5"/>
      <c r="OKT189" s="5"/>
      <c r="OKU189" s="5"/>
      <c r="OKV189" s="5"/>
      <c r="OKW189" s="5"/>
      <c r="OKX189" s="5"/>
      <c r="OKY189" s="5"/>
      <c r="OKZ189" s="5"/>
      <c r="OLA189" s="5"/>
      <c r="OLB189" s="5"/>
      <c r="OLC189" s="5"/>
      <c r="OLD189" s="5"/>
      <c r="OLE189" s="5"/>
      <c r="OLF189" s="5"/>
      <c r="OLG189" s="5"/>
      <c r="OLH189" s="5"/>
      <c r="OLI189" s="5"/>
      <c r="OLJ189" s="5"/>
      <c r="OLK189" s="5"/>
      <c r="OLL189" s="5"/>
      <c r="OLM189" s="5"/>
      <c r="OLN189" s="5"/>
      <c r="OLO189" s="5"/>
      <c r="OLP189" s="5"/>
      <c r="OLQ189" s="5"/>
      <c r="OLR189" s="5"/>
      <c r="OLS189" s="5"/>
      <c r="OLT189" s="5"/>
      <c r="OLU189" s="5"/>
      <c r="OLV189" s="5"/>
      <c r="OLW189" s="5"/>
      <c r="OLX189" s="5"/>
      <c r="OLY189" s="5"/>
      <c r="OLZ189" s="5"/>
      <c r="OMA189" s="5"/>
      <c r="OMB189" s="5"/>
      <c r="OMC189" s="5"/>
      <c r="OMD189" s="5"/>
      <c r="OME189" s="5"/>
      <c r="OMF189" s="5"/>
      <c r="OMG189" s="5"/>
      <c r="OMH189" s="5"/>
      <c r="OMI189" s="5"/>
      <c r="OMJ189" s="5"/>
      <c r="OMK189" s="5"/>
      <c r="OML189" s="5"/>
      <c r="OMM189" s="5"/>
      <c r="OMN189" s="5"/>
      <c r="OMO189" s="5"/>
      <c r="OMP189" s="5"/>
      <c r="OMQ189" s="5"/>
      <c r="OMR189" s="5"/>
      <c r="OMS189" s="5"/>
      <c r="OMT189" s="5"/>
      <c r="OMU189" s="5"/>
      <c r="OMV189" s="5"/>
      <c r="OMW189" s="5"/>
      <c r="OMX189" s="5"/>
      <c r="OMY189" s="5"/>
      <c r="OMZ189" s="5"/>
      <c r="ONA189" s="5"/>
      <c r="ONB189" s="5"/>
      <c r="ONC189" s="5"/>
      <c r="OND189" s="5"/>
      <c r="ONE189" s="5"/>
      <c r="ONF189" s="5"/>
      <c r="ONG189" s="5"/>
      <c r="ONH189" s="5"/>
      <c r="ONI189" s="5"/>
      <c r="ONJ189" s="5"/>
      <c r="ONK189" s="5"/>
      <c r="ONL189" s="5"/>
      <c r="ONM189" s="5"/>
      <c r="ONN189" s="5"/>
      <c r="ONO189" s="5"/>
      <c r="ONP189" s="5"/>
      <c r="ONQ189" s="5"/>
      <c r="ONR189" s="5"/>
      <c r="ONS189" s="5"/>
      <c r="ONT189" s="5"/>
      <c r="ONU189" s="5"/>
      <c r="ONV189" s="5"/>
      <c r="ONW189" s="5"/>
      <c r="ONX189" s="5"/>
      <c r="ONY189" s="5"/>
      <c r="ONZ189" s="5"/>
      <c r="OOA189" s="5"/>
      <c r="OOB189" s="5"/>
      <c r="OOC189" s="5"/>
      <c r="OOD189" s="5"/>
      <c r="OOE189" s="5"/>
      <c r="OOF189" s="5"/>
      <c r="OOG189" s="5"/>
      <c r="OOH189" s="5"/>
      <c r="OOI189" s="5"/>
      <c r="OOJ189" s="5"/>
      <c r="OOK189" s="5"/>
      <c r="OOL189" s="5"/>
      <c r="OOM189" s="5"/>
      <c r="OON189" s="5"/>
      <c r="OOO189" s="5"/>
      <c r="OOP189" s="5"/>
      <c r="OOQ189" s="5"/>
      <c r="OOR189" s="5"/>
      <c r="OOS189" s="5"/>
      <c r="OOT189" s="5"/>
      <c r="OOU189" s="5"/>
      <c r="OOV189" s="5"/>
      <c r="OOW189" s="5"/>
      <c r="OOX189" s="5"/>
      <c r="OOY189" s="5"/>
      <c r="OOZ189" s="5"/>
      <c r="OPA189" s="5"/>
      <c r="OPB189" s="5"/>
      <c r="OPC189" s="5"/>
      <c r="OPD189" s="5"/>
      <c r="OPE189" s="5"/>
      <c r="OPF189" s="5"/>
      <c r="OPG189" s="5"/>
      <c r="OPH189" s="5"/>
      <c r="OPI189" s="5"/>
      <c r="OPJ189" s="5"/>
      <c r="OPK189" s="5"/>
      <c r="OPL189" s="5"/>
      <c r="OPM189" s="5"/>
      <c r="OPN189" s="5"/>
      <c r="OPO189" s="5"/>
      <c r="OPP189" s="5"/>
      <c r="OPQ189" s="5"/>
      <c r="OPR189" s="5"/>
      <c r="OPS189" s="5"/>
      <c r="OPT189" s="5"/>
      <c r="OPU189" s="5"/>
      <c r="OPV189" s="5"/>
      <c r="OPW189" s="5"/>
      <c r="OPX189" s="5"/>
      <c r="OPY189" s="5"/>
      <c r="OPZ189" s="5"/>
      <c r="OQA189" s="5"/>
      <c r="OQB189" s="5"/>
      <c r="OQC189" s="5"/>
      <c r="OQD189" s="5"/>
      <c r="OQE189" s="5"/>
      <c r="OQF189" s="5"/>
      <c r="OQG189" s="5"/>
      <c r="OQH189" s="5"/>
      <c r="OQI189" s="5"/>
      <c r="OQJ189" s="5"/>
      <c r="OQK189" s="5"/>
      <c r="OQL189" s="5"/>
      <c r="OQM189" s="5"/>
      <c r="OQN189" s="5"/>
      <c r="OQO189" s="5"/>
      <c r="OQP189" s="5"/>
      <c r="OQQ189" s="5"/>
      <c r="OQR189" s="5"/>
      <c r="OQS189" s="5"/>
      <c r="OQT189" s="5"/>
      <c r="OQU189" s="5"/>
      <c r="OQV189" s="5"/>
      <c r="OQW189" s="5"/>
      <c r="OQX189" s="5"/>
      <c r="OQY189" s="5"/>
      <c r="OQZ189" s="5"/>
      <c r="ORA189" s="5"/>
      <c r="ORB189" s="5"/>
      <c r="ORC189" s="5"/>
      <c r="ORD189" s="5"/>
      <c r="ORE189" s="5"/>
      <c r="ORF189" s="5"/>
      <c r="ORG189" s="5"/>
      <c r="ORH189" s="5"/>
      <c r="ORI189" s="5"/>
      <c r="ORJ189" s="5"/>
      <c r="ORK189" s="5"/>
      <c r="ORL189" s="5"/>
      <c r="ORM189" s="5"/>
      <c r="ORN189" s="5"/>
      <c r="ORO189" s="5"/>
      <c r="ORP189" s="5"/>
      <c r="ORQ189" s="5"/>
      <c r="ORR189" s="5"/>
      <c r="ORS189" s="5"/>
      <c r="ORT189" s="5"/>
      <c r="ORU189" s="5"/>
      <c r="ORV189" s="5"/>
      <c r="ORW189" s="5"/>
      <c r="ORX189" s="5"/>
      <c r="ORY189" s="5"/>
      <c r="ORZ189" s="5"/>
      <c r="OSA189" s="5"/>
      <c r="OSB189" s="5"/>
      <c r="OSC189" s="5"/>
      <c r="OSD189" s="5"/>
      <c r="OSE189" s="5"/>
      <c r="OSF189" s="5"/>
      <c r="OSG189" s="5"/>
      <c r="OSH189" s="5"/>
      <c r="OSI189" s="5"/>
      <c r="OSJ189" s="5"/>
      <c r="OSK189" s="5"/>
      <c r="OSL189" s="5"/>
      <c r="OSM189" s="5"/>
      <c r="OSN189" s="5"/>
      <c r="OSO189" s="5"/>
      <c r="OSP189" s="5"/>
      <c r="OSQ189" s="5"/>
      <c r="OSR189" s="5"/>
      <c r="OSS189" s="5"/>
      <c r="OST189" s="5"/>
      <c r="OSU189" s="5"/>
      <c r="OSV189" s="5"/>
      <c r="OSW189" s="5"/>
      <c r="OSX189" s="5"/>
      <c r="OSY189" s="5"/>
      <c r="OSZ189" s="5"/>
      <c r="OTA189" s="5"/>
      <c r="OTB189" s="5"/>
      <c r="OTC189" s="5"/>
      <c r="OTD189" s="5"/>
      <c r="OTE189" s="5"/>
      <c r="OTF189" s="5"/>
      <c r="OTG189" s="5"/>
      <c r="OTH189" s="5"/>
      <c r="OTI189" s="5"/>
      <c r="OTJ189" s="5"/>
      <c r="OTK189" s="5"/>
      <c r="OTL189" s="5"/>
      <c r="OTM189" s="5"/>
      <c r="OTN189" s="5"/>
      <c r="OTO189" s="5"/>
      <c r="OTP189" s="5"/>
      <c r="OTQ189" s="5"/>
      <c r="OTR189" s="5"/>
      <c r="OTS189" s="5"/>
      <c r="OTT189" s="5"/>
      <c r="OTU189" s="5"/>
      <c r="OTV189" s="5"/>
      <c r="OTW189" s="5"/>
      <c r="OTX189" s="5"/>
      <c r="OTY189" s="5"/>
      <c r="OTZ189" s="5"/>
      <c r="OUA189" s="5"/>
      <c r="OUB189" s="5"/>
      <c r="OUC189" s="5"/>
      <c r="OUD189" s="5"/>
      <c r="OUE189" s="5"/>
      <c r="OUF189" s="5"/>
      <c r="OUG189" s="5"/>
      <c r="OUH189" s="5"/>
      <c r="OUI189" s="5"/>
      <c r="OUJ189" s="5"/>
      <c r="OUK189" s="5"/>
      <c r="OUL189" s="5"/>
      <c r="OUM189" s="5"/>
      <c r="OUN189" s="5"/>
      <c r="OUO189" s="5"/>
      <c r="OUP189" s="5"/>
      <c r="OUQ189" s="5"/>
      <c r="OUR189" s="5"/>
      <c r="OUS189" s="5"/>
      <c r="OUT189" s="5"/>
      <c r="OUU189" s="5"/>
      <c r="OUV189" s="5"/>
      <c r="OUW189" s="5"/>
      <c r="OUX189" s="5"/>
      <c r="OUY189" s="5"/>
      <c r="OUZ189" s="5"/>
      <c r="OVA189" s="5"/>
      <c r="OVB189" s="5"/>
      <c r="OVC189" s="5"/>
      <c r="OVD189" s="5"/>
      <c r="OVE189" s="5"/>
      <c r="OVF189" s="5"/>
      <c r="OVG189" s="5"/>
      <c r="OVH189" s="5"/>
      <c r="OVI189" s="5"/>
      <c r="OVJ189" s="5"/>
      <c r="OVK189" s="5"/>
      <c r="OVL189" s="5"/>
      <c r="OVM189" s="5"/>
      <c r="OVN189" s="5"/>
      <c r="OVO189" s="5"/>
      <c r="OVP189" s="5"/>
      <c r="OVQ189" s="5"/>
      <c r="OVR189" s="5"/>
      <c r="OVS189" s="5"/>
      <c r="OVT189" s="5"/>
      <c r="OVU189" s="5"/>
      <c r="OVV189" s="5"/>
      <c r="OVW189" s="5"/>
      <c r="OVX189" s="5"/>
      <c r="OVY189" s="5"/>
      <c r="OVZ189" s="5"/>
      <c r="OWA189" s="5"/>
      <c r="OWB189" s="5"/>
      <c r="OWC189" s="5"/>
      <c r="OWD189" s="5"/>
      <c r="OWE189" s="5"/>
      <c r="OWF189" s="5"/>
      <c r="OWG189" s="5"/>
      <c r="OWH189" s="5"/>
      <c r="OWI189" s="5"/>
      <c r="OWJ189" s="5"/>
      <c r="OWK189" s="5"/>
      <c r="OWL189" s="5"/>
      <c r="OWM189" s="5"/>
      <c r="OWN189" s="5"/>
      <c r="OWO189" s="5"/>
      <c r="OWP189" s="5"/>
      <c r="OWQ189" s="5"/>
      <c r="OWR189" s="5"/>
      <c r="OWS189" s="5"/>
      <c r="OWT189" s="5"/>
      <c r="OWU189" s="5"/>
      <c r="OWV189" s="5"/>
      <c r="OWW189" s="5"/>
      <c r="OWX189" s="5"/>
      <c r="OWY189" s="5"/>
      <c r="OWZ189" s="5"/>
      <c r="OXA189" s="5"/>
      <c r="OXB189" s="5"/>
      <c r="OXC189" s="5"/>
      <c r="OXD189" s="5"/>
      <c r="OXE189" s="5"/>
      <c r="OXF189" s="5"/>
      <c r="OXG189" s="5"/>
      <c r="OXH189" s="5"/>
      <c r="OXI189" s="5"/>
      <c r="OXJ189" s="5"/>
      <c r="OXK189" s="5"/>
      <c r="OXL189" s="5"/>
      <c r="OXM189" s="5"/>
      <c r="OXN189" s="5"/>
      <c r="OXO189" s="5"/>
      <c r="OXP189" s="5"/>
      <c r="OXQ189" s="5"/>
      <c r="OXR189" s="5"/>
      <c r="OXS189" s="5"/>
      <c r="OXT189" s="5"/>
      <c r="OXU189" s="5"/>
      <c r="OXV189" s="5"/>
      <c r="OXW189" s="5"/>
      <c r="OXX189" s="5"/>
      <c r="OXY189" s="5"/>
      <c r="OXZ189" s="5"/>
      <c r="OYA189" s="5"/>
      <c r="OYB189" s="5"/>
      <c r="OYC189" s="5"/>
      <c r="OYD189" s="5"/>
      <c r="OYE189" s="5"/>
      <c r="OYF189" s="5"/>
      <c r="OYG189" s="5"/>
      <c r="OYH189" s="5"/>
      <c r="OYI189" s="5"/>
      <c r="OYJ189" s="5"/>
      <c r="OYK189" s="5"/>
      <c r="OYL189" s="5"/>
      <c r="OYM189" s="5"/>
      <c r="OYN189" s="5"/>
      <c r="OYO189" s="5"/>
      <c r="OYP189" s="5"/>
      <c r="OYQ189" s="5"/>
      <c r="OYR189" s="5"/>
      <c r="OYS189" s="5"/>
      <c r="OYT189" s="5"/>
      <c r="OYU189" s="5"/>
      <c r="OYV189" s="5"/>
      <c r="OYW189" s="5"/>
      <c r="OYX189" s="5"/>
      <c r="OYY189" s="5"/>
      <c r="OYZ189" s="5"/>
      <c r="OZA189" s="5"/>
      <c r="OZB189" s="5"/>
      <c r="OZC189" s="5"/>
      <c r="OZD189" s="5"/>
      <c r="OZE189" s="5"/>
      <c r="OZF189" s="5"/>
      <c r="OZG189" s="5"/>
      <c r="OZH189" s="5"/>
      <c r="OZI189" s="5"/>
      <c r="OZJ189" s="5"/>
      <c r="OZK189" s="5"/>
      <c r="OZL189" s="5"/>
      <c r="OZM189" s="5"/>
      <c r="OZN189" s="5"/>
      <c r="OZO189" s="5"/>
      <c r="OZP189" s="5"/>
      <c r="OZQ189" s="5"/>
      <c r="OZR189" s="5"/>
      <c r="OZS189" s="5"/>
      <c r="OZT189" s="5"/>
      <c r="OZU189" s="5"/>
      <c r="OZV189" s="5"/>
      <c r="OZW189" s="5"/>
      <c r="OZX189" s="5"/>
      <c r="OZY189" s="5"/>
      <c r="OZZ189" s="5"/>
      <c r="PAA189" s="5"/>
      <c r="PAB189" s="5"/>
      <c r="PAC189" s="5"/>
      <c r="PAD189" s="5"/>
      <c r="PAE189" s="5"/>
      <c r="PAF189" s="5"/>
      <c r="PAG189" s="5"/>
      <c r="PAH189" s="5"/>
      <c r="PAI189" s="5"/>
      <c r="PAJ189" s="5"/>
      <c r="PAK189" s="5"/>
      <c r="PAL189" s="5"/>
      <c r="PAM189" s="5"/>
      <c r="PAN189" s="5"/>
      <c r="PAO189" s="5"/>
      <c r="PAP189" s="5"/>
      <c r="PAQ189" s="5"/>
      <c r="PAR189" s="5"/>
      <c r="PAS189" s="5"/>
      <c r="PAT189" s="5"/>
      <c r="PAU189" s="5"/>
      <c r="PAV189" s="5"/>
      <c r="PAW189" s="5"/>
      <c r="PAX189" s="5"/>
      <c r="PAY189" s="5"/>
      <c r="PAZ189" s="5"/>
      <c r="PBA189" s="5"/>
      <c r="PBB189" s="5"/>
      <c r="PBC189" s="5"/>
      <c r="PBD189" s="5"/>
      <c r="PBE189" s="5"/>
      <c r="PBF189" s="5"/>
      <c r="PBG189" s="5"/>
      <c r="PBH189" s="5"/>
      <c r="PBI189" s="5"/>
      <c r="PBJ189" s="5"/>
      <c r="PBK189" s="5"/>
      <c r="PBL189" s="5"/>
      <c r="PBM189" s="5"/>
      <c r="PBN189" s="5"/>
      <c r="PBO189" s="5"/>
      <c r="PBP189" s="5"/>
      <c r="PBQ189" s="5"/>
      <c r="PBR189" s="5"/>
      <c r="PBS189" s="5"/>
      <c r="PBT189" s="5"/>
      <c r="PBU189" s="5"/>
      <c r="PBV189" s="5"/>
      <c r="PBW189" s="5"/>
      <c r="PBX189" s="5"/>
      <c r="PBY189" s="5"/>
      <c r="PBZ189" s="5"/>
      <c r="PCA189" s="5"/>
      <c r="PCB189" s="5"/>
      <c r="PCC189" s="5"/>
      <c r="PCD189" s="5"/>
      <c r="PCE189" s="5"/>
      <c r="PCF189" s="5"/>
      <c r="PCG189" s="5"/>
      <c r="PCH189" s="5"/>
      <c r="PCI189" s="5"/>
      <c r="PCJ189" s="5"/>
      <c r="PCK189" s="5"/>
      <c r="PCL189" s="5"/>
      <c r="PCM189" s="5"/>
      <c r="PCN189" s="5"/>
      <c r="PCO189" s="5"/>
      <c r="PCP189" s="5"/>
      <c r="PCQ189" s="5"/>
      <c r="PCR189" s="5"/>
      <c r="PCS189" s="5"/>
      <c r="PCT189" s="5"/>
      <c r="PCU189" s="5"/>
      <c r="PCV189" s="5"/>
      <c r="PCW189" s="5"/>
      <c r="PCX189" s="5"/>
      <c r="PCY189" s="5"/>
      <c r="PCZ189" s="5"/>
      <c r="PDA189" s="5"/>
      <c r="PDB189" s="5"/>
      <c r="PDC189" s="5"/>
      <c r="PDD189" s="5"/>
      <c r="PDE189" s="5"/>
      <c r="PDF189" s="5"/>
      <c r="PDG189" s="5"/>
      <c r="PDH189" s="5"/>
      <c r="PDI189" s="5"/>
      <c r="PDJ189" s="5"/>
      <c r="PDK189" s="5"/>
      <c r="PDL189" s="5"/>
      <c r="PDM189" s="5"/>
      <c r="PDN189" s="5"/>
      <c r="PDO189" s="5"/>
      <c r="PDP189" s="5"/>
      <c r="PDQ189" s="5"/>
      <c r="PDR189" s="5"/>
      <c r="PDS189" s="5"/>
      <c r="PDT189" s="5"/>
      <c r="PDU189" s="5"/>
      <c r="PDV189" s="5"/>
      <c r="PDW189" s="5"/>
      <c r="PDX189" s="5"/>
      <c r="PDY189" s="5"/>
      <c r="PDZ189" s="5"/>
      <c r="PEA189" s="5"/>
      <c r="PEB189" s="5"/>
      <c r="PEC189" s="5"/>
      <c r="PED189" s="5"/>
      <c r="PEE189" s="5"/>
      <c r="PEF189" s="5"/>
      <c r="PEG189" s="5"/>
      <c r="PEH189" s="5"/>
      <c r="PEI189" s="5"/>
      <c r="PEJ189" s="5"/>
      <c r="PEK189" s="5"/>
      <c r="PEL189" s="5"/>
      <c r="PEM189" s="5"/>
      <c r="PEN189" s="5"/>
      <c r="PEO189" s="5"/>
      <c r="PEP189" s="5"/>
      <c r="PEQ189" s="5"/>
      <c r="PER189" s="5"/>
      <c r="PES189" s="5"/>
      <c r="PET189" s="5"/>
      <c r="PEU189" s="5"/>
      <c r="PEV189" s="5"/>
      <c r="PEW189" s="5"/>
      <c r="PEX189" s="5"/>
      <c r="PEY189" s="5"/>
      <c r="PEZ189" s="5"/>
      <c r="PFA189" s="5"/>
      <c r="PFB189" s="5"/>
      <c r="PFC189" s="5"/>
      <c r="PFD189" s="5"/>
      <c r="PFE189" s="5"/>
      <c r="PFF189" s="5"/>
      <c r="PFG189" s="5"/>
      <c r="PFH189" s="5"/>
      <c r="PFI189" s="5"/>
      <c r="PFJ189" s="5"/>
      <c r="PFK189" s="5"/>
      <c r="PFL189" s="5"/>
      <c r="PFM189" s="5"/>
      <c r="PFN189" s="5"/>
      <c r="PFO189" s="5"/>
      <c r="PFP189" s="5"/>
      <c r="PFQ189" s="5"/>
      <c r="PFR189" s="5"/>
      <c r="PFS189" s="5"/>
      <c r="PFT189" s="5"/>
      <c r="PFU189" s="5"/>
      <c r="PFV189" s="5"/>
      <c r="PFW189" s="5"/>
      <c r="PFX189" s="5"/>
      <c r="PFY189" s="5"/>
      <c r="PFZ189" s="5"/>
      <c r="PGA189" s="5"/>
      <c r="PGB189" s="5"/>
      <c r="PGC189" s="5"/>
      <c r="PGD189" s="5"/>
      <c r="PGE189" s="5"/>
      <c r="PGF189" s="5"/>
      <c r="PGG189" s="5"/>
      <c r="PGH189" s="5"/>
      <c r="PGI189" s="5"/>
      <c r="PGJ189" s="5"/>
      <c r="PGK189" s="5"/>
      <c r="PGL189" s="5"/>
      <c r="PGM189" s="5"/>
      <c r="PGN189" s="5"/>
      <c r="PGO189" s="5"/>
      <c r="PGP189" s="5"/>
      <c r="PGQ189" s="5"/>
      <c r="PGR189" s="5"/>
      <c r="PGS189" s="5"/>
      <c r="PGT189" s="5"/>
      <c r="PGU189" s="5"/>
      <c r="PGV189" s="5"/>
      <c r="PGW189" s="5"/>
      <c r="PGX189" s="5"/>
      <c r="PGY189" s="5"/>
      <c r="PGZ189" s="5"/>
      <c r="PHA189" s="5"/>
      <c r="PHB189" s="5"/>
      <c r="PHC189" s="5"/>
      <c r="PHD189" s="5"/>
      <c r="PHE189" s="5"/>
      <c r="PHF189" s="5"/>
      <c r="PHG189" s="5"/>
      <c r="PHH189" s="5"/>
      <c r="PHI189" s="5"/>
      <c r="PHJ189" s="5"/>
      <c r="PHK189" s="5"/>
      <c r="PHL189" s="5"/>
      <c r="PHM189" s="5"/>
      <c r="PHN189" s="5"/>
      <c r="PHO189" s="5"/>
      <c r="PHP189" s="5"/>
      <c r="PHQ189" s="5"/>
      <c r="PHR189" s="5"/>
      <c r="PHS189" s="5"/>
      <c r="PHT189" s="5"/>
      <c r="PHU189" s="5"/>
      <c r="PHV189" s="5"/>
      <c r="PHW189" s="5"/>
      <c r="PHX189" s="5"/>
      <c r="PHY189" s="5"/>
      <c r="PHZ189" s="5"/>
      <c r="PIA189" s="5"/>
      <c r="PIB189" s="5"/>
      <c r="PIC189" s="5"/>
      <c r="PID189" s="5"/>
      <c r="PIE189" s="5"/>
      <c r="PIF189" s="5"/>
      <c r="PIG189" s="5"/>
      <c r="PIH189" s="5"/>
      <c r="PII189" s="5"/>
      <c r="PIJ189" s="5"/>
      <c r="PIK189" s="5"/>
      <c r="PIL189" s="5"/>
      <c r="PIM189" s="5"/>
      <c r="PIN189" s="5"/>
      <c r="PIO189" s="5"/>
      <c r="PIP189" s="5"/>
      <c r="PIQ189" s="5"/>
      <c r="PIR189" s="5"/>
      <c r="PIS189" s="5"/>
      <c r="PIT189" s="5"/>
      <c r="PIU189" s="5"/>
      <c r="PIV189" s="5"/>
      <c r="PIW189" s="5"/>
      <c r="PIX189" s="5"/>
      <c r="PIY189" s="5"/>
      <c r="PIZ189" s="5"/>
      <c r="PJA189" s="5"/>
      <c r="PJB189" s="5"/>
      <c r="PJC189" s="5"/>
      <c r="PJD189" s="5"/>
      <c r="PJE189" s="5"/>
      <c r="PJF189" s="5"/>
      <c r="PJG189" s="5"/>
      <c r="PJH189" s="5"/>
      <c r="PJI189" s="5"/>
      <c r="PJJ189" s="5"/>
      <c r="PJK189" s="5"/>
      <c r="PJL189" s="5"/>
      <c r="PJM189" s="5"/>
      <c r="PJN189" s="5"/>
      <c r="PJO189" s="5"/>
      <c r="PJP189" s="5"/>
      <c r="PJQ189" s="5"/>
      <c r="PJR189" s="5"/>
      <c r="PJS189" s="5"/>
      <c r="PJT189" s="5"/>
      <c r="PJU189" s="5"/>
      <c r="PJV189" s="5"/>
      <c r="PJW189" s="5"/>
      <c r="PJX189" s="5"/>
      <c r="PJY189" s="5"/>
      <c r="PJZ189" s="5"/>
      <c r="PKA189" s="5"/>
      <c r="PKB189" s="5"/>
      <c r="PKC189" s="5"/>
      <c r="PKD189" s="5"/>
      <c r="PKE189" s="5"/>
      <c r="PKF189" s="5"/>
      <c r="PKG189" s="5"/>
      <c r="PKH189" s="5"/>
      <c r="PKI189" s="5"/>
      <c r="PKJ189" s="5"/>
      <c r="PKK189" s="5"/>
      <c r="PKL189" s="5"/>
      <c r="PKM189" s="5"/>
      <c r="PKN189" s="5"/>
      <c r="PKO189" s="5"/>
      <c r="PKP189" s="5"/>
      <c r="PKQ189" s="5"/>
      <c r="PKR189" s="5"/>
      <c r="PKS189" s="5"/>
      <c r="PKT189" s="5"/>
      <c r="PKU189" s="5"/>
      <c r="PKV189" s="5"/>
      <c r="PKW189" s="5"/>
      <c r="PKX189" s="5"/>
      <c r="PKY189" s="5"/>
      <c r="PKZ189" s="5"/>
      <c r="PLA189" s="5"/>
      <c r="PLB189" s="5"/>
      <c r="PLC189" s="5"/>
      <c r="PLD189" s="5"/>
      <c r="PLE189" s="5"/>
      <c r="PLF189" s="5"/>
      <c r="PLG189" s="5"/>
      <c r="PLH189" s="5"/>
      <c r="PLI189" s="5"/>
      <c r="PLJ189" s="5"/>
      <c r="PLK189" s="5"/>
      <c r="PLL189" s="5"/>
      <c r="PLM189" s="5"/>
      <c r="PLN189" s="5"/>
      <c r="PLO189" s="5"/>
      <c r="PLP189" s="5"/>
      <c r="PLQ189" s="5"/>
      <c r="PLR189" s="5"/>
      <c r="PLS189" s="5"/>
      <c r="PLT189" s="5"/>
      <c r="PLU189" s="5"/>
      <c r="PLV189" s="5"/>
      <c r="PLW189" s="5"/>
      <c r="PLX189" s="5"/>
      <c r="PLY189" s="5"/>
      <c r="PLZ189" s="5"/>
      <c r="PMA189" s="5"/>
      <c r="PMB189" s="5"/>
      <c r="PMC189" s="5"/>
      <c r="PMD189" s="5"/>
      <c r="PME189" s="5"/>
      <c r="PMF189" s="5"/>
      <c r="PMG189" s="5"/>
      <c r="PMH189" s="5"/>
      <c r="PMI189" s="5"/>
      <c r="PMJ189" s="5"/>
      <c r="PMK189" s="5"/>
      <c r="PML189" s="5"/>
      <c r="PMM189" s="5"/>
      <c r="PMN189" s="5"/>
      <c r="PMO189" s="5"/>
      <c r="PMP189" s="5"/>
      <c r="PMQ189" s="5"/>
      <c r="PMR189" s="5"/>
      <c r="PMS189" s="5"/>
      <c r="PMT189" s="5"/>
      <c r="PMU189" s="5"/>
      <c r="PMV189" s="5"/>
      <c r="PMW189" s="5"/>
      <c r="PMX189" s="5"/>
      <c r="PMY189" s="5"/>
      <c r="PMZ189" s="5"/>
      <c r="PNA189" s="5"/>
      <c r="PNB189" s="5"/>
      <c r="PNC189" s="5"/>
      <c r="PND189" s="5"/>
      <c r="PNE189" s="5"/>
      <c r="PNF189" s="5"/>
      <c r="PNG189" s="5"/>
      <c r="PNH189" s="5"/>
      <c r="PNI189" s="5"/>
      <c r="PNJ189" s="5"/>
      <c r="PNK189" s="5"/>
      <c r="PNL189" s="5"/>
      <c r="PNM189" s="5"/>
      <c r="PNN189" s="5"/>
      <c r="PNO189" s="5"/>
      <c r="PNP189" s="5"/>
      <c r="PNQ189" s="5"/>
      <c r="PNR189" s="5"/>
      <c r="PNS189" s="5"/>
      <c r="PNT189" s="5"/>
      <c r="PNU189" s="5"/>
      <c r="PNV189" s="5"/>
      <c r="PNW189" s="5"/>
      <c r="PNX189" s="5"/>
      <c r="PNY189" s="5"/>
      <c r="PNZ189" s="5"/>
      <c r="POA189" s="5"/>
      <c r="POB189" s="5"/>
      <c r="POC189" s="5"/>
      <c r="POD189" s="5"/>
      <c r="POE189" s="5"/>
      <c r="POF189" s="5"/>
      <c r="POG189" s="5"/>
      <c r="POH189" s="5"/>
      <c r="POI189" s="5"/>
      <c r="POJ189" s="5"/>
      <c r="POK189" s="5"/>
      <c r="POL189" s="5"/>
      <c r="POM189" s="5"/>
      <c r="PON189" s="5"/>
      <c r="POO189" s="5"/>
      <c r="POP189" s="5"/>
      <c r="POQ189" s="5"/>
      <c r="POR189" s="5"/>
      <c r="POS189" s="5"/>
      <c r="POT189" s="5"/>
      <c r="POU189" s="5"/>
      <c r="POV189" s="5"/>
      <c r="POW189" s="5"/>
      <c r="POX189" s="5"/>
      <c r="POY189" s="5"/>
      <c r="POZ189" s="5"/>
      <c r="PPA189" s="5"/>
      <c r="PPB189" s="5"/>
      <c r="PPC189" s="5"/>
      <c r="PPD189" s="5"/>
      <c r="PPE189" s="5"/>
      <c r="PPF189" s="5"/>
      <c r="PPG189" s="5"/>
      <c r="PPH189" s="5"/>
      <c r="PPI189" s="5"/>
      <c r="PPJ189" s="5"/>
      <c r="PPK189" s="5"/>
      <c r="PPL189" s="5"/>
      <c r="PPM189" s="5"/>
      <c r="PPN189" s="5"/>
      <c r="PPO189" s="5"/>
      <c r="PPP189" s="5"/>
      <c r="PPQ189" s="5"/>
      <c r="PPR189" s="5"/>
      <c r="PPS189" s="5"/>
      <c r="PPT189" s="5"/>
      <c r="PPU189" s="5"/>
      <c r="PPV189" s="5"/>
      <c r="PPW189" s="5"/>
      <c r="PPX189" s="5"/>
      <c r="PPY189" s="5"/>
      <c r="PPZ189" s="5"/>
      <c r="PQA189" s="5"/>
      <c r="PQB189" s="5"/>
      <c r="PQC189" s="5"/>
      <c r="PQD189" s="5"/>
      <c r="PQE189" s="5"/>
      <c r="PQF189" s="5"/>
      <c r="PQG189" s="5"/>
      <c r="PQH189" s="5"/>
      <c r="PQI189" s="5"/>
      <c r="PQJ189" s="5"/>
      <c r="PQK189" s="5"/>
      <c r="PQL189" s="5"/>
      <c r="PQM189" s="5"/>
      <c r="PQN189" s="5"/>
      <c r="PQO189" s="5"/>
      <c r="PQP189" s="5"/>
      <c r="PQQ189" s="5"/>
      <c r="PQR189" s="5"/>
      <c r="PQS189" s="5"/>
      <c r="PQT189" s="5"/>
      <c r="PQU189" s="5"/>
      <c r="PQV189" s="5"/>
      <c r="PQW189" s="5"/>
      <c r="PQX189" s="5"/>
      <c r="PQY189" s="5"/>
      <c r="PQZ189" s="5"/>
      <c r="PRA189" s="5"/>
      <c r="PRB189" s="5"/>
      <c r="PRC189" s="5"/>
      <c r="PRD189" s="5"/>
      <c r="PRE189" s="5"/>
      <c r="PRF189" s="5"/>
      <c r="PRG189" s="5"/>
      <c r="PRH189" s="5"/>
      <c r="PRI189" s="5"/>
      <c r="PRJ189" s="5"/>
      <c r="PRK189" s="5"/>
      <c r="PRL189" s="5"/>
      <c r="PRM189" s="5"/>
      <c r="PRN189" s="5"/>
      <c r="PRO189" s="5"/>
      <c r="PRP189" s="5"/>
      <c r="PRQ189" s="5"/>
      <c r="PRR189" s="5"/>
      <c r="PRS189" s="5"/>
      <c r="PRT189" s="5"/>
      <c r="PRU189" s="5"/>
      <c r="PRV189" s="5"/>
      <c r="PRW189" s="5"/>
      <c r="PRX189" s="5"/>
      <c r="PRY189" s="5"/>
      <c r="PRZ189" s="5"/>
      <c r="PSA189" s="5"/>
      <c r="PSB189" s="5"/>
      <c r="PSC189" s="5"/>
      <c r="PSD189" s="5"/>
      <c r="PSE189" s="5"/>
      <c r="PSF189" s="5"/>
      <c r="PSG189" s="5"/>
      <c r="PSH189" s="5"/>
      <c r="PSI189" s="5"/>
      <c r="PSJ189" s="5"/>
      <c r="PSK189" s="5"/>
      <c r="PSL189" s="5"/>
      <c r="PSM189" s="5"/>
      <c r="PSN189" s="5"/>
      <c r="PSO189" s="5"/>
      <c r="PSP189" s="5"/>
      <c r="PSQ189" s="5"/>
      <c r="PSR189" s="5"/>
      <c r="PSS189" s="5"/>
      <c r="PST189" s="5"/>
      <c r="PSU189" s="5"/>
      <c r="PSV189" s="5"/>
      <c r="PSW189" s="5"/>
      <c r="PSX189" s="5"/>
      <c r="PSY189" s="5"/>
      <c r="PSZ189" s="5"/>
      <c r="PTA189" s="5"/>
      <c r="PTB189" s="5"/>
      <c r="PTC189" s="5"/>
      <c r="PTD189" s="5"/>
      <c r="PTE189" s="5"/>
      <c r="PTF189" s="5"/>
      <c r="PTG189" s="5"/>
      <c r="PTH189" s="5"/>
      <c r="PTI189" s="5"/>
      <c r="PTJ189" s="5"/>
      <c r="PTK189" s="5"/>
      <c r="PTL189" s="5"/>
      <c r="PTM189" s="5"/>
      <c r="PTN189" s="5"/>
      <c r="PTO189" s="5"/>
      <c r="PTP189" s="5"/>
      <c r="PTQ189" s="5"/>
      <c r="PTR189" s="5"/>
      <c r="PTS189" s="5"/>
      <c r="PTT189" s="5"/>
      <c r="PTU189" s="5"/>
      <c r="PTV189" s="5"/>
      <c r="PTW189" s="5"/>
      <c r="PTX189" s="5"/>
      <c r="PTY189" s="5"/>
      <c r="PTZ189" s="5"/>
      <c r="PUA189" s="5"/>
      <c r="PUB189" s="5"/>
      <c r="PUC189" s="5"/>
      <c r="PUD189" s="5"/>
      <c r="PUE189" s="5"/>
      <c r="PUF189" s="5"/>
      <c r="PUG189" s="5"/>
      <c r="PUH189" s="5"/>
      <c r="PUI189" s="5"/>
      <c r="PUJ189" s="5"/>
      <c r="PUK189" s="5"/>
      <c r="PUL189" s="5"/>
      <c r="PUM189" s="5"/>
      <c r="PUN189" s="5"/>
      <c r="PUO189" s="5"/>
      <c r="PUP189" s="5"/>
      <c r="PUQ189" s="5"/>
      <c r="PUR189" s="5"/>
      <c r="PUS189" s="5"/>
      <c r="PUT189" s="5"/>
      <c r="PUU189" s="5"/>
      <c r="PUV189" s="5"/>
      <c r="PUW189" s="5"/>
      <c r="PUX189" s="5"/>
      <c r="PUY189" s="5"/>
      <c r="PUZ189" s="5"/>
      <c r="PVA189" s="5"/>
      <c r="PVB189" s="5"/>
      <c r="PVC189" s="5"/>
      <c r="PVD189" s="5"/>
      <c r="PVE189" s="5"/>
      <c r="PVF189" s="5"/>
      <c r="PVG189" s="5"/>
      <c r="PVH189" s="5"/>
      <c r="PVI189" s="5"/>
      <c r="PVJ189" s="5"/>
      <c r="PVK189" s="5"/>
      <c r="PVL189" s="5"/>
      <c r="PVM189" s="5"/>
      <c r="PVN189" s="5"/>
      <c r="PVO189" s="5"/>
      <c r="PVP189" s="5"/>
      <c r="PVQ189" s="5"/>
      <c r="PVR189" s="5"/>
      <c r="PVS189" s="5"/>
      <c r="PVT189" s="5"/>
      <c r="PVU189" s="5"/>
      <c r="PVV189" s="5"/>
      <c r="PVW189" s="5"/>
      <c r="PVX189" s="5"/>
      <c r="PVY189" s="5"/>
      <c r="PVZ189" s="5"/>
      <c r="PWA189" s="5"/>
      <c r="PWB189" s="5"/>
      <c r="PWC189" s="5"/>
      <c r="PWD189" s="5"/>
      <c r="PWE189" s="5"/>
      <c r="PWF189" s="5"/>
      <c r="PWG189" s="5"/>
      <c r="PWH189" s="5"/>
      <c r="PWI189" s="5"/>
      <c r="PWJ189" s="5"/>
      <c r="PWK189" s="5"/>
      <c r="PWL189" s="5"/>
      <c r="PWM189" s="5"/>
      <c r="PWN189" s="5"/>
      <c r="PWO189" s="5"/>
      <c r="PWP189" s="5"/>
      <c r="PWQ189" s="5"/>
      <c r="PWR189" s="5"/>
      <c r="PWS189" s="5"/>
      <c r="PWT189" s="5"/>
      <c r="PWU189" s="5"/>
      <c r="PWV189" s="5"/>
      <c r="PWW189" s="5"/>
      <c r="PWX189" s="5"/>
      <c r="PWY189" s="5"/>
      <c r="PWZ189" s="5"/>
      <c r="PXA189" s="5"/>
      <c r="PXB189" s="5"/>
      <c r="PXC189" s="5"/>
      <c r="PXD189" s="5"/>
      <c r="PXE189" s="5"/>
      <c r="PXF189" s="5"/>
      <c r="PXG189" s="5"/>
      <c r="PXH189" s="5"/>
      <c r="PXI189" s="5"/>
      <c r="PXJ189" s="5"/>
      <c r="PXK189" s="5"/>
      <c r="PXL189" s="5"/>
      <c r="PXM189" s="5"/>
      <c r="PXN189" s="5"/>
      <c r="PXO189" s="5"/>
      <c r="PXP189" s="5"/>
      <c r="PXQ189" s="5"/>
      <c r="PXR189" s="5"/>
      <c r="PXS189" s="5"/>
      <c r="PXT189" s="5"/>
      <c r="PXU189" s="5"/>
      <c r="PXV189" s="5"/>
      <c r="PXW189" s="5"/>
      <c r="PXX189" s="5"/>
      <c r="PXY189" s="5"/>
      <c r="PXZ189" s="5"/>
      <c r="PYA189" s="5"/>
      <c r="PYB189" s="5"/>
      <c r="PYC189" s="5"/>
      <c r="PYD189" s="5"/>
      <c r="PYE189" s="5"/>
      <c r="PYF189" s="5"/>
      <c r="PYG189" s="5"/>
      <c r="PYH189" s="5"/>
      <c r="PYI189" s="5"/>
      <c r="PYJ189" s="5"/>
      <c r="PYK189" s="5"/>
      <c r="PYL189" s="5"/>
      <c r="PYM189" s="5"/>
      <c r="PYN189" s="5"/>
      <c r="PYO189" s="5"/>
      <c r="PYP189" s="5"/>
      <c r="PYQ189" s="5"/>
      <c r="PYR189" s="5"/>
      <c r="PYS189" s="5"/>
      <c r="PYT189" s="5"/>
      <c r="PYU189" s="5"/>
      <c r="PYV189" s="5"/>
      <c r="PYW189" s="5"/>
      <c r="PYX189" s="5"/>
      <c r="PYY189" s="5"/>
      <c r="PYZ189" s="5"/>
      <c r="PZA189" s="5"/>
      <c r="PZB189" s="5"/>
      <c r="PZC189" s="5"/>
      <c r="PZD189" s="5"/>
      <c r="PZE189" s="5"/>
      <c r="PZF189" s="5"/>
      <c r="PZG189" s="5"/>
      <c r="PZH189" s="5"/>
      <c r="PZI189" s="5"/>
      <c r="PZJ189" s="5"/>
      <c r="PZK189" s="5"/>
      <c r="PZL189" s="5"/>
      <c r="PZM189" s="5"/>
      <c r="PZN189" s="5"/>
      <c r="PZO189" s="5"/>
      <c r="PZP189" s="5"/>
      <c r="PZQ189" s="5"/>
      <c r="PZR189" s="5"/>
      <c r="PZS189" s="5"/>
      <c r="PZT189" s="5"/>
      <c r="PZU189" s="5"/>
      <c r="PZV189" s="5"/>
      <c r="PZW189" s="5"/>
      <c r="PZX189" s="5"/>
      <c r="PZY189" s="5"/>
      <c r="PZZ189" s="5"/>
      <c r="QAA189" s="5"/>
      <c r="QAB189" s="5"/>
      <c r="QAC189" s="5"/>
      <c r="QAD189" s="5"/>
      <c r="QAE189" s="5"/>
      <c r="QAF189" s="5"/>
      <c r="QAG189" s="5"/>
      <c r="QAH189" s="5"/>
      <c r="QAI189" s="5"/>
      <c r="QAJ189" s="5"/>
      <c r="QAK189" s="5"/>
      <c r="QAL189" s="5"/>
      <c r="QAM189" s="5"/>
      <c r="QAN189" s="5"/>
      <c r="QAO189" s="5"/>
      <c r="QAP189" s="5"/>
      <c r="QAQ189" s="5"/>
      <c r="QAR189" s="5"/>
      <c r="QAS189" s="5"/>
      <c r="QAT189" s="5"/>
      <c r="QAU189" s="5"/>
      <c r="QAV189" s="5"/>
      <c r="QAW189" s="5"/>
      <c r="QAX189" s="5"/>
      <c r="QAY189" s="5"/>
      <c r="QAZ189" s="5"/>
      <c r="QBA189" s="5"/>
      <c r="QBB189" s="5"/>
      <c r="QBC189" s="5"/>
      <c r="QBD189" s="5"/>
      <c r="QBE189" s="5"/>
      <c r="QBF189" s="5"/>
      <c r="QBG189" s="5"/>
      <c r="QBH189" s="5"/>
      <c r="QBI189" s="5"/>
      <c r="QBJ189" s="5"/>
      <c r="QBK189" s="5"/>
      <c r="QBL189" s="5"/>
      <c r="QBM189" s="5"/>
      <c r="QBN189" s="5"/>
      <c r="QBO189" s="5"/>
      <c r="QBP189" s="5"/>
      <c r="QBQ189" s="5"/>
      <c r="QBR189" s="5"/>
      <c r="QBS189" s="5"/>
      <c r="QBT189" s="5"/>
      <c r="QBU189" s="5"/>
      <c r="QBV189" s="5"/>
      <c r="QBW189" s="5"/>
      <c r="QBX189" s="5"/>
      <c r="QBY189" s="5"/>
      <c r="QBZ189" s="5"/>
      <c r="QCA189" s="5"/>
      <c r="QCB189" s="5"/>
      <c r="QCC189" s="5"/>
      <c r="QCD189" s="5"/>
      <c r="QCE189" s="5"/>
      <c r="QCF189" s="5"/>
      <c r="QCG189" s="5"/>
      <c r="QCH189" s="5"/>
      <c r="QCI189" s="5"/>
      <c r="QCJ189" s="5"/>
      <c r="QCK189" s="5"/>
      <c r="QCL189" s="5"/>
      <c r="QCM189" s="5"/>
      <c r="QCN189" s="5"/>
      <c r="QCO189" s="5"/>
      <c r="QCP189" s="5"/>
      <c r="QCQ189" s="5"/>
      <c r="QCR189" s="5"/>
      <c r="QCS189" s="5"/>
      <c r="QCT189" s="5"/>
      <c r="QCU189" s="5"/>
      <c r="QCV189" s="5"/>
      <c r="QCW189" s="5"/>
      <c r="QCX189" s="5"/>
      <c r="QCY189" s="5"/>
      <c r="QCZ189" s="5"/>
      <c r="QDA189" s="5"/>
      <c r="QDB189" s="5"/>
      <c r="QDC189" s="5"/>
      <c r="QDD189" s="5"/>
      <c r="QDE189" s="5"/>
      <c r="QDF189" s="5"/>
      <c r="QDG189" s="5"/>
      <c r="QDH189" s="5"/>
      <c r="QDI189" s="5"/>
      <c r="QDJ189" s="5"/>
      <c r="QDK189" s="5"/>
      <c r="QDL189" s="5"/>
      <c r="QDM189" s="5"/>
      <c r="QDN189" s="5"/>
      <c r="QDO189" s="5"/>
      <c r="QDP189" s="5"/>
      <c r="QDQ189" s="5"/>
      <c r="QDR189" s="5"/>
      <c r="QDS189" s="5"/>
      <c r="QDT189" s="5"/>
      <c r="QDU189" s="5"/>
      <c r="QDV189" s="5"/>
      <c r="QDW189" s="5"/>
      <c r="QDX189" s="5"/>
      <c r="QDY189" s="5"/>
      <c r="QDZ189" s="5"/>
      <c r="QEA189" s="5"/>
      <c r="QEB189" s="5"/>
      <c r="QEC189" s="5"/>
      <c r="QED189" s="5"/>
      <c r="QEE189" s="5"/>
      <c r="QEF189" s="5"/>
      <c r="QEG189" s="5"/>
      <c r="QEH189" s="5"/>
      <c r="QEI189" s="5"/>
      <c r="QEJ189" s="5"/>
      <c r="QEK189" s="5"/>
      <c r="QEL189" s="5"/>
      <c r="QEM189" s="5"/>
      <c r="QEN189" s="5"/>
      <c r="QEO189" s="5"/>
      <c r="QEP189" s="5"/>
      <c r="QEQ189" s="5"/>
      <c r="QER189" s="5"/>
      <c r="QES189" s="5"/>
      <c r="QET189" s="5"/>
      <c r="QEU189" s="5"/>
      <c r="QEV189" s="5"/>
      <c r="QEW189" s="5"/>
      <c r="QEX189" s="5"/>
      <c r="QEY189" s="5"/>
      <c r="QEZ189" s="5"/>
      <c r="QFA189" s="5"/>
      <c r="QFB189" s="5"/>
      <c r="QFC189" s="5"/>
      <c r="QFD189" s="5"/>
      <c r="QFE189" s="5"/>
      <c r="QFF189" s="5"/>
      <c r="QFG189" s="5"/>
      <c r="QFH189" s="5"/>
      <c r="QFI189" s="5"/>
      <c r="QFJ189" s="5"/>
      <c r="QFK189" s="5"/>
      <c r="QFL189" s="5"/>
      <c r="QFM189" s="5"/>
      <c r="QFN189" s="5"/>
      <c r="QFO189" s="5"/>
      <c r="QFP189" s="5"/>
      <c r="QFQ189" s="5"/>
      <c r="QFR189" s="5"/>
      <c r="QFS189" s="5"/>
      <c r="QFT189" s="5"/>
      <c r="QFU189" s="5"/>
      <c r="QFV189" s="5"/>
      <c r="QFW189" s="5"/>
      <c r="QFX189" s="5"/>
      <c r="QFY189" s="5"/>
      <c r="QFZ189" s="5"/>
      <c r="QGA189" s="5"/>
      <c r="QGB189" s="5"/>
      <c r="QGC189" s="5"/>
      <c r="QGD189" s="5"/>
      <c r="QGE189" s="5"/>
      <c r="QGF189" s="5"/>
      <c r="QGG189" s="5"/>
      <c r="QGH189" s="5"/>
      <c r="QGI189" s="5"/>
      <c r="QGJ189" s="5"/>
      <c r="QGK189" s="5"/>
      <c r="QGL189" s="5"/>
      <c r="QGM189" s="5"/>
      <c r="QGN189" s="5"/>
      <c r="QGO189" s="5"/>
      <c r="QGP189" s="5"/>
      <c r="QGQ189" s="5"/>
      <c r="QGR189" s="5"/>
      <c r="QGS189" s="5"/>
      <c r="QGT189" s="5"/>
      <c r="QGU189" s="5"/>
      <c r="QGV189" s="5"/>
      <c r="QGW189" s="5"/>
      <c r="QGX189" s="5"/>
      <c r="QGY189" s="5"/>
      <c r="QGZ189" s="5"/>
      <c r="QHA189" s="5"/>
      <c r="QHB189" s="5"/>
      <c r="QHC189" s="5"/>
      <c r="QHD189" s="5"/>
      <c r="QHE189" s="5"/>
      <c r="QHF189" s="5"/>
      <c r="QHG189" s="5"/>
      <c r="QHH189" s="5"/>
      <c r="QHI189" s="5"/>
      <c r="QHJ189" s="5"/>
      <c r="QHK189" s="5"/>
      <c r="QHL189" s="5"/>
      <c r="QHM189" s="5"/>
      <c r="QHN189" s="5"/>
      <c r="QHO189" s="5"/>
      <c r="QHP189" s="5"/>
      <c r="QHQ189" s="5"/>
      <c r="QHR189" s="5"/>
      <c r="QHS189" s="5"/>
      <c r="QHT189" s="5"/>
      <c r="QHU189" s="5"/>
      <c r="QHV189" s="5"/>
      <c r="QHW189" s="5"/>
      <c r="QHX189" s="5"/>
      <c r="QHY189" s="5"/>
      <c r="QHZ189" s="5"/>
      <c r="QIA189" s="5"/>
      <c r="QIB189" s="5"/>
      <c r="QIC189" s="5"/>
      <c r="QID189" s="5"/>
      <c r="QIE189" s="5"/>
      <c r="QIF189" s="5"/>
      <c r="QIG189" s="5"/>
      <c r="QIH189" s="5"/>
      <c r="QII189" s="5"/>
      <c r="QIJ189" s="5"/>
      <c r="QIK189" s="5"/>
      <c r="QIL189" s="5"/>
      <c r="QIM189" s="5"/>
      <c r="QIN189" s="5"/>
      <c r="QIO189" s="5"/>
      <c r="QIP189" s="5"/>
      <c r="QIQ189" s="5"/>
      <c r="QIR189" s="5"/>
      <c r="QIS189" s="5"/>
      <c r="QIT189" s="5"/>
      <c r="QIU189" s="5"/>
      <c r="QIV189" s="5"/>
      <c r="QIW189" s="5"/>
      <c r="QIX189" s="5"/>
      <c r="QIY189" s="5"/>
      <c r="QIZ189" s="5"/>
      <c r="QJA189" s="5"/>
      <c r="QJB189" s="5"/>
      <c r="QJC189" s="5"/>
      <c r="QJD189" s="5"/>
      <c r="QJE189" s="5"/>
      <c r="QJF189" s="5"/>
      <c r="QJG189" s="5"/>
      <c r="QJH189" s="5"/>
      <c r="QJI189" s="5"/>
      <c r="QJJ189" s="5"/>
      <c r="QJK189" s="5"/>
      <c r="QJL189" s="5"/>
      <c r="QJM189" s="5"/>
      <c r="QJN189" s="5"/>
      <c r="QJO189" s="5"/>
      <c r="QJP189" s="5"/>
      <c r="QJQ189" s="5"/>
      <c r="QJR189" s="5"/>
      <c r="QJS189" s="5"/>
      <c r="QJT189" s="5"/>
      <c r="QJU189" s="5"/>
      <c r="QJV189" s="5"/>
      <c r="QJW189" s="5"/>
      <c r="QJX189" s="5"/>
      <c r="QJY189" s="5"/>
      <c r="QJZ189" s="5"/>
      <c r="QKA189" s="5"/>
      <c r="QKB189" s="5"/>
      <c r="QKC189" s="5"/>
      <c r="QKD189" s="5"/>
      <c r="QKE189" s="5"/>
      <c r="QKF189" s="5"/>
      <c r="QKG189" s="5"/>
      <c r="QKH189" s="5"/>
      <c r="QKI189" s="5"/>
      <c r="QKJ189" s="5"/>
      <c r="QKK189" s="5"/>
      <c r="QKL189" s="5"/>
      <c r="QKM189" s="5"/>
      <c r="QKN189" s="5"/>
      <c r="QKO189" s="5"/>
      <c r="QKP189" s="5"/>
      <c r="QKQ189" s="5"/>
      <c r="QKR189" s="5"/>
      <c r="QKS189" s="5"/>
      <c r="QKT189" s="5"/>
      <c r="QKU189" s="5"/>
      <c r="QKV189" s="5"/>
      <c r="QKW189" s="5"/>
      <c r="QKX189" s="5"/>
      <c r="QKY189" s="5"/>
      <c r="QKZ189" s="5"/>
      <c r="QLA189" s="5"/>
      <c r="QLB189" s="5"/>
      <c r="QLC189" s="5"/>
      <c r="QLD189" s="5"/>
      <c r="QLE189" s="5"/>
      <c r="QLF189" s="5"/>
      <c r="QLG189" s="5"/>
      <c r="QLH189" s="5"/>
      <c r="QLI189" s="5"/>
      <c r="QLJ189" s="5"/>
      <c r="QLK189" s="5"/>
      <c r="QLL189" s="5"/>
      <c r="QLM189" s="5"/>
      <c r="QLN189" s="5"/>
      <c r="QLO189" s="5"/>
      <c r="QLP189" s="5"/>
      <c r="QLQ189" s="5"/>
      <c r="QLR189" s="5"/>
      <c r="QLS189" s="5"/>
      <c r="QLT189" s="5"/>
      <c r="QLU189" s="5"/>
      <c r="QLV189" s="5"/>
      <c r="QLW189" s="5"/>
      <c r="QLX189" s="5"/>
      <c r="QLY189" s="5"/>
      <c r="QLZ189" s="5"/>
      <c r="QMA189" s="5"/>
      <c r="QMB189" s="5"/>
      <c r="QMC189" s="5"/>
      <c r="QMD189" s="5"/>
      <c r="QME189" s="5"/>
      <c r="QMF189" s="5"/>
      <c r="QMG189" s="5"/>
      <c r="QMH189" s="5"/>
      <c r="QMI189" s="5"/>
      <c r="QMJ189" s="5"/>
      <c r="QMK189" s="5"/>
      <c r="QML189" s="5"/>
      <c r="QMM189" s="5"/>
      <c r="QMN189" s="5"/>
      <c r="QMO189" s="5"/>
      <c r="QMP189" s="5"/>
      <c r="QMQ189" s="5"/>
      <c r="QMR189" s="5"/>
      <c r="QMS189" s="5"/>
      <c r="QMT189" s="5"/>
      <c r="QMU189" s="5"/>
      <c r="QMV189" s="5"/>
      <c r="QMW189" s="5"/>
      <c r="QMX189" s="5"/>
      <c r="QMY189" s="5"/>
      <c r="QMZ189" s="5"/>
      <c r="QNA189" s="5"/>
      <c r="QNB189" s="5"/>
      <c r="QNC189" s="5"/>
      <c r="QND189" s="5"/>
      <c r="QNE189" s="5"/>
      <c r="QNF189" s="5"/>
      <c r="QNG189" s="5"/>
      <c r="QNH189" s="5"/>
      <c r="QNI189" s="5"/>
      <c r="QNJ189" s="5"/>
      <c r="QNK189" s="5"/>
      <c r="QNL189" s="5"/>
      <c r="QNM189" s="5"/>
      <c r="QNN189" s="5"/>
      <c r="QNO189" s="5"/>
      <c r="QNP189" s="5"/>
      <c r="QNQ189" s="5"/>
      <c r="QNR189" s="5"/>
      <c r="QNS189" s="5"/>
      <c r="QNT189" s="5"/>
      <c r="QNU189" s="5"/>
      <c r="QNV189" s="5"/>
      <c r="QNW189" s="5"/>
      <c r="QNX189" s="5"/>
      <c r="QNY189" s="5"/>
      <c r="QNZ189" s="5"/>
      <c r="QOA189" s="5"/>
      <c r="QOB189" s="5"/>
      <c r="QOC189" s="5"/>
      <c r="QOD189" s="5"/>
      <c r="QOE189" s="5"/>
      <c r="QOF189" s="5"/>
      <c r="QOG189" s="5"/>
      <c r="QOH189" s="5"/>
      <c r="QOI189" s="5"/>
      <c r="QOJ189" s="5"/>
      <c r="QOK189" s="5"/>
      <c r="QOL189" s="5"/>
      <c r="QOM189" s="5"/>
      <c r="QON189" s="5"/>
      <c r="QOO189" s="5"/>
      <c r="QOP189" s="5"/>
      <c r="QOQ189" s="5"/>
      <c r="QOR189" s="5"/>
      <c r="QOS189" s="5"/>
      <c r="QOT189" s="5"/>
      <c r="QOU189" s="5"/>
      <c r="QOV189" s="5"/>
      <c r="QOW189" s="5"/>
      <c r="QOX189" s="5"/>
      <c r="QOY189" s="5"/>
      <c r="QOZ189" s="5"/>
      <c r="QPA189" s="5"/>
      <c r="QPB189" s="5"/>
      <c r="QPC189" s="5"/>
      <c r="QPD189" s="5"/>
      <c r="QPE189" s="5"/>
      <c r="QPF189" s="5"/>
      <c r="QPG189" s="5"/>
      <c r="QPH189" s="5"/>
      <c r="QPI189" s="5"/>
      <c r="QPJ189" s="5"/>
      <c r="QPK189" s="5"/>
      <c r="QPL189" s="5"/>
      <c r="QPM189" s="5"/>
      <c r="QPN189" s="5"/>
      <c r="QPO189" s="5"/>
      <c r="QPP189" s="5"/>
      <c r="QPQ189" s="5"/>
      <c r="QPR189" s="5"/>
      <c r="QPS189" s="5"/>
      <c r="QPT189" s="5"/>
      <c r="QPU189" s="5"/>
      <c r="QPV189" s="5"/>
      <c r="QPW189" s="5"/>
      <c r="QPX189" s="5"/>
      <c r="QPY189" s="5"/>
      <c r="QPZ189" s="5"/>
      <c r="QQA189" s="5"/>
      <c r="QQB189" s="5"/>
      <c r="QQC189" s="5"/>
      <c r="QQD189" s="5"/>
      <c r="QQE189" s="5"/>
      <c r="QQF189" s="5"/>
      <c r="QQG189" s="5"/>
      <c r="QQH189" s="5"/>
      <c r="QQI189" s="5"/>
      <c r="QQJ189" s="5"/>
      <c r="QQK189" s="5"/>
      <c r="QQL189" s="5"/>
      <c r="QQM189" s="5"/>
      <c r="QQN189" s="5"/>
      <c r="QQO189" s="5"/>
      <c r="QQP189" s="5"/>
      <c r="QQQ189" s="5"/>
      <c r="QQR189" s="5"/>
      <c r="QQS189" s="5"/>
      <c r="QQT189" s="5"/>
      <c r="QQU189" s="5"/>
      <c r="QQV189" s="5"/>
      <c r="QQW189" s="5"/>
      <c r="QQX189" s="5"/>
      <c r="QQY189" s="5"/>
      <c r="QQZ189" s="5"/>
      <c r="QRA189" s="5"/>
      <c r="QRB189" s="5"/>
      <c r="QRC189" s="5"/>
      <c r="QRD189" s="5"/>
      <c r="QRE189" s="5"/>
      <c r="QRF189" s="5"/>
      <c r="QRG189" s="5"/>
      <c r="QRH189" s="5"/>
      <c r="QRI189" s="5"/>
      <c r="QRJ189" s="5"/>
      <c r="QRK189" s="5"/>
      <c r="QRL189" s="5"/>
      <c r="QRM189" s="5"/>
      <c r="QRN189" s="5"/>
      <c r="QRO189" s="5"/>
      <c r="QRP189" s="5"/>
      <c r="QRQ189" s="5"/>
      <c r="QRR189" s="5"/>
      <c r="QRS189" s="5"/>
      <c r="QRT189" s="5"/>
      <c r="QRU189" s="5"/>
      <c r="QRV189" s="5"/>
      <c r="QRW189" s="5"/>
      <c r="QRX189" s="5"/>
      <c r="QRY189" s="5"/>
      <c r="QRZ189" s="5"/>
      <c r="QSA189" s="5"/>
      <c r="QSB189" s="5"/>
      <c r="QSC189" s="5"/>
      <c r="QSD189" s="5"/>
      <c r="QSE189" s="5"/>
      <c r="QSF189" s="5"/>
      <c r="QSG189" s="5"/>
      <c r="QSH189" s="5"/>
      <c r="QSI189" s="5"/>
      <c r="QSJ189" s="5"/>
      <c r="QSK189" s="5"/>
      <c r="QSL189" s="5"/>
      <c r="QSM189" s="5"/>
      <c r="QSN189" s="5"/>
      <c r="QSO189" s="5"/>
      <c r="QSP189" s="5"/>
      <c r="QSQ189" s="5"/>
      <c r="QSR189" s="5"/>
      <c r="QSS189" s="5"/>
      <c r="QST189" s="5"/>
      <c r="QSU189" s="5"/>
      <c r="QSV189" s="5"/>
      <c r="QSW189" s="5"/>
      <c r="QSX189" s="5"/>
      <c r="QSY189" s="5"/>
      <c r="QSZ189" s="5"/>
      <c r="QTA189" s="5"/>
      <c r="QTB189" s="5"/>
      <c r="QTC189" s="5"/>
      <c r="QTD189" s="5"/>
      <c r="QTE189" s="5"/>
      <c r="QTF189" s="5"/>
      <c r="QTG189" s="5"/>
      <c r="QTH189" s="5"/>
      <c r="QTI189" s="5"/>
      <c r="QTJ189" s="5"/>
      <c r="QTK189" s="5"/>
      <c r="QTL189" s="5"/>
      <c r="QTM189" s="5"/>
      <c r="QTN189" s="5"/>
      <c r="QTO189" s="5"/>
      <c r="QTP189" s="5"/>
      <c r="QTQ189" s="5"/>
      <c r="QTR189" s="5"/>
      <c r="QTS189" s="5"/>
      <c r="QTT189" s="5"/>
      <c r="QTU189" s="5"/>
      <c r="QTV189" s="5"/>
      <c r="QTW189" s="5"/>
      <c r="QTX189" s="5"/>
      <c r="QTY189" s="5"/>
      <c r="QTZ189" s="5"/>
      <c r="QUA189" s="5"/>
      <c r="QUB189" s="5"/>
      <c r="QUC189" s="5"/>
      <c r="QUD189" s="5"/>
      <c r="QUE189" s="5"/>
      <c r="QUF189" s="5"/>
      <c r="QUG189" s="5"/>
      <c r="QUH189" s="5"/>
      <c r="QUI189" s="5"/>
      <c r="QUJ189" s="5"/>
      <c r="QUK189" s="5"/>
      <c r="QUL189" s="5"/>
      <c r="QUM189" s="5"/>
      <c r="QUN189" s="5"/>
      <c r="QUO189" s="5"/>
      <c r="QUP189" s="5"/>
      <c r="QUQ189" s="5"/>
      <c r="QUR189" s="5"/>
      <c r="QUS189" s="5"/>
      <c r="QUT189" s="5"/>
      <c r="QUU189" s="5"/>
      <c r="QUV189" s="5"/>
      <c r="QUW189" s="5"/>
      <c r="QUX189" s="5"/>
      <c r="QUY189" s="5"/>
      <c r="QUZ189" s="5"/>
      <c r="QVA189" s="5"/>
      <c r="QVB189" s="5"/>
      <c r="QVC189" s="5"/>
      <c r="QVD189" s="5"/>
      <c r="QVE189" s="5"/>
      <c r="QVF189" s="5"/>
      <c r="QVG189" s="5"/>
      <c r="QVH189" s="5"/>
      <c r="QVI189" s="5"/>
      <c r="QVJ189" s="5"/>
      <c r="QVK189" s="5"/>
      <c r="QVL189" s="5"/>
      <c r="QVM189" s="5"/>
      <c r="QVN189" s="5"/>
      <c r="QVO189" s="5"/>
      <c r="QVP189" s="5"/>
      <c r="QVQ189" s="5"/>
      <c r="QVR189" s="5"/>
      <c r="QVS189" s="5"/>
      <c r="QVT189" s="5"/>
      <c r="QVU189" s="5"/>
      <c r="QVV189" s="5"/>
      <c r="QVW189" s="5"/>
      <c r="QVX189" s="5"/>
      <c r="QVY189" s="5"/>
      <c r="QVZ189" s="5"/>
      <c r="QWA189" s="5"/>
      <c r="QWB189" s="5"/>
      <c r="QWC189" s="5"/>
      <c r="QWD189" s="5"/>
      <c r="QWE189" s="5"/>
      <c r="QWF189" s="5"/>
      <c r="QWG189" s="5"/>
      <c r="QWH189" s="5"/>
      <c r="QWI189" s="5"/>
      <c r="QWJ189" s="5"/>
      <c r="QWK189" s="5"/>
      <c r="QWL189" s="5"/>
      <c r="QWM189" s="5"/>
      <c r="QWN189" s="5"/>
      <c r="QWO189" s="5"/>
      <c r="QWP189" s="5"/>
      <c r="QWQ189" s="5"/>
      <c r="QWR189" s="5"/>
      <c r="QWS189" s="5"/>
      <c r="QWT189" s="5"/>
      <c r="QWU189" s="5"/>
      <c r="QWV189" s="5"/>
      <c r="QWW189" s="5"/>
      <c r="QWX189" s="5"/>
      <c r="QWY189" s="5"/>
      <c r="QWZ189" s="5"/>
      <c r="QXA189" s="5"/>
      <c r="QXB189" s="5"/>
      <c r="QXC189" s="5"/>
      <c r="QXD189" s="5"/>
      <c r="QXE189" s="5"/>
      <c r="QXF189" s="5"/>
      <c r="QXG189" s="5"/>
      <c r="QXH189" s="5"/>
      <c r="QXI189" s="5"/>
      <c r="QXJ189" s="5"/>
      <c r="QXK189" s="5"/>
      <c r="QXL189" s="5"/>
      <c r="QXM189" s="5"/>
      <c r="QXN189" s="5"/>
      <c r="QXO189" s="5"/>
      <c r="QXP189" s="5"/>
      <c r="QXQ189" s="5"/>
      <c r="QXR189" s="5"/>
      <c r="QXS189" s="5"/>
      <c r="QXT189" s="5"/>
      <c r="QXU189" s="5"/>
      <c r="QXV189" s="5"/>
      <c r="QXW189" s="5"/>
      <c r="QXX189" s="5"/>
      <c r="QXY189" s="5"/>
      <c r="QXZ189" s="5"/>
      <c r="QYA189" s="5"/>
      <c r="QYB189" s="5"/>
      <c r="QYC189" s="5"/>
      <c r="QYD189" s="5"/>
      <c r="QYE189" s="5"/>
      <c r="QYF189" s="5"/>
      <c r="QYG189" s="5"/>
      <c r="QYH189" s="5"/>
      <c r="QYI189" s="5"/>
      <c r="QYJ189" s="5"/>
      <c r="QYK189" s="5"/>
      <c r="QYL189" s="5"/>
      <c r="QYM189" s="5"/>
      <c r="QYN189" s="5"/>
      <c r="QYO189" s="5"/>
      <c r="QYP189" s="5"/>
      <c r="QYQ189" s="5"/>
      <c r="QYR189" s="5"/>
      <c r="QYS189" s="5"/>
      <c r="QYT189" s="5"/>
      <c r="QYU189" s="5"/>
      <c r="QYV189" s="5"/>
      <c r="QYW189" s="5"/>
      <c r="QYX189" s="5"/>
      <c r="QYY189" s="5"/>
      <c r="QYZ189" s="5"/>
      <c r="QZA189" s="5"/>
      <c r="QZB189" s="5"/>
      <c r="QZC189" s="5"/>
      <c r="QZD189" s="5"/>
      <c r="QZE189" s="5"/>
      <c r="QZF189" s="5"/>
      <c r="QZG189" s="5"/>
      <c r="QZH189" s="5"/>
      <c r="QZI189" s="5"/>
      <c r="QZJ189" s="5"/>
      <c r="QZK189" s="5"/>
      <c r="QZL189" s="5"/>
      <c r="QZM189" s="5"/>
      <c r="QZN189" s="5"/>
      <c r="QZO189" s="5"/>
      <c r="QZP189" s="5"/>
      <c r="QZQ189" s="5"/>
      <c r="QZR189" s="5"/>
      <c r="QZS189" s="5"/>
      <c r="QZT189" s="5"/>
      <c r="QZU189" s="5"/>
      <c r="QZV189" s="5"/>
      <c r="QZW189" s="5"/>
      <c r="QZX189" s="5"/>
      <c r="QZY189" s="5"/>
      <c r="QZZ189" s="5"/>
      <c r="RAA189" s="5"/>
      <c r="RAB189" s="5"/>
      <c r="RAC189" s="5"/>
      <c r="RAD189" s="5"/>
      <c r="RAE189" s="5"/>
      <c r="RAF189" s="5"/>
      <c r="RAG189" s="5"/>
      <c r="RAH189" s="5"/>
      <c r="RAI189" s="5"/>
      <c r="RAJ189" s="5"/>
      <c r="RAK189" s="5"/>
      <c r="RAL189" s="5"/>
      <c r="RAM189" s="5"/>
      <c r="RAN189" s="5"/>
      <c r="RAO189" s="5"/>
      <c r="RAP189" s="5"/>
      <c r="RAQ189" s="5"/>
      <c r="RAR189" s="5"/>
      <c r="RAS189" s="5"/>
      <c r="RAT189" s="5"/>
      <c r="RAU189" s="5"/>
      <c r="RAV189" s="5"/>
      <c r="RAW189" s="5"/>
      <c r="RAX189" s="5"/>
      <c r="RAY189" s="5"/>
      <c r="RAZ189" s="5"/>
      <c r="RBA189" s="5"/>
      <c r="RBB189" s="5"/>
      <c r="RBC189" s="5"/>
      <c r="RBD189" s="5"/>
      <c r="RBE189" s="5"/>
      <c r="RBF189" s="5"/>
      <c r="RBG189" s="5"/>
      <c r="RBH189" s="5"/>
      <c r="RBI189" s="5"/>
      <c r="RBJ189" s="5"/>
      <c r="RBK189" s="5"/>
      <c r="RBL189" s="5"/>
      <c r="RBM189" s="5"/>
      <c r="RBN189" s="5"/>
      <c r="RBO189" s="5"/>
      <c r="RBP189" s="5"/>
      <c r="RBQ189" s="5"/>
      <c r="RBR189" s="5"/>
      <c r="RBS189" s="5"/>
      <c r="RBT189" s="5"/>
      <c r="RBU189" s="5"/>
      <c r="RBV189" s="5"/>
      <c r="RBW189" s="5"/>
      <c r="RBX189" s="5"/>
      <c r="RBY189" s="5"/>
      <c r="RBZ189" s="5"/>
      <c r="RCA189" s="5"/>
      <c r="RCB189" s="5"/>
      <c r="RCC189" s="5"/>
      <c r="RCD189" s="5"/>
      <c r="RCE189" s="5"/>
      <c r="RCF189" s="5"/>
      <c r="RCG189" s="5"/>
      <c r="RCH189" s="5"/>
      <c r="RCI189" s="5"/>
      <c r="RCJ189" s="5"/>
      <c r="RCK189" s="5"/>
      <c r="RCL189" s="5"/>
      <c r="RCM189" s="5"/>
      <c r="RCN189" s="5"/>
      <c r="RCO189" s="5"/>
      <c r="RCP189" s="5"/>
      <c r="RCQ189" s="5"/>
      <c r="RCR189" s="5"/>
      <c r="RCS189" s="5"/>
      <c r="RCT189" s="5"/>
      <c r="RCU189" s="5"/>
      <c r="RCV189" s="5"/>
      <c r="RCW189" s="5"/>
      <c r="RCX189" s="5"/>
      <c r="RCY189" s="5"/>
      <c r="RCZ189" s="5"/>
      <c r="RDA189" s="5"/>
      <c r="RDB189" s="5"/>
      <c r="RDC189" s="5"/>
      <c r="RDD189" s="5"/>
      <c r="RDE189" s="5"/>
      <c r="RDF189" s="5"/>
      <c r="RDG189" s="5"/>
      <c r="RDH189" s="5"/>
      <c r="RDI189" s="5"/>
      <c r="RDJ189" s="5"/>
      <c r="RDK189" s="5"/>
      <c r="RDL189" s="5"/>
      <c r="RDM189" s="5"/>
      <c r="RDN189" s="5"/>
      <c r="RDO189" s="5"/>
      <c r="RDP189" s="5"/>
      <c r="RDQ189" s="5"/>
      <c r="RDR189" s="5"/>
      <c r="RDS189" s="5"/>
      <c r="RDT189" s="5"/>
      <c r="RDU189" s="5"/>
      <c r="RDV189" s="5"/>
      <c r="RDW189" s="5"/>
      <c r="RDX189" s="5"/>
      <c r="RDY189" s="5"/>
      <c r="RDZ189" s="5"/>
      <c r="REA189" s="5"/>
      <c r="REB189" s="5"/>
      <c r="REC189" s="5"/>
      <c r="RED189" s="5"/>
      <c r="REE189" s="5"/>
      <c r="REF189" s="5"/>
      <c r="REG189" s="5"/>
      <c r="REH189" s="5"/>
      <c r="REI189" s="5"/>
      <c r="REJ189" s="5"/>
      <c r="REK189" s="5"/>
      <c r="REL189" s="5"/>
      <c r="REM189" s="5"/>
      <c r="REN189" s="5"/>
      <c r="REO189" s="5"/>
      <c r="REP189" s="5"/>
      <c r="REQ189" s="5"/>
      <c r="RER189" s="5"/>
      <c r="RES189" s="5"/>
      <c r="RET189" s="5"/>
      <c r="REU189" s="5"/>
      <c r="REV189" s="5"/>
      <c r="REW189" s="5"/>
      <c r="REX189" s="5"/>
      <c r="REY189" s="5"/>
      <c r="REZ189" s="5"/>
      <c r="RFA189" s="5"/>
      <c r="RFB189" s="5"/>
      <c r="RFC189" s="5"/>
      <c r="RFD189" s="5"/>
      <c r="RFE189" s="5"/>
      <c r="RFF189" s="5"/>
      <c r="RFG189" s="5"/>
      <c r="RFH189" s="5"/>
      <c r="RFI189" s="5"/>
      <c r="RFJ189" s="5"/>
      <c r="RFK189" s="5"/>
      <c r="RFL189" s="5"/>
      <c r="RFM189" s="5"/>
      <c r="RFN189" s="5"/>
      <c r="RFO189" s="5"/>
      <c r="RFP189" s="5"/>
      <c r="RFQ189" s="5"/>
      <c r="RFR189" s="5"/>
      <c r="RFS189" s="5"/>
      <c r="RFT189" s="5"/>
      <c r="RFU189" s="5"/>
      <c r="RFV189" s="5"/>
      <c r="RFW189" s="5"/>
      <c r="RFX189" s="5"/>
      <c r="RFY189" s="5"/>
      <c r="RFZ189" s="5"/>
      <c r="RGA189" s="5"/>
      <c r="RGB189" s="5"/>
      <c r="RGC189" s="5"/>
      <c r="RGD189" s="5"/>
      <c r="RGE189" s="5"/>
      <c r="RGF189" s="5"/>
      <c r="RGG189" s="5"/>
      <c r="RGH189" s="5"/>
      <c r="RGI189" s="5"/>
      <c r="RGJ189" s="5"/>
      <c r="RGK189" s="5"/>
      <c r="RGL189" s="5"/>
      <c r="RGM189" s="5"/>
      <c r="RGN189" s="5"/>
      <c r="RGO189" s="5"/>
      <c r="RGP189" s="5"/>
      <c r="RGQ189" s="5"/>
      <c r="RGR189" s="5"/>
      <c r="RGS189" s="5"/>
      <c r="RGT189" s="5"/>
      <c r="RGU189" s="5"/>
      <c r="RGV189" s="5"/>
      <c r="RGW189" s="5"/>
      <c r="RGX189" s="5"/>
      <c r="RGY189" s="5"/>
      <c r="RGZ189" s="5"/>
      <c r="RHA189" s="5"/>
      <c r="RHB189" s="5"/>
      <c r="RHC189" s="5"/>
      <c r="RHD189" s="5"/>
      <c r="RHE189" s="5"/>
      <c r="RHF189" s="5"/>
      <c r="RHG189" s="5"/>
      <c r="RHH189" s="5"/>
      <c r="RHI189" s="5"/>
      <c r="RHJ189" s="5"/>
      <c r="RHK189" s="5"/>
      <c r="RHL189" s="5"/>
      <c r="RHM189" s="5"/>
      <c r="RHN189" s="5"/>
      <c r="RHO189" s="5"/>
      <c r="RHP189" s="5"/>
      <c r="RHQ189" s="5"/>
      <c r="RHR189" s="5"/>
      <c r="RHS189" s="5"/>
      <c r="RHT189" s="5"/>
      <c r="RHU189" s="5"/>
      <c r="RHV189" s="5"/>
      <c r="RHW189" s="5"/>
      <c r="RHX189" s="5"/>
      <c r="RHY189" s="5"/>
      <c r="RHZ189" s="5"/>
      <c r="RIA189" s="5"/>
      <c r="RIB189" s="5"/>
      <c r="RIC189" s="5"/>
      <c r="RID189" s="5"/>
      <c r="RIE189" s="5"/>
      <c r="RIF189" s="5"/>
      <c r="RIG189" s="5"/>
      <c r="RIH189" s="5"/>
      <c r="RII189" s="5"/>
      <c r="RIJ189" s="5"/>
      <c r="RIK189" s="5"/>
      <c r="RIL189" s="5"/>
      <c r="RIM189" s="5"/>
      <c r="RIN189" s="5"/>
      <c r="RIO189" s="5"/>
      <c r="RIP189" s="5"/>
      <c r="RIQ189" s="5"/>
      <c r="RIR189" s="5"/>
      <c r="RIS189" s="5"/>
      <c r="RIT189" s="5"/>
      <c r="RIU189" s="5"/>
      <c r="RIV189" s="5"/>
      <c r="RIW189" s="5"/>
      <c r="RIX189" s="5"/>
      <c r="RIY189" s="5"/>
      <c r="RIZ189" s="5"/>
      <c r="RJA189" s="5"/>
      <c r="RJB189" s="5"/>
      <c r="RJC189" s="5"/>
      <c r="RJD189" s="5"/>
      <c r="RJE189" s="5"/>
      <c r="RJF189" s="5"/>
      <c r="RJG189" s="5"/>
      <c r="RJH189" s="5"/>
      <c r="RJI189" s="5"/>
      <c r="RJJ189" s="5"/>
      <c r="RJK189" s="5"/>
      <c r="RJL189" s="5"/>
      <c r="RJM189" s="5"/>
      <c r="RJN189" s="5"/>
      <c r="RJO189" s="5"/>
      <c r="RJP189" s="5"/>
      <c r="RJQ189" s="5"/>
      <c r="RJR189" s="5"/>
      <c r="RJS189" s="5"/>
      <c r="RJT189" s="5"/>
      <c r="RJU189" s="5"/>
      <c r="RJV189" s="5"/>
      <c r="RJW189" s="5"/>
      <c r="RJX189" s="5"/>
      <c r="RJY189" s="5"/>
      <c r="RJZ189" s="5"/>
      <c r="RKA189" s="5"/>
      <c r="RKB189" s="5"/>
      <c r="RKC189" s="5"/>
      <c r="RKD189" s="5"/>
      <c r="RKE189" s="5"/>
      <c r="RKF189" s="5"/>
      <c r="RKG189" s="5"/>
      <c r="RKH189" s="5"/>
      <c r="RKI189" s="5"/>
      <c r="RKJ189" s="5"/>
      <c r="RKK189" s="5"/>
      <c r="RKL189" s="5"/>
      <c r="RKM189" s="5"/>
      <c r="RKN189" s="5"/>
      <c r="RKO189" s="5"/>
      <c r="RKP189" s="5"/>
      <c r="RKQ189" s="5"/>
      <c r="RKR189" s="5"/>
      <c r="RKS189" s="5"/>
      <c r="RKT189" s="5"/>
      <c r="RKU189" s="5"/>
      <c r="RKV189" s="5"/>
      <c r="RKW189" s="5"/>
      <c r="RKX189" s="5"/>
      <c r="RKY189" s="5"/>
      <c r="RKZ189" s="5"/>
      <c r="RLA189" s="5"/>
      <c r="RLB189" s="5"/>
      <c r="RLC189" s="5"/>
      <c r="RLD189" s="5"/>
      <c r="RLE189" s="5"/>
      <c r="RLF189" s="5"/>
      <c r="RLG189" s="5"/>
      <c r="RLH189" s="5"/>
      <c r="RLI189" s="5"/>
      <c r="RLJ189" s="5"/>
      <c r="RLK189" s="5"/>
      <c r="RLL189" s="5"/>
      <c r="RLM189" s="5"/>
      <c r="RLN189" s="5"/>
      <c r="RLO189" s="5"/>
      <c r="RLP189" s="5"/>
      <c r="RLQ189" s="5"/>
      <c r="RLR189" s="5"/>
      <c r="RLS189" s="5"/>
      <c r="RLT189" s="5"/>
      <c r="RLU189" s="5"/>
      <c r="RLV189" s="5"/>
      <c r="RLW189" s="5"/>
      <c r="RLX189" s="5"/>
      <c r="RLY189" s="5"/>
      <c r="RLZ189" s="5"/>
      <c r="RMA189" s="5"/>
      <c r="RMB189" s="5"/>
      <c r="RMC189" s="5"/>
      <c r="RMD189" s="5"/>
      <c r="RME189" s="5"/>
      <c r="RMF189" s="5"/>
      <c r="RMG189" s="5"/>
      <c r="RMH189" s="5"/>
      <c r="RMI189" s="5"/>
      <c r="RMJ189" s="5"/>
      <c r="RMK189" s="5"/>
      <c r="RML189" s="5"/>
      <c r="RMM189" s="5"/>
      <c r="RMN189" s="5"/>
      <c r="RMO189" s="5"/>
      <c r="RMP189" s="5"/>
      <c r="RMQ189" s="5"/>
      <c r="RMR189" s="5"/>
      <c r="RMS189" s="5"/>
      <c r="RMT189" s="5"/>
      <c r="RMU189" s="5"/>
      <c r="RMV189" s="5"/>
      <c r="RMW189" s="5"/>
      <c r="RMX189" s="5"/>
      <c r="RMY189" s="5"/>
      <c r="RMZ189" s="5"/>
      <c r="RNA189" s="5"/>
      <c r="RNB189" s="5"/>
      <c r="RNC189" s="5"/>
      <c r="RND189" s="5"/>
      <c r="RNE189" s="5"/>
      <c r="RNF189" s="5"/>
      <c r="RNG189" s="5"/>
      <c r="RNH189" s="5"/>
      <c r="RNI189" s="5"/>
      <c r="RNJ189" s="5"/>
      <c r="RNK189" s="5"/>
      <c r="RNL189" s="5"/>
      <c r="RNM189" s="5"/>
      <c r="RNN189" s="5"/>
      <c r="RNO189" s="5"/>
      <c r="RNP189" s="5"/>
      <c r="RNQ189" s="5"/>
      <c r="RNR189" s="5"/>
      <c r="RNS189" s="5"/>
      <c r="RNT189" s="5"/>
      <c r="RNU189" s="5"/>
      <c r="RNV189" s="5"/>
      <c r="RNW189" s="5"/>
      <c r="RNX189" s="5"/>
      <c r="RNY189" s="5"/>
      <c r="RNZ189" s="5"/>
      <c r="ROA189" s="5"/>
      <c r="ROB189" s="5"/>
      <c r="ROC189" s="5"/>
      <c r="ROD189" s="5"/>
      <c r="ROE189" s="5"/>
      <c r="ROF189" s="5"/>
      <c r="ROG189" s="5"/>
      <c r="ROH189" s="5"/>
      <c r="ROI189" s="5"/>
      <c r="ROJ189" s="5"/>
      <c r="ROK189" s="5"/>
      <c r="ROL189" s="5"/>
      <c r="ROM189" s="5"/>
      <c r="RON189" s="5"/>
      <c r="ROO189" s="5"/>
      <c r="ROP189" s="5"/>
      <c r="ROQ189" s="5"/>
      <c r="ROR189" s="5"/>
      <c r="ROS189" s="5"/>
      <c r="ROT189" s="5"/>
      <c r="ROU189" s="5"/>
      <c r="ROV189" s="5"/>
      <c r="ROW189" s="5"/>
      <c r="ROX189" s="5"/>
      <c r="ROY189" s="5"/>
      <c r="ROZ189" s="5"/>
      <c r="RPA189" s="5"/>
      <c r="RPB189" s="5"/>
      <c r="RPC189" s="5"/>
      <c r="RPD189" s="5"/>
      <c r="RPE189" s="5"/>
      <c r="RPF189" s="5"/>
      <c r="RPG189" s="5"/>
      <c r="RPH189" s="5"/>
      <c r="RPI189" s="5"/>
      <c r="RPJ189" s="5"/>
      <c r="RPK189" s="5"/>
      <c r="RPL189" s="5"/>
      <c r="RPM189" s="5"/>
      <c r="RPN189" s="5"/>
      <c r="RPO189" s="5"/>
      <c r="RPP189" s="5"/>
      <c r="RPQ189" s="5"/>
      <c r="RPR189" s="5"/>
      <c r="RPS189" s="5"/>
      <c r="RPT189" s="5"/>
      <c r="RPU189" s="5"/>
      <c r="RPV189" s="5"/>
      <c r="RPW189" s="5"/>
      <c r="RPX189" s="5"/>
      <c r="RPY189" s="5"/>
      <c r="RPZ189" s="5"/>
      <c r="RQA189" s="5"/>
      <c r="RQB189" s="5"/>
      <c r="RQC189" s="5"/>
      <c r="RQD189" s="5"/>
      <c r="RQE189" s="5"/>
      <c r="RQF189" s="5"/>
      <c r="RQG189" s="5"/>
      <c r="RQH189" s="5"/>
      <c r="RQI189" s="5"/>
      <c r="RQJ189" s="5"/>
      <c r="RQK189" s="5"/>
      <c r="RQL189" s="5"/>
      <c r="RQM189" s="5"/>
      <c r="RQN189" s="5"/>
      <c r="RQO189" s="5"/>
      <c r="RQP189" s="5"/>
      <c r="RQQ189" s="5"/>
      <c r="RQR189" s="5"/>
      <c r="RQS189" s="5"/>
      <c r="RQT189" s="5"/>
      <c r="RQU189" s="5"/>
      <c r="RQV189" s="5"/>
      <c r="RQW189" s="5"/>
      <c r="RQX189" s="5"/>
      <c r="RQY189" s="5"/>
      <c r="RQZ189" s="5"/>
      <c r="RRA189" s="5"/>
      <c r="RRB189" s="5"/>
      <c r="RRC189" s="5"/>
      <c r="RRD189" s="5"/>
      <c r="RRE189" s="5"/>
      <c r="RRF189" s="5"/>
      <c r="RRG189" s="5"/>
      <c r="RRH189" s="5"/>
      <c r="RRI189" s="5"/>
      <c r="RRJ189" s="5"/>
      <c r="RRK189" s="5"/>
      <c r="RRL189" s="5"/>
      <c r="RRM189" s="5"/>
      <c r="RRN189" s="5"/>
      <c r="RRO189" s="5"/>
      <c r="RRP189" s="5"/>
      <c r="RRQ189" s="5"/>
      <c r="RRR189" s="5"/>
      <c r="RRS189" s="5"/>
      <c r="RRT189" s="5"/>
      <c r="RRU189" s="5"/>
      <c r="RRV189" s="5"/>
      <c r="RRW189" s="5"/>
      <c r="RRX189" s="5"/>
      <c r="RRY189" s="5"/>
      <c r="RRZ189" s="5"/>
      <c r="RSA189" s="5"/>
      <c r="RSB189" s="5"/>
      <c r="RSC189" s="5"/>
      <c r="RSD189" s="5"/>
      <c r="RSE189" s="5"/>
      <c r="RSF189" s="5"/>
      <c r="RSG189" s="5"/>
      <c r="RSH189" s="5"/>
      <c r="RSI189" s="5"/>
      <c r="RSJ189" s="5"/>
      <c r="RSK189" s="5"/>
      <c r="RSL189" s="5"/>
      <c r="RSM189" s="5"/>
      <c r="RSN189" s="5"/>
      <c r="RSO189" s="5"/>
      <c r="RSP189" s="5"/>
      <c r="RSQ189" s="5"/>
      <c r="RSR189" s="5"/>
      <c r="RSS189" s="5"/>
      <c r="RST189" s="5"/>
      <c r="RSU189" s="5"/>
      <c r="RSV189" s="5"/>
      <c r="RSW189" s="5"/>
      <c r="RSX189" s="5"/>
      <c r="RSY189" s="5"/>
      <c r="RSZ189" s="5"/>
      <c r="RTA189" s="5"/>
      <c r="RTB189" s="5"/>
      <c r="RTC189" s="5"/>
      <c r="RTD189" s="5"/>
      <c r="RTE189" s="5"/>
      <c r="RTF189" s="5"/>
      <c r="RTG189" s="5"/>
      <c r="RTH189" s="5"/>
      <c r="RTI189" s="5"/>
      <c r="RTJ189" s="5"/>
      <c r="RTK189" s="5"/>
      <c r="RTL189" s="5"/>
      <c r="RTM189" s="5"/>
      <c r="RTN189" s="5"/>
      <c r="RTO189" s="5"/>
      <c r="RTP189" s="5"/>
      <c r="RTQ189" s="5"/>
      <c r="RTR189" s="5"/>
      <c r="RTS189" s="5"/>
      <c r="RTT189" s="5"/>
      <c r="RTU189" s="5"/>
      <c r="RTV189" s="5"/>
      <c r="RTW189" s="5"/>
      <c r="RTX189" s="5"/>
      <c r="RTY189" s="5"/>
      <c r="RTZ189" s="5"/>
      <c r="RUA189" s="5"/>
      <c r="RUB189" s="5"/>
      <c r="RUC189" s="5"/>
      <c r="RUD189" s="5"/>
      <c r="RUE189" s="5"/>
      <c r="RUF189" s="5"/>
      <c r="RUG189" s="5"/>
      <c r="RUH189" s="5"/>
      <c r="RUI189" s="5"/>
      <c r="RUJ189" s="5"/>
      <c r="RUK189" s="5"/>
      <c r="RUL189" s="5"/>
      <c r="RUM189" s="5"/>
      <c r="RUN189" s="5"/>
      <c r="RUO189" s="5"/>
      <c r="RUP189" s="5"/>
      <c r="RUQ189" s="5"/>
      <c r="RUR189" s="5"/>
      <c r="RUS189" s="5"/>
      <c r="RUT189" s="5"/>
      <c r="RUU189" s="5"/>
      <c r="RUV189" s="5"/>
      <c r="RUW189" s="5"/>
      <c r="RUX189" s="5"/>
      <c r="RUY189" s="5"/>
      <c r="RUZ189" s="5"/>
      <c r="RVA189" s="5"/>
      <c r="RVB189" s="5"/>
      <c r="RVC189" s="5"/>
      <c r="RVD189" s="5"/>
      <c r="RVE189" s="5"/>
      <c r="RVF189" s="5"/>
      <c r="RVG189" s="5"/>
      <c r="RVH189" s="5"/>
      <c r="RVI189" s="5"/>
      <c r="RVJ189" s="5"/>
      <c r="RVK189" s="5"/>
      <c r="RVL189" s="5"/>
      <c r="RVM189" s="5"/>
      <c r="RVN189" s="5"/>
      <c r="RVO189" s="5"/>
      <c r="RVP189" s="5"/>
      <c r="RVQ189" s="5"/>
      <c r="RVR189" s="5"/>
      <c r="RVS189" s="5"/>
      <c r="RVT189" s="5"/>
      <c r="RVU189" s="5"/>
      <c r="RVV189" s="5"/>
      <c r="RVW189" s="5"/>
      <c r="RVX189" s="5"/>
      <c r="RVY189" s="5"/>
      <c r="RVZ189" s="5"/>
      <c r="RWA189" s="5"/>
      <c r="RWB189" s="5"/>
      <c r="RWC189" s="5"/>
      <c r="RWD189" s="5"/>
      <c r="RWE189" s="5"/>
      <c r="RWF189" s="5"/>
      <c r="RWG189" s="5"/>
      <c r="RWH189" s="5"/>
      <c r="RWI189" s="5"/>
      <c r="RWJ189" s="5"/>
      <c r="RWK189" s="5"/>
      <c r="RWL189" s="5"/>
      <c r="RWM189" s="5"/>
      <c r="RWN189" s="5"/>
      <c r="RWO189" s="5"/>
      <c r="RWP189" s="5"/>
      <c r="RWQ189" s="5"/>
      <c r="RWR189" s="5"/>
      <c r="RWS189" s="5"/>
      <c r="RWT189" s="5"/>
      <c r="RWU189" s="5"/>
      <c r="RWV189" s="5"/>
      <c r="RWW189" s="5"/>
      <c r="RWX189" s="5"/>
      <c r="RWY189" s="5"/>
      <c r="RWZ189" s="5"/>
      <c r="RXA189" s="5"/>
      <c r="RXB189" s="5"/>
      <c r="RXC189" s="5"/>
      <c r="RXD189" s="5"/>
      <c r="RXE189" s="5"/>
      <c r="RXF189" s="5"/>
      <c r="RXG189" s="5"/>
      <c r="RXH189" s="5"/>
      <c r="RXI189" s="5"/>
      <c r="RXJ189" s="5"/>
      <c r="RXK189" s="5"/>
      <c r="RXL189" s="5"/>
      <c r="RXM189" s="5"/>
      <c r="RXN189" s="5"/>
      <c r="RXO189" s="5"/>
      <c r="RXP189" s="5"/>
      <c r="RXQ189" s="5"/>
      <c r="RXR189" s="5"/>
      <c r="RXS189" s="5"/>
      <c r="RXT189" s="5"/>
      <c r="RXU189" s="5"/>
      <c r="RXV189" s="5"/>
      <c r="RXW189" s="5"/>
      <c r="RXX189" s="5"/>
      <c r="RXY189" s="5"/>
      <c r="RXZ189" s="5"/>
      <c r="RYA189" s="5"/>
      <c r="RYB189" s="5"/>
      <c r="RYC189" s="5"/>
      <c r="RYD189" s="5"/>
      <c r="RYE189" s="5"/>
      <c r="RYF189" s="5"/>
      <c r="RYG189" s="5"/>
      <c r="RYH189" s="5"/>
      <c r="RYI189" s="5"/>
      <c r="RYJ189" s="5"/>
      <c r="RYK189" s="5"/>
      <c r="RYL189" s="5"/>
      <c r="RYM189" s="5"/>
      <c r="RYN189" s="5"/>
      <c r="RYO189" s="5"/>
      <c r="RYP189" s="5"/>
      <c r="RYQ189" s="5"/>
      <c r="RYR189" s="5"/>
      <c r="RYS189" s="5"/>
      <c r="RYT189" s="5"/>
      <c r="RYU189" s="5"/>
      <c r="RYV189" s="5"/>
      <c r="RYW189" s="5"/>
      <c r="RYX189" s="5"/>
      <c r="RYY189" s="5"/>
      <c r="RYZ189" s="5"/>
      <c r="RZA189" s="5"/>
      <c r="RZB189" s="5"/>
      <c r="RZC189" s="5"/>
      <c r="RZD189" s="5"/>
      <c r="RZE189" s="5"/>
      <c r="RZF189" s="5"/>
      <c r="RZG189" s="5"/>
      <c r="RZH189" s="5"/>
      <c r="RZI189" s="5"/>
      <c r="RZJ189" s="5"/>
      <c r="RZK189" s="5"/>
      <c r="RZL189" s="5"/>
      <c r="RZM189" s="5"/>
      <c r="RZN189" s="5"/>
      <c r="RZO189" s="5"/>
      <c r="RZP189" s="5"/>
      <c r="RZQ189" s="5"/>
      <c r="RZR189" s="5"/>
      <c r="RZS189" s="5"/>
      <c r="RZT189" s="5"/>
      <c r="RZU189" s="5"/>
      <c r="RZV189" s="5"/>
      <c r="RZW189" s="5"/>
      <c r="RZX189" s="5"/>
      <c r="RZY189" s="5"/>
      <c r="RZZ189" s="5"/>
      <c r="SAA189" s="5"/>
      <c r="SAB189" s="5"/>
      <c r="SAC189" s="5"/>
      <c r="SAD189" s="5"/>
      <c r="SAE189" s="5"/>
      <c r="SAF189" s="5"/>
      <c r="SAG189" s="5"/>
      <c r="SAH189" s="5"/>
      <c r="SAI189" s="5"/>
      <c r="SAJ189" s="5"/>
      <c r="SAK189" s="5"/>
      <c r="SAL189" s="5"/>
      <c r="SAM189" s="5"/>
      <c r="SAN189" s="5"/>
      <c r="SAO189" s="5"/>
      <c r="SAP189" s="5"/>
      <c r="SAQ189" s="5"/>
      <c r="SAR189" s="5"/>
      <c r="SAS189" s="5"/>
      <c r="SAT189" s="5"/>
      <c r="SAU189" s="5"/>
      <c r="SAV189" s="5"/>
      <c r="SAW189" s="5"/>
      <c r="SAX189" s="5"/>
      <c r="SAY189" s="5"/>
      <c r="SAZ189" s="5"/>
      <c r="SBA189" s="5"/>
      <c r="SBB189" s="5"/>
      <c r="SBC189" s="5"/>
      <c r="SBD189" s="5"/>
      <c r="SBE189" s="5"/>
      <c r="SBF189" s="5"/>
      <c r="SBG189" s="5"/>
      <c r="SBH189" s="5"/>
      <c r="SBI189" s="5"/>
      <c r="SBJ189" s="5"/>
      <c r="SBK189" s="5"/>
      <c r="SBL189" s="5"/>
      <c r="SBM189" s="5"/>
      <c r="SBN189" s="5"/>
      <c r="SBO189" s="5"/>
      <c r="SBP189" s="5"/>
      <c r="SBQ189" s="5"/>
      <c r="SBR189" s="5"/>
      <c r="SBS189" s="5"/>
      <c r="SBT189" s="5"/>
      <c r="SBU189" s="5"/>
      <c r="SBV189" s="5"/>
      <c r="SBW189" s="5"/>
      <c r="SBX189" s="5"/>
      <c r="SBY189" s="5"/>
      <c r="SBZ189" s="5"/>
      <c r="SCA189" s="5"/>
      <c r="SCB189" s="5"/>
      <c r="SCC189" s="5"/>
      <c r="SCD189" s="5"/>
      <c r="SCE189" s="5"/>
      <c r="SCF189" s="5"/>
      <c r="SCG189" s="5"/>
      <c r="SCH189" s="5"/>
      <c r="SCI189" s="5"/>
      <c r="SCJ189" s="5"/>
      <c r="SCK189" s="5"/>
      <c r="SCL189" s="5"/>
      <c r="SCM189" s="5"/>
      <c r="SCN189" s="5"/>
      <c r="SCO189" s="5"/>
      <c r="SCP189" s="5"/>
      <c r="SCQ189" s="5"/>
      <c r="SCR189" s="5"/>
      <c r="SCS189" s="5"/>
      <c r="SCT189" s="5"/>
      <c r="SCU189" s="5"/>
      <c r="SCV189" s="5"/>
      <c r="SCW189" s="5"/>
      <c r="SCX189" s="5"/>
      <c r="SCY189" s="5"/>
      <c r="SCZ189" s="5"/>
      <c r="SDA189" s="5"/>
      <c r="SDB189" s="5"/>
      <c r="SDC189" s="5"/>
      <c r="SDD189" s="5"/>
      <c r="SDE189" s="5"/>
      <c r="SDF189" s="5"/>
      <c r="SDG189" s="5"/>
      <c r="SDH189" s="5"/>
      <c r="SDI189" s="5"/>
      <c r="SDJ189" s="5"/>
      <c r="SDK189" s="5"/>
      <c r="SDL189" s="5"/>
      <c r="SDM189" s="5"/>
      <c r="SDN189" s="5"/>
      <c r="SDO189" s="5"/>
      <c r="SDP189" s="5"/>
      <c r="SDQ189" s="5"/>
      <c r="SDR189" s="5"/>
      <c r="SDS189" s="5"/>
      <c r="SDT189" s="5"/>
      <c r="SDU189" s="5"/>
      <c r="SDV189" s="5"/>
      <c r="SDW189" s="5"/>
      <c r="SDX189" s="5"/>
      <c r="SDY189" s="5"/>
      <c r="SDZ189" s="5"/>
      <c r="SEA189" s="5"/>
      <c r="SEB189" s="5"/>
      <c r="SEC189" s="5"/>
      <c r="SED189" s="5"/>
      <c r="SEE189" s="5"/>
      <c r="SEF189" s="5"/>
      <c r="SEG189" s="5"/>
      <c r="SEH189" s="5"/>
      <c r="SEI189" s="5"/>
      <c r="SEJ189" s="5"/>
      <c r="SEK189" s="5"/>
      <c r="SEL189" s="5"/>
      <c r="SEM189" s="5"/>
      <c r="SEN189" s="5"/>
      <c r="SEO189" s="5"/>
      <c r="SEP189" s="5"/>
      <c r="SEQ189" s="5"/>
      <c r="SER189" s="5"/>
      <c r="SES189" s="5"/>
      <c r="SET189" s="5"/>
      <c r="SEU189" s="5"/>
      <c r="SEV189" s="5"/>
      <c r="SEW189" s="5"/>
      <c r="SEX189" s="5"/>
      <c r="SEY189" s="5"/>
      <c r="SEZ189" s="5"/>
      <c r="SFA189" s="5"/>
      <c r="SFB189" s="5"/>
      <c r="SFC189" s="5"/>
      <c r="SFD189" s="5"/>
      <c r="SFE189" s="5"/>
      <c r="SFF189" s="5"/>
      <c r="SFG189" s="5"/>
      <c r="SFH189" s="5"/>
      <c r="SFI189" s="5"/>
      <c r="SFJ189" s="5"/>
      <c r="SFK189" s="5"/>
      <c r="SFL189" s="5"/>
      <c r="SFM189" s="5"/>
      <c r="SFN189" s="5"/>
      <c r="SFO189" s="5"/>
      <c r="SFP189" s="5"/>
      <c r="SFQ189" s="5"/>
      <c r="SFR189" s="5"/>
      <c r="SFS189" s="5"/>
      <c r="SFT189" s="5"/>
      <c r="SFU189" s="5"/>
      <c r="SFV189" s="5"/>
      <c r="SFW189" s="5"/>
      <c r="SFX189" s="5"/>
      <c r="SFY189" s="5"/>
      <c r="SFZ189" s="5"/>
      <c r="SGA189" s="5"/>
      <c r="SGB189" s="5"/>
      <c r="SGC189" s="5"/>
      <c r="SGD189" s="5"/>
      <c r="SGE189" s="5"/>
      <c r="SGF189" s="5"/>
      <c r="SGG189" s="5"/>
      <c r="SGH189" s="5"/>
      <c r="SGI189" s="5"/>
      <c r="SGJ189" s="5"/>
      <c r="SGK189" s="5"/>
      <c r="SGL189" s="5"/>
      <c r="SGM189" s="5"/>
      <c r="SGN189" s="5"/>
      <c r="SGO189" s="5"/>
      <c r="SGP189" s="5"/>
      <c r="SGQ189" s="5"/>
      <c r="SGR189" s="5"/>
      <c r="SGS189" s="5"/>
      <c r="SGT189" s="5"/>
      <c r="SGU189" s="5"/>
      <c r="SGV189" s="5"/>
      <c r="SGW189" s="5"/>
      <c r="SGX189" s="5"/>
      <c r="SGY189" s="5"/>
      <c r="SGZ189" s="5"/>
      <c r="SHA189" s="5"/>
      <c r="SHB189" s="5"/>
      <c r="SHC189" s="5"/>
      <c r="SHD189" s="5"/>
      <c r="SHE189" s="5"/>
      <c r="SHF189" s="5"/>
      <c r="SHG189" s="5"/>
      <c r="SHH189" s="5"/>
      <c r="SHI189" s="5"/>
      <c r="SHJ189" s="5"/>
      <c r="SHK189" s="5"/>
      <c r="SHL189" s="5"/>
      <c r="SHM189" s="5"/>
      <c r="SHN189" s="5"/>
      <c r="SHO189" s="5"/>
      <c r="SHP189" s="5"/>
      <c r="SHQ189" s="5"/>
      <c r="SHR189" s="5"/>
      <c r="SHS189" s="5"/>
      <c r="SHT189" s="5"/>
      <c r="SHU189" s="5"/>
      <c r="SHV189" s="5"/>
      <c r="SHW189" s="5"/>
      <c r="SHX189" s="5"/>
      <c r="SHY189" s="5"/>
      <c r="SHZ189" s="5"/>
      <c r="SIA189" s="5"/>
      <c r="SIB189" s="5"/>
      <c r="SIC189" s="5"/>
      <c r="SID189" s="5"/>
      <c r="SIE189" s="5"/>
      <c r="SIF189" s="5"/>
      <c r="SIG189" s="5"/>
      <c r="SIH189" s="5"/>
      <c r="SII189" s="5"/>
      <c r="SIJ189" s="5"/>
      <c r="SIK189" s="5"/>
      <c r="SIL189" s="5"/>
      <c r="SIM189" s="5"/>
      <c r="SIN189" s="5"/>
      <c r="SIO189" s="5"/>
      <c r="SIP189" s="5"/>
      <c r="SIQ189" s="5"/>
      <c r="SIR189" s="5"/>
      <c r="SIS189" s="5"/>
      <c r="SIT189" s="5"/>
      <c r="SIU189" s="5"/>
      <c r="SIV189" s="5"/>
      <c r="SIW189" s="5"/>
      <c r="SIX189" s="5"/>
      <c r="SIY189" s="5"/>
      <c r="SIZ189" s="5"/>
      <c r="SJA189" s="5"/>
      <c r="SJB189" s="5"/>
      <c r="SJC189" s="5"/>
      <c r="SJD189" s="5"/>
      <c r="SJE189" s="5"/>
      <c r="SJF189" s="5"/>
      <c r="SJG189" s="5"/>
      <c r="SJH189" s="5"/>
      <c r="SJI189" s="5"/>
      <c r="SJJ189" s="5"/>
      <c r="SJK189" s="5"/>
      <c r="SJL189" s="5"/>
      <c r="SJM189" s="5"/>
      <c r="SJN189" s="5"/>
      <c r="SJO189" s="5"/>
      <c r="SJP189" s="5"/>
      <c r="SJQ189" s="5"/>
      <c r="SJR189" s="5"/>
      <c r="SJS189" s="5"/>
      <c r="SJT189" s="5"/>
      <c r="SJU189" s="5"/>
      <c r="SJV189" s="5"/>
      <c r="SJW189" s="5"/>
      <c r="SJX189" s="5"/>
      <c r="SJY189" s="5"/>
      <c r="SJZ189" s="5"/>
      <c r="SKA189" s="5"/>
      <c r="SKB189" s="5"/>
      <c r="SKC189" s="5"/>
      <c r="SKD189" s="5"/>
      <c r="SKE189" s="5"/>
      <c r="SKF189" s="5"/>
      <c r="SKG189" s="5"/>
      <c r="SKH189" s="5"/>
      <c r="SKI189" s="5"/>
      <c r="SKJ189" s="5"/>
      <c r="SKK189" s="5"/>
      <c r="SKL189" s="5"/>
      <c r="SKM189" s="5"/>
      <c r="SKN189" s="5"/>
      <c r="SKO189" s="5"/>
      <c r="SKP189" s="5"/>
      <c r="SKQ189" s="5"/>
      <c r="SKR189" s="5"/>
      <c r="SKS189" s="5"/>
      <c r="SKT189" s="5"/>
      <c r="SKU189" s="5"/>
      <c r="SKV189" s="5"/>
      <c r="SKW189" s="5"/>
      <c r="SKX189" s="5"/>
      <c r="SKY189" s="5"/>
      <c r="SKZ189" s="5"/>
      <c r="SLA189" s="5"/>
      <c r="SLB189" s="5"/>
      <c r="SLC189" s="5"/>
      <c r="SLD189" s="5"/>
      <c r="SLE189" s="5"/>
      <c r="SLF189" s="5"/>
      <c r="SLG189" s="5"/>
      <c r="SLH189" s="5"/>
      <c r="SLI189" s="5"/>
      <c r="SLJ189" s="5"/>
      <c r="SLK189" s="5"/>
      <c r="SLL189" s="5"/>
      <c r="SLM189" s="5"/>
      <c r="SLN189" s="5"/>
      <c r="SLO189" s="5"/>
      <c r="SLP189" s="5"/>
      <c r="SLQ189" s="5"/>
      <c r="SLR189" s="5"/>
      <c r="SLS189" s="5"/>
      <c r="SLT189" s="5"/>
      <c r="SLU189" s="5"/>
      <c r="SLV189" s="5"/>
      <c r="SLW189" s="5"/>
      <c r="SLX189" s="5"/>
      <c r="SLY189" s="5"/>
      <c r="SLZ189" s="5"/>
      <c r="SMA189" s="5"/>
      <c r="SMB189" s="5"/>
      <c r="SMC189" s="5"/>
      <c r="SMD189" s="5"/>
      <c r="SME189" s="5"/>
      <c r="SMF189" s="5"/>
      <c r="SMG189" s="5"/>
      <c r="SMH189" s="5"/>
      <c r="SMI189" s="5"/>
      <c r="SMJ189" s="5"/>
      <c r="SMK189" s="5"/>
      <c r="SML189" s="5"/>
      <c r="SMM189" s="5"/>
      <c r="SMN189" s="5"/>
      <c r="SMO189" s="5"/>
      <c r="SMP189" s="5"/>
      <c r="SMQ189" s="5"/>
      <c r="SMR189" s="5"/>
      <c r="SMS189" s="5"/>
      <c r="SMT189" s="5"/>
      <c r="SMU189" s="5"/>
      <c r="SMV189" s="5"/>
      <c r="SMW189" s="5"/>
      <c r="SMX189" s="5"/>
      <c r="SMY189" s="5"/>
      <c r="SMZ189" s="5"/>
      <c r="SNA189" s="5"/>
      <c r="SNB189" s="5"/>
      <c r="SNC189" s="5"/>
      <c r="SND189" s="5"/>
      <c r="SNE189" s="5"/>
      <c r="SNF189" s="5"/>
      <c r="SNG189" s="5"/>
      <c r="SNH189" s="5"/>
      <c r="SNI189" s="5"/>
      <c r="SNJ189" s="5"/>
      <c r="SNK189" s="5"/>
      <c r="SNL189" s="5"/>
      <c r="SNM189" s="5"/>
      <c r="SNN189" s="5"/>
      <c r="SNO189" s="5"/>
      <c r="SNP189" s="5"/>
      <c r="SNQ189" s="5"/>
      <c r="SNR189" s="5"/>
      <c r="SNS189" s="5"/>
      <c r="SNT189" s="5"/>
      <c r="SNU189" s="5"/>
      <c r="SNV189" s="5"/>
      <c r="SNW189" s="5"/>
      <c r="SNX189" s="5"/>
      <c r="SNY189" s="5"/>
      <c r="SNZ189" s="5"/>
      <c r="SOA189" s="5"/>
      <c r="SOB189" s="5"/>
      <c r="SOC189" s="5"/>
      <c r="SOD189" s="5"/>
      <c r="SOE189" s="5"/>
      <c r="SOF189" s="5"/>
      <c r="SOG189" s="5"/>
      <c r="SOH189" s="5"/>
      <c r="SOI189" s="5"/>
      <c r="SOJ189" s="5"/>
      <c r="SOK189" s="5"/>
      <c r="SOL189" s="5"/>
      <c r="SOM189" s="5"/>
      <c r="SON189" s="5"/>
      <c r="SOO189" s="5"/>
      <c r="SOP189" s="5"/>
      <c r="SOQ189" s="5"/>
      <c r="SOR189" s="5"/>
      <c r="SOS189" s="5"/>
      <c r="SOT189" s="5"/>
      <c r="SOU189" s="5"/>
      <c r="SOV189" s="5"/>
      <c r="SOW189" s="5"/>
      <c r="SOX189" s="5"/>
      <c r="SOY189" s="5"/>
      <c r="SOZ189" s="5"/>
      <c r="SPA189" s="5"/>
      <c r="SPB189" s="5"/>
      <c r="SPC189" s="5"/>
      <c r="SPD189" s="5"/>
      <c r="SPE189" s="5"/>
      <c r="SPF189" s="5"/>
      <c r="SPG189" s="5"/>
      <c r="SPH189" s="5"/>
      <c r="SPI189" s="5"/>
      <c r="SPJ189" s="5"/>
      <c r="SPK189" s="5"/>
      <c r="SPL189" s="5"/>
      <c r="SPM189" s="5"/>
      <c r="SPN189" s="5"/>
      <c r="SPO189" s="5"/>
      <c r="SPP189" s="5"/>
      <c r="SPQ189" s="5"/>
      <c r="SPR189" s="5"/>
      <c r="SPS189" s="5"/>
      <c r="SPT189" s="5"/>
      <c r="SPU189" s="5"/>
      <c r="SPV189" s="5"/>
      <c r="SPW189" s="5"/>
      <c r="SPX189" s="5"/>
      <c r="SPY189" s="5"/>
      <c r="SPZ189" s="5"/>
      <c r="SQA189" s="5"/>
      <c r="SQB189" s="5"/>
      <c r="SQC189" s="5"/>
      <c r="SQD189" s="5"/>
      <c r="SQE189" s="5"/>
      <c r="SQF189" s="5"/>
      <c r="SQG189" s="5"/>
      <c r="SQH189" s="5"/>
      <c r="SQI189" s="5"/>
      <c r="SQJ189" s="5"/>
      <c r="SQK189" s="5"/>
      <c r="SQL189" s="5"/>
      <c r="SQM189" s="5"/>
      <c r="SQN189" s="5"/>
      <c r="SQO189" s="5"/>
      <c r="SQP189" s="5"/>
      <c r="SQQ189" s="5"/>
      <c r="SQR189" s="5"/>
      <c r="SQS189" s="5"/>
      <c r="SQT189" s="5"/>
      <c r="SQU189" s="5"/>
      <c r="SQV189" s="5"/>
      <c r="SQW189" s="5"/>
      <c r="SQX189" s="5"/>
      <c r="SQY189" s="5"/>
      <c r="SQZ189" s="5"/>
      <c r="SRA189" s="5"/>
      <c r="SRB189" s="5"/>
      <c r="SRC189" s="5"/>
      <c r="SRD189" s="5"/>
      <c r="SRE189" s="5"/>
      <c r="SRF189" s="5"/>
      <c r="SRG189" s="5"/>
      <c r="SRH189" s="5"/>
      <c r="SRI189" s="5"/>
      <c r="SRJ189" s="5"/>
      <c r="SRK189" s="5"/>
      <c r="SRL189" s="5"/>
      <c r="SRM189" s="5"/>
      <c r="SRN189" s="5"/>
      <c r="SRO189" s="5"/>
      <c r="SRP189" s="5"/>
      <c r="SRQ189" s="5"/>
      <c r="SRR189" s="5"/>
      <c r="SRS189" s="5"/>
      <c r="SRT189" s="5"/>
      <c r="SRU189" s="5"/>
      <c r="SRV189" s="5"/>
      <c r="SRW189" s="5"/>
      <c r="SRX189" s="5"/>
      <c r="SRY189" s="5"/>
      <c r="SRZ189" s="5"/>
      <c r="SSA189" s="5"/>
      <c r="SSB189" s="5"/>
      <c r="SSC189" s="5"/>
      <c r="SSD189" s="5"/>
      <c r="SSE189" s="5"/>
      <c r="SSF189" s="5"/>
      <c r="SSG189" s="5"/>
      <c r="SSH189" s="5"/>
      <c r="SSI189" s="5"/>
      <c r="SSJ189" s="5"/>
      <c r="SSK189" s="5"/>
      <c r="SSL189" s="5"/>
      <c r="SSM189" s="5"/>
      <c r="SSN189" s="5"/>
      <c r="SSO189" s="5"/>
      <c r="SSP189" s="5"/>
      <c r="SSQ189" s="5"/>
      <c r="SSR189" s="5"/>
      <c r="SSS189" s="5"/>
      <c r="SST189" s="5"/>
      <c r="SSU189" s="5"/>
      <c r="SSV189" s="5"/>
      <c r="SSW189" s="5"/>
      <c r="SSX189" s="5"/>
      <c r="SSY189" s="5"/>
      <c r="SSZ189" s="5"/>
      <c r="STA189" s="5"/>
      <c r="STB189" s="5"/>
      <c r="STC189" s="5"/>
      <c r="STD189" s="5"/>
      <c r="STE189" s="5"/>
      <c r="STF189" s="5"/>
      <c r="STG189" s="5"/>
      <c r="STH189" s="5"/>
      <c r="STI189" s="5"/>
      <c r="STJ189" s="5"/>
      <c r="STK189" s="5"/>
      <c r="STL189" s="5"/>
      <c r="STM189" s="5"/>
      <c r="STN189" s="5"/>
      <c r="STO189" s="5"/>
      <c r="STP189" s="5"/>
      <c r="STQ189" s="5"/>
      <c r="STR189" s="5"/>
      <c r="STS189" s="5"/>
      <c r="STT189" s="5"/>
      <c r="STU189" s="5"/>
      <c r="STV189" s="5"/>
      <c r="STW189" s="5"/>
      <c r="STX189" s="5"/>
      <c r="STY189" s="5"/>
      <c r="STZ189" s="5"/>
      <c r="SUA189" s="5"/>
      <c r="SUB189" s="5"/>
      <c r="SUC189" s="5"/>
      <c r="SUD189" s="5"/>
      <c r="SUE189" s="5"/>
      <c r="SUF189" s="5"/>
      <c r="SUG189" s="5"/>
      <c r="SUH189" s="5"/>
      <c r="SUI189" s="5"/>
      <c r="SUJ189" s="5"/>
      <c r="SUK189" s="5"/>
      <c r="SUL189" s="5"/>
      <c r="SUM189" s="5"/>
      <c r="SUN189" s="5"/>
      <c r="SUO189" s="5"/>
      <c r="SUP189" s="5"/>
      <c r="SUQ189" s="5"/>
      <c r="SUR189" s="5"/>
      <c r="SUS189" s="5"/>
      <c r="SUT189" s="5"/>
      <c r="SUU189" s="5"/>
      <c r="SUV189" s="5"/>
      <c r="SUW189" s="5"/>
      <c r="SUX189" s="5"/>
      <c r="SUY189" s="5"/>
      <c r="SUZ189" s="5"/>
      <c r="SVA189" s="5"/>
      <c r="SVB189" s="5"/>
      <c r="SVC189" s="5"/>
      <c r="SVD189" s="5"/>
      <c r="SVE189" s="5"/>
      <c r="SVF189" s="5"/>
      <c r="SVG189" s="5"/>
      <c r="SVH189" s="5"/>
      <c r="SVI189" s="5"/>
      <c r="SVJ189" s="5"/>
      <c r="SVK189" s="5"/>
      <c r="SVL189" s="5"/>
      <c r="SVM189" s="5"/>
      <c r="SVN189" s="5"/>
      <c r="SVO189" s="5"/>
      <c r="SVP189" s="5"/>
      <c r="SVQ189" s="5"/>
      <c r="SVR189" s="5"/>
      <c r="SVS189" s="5"/>
      <c r="SVT189" s="5"/>
      <c r="SVU189" s="5"/>
      <c r="SVV189" s="5"/>
      <c r="SVW189" s="5"/>
      <c r="SVX189" s="5"/>
      <c r="SVY189" s="5"/>
      <c r="SVZ189" s="5"/>
      <c r="SWA189" s="5"/>
      <c r="SWB189" s="5"/>
      <c r="SWC189" s="5"/>
      <c r="SWD189" s="5"/>
      <c r="SWE189" s="5"/>
      <c r="SWF189" s="5"/>
      <c r="SWG189" s="5"/>
      <c r="SWH189" s="5"/>
      <c r="SWI189" s="5"/>
      <c r="SWJ189" s="5"/>
      <c r="SWK189" s="5"/>
      <c r="SWL189" s="5"/>
      <c r="SWM189" s="5"/>
      <c r="SWN189" s="5"/>
      <c r="SWO189" s="5"/>
      <c r="SWP189" s="5"/>
      <c r="SWQ189" s="5"/>
      <c r="SWR189" s="5"/>
      <c r="SWS189" s="5"/>
      <c r="SWT189" s="5"/>
      <c r="SWU189" s="5"/>
      <c r="SWV189" s="5"/>
      <c r="SWW189" s="5"/>
      <c r="SWX189" s="5"/>
      <c r="SWY189" s="5"/>
      <c r="SWZ189" s="5"/>
      <c r="SXA189" s="5"/>
      <c r="SXB189" s="5"/>
      <c r="SXC189" s="5"/>
      <c r="SXD189" s="5"/>
      <c r="SXE189" s="5"/>
      <c r="SXF189" s="5"/>
      <c r="SXG189" s="5"/>
      <c r="SXH189" s="5"/>
      <c r="SXI189" s="5"/>
      <c r="SXJ189" s="5"/>
      <c r="SXK189" s="5"/>
      <c r="SXL189" s="5"/>
      <c r="SXM189" s="5"/>
      <c r="SXN189" s="5"/>
      <c r="SXO189" s="5"/>
      <c r="SXP189" s="5"/>
      <c r="SXQ189" s="5"/>
      <c r="SXR189" s="5"/>
      <c r="SXS189" s="5"/>
      <c r="SXT189" s="5"/>
      <c r="SXU189" s="5"/>
      <c r="SXV189" s="5"/>
      <c r="SXW189" s="5"/>
      <c r="SXX189" s="5"/>
      <c r="SXY189" s="5"/>
      <c r="SXZ189" s="5"/>
      <c r="SYA189" s="5"/>
      <c r="SYB189" s="5"/>
      <c r="SYC189" s="5"/>
      <c r="SYD189" s="5"/>
      <c r="SYE189" s="5"/>
      <c r="SYF189" s="5"/>
      <c r="SYG189" s="5"/>
      <c r="SYH189" s="5"/>
      <c r="SYI189" s="5"/>
      <c r="SYJ189" s="5"/>
      <c r="SYK189" s="5"/>
      <c r="SYL189" s="5"/>
      <c r="SYM189" s="5"/>
      <c r="SYN189" s="5"/>
      <c r="SYO189" s="5"/>
      <c r="SYP189" s="5"/>
      <c r="SYQ189" s="5"/>
      <c r="SYR189" s="5"/>
      <c r="SYS189" s="5"/>
      <c r="SYT189" s="5"/>
      <c r="SYU189" s="5"/>
      <c r="SYV189" s="5"/>
      <c r="SYW189" s="5"/>
      <c r="SYX189" s="5"/>
      <c r="SYY189" s="5"/>
      <c r="SYZ189" s="5"/>
      <c r="SZA189" s="5"/>
      <c r="SZB189" s="5"/>
      <c r="SZC189" s="5"/>
      <c r="SZD189" s="5"/>
      <c r="SZE189" s="5"/>
      <c r="SZF189" s="5"/>
      <c r="SZG189" s="5"/>
      <c r="SZH189" s="5"/>
      <c r="SZI189" s="5"/>
      <c r="SZJ189" s="5"/>
      <c r="SZK189" s="5"/>
      <c r="SZL189" s="5"/>
      <c r="SZM189" s="5"/>
      <c r="SZN189" s="5"/>
      <c r="SZO189" s="5"/>
      <c r="SZP189" s="5"/>
      <c r="SZQ189" s="5"/>
      <c r="SZR189" s="5"/>
      <c r="SZS189" s="5"/>
      <c r="SZT189" s="5"/>
      <c r="SZU189" s="5"/>
      <c r="SZV189" s="5"/>
      <c r="SZW189" s="5"/>
      <c r="SZX189" s="5"/>
      <c r="SZY189" s="5"/>
      <c r="SZZ189" s="5"/>
      <c r="TAA189" s="5"/>
      <c r="TAB189" s="5"/>
      <c r="TAC189" s="5"/>
      <c r="TAD189" s="5"/>
      <c r="TAE189" s="5"/>
      <c r="TAF189" s="5"/>
      <c r="TAG189" s="5"/>
      <c r="TAH189" s="5"/>
      <c r="TAI189" s="5"/>
      <c r="TAJ189" s="5"/>
      <c r="TAK189" s="5"/>
      <c r="TAL189" s="5"/>
      <c r="TAM189" s="5"/>
      <c r="TAN189" s="5"/>
      <c r="TAO189" s="5"/>
      <c r="TAP189" s="5"/>
      <c r="TAQ189" s="5"/>
      <c r="TAR189" s="5"/>
      <c r="TAS189" s="5"/>
      <c r="TAT189" s="5"/>
      <c r="TAU189" s="5"/>
      <c r="TAV189" s="5"/>
      <c r="TAW189" s="5"/>
      <c r="TAX189" s="5"/>
      <c r="TAY189" s="5"/>
      <c r="TAZ189" s="5"/>
      <c r="TBA189" s="5"/>
      <c r="TBB189" s="5"/>
      <c r="TBC189" s="5"/>
      <c r="TBD189" s="5"/>
      <c r="TBE189" s="5"/>
      <c r="TBF189" s="5"/>
      <c r="TBG189" s="5"/>
      <c r="TBH189" s="5"/>
      <c r="TBI189" s="5"/>
      <c r="TBJ189" s="5"/>
      <c r="TBK189" s="5"/>
      <c r="TBL189" s="5"/>
      <c r="TBM189" s="5"/>
      <c r="TBN189" s="5"/>
      <c r="TBO189" s="5"/>
      <c r="TBP189" s="5"/>
      <c r="TBQ189" s="5"/>
      <c r="TBR189" s="5"/>
      <c r="TBS189" s="5"/>
      <c r="TBT189" s="5"/>
      <c r="TBU189" s="5"/>
      <c r="TBV189" s="5"/>
      <c r="TBW189" s="5"/>
      <c r="TBX189" s="5"/>
      <c r="TBY189" s="5"/>
      <c r="TBZ189" s="5"/>
      <c r="TCA189" s="5"/>
      <c r="TCB189" s="5"/>
      <c r="TCC189" s="5"/>
      <c r="TCD189" s="5"/>
      <c r="TCE189" s="5"/>
      <c r="TCF189" s="5"/>
      <c r="TCG189" s="5"/>
      <c r="TCH189" s="5"/>
      <c r="TCI189" s="5"/>
      <c r="TCJ189" s="5"/>
      <c r="TCK189" s="5"/>
      <c r="TCL189" s="5"/>
      <c r="TCM189" s="5"/>
      <c r="TCN189" s="5"/>
      <c r="TCO189" s="5"/>
      <c r="TCP189" s="5"/>
      <c r="TCQ189" s="5"/>
      <c r="TCR189" s="5"/>
      <c r="TCS189" s="5"/>
      <c r="TCT189" s="5"/>
      <c r="TCU189" s="5"/>
      <c r="TCV189" s="5"/>
      <c r="TCW189" s="5"/>
      <c r="TCX189" s="5"/>
      <c r="TCY189" s="5"/>
      <c r="TCZ189" s="5"/>
      <c r="TDA189" s="5"/>
      <c r="TDB189" s="5"/>
      <c r="TDC189" s="5"/>
      <c r="TDD189" s="5"/>
      <c r="TDE189" s="5"/>
      <c r="TDF189" s="5"/>
      <c r="TDG189" s="5"/>
      <c r="TDH189" s="5"/>
      <c r="TDI189" s="5"/>
      <c r="TDJ189" s="5"/>
      <c r="TDK189" s="5"/>
      <c r="TDL189" s="5"/>
      <c r="TDM189" s="5"/>
      <c r="TDN189" s="5"/>
      <c r="TDO189" s="5"/>
      <c r="TDP189" s="5"/>
      <c r="TDQ189" s="5"/>
      <c r="TDR189" s="5"/>
      <c r="TDS189" s="5"/>
      <c r="TDT189" s="5"/>
      <c r="TDU189" s="5"/>
      <c r="TDV189" s="5"/>
      <c r="TDW189" s="5"/>
      <c r="TDX189" s="5"/>
      <c r="TDY189" s="5"/>
      <c r="TDZ189" s="5"/>
      <c r="TEA189" s="5"/>
      <c r="TEB189" s="5"/>
      <c r="TEC189" s="5"/>
      <c r="TED189" s="5"/>
      <c r="TEE189" s="5"/>
      <c r="TEF189" s="5"/>
      <c r="TEG189" s="5"/>
      <c r="TEH189" s="5"/>
      <c r="TEI189" s="5"/>
      <c r="TEJ189" s="5"/>
      <c r="TEK189" s="5"/>
      <c r="TEL189" s="5"/>
      <c r="TEM189" s="5"/>
      <c r="TEN189" s="5"/>
      <c r="TEO189" s="5"/>
      <c r="TEP189" s="5"/>
      <c r="TEQ189" s="5"/>
      <c r="TER189" s="5"/>
      <c r="TES189" s="5"/>
      <c r="TET189" s="5"/>
      <c r="TEU189" s="5"/>
      <c r="TEV189" s="5"/>
      <c r="TEW189" s="5"/>
      <c r="TEX189" s="5"/>
      <c r="TEY189" s="5"/>
      <c r="TEZ189" s="5"/>
      <c r="TFA189" s="5"/>
      <c r="TFB189" s="5"/>
      <c r="TFC189" s="5"/>
      <c r="TFD189" s="5"/>
      <c r="TFE189" s="5"/>
      <c r="TFF189" s="5"/>
      <c r="TFG189" s="5"/>
      <c r="TFH189" s="5"/>
      <c r="TFI189" s="5"/>
      <c r="TFJ189" s="5"/>
      <c r="TFK189" s="5"/>
      <c r="TFL189" s="5"/>
      <c r="TFM189" s="5"/>
      <c r="TFN189" s="5"/>
      <c r="TFO189" s="5"/>
      <c r="TFP189" s="5"/>
      <c r="TFQ189" s="5"/>
      <c r="TFR189" s="5"/>
      <c r="TFS189" s="5"/>
      <c r="TFT189" s="5"/>
      <c r="TFU189" s="5"/>
      <c r="TFV189" s="5"/>
      <c r="TFW189" s="5"/>
      <c r="TFX189" s="5"/>
      <c r="TFY189" s="5"/>
      <c r="TFZ189" s="5"/>
      <c r="TGA189" s="5"/>
      <c r="TGB189" s="5"/>
      <c r="TGC189" s="5"/>
      <c r="TGD189" s="5"/>
      <c r="TGE189" s="5"/>
      <c r="TGF189" s="5"/>
      <c r="TGG189" s="5"/>
      <c r="TGH189" s="5"/>
      <c r="TGI189" s="5"/>
      <c r="TGJ189" s="5"/>
      <c r="TGK189" s="5"/>
      <c r="TGL189" s="5"/>
      <c r="TGM189" s="5"/>
      <c r="TGN189" s="5"/>
      <c r="TGO189" s="5"/>
      <c r="TGP189" s="5"/>
      <c r="TGQ189" s="5"/>
      <c r="TGR189" s="5"/>
      <c r="TGS189" s="5"/>
      <c r="TGT189" s="5"/>
      <c r="TGU189" s="5"/>
      <c r="TGV189" s="5"/>
      <c r="TGW189" s="5"/>
      <c r="TGX189" s="5"/>
      <c r="TGY189" s="5"/>
      <c r="TGZ189" s="5"/>
      <c r="THA189" s="5"/>
      <c r="THB189" s="5"/>
      <c r="THC189" s="5"/>
      <c r="THD189" s="5"/>
      <c r="THE189" s="5"/>
      <c r="THF189" s="5"/>
      <c r="THG189" s="5"/>
      <c r="THH189" s="5"/>
      <c r="THI189" s="5"/>
      <c r="THJ189" s="5"/>
      <c r="THK189" s="5"/>
      <c r="THL189" s="5"/>
      <c r="THM189" s="5"/>
      <c r="THN189" s="5"/>
      <c r="THO189" s="5"/>
      <c r="THP189" s="5"/>
      <c r="THQ189" s="5"/>
      <c r="THR189" s="5"/>
      <c r="THS189" s="5"/>
      <c r="THT189" s="5"/>
      <c r="THU189" s="5"/>
      <c r="THV189" s="5"/>
      <c r="THW189" s="5"/>
      <c r="THX189" s="5"/>
      <c r="THY189" s="5"/>
      <c r="THZ189" s="5"/>
      <c r="TIA189" s="5"/>
      <c r="TIB189" s="5"/>
      <c r="TIC189" s="5"/>
      <c r="TID189" s="5"/>
      <c r="TIE189" s="5"/>
      <c r="TIF189" s="5"/>
      <c r="TIG189" s="5"/>
      <c r="TIH189" s="5"/>
      <c r="TII189" s="5"/>
      <c r="TIJ189" s="5"/>
      <c r="TIK189" s="5"/>
      <c r="TIL189" s="5"/>
      <c r="TIM189" s="5"/>
      <c r="TIN189" s="5"/>
      <c r="TIO189" s="5"/>
      <c r="TIP189" s="5"/>
      <c r="TIQ189" s="5"/>
      <c r="TIR189" s="5"/>
      <c r="TIS189" s="5"/>
      <c r="TIT189" s="5"/>
      <c r="TIU189" s="5"/>
      <c r="TIV189" s="5"/>
      <c r="TIW189" s="5"/>
      <c r="TIX189" s="5"/>
      <c r="TIY189" s="5"/>
      <c r="TIZ189" s="5"/>
      <c r="TJA189" s="5"/>
      <c r="TJB189" s="5"/>
      <c r="TJC189" s="5"/>
      <c r="TJD189" s="5"/>
      <c r="TJE189" s="5"/>
      <c r="TJF189" s="5"/>
      <c r="TJG189" s="5"/>
      <c r="TJH189" s="5"/>
      <c r="TJI189" s="5"/>
      <c r="TJJ189" s="5"/>
      <c r="TJK189" s="5"/>
      <c r="TJL189" s="5"/>
      <c r="TJM189" s="5"/>
      <c r="TJN189" s="5"/>
      <c r="TJO189" s="5"/>
      <c r="TJP189" s="5"/>
      <c r="TJQ189" s="5"/>
      <c r="TJR189" s="5"/>
      <c r="TJS189" s="5"/>
      <c r="TJT189" s="5"/>
      <c r="TJU189" s="5"/>
      <c r="TJV189" s="5"/>
      <c r="TJW189" s="5"/>
      <c r="TJX189" s="5"/>
      <c r="TJY189" s="5"/>
      <c r="TJZ189" s="5"/>
      <c r="TKA189" s="5"/>
      <c r="TKB189" s="5"/>
      <c r="TKC189" s="5"/>
      <c r="TKD189" s="5"/>
      <c r="TKE189" s="5"/>
      <c r="TKF189" s="5"/>
      <c r="TKG189" s="5"/>
      <c r="TKH189" s="5"/>
      <c r="TKI189" s="5"/>
      <c r="TKJ189" s="5"/>
      <c r="TKK189" s="5"/>
      <c r="TKL189" s="5"/>
      <c r="TKM189" s="5"/>
      <c r="TKN189" s="5"/>
      <c r="TKO189" s="5"/>
      <c r="TKP189" s="5"/>
      <c r="TKQ189" s="5"/>
      <c r="TKR189" s="5"/>
      <c r="TKS189" s="5"/>
      <c r="TKT189" s="5"/>
      <c r="TKU189" s="5"/>
      <c r="TKV189" s="5"/>
      <c r="TKW189" s="5"/>
      <c r="TKX189" s="5"/>
      <c r="TKY189" s="5"/>
      <c r="TKZ189" s="5"/>
      <c r="TLA189" s="5"/>
      <c r="TLB189" s="5"/>
      <c r="TLC189" s="5"/>
      <c r="TLD189" s="5"/>
      <c r="TLE189" s="5"/>
      <c r="TLF189" s="5"/>
      <c r="TLG189" s="5"/>
      <c r="TLH189" s="5"/>
      <c r="TLI189" s="5"/>
      <c r="TLJ189" s="5"/>
      <c r="TLK189" s="5"/>
      <c r="TLL189" s="5"/>
      <c r="TLM189" s="5"/>
      <c r="TLN189" s="5"/>
      <c r="TLO189" s="5"/>
      <c r="TLP189" s="5"/>
      <c r="TLQ189" s="5"/>
      <c r="TLR189" s="5"/>
      <c r="TLS189" s="5"/>
      <c r="TLT189" s="5"/>
      <c r="TLU189" s="5"/>
      <c r="TLV189" s="5"/>
      <c r="TLW189" s="5"/>
      <c r="TLX189" s="5"/>
      <c r="TLY189" s="5"/>
      <c r="TLZ189" s="5"/>
      <c r="TMA189" s="5"/>
      <c r="TMB189" s="5"/>
      <c r="TMC189" s="5"/>
      <c r="TMD189" s="5"/>
      <c r="TME189" s="5"/>
      <c r="TMF189" s="5"/>
      <c r="TMG189" s="5"/>
      <c r="TMH189" s="5"/>
      <c r="TMI189" s="5"/>
      <c r="TMJ189" s="5"/>
      <c r="TMK189" s="5"/>
      <c r="TML189" s="5"/>
      <c r="TMM189" s="5"/>
      <c r="TMN189" s="5"/>
      <c r="TMO189" s="5"/>
      <c r="TMP189" s="5"/>
      <c r="TMQ189" s="5"/>
      <c r="TMR189" s="5"/>
      <c r="TMS189" s="5"/>
      <c r="TMT189" s="5"/>
      <c r="TMU189" s="5"/>
      <c r="TMV189" s="5"/>
      <c r="TMW189" s="5"/>
      <c r="TMX189" s="5"/>
      <c r="TMY189" s="5"/>
      <c r="TMZ189" s="5"/>
      <c r="TNA189" s="5"/>
      <c r="TNB189" s="5"/>
      <c r="TNC189" s="5"/>
      <c r="TND189" s="5"/>
      <c r="TNE189" s="5"/>
      <c r="TNF189" s="5"/>
      <c r="TNG189" s="5"/>
      <c r="TNH189" s="5"/>
      <c r="TNI189" s="5"/>
      <c r="TNJ189" s="5"/>
      <c r="TNK189" s="5"/>
      <c r="TNL189" s="5"/>
      <c r="TNM189" s="5"/>
      <c r="TNN189" s="5"/>
      <c r="TNO189" s="5"/>
      <c r="TNP189" s="5"/>
      <c r="TNQ189" s="5"/>
      <c r="TNR189" s="5"/>
      <c r="TNS189" s="5"/>
      <c r="TNT189" s="5"/>
      <c r="TNU189" s="5"/>
      <c r="TNV189" s="5"/>
      <c r="TNW189" s="5"/>
      <c r="TNX189" s="5"/>
      <c r="TNY189" s="5"/>
      <c r="TNZ189" s="5"/>
      <c r="TOA189" s="5"/>
      <c r="TOB189" s="5"/>
      <c r="TOC189" s="5"/>
      <c r="TOD189" s="5"/>
      <c r="TOE189" s="5"/>
      <c r="TOF189" s="5"/>
      <c r="TOG189" s="5"/>
      <c r="TOH189" s="5"/>
      <c r="TOI189" s="5"/>
      <c r="TOJ189" s="5"/>
      <c r="TOK189" s="5"/>
      <c r="TOL189" s="5"/>
      <c r="TOM189" s="5"/>
      <c r="TON189" s="5"/>
      <c r="TOO189" s="5"/>
      <c r="TOP189" s="5"/>
      <c r="TOQ189" s="5"/>
      <c r="TOR189" s="5"/>
      <c r="TOS189" s="5"/>
      <c r="TOT189" s="5"/>
      <c r="TOU189" s="5"/>
      <c r="TOV189" s="5"/>
      <c r="TOW189" s="5"/>
      <c r="TOX189" s="5"/>
      <c r="TOY189" s="5"/>
      <c r="TOZ189" s="5"/>
      <c r="TPA189" s="5"/>
      <c r="TPB189" s="5"/>
      <c r="TPC189" s="5"/>
      <c r="TPD189" s="5"/>
      <c r="TPE189" s="5"/>
      <c r="TPF189" s="5"/>
      <c r="TPG189" s="5"/>
      <c r="TPH189" s="5"/>
      <c r="TPI189" s="5"/>
      <c r="TPJ189" s="5"/>
      <c r="TPK189" s="5"/>
      <c r="TPL189" s="5"/>
      <c r="TPM189" s="5"/>
      <c r="TPN189" s="5"/>
      <c r="TPO189" s="5"/>
      <c r="TPP189" s="5"/>
      <c r="TPQ189" s="5"/>
      <c r="TPR189" s="5"/>
      <c r="TPS189" s="5"/>
      <c r="TPT189" s="5"/>
      <c r="TPU189" s="5"/>
      <c r="TPV189" s="5"/>
      <c r="TPW189" s="5"/>
      <c r="TPX189" s="5"/>
      <c r="TPY189" s="5"/>
      <c r="TPZ189" s="5"/>
      <c r="TQA189" s="5"/>
      <c r="TQB189" s="5"/>
      <c r="TQC189" s="5"/>
      <c r="TQD189" s="5"/>
      <c r="TQE189" s="5"/>
      <c r="TQF189" s="5"/>
      <c r="TQG189" s="5"/>
      <c r="TQH189" s="5"/>
      <c r="TQI189" s="5"/>
      <c r="TQJ189" s="5"/>
      <c r="TQK189" s="5"/>
      <c r="TQL189" s="5"/>
      <c r="TQM189" s="5"/>
      <c r="TQN189" s="5"/>
      <c r="TQO189" s="5"/>
      <c r="TQP189" s="5"/>
      <c r="TQQ189" s="5"/>
      <c r="TQR189" s="5"/>
      <c r="TQS189" s="5"/>
      <c r="TQT189" s="5"/>
      <c r="TQU189" s="5"/>
      <c r="TQV189" s="5"/>
      <c r="TQW189" s="5"/>
      <c r="TQX189" s="5"/>
      <c r="TQY189" s="5"/>
      <c r="TQZ189" s="5"/>
      <c r="TRA189" s="5"/>
      <c r="TRB189" s="5"/>
      <c r="TRC189" s="5"/>
      <c r="TRD189" s="5"/>
      <c r="TRE189" s="5"/>
      <c r="TRF189" s="5"/>
      <c r="TRG189" s="5"/>
      <c r="TRH189" s="5"/>
      <c r="TRI189" s="5"/>
      <c r="TRJ189" s="5"/>
      <c r="TRK189" s="5"/>
      <c r="TRL189" s="5"/>
      <c r="TRM189" s="5"/>
      <c r="TRN189" s="5"/>
      <c r="TRO189" s="5"/>
      <c r="TRP189" s="5"/>
      <c r="TRQ189" s="5"/>
      <c r="TRR189" s="5"/>
      <c r="TRS189" s="5"/>
      <c r="TRT189" s="5"/>
      <c r="TRU189" s="5"/>
      <c r="TRV189" s="5"/>
      <c r="TRW189" s="5"/>
      <c r="TRX189" s="5"/>
      <c r="TRY189" s="5"/>
      <c r="TRZ189" s="5"/>
      <c r="TSA189" s="5"/>
      <c r="TSB189" s="5"/>
      <c r="TSC189" s="5"/>
      <c r="TSD189" s="5"/>
      <c r="TSE189" s="5"/>
      <c r="TSF189" s="5"/>
      <c r="TSG189" s="5"/>
      <c r="TSH189" s="5"/>
      <c r="TSI189" s="5"/>
      <c r="TSJ189" s="5"/>
      <c r="TSK189" s="5"/>
      <c r="TSL189" s="5"/>
      <c r="TSM189" s="5"/>
      <c r="TSN189" s="5"/>
      <c r="TSO189" s="5"/>
      <c r="TSP189" s="5"/>
      <c r="TSQ189" s="5"/>
      <c r="TSR189" s="5"/>
      <c r="TSS189" s="5"/>
      <c r="TST189" s="5"/>
      <c r="TSU189" s="5"/>
      <c r="TSV189" s="5"/>
      <c r="TSW189" s="5"/>
      <c r="TSX189" s="5"/>
      <c r="TSY189" s="5"/>
      <c r="TSZ189" s="5"/>
      <c r="TTA189" s="5"/>
      <c r="TTB189" s="5"/>
      <c r="TTC189" s="5"/>
      <c r="TTD189" s="5"/>
      <c r="TTE189" s="5"/>
      <c r="TTF189" s="5"/>
      <c r="TTG189" s="5"/>
      <c r="TTH189" s="5"/>
      <c r="TTI189" s="5"/>
      <c r="TTJ189" s="5"/>
      <c r="TTK189" s="5"/>
      <c r="TTL189" s="5"/>
      <c r="TTM189" s="5"/>
      <c r="TTN189" s="5"/>
      <c r="TTO189" s="5"/>
      <c r="TTP189" s="5"/>
      <c r="TTQ189" s="5"/>
      <c r="TTR189" s="5"/>
      <c r="TTS189" s="5"/>
      <c r="TTT189" s="5"/>
      <c r="TTU189" s="5"/>
      <c r="TTV189" s="5"/>
      <c r="TTW189" s="5"/>
      <c r="TTX189" s="5"/>
      <c r="TTY189" s="5"/>
      <c r="TTZ189" s="5"/>
      <c r="TUA189" s="5"/>
      <c r="TUB189" s="5"/>
      <c r="TUC189" s="5"/>
      <c r="TUD189" s="5"/>
      <c r="TUE189" s="5"/>
      <c r="TUF189" s="5"/>
      <c r="TUG189" s="5"/>
      <c r="TUH189" s="5"/>
      <c r="TUI189" s="5"/>
      <c r="TUJ189" s="5"/>
      <c r="TUK189" s="5"/>
      <c r="TUL189" s="5"/>
      <c r="TUM189" s="5"/>
      <c r="TUN189" s="5"/>
      <c r="TUO189" s="5"/>
      <c r="TUP189" s="5"/>
      <c r="TUQ189" s="5"/>
      <c r="TUR189" s="5"/>
      <c r="TUS189" s="5"/>
      <c r="TUT189" s="5"/>
      <c r="TUU189" s="5"/>
      <c r="TUV189" s="5"/>
      <c r="TUW189" s="5"/>
      <c r="TUX189" s="5"/>
      <c r="TUY189" s="5"/>
      <c r="TUZ189" s="5"/>
      <c r="TVA189" s="5"/>
      <c r="TVB189" s="5"/>
      <c r="TVC189" s="5"/>
      <c r="TVD189" s="5"/>
      <c r="TVE189" s="5"/>
      <c r="TVF189" s="5"/>
      <c r="TVG189" s="5"/>
      <c r="TVH189" s="5"/>
      <c r="TVI189" s="5"/>
      <c r="TVJ189" s="5"/>
      <c r="TVK189" s="5"/>
      <c r="TVL189" s="5"/>
      <c r="TVM189" s="5"/>
      <c r="TVN189" s="5"/>
      <c r="TVO189" s="5"/>
      <c r="TVP189" s="5"/>
      <c r="TVQ189" s="5"/>
      <c r="TVR189" s="5"/>
      <c r="TVS189" s="5"/>
      <c r="TVT189" s="5"/>
      <c r="TVU189" s="5"/>
      <c r="TVV189" s="5"/>
      <c r="TVW189" s="5"/>
      <c r="TVX189" s="5"/>
      <c r="TVY189" s="5"/>
      <c r="TVZ189" s="5"/>
      <c r="TWA189" s="5"/>
      <c r="TWB189" s="5"/>
      <c r="TWC189" s="5"/>
      <c r="TWD189" s="5"/>
      <c r="TWE189" s="5"/>
      <c r="TWF189" s="5"/>
      <c r="TWG189" s="5"/>
      <c r="TWH189" s="5"/>
      <c r="TWI189" s="5"/>
      <c r="TWJ189" s="5"/>
      <c r="TWK189" s="5"/>
      <c r="TWL189" s="5"/>
      <c r="TWM189" s="5"/>
      <c r="TWN189" s="5"/>
      <c r="TWO189" s="5"/>
      <c r="TWP189" s="5"/>
      <c r="TWQ189" s="5"/>
      <c r="TWR189" s="5"/>
      <c r="TWS189" s="5"/>
      <c r="TWT189" s="5"/>
      <c r="TWU189" s="5"/>
      <c r="TWV189" s="5"/>
      <c r="TWW189" s="5"/>
      <c r="TWX189" s="5"/>
      <c r="TWY189" s="5"/>
      <c r="TWZ189" s="5"/>
      <c r="TXA189" s="5"/>
      <c r="TXB189" s="5"/>
      <c r="TXC189" s="5"/>
      <c r="TXD189" s="5"/>
      <c r="TXE189" s="5"/>
      <c r="TXF189" s="5"/>
      <c r="TXG189" s="5"/>
      <c r="TXH189" s="5"/>
      <c r="TXI189" s="5"/>
      <c r="TXJ189" s="5"/>
      <c r="TXK189" s="5"/>
      <c r="TXL189" s="5"/>
      <c r="TXM189" s="5"/>
      <c r="TXN189" s="5"/>
      <c r="TXO189" s="5"/>
      <c r="TXP189" s="5"/>
      <c r="TXQ189" s="5"/>
      <c r="TXR189" s="5"/>
      <c r="TXS189" s="5"/>
      <c r="TXT189" s="5"/>
      <c r="TXU189" s="5"/>
      <c r="TXV189" s="5"/>
      <c r="TXW189" s="5"/>
      <c r="TXX189" s="5"/>
      <c r="TXY189" s="5"/>
      <c r="TXZ189" s="5"/>
      <c r="TYA189" s="5"/>
      <c r="TYB189" s="5"/>
      <c r="TYC189" s="5"/>
      <c r="TYD189" s="5"/>
      <c r="TYE189" s="5"/>
      <c r="TYF189" s="5"/>
      <c r="TYG189" s="5"/>
      <c r="TYH189" s="5"/>
      <c r="TYI189" s="5"/>
      <c r="TYJ189" s="5"/>
      <c r="TYK189" s="5"/>
      <c r="TYL189" s="5"/>
      <c r="TYM189" s="5"/>
      <c r="TYN189" s="5"/>
      <c r="TYO189" s="5"/>
      <c r="TYP189" s="5"/>
      <c r="TYQ189" s="5"/>
      <c r="TYR189" s="5"/>
      <c r="TYS189" s="5"/>
      <c r="TYT189" s="5"/>
      <c r="TYU189" s="5"/>
      <c r="TYV189" s="5"/>
      <c r="TYW189" s="5"/>
      <c r="TYX189" s="5"/>
      <c r="TYY189" s="5"/>
      <c r="TYZ189" s="5"/>
      <c r="TZA189" s="5"/>
      <c r="TZB189" s="5"/>
      <c r="TZC189" s="5"/>
      <c r="TZD189" s="5"/>
      <c r="TZE189" s="5"/>
      <c r="TZF189" s="5"/>
      <c r="TZG189" s="5"/>
      <c r="TZH189" s="5"/>
      <c r="TZI189" s="5"/>
      <c r="TZJ189" s="5"/>
      <c r="TZK189" s="5"/>
      <c r="TZL189" s="5"/>
      <c r="TZM189" s="5"/>
      <c r="TZN189" s="5"/>
      <c r="TZO189" s="5"/>
      <c r="TZP189" s="5"/>
      <c r="TZQ189" s="5"/>
      <c r="TZR189" s="5"/>
      <c r="TZS189" s="5"/>
      <c r="TZT189" s="5"/>
      <c r="TZU189" s="5"/>
      <c r="TZV189" s="5"/>
      <c r="TZW189" s="5"/>
      <c r="TZX189" s="5"/>
      <c r="TZY189" s="5"/>
      <c r="TZZ189" s="5"/>
      <c r="UAA189" s="5"/>
      <c r="UAB189" s="5"/>
      <c r="UAC189" s="5"/>
      <c r="UAD189" s="5"/>
      <c r="UAE189" s="5"/>
      <c r="UAF189" s="5"/>
      <c r="UAG189" s="5"/>
      <c r="UAH189" s="5"/>
      <c r="UAI189" s="5"/>
      <c r="UAJ189" s="5"/>
      <c r="UAK189" s="5"/>
      <c r="UAL189" s="5"/>
      <c r="UAM189" s="5"/>
      <c r="UAN189" s="5"/>
      <c r="UAO189" s="5"/>
      <c r="UAP189" s="5"/>
      <c r="UAQ189" s="5"/>
      <c r="UAR189" s="5"/>
      <c r="UAS189" s="5"/>
      <c r="UAT189" s="5"/>
      <c r="UAU189" s="5"/>
      <c r="UAV189" s="5"/>
      <c r="UAW189" s="5"/>
      <c r="UAX189" s="5"/>
      <c r="UAY189" s="5"/>
      <c r="UAZ189" s="5"/>
      <c r="UBA189" s="5"/>
      <c r="UBB189" s="5"/>
      <c r="UBC189" s="5"/>
      <c r="UBD189" s="5"/>
      <c r="UBE189" s="5"/>
      <c r="UBF189" s="5"/>
      <c r="UBG189" s="5"/>
      <c r="UBH189" s="5"/>
      <c r="UBI189" s="5"/>
      <c r="UBJ189" s="5"/>
      <c r="UBK189" s="5"/>
      <c r="UBL189" s="5"/>
      <c r="UBM189" s="5"/>
      <c r="UBN189" s="5"/>
      <c r="UBO189" s="5"/>
      <c r="UBP189" s="5"/>
      <c r="UBQ189" s="5"/>
      <c r="UBR189" s="5"/>
      <c r="UBS189" s="5"/>
      <c r="UBT189" s="5"/>
      <c r="UBU189" s="5"/>
      <c r="UBV189" s="5"/>
      <c r="UBW189" s="5"/>
      <c r="UBX189" s="5"/>
      <c r="UBY189" s="5"/>
      <c r="UBZ189" s="5"/>
      <c r="UCA189" s="5"/>
      <c r="UCB189" s="5"/>
      <c r="UCC189" s="5"/>
      <c r="UCD189" s="5"/>
      <c r="UCE189" s="5"/>
      <c r="UCF189" s="5"/>
      <c r="UCG189" s="5"/>
      <c r="UCH189" s="5"/>
      <c r="UCI189" s="5"/>
      <c r="UCJ189" s="5"/>
      <c r="UCK189" s="5"/>
      <c r="UCL189" s="5"/>
      <c r="UCM189" s="5"/>
      <c r="UCN189" s="5"/>
      <c r="UCO189" s="5"/>
      <c r="UCP189" s="5"/>
      <c r="UCQ189" s="5"/>
      <c r="UCR189" s="5"/>
      <c r="UCS189" s="5"/>
      <c r="UCT189" s="5"/>
      <c r="UCU189" s="5"/>
      <c r="UCV189" s="5"/>
      <c r="UCW189" s="5"/>
      <c r="UCX189" s="5"/>
      <c r="UCY189" s="5"/>
      <c r="UCZ189" s="5"/>
      <c r="UDA189" s="5"/>
      <c r="UDB189" s="5"/>
      <c r="UDC189" s="5"/>
      <c r="UDD189" s="5"/>
      <c r="UDE189" s="5"/>
      <c r="UDF189" s="5"/>
      <c r="UDG189" s="5"/>
      <c r="UDH189" s="5"/>
      <c r="UDI189" s="5"/>
      <c r="UDJ189" s="5"/>
      <c r="UDK189" s="5"/>
      <c r="UDL189" s="5"/>
      <c r="UDM189" s="5"/>
      <c r="UDN189" s="5"/>
      <c r="UDO189" s="5"/>
      <c r="UDP189" s="5"/>
      <c r="UDQ189" s="5"/>
      <c r="UDR189" s="5"/>
      <c r="UDS189" s="5"/>
      <c r="UDT189" s="5"/>
      <c r="UDU189" s="5"/>
      <c r="UDV189" s="5"/>
      <c r="UDW189" s="5"/>
      <c r="UDX189" s="5"/>
      <c r="UDY189" s="5"/>
      <c r="UDZ189" s="5"/>
      <c r="UEA189" s="5"/>
      <c r="UEB189" s="5"/>
      <c r="UEC189" s="5"/>
      <c r="UED189" s="5"/>
      <c r="UEE189" s="5"/>
      <c r="UEF189" s="5"/>
      <c r="UEG189" s="5"/>
      <c r="UEH189" s="5"/>
      <c r="UEI189" s="5"/>
      <c r="UEJ189" s="5"/>
      <c r="UEK189" s="5"/>
      <c r="UEL189" s="5"/>
      <c r="UEM189" s="5"/>
      <c r="UEN189" s="5"/>
      <c r="UEO189" s="5"/>
      <c r="UEP189" s="5"/>
      <c r="UEQ189" s="5"/>
      <c r="UER189" s="5"/>
      <c r="UES189" s="5"/>
      <c r="UET189" s="5"/>
      <c r="UEU189" s="5"/>
      <c r="UEV189" s="5"/>
      <c r="UEW189" s="5"/>
      <c r="UEX189" s="5"/>
      <c r="UEY189" s="5"/>
      <c r="UEZ189" s="5"/>
      <c r="UFA189" s="5"/>
      <c r="UFB189" s="5"/>
      <c r="UFC189" s="5"/>
      <c r="UFD189" s="5"/>
      <c r="UFE189" s="5"/>
      <c r="UFF189" s="5"/>
      <c r="UFG189" s="5"/>
      <c r="UFH189" s="5"/>
      <c r="UFI189" s="5"/>
      <c r="UFJ189" s="5"/>
      <c r="UFK189" s="5"/>
      <c r="UFL189" s="5"/>
      <c r="UFM189" s="5"/>
      <c r="UFN189" s="5"/>
      <c r="UFO189" s="5"/>
      <c r="UFP189" s="5"/>
      <c r="UFQ189" s="5"/>
      <c r="UFR189" s="5"/>
      <c r="UFS189" s="5"/>
      <c r="UFT189" s="5"/>
      <c r="UFU189" s="5"/>
      <c r="UFV189" s="5"/>
      <c r="UFW189" s="5"/>
      <c r="UFX189" s="5"/>
      <c r="UFY189" s="5"/>
      <c r="UFZ189" s="5"/>
      <c r="UGA189" s="5"/>
      <c r="UGB189" s="5"/>
      <c r="UGC189" s="5"/>
      <c r="UGD189" s="5"/>
      <c r="UGE189" s="5"/>
      <c r="UGF189" s="5"/>
      <c r="UGG189" s="5"/>
      <c r="UGH189" s="5"/>
      <c r="UGI189" s="5"/>
      <c r="UGJ189" s="5"/>
      <c r="UGK189" s="5"/>
      <c r="UGL189" s="5"/>
      <c r="UGM189" s="5"/>
      <c r="UGN189" s="5"/>
      <c r="UGO189" s="5"/>
      <c r="UGP189" s="5"/>
      <c r="UGQ189" s="5"/>
      <c r="UGR189" s="5"/>
      <c r="UGS189" s="5"/>
      <c r="UGT189" s="5"/>
      <c r="UGU189" s="5"/>
      <c r="UGV189" s="5"/>
      <c r="UGW189" s="5"/>
      <c r="UGX189" s="5"/>
      <c r="UGY189" s="5"/>
      <c r="UGZ189" s="5"/>
      <c r="UHA189" s="5"/>
      <c r="UHB189" s="5"/>
      <c r="UHC189" s="5"/>
      <c r="UHD189" s="5"/>
      <c r="UHE189" s="5"/>
      <c r="UHF189" s="5"/>
      <c r="UHG189" s="5"/>
      <c r="UHH189" s="5"/>
      <c r="UHI189" s="5"/>
      <c r="UHJ189" s="5"/>
      <c r="UHK189" s="5"/>
      <c r="UHL189" s="5"/>
      <c r="UHM189" s="5"/>
      <c r="UHN189" s="5"/>
      <c r="UHO189" s="5"/>
      <c r="UHP189" s="5"/>
      <c r="UHQ189" s="5"/>
      <c r="UHR189" s="5"/>
      <c r="UHS189" s="5"/>
      <c r="UHT189" s="5"/>
      <c r="UHU189" s="5"/>
      <c r="UHV189" s="5"/>
      <c r="UHW189" s="5"/>
      <c r="UHX189" s="5"/>
      <c r="UHY189" s="5"/>
      <c r="UHZ189" s="5"/>
      <c r="UIA189" s="5"/>
      <c r="UIB189" s="5"/>
      <c r="UIC189" s="5"/>
      <c r="UID189" s="5"/>
      <c r="UIE189" s="5"/>
      <c r="UIF189" s="5"/>
      <c r="UIG189" s="5"/>
      <c r="UIH189" s="5"/>
      <c r="UII189" s="5"/>
      <c r="UIJ189" s="5"/>
      <c r="UIK189" s="5"/>
      <c r="UIL189" s="5"/>
      <c r="UIM189" s="5"/>
      <c r="UIN189" s="5"/>
      <c r="UIO189" s="5"/>
      <c r="UIP189" s="5"/>
      <c r="UIQ189" s="5"/>
      <c r="UIR189" s="5"/>
      <c r="UIS189" s="5"/>
      <c r="UIT189" s="5"/>
      <c r="UIU189" s="5"/>
      <c r="UIV189" s="5"/>
      <c r="UIW189" s="5"/>
      <c r="UIX189" s="5"/>
      <c r="UIY189" s="5"/>
      <c r="UIZ189" s="5"/>
      <c r="UJA189" s="5"/>
      <c r="UJB189" s="5"/>
      <c r="UJC189" s="5"/>
      <c r="UJD189" s="5"/>
      <c r="UJE189" s="5"/>
      <c r="UJF189" s="5"/>
      <c r="UJG189" s="5"/>
      <c r="UJH189" s="5"/>
      <c r="UJI189" s="5"/>
      <c r="UJJ189" s="5"/>
      <c r="UJK189" s="5"/>
      <c r="UJL189" s="5"/>
      <c r="UJM189" s="5"/>
      <c r="UJN189" s="5"/>
      <c r="UJO189" s="5"/>
      <c r="UJP189" s="5"/>
      <c r="UJQ189" s="5"/>
      <c r="UJR189" s="5"/>
      <c r="UJS189" s="5"/>
      <c r="UJT189" s="5"/>
      <c r="UJU189" s="5"/>
      <c r="UJV189" s="5"/>
      <c r="UJW189" s="5"/>
      <c r="UJX189" s="5"/>
      <c r="UJY189" s="5"/>
      <c r="UJZ189" s="5"/>
      <c r="UKA189" s="5"/>
      <c r="UKB189" s="5"/>
      <c r="UKC189" s="5"/>
      <c r="UKD189" s="5"/>
      <c r="UKE189" s="5"/>
      <c r="UKF189" s="5"/>
      <c r="UKG189" s="5"/>
      <c r="UKH189" s="5"/>
      <c r="UKI189" s="5"/>
      <c r="UKJ189" s="5"/>
      <c r="UKK189" s="5"/>
      <c r="UKL189" s="5"/>
      <c r="UKM189" s="5"/>
      <c r="UKN189" s="5"/>
      <c r="UKO189" s="5"/>
      <c r="UKP189" s="5"/>
      <c r="UKQ189" s="5"/>
      <c r="UKR189" s="5"/>
      <c r="UKS189" s="5"/>
      <c r="UKT189" s="5"/>
      <c r="UKU189" s="5"/>
      <c r="UKV189" s="5"/>
      <c r="UKW189" s="5"/>
      <c r="UKX189" s="5"/>
      <c r="UKY189" s="5"/>
      <c r="UKZ189" s="5"/>
      <c r="ULA189" s="5"/>
      <c r="ULB189" s="5"/>
      <c r="ULC189" s="5"/>
      <c r="ULD189" s="5"/>
      <c r="ULE189" s="5"/>
      <c r="ULF189" s="5"/>
      <c r="ULG189" s="5"/>
      <c r="ULH189" s="5"/>
      <c r="ULI189" s="5"/>
      <c r="ULJ189" s="5"/>
      <c r="ULK189" s="5"/>
      <c r="ULL189" s="5"/>
      <c r="ULM189" s="5"/>
      <c r="ULN189" s="5"/>
      <c r="ULO189" s="5"/>
      <c r="ULP189" s="5"/>
      <c r="ULQ189" s="5"/>
      <c r="ULR189" s="5"/>
      <c r="ULS189" s="5"/>
      <c r="ULT189" s="5"/>
      <c r="ULU189" s="5"/>
      <c r="ULV189" s="5"/>
      <c r="ULW189" s="5"/>
      <c r="ULX189" s="5"/>
      <c r="ULY189" s="5"/>
      <c r="ULZ189" s="5"/>
      <c r="UMA189" s="5"/>
      <c r="UMB189" s="5"/>
      <c r="UMC189" s="5"/>
      <c r="UMD189" s="5"/>
      <c r="UME189" s="5"/>
      <c r="UMF189" s="5"/>
      <c r="UMG189" s="5"/>
      <c r="UMH189" s="5"/>
      <c r="UMI189" s="5"/>
      <c r="UMJ189" s="5"/>
      <c r="UMK189" s="5"/>
      <c r="UML189" s="5"/>
      <c r="UMM189" s="5"/>
      <c r="UMN189" s="5"/>
      <c r="UMO189" s="5"/>
      <c r="UMP189" s="5"/>
      <c r="UMQ189" s="5"/>
      <c r="UMR189" s="5"/>
      <c r="UMS189" s="5"/>
      <c r="UMT189" s="5"/>
      <c r="UMU189" s="5"/>
      <c r="UMV189" s="5"/>
      <c r="UMW189" s="5"/>
      <c r="UMX189" s="5"/>
      <c r="UMY189" s="5"/>
      <c r="UMZ189" s="5"/>
      <c r="UNA189" s="5"/>
      <c r="UNB189" s="5"/>
      <c r="UNC189" s="5"/>
      <c r="UND189" s="5"/>
      <c r="UNE189" s="5"/>
      <c r="UNF189" s="5"/>
      <c r="UNG189" s="5"/>
      <c r="UNH189" s="5"/>
      <c r="UNI189" s="5"/>
      <c r="UNJ189" s="5"/>
      <c r="UNK189" s="5"/>
      <c r="UNL189" s="5"/>
      <c r="UNM189" s="5"/>
      <c r="UNN189" s="5"/>
      <c r="UNO189" s="5"/>
      <c r="UNP189" s="5"/>
      <c r="UNQ189" s="5"/>
      <c r="UNR189" s="5"/>
      <c r="UNS189" s="5"/>
      <c r="UNT189" s="5"/>
      <c r="UNU189" s="5"/>
      <c r="UNV189" s="5"/>
      <c r="UNW189" s="5"/>
      <c r="UNX189" s="5"/>
      <c r="UNY189" s="5"/>
      <c r="UNZ189" s="5"/>
      <c r="UOA189" s="5"/>
      <c r="UOB189" s="5"/>
      <c r="UOC189" s="5"/>
      <c r="UOD189" s="5"/>
      <c r="UOE189" s="5"/>
      <c r="UOF189" s="5"/>
      <c r="UOG189" s="5"/>
      <c r="UOH189" s="5"/>
      <c r="UOI189" s="5"/>
      <c r="UOJ189" s="5"/>
      <c r="UOK189" s="5"/>
      <c r="UOL189" s="5"/>
      <c r="UOM189" s="5"/>
      <c r="UON189" s="5"/>
      <c r="UOO189" s="5"/>
      <c r="UOP189" s="5"/>
      <c r="UOQ189" s="5"/>
      <c r="UOR189" s="5"/>
      <c r="UOS189" s="5"/>
      <c r="UOT189" s="5"/>
      <c r="UOU189" s="5"/>
      <c r="UOV189" s="5"/>
      <c r="UOW189" s="5"/>
      <c r="UOX189" s="5"/>
      <c r="UOY189" s="5"/>
      <c r="UOZ189" s="5"/>
      <c r="UPA189" s="5"/>
      <c r="UPB189" s="5"/>
      <c r="UPC189" s="5"/>
      <c r="UPD189" s="5"/>
      <c r="UPE189" s="5"/>
      <c r="UPF189" s="5"/>
      <c r="UPG189" s="5"/>
      <c r="UPH189" s="5"/>
      <c r="UPI189" s="5"/>
      <c r="UPJ189" s="5"/>
      <c r="UPK189" s="5"/>
      <c r="UPL189" s="5"/>
      <c r="UPM189" s="5"/>
      <c r="UPN189" s="5"/>
      <c r="UPO189" s="5"/>
      <c r="UPP189" s="5"/>
      <c r="UPQ189" s="5"/>
      <c r="UPR189" s="5"/>
      <c r="UPS189" s="5"/>
      <c r="UPT189" s="5"/>
      <c r="UPU189" s="5"/>
      <c r="UPV189" s="5"/>
      <c r="UPW189" s="5"/>
      <c r="UPX189" s="5"/>
      <c r="UPY189" s="5"/>
      <c r="UPZ189" s="5"/>
      <c r="UQA189" s="5"/>
      <c r="UQB189" s="5"/>
      <c r="UQC189" s="5"/>
      <c r="UQD189" s="5"/>
      <c r="UQE189" s="5"/>
      <c r="UQF189" s="5"/>
      <c r="UQG189" s="5"/>
      <c r="UQH189" s="5"/>
      <c r="UQI189" s="5"/>
      <c r="UQJ189" s="5"/>
      <c r="UQK189" s="5"/>
      <c r="UQL189" s="5"/>
      <c r="UQM189" s="5"/>
      <c r="UQN189" s="5"/>
      <c r="UQO189" s="5"/>
      <c r="UQP189" s="5"/>
      <c r="UQQ189" s="5"/>
      <c r="UQR189" s="5"/>
      <c r="UQS189" s="5"/>
      <c r="UQT189" s="5"/>
      <c r="UQU189" s="5"/>
      <c r="UQV189" s="5"/>
      <c r="UQW189" s="5"/>
      <c r="UQX189" s="5"/>
      <c r="UQY189" s="5"/>
      <c r="UQZ189" s="5"/>
      <c r="URA189" s="5"/>
      <c r="URB189" s="5"/>
      <c r="URC189" s="5"/>
      <c r="URD189" s="5"/>
      <c r="URE189" s="5"/>
      <c r="URF189" s="5"/>
      <c r="URG189" s="5"/>
      <c r="URH189" s="5"/>
      <c r="URI189" s="5"/>
      <c r="URJ189" s="5"/>
      <c r="URK189" s="5"/>
      <c r="URL189" s="5"/>
      <c r="URM189" s="5"/>
      <c r="URN189" s="5"/>
      <c r="URO189" s="5"/>
      <c r="URP189" s="5"/>
      <c r="URQ189" s="5"/>
      <c r="URR189" s="5"/>
      <c r="URS189" s="5"/>
      <c r="URT189" s="5"/>
      <c r="URU189" s="5"/>
      <c r="URV189" s="5"/>
      <c r="URW189" s="5"/>
      <c r="URX189" s="5"/>
      <c r="URY189" s="5"/>
      <c r="URZ189" s="5"/>
      <c r="USA189" s="5"/>
      <c r="USB189" s="5"/>
      <c r="USC189" s="5"/>
      <c r="USD189" s="5"/>
      <c r="USE189" s="5"/>
      <c r="USF189" s="5"/>
      <c r="USG189" s="5"/>
      <c r="USH189" s="5"/>
      <c r="USI189" s="5"/>
      <c r="USJ189" s="5"/>
      <c r="USK189" s="5"/>
      <c r="USL189" s="5"/>
      <c r="USM189" s="5"/>
      <c r="USN189" s="5"/>
      <c r="USO189" s="5"/>
      <c r="USP189" s="5"/>
      <c r="USQ189" s="5"/>
      <c r="USR189" s="5"/>
      <c r="USS189" s="5"/>
      <c r="UST189" s="5"/>
      <c r="USU189" s="5"/>
      <c r="USV189" s="5"/>
      <c r="USW189" s="5"/>
      <c r="USX189" s="5"/>
      <c r="USY189" s="5"/>
      <c r="USZ189" s="5"/>
      <c r="UTA189" s="5"/>
      <c r="UTB189" s="5"/>
      <c r="UTC189" s="5"/>
      <c r="UTD189" s="5"/>
      <c r="UTE189" s="5"/>
      <c r="UTF189" s="5"/>
      <c r="UTG189" s="5"/>
      <c r="UTH189" s="5"/>
      <c r="UTI189" s="5"/>
      <c r="UTJ189" s="5"/>
      <c r="UTK189" s="5"/>
      <c r="UTL189" s="5"/>
      <c r="UTM189" s="5"/>
      <c r="UTN189" s="5"/>
      <c r="UTO189" s="5"/>
      <c r="UTP189" s="5"/>
      <c r="UTQ189" s="5"/>
      <c r="UTR189" s="5"/>
      <c r="UTS189" s="5"/>
      <c r="UTT189" s="5"/>
      <c r="UTU189" s="5"/>
      <c r="UTV189" s="5"/>
      <c r="UTW189" s="5"/>
      <c r="UTX189" s="5"/>
      <c r="UTY189" s="5"/>
      <c r="UTZ189" s="5"/>
      <c r="UUA189" s="5"/>
      <c r="UUB189" s="5"/>
      <c r="UUC189" s="5"/>
      <c r="UUD189" s="5"/>
      <c r="UUE189" s="5"/>
      <c r="UUF189" s="5"/>
      <c r="UUG189" s="5"/>
      <c r="UUH189" s="5"/>
      <c r="UUI189" s="5"/>
      <c r="UUJ189" s="5"/>
      <c r="UUK189" s="5"/>
      <c r="UUL189" s="5"/>
      <c r="UUM189" s="5"/>
      <c r="UUN189" s="5"/>
      <c r="UUO189" s="5"/>
      <c r="UUP189" s="5"/>
      <c r="UUQ189" s="5"/>
      <c r="UUR189" s="5"/>
      <c r="UUS189" s="5"/>
      <c r="UUT189" s="5"/>
      <c r="UUU189" s="5"/>
      <c r="UUV189" s="5"/>
      <c r="UUW189" s="5"/>
      <c r="UUX189" s="5"/>
      <c r="UUY189" s="5"/>
      <c r="UUZ189" s="5"/>
      <c r="UVA189" s="5"/>
      <c r="UVB189" s="5"/>
      <c r="UVC189" s="5"/>
      <c r="UVD189" s="5"/>
      <c r="UVE189" s="5"/>
      <c r="UVF189" s="5"/>
      <c r="UVG189" s="5"/>
      <c r="UVH189" s="5"/>
      <c r="UVI189" s="5"/>
      <c r="UVJ189" s="5"/>
      <c r="UVK189" s="5"/>
      <c r="UVL189" s="5"/>
      <c r="UVM189" s="5"/>
      <c r="UVN189" s="5"/>
      <c r="UVO189" s="5"/>
      <c r="UVP189" s="5"/>
      <c r="UVQ189" s="5"/>
      <c r="UVR189" s="5"/>
      <c r="UVS189" s="5"/>
      <c r="UVT189" s="5"/>
      <c r="UVU189" s="5"/>
      <c r="UVV189" s="5"/>
      <c r="UVW189" s="5"/>
      <c r="UVX189" s="5"/>
      <c r="UVY189" s="5"/>
      <c r="UVZ189" s="5"/>
      <c r="UWA189" s="5"/>
      <c r="UWB189" s="5"/>
      <c r="UWC189" s="5"/>
      <c r="UWD189" s="5"/>
      <c r="UWE189" s="5"/>
      <c r="UWF189" s="5"/>
      <c r="UWG189" s="5"/>
      <c r="UWH189" s="5"/>
      <c r="UWI189" s="5"/>
      <c r="UWJ189" s="5"/>
      <c r="UWK189" s="5"/>
      <c r="UWL189" s="5"/>
      <c r="UWM189" s="5"/>
      <c r="UWN189" s="5"/>
      <c r="UWO189" s="5"/>
      <c r="UWP189" s="5"/>
      <c r="UWQ189" s="5"/>
      <c r="UWR189" s="5"/>
      <c r="UWS189" s="5"/>
      <c r="UWT189" s="5"/>
      <c r="UWU189" s="5"/>
      <c r="UWV189" s="5"/>
      <c r="UWW189" s="5"/>
      <c r="UWX189" s="5"/>
      <c r="UWY189" s="5"/>
      <c r="UWZ189" s="5"/>
      <c r="UXA189" s="5"/>
      <c r="UXB189" s="5"/>
      <c r="UXC189" s="5"/>
      <c r="UXD189" s="5"/>
      <c r="UXE189" s="5"/>
      <c r="UXF189" s="5"/>
      <c r="UXG189" s="5"/>
      <c r="UXH189" s="5"/>
      <c r="UXI189" s="5"/>
      <c r="UXJ189" s="5"/>
      <c r="UXK189" s="5"/>
      <c r="UXL189" s="5"/>
      <c r="UXM189" s="5"/>
      <c r="UXN189" s="5"/>
      <c r="UXO189" s="5"/>
      <c r="UXP189" s="5"/>
      <c r="UXQ189" s="5"/>
      <c r="UXR189" s="5"/>
      <c r="UXS189" s="5"/>
      <c r="UXT189" s="5"/>
      <c r="UXU189" s="5"/>
      <c r="UXV189" s="5"/>
      <c r="UXW189" s="5"/>
      <c r="UXX189" s="5"/>
      <c r="UXY189" s="5"/>
      <c r="UXZ189" s="5"/>
      <c r="UYA189" s="5"/>
      <c r="UYB189" s="5"/>
      <c r="UYC189" s="5"/>
      <c r="UYD189" s="5"/>
      <c r="UYE189" s="5"/>
      <c r="UYF189" s="5"/>
      <c r="UYG189" s="5"/>
      <c r="UYH189" s="5"/>
      <c r="UYI189" s="5"/>
      <c r="UYJ189" s="5"/>
      <c r="UYK189" s="5"/>
      <c r="UYL189" s="5"/>
      <c r="UYM189" s="5"/>
      <c r="UYN189" s="5"/>
      <c r="UYO189" s="5"/>
      <c r="UYP189" s="5"/>
      <c r="UYQ189" s="5"/>
      <c r="UYR189" s="5"/>
      <c r="UYS189" s="5"/>
      <c r="UYT189" s="5"/>
      <c r="UYU189" s="5"/>
      <c r="UYV189" s="5"/>
      <c r="UYW189" s="5"/>
      <c r="UYX189" s="5"/>
      <c r="UYY189" s="5"/>
      <c r="UYZ189" s="5"/>
      <c r="UZA189" s="5"/>
      <c r="UZB189" s="5"/>
      <c r="UZC189" s="5"/>
      <c r="UZD189" s="5"/>
      <c r="UZE189" s="5"/>
      <c r="UZF189" s="5"/>
      <c r="UZG189" s="5"/>
      <c r="UZH189" s="5"/>
      <c r="UZI189" s="5"/>
      <c r="UZJ189" s="5"/>
      <c r="UZK189" s="5"/>
      <c r="UZL189" s="5"/>
      <c r="UZM189" s="5"/>
      <c r="UZN189" s="5"/>
      <c r="UZO189" s="5"/>
      <c r="UZP189" s="5"/>
      <c r="UZQ189" s="5"/>
      <c r="UZR189" s="5"/>
      <c r="UZS189" s="5"/>
      <c r="UZT189" s="5"/>
      <c r="UZU189" s="5"/>
      <c r="UZV189" s="5"/>
      <c r="UZW189" s="5"/>
      <c r="UZX189" s="5"/>
      <c r="UZY189" s="5"/>
      <c r="UZZ189" s="5"/>
      <c r="VAA189" s="5"/>
      <c r="VAB189" s="5"/>
      <c r="VAC189" s="5"/>
      <c r="VAD189" s="5"/>
      <c r="VAE189" s="5"/>
      <c r="VAF189" s="5"/>
      <c r="VAG189" s="5"/>
      <c r="VAH189" s="5"/>
      <c r="VAI189" s="5"/>
      <c r="VAJ189" s="5"/>
      <c r="VAK189" s="5"/>
      <c r="VAL189" s="5"/>
      <c r="VAM189" s="5"/>
      <c r="VAN189" s="5"/>
      <c r="VAO189" s="5"/>
      <c r="VAP189" s="5"/>
      <c r="VAQ189" s="5"/>
      <c r="VAR189" s="5"/>
      <c r="VAS189" s="5"/>
      <c r="VAT189" s="5"/>
      <c r="VAU189" s="5"/>
      <c r="VAV189" s="5"/>
      <c r="VAW189" s="5"/>
      <c r="VAX189" s="5"/>
      <c r="VAY189" s="5"/>
      <c r="VAZ189" s="5"/>
      <c r="VBA189" s="5"/>
      <c r="VBB189" s="5"/>
      <c r="VBC189" s="5"/>
      <c r="VBD189" s="5"/>
      <c r="VBE189" s="5"/>
      <c r="VBF189" s="5"/>
      <c r="VBG189" s="5"/>
      <c r="VBH189" s="5"/>
      <c r="VBI189" s="5"/>
      <c r="VBJ189" s="5"/>
      <c r="VBK189" s="5"/>
      <c r="VBL189" s="5"/>
      <c r="VBM189" s="5"/>
      <c r="VBN189" s="5"/>
      <c r="VBO189" s="5"/>
      <c r="VBP189" s="5"/>
      <c r="VBQ189" s="5"/>
      <c r="VBR189" s="5"/>
      <c r="VBS189" s="5"/>
      <c r="VBT189" s="5"/>
      <c r="VBU189" s="5"/>
      <c r="VBV189" s="5"/>
      <c r="VBW189" s="5"/>
      <c r="VBX189" s="5"/>
      <c r="VBY189" s="5"/>
      <c r="VBZ189" s="5"/>
      <c r="VCA189" s="5"/>
      <c r="VCB189" s="5"/>
      <c r="VCC189" s="5"/>
      <c r="VCD189" s="5"/>
      <c r="VCE189" s="5"/>
      <c r="VCF189" s="5"/>
      <c r="VCG189" s="5"/>
      <c r="VCH189" s="5"/>
      <c r="VCI189" s="5"/>
      <c r="VCJ189" s="5"/>
      <c r="VCK189" s="5"/>
      <c r="VCL189" s="5"/>
      <c r="VCM189" s="5"/>
      <c r="VCN189" s="5"/>
      <c r="VCO189" s="5"/>
      <c r="VCP189" s="5"/>
      <c r="VCQ189" s="5"/>
      <c r="VCR189" s="5"/>
      <c r="VCS189" s="5"/>
      <c r="VCT189" s="5"/>
      <c r="VCU189" s="5"/>
      <c r="VCV189" s="5"/>
      <c r="VCW189" s="5"/>
      <c r="VCX189" s="5"/>
      <c r="VCY189" s="5"/>
      <c r="VCZ189" s="5"/>
      <c r="VDA189" s="5"/>
      <c r="VDB189" s="5"/>
      <c r="VDC189" s="5"/>
      <c r="VDD189" s="5"/>
      <c r="VDE189" s="5"/>
      <c r="VDF189" s="5"/>
      <c r="VDG189" s="5"/>
      <c r="VDH189" s="5"/>
      <c r="VDI189" s="5"/>
      <c r="VDJ189" s="5"/>
      <c r="VDK189" s="5"/>
      <c r="VDL189" s="5"/>
      <c r="VDM189" s="5"/>
      <c r="VDN189" s="5"/>
      <c r="VDO189" s="5"/>
      <c r="VDP189" s="5"/>
      <c r="VDQ189" s="5"/>
      <c r="VDR189" s="5"/>
      <c r="VDS189" s="5"/>
      <c r="VDT189" s="5"/>
      <c r="VDU189" s="5"/>
      <c r="VDV189" s="5"/>
      <c r="VDW189" s="5"/>
      <c r="VDX189" s="5"/>
      <c r="VDY189" s="5"/>
      <c r="VDZ189" s="5"/>
      <c r="VEA189" s="5"/>
      <c r="VEB189" s="5"/>
      <c r="VEC189" s="5"/>
      <c r="VED189" s="5"/>
      <c r="VEE189" s="5"/>
      <c r="VEF189" s="5"/>
      <c r="VEG189" s="5"/>
      <c r="VEH189" s="5"/>
      <c r="VEI189" s="5"/>
      <c r="VEJ189" s="5"/>
      <c r="VEK189" s="5"/>
      <c r="VEL189" s="5"/>
      <c r="VEM189" s="5"/>
      <c r="VEN189" s="5"/>
      <c r="VEO189" s="5"/>
      <c r="VEP189" s="5"/>
      <c r="VEQ189" s="5"/>
      <c r="VER189" s="5"/>
      <c r="VES189" s="5"/>
      <c r="VET189" s="5"/>
      <c r="VEU189" s="5"/>
      <c r="VEV189" s="5"/>
      <c r="VEW189" s="5"/>
      <c r="VEX189" s="5"/>
      <c r="VEY189" s="5"/>
      <c r="VEZ189" s="5"/>
      <c r="VFA189" s="5"/>
      <c r="VFB189" s="5"/>
      <c r="VFC189" s="5"/>
      <c r="VFD189" s="5"/>
      <c r="VFE189" s="5"/>
      <c r="VFF189" s="5"/>
      <c r="VFG189" s="5"/>
      <c r="VFH189" s="5"/>
      <c r="VFI189" s="5"/>
      <c r="VFJ189" s="5"/>
      <c r="VFK189" s="5"/>
      <c r="VFL189" s="5"/>
      <c r="VFM189" s="5"/>
      <c r="VFN189" s="5"/>
      <c r="VFO189" s="5"/>
      <c r="VFP189" s="5"/>
      <c r="VFQ189" s="5"/>
      <c r="VFR189" s="5"/>
      <c r="VFS189" s="5"/>
      <c r="VFT189" s="5"/>
      <c r="VFU189" s="5"/>
      <c r="VFV189" s="5"/>
      <c r="VFW189" s="5"/>
      <c r="VFX189" s="5"/>
      <c r="VFY189" s="5"/>
      <c r="VFZ189" s="5"/>
      <c r="VGA189" s="5"/>
      <c r="VGB189" s="5"/>
      <c r="VGC189" s="5"/>
      <c r="VGD189" s="5"/>
      <c r="VGE189" s="5"/>
      <c r="VGF189" s="5"/>
      <c r="VGG189" s="5"/>
      <c r="VGH189" s="5"/>
      <c r="VGI189" s="5"/>
      <c r="VGJ189" s="5"/>
      <c r="VGK189" s="5"/>
      <c r="VGL189" s="5"/>
      <c r="VGM189" s="5"/>
      <c r="VGN189" s="5"/>
      <c r="VGO189" s="5"/>
      <c r="VGP189" s="5"/>
      <c r="VGQ189" s="5"/>
      <c r="VGR189" s="5"/>
      <c r="VGS189" s="5"/>
      <c r="VGT189" s="5"/>
      <c r="VGU189" s="5"/>
      <c r="VGV189" s="5"/>
      <c r="VGW189" s="5"/>
      <c r="VGX189" s="5"/>
      <c r="VGY189" s="5"/>
      <c r="VGZ189" s="5"/>
      <c r="VHA189" s="5"/>
      <c r="VHB189" s="5"/>
      <c r="VHC189" s="5"/>
      <c r="VHD189" s="5"/>
      <c r="VHE189" s="5"/>
      <c r="VHF189" s="5"/>
      <c r="VHG189" s="5"/>
      <c r="VHH189" s="5"/>
      <c r="VHI189" s="5"/>
      <c r="VHJ189" s="5"/>
      <c r="VHK189" s="5"/>
      <c r="VHL189" s="5"/>
      <c r="VHM189" s="5"/>
      <c r="VHN189" s="5"/>
      <c r="VHO189" s="5"/>
      <c r="VHP189" s="5"/>
      <c r="VHQ189" s="5"/>
      <c r="VHR189" s="5"/>
      <c r="VHS189" s="5"/>
      <c r="VHT189" s="5"/>
      <c r="VHU189" s="5"/>
      <c r="VHV189" s="5"/>
      <c r="VHW189" s="5"/>
      <c r="VHX189" s="5"/>
      <c r="VHY189" s="5"/>
      <c r="VHZ189" s="5"/>
      <c r="VIA189" s="5"/>
      <c r="VIB189" s="5"/>
      <c r="VIC189" s="5"/>
      <c r="VID189" s="5"/>
      <c r="VIE189" s="5"/>
      <c r="VIF189" s="5"/>
      <c r="VIG189" s="5"/>
      <c r="VIH189" s="5"/>
      <c r="VII189" s="5"/>
      <c r="VIJ189" s="5"/>
      <c r="VIK189" s="5"/>
      <c r="VIL189" s="5"/>
      <c r="VIM189" s="5"/>
      <c r="VIN189" s="5"/>
      <c r="VIO189" s="5"/>
      <c r="VIP189" s="5"/>
      <c r="VIQ189" s="5"/>
      <c r="VIR189" s="5"/>
      <c r="VIS189" s="5"/>
      <c r="VIT189" s="5"/>
      <c r="VIU189" s="5"/>
      <c r="VIV189" s="5"/>
      <c r="VIW189" s="5"/>
      <c r="VIX189" s="5"/>
      <c r="VIY189" s="5"/>
      <c r="VIZ189" s="5"/>
      <c r="VJA189" s="5"/>
      <c r="VJB189" s="5"/>
      <c r="VJC189" s="5"/>
      <c r="VJD189" s="5"/>
      <c r="VJE189" s="5"/>
      <c r="VJF189" s="5"/>
      <c r="VJG189" s="5"/>
      <c r="VJH189" s="5"/>
      <c r="VJI189" s="5"/>
      <c r="VJJ189" s="5"/>
      <c r="VJK189" s="5"/>
      <c r="VJL189" s="5"/>
      <c r="VJM189" s="5"/>
      <c r="VJN189" s="5"/>
      <c r="VJO189" s="5"/>
      <c r="VJP189" s="5"/>
      <c r="VJQ189" s="5"/>
      <c r="VJR189" s="5"/>
      <c r="VJS189" s="5"/>
      <c r="VJT189" s="5"/>
      <c r="VJU189" s="5"/>
      <c r="VJV189" s="5"/>
      <c r="VJW189" s="5"/>
      <c r="VJX189" s="5"/>
      <c r="VJY189" s="5"/>
      <c r="VJZ189" s="5"/>
      <c r="VKA189" s="5"/>
      <c r="VKB189" s="5"/>
      <c r="VKC189" s="5"/>
      <c r="VKD189" s="5"/>
      <c r="VKE189" s="5"/>
      <c r="VKF189" s="5"/>
      <c r="VKG189" s="5"/>
      <c r="VKH189" s="5"/>
      <c r="VKI189" s="5"/>
      <c r="VKJ189" s="5"/>
      <c r="VKK189" s="5"/>
      <c r="VKL189" s="5"/>
      <c r="VKM189" s="5"/>
      <c r="VKN189" s="5"/>
      <c r="VKO189" s="5"/>
      <c r="VKP189" s="5"/>
      <c r="VKQ189" s="5"/>
      <c r="VKR189" s="5"/>
      <c r="VKS189" s="5"/>
      <c r="VKT189" s="5"/>
      <c r="VKU189" s="5"/>
      <c r="VKV189" s="5"/>
      <c r="VKW189" s="5"/>
      <c r="VKX189" s="5"/>
      <c r="VKY189" s="5"/>
      <c r="VKZ189" s="5"/>
      <c r="VLA189" s="5"/>
      <c r="VLB189" s="5"/>
      <c r="VLC189" s="5"/>
      <c r="VLD189" s="5"/>
      <c r="VLE189" s="5"/>
      <c r="VLF189" s="5"/>
      <c r="VLG189" s="5"/>
      <c r="VLH189" s="5"/>
      <c r="VLI189" s="5"/>
      <c r="VLJ189" s="5"/>
      <c r="VLK189" s="5"/>
      <c r="VLL189" s="5"/>
      <c r="VLM189" s="5"/>
      <c r="VLN189" s="5"/>
      <c r="VLO189" s="5"/>
      <c r="VLP189" s="5"/>
      <c r="VLQ189" s="5"/>
      <c r="VLR189" s="5"/>
      <c r="VLS189" s="5"/>
      <c r="VLT189" s="5"/>
      <c r="VLU189" s="5"/>
      <c r="VLV189" s="5"/>
      <c r="VLW189" s="5"/>
      <c r="VLX189" s="5"/>
      <c r="VLY189" s="5"/>
      <c r="VLZ189" s="5"/>
      <c r="VMA189" s="5"/>
      <c r="VMB189" s="5"/>
      <c r="VMC189" s="5"/>
      <c r="VMD189" s="5"/>
      <c r="VME189" s="5"/>
      <c r="VMF189" s="5"/>
      <c r="VMG189" s="5"/>
      <c r="VMH189" s="5"/>
      <c r="VMI189" s="5"/>
      <c r="VMJ189" s="5"/>
      <c r="VMK189" s="5"/>
      <c r="VML189" s="5"/>
      <c r="VMM189" s="5"/>
      <c r="VMN189" s="5"/>
      <c r="VMO189" s="5"/>
      <c r="VMP189" s="5"/>
      <c r="VMQ189" s="5"/>
      <c r="VMR189" s="5"/>
      <c r="VMS189" s="5"/>
      <c r="VMT189" s="5"/>
      <c r="VMU189" s="5"/>
      <c r="VMV189" s="5"/>
      <c r="VMW189" s="5"/>
      <c r="VMX189" s="5"/>
      <c r="VMY189" s="5"/>
      <c r="VMZ189" s="5"/>
      <c r="VNA189" s="5"/>
      <c r="VNB189" s="5"/>
      <c r="VNC189" s="5"/>
      <c r="VND189" s="5"/>
      <c r="VNE189" s="5"/>
      <c r="VNF189" s="5"/>
      <c r="VNG189" s="5"/>
      <c r="VNH189" s="5"/>
      <c r="VNI189" s="5"/>
      <c r="VNJ189" s="5"/>
      <c r="VNK189" s="5"/>
      <c r="VNL189" s="5"/>
      <c r="VNM189" s="5"/>
      <c r="VNN189" s="5"/>
      <c r="VNO189" s="5"/>
      <c r="VNP189" s="5"/>
      <c r="VNQ189" s="5"/>
      <c r="VNR189" s="5"/>
      <c r="VNS189" s="5"/>
      <c r="VNT189" s="5"/>
      <c r="VNU189" s="5"/>
      <c r="VNV189" s="5"/>
      <c r="VNW189" s="5"/>
      <c r="VNX189" s="5"/>
      <c r="VNY189" s="5"/>
      <c r="VNZ189" s="5"/>
      <c r="VOA189" s="5"/>
      <c r="VOB189" s="5"/>
      <c r="VOC189" s="5"/>
      <c r="VOD189" s="5"/>
      <c r="VOE189" s="5"/>
      <c r="VOF189" s="5"/>
      <c r="VOG189" s="5"/>
      <c r="VOH189" s="5"/>
      <c r="VOI189" s="5"/>
      <c r="VOJ189" s="5"/>
      <c r="VOK189" s="5"/>
      <c r="VOL189" s="5"/>
      <c r="VOM189" s="5"/>
      <c r="VON189" s="5"/>
      <c r="VOO189" s="5"/>
      <c r="VOP189" s="5"/>
      <c r="VOQ189" s="5"/>
      <c r="VOR189" s="5"/>
      <c r="VOS189" s="5"/>
      <c r="VOT189" s="5"/>
      <c r="VOU189" s="5"/>
      <c r="VOV189" s="5"/>
      <c r="VOW189" s="5"/>
      <c r="VOX189" s="5"/>
      <c r="VOY189" s="5"/>
      <c r="VOZ189" s="5"/>
      <c r="VPA189" s="5"/>
      <c r="VPB189" s="5"/>
      <c r="VPC189" s="5"/>
      <c r="VPD189" s="5"/>
      <c r="VPE189" s="5"/>
      <c r="VPF189" s="5"/>
      <c r="VPG189" s="5"/>
      <c r="VPH189" s="5"/>
      <c r="VPI189" s="5"/>
      <c r="VPJ189" s="5"/>
      <c r="VPK189" s="5"/>
      <c r="VPL189" s="5"/>
      <c r="VPM189" s="5"/>
      <c r="VPN189" s="5"/>
      <c r="VPO189" s="5"/>
      <c r="VPP189" s="5"/>
      <c r="VPQ189" s="5"/>
      <c r="VPR189" s="5"/>
      <c r="VPS189" s="5"/>
      <c r="VPT189" s="5"/>
      <c r="VPU189" s="5"/>
      <c r="VPV189" s="5"/>
      <c r="VPW189" s="5"/>
      <c r="VPX189" s="5"/>
      <c r="VPY189" s="5"/>
      <c r="VPZ189" s="5"/>
      <c r="VQA189" s="5"/>
      <c r="VQB189" s="5"/>
      <c r="VQC189" s="5"/>
      <c r="VQD189" s="5"/>
      <c r="VQE189" s="5"/>
      <c r="VQF189" s="5"/>
      <c r="VQG189" s="5"/>
      <c r="VQH189" s="5"/>
      <c r="VQI189" s="5"/>
      <c r="VQJ189" s="5"/>
      <c r="VQK189" s="5"/>
      <c r="VQL189" s="5"/>
      <c r="VQM189" s="5"/>
      <c r="VQN189" s="5"/>
      <c r="VQO189" s="5"/>
      <c r="VQP189" s="5"/>
      <c r="VQQ189" s="5"/>
      <c r="VQR189" s="5"/>
      <c r="VQS189" s="5"/>
      <c r="VQT189" s="5"/>
      <c r="VQU189" s="5"/>
      <c r="VQV189" s="5"/>
      <c r="VQW189" s="5"/>
      <c r="VQX189" s="5"/>
      <c r="VQY189" s="5"/>
      <c r="VQZ189" s="5"/>
      <c r="VRA189" s="5"/>
      <c r="VRB189" s="5"/>
      <c r="VRC189" s="5"/>
      <c r="VRD189" s="5"/>
      <c r="VRE189" s="5"/>
      <c r="VRF189" s="5"/>
      <c r="VRG189" s="5"/>
      <c r="VRH189" s="5"/>
      <c r="VRI189" s="5"/>
      <c r="VRJ189" s="5"/>
      <c r="VRK189" s="5"/>
      <c r="VRL189" s="5"/>
      <c r="VRM189" s="5"/>
      <c r="VRN189" s="5"/>
      <c r="VRO189" s="5"/>
      <c r="VRP189" s="5"/>
      <c r="VRQ189" s="5"/>
      <c r="VRR189" s="5"/>
      <c r="VRS189" s="5"/>
      <c r="VRT189" s="5"/>
      <c r="VRU189" s="5"/>
      <c r="VRV189" s="5"/>
      <c r="VRW189" s="5"/>
      <c r="VRX189" s="5"/>
      <c r="VRY189" s="5"/>
      <c r="VRZ189" s="5"/>
      <c r="VSA189" s="5"/>
      <c r="VSB189" s="5"/>
      <c r="VSC189" s="5"/>
      <c r="VSD189" s="5"/>
      <c r="VSE189" s="5"/>
      <c r="VSF189" s="5"/>
      <c r="VSG189" s="5"/>
      <c r="VSH189" s="5"/>
      <c r="VSI189" s="5"/>
      <c r="VSJ189" s="5"/>
      <c r="VSK189" s="5"/>
      <c r="VSL189" s="5"/>
      <c r="VSM189" s="5"/>
      <c r="VSN189" s="5"/>
      <c r="VSO189" s="5"/>
      <c r="VSP189" s="5"/>
      <c r="VSQ189" s="5"/>
      <c r="VSR189" s="5"/>
      <c r="VSS189" s="5"/>
      <c r="VST189" s="5"/>
      <c r="VSU189" s="5"/>
      <c r="VSV189" s="5"/>
      <c r="VSW189" s="5"/>
      <c r="VSX189" s="5"/>
      <c r="VSY189" s="5"/>
      <c r="VSZ189" s="5"/>
      <c r="VTA189" s="5"/>
      <c r="VTB189" s="5"/>
      <c r="VTC189" s="5"/>
      <c r="VTD189" s="5"/>
      <c r="VTE189" s="5"/>
      <c r="VTF189" s="5"/>
      <c r="VTG189" s="5"/>
      <c r="VTH189" s="5"/>
      <c r="VTI189" s="5"/>
      <c r="VTJ189" s="5"/>
      <c r="VTK189" s="5"/>
      <c r="VTL189" s="5"/>
      <c r="VTM189" s="5"/>
      <c r="VTN189" s="5"/>
      <c r="VTO189" s="5"/>
      <c r="VTP189" s="5"/>
      <c r="VTQ189" s="5"/>
      <c r="VTR189" s="5"/>
      <c r="VTS189" s="5"/>
      <c r="VTT189" s="5"/>
      <c r="VTU189" s="5"/>
      <c r="VTV189" s="5"/>
      <c r="VTW189" s="5"/>
      <c r="VTX189" s="5"/>
      <c r="VTY189" s="5"/>
      <c r="VTZ189" s="5"/>
      <c r="VUA189" s="5"/>
      <c r="VUB189" s="5"/>
      <c r="VUC189" s="5"/>
      <c r="VUD189" s="5"/>
      <c r="VUE189" s="5"/>
      <c r="VUF189" s="5"/>
      <c r="VUG189" s="5"/>
      <c r="VUH189" s="5"/>
      <c r="VUI189" s="5"/>
      <c r="VUJ189" s="5"/>
      <c r="VUK189" s="5"/>
      <c r="VUL189" s="5"/>
      <c r="VUM189" s="5"/>
      <c r="VUN189" s="5"/>
      <c r="VUO189" s="5"/>
      <c r="VUP189" s="5"/>
      <c r="VUQ189" s="5"/>
      <c r="VUR189" s="5"/>
      <c r="VUS189" s="5"/>
      <c r="VUT189" s="5"/>
      <c r="VUU189" s="5"/>
      <c r="VUV189" s="5"/>
      <c r="VUW189" s="5"/>
      <c r="VUX189" s="5"/>
      <c r="VUY189" s="5"/>
      <c r="VUZ189" s="5"/>
      <c r="VVA189" s="5"/>
      <c r="VVB189" s="5"/>
      <c r="VVC189" s="5"/>
      <c r="VVD189" s="5"/>
      <c r="VVE189" s="5"/>
      <c r="VVF189" s="5"/>
      <c r="VVG189" s="5"/>
      <c r="VVH189" s="5"/>
      <c r="VVI189" s="5"/>
      <c r="VVJ189" s="5"/>
      <c r="VVK189" s="5"/>
      <c r="VVL189" s="5"/>
      <c r="VVM189" s="5"/>
      <c r="VVN189" s="5"/>
      <c r="VVO189" s="5"/>
      <c r="VVP189" s="5"/>
      <c r="VVQ189" s="5"/>
      <c r="VVR189" s="5"/>
      <c r="VVS189" s="5"/>
      <c r="VVT189" s="5"/>
      <c r="VVU189" s="5"/>
      <c r="VVV189" s="5"/>
      <c r="VVW189" s="5"/>
      <c r="VVX189" s="5"/>
      <c r="VVY189" s="5"/>
      <c r="VVZ189" s="5"/>
      <c r="VWA189" s="5"/>
      <c r="VWB189" s="5"/>
      <c r="VWC189" s="5"/>
      <c r="VWD189" s="5"/>
      <c r="VWE189" s="5"/>
      <c r="VWF189" s="5"/>
      <c r="VWG189" s="5"/>
      <c r="VWH189" s="5"/>
      <c r="VWI189" s="5"/>
      <c r="VWJ189" s="5"/>
      <c r="VWK189" s="5"/>
      <c r="VWL189" s="5"/>
      <c r="VWM189" s="5"/>
      <c r="VWN189" s="5"/>
      <c r="VWO189" s="5"/>
      <c r="VWP189" s="5"/>
      <c r="VWQ189" s="5"/>
      <c r="VWR189" s="5"/>
      <c r="VWS189" s="5"/>
      <c r="VWT189" s="5"/>
      <c r="VWU189" s="5"/>
      <c r="VWV189" s="5"/>
      <c r="VWW189" s="5"/>
      <c r="VWX189" s="5"/>
      <c r="VWY189" s="5"/>
      <c r="VWZ189" s="5"/>
      <c r="VXA189" s="5"/>
      <c r="VXB189" s="5"/>
      <c r="VXC189" s="5"/>
      <c r="VXD189" s="5"/>
      <c r="VXE189" s="5"/>
      <c r="VXF189" s="5"/>
      <c r="VXG189" s="5"/>
      <c r="VXH189" s="5"/>
      <c r="VXI189" s="5"/>
      <c r="VXJ189" s="5"/>
      <c r="VXK189" s="5"/>
      <c r="VXL189" s="5"/>
      <c r="VXM189" s="5"/>
      <c r="VXN189" s="5"/>
      <c r="VXO189" s="5"/>
      <c r="VXP189" s="5"/>
      <c r="VXQ189" s="5"/>
      <c r="VXR189" s="5"/>
      <c r="VXS189" s="5"/>
      <c r="VXT189" s="5"/>
      <c r="VXU189" s="5"/>
      <c r="VXV189" s="5"/>
      <c r="VXW189" s="5"/>
      <c r="VXX189" s="5"/>
      <c r="VXY189" s="5"/>
      <c r="VXZ189" s="5"/>
      <c r="VYA189" s="5"/>
      <c r="VYB189" s="5"/>
      <c r="VYC189" s="5"/>
      <c r="VYD189" s="5"/>
      <c r="VYE189" s="5"/>
      <c r="VYF189" s="5"/>
      <c r="VYG189" s="5"/>
      <c r="VYH189" s="5"/>
      <c r="VYI189" s="5"/>
      <c r="VYJ189" s="5"/>
      <c r="VYK189" s="5"/>
      <c r="VYL189" s="5"/>
      <c r="VYM189" s="5"/>
      <c r="VYN189" s="5"/>
      <c r="VYO189" s="5"/>
      <c r="VYP189" s="5"/>
      <c r="VYQ189" s="5"/>
      <c r="VYR189" s="5"/>
      <c r="VYS189" s="5"/>
      <c r="VYT189" s="5"/>
      <c r="VYU189" s="5"/>
      <c r="VYV189" s="5"/>
      <c r="VYW189" s="5"/>
      <c r="VYX189" s="5"/>
      <c r="VYY189" s="5"/>
      <c r="VYZ189" s="5"/>
      <c r="VZA189" s="5"/>
      <c r="VZB189" s="5"/>
      <c r="VZC189" s="5"/>
      <c r="VZD189" s="5"/>
      <c r="VZE189" s="5"/>
      <c r="VZF189" s="5"/>
      <c r="VZG189" s="5"/>
      <c r="VZH189" s="5"/>
      <c r="VZI189" s="5"/>
      <c r="VZJ189" s="5"/>
      <c r="VZK189" s="5"/>
      <c r="VZL189" s="5"/>
      <c r="VZM189" s="5"/>
      <c r="VZN189" s="5"/>
      <c r="VZO189" s="5"/>
      <c r="VZP189" s="5"/>
      <c r="VZQ189" s="5"/>
      <c r="VZR189" s="5"/>
      <c r="VZS189" s="5"/>
      <c r="VZT189" s="5"/>
      <c r="VZU189" s="5"/>
      <c r="VZV189" s="5"/>
      <c r="VZW189" s="5"/>
      <c r="VZX189" s="5"/>
      <c r="VZY189" s="5"/>
      <c r="VZZ189" s="5"/>
      <c r="WAA189" s="5"/>
      <c r="WAB189" s="5"/>
      <c r="WAC189" s="5"/>
      <c r="WAD189" s="5"/>
      <c r="WAE189" s="5"/>
      <c r="WAF189" s="5"/>
      <c r="WAG189" s="5"/>
      <c r="WAH189" s="5"/>
      <c r="WAI189" s="5"/>
      <c r="WAJ189" s="5"/>
      <c r="WAK189" s="5"/>
      <c r="WAL189" s="5"/>
      <c r="WAM189" s="5"/>
      <c r="WAN189" s="5"/>
      <c r="WAO189" s="5"/>
      <c r="WAP189" s="5"/>
      <c r="WAQ189" s="5"/>
      <c r="WAR189" s="5"/>
      <c r="WAS189" s="5"/>
      <c r="WAT189" s="5"/>
      <c r="WAU189" s="5"/>
      <c r="WAV189" s="5"/>
      <c r="WAW189" s="5"/>
      <c r="WAX189" s="5"/>
      <c r="WAY189" s="5"/>
      <c r="WAZ189" s="5"/>
      <c r="WBA189" s="5"/>
      <c r="WBB189" s="5"/>
      <c r="WBC189" s="5"/>
      <c r="WBD189" s="5"/>
      <c r="WBE189" s="5"/>
      <c r="WBF189" s="5"/>
      <c r="WBG189" s="5"/>
      <c r="WBH189" s="5"/>
      <c r="WBI189" s="5"/>
      <c r="WBJ189" s="5"/>
      <c r="WBK189" s="5"/>
      <c r="WBL189" s="5"/>
      <c r="WBM189" s="5"/>
      <c r="WBN189" s="5"/>
      <c r="WBO189" s="5"/>
      <c r="WBP189" s="5"/>
      <c r="WBQ189" s="5"/>
      <c r="WBR189" s="5"/>
      <c r="WBS189" s="5"/>
      <c r="WBT189" s="5"/>
      <c r="WBU189" s="5"/>
      <c r="WBV189" s="5"/>
      <c r="WBW189" s="5"/>
      <c r="WBX189" s="5"/>
      <c r="WBY189" s="5"/>
      <c r="WBZ189" s="5"/>
      <c r="WCA189" s="5"/>
      <c r="WCB189" s="5"/>
      <c r="WCC189" s="5"/>
      <c r="WCD189" s="5"/>
      <c r="WCE189" s="5"/>
      <c r="WCF189" s="5"/>
      <c r="WCG189" s="5"/>
      <c r="WCH189" s="5"/>
      <c r="WCI189" s="5"/>
      <c r="WCJ189" s="5"/>
      <c r="WCK189" s="5"/>
      <c r="WCL189" s="5"/>
      <c r="WCM189" s="5"/>
      <c r="WCN189" s="5"/>
      <c r="WCO189" s="5"/>
      <c r="WCP189" s="5"/>
      <c r="WCQ189" s="5"/>
      <c r="WCR189" s="5"/>
      <c r="WCS189" s="5"/>
      <c r="WCT189" s="5"/>
      <c r="WCU189" s="5"/>
      <c r="WCV189" s="5"/>
      <c r="WCW189" s="5"/>
      <c r="WCX189" s="5"/>
      <c r="WCY189" s="5"/>
      <c r="WCZ189" s="5"/>
      <c r="WDA189" s="5"/>
      <c r="WDB189" s="5"/>
      <c r="WDC189" s="5"/>
      <c r="WDD189" s="5"/>
      <c r="WDE189" s="5"/>
      <c r="WDF189" s="5"/>
      <c r="WDG189" s="5"/>
      <c r="WDH189" s="5"/>
      <c r="WDI189" s="5"/>
      <c r="WDJ189" s="5"/>
      <c r="WDK189" s="5"/>
      <c r="WDL189" s="5"/>
      <c r="WDM189" s="5"/>
      <c r="WDN189" s="5"/>
      <c r="WDO189" s="5"/>
      <c r="WDP189" s="5"/>
      <c r="WDQ189" s="5"/>
      <c r="WDR189" s="5"/>
      <c r="WDS189" s="5"/>
      <c r="WDT189" s="5"/>
      <c r="WDU189" s="5"/>
      <c r="WDV189" s="5"/>
      <c r="WDW189" s="5"/>
      <c r="WDX189" s="5"/>
      <c r="WDY189" s="5"/>
      <c r="WDZ189" s="5"/>
      <c r="WEA189" s="5"/>
      <c r="WEB189" s="5"/>
      <c r="WEC189" s="5"/>
      <c r="WED189" s="5"/>
      <c r="WEE189" s="5"/>
      <c r="WEF189" s="5"/>
      <c r="WEG189" s="5"/>
      <c r="WEH189" s="5"/>
      <c r="WEI189" s="5"/>
      <c r="WEJ189" s="5"/>
      <c r="WEK189" s="5"/>
      <c r="WEL189" s="5"/>
      <c r="WEM189" s="5"/>
      <c r="WEN189" s="5"/>
      <c r="WEO189" s="5"/>
      <c r="WEP189" s="5"/>
      <c r="WEQ189" s="5"/>
      <c r="WER189" s="5"/>
      <c r="WES189" s="5"/>
      <c r="WET189" s="5"/>
      <c r="WEU189" s="5"/>
      <c r="WEV189" s="5"/>
      <c r="WEW189" s="5"/>
      <c r="WEX189" s="5"/>
      <c r="WEY189" s="5"/>
      <c r="WEZ189" s="5"/>
      <c r="WFA189" s="5"/>
      <c r="WFB189" s="5"/>
      <c r="WFC189" s="5"/>
      <c r="WFD189" s="5"/>
      <c r="WFE189" s="5"/>
      <c r="WFF189" s="5"/>
      <c r="WFG189" s="5"/>
      <c r="WFH189" s="5"/>
      <c r="WFI189" s="5"/>
      <c r="WFJ189" s="5"/>
      <c r="WFK189" s="5"/>
      <c r="WFL189" s="5"/>
      <c r="WFM189" s="5"/>
      <c r="WFN189" s="5"/>
      <c r="WFO189" s="5"/>
      <c r="WFP189" s="5"/>
      <c r="WFQ189" s="5"/>
      <c r="WFR189" s="5"/>
      <c r="WFS189" s="5"/>
      <c r="WFT189" s="5"/>
      <c r="WFU189" s="5"/>
      <c r="WFV189" s="5"/>
      <c r="WFW189" s="5"/>
      <c r="WFX189" s="5"/>
      <c r="WFY189" s="5"/>
      <c r="WFZ189" s="5"/>
      <c r="WGA189" s="5"/>
      <c r="WGB189" s="5"/>
      <c r="WGC189" s="5"/>
      <c r="WGD189" s="5"/>
      <c r="WGE189" s="5"/>
      <c r="WGF189" s="5"/>
      <c r="WGG189" s="5"/>
      <c r="WGH189" s="5"/>
      <c r="WGI189" s="5"/>
      <c r="WGJ189" s="5"/>
      <c r="WGK189" s="5"/>
      <c r="WGL189" s="5"/>
      <c r="WGM189" s="5"/>
      <c r="WGN189" s="5"/>
      <c r="WGO189" s="5"/>
      <c r="WGP189" s="5"/>
      <c r="WGQ189" s="5"/>
      <c r="WGR189" s="5"/>
      <c r="WGS189" s="5"/>
      <c r="WGT189" s="5"/>
      <c r="WGU189" s="5"/>
      <c r="WGV189" s="5"/>
      <c r="WGW189" s="5"/>
      <c r="WGX189" s="5"/>
      <c r="WGY189" s="5"/>
      <c r="WGZ189" s="5"/>
      <c r="WHA189" s="5"/>
      <c r="WHB189" s="5"/>
      <c r="WHC189" s="5"/>
      <c r="WHD189" s="5"/>
      <c r="WHE189" s="5"/>
      <c r="WHF189" s="5"/>
      <c r="WHG189" s="5"/>
      <c r="WHH189" s="5"/>
      <c r="WHI189" s="5"/>
      <c r="WHJ189" s="5"/>
      <c r="WHK189" s="5"/>
      <c r="WHL189" s="5"/>
      <c r="WHM189" s="5"/>
      <c r="WHN189" s="5"/>
      <c r="WHO189" s="5"/>
      <c r="WHP189" s="5"/>
      <c r="WHQ189" s="5"/>
      <c r="WHR189" s="5"/>
      <c r="WHS189" s="5"/>
      <c r="WHT189" s="5"/>
      <c r="WHU189" s="5"/>
      <c r="WHV189" s="5"/>
      <c r="WHW189" s="5"/>
      <c r="WHX189" s="5"/>
      <c r="WHY189" s="5"/>
      <c r="WHZ189" s="5"/>
      <c r="WIA189" s="5"/>
      <c r="WIB189" s="5"/>
      <c r="WIC189" s="5"/>
      <c r="WID189" s="5"/>
      <c r="WIE189" s="5"/>
      <c r="WIF189" s="5"/>
      <c r="WIG189" s="5"/>
      <c r="WIH189" s="5"/>
      <c r="WII189" s="5"/>
      <c r="WIJ189" s="5"/>
      <c r="WIK189" s="5"/>
      <c r="WIL189" s="5"/>
      <c r="WIM189" s="5"/>
      <c r="WIN189" s="5"/>
      <c r="WIO189" s="5"/>
      <c r="WIP189" s="5"/>
      <c r="WIQ189" s="5"/>
      <c r="WIR189" s="5"/>
      <c r="WIS189" s="5"/>
      <c r="WIT189" s="5"/>
      <c r="WIU189" s="5"/>
      <c r="WIV189" s="5"/>
      <c r="WIW189" s="5"/>
      <c r="WIX189" s="5"/>
      <c r="WIY189" s="5"/>
      <c r="WIZ189" s="5"/>
      <c r="WJA189" s="5"/>
      <c r="WJB189" s="5"/>
      <c r="WJC189" s="5"/>
      <c r="WJD189" s="5"/>
      <c r="WJE189" s="5"/>
      <c r="WJF189" s="5"/>
      <c r="WJG189" s="5"/>
      <c r="WJH189" s="5"/>
      <c r="WJI189" s="5"/>
      <c r="WJJ189" s="5"/>
      <c r="WJK189" s="5"/>
      <c r="WJL189" s="5"/>
      <c r="WJM189" s="5"/>
      <c r="WJN189" s="5"/>
      <c r="WJO189" s="5"/>
      <c r="WJP189" s="5"/>
      <c r="WJQ189" s="5"/>
      <c r="WJR189" s="5"/>
      <c r="WJS189" s="5"/>
      <c r="WJT189" s="5"/>
      <c r="WJU189" s="5"/>
      <c r="WJV189" s="5"/>
      <c r="WJW189" s="5"/>
      <c r="WJX189" s="5"/>
      <c r="WJY189" s="5"/>
      <c r="WJZ189" s="5"/>
      <c r="WKA189" s="5"/>
      <c r="WKB189" s="5"/>
      <c r="WKC189" s="5"/>
      <c r="WKD189" s="5"/>
      <c r="WKE189" s="5"/>
      <c r="WKF189" s="5"/>
      <c r="WKG189" s="5"/>
      <c r="WKH189" s="5"/>
      <c r="WKI189" s="5"/>
      <c r="WKJ189" s="5"/>
      <c r="WKK189" s="5"/>
      <c r="WKL189" s="5"/>
      <c r="WKM189" s="5"/>
      <c r="WKN189" s="5"/>
      <c r="WKO189" s="5"/>
      <c r="WKP189" s="5"/>
      <c r="WKQ189" s="5"/>
      <c r="WKR189" s="5"/>
      <c r="WKS189" s="5"/>
      <c r="WKT189" s="5"/>
      <c r="WKU189" s="5"/>
      <c r="WKV189" s="5"/>
      <c r="WKW189" s="5"/>
      <c r="WKX189" s="5"/>
      <c r="WKY189" s="5"/>
      <c r="WKZ189" s="5"/>
      <c r="WLA189" s="5"/>
      <c r="WLB189" s="5"/>
      <c r="WLC189" s="5"/>
      <c r="WLD189" s="5"/>
      <c r="WLE189" s="5"/>
      <c r="WLF189" s="5"/>
      <c r="WLG189" s="5"/>
      <c r="WLH189" s="5"/>
      <c r="WLI189" s="5"/>
      <c r="WLJ189" s="5"/>
      <c r="WLK189" s="5"/>
      <c r="WLL189" s="5"/>
      <c r="WLM189" s="5"/>
      <c r="WLN189" s="5"/>
      <c r="WLO189" s="5"/>
      <c r="WLP189" s="5"/>
      <c r="WLQ189" s="5"/>
      <c r="WLR189" s="5"/>
      <c r="WLS189" s="5"/>
      <c r="WLT189" s="5"/>
      <c r="WLU189" s="5"/>
      <c r="WLV189" s="5"/>
      <c r="WLW189" s="5"/>
      <c r="WLX189" s="5"/>
      <c r="WLY189" s="5"/>
      <c r="WLZ189" s="5"/>
      <c r="WMA189" s="5"/>
      <c r="WMB189" s="5"/>
      <c r="WMC189" s="5"/>
      <c r="WMD189" s="5"/>
      <c r="WME189" s="5"/>
      <c r="WMF189" s="5"/>
      <c r="WMG189" s="5"/>
      <c r="WMH189" s="5"/>
      <c r="WMI189" s="5"/>
      <c r="WMJ189" s="5"/>
      <c r="WMK189" s="5"/>
      <c r="WML189" s="5"/>
      <c r="WMM189" s="5"/>
      <c r="WMN189" s="5"/>
      <c r="WMO189" s="5"/>
      <c r="WMP189" s="5"/>
      <c r="WMQ189" s="5"/>
      <c r="WMR189" s="5"/>
      <c r="WMS189" s="5"/>
      <c r="WMT189" s="5"/>
      <c r="WMU189" s="5"/>
      <c r="WMV189" s="5"/>
      <c r="WMW189" s="5"/>
      <c r="WMX189" s="5"/>
      <c r="WMY189" s="5"/>
      <c r="WMZ189" s="5"/>
      <c r="WNA189" s="5"/>
      <c r="WNB189" s="5"/>
      <c r="WNC189" s="5"/>
      <c r="WND189" s="5"/>
      <c r="WNE189" s="5"/>
      <c r="WNF189" s="5"/>
      <c r="WNG189" s="5"/>
      <c r="WNH189" s="5"/>
      <c r="WNI189" s="5"/>
      <c r="WNJ189" s="5"/>
      <c r="WNK189" s="5"/>
      <c r="WNL189" s="5"/>
      <c r="WNM189" s="5"/>
      <c r="WNN189" s="5"/>
      <c r="WNO189" s="5"/>
      <c r="WNP189" s="5"/>
      <c r="WNQ189" s="5"/>
      <c r="WNR189" s="5"/>
      <c r="WNS189" s="5"/>
      <c r="WNT189" s="5"/>
      <c r="WNU189" s="5"/>
      <c r="WNV189" s="5"/>
      <c r="WNW189" s="5"/>
      <c r="WNX189" s="5"/>
      <c r="WNY189" s="5"/>
      <c r="WNZ189" s="5"/>
      <c r="WOA189" s="5"/>
      <c r="WOB189" s="5"/>
      <c r="WOC189" s="5"/>
      <c r="WOD189" s="5"/>
      <c r="WOE189" s="5"/>
      <c r="WOF189" s="5"/>
      <c r="WOG189" s="5"/>
      <c r="WOH189" s="5"/>
      <c r="WOI189" s="5"/>
      <c r="WOJ189" s="5"/>
      <c r="WOK189" s="5"/>
      <c r="WOL189" s="5"/>
      <c r="WOM189" s="5"/>
      <c r="WON189" s="5"/>
      <c r="WOO189" s="5"/>
      <c r="WOP189" s="5"/>
      <c r="WOQ189" s="5"/>
      <c r="WOR189" s="5"/>
      <c r="WOS189" s="5"/>
      <c r="WOT189" s="5"/>
      <c r="WOU189" s="5"/>
      <c r="WOV189" s="5"/>
      <c r="WOW189" s="5"/>
      <c r="WOX189" s="5"/>
      <c r="WOY189" s="5"/>
      <c r="WOZ189" s="5"/>
      <c r="WPA189" s="5"/>
      <c r="WPB189" s="5"/>
      <c r="WPC189" s="5"/>
      <c r="WPD189" s="5"/>
      <c r="WPE189" s="5"/>
      <c r="WPF189" s="5"/>
      <c r="WPG189" s="5"/>
      <c r="WPH189" s="5"/>
      <c r="WPI189" s="5"/>
      <c r="WPJ189" s="5"/>
      <c r="WPK189" s="5"/>
      <c r="WPL189" s="5"/>
      <c r="WPM189" s="5"/>
      <c r="WPN189" s="5"/>
      <c r="WPO189" s="5"/>
      <c r="WPP189" s="5"/>
      <c r="WPQ189" s="5"/>
      <c r="WPR189" s="5"/>
      <c r="WPS189" s="5"/>
      <c r="WPT189" s="5"/>
      <c r="WPU189" s="5"/>
      <c r="WPV189" s="5"/>
      <c r="WPW189" s="5"/>
      <c r="WPX189" s="5"/>
      <c r="WPY189" s="5"/>
      <c r="WPZ189" s="5"/>
      <c r="WQA189" s="5"/>
      <c r="WQB189" s="5"/>
      <c r="WQC189" s="5"/>
      <c r="WQD189" s="5"/>
      <c r="WQE189" s="5"/>
      <c r="WQF189" s="5"/>
      <c r="WQG189" s="5"/>
      <c r="WQH189" s="5"/>
      <c r="WQI189" s="5"/>
      <c r="WQJ189" s="5"/>
      <c r="WQK189" s="5"/>
      <c r="WQL189" s="5"/>
      <c r="WQM189" s="5"/>
      <c r="WQN189" s="5"/>
      <c r="WQO189" s="5"/>
      <c r="WQP189" s="5"/>
      <c r="WQQ189" s="5"/>
      <c r="WQR189" s="5"/>
      <c r="WQS189" s="5"/>
      <c r="WQT189" s="5"/>
      <c r="WQU189" s="5"/>
      <c r="WQV189" s="5"/>
      <c r="WQW189" s="5"/>
      <c r="WQX189" s="5"/>
      <c r="WQY189" s="5"/>
      <c r="WQZ189" s="5"/>
      <c r="WRA189" s="5"/>
      <c r="WRB189" s="5"/>
      <c r="WRC189" s="5"/>
      <c r="WRD189" s="5"/>
      <c r="WRE189" s="5"/>
      <c r="WRF189" s="5"/>
      <c r="WRG189" s="5"/>
      <c r="WRH189" s="5"/>
      <c r="WRI189" s="5"/>
      <c r="WRJ189" s="5"/>
      <c r="WRK189" s="5"/>
      <c r="WRL189" s="5"/>
      <c r="WRM189" s="5"/>
      <c r="WRN189" s="5"/>
      <c r="WRO189" s="5"/>
      <c r="WRP189" s="5"/>
      <c r="WRQ189" s="5"/>
      <c r="WRR189" s="5"/>
      <c r="WRS189" s="5"/>
      <c r="WRT189" s="5"/>
      <c r="WRU189" s="5"/>
      <c r="WRV189" s="5"/>
      <c r="WRW189" s="5"/>
      <c r="WRX189" s="5"/>
      <c r="WRY189" s="5"/>
      <c r="WRZ189" s="5"/>
      <c r="WSA189" s="5"/>
      <c r="WSB189" s="5"/>
      <c r="WSC189" s="5"/>
      <c r="WSD189" s="5"/>
      <c r="WSE189" s="5"/>
      <c r="WSF189" s="5"/>
      <c r="WSG189" s="5"/>
      <c r="WSH189" s="5"/>
      <c r="WSI189" s="5"/>
      <c r="WSJ189" s="5"/>
      <c r="WSK189" s="5"/>
      <c r="WSL189" s="5"/>
      <c r="WSM189" s="5"/>
      <c r="WSN189" s="5"/>
      <c r="WSO189" s="5"/>
      <c r="WSP189" s="5"/>
      <c r="WSQ189" s="5"/>
      <c r="WSR189" s="5"/>
      <c r="WSS189" s="5"/>
      <c r="WST189" s="5"/>
      <c r="WSU189" s="5"/>
      <c r="WSV189" s="5"/>
      <c r="WSW189" s="5"/>
      <c r="WSX189" s="5"/>
      <c r="WSY189" s="5"/>
      <c r="WSZ189" s="5"/>
      <c r="WTA189" s="5"/>
      <c r="WTB189" s="5"/>
      <c r="WTC189" s="5"/>
      <c r="WTD189" s="5"/>
      <c r="WTE189" s="5"/>
      <c r="WTF189" s="5"/>
      <c r="WTG189" s="5"/>
      <c r="WTH189" s="5"/>
      <c r="WTI189" s="5"/>
      <c r="WTJ189" s="5"/>
      <c r="WTK189" s="5"/>
      <c r="WTL189" s="5"/>
      <c r="WTM189" s="5"/>
      <c r="WTN189" s="5"/>
      <c r="WTO189" s="5"/>
      <c r="WTP189" s="5"/>
      <c r="WTQ189" s="5"/>
      <c r="WTR189" s="5"/>
      <c r="WTS189" s="5"/>
      <c r="WTT189" s="5"/>
      <c r="WTU189" s="5"/>
      <c r="WTV189" s="5"/>
      <c r="WTW189" s="5"/>
      <c r="WTX189" s="5"/>
      <c r="WTY189" s="5"/>
      <c r="WTZ189" s="5"/>
      <c r="WUA189" s="5"/>
      <c r="WUB189" s="5"/>
      <c r="WUC189" s="5"/>
      <c r="WUD189" s="5"/>
      <c r="WUE189" s="5"/>
      <c r="WUF189" s="5"/>
      <c r="WUG189" s="5"/>
      <c r="WUH189" s="5"/>
      <c r="WUI189" s="5"/>
      <c r="WUJ189" s="5"/>
      <c r="WUK189" s="5"/>
      <c r="WUL189" s="5"/>
      <c r="WUM189" s="5"/>
      <c r="WUN189" s="5"/>
      <c r="WUO189" s="5"/>
      <c r="WUP189" s="5"/>
      <c r="WUQ189" s="5"/>
      <c r="WUR189" s="5"/>
      <c r="WUS189" s="5"/>
      <c r="WUT189" s="5"/>
      <c r="WUU189" s="5"/>
      <c r="WUV189" s="5"/>
      <c r="WUW189" s="5"/>
      <c r="WUX189" s="5"/>
      <c r="WUY189" s="5"/>
      <c r="WUZ189" s="5"/>
      <c r="WVA189" s="5"/>
      <c r="WVB189" s="5"/>
      <c r="WVC189" s="5"/>
      <c r="WVD189" s="5"/>
      <c r="WVE189" s="5"/>
      <c r="WVF189" s="5"/>
      <c r="WVG189" s="5"/>
      <c r="WVH189" s="5"/>
      <c r="WVI189" s="5"/>
      <c r="WVJ189" s="5"/>
      <c r="WVK189" s="5"/>
      <c r="WVL189" s="5"/>
      <c r="WVM189" s="5"/>
      <c r="WVN189" s="5"/>
      <c r="WVO189" s="5"/>
      <c r="WVP189" s="5"/>
      <c r="WVQ189" s="5"/>
      <c r="WVR189" s="5"/>
      <c r="WVS189" s="5"/>
      <c r="WVT189" s="5"/>
      <c r="WVU189" s="5"/>
      <c r="WVV189" s="5"/>
      <c r="WVW189" s="5"/>
      <c r="WVX189" s="5"/>
      <c r="WVY189" s="5"/>
      <c r="WVZ189" s="5"/>
      <c r="WWA189" s="5"/>
      <c r="WWB189" s="5"/>
      <c r="WWC189" s="5"/>
      <c r="WWD189" s="5"/>
      <c r="WWE189" s="5"/>
      <c r="WWF189" s="5"/>
      <c r="WWG189" s="5"/>
      <c r="WWH189" s="5"/>
      <c r="WWI189" s="5"/>
      <c r="WWJ189" s="5"/>
      <c r="WWK189" s="5"/>
      <c r="WWL189" s="5"/>
      <c r="WWM189" s="5"/>
      <c r="WWN189" s="5"/>
      <c r="WWO189" s="5"/>
      <c r="WWP189" s="5"/>
      <c r="WWQ189" s="5"/>
      <c r="WWR189" s="5"/>
      <c r="WWS189" s="5"/>
      <c r="WWT189" s="5"/>
      <c r="WWU189" s="5"/>
      <c r="WWV189" s="5"/>
      <c r="WWW189" s="5"/>
      <c r="WWX189" s="5"/>
      <c r="WWY189" s="5"/>
      <c r="WWZ189" s="5"/>
      <c r="WXA189" s="5"/>
      <c r="WXB189" s="5"/>
      <c r="WXC189" s="5"/>
      <c r="WXD189" s="5"/>
      <c r="WXE189" s="5"/>
      <c r="WXF189" s="5"/>
      <c r="WXG189" s="5"/>
      <c r="WXH189" s="5"/>
      <c r="WXI189" s="5"/>
      <c r="WXJ189" s="5"/>
      <c r="WXK189" s="5"/>
      <c r="WXL189" s="5"/>
      <c r="WXM189" s="5"/>
      <c r="WXN189" s="5"/>
      <c r="WXO189" s="5"/>
      <c r="WXP189" s="5"/>
      <c r="WXQ189" s="5"/>
      <c r="WXR189" s="5"/>
      <c r="WXS189" s="5"/>
      <c r="WXT189" s="5"/>
      <c r="WXU189" s="5"/>
      <c r="WXV189" s="5"/>
      <c r="WXW189" s="5"/>
      <c r="WXX189" s="5"/>
      <c r="WXY189" s="5"/>
      <c r="WXZ189" s="5"/>
      <c r="WYA189" s="5"/>
      <c r="WYB189" s="5"/>
      <c r="WYC189" s="5"/>
      <c r="WYD189" s="5"/>
      <c r="WYE189" s="5"/>
      <c r="WYF189" s="5"/>
      <c r="WYG189" s="5"/>
      <c r="WYH189" s="5"/>
      <c r="WYI189" s="5"/>
      <c r="WYJ189" s="5"/>
      <c r="WYK189" s="5"/>
      <c r="WYL189" s="5"/>
      <c r="WYM189" s="5"/>
      <c r="WYN189" s="5"/>
      <c r="WYO189" s="5"/>
      <c r="WYP189" s="5"/>
      <c r="WYQ189" s="5"/>
      <c r="WYR189" s="5"/>
      <c r="WYS189" s="5"/>
      <c r="WYT189" s="5"/>
      <c r="WYU189" s="5"/>
      <c r="WYV189" s="5"/>
      <c r="WYW189" s="5"/>
      <c r="WYX189" s="5"/>
      <c r="WYY189" s="5"/>
      <c r="WYZ189" s="5"/>
      <c r="WZA189" s="5"/>
      <c r="WZB189" s="5"/>
      <c r="WZC189" s="5"/>
      <c r="WZD189" s="5"/>
      <c r="WZE189" s="5"/>
      <c r="WZF189" s="5"/>
      <c r="WZG189" s="5"/>
      <c r="WZH189" s="5"/>
      <c r="WZI189" s="5"/>
      <c r="WZJ189" s="5"/>
      <c r="WZK189" s="5"/>
      <c r="WZL189" s="5"/>
      <c r="WZM189" s="5"/>
      <c r="WZN189" s="5"/>
      <c r="WZO189" s="5"/>
      <c r="WZP189" s="5"/>
      <c r="WZQ189" s="5"/>
      <c r="WZR189" s="5"/>
      <c r="WZS189" s="5"/>
      <c r="WZT189" s="5"/>
      <c r="WZU189" s="5"/>
      <c r="WZV189" s="5"/>
      <c r="WZW189" s="5"/>
      <c r="WZX189" s="5"/>
      <c r="WZY189" s="5"/>
      <c r="WZZ189" s="5"/>
      <c r="XAA189" s="5"/>
      <c r="XAB189" s="5"/>
      <c r="XAC189" s="5"/>
      <c r="XAD189" s="5"/>
      <c r="XAE189" s="5"/>
      <c r="XAF189" s="5"/>
      <c r="XAG189" s="5"/>
      <c r="XAH189" s="5"/>
      <c r="XAI189" s="5"/>
      <c r="XAJ189" s="5"/>
      <c r="XAK189" s="5"/>
      <c r="XAL189" s="5"/>
      <c r="XAM189" s="5"/>
      <c r="XAN189" s="5"/>
      <c r="XAO189" s="5"/>
      <c r="XAP189" s="5"/>
      <c r="XAQ189" s="5"/>
      <c r="XAR189" s="5"/>
      <c r="XAS189" s="5"/>
      <c r="XAT189" s="5"/>
      <c r="XAU189" s="5"/>
      <c r="XAV189" s="5"/>
      <c r="XAW189" s="5"/>
      <c r="XAX189" s="5"/>
      <c r="XAY189" s="5"/>
      <c r="XAZ189" s="5"/>
      <c r="XBA189" s="5"/>
      <c r="XBB189" s="5"/>
      <c r="XBC189" s="5"/>
      <c r="XBD189" s="5"/>
      <c r="XBE189" s="5"/>
      <c r="XBF189" s="5"/>
      <c r="XBG189" s="5"/>
      <c r="XBH189" s="5"/>
      <c r="XBI189" s="5"/>
      <c r="XBJ189" s="5"/>
      <c r="XBK189" s="5"/>
      <c r="XBL189" s="5"/>
      <c r="XBM189" s="5"/>
      <c r="XBN189" s="5"/>
      <c r="XBO189" s="5"/>
      <c r="XBP189" s="5"/>
      <c r="XBQ189" s="5"/>
      <c r="XBR189" s="5"/>
      <c r="XBS189" s="5"/>
      <c r="XBT189" s="5"/>
      <c r="XBU189" s="5"/>
      <c r="XBV189" s="5"/>
      <c r="XBW189" s="5"/>
      <c r="XBX189" s="5"/>
      <c r="XBY189" s="5"/>
      <c r="XBZ189" s="5"/>
      <c r="XCA189" s="5"/>
      <c r="XCB189" s="5"/>
      <c r="XCC189" s="5"/>
      <c r="XCD189" s="5"/>
      <c r="XCE189" s="5"/>
      <c r="XCF189" s="5"/>
      <c r="XCG189" s="5"/>
      <c r="XCH189" s="5"/>
      <c r="XCI189" s="5"/>
      <c r="XCJ189" s="5"/>
      <c r="XCK189" s="5"/>
      <c r="XCL189" s="5"/>
      <c r="XCM189" s="5"/>
      <c r="XCN189" s="5"/>
      <c r="XCO189" s="5"/>
      <c r="XCP189" s="5"/>
      <c r="XCQ189" s="5"/>
      <c r="XCR189" s="5"/>
      <c r="XCS189" s="5"/>
      <c r="XCT189" s="5"/>
      <c r="XCU189" s="5"/>
      <c r="XCV189" s="5"/>
      <c r="XCW189" s="5"/>
      <c r="XCX189" s="5"/>
      <c r="XCY189" s="5"/>
      <c r="XCZ189" s="5"/>
      <c r="XDA189" s="5"/>
      <c r="XDB189" s="5"/>
      <c r="XDC189" s="5"/>
      <c r="XDD189" s="5"/>
      <c r="XDE189" s="5"/>
      <c r="XDF189" s="5"/>
      <c r="XDG189" s="5"/>
      <c r="XDH189" s="5"/>
      <c r="XDI189" s="5"/>
      <c r="XDJ189" s="5"/>
      <c r="XDK189" s="5"/>
      <c r="XDL189" s="5"/>
      <c r="XDM189" s="5"/>
      <c r="XDN189" s="5"/>
      <c r="XDO189" s="5"/>
      <c r="XDP189" s="5"/>
      <c r="XDQ189" s="5"/>
      <c r="XDR189" s="5"/>
      <c r="XDS189" s="5"/>
      <c r="XDT189" s="5"/>
      <c r="XDU189" s="5"/>
      <c r="XDV189" s="5"/>
      <c r="XDW189" s="5"/>
      <c r="XDX189" s="5"/>
      <c r="XDY189" s="5"/>
      <c r="XDZ189" s="5"/>
      <c r="XEA189" s="5"/>
      <c r="XEB189" s="5"/>
      <c r="XEC189" s="5"/>
      <c r="XED189" s="5"/>
      <c r="XEE189" s="5"/>
      <c r="XEF189" s="5"/>
      <c r="XEG189" s="5"/>
      <c r="XEH189" s="5"/>
      <c r="XEI189" s="5"/>
      <c r="XEJ189" s="5"/>
      <c r="XEK189" s="5"/>
      <c r="XEL189" s="5"/>
      <c r="XEM189" s="5"/>
      <c r="XEN189" s="5"/>
      <c r="XEO189" s="5"/>
      <c r="XEP189" s="5"/>
      <c r="XEQ189" s="5"/>
      <c r="XER189" s="5"/>
      <c r="XES189" s="5"/>
      <c r="XET189" s="5"/>
      <c r="XEU189" s="5"/>
      <c r="XEV189" s="5"/>
      <c r="XEW189" s="5"/>
      <c r="XEX189" s="5"/>
      <c r="XEY189" s="5"/>
      <c r="XEZ189" s="5"/>
    </row>
    <row r="190" spans="1:16384" customFormat="1" x14ac:dyDescent="0.25">
      <c r="A190" s="234"/>
      <c r="B190" s="235"/>
      <c r="C190" s="240" t="s">
        <v>226</v>
      </c>
      <c r="D190" s="240"/>
      <c r="E190" s="309">
        <v>8012</v>
      </c>
      <c r="F190" s="193">
        <v>7</v>
      </c>
      <c r="G190" s="193">
        <v>0</v>
      </c>
      <c r="H190" s="193">
        <v>0</v>
      </c>
      <c r="I190" s="236"/>
      <c r="J190" s="237"/>
      <c r="K190" s="236"/>
      <c r="L190" s="236"/>
      <c r="M190" s="236"/>
      <c r="N190" s="237"/>
      <c r="O190" s="238"/>
      <c r="P190" s="239"/>
      <c r="Q190" s="239"/>
      <c r="R190" s="239"/>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c r="BOW190" s="5"/>
      <c r="BOX190" s="5"/>
      <c r="BOY190" s="5"/>
      <c r="BOZ190" s="5"/>
      <c r="BPA190" s="5"/>
      <c r="BPB190" s="5"/>
      <c r="BPC190" s="5"/>
      <c r="BPD190" s="5"/>
      <c r="BPE190" s="5"/>
      <c r="BPF190" s="5"/>
      <c r="BPG190" s="5"/>
      <c r="BPH190" s="5"/>
      <c r="BPI190" s="5"/>
      <c r="BPJ190" s="5"/>
      <c r="BPK190" s="5"/>
      <c r="BPL190" s="5"/>
      <c r="BPM190" s="5"/>
      <c r="BPN190" s="5"/>
      <c r="BPO190" s="5"/>
      <c r="BPP190" s="5"/>
      <c r="BPQ190" s="5"/>
      <c r="BPR190" s="5"/>
      <c r="BPS190" s="5"/>
      <c r="BPT190" s="5"/>
      <c r="BPU190" s="5"/>
      <c r="BPV190" s="5"/>
      <c r="BPW190" s="5"/>
      <c r="BPX190" s="5"/>
      <c r="BPY190" s="5"/>
      <c r="BPZ190" s="5"/>
      <c r="BQA190" s="5"/>
      <c r="BQB190" s="5"/>
      <c r="BQC190" s="5"/>
      <c r="BQD190" s="5"/>
      <c r="BQE190" s="5"/>
      <c r="BQF190" s="5"/>
      <c r="BQG190" s="5"/>
      <c r="BQH190" s="5"/>
      <c r="BQI190" s="5"/>
      <c r="BQJ190" s="5"/>
      <c r="BQK190" s="5"/>
      <c r="BQL190" s="5"/>
      <c r="BQM190" s="5"/>
      <c r="BQN190" s="5"/>
      <c r="BQO190" s="5"/>
      <c r="BQP190" s="5"/>
      <c r="BQQ190" s="5"/>
      <c r="BQR190" s="5"/>
      <c r="BQS190" s="5"/>
      <c r="BQT190" s="5"/>
      <c r="BQU190" s="5"/>
      <c r="BQV190" s="5"/>
      <c r="BQW190" s="5"/>
      <c r="BQX190" s="5"/>
      <c r="BQY190" s="5"/>
      <c r="BQZ190" s="5"/>
      <c r="BRA190" s="5"/>
      <c r="BRB190" s="5"/>
      <c r="BRC190" s="5"/>
      <c r="BRD190" s="5"/>
      <c r="BRE190" s="5"/>
      <c r="BRF190" s="5"/>
      <c r="BRG190" s="5"/>
      <c r="BRH190" s="5"/>
      <c r="BRI190" s="5"/>
      <c r="BRJ190" s="5"/>
      <c r="BRK190" s="5"/>
      <c r="BRL190" s="5"/>
      <c r="BRM190" s="5"/>
      <c r="BRN190" s="5"/>
      <c r="BRO190" s="5"/>
      <c r="BRP190" s="5"/>
      <c r="BRQ190" s="5"/>
      <c r="BRR190" s="5"/>
      <c r="BRS190" s="5"/>
      <c r="BRT190" s="5"/>
      <c r="BRU190" s="5"/>
      <c r="BRV190" s="5"/>
      <c r="BRW190" s="5"/>
      <c r="BRX190" s="5"/>
      <c r="BRY190" s="5"/>
      <c r="BRZ190" s="5"/>
      <c r="BSA190" s="5"/>
      <c r="BSB190" s="5"/>
      <c r="BSC190" s="5"/>
      <c r="BSD190" s="5"/>
      <c r="BSE190" s="5"/>
      <c r="BSF190" s="5"/>
      <c r="BSG190" s="5"/>
      <c r="BSH190" s="5"/>
      <c r="BSI190" s="5"/>
      <c r="BSJ190" s="5"/>
      <c r="BSK190" s="5"/>
      <c r="BSL190" s="5"/>
      <c r="BSM190" s="5"/>
      <c r="BSN190" s="5"/>
      <c r="BSO190" s="5"/>
      <c r="BSP190" s="5"/>
      <c r="BSQ190" s="5"/>
      <c r="BSR190" s="5"/>
      <c r="BSS190" s="5"/>
      <c r="BST190" s="5"/>
      <c r="BSU190" s="5"/>
      <c r="BSV190" s="5"/>
      <c r="BSW190" s="5"/>
      <c r="BSX190" s="5"/>
      <c r="BSY190" s="5"/>
      <c r="BSZ190" s="5"/>
      <c r="BTA190" s="5"/>
      <c r="BTB190" s="5"/>
      <c r="BTC190" s="5"/>
      <c r="BTD190" s="5"/>
      <c r="BTE190" s="5"/>
      <c r="BTF190" s="5"/>
      <c r="BTG190" s="5"/>
      <c r="BTH190" s="5"/>
      <c r="BTI190" s="5"/>
      <c r="BTJ190" s="5"/>
      <c r="BTK190" s="5"/>
      <c r="BTL190" s="5"/>
      <c r="BTM190" s="5"/>
      <c r="BTN190" s="5"/>
      <c r="BTO190" s="5"/>
      <c r="BTP190" s="5"/>
      <c r="BTQ190" s="5"/>
      <c r="BTR190" s="5"/>
      <c r="BTS190" s="5"/>
      <c r="BTT190" s="5"/>
      <c r="BTU190" s="5"/>
      <c r="BTV190" s="5"/>
      <c r="BTW190" s="5"/>
      <c r="BTX190" s="5"/>
      <c r="BTY190" s="5"/>
      <c r="BTZ190" s="5"/>
      <c r="BUA190" s="5"/>
      <c r="BUB190" s="5"/>
      <c r="BUC190" s="5"/>
      <c r="BUD190" s="5"/>
      <c r="BUE190" s="5"/>
      <c r="BUF190" s="5"/>
      <c r="BUG190" s="5"/>
      <c r="BUH190" s="5"/>
      <c r="BUI190" s="5"/>
      <c r="BUJ190" s="5"/>
      <c r="BUK190" s="5"/>
      <c r="BUL190" s="5"/>
      <c r="BUM190" s="5"/>
      <c r="BUN190" s="5"/>
      <c r="BUO190" s="5"/>
      <c r="BUP190" s="5"/>
      <c r="BUQ190" s="5"/>
      <c r="BUR190" s="5"/>
      <c r="BUS190" s="5"/>
      <c r="BUT190" s="5"/>
      <c r="BUU190" s="5"/>
      <c r="BUV190" s="5"/>
      <c r="BUW190" s="5"/>
      <c r="BUX190" s="5"/>
      <c r="BUY190" s="5"/>
      <c r="BUZ190" s="5"/>
      <c r="BVA190" s="5"/>
      <c r="BVB190" s="5"/>
      <c r="BVC190" s="5"/>
      <c r="BVD190" s="5"/>
      <c r="BVE190" s="5"/>
      <c r="BVF190" s="5"/>
      <c r="BVG190" s="5"/>
      <c r="BVH190" s="5"/>
      <c r="BVI190" s="5"/>
      <c r="BVJ190" s="5"/>
      <c r="BVK190" s="5"/>
      <c r="BVL190" s="5"/>
      <c r="BVM190" s="5"/>
      <c r="BVN190" s="5"/>
      <c r="BVO190" s="5"/>
      <c r="BVP190" s="5"/>
      <c r="BVQ190" s="5"/>
      <c r="BVR190" s="5"/>
      <c r="BVS190" s="5"/>
      <c r="BVT190" s="5"/>
      <c r="BVU190" s="5"/>
      <c r="BVV190" s="5"/>
      <c r="BVW190" s="5"/>
      <c r="BVX190" s="5"/>
      <c r="BVY190" s="5"/>
      <c r="BVZ190" s="5"/>
      <c r="BWA190" s="5"/>
      <c r="BWB190" s="5"/>
      <c r="BWC190" s="5"/>
      <c r="BWD190" s="5"/>
      <c r="BWE190" s="5"/>
      <c r="BWF190" s="5"/>
      <c r="BWG190" s="5"/>
      <c r="BWH190" s="5"/>
      <c r="BWI190" s="5"/>
      <c r="BWJ190" s="5"/>
      <c r="BWK190" s="5"/>
      <c r="BWL190" s="5"/>
      <c r="BWM190" s="5"/>
      <c r="BWN190" s="5"/>
      <c r="BWO190" s="5"/>
      <c r="BWP190" s="5"/>
      <c r="BWQ190" s="5"/>
      <c r="BWR190" s="5"/>
      <c r="BWS190" s="5"/>
      <c r="BWT190" s="5"/>
      <c r="BWU190" s="5"/>
      <c r="BWV190" s="5"/>
      <c r="BWW190" s="5"/>
      <c r="BWX190" s="5"/>
      <c r="BWY190" s="5"/>
      <c r="BWZ190" s="5"/>
      <c r="BXA190" s="5"/>
      <c r="BXB190" s="5"/>
      <c r="BXC190" s="5"/>
      <c r="BXD190" s="5"/>
      <c r="BXE190" s="5"/>
      <c r="BXF190" s="5"/>
      <c r="BXG190" s="5"/>
      <c r="BXH190" s="5"/>
      <c r="BXI190" s="5"/>
      <c r="BXJ190" s="5"/>
      <c r="BXK190" s="5"/>
      <c r="BXL190" s="5"/>
      <c r="BXM190" s="5"/>
      <c r="BXN190" s="5"/>
      <c r="BXO190" s="5"/>
      <c r="BXP190" s="5"/>
      <c r="BXQ190" s="5"/>
      <c r="BXR190" s="5"/>
      <c r="BXS190" s="5"/>
      <c r="BXT190" s="5"/>
      <c r="BXU190" s="5"/>
      <c r="BXV190" s="5"/>
      <c r="BXW190" s="5"/>
      <c r="BXX190" s="5"/>
      <c r="BXY190" s="5"/>
      <c r="BXZ190" s="5"/>
      <c r="BYA190" s="5"/>
      <c r="BYB190" s="5"/>
      <c r="BYC190" s="5"/>
      <c r="BYD190" s="5"/>
      <c r="BYE190" s="5"/>
      <c r="BYF190" s="5"/>
      <c r="BYG190" s="5"/>
      <c r="BYH190" s="5"/>
      <c r="BYI190" s="5"/>
      <c r="BYJ190" s="5"/>
      <c r="BYK190" s="5"/>
      <c r="BYL190" s="5"/>
      <c r="BYM190" s="5"/>
      <c r="BYN190" s="5"/>
      <c r="BYO190" s="5"/>
      <c r="BYP190" s="5"/>
      <c r="BYQ190" s="5"/>
      <c r="BYR190" s="5"/>
      <c r="BYS190" s="5"/>
      <c r="BYT190" s="5"/>
      <c r="BYU190" s="5"/>
      <c r="BYV190" s="5"/>
      <c r="BYW190" s="5"/>
      <c r="BYX190" s="5"/>
      <c r="BYY190" s="5"/>
      <c r="BYZ190" s="5"/>
      <c r="BZA190" s="5"/>
      <c r="BZB190" s="5"/>
      <c r="BZC190" s="5"/>
      <c r="BZD190" s="5"/>
      <c r="BZE190" s="5"/>
      <c r="BZF190" s="5"/>
      <c r="BZG190" s="5"/>
      <c r="BZH190" s="5"/>
      <c r="BZI190" s="5"/>
      <c r="BZJ190" s="5"/>
      <c r="BZK190" s="5"/>
      <c r="BZL190" s="5"/>
      <c r="BZM190" s="5"/>
      <c r="BZN190" s="5"/>
      <c r="BZO190" s="5"/>
      <c r="BZP190" s="5"/>
      <c r="BZQ190" s="5"/>
      <c r="BZR190" s="5"/>
      <c r="BZS190" s="5"/>
      <c r="BZT190" s="5"/>
      <c r="BZU190" s="5"/>
      <c r="BZV190" s="5"/>
      <c r="BZW190" s="5"/>
      <c r="BZX190" s="5"/>
      <c r="BZY190" s="5"/>
      <c r="BZZ190" s="5"/>
      <c r="CAA190" s="5"/>
      <c r="CAB190" s="5"/>
      <c r="CAC190" s="5"/>
      <c r="CAD190" s="5"/>
      <c r="CAE190" s="5"/>
      <c r="CAF190" s="5"/>
      <c r="CAG190" s="5"/>
      <c r="CAH190" s="5"/>
      <c r="CAI190" s="5"/>
      <c r="CAJ190" s="5"/>
      <c r="CAK190" s="5"/>
      <c r="CAL190" s="5"/>
      <c r="CAM190" s="5"/>
      <c r="CAN190" s="5"/>
      <c r="CAO190" s="5"/>
      <c r="CAP190" s="5"/>
      <c r="CAQ190" s="5"/>
      <c r="CAR190" s="5"/>
      <c r="CAS190" s="5"/>
      <c r="CAT190" s="5"/>
      <c r="CAU190" s="5"/>
      <c r="CAV190" s="5"/>
      <c r="CAW190" s="5"/>
      <c r="CAX190" s="5"/>
      <c r="CAY190" s="5"/>
      <c r="CAZ190" s="5"/>
      <c r="CBA190" s="5"/>
      <c r="CBB190" s="5"/>
      <c r="CBC190" s="5"/>
      <c r="CBD190" s="5"/>
      <c r="CBE190" s="5"/>
      <c r="CBF190" s="5"/>
      <c r="CBG190" s="5"/>
      <c r="CBH190" s="5"/>
      <c r="CBI190" s="5"/>
      <c r="CBJ190" s="5"/>
      <c r="CBK190" s="5"/>
      <c r="CBL190" s="5"/>
      <c r="CBM190" s="5"/>
      <c r="CBN190" s="5"/>
      <c r="CBO190" s="5"/>
      <c r="CBP190" s="5"/>
      <c r="CBQ190" s="5"/>
      <c r="CBR190" s="5"/>
      <c r="CBS190" s="5"/>
      <c r="CBT190" s="5"/>
      <c r="CBU190" s="5"/>
      <c r="CBV190" s="5"/>
      <c r="CBW190" s="5"/>
      <c r="CBX190" s="5"/>
      <c r="CBY190" s="5"/>
      <c r="CBZ190" s="5"/>
      <c r="CCA190" s="5"/>
      <c r="CCB190" s="5"/>
      <c r="CCC190" s="5"/>
      <c r="CCD190" s="5"/>
      <c r="CCE190" s="5"/>
      <c r="CCF190" s="5"/>
      <c r="CCG190" s="5"/>
      <c r="CCH190" s="5"/>
      <c r="CCI190" s="5"/>
      <c r="CCJ190" s="5"/>
      <c r="CCK190" s="5"/>
      <c r="CCL190" s="5"/>
      <c r="CCM190" s="5"/>
      <c r="CCN190" s="5"/>
      <c r="CCO190" s="5"/>
      <c r="CCP190" s="5"/>
      <c r="CCQ190" s="5"/>
      <c r="CCR190" s="5"/>
      <c r="CCS190" s="5"/>
      <c r="CCT190" s="5"/>
      <c r="CCU190" s="5"/>
      <c r="CCV190" s="5"/>
      <c r="CCW190" s="5"/>
      <c r="CCX190" s="5"/>
      <c r="CCY190" s="5"/>
      <c r="CCZ190" s="5"/>
      <c r="CDA190" s="5"/>
      <c r="CDB190" s="5"/>
      <c r="CDC190" s="5"/>
      <c r="CDD190" s="5"/>
      <c r="CDE190" s="5"/>
      <c r="CDF190" s="5"/>
      <c r="CDG190" s="5"/>
      <c r="CDH190" s="5"/>
      <c r="CDI190" s="5"/>
      <c r="CDJ190" s="5"/>
      <c r="CDK190" s="5"/>
      <c r="CDL190" s="5"/>
      <c r="CDM190" s="5"/>
      <c r="CDN190" s="5"/>
      <c r="CDO190" s="5"/>
      <c r="CDP190" s="5"/>
      <c r="CDQ190" s="5"/>
      <c r="CDR190" s="5"/>
      <c r="CDS190" s="5"/>
      <c r="CDT190" s="5"/>
      <c r="CDU190" s="5"/>
      <c r="CDV190" s="5"/>
      <c r="CDW190" s="5"/>
      <c r="CDX190" s="5"/>
      <c r="CDY190" s="5"/>
      <c r="CDZ190" s="5"/>
      <c r="CEA190" s="5"/>
      <c r="CEB190" s="5"/>
      <c r="CEC190" s="5"/>
      <c r="CED190" s="5"/>
      <c r="CEE190" s="5"/>
      <c r="CEF190" s="5"/>
      <c r="CEG190" s="5"/>
      <c r="CEH190" s="5"/>
      <c r="CEI190" s="5"/>
      <c r="CEJ190" s="5"/>
      <c r="CEK190" s="5"/>
      <c r="CEL190" s="5"/>
      <c r="CEM190" s="5"/>
      <c r="CEN190" s="5"/>
      <c r="CEO190" s="5"/>
      <c r="CEP190" s="5"/>
      <c r="CEQ190" s="5"/>
      <c r="CER190" s="5"/>
      <c r="CES190" s="5"/>
      <c r="CET190" s="5"/>
      <c r="CEU190" s="5"/>
      <c r="CEV190" s="5"/>
      <c r="CEW190" s="5"/>
      <c r="CEX190" s="5"/>
      <c r="CEY190" s="5"/>
      <c r="CEZ190" s="5"/>
      <c r="CFA190" s="5"/>
      <c r="CFB190" s="5"/>
      <c r="CFC190" s="5"/>
      <c r="CFD190" s="5"/>
      <c r="CFE190" s="5"/>
      <c r="CFF190" s="5"/>
      <c r="CFG190" s="5"/>
      <c r="CFH190" s="5"/>
      <c r="CFI190" s="5"/>
      <c r="CFJ190" s="5"/>
      <c r="CFK190" s="5"/>
      <c r="CFL190" s="5"/>
      <c r="CFM190" s="5"/>
      <c r="CFN190" s="5"/>
      <c r="CFO190" s="5"/>
      <c r="CFP190" s="5"/>
      <c r="CFQ190" s="5"/>
      <c r="CFR190" s="5"/>
      <c r="CFS190" s="5"/>
      <c r="CFT190" s="5"/>
      <c r="CFU190" s="5"/>
      <c r="CFV190" s="5"/>
      <c r="CFW190" s="5"/>
      <c r="CFX190" s="5"/>
      <c r="CFY190" s="5"/>
      <c r="CFZ190" s="5"/>
      <c r="CGA190" s="5"/>
      <c r="CGB190" s="5"/>
      <c r="CGC190" s="5"/>
      <c r="CGD190" s="5"/>
      <c r="CGE190" s="5"/>
      <c r="CGF190" s="5"/>
      <c r="CGG190" s="5"/>
      <c r="CGH190" s="5"/>
      <c r="CGI190" s="5"/>
      <c r="CGJ190" s="5"/>
      <c r="CGK190" s="5"/>
      <c r="CGL190" s="5"/>
      <c r="CGM190" s="5"/>
      <c r="CGN190" s="5"/>
      <c r="CGO190" s="5"/>
      <c r="CGP190" s="5"/>
      <c r="CGQ190" s="5"/>
      <c r="CGR190" s="5"/>
      <c r="CGS190" s="5"/>
      <c r="CGT190" s="5"/>
      <c r="CGU190" s="5"/>
      <c r="CGV190" s="5"/>
      <c r="CGW190" s="5"/>
      <c r="CGX190" s="5"/>
      <c r="CGY190" s="5"/>
      <c r="CGZ190" s="5"/>
      <c r="CHA190" s="5"/>
      <c r="CHB190" s="5"/>
      <c r="CHC190" s="5"/>
      <c r="CHD190" s="5"/>
      <c r="CHE190" s="5"/>
      <c r="CHF190" s="5"/>
      <c r="CHG190" s="5"/>
      <c r="CHH190" s="5"/>
      <c r="CHI190" s="5"/>
      <c r="CHJ190" s="5"/>
      <c r="CHK190" s="5"/>
      <c r="CHL190" s="5"/>
      <c r="CHM190" s="5"/>
      <c r="CHN190" s="5"/>
      <c r="CHO190" s="5"/>
      <c r="CHP190" s="5"/>
      <c r="CHQ190" s="5"/>
      <c r="CHR190" s="5"/>
      <c r="CHS190" s="5"/>
      <c r="CHT190" s="5"/>
      <c r="CHU190" s="5"/>
      <c r="CHV190" s="5"/>
      <c r="CHW190" s="5"/>
      <c r="CHX190" s="5"/>
      <c r="CHY190" s="5"/>
      <c r="CHZ190" s="5"/>
      <c r="CIA190" s="5"/>
      <c r="CIB190" s="5"/>
      <c r="CIC190" s="5"/>
      <c r="CID190" s="5"/>
      <c r="CIE190" s="5"/>
      <c r="CIF190" s="5"/>
      <c r="CIG190" s="5"/>
      <c r="CIH190" s="5"/>
      <c r="CII190" s="5"/>
      <c r="CIJ190" s="5"/>
      <c r="CIK190" s="5"/>
      <c r="CIL190" s="5"/>
      <c r="CIM190" s="5"/>
      <c r="CIN190" s="5"/>
      <c r="CIO190" s="5"/>
      <c r="CIP190" s="5"/>
      <c r="CIQ190" s="5"/>
      <c r="CIR190" s="5"/>
      <c r="CIS190" s="5"/>
      <c r="CIT190" s="5"/>
      <c r="CIU190" s="5"/>
      <c r="CIV190" s="5"/>
      <c r="CIW190" s="5"/>
      <c r="CIX190" s="5"/>
      <c r="CIY190" s="5"/>
      <c r="CIZ190" s="5"/>
      <c r="CJA190" s="5"/>
      <c r="CJB190" s="5"/>
      <c r="CJC190" s="5"/>
      <c r="CJD190" s="5"/>
      <c r="CJE190" s="5"/>
      <c r="CJF190" s="5"/>
      <c r="CJG190" s="5"/>
      <c r="CJH190" s="5"/>
      <c r="CJI190" s="5"/>
      <c r="CJJ190" s="5"/>
      <c r="CJK190" s="5"/>
      <c r="CJL190" s="5"/>
      <c r="CJM190" s="5"/>
      <c r="CJN190" s="5"/>
      <c r="CJO190" s="5"/>
      <c r="CJP190" s="5"/>
      <c r="CJQ190" s="5"/>
      <c r="CJR190" s="5"/>
      <c r="CJS190" s="5"/>
      <c r="CJT190" s="5"/>
      <c r="CJU190" s="5"/>
      <c r="CJV190" s="5"/>
      <c r="CJW190" s="5"/>
      <c r="CJX190" s="5"/>
      <c r="CJY190" s="5"/>
      <c r="CJZ190" s="5"/>
      <c r="CKA190" s="5"/>
      <c r="CKB190" s="5"/>
      <c r="CKC190" s="5"/>
      <c r="CKD190" s="5"/>
      <c r="CKE190" s="5"/>
      <c r="CKF190" s="5"/>
      <c r="CKG190" s="5"/>
      <c r="CKH190" s="5"/>
      <c r="CKI190" s="5"/>
      <c r="CKJ190" s="5"/>
      <c r="CKK190" s="5"/>
      <c r="CKL190" s="5"/>
      <c r="CKM190" s="5"/>
      <c r="CKN190" s="5"/>
      <c r="CKO190" s="5"/>
      <c r="CKP190" s="5"/>
      <c r="CKQ190" s="5"/>
      <c r="CKR190" s="5"/>
      <c r="CKS190" s="5"/>
      <c r="CKT190" s="5"/>
      <c r="CKU190" s="5"/>
      <c r="CKV190" s="5"/>
      <c r="CKW190" s="5"/>
      <c r="CKX190" s="5"/>
      <c r="CKY190" s="5"/>
      <c r="CKZ190" s="5"/>
      <c r="CLA190" s="5"/>
      <c r="CLB190" s="5"/>
      <c r="CLC190" s="5"/>
      <c r="CLD190" s="5"/>
      <c r="CLE190" s="5"/>
      <c r="CLF190" s="5"/>
      <c r="CLG190" s="5"/>
      <c r="CLH190" s="5"/>
      <c r="CLI190" s="5"/>
      <c r="CLJ190" s="5"/>
      <c r="CLK190" s="5"/>
      <c r="CLL190" s="5"/>
      <c r="CLM190" s="5"/>
      <c r="CLN190" s="5"/>
      <c r="CLO190" s="5"/>
      <c r="CLP190" s="5"/>
      <c r="CLQ190" s="5"/>
      <c r="CLR190" s="5"/>
      <c r="CLS190" s="5"/>
      <c r="CLT190" s="5"/>
      <c r="CLU190" s="5"/>
      <c r="CLV190" s="5"/>
      <c r="CLW190" s="5"/>
      <c r="CLX190" s="5"/>
      <c r="CLY190" s="5"/>
      <c r="CLZ190" s="5"/>
      <c r="CMA190" s="5"/>
      <c r="CMB190" s="5"/>
      <c r="CMC190" s="5"/>
      <c r="CMD190" s="5"/>
      <c r="CME190" s="5"/>
      <c r="CMF190" s="5"/>
      <c r="CMG190" s="5"/>
      <c r="CMH190" s="5"/>
      <c r="CMI190" s="5"/>
      <c r="CMJ190" s="5"/>
      <c r="CMK190" s="5"/>
      <c r="CML190" s="5"/>
      <c r="CMM190" s="5"/>
      <c r="CMN190" s="5"/>
      <c r="CMO190" s="5"/>
      <c r="CMP190" s="5"/>
      <c r="CMQ190" s="5"/>
      <c r="CMR190" s="5"/>
      <c r="CMS190" s="5"/>
      <c r="CMT190" s="5"/>
      <c r="CMU190" s="5"/>
      <c r="CMV190" s="5"/>
      <c r="CMW190" s="5"/>
      <c r="CMX190" s="5"/>
      <c r="CMY190" s="5"/>
      <c r="CMZ190" s="5"/>
      <c r="CNA190" s="5"/>
      <c r="CNB190" s="5"/>
      <c r="CNC190" s="5"/>
      <c r="CND190" s="5"/>
      <c r="CNE190" s="5"/>
      <c r="CNF190" s="5"/>
      <c r="CNG190" s="5"/>
      <c r="CNH190" s="5"/>
      <c r="CNI190" s="5"/>
      <c r="CNJ190" s="5"/>
      <c r="CNK190" s="5"/>
      <c r="CNL190" s="5"/>
      <c r="CNM190" s="5"/>
      <c r="CNN190" s="5"/>
      <c r="CNO190" s="5"/>
      <c r="CNP190" s="5"/>
      <c r="CNQ190" s="5"/>
      <c r="CNR190" s="5"/>
      <c r="CNS190" s="5"/>
      <c r="CNT190" s="5"/>
      <c r="CNU190" s="5"/>
      <c r="CNV190" s="5"/>
      <c r="CNW190" s="5"/>
      <c r="CNX190" s="5"/>
      <c r="CNY190" s="5"/>
      <c r="CNZ190" s="5"/>
      <c r="COA190" s="5"/>
      <c r="COB190" s="5"/>
      <c r="COC190" s="5"/>
      <c r="COD190" s="5"/>
      <c r="COE190" s="5"/>
      <c r="COF190" s="5"/>
      <c r="COG190" s="5"/>
      <c r="COH190" s="5"/>
      <c r="COI190" s="5"/>
      <c r="COJ190" s="5"/>
      <c r="COK190" s="5"/>
      <c r="COL190" s="5"/>
      <c r="COM190" s="5"/>
      <c r="CON190" s="5"/>
      <c r="COO190" s="5"/>
      <c r="COP190" s="5"/>
      <c r="COQ190" s="5"/>
      <c r="COR190" s="5"/>
      <c r="COS190" s="5"/>
      <c r="COT190" s="5"/>
      <c r="COU190" s="5"/>
      <c r="COV190" s="5"/>
      <c r="COW190" s="5"/>
      <c r="COX190" s="5"/>
      <c r="COY190" s="5"/>
      <c r="COZ190" s="5"/>
      <c r="CPA190" s="5"/>
      <c r="CPB190" s="5"/>
      <c r="CPC190" s="5"/>
      <c r="CPD190" s="5"/>
      <c r="CPE190" s="5"/>
      <c r="CPF190" s="5"/>
      <c r="CPG190" s="5"/>
      <c r="CPH190" s="5"/>
      <c r="CPI190" s="5"/>
      <c r="CPJ190" s="5"/>
      <c r="CPK190" s="5"/>
      <c r="CPL190" s="5"/>
      <c r="CPM190" s="5"/>
      <c r="CPN190" s="5"/>
      <c r="CPO190" s="5"/>
      <c r="CPP190" s="5"/>
      <c r="CPQ190" s="5"/>
      <c r="CPR190" s="5"/>
      <c r="CPS190" s="5"/>
      <c r="CPT190" s="5"/>
      <c r="CPU190" s="5"/>
      <c r="CPV190" s="5"/>
      <c r="CPW190" s="5"/>
      <c r="CPX190" s="5"/>
      <c r="CPY190" s="5"/>
      <c r="CPZ190" s="5"/>
      <c r="CQA190" s="5"/>
      <c r="CQB190" s="5"/>
      <c r="CQC190" s="5"/>
      <c r="CQD190" s="5"/>
      <c r="CQE190" s="5"/>
      <c r="CQF190" s="5"/>
      <c r="CQG190" s="5"/>
      <c r="CQH190" s="5"/>
      <c r="CQI190" s="5"/>
      <c r="CQJ190" s="5"/>
      <c r="CQK190" s="5"/>
      <c r="CQL190" s="5"/>
      <c r="CQM190" s="5"/>
      <c r="CQN190" s="5"/>
      <c r="CQO190" s="5"/>
      <c r="CQP190" s="5"/>
      <c r="CQQ190" s="5"/>
      <c r="CQR190" s="5"/>
      <c r="CQS190" s="5"/>
      <c r="CQT190" s="5"/>
      <c r="CQU190" s="5"/>
      <c r="CQV190" s="5"/>
      <c r="CQW190" s="5"/>
      <c r="CQX190" s="5"/>
      <c r="CQY190" s="5"/>
      <c r="CQZ190" s="5"/>
      <c r="CRA190" s="5"/>
      <c r="CRB190" s="5"/>
      <c r="CRC190" s="5"/>
      <c r="CRD190" s="5"/>
      <c r="CRE190" s="5"/>
      <c r="CRF190" s="5"/>
      <c r="CRG190" s="5"/>
      <c r="CRH190" s="5"/>
      <c r="CRI190" s="5"/>
      <c r="CRJ190" s="5"/>
      <c r="CRK190" s="5"/>
      <c r="CRL190" s="5"/>
      <c r="CRM190" s="5"/>
      <c r="CRN190" s="5"/>
      <c r="CRO190" s="5"/>
      <c r="CRP190" s="5"/>
      <c r="CRQ190" s="5"/>
      <c r="CRR190" s="5"/>
      <c r="CRS190" s="5"/>
      <c r="CRT190" s="5"/>
      <c r="CRU190" s="5"/>
      <c r="CRV190" s="5"/>
      <c r="CRW190" s="5"/>
      <c r="CRX190" s="5"/>
      <c r="CRY190" s="5"/>
      <c r="CRZ190" s="5"/>
      <c r="CSA190" s="5"/>
      <c r="CSB190" s="5"/>
      <c r="CSC190" s="5"/>
      <c r="CSD190" s="5"/>
      <c r="CSE190" s="5"/>
      <c r="CSF190" s="5"/>
      <c r="CSG190" s="5"/>
      <c r="CSH190" s="5"/>
      <c r="CSI190" s="5"/>
      <c r="CSJ190" s="5"/>
      <c r="CSK190" s="5"/>
      <c r="CSL190" s="5"/>
      <c r="CSM190" s="5"/>
      <c r="CSN190" s="5"/>
      <c r="CSO190" s="5"/>
      <c r="CSP190" s="5"/>
      <c r="CSQ190" s="5"/>
      <c r="CSR190" s="5"/>
      <c r="CSS190" s="5"/>
      <c r="CST190" s="5"/>
      <c r="CSU190" s="5"/>
      <c r="CSV190" s="5"/>
      <c r="CSW190" s="5"/>
      <c r="CSX190" s="5"/>
      <c r="CSY190" s="5"/>
      <c r="CSZ190" s="5"/>
      <c r="CTA190" s="5"/>
      <c r="CTB190" s="5"/>
      <c r="CTC190" s="5"/>
      <c r="CTD190" s="5"/>
      <c r="CTE190" s="5"/>
      <c r="CTF190" s="5"/>
      <c r="CTG190" s="5"/>
      <c r="CTH190" s="5"/>
      <c r="CTI190" s="5"/>
      <c r="CTJ190" s="5"/>
      <c r="CTK190" s="5"/>
      <c r="CTL190" s="5"/>
      <c r="CTM190" s="5"/>
      <c r="CTN190" s="5"/>
      <c r="CTO190" s="5"/>
      <c r="CTP190" s="5"/>
      <c r="CTQ190" s="5"/>
      <c r="CTR190" s="5"/>
      <c r="CTS190" s="5"/>
      <c r="CTT190" s="5"/>
      <c r="CTU190" s="5"/>
      <c r="CTV190" s="5"/>
      <c r="CTW190" s="5"/>
      <c r="CTX190" s="5"/>
      <c r="CTY190" s="5"/>
      <c r="CTZ190" s="5"/>
      <c r="CUA190" s="5"/>
      <c r="CUB190" s="5"/>
      <c r="CUC190" s="5"/>
      <c r="CUD190" s="5"/>
      <c r="CUE190" s="5"/>
      <c r="CUF190" s="5"/>
      <c r="CUG190" s="5"/>
      <c r="CUH190" s="5"/>
      <c r="CUI190" s="5"/>
      <c r="CUJ190" s="5"/>
      <c r="CUK190" s="5"/>
      <c r="CUL190" s="5"/>
      <c r="CUM190" s="5"/>
      <c r="CUN190" s="5"/>
      <c r="CUO190" s="5"/>
      <c r="CUP190" s="5"/>
      <c r="CUQ190" s="5"/>
      <c r="CUR190" s="5"/>
      <c r="CUS190" s="5"/>
      <c r="CUT190" s="5"/>
      <c r="CUU190" s="5"/>
      <c r="CUV190" s="5"/>
      <c r="CUW190" s="5"/>
      <c r="CUX190" s="5"/>
      <c r="CUY190" s="5"/>
      <c r="CUZ190" s="5"/>
      <c r="CVA190" s="5"/>
      <c r="CVB190" s="5"/>
      <c r="CVC190" s="5"/>
      <c r="CVD190" s="5"/>
      <c r="CVE190" s="5"/>
      <c r="CVF190" s="5"/>
      <c r="CVG190" s="5"/>
      <c r="CVH190" s="5"/>
      <c r="CVI190" s="5"/>
      <c r="CVJ190" s="5"/>
      <c r="CVK190" s="5"/>
      <c r="CVL190" s="5"/>
      <c r="CVM190" s="5"/>
      <c r="CVN190" s="5"/>
      <c r="CVO190" s="5"/>
      <c r="CVP190" s="5"/>
      <c r="CVQ190" s="5"/>
      <c r="CVR190" s="5"/>
      <c r="CVS190" s="5"/>
      <c r="CVT190" s="5"/>
      <c r="CVU190" s="5"/>
      <c r="CVV190" s="5"/>
      <c r="CVW190" s="5"/>
      <c r="CVX190" s="5"/>
      <c r="CVY190" s="5"/>
      <c r="CVZ190" s="5"/>
      <c r="CWA190" s="5"/>
      <c r="CWB190" s="5"/>
      <c r="CWC190" s="5"/>
      <c r="CWD190" s="5"/>
      <c r="CWE190" s="5"/>
      <c r="CWF190" s="5"/>
      <c r="CWG190" s="5"/>
      <c r="CWH190" s="5"/>
      <c r="CWI190" s="5"/>
      <c r="CWJ190" s="5"/>
      <c r="CWK190" s="5"/>
      <c r="CWL190" s="5"/>
      <c r="CWM190" s="5"/>
      <c r="CWN190" s="5"/>
      <c r="CWO190" s="5"/>
      <c r="CWP190" s="5"/>
      <c r="CWQ190" s="5"/>
      <c r="CWR190" s="5"/>
      <c r="CWS190" s="5"/>
      <c r="CWT190" s="5"/>
      <c r="CWU190" s="5"/>
      <c r="CWV190" s="5"/>
      <c r="CWW190" s="5"/>
      <c r="CWX190" s="5"/>
      <c r="CWY190" s="5"/>
      <c r="CWZ190" s="5"/>
      <c r="CXA190" s="5"/>
      <c r="CXB190" s="5"/>
      <c r="CXC190" s="5"/>
      <c r="CXD190" s="5"/>
      <c r="CXE190" s="5"/>
      <c r="CXF190" s="5"/>
      <c r="CXG190" s="5"/>
      <c r="CXH190" s="5"/>
      <c r="CXI190" s="5"/>
      <c r="CXJ190" s="5"/>
      <c r="CXK190" s="5"/>
      <c r="CXL190" s="5"/>
      <c r="CXM190" s="5"/>
      <c r="CXN190" s="5"/>
      <c r="CXO190" s="5"/>
      <c r="CXP190" s="5"/>
      <c r="CXQ190" s="5"/>
      <c r="CXR190" s="5"/>
      <c r="CXS190" s="5"/>
      <c r="CXT190" s="5"/>
      <c r="CXU190" s="5"/>
      <c r="CXV190" s="5"/>
      <c r="CXW190" s="5"/>
      <c r="CXX190" s="5"/>
      <c r="CXY190" s="5"/>
      <c r="CXZ190" s="5"/>
      <c r="CYA190" s="5"/>
      <c r="CYB190" s="5"/>
      <c r="CYC190" s="5"/>
      <c r="CYD190" s="5"/>
      <c r="CYE190" s="5"/>
      <c r="CYF190" s="5"/>
      <c r="CYG190" s="5"/>
      <c r="CYH190" s="5"/>
      <c r="CYI190" s="5"/>
      <c r="CYJ190" s="5"/>
      <c r="CYK190" s="5"/>
      <c r="CYL190" s="5"/>
      <c r="CYM190" s="5"/>
      <c r="CYN190" s="5"/>
      <c r="CYO190" s="5"/>
      <c r="CYP190" s="5"/>
      <c r="CYQ190" s="5"/>
      <c r="CYR190" s="5"/>
      <c r="CYS190" s="5"/>
      <c r="CYT190" s="5"/>
      <c r="CYU190" s="5"/>
      <c r="CYV190" s="5"/>
      <c r="CYW190" s="5"/>
      <c r="CYX190" s="5"/>
      <c r="CYY190" s="5"/>
      <c r="CYZ190" s="5"/>
      <c r="CZA190" s="5"/>
      <c r="CZB190" s="5"/>
      <c r="CZC190" s="5"/>
      <c r="CZD190" s="5"/>
      <c r="CZE190" s="5"/>
      <c r="CZF190" s="5"/>
      <c r="CZG190" s="5"/>
      <c r="CZH190" s="5"/>
      <c r="CZI190" s="5"/>
      <c r="CZJ190" s="5"/>
      <c r="CZK190" s="5"/>
      <c r="CZL190" s="5"/>
      <c r="CZM190" s="5"/>
      <c r="CZN190" s="5"/>
      <c r="CZO190" s="5"/>
      <c r="CZP190" s="5"/>
      <c r="CZQ190" s="5"/>
      <c r="CZR190" s="5"/>
      <c r="CZS190" s="5"/>
      <c r="CZT190" s="5"/>
      <c r="CZU190" s="5"/>
      <c r="CZV190" s="5"/>
      <c r="CZW190" s="5"/>
      <c r="CZX190" s="5"/>
      <c r="CZY190" s="5"/>
      <c r="CZZ190" s="5"/>
      <c r="DAA190" s="5"/>
      <c r="DAB190" s="5"/>
      <c r="DAC190" s="5"/>
      <c r="DAD190" s="5"/>
      <c r="DAE190" s="5"/>
      <c r="DAF190" s="5"/>
      <c r="DAG190" s="5"/>
      <c r="DAH190" s="5"/>
      <c r="DAI190" s="5"/>
      <c r="DAJ190" s="5"/>
      <c r="DAK190" s="5"/>
      <c r="DAL190" s="5"/>
      <c r="DAM190" s="5"/>
      <c r="DAN190" s="5"/>
      <c r="DAO190" s="5"/>
      <c r="DAP190" s="5"/>
      <c r="DAQ190" s="5"/>
      <c r="DAR190" s="5"/>
      <c r="DAS190" s="5"/>
      <c r="DAT190" s="5"/>
      <c r="DAU190" s="5"/>
      <c r="DAV190" s="5"/>
      <c r="DAW190" s="5"/>
      <c r="DAX190" s="5"/>
      <c r="DAY190" s="5"/>
      <c r="DAZ190" s="5"/>
      <c r="DBA190" s="5"/>
      <c r="DBB190" s="5"/>
      <c r="DBC190" s="5"/>
      <c r="DBD190" s="5"/>
      <c r="DBE190" s="5"/>
      <c r="DBF190" s="5"/>
      <c r="DBG190" s="5"/>
      <c r="DBH190" s="5"/>
      <c r="DBI190" s="5"/>
      <c r="DBJ190" s="5"/>
      <c r="DBK190" s="5"/>
      <c r="DBL190" s="5"/>
      <c r="DBM190" s="5"/>
      <c r="DBN190" s="5"/>
      <c r="DBO190" s="5"/>
      <c r="DBP190" s="5"/>
      <c r="DBQ190" s="5"/>
      <c r="DBR190" s="5"/>
      <c r="DBS190" s="5"/>
      <c r="DBT190" s="5"/>
      <c r="DBU190" s="5"/>
      <c r="DBV190" s="5"/>
      <c r="DBW190" s="5"/>
      <c r="DBX190" s="5"/>
      <c r="DBY190" s="5"/>
      <c r="DBZ190" s="5"/>
      <c r="DCA190" s="5"/>
      <c r="DCB190" s="5"/>
      <c r="DCC190" s="5"/>
      <c r="DCD190" s="5"/>
      <c r="DCE190" s="5"/>
      <c r="DCF190" s="5"/>
      <c r="DCG190" s="5"/>
      <c r="DCH190" s="5"/>
      <c r="DCI190" s="5"/>
      <c r="DCJ190" s="5"/>
      <c r="DCK190" s="5"/>
      <c r="DCL190" s="5"/>
      <c r="DCM190" s="5"/>
      <c r="DCN190" s="5"/>
      <c r="DCO190" s="5"/>
      <c r="DCP190" s="5"/>
      <c r="DCQ190" s="5"/>
      <c r="DCR190" s="5"/>
      <c r="DCS190" s="5"/>
      <c r="DCT190" s="5"/>
      <c r="DCU190" s="5"/>
      <c r="DCV190" s="5"/>
      <c r="DCW190" s="5"/>
      <c r="DCX190" s="5"/>
      <c r="DCY190" s="5"/>
      <c r="DCZ190" s="5"/>
      <c r="DDA190" s="5"/>
      <c r="DDB190" s="5"/>
      <c r="DDC190" s="5"/>
      <c r="DDD190" s="5"/>
      <c r="DDE190" s="5"/>
      <c r="DDF190" s="5"/>
      <c r="DDG190" s="5"/>
      <c r="DDH190" s="5"/>
      <c r="DDI190" s="5"/>
      <c r="DDJ190" s="5"/>
      <c r="DDK190" s="5"/>
      <c r="DDL190" s="5"/>
      <c r="DDM190" s="5"/>
      <c r="DDN190" s="5"/>
      <c r="DDO190" s="5"/>
      <c r="DDP190" s="5"/>
      <c r="DDQ190" s="5"/>
      <c r="DDR190" s="5"/>
      <c r="DDS190" s="5"/>
      <c r="DDT190" s="5"/>
      <c r="DDU190" s="5"/>
      <c r="DDV190" s="5"/>
      <c r="DDW190" s="5"/>
      <c r="DDX190" s="5"/>
      <c r="DDY190" s="5"/>
      <c r="DDZ190" s="5"/>
      <c r="DEA190" s="5"/>
      <c r="DEB190" s="5"/>
      <c r="DEC190" s="5"/>
      <c r="DED190" s="5"/>
      <c r="DEE190" s="5"/>
      <c r="DEF190" s="5"/>
      <c r="DEG190" s="5"/>
      <c r="DEH190" s="5"/>
      <c r="DEI190" s="5"/>
      <c r="DEJ190" s="5"/>
      <c r="DEK190" s="5"/>
      <c r="DEL190" s="5"/>
      <c r="DEM190" s="5"/>
      <c r="DEN190" s="5"/>
      <c r="DEO190" s="5"/>
      <c r="DEP190" s="5"/>
      <c r="DEQ190" s="5"/>
      <c r="DER190" s="5"/>
      <c r="DES190" s="5"/>
      <c r="DET190" s="5"/>
      <c r="DEU190" s="5"/>
      <c r="DEV190" s="5"/>
      <c r="DEW190" s="5"/>
      <c r="DEX190" s="5"/>
      <c r="DEY190" s="5"/>
      <c r="DEZ190" s="5"/>
      <c r="DFA190" s="5"/>
      <c r="DFB190" s="5"/>
      <c r="DFC190" s="5"/>
      <c r="DFD190" s="5"/>
      <c r="DFE190" s="5"/>
      <c r="DFF190" s="5"/>
      <c r="DFG190" s="5"/>
      <c r="DFH190" s="5"/>
      <c r="DFI190" s="5"/>
      <c r="DFJ190" s="5"/>
      <c r="DFK190" s="5"/>
      <c r="DFL190" s="5"/>
      <c r="DFM190" s="5"/>
      <c r="DFN190" s="5"/>
      <c r="DFO190" s="5"/>
      <c r="DFP190" s="5"/>
      <c r="DFQ190" s="5"/>
      <c r="DFR190" s="5"/>
      <c r="DFS190" s="5"/>
      <c r="DFT190" s="5"/>
      <c r="DFU190" s="5"/>
      <c r="DFV190" s="5"/>
      <c r="DFW190" s="5"/>
      <c r="DFX190" s="5"/>
      <c r="DFY190" s="5"/>
      <c r="DFZ190" s="5"/>
      <c r="DGA190" s="5"/>
      <c r="DGB190" s="5"/>
      <c r="DGC190" s="5"/>
      <c r="DGD190" s="5"/>
      <c r="DGE190" s="5"/>
      <c r="DGF190" s="5"/>
      <c r="DGG190" s="5"/>
      <c r="DGH190" s="5"/>
      <c r="DGI190" s="5"/>
      <c r="DGJ190" s="5"/>
      <c r="DGK190" s="5"/>
      <c r="DGL190" s="5"/>
      <c r="DGM190" s="5"/>
      <c r="DGN190" s="5"/>
      <c r="DGO190" s="5"/>
      <c r="DGP190" s="5"/>
      <c r="DGQ190" s="5"/>
      <c r="DGR190" s="5"/>
      <c r="DGS190" s="5"/>
      <c r="DGT190" s="5"/>
      <c r="DGU190" s="5"/>
      <c r="DGV190" s="5"/>
      <c r="DGW190" s="5"/>
      <c r="DGX190" s="5"/>
      <c r="DGY190" s="5"/>
      <c r="DGZ190" s="5"/>
      <c r="DHA190" s="5"/>
      <c r="DHB190" s="5"/>
      <c r="DHC190" s="5"/>
      <c r="DHD190" s="5"/>
      <c r="DHE190" s="5"/>
      <c r="DHF190" s="5"/>
      <c r="DHG190" s="5"/>
      <c r="DHH190" s="5"/>
      <c r="DHI190" s="5"/>
      <c r="DHJ190" s="5"/>
      <c r="DHK190" s="5"/>
      <c r="DHL190" s="5"/>
      <c r="DHM190" s="5"/>
      <c r="DHN190" s="5"/>
      <c r="DHO190" s="5"/>
      <c r="DHP190" s="5"/>
      <c r="DHQ190" s="5"/>
      <c r="DHR190" s="5"/>
      <c r="DHS190" s="5"/>
      <c r="DHT190" s="5"/>
      <c r="DHU190" s="5"/>
      <c r="DHV190" s="5"/>
      <c r="DHW190" s="5"/>
      <c r="DHX190" s="5"/>
      <c r="DHY190" s="5"/>
      <c r="DHZ190" s="5"/>
      <c r="DIA190" s="5"/>
      <c r="DIB190" s="5"/>
      <c r="DIC190" s="5"/>
      <c r="DID190" s="5"/>
      <c r="DIE190" s="5"/>
      <c r="DIF190" s="5"/>
      <c r="DIG190" s="5"/>
      <c r="DIH190" s="5"/>
      <c r="DII190" s="5"/>
      <c r="DIJ190" s="5"/>
      <c r="DIK190" s="5"/>
      <c r="DIL190" s="5"/>
      <c r="DIM190" s="5"/>
      <c r="DIN190" s="5"/>
      <c r="DIO190" s="5"/>
      <c r="DIP190" s="5"/>
      <c r="DIQ190" s="5"/>
      <c r="DIR190" s="5"/>
      <c r="DIS190" s="5"/>
      <c r="DIT190" s="5"/>
      <c r="DIU190" s="5"/>
      <c r="DIV190" s="5"/>
      <c r="DIW190" s="5"/>
      <c r="DIX190" s="5"/>
      <c r="DIY190" s="5"/>
      <c r="DIZ190" s="5"/>
      <c r="DJA190" s="5"/>
      <c r="DJB190" s="5"/>
      <c r="DJC190" s="5"/>
      <c r="DJD190" s="5"/>
      <c r="DJE190" s="5"/>
      <c r="DJF190" s="5"/>
      <c r="DJG190" s="5"/>
      <c r="DJH190" s="5"/>
      <c r="DJI190" s="5"/>
      <c r="DJJ190" s="5"/>
      <c r="DJK190" s="5"/>
      <c r="DJL190" s="5"/>
      <c r="DJM190" s="5"/>
      <c r="DJN190" s="5"/>
      <c r="DJO190" s="5"/>
      <c r="DJP190" s="5"/>
      <c r="DJQ190" s="5"/>
      <c r="DJR190" s="5"/>
      <c r="DJS190" s="5"/>
      <c r="DJT190" s="5"/>
      <c r="DJU190" s="5"/>
      <c r="DJV190" s="5"/>
      <c r="DJW190" s="5"/>
      <c r="DJX190" s="5"/>
      <c r="DJY190" s="5"/>
      <c r="DJZ190" s="5"/>
      <c r="DKA190" s="5"/>
      <c r="DKB190" s="5"/>
      <c r="DKC190" s="5"/>
      <c r="DKD190" s="5"/>
      <c r="DKE190" s="5"/>
      <c r="DKF190" s="5"/>
      <c r="DKG190" s="5"/>
      <c r="DKH190" s="5"/>
      <c r="DKI190" s="5"/>
      <c r="DKJ190" s="5"/>
      <c r="DKK190" s="5"/>
      <c r="DKL190" s="5"/>
      <c r="DKM190" s="5"/>
      <c r="DKN190" s="5"/>
      <c r="DKO190" s="5"/>
      <c r="DKP190" s="5"/>
      <c r="DKQ190" s="5"/>
      <c r="DKR190" s="5"/>
      <c r="DKS190" s="5"/>
      <c r="DKT190" s="5"/>
      <c r="DKU190" s="5"/>
      <c r="DKV190" s="5"/>
      <c r="DKW190" s="5"/>
      <c r="DKX190" s="5"/>
      <c r="DKY190" s="5"/>
      <c r="DKZ190" s="5"/>
      <c r="DLA190" s="5"/>
      <c r="DLB190" s="5"/>
      <c r="DLC190" s="5"/>
      <c r="DLD190" s="5"/>
      <c r="DLE190" s="5"/>
      <c r="DLF190" s="5"/>
      <c r="DLG190" s="5"/>
      <c r="DLH190" s="5"/>
      <c r="DLI190" s="5"/>
      <c r="DLJ190" s="5"/>
      <c r="DLK190" s="5"/>
      <c r="DLL190" s="5"/>
      <c r="DLM190" s="5"/>
      <c r="DLN190" s="5"/>
      <c r="DLO190" s="5"/>
      <c r="DLP190" s="5"/>
      <c r="DLQ190" s="5"/>
      <c r="DLR190" s="5"/>
      <c r="DLS190" s="5"/>
      <c r="DLT190" s="5"/>
      <c r="DLU190" s="5"/>
      <c r="DLV190" s="5"/>
      <c r="DLW190" s="5"/>
      <c r="DLX190" s="5"/>
      <c r="DLY190" s="5"/>
      <c r="DLZ190" s="5"/>
      <c r="DMA190" s="5"/>
      <c r="DMB190" s="5"/>
      <c r="DMC190" s="5"/>
      <c r="DMD190" s="5"/>
      <c r="DME190" s="5"/>
      <c r="DMF190" s="5"/>
      <c r="DMG190" s="5"/>
      <c r="DMH190" s="5"/>
      <c r="DMI190" s="5"/>
      <c r="DMJ190" s="5"/>
      <c r="DMK190" s="5"/>
      <c r="DML190" s="5"/>
      <c r="DMM190" s="5"/>
      <c r="DMN190" s="5"/>
      <c r="DMO190" s="5"/>
      <c r="DMP190" s="5"/>
      <c r="DMQ190" s="5"/>
      <c r="DMR190" s="5"/>
      <c r="DMS190" s="5"/>
      <c r="DMT190" s="5"/>
      <c r="DMU190" s="5"/>
      <c r="DMV190" s="5"/>
      <c r="DMW190" s="5"/>
      <c r="DMX190" s="5"/>
      <c r="DMY190" s="5"/>
      <c r="DMZ190" s="5"/>
      <c r="DNA190" s="5"/>
      <c r="DNB190" s="5"/>
      <c r="DNC190" s="5"/>
      <c r="DND190" s="5"/>
      <c r="DNE190" s="5"/>
      <c r="DNF190" s="5"/>
      <c r="DNG190" s="5"/>
      <c r="DNH190" s="5"/>
      <c r="DNI190" s="5"/>
      <c r="DNJ190" s="5"/>
      <c r="DNK190" s="5"/>
      <c r="DNL190" s="5"/>
      <c r="DNM190" s="5"/>
      <c r="DNN190" s="5"/>
      <c r="DNO190" s="5"/>
      <c r="DNP190" s="5"/>
      <c r="DNQ190" s="5"/>
      <c r="DNR190" s="5"/>
      <c r="DNS190" s="5"/>
      <c r="DNT190" s="5"/>
      <c r="DNU190" s="5"/>
      <c r="DNV190" s="5"/>
      <c r="DNW190" s="5"/>
      <c r="DNX190" s="5"/>
      <c r="DNY190" s="5"/>
      <c r="DNZ190" s="5"/>
      <c r="DOA190" s="5"/>
      <c r="DOB190" s="5"/>
      <c r="DOC190" s="5"/>
      <c r="DOD190" s="5"/>
      <c r="DOE190" s="5"/>
      <c r="DOF190" s="5"/>
      <c r="DOG190" s="5"/>
      <c r="DOH190" s="5"/>
      <c r="DOI190" s="5"/>
      <c r="DOJ190" s="5"/>
      <c r="DOK190" s="5"/>
      <c r="DOL190" s="5"/>
      <c r="DOM190" s="5"/>
      <c r="DON190" s="5"/>
      <c r="DOO190" s="5"/>
      <c r="DOP190" s="5"/>
      <c r="DOQ190" s="5"/>
      <c r="DOR190" s="5"/>
      <c r="DOS190" s="5"/>
      <c r="DOT190" s="5"/>
      <c r="DOU190" s="5"/>
      <c r="DOV190" s="5"/>
      <c r="DOW190" s="5"/>
      <c r="DOX190" s="5"/>
      <c r="DOY190" s="5"/>
      <c r="DOZ190" s="5"/>
      <c r="DPA190" s="5"/>
      <c r="DPB190" s="5"/>
      <c r="DPC190" s="5"/>
      <c r="DPD190" s="5"/>
      <c r="DPE190" s="5"/>
      <c r="DPF190" s="5"/>
      <c r="DPG190" s="5"/>
      <c r="DPH190" s="5"/>
      <c r="DPI190" s="5"/>
      <c r="DPJ190" s="5"/>
      <c r="DPK190" s="5"/>
      <c r="DPL190" s="5"/>
      <c r="DPM190" s="5"/>
      <c r="DPN190" s="5"/>
      <c r="DPO190" s="5"/>
      <c r="DPP190" s="5"/>
      <c r="DPQ190" s="5"/>
      <c r="DPR190" s="5"/>
      <c r="DPS190" s="5"/>
      <c r="DPT190" s="5"/>
      <c r="DPU190" s="5"/>
      <c r="DPV190" s="5"/>
      <c r="DPW190" s="5"/>
      <c r="DPX190" s="5"/>
      <c r="DPY190" s="5"/>
      <c r="DPZ190" s="5"/>
      <c r="DQA190" s="5"/>
      <c r="DQB190" s="5"/>
      <c r="DQC190" s="5"/>
      <c r="DQD190" s="5"/>
      <c r="DQE190" s="5"/>
      <c r="DQF190" s="5"/>
      <c r="DQG190" s="5"/>
      <c r="DQH190" s="5"/>
      <c r="DQI190" s="5"/>
      <c r="DQJ190" s="5"/>
      <c r="DQK190" s="5"/>
      <c r="DQL190" s="5"/>
      <c r="DQM190" s="5"/>
      <c r="DQN190" s="5"/>
      <c r="DQO190" s="5"/>
      <c r="DQP190" s="5"/>
      <c r="DQQ190" s="5"/>
      <c r="DQR190" s="5"/>
      <c r="DQS190" s="5"/>
      <c r="DQT190" s="5"/>
      <c r="DQU190" s="5"/>
      <c r="DQV190" s="5"/>
      <c r="DQW190" s="5"/>
      <c r="DQX190" s="5"/>
      <c r="DQY190" s="5"/>
      <c r="DQZ190" s="5"/>
      <c r="DRA190" s="5"/>
      <c r="DRB190" s="5"/>
      <c r="DRC190" s="5"/>
      <c r="DRD190" s="5"/>
      <c r="DRE190" s="5"/>
      <c r="DRF190" s="5"/>
      <c r="DRG190" s="5"/>
      <c r="DRH190" s="5"/>
      <c r="DRI190" s="5"/>
      <c r="DRJ190" s="5"/>
      <c r="DRK190" s="5"/>
      <c r="DRL190" s="5"/>
      <c r="DRM190" s="5"/>
      <c r="DRN190" s="5"/>
      <c r="DRO190" s="5"/>
      <c r="DRP190" s="5"/>
      <c r="DRQ190" s="5"/>
      <c r="DRR190" s="5"/>
      <c r="DRS190" s="5"/>
      <c r="DRT190" s="5"/>
      <c r="DRU190" s="5"/>
      <c r="DRV190" s="5"/>
      <c r="DRW190" s="5"/>
      <c r="DRX190" s="5"/>
      <c r="DRY190" s="5"/>
      <c r="DRZ190" s="5"/>
      <c r="DSA190" s="5"/>
      <c r="DSB190" s="5"/>
      <c r="DSC190" s="5"/>
      <c r="DSD190" s="5"/>
      <c r="DSE190" s="5"/>
      <c r="DSF190" s="5"/>
      <c r="DSG190" s="5"/>
      <c r="DSH190" s="5"/>
      <c r="DSI190" s="5"/>
      <c r="DSJ190" s="5"/>
      <c r="DSK190" s="5"/>
      <c r="DSL190" s="5"/>
      <c r="DSM190" s="5"/>
      <c r="DSN190" s="5"/>
      <c r="DSO190" s="5"/>
      <c r="DSP190" s="5"/>
      <c r="DSQ190" s="5"/>
      <c r="DSR190" s="5"/>
      <c r="DSS190" s="5"/>
      <c r="DST190" s="5"/>
      <c r="DSU190" s="5"/>
      <c r="DSV190" s="5"/>
      <c r="DSW190" s="5"/>
      <c r="DSX190" s="5"/>
      <c r="DSY190" s="5"/>
      <c r="DSZ190" s="5"/>
      <c r="DTA190" s="5"/>
      <c r="DTB190" s="5"/>
      <c r="DTC190" s="5"/>
      <c r="DTD190" s="5"/>
      <c r="DTE190" s="5"/>
      <c r="DTF190" s="5"/>
      <c r="DTG190" s="5"/>
      <c r="DTH190" s="5"/>
      <c r="DTI190" s="5"/>
      <c r="DTJ190" s="5"/>
      <c r="DTK190" s="5"/>
      <c r="DTL190" s="5"/>
      <c r="DTM190" s="5"/>
      <c r="DTN190" s="5"/>
      <c r="DTO190" s="5"/>
      <c r="DTP190" s="5"/>
      <c r="DTQ190" s="5"/>
      <c r="DTR190" s="5"/>
      <c r="DTS190" s="5"/>
      <c r="DTT190" s="5"/>
      <c r="DTU190" s="5"/>
      <c r="DTV190" s="5"/>
      <c r="DTW190" s="5"/>
      <c r="DTX190" s="5"/>
      <c r="DTY190" s="5"/>
      <c r="DTZ190" s="5"/>
      <c r="DUA190" s="5"/>
      <c r="DUB190" s="5"/>
      <c r="DUC190" s="5"/>
      <c r="DUD190" s="5"/>
      <c r="DUE190" s="5"/>
      <c r="DUF190" s="5"/>
      <c r="DUG190" s="5"/>
      <c r="DUH190" s="5"/>
      <c r="DUI190" s="5"/>
      <c r="DUJ190" s="5"/>
      <c r="DUK190" s="5"/>
      <c r="DUL190" s="5"/>
      <c r="DUM190" s="5"/>
      <c r="DUN190" s="5"/>
      <c r="DUO190" s="5"/>
      <c r="DUP190" s="5"/>
      <c r="DUQ190" s="5"/>
      <c r="DUR190" s="5"/>
      <c r="DUS190" s="5"/>
      <c r="DUT190" s="5"/>
      <c r="DUU190" s="5"/>
      <c r="DUV190" s="5"/>
      <c r="DUW190" s="5"/>
      <c r="DUX190" s="5"/>
      <c r="DUY190" s="5"/>
      <c r="DUZ190" s="5"/>
      <c r="DVA190" s="5"/>
      <c r="DVB190" s="5"/>
      <c r="DVC190" s="5"/>
      <c r="DVD190" s="5"/>
      <c r="DVE190" s="5"/>
      <c r="DVF190" s="5"/>
      <c r="DVG190" s="5"/>
      <c r="DVH190" s="5"/>
      <c r="DVI190" s="5"/>
      <c r="DVJ190" s="5"/>
      <c r="DVK190" s="5"/>
      <c r="DVL190" s="5"/>
      <c r="DVM190" s="5"/>
      <c r="DVN190" s="5"/>
      <c r="DVO190" s="5"/>
      <c r="DVP190" s="5"/>
      <c r="DVQ190" s="5"/>
      <c r="DVR190" s="5"/>
      <c r="DVS190" s="5"/>
      <c r="DVT190" s="5"/>
      <c r="DVU190" s="5"/>
      <c r="DVV190" s="5"/>
      <c r="DVW190" s="5"/>
      <c r="DVX190" s="5"/>
      <c r="DVY190" s="5"/>
      <c r="DVZ190" s="5"/>
      <c r="DWA190" s="5"/>
      <c r="DWB190" s="5"/>
      <c r="DWC190" s="5"/>
      <c r="DWD190" s="5"/>
      <c r="DWE190" s="5"/>
      <c r="DWF190" s="5"/>
      <c r="DWG190" s="5"/>
      <c r="DWH190" s="5"/>
      <c r="DWI190" s="5"/>
      <c r="DWJ190" s="5"/>
      <c r="DWK190" s="5"/>
      <c r="DWL190" s="5"/>
      <c r="DWM190" s="5"/>
      <c r="DWN190" s="5"/>
      <c r="DWO190" s="5"/>
      <c r="DWP190" s="5"/>
      <c r="DWQ190" s="5"/>
      <c r="DWR190" s="5"/>
      <c r="DWS190" s="5"/>
      <c r="DWT190" s="5"/>
      <c r="DWU190" s="5"/>
      <c r="DWV190" s="5"/>
      <c r="DWW190" s="5"/>
      <c r="DWX190" s="5"/>
      <c r="DWY190" s="5"/>
      <c r="DWZ190" s="5"/>
      <c r="DXA190" s="5"/>
      <c r="DXB190" s="5"/>
      <c r="DXC190" s="5"/>
      <c r="DXD190" s="5"/>
      <c r="DXE190" s="5"/>
      <c r="DXF190" s="5"/>
      <c r="DXG190" s="5"/>
      <c r="DXH190" s="5"/>
      <c r="DXI190" s="5"/>
      <c r="DXJ190" s="5"/>
      <c r="DXK190" s="5"/>
      <c r="DXL190" s="5"/>
      <c r="DXM190" s="5"/>
      <c r="DXN190" s="5"/>
      <c r="DXO190" s="5"/>
      <c r="DXP190" s="5"/>
      <c r="DXQ190" s="5"/>
      <c r="DXR190" s="5"/>
      <c r="DXS190" s="5"/>
      <c r="DXT190" s="5"/>
      <c r="DXU190" s="5"/>
      <c r="DXV190" s="5"/>
      <c r="DXW190" s="5"/>
      <c r="DXX190" s="5"/>
      <c r="DXY190" s="5"/>
      <c r="DXZ190" s="5"/>
      <c r="DYA190" s="5"/>
      <c r="DYB190" s="5"/>
      <c r="DYC190" s="5"/>
      <c r="DYD190" s="5"/>
      <c r="DYE190" s="5"/>
      <c r="DYF190" s="5"/>
      <c r="DYG190" s="5"/>
      <c r="DYH190" s="5"/>
      <c r="DYI190" s="5"/>
      <c r="DYJ190" s="5"/>
      <c r="DYK190" s="5"/>
      <c r="DYL190" s="5"/>
      <c r="DYM190" s="5"/>
      <c r="DYN190" s="5"/>
      <c r="DYO190" s="5"/>
      <c r="DYP190" s="5"/>
      <c r="DYQ190" s="5"/>
      <c r="DYR190" s="5"/>
      <c r="DYS190" s="5"/>
      <c r="DYT190" s="5"/>
      <c r="DYU190" s="5"/>
      <c r="DYV190" s="5"/>
      <c r="DYW190" s="5"/>
      <c r="DYX190" s="5"/>
      <c r="DYY190" s="5"/>
      <c r="DYZ190" s="5"/>
      <c r="DZA190" s="5"/>
      <c r="DZB190" s="5"/>
      <c r="DZC190" s="5"/>
      <c r="DZD190" s="5"/>
      <c r="DZE190" s="5"/>
      <c r="DZF190" s="5"/>
      <c r="DZG190" s="5"/>
      <c r="DZH190" s="5"/>
      <c r="DZI190" s="5"/>
      <c r="DZJ190" s="5"/>
      <c r="DZK190" s="5"/>
      <c r="DZL190" s="5"/>
      <c r="DZM190" s="5"/>
      <c r="DZN190" s="5"/>
      <c r="DZO190" s="5"/>
      <c r="DZP190" s="5"/>
      <c r="DZQ190" s="5"/>
      <c r="DZR190" s="5"/>
      <c r="DZS190" s="5"/>
      <c r="DZT190" s="5"/>
      <c r="DZU190" s="5"/>
      <c r="DZV190" s="5"/>
      <c r="DZW190" s="5"/>
      <c r="DZX190" s="5"/>
      <c r="DZY190" s="5"/>
      <c r="DZZ190" s="5"/>
      <c r="EAA190" s="5"/>
      <c r="EAB190" s="5"/>
      <c r="EAC190" s="5"/>
      <c r="EAD190" s="5"/>
      <c r="EAE190" s="5"/>
      <c r="EAF190" s="5"/>
      <c r="EAG190" s="5"/>
      <c r="EAH190" s="5"/>
      <c r="EAI190" s="5"/>
      <c r="EAJ190" s="5"/>
      <c r="EAK190" s="5"/>
      <c r="EAL190" s="5"/>
      <c r="EAM190" s="5"/>
      <c r="EAN190" s="5"/>
      <c r="EAO190" s="5"/>
      <c r="EAP190" s="5"/>
      <c r="EAQ190" s="5"/>
      <c r="EAR190" s="5"/>
      <c r="EAS190" s="5"/>
      <c r="EAT190" s="5"/>
      <c r="EAU190" s="5"/>
      <c r="EAV190" s="5"/>
      <c r="EAW190" s="5"/>
      <c r="EAX190" s="5"/>
      <c r="EAY190" s="5"/>
      <c r="EAZ190" s="5"/>
      <c r="EBA190" s="5"/>
      <c r="EBB190" s="5"/>
      <c r="EBC190" s="5"/>
      <c r="EBD190" s="5"/>
      <c r="EBE190" s="5"/>
      <c r="EBF190" s="5"/>
      <c r="EBG190" s="5"/>
      <c r="EBH190" s="5"/>
      <c r="EBI190" s="5"/>
      <c r="EBJ190" s="5"/>
      <c r="EBK190" s="5"/>
      <c r="EBL190" s="5"/>
      <c r="EBM190" s="5"/>
      <c r="EBN190" s="5"/>
      <c r="EBO190" s="5"/>
      <c r="EBP190" s="5"/>
      <c r="EBQ190" s="5"/>
      <c r="EBR190" s="5"/>
      <c r="EBS190" s="5"/>
      <c r="EBT190" s="5"/>
      <c r="EBU190" s="5"/>
      <c r="EBV190" s="5"/>
      <c r="EBW190" s="5"/>
      <c r="EBX190" s="5"/>
      <c r="EBY190" s="5"/>
      <c r="EBZ190" s="5"/>
      <c r="ECA190" s="5"/>
      <c r="ECB190" s="5"/>
      <c r="ECC190" s="5"/>
      <c r="ECD190" s="5"/>
      <c r="ECE190" s="5"/>
      <c r="ECF190" s="5"/>
      <c r="ECG190" s="5"/>
      <c r="ECH190" s="5"/>
      <c r="ECI190" s="5"/>
      <c r="ECJ190" s="5"/>
      <c r="ECK190" s="5"/>
      <c r="ECL190" s="5"/>
      <c r="ECM190" s="5"/>
      <c r="ECN190" s="5"/>
      <c r="ECO190" s="5"/>
      <c r="ECP190" s="5"/>
      <c r="ECQ190" s="5"/>
      <c r="ECR190" s="5"/>
      <c r="ECS190" s="5"/>
      <c r="ECT190" s="5"/>
      <c r="ECU190" s="5"/>
      <c r="ECV190" s="5"/>
      <c r="ECW190" s="5"/>
      <c r="ECX190" s="5"/>
      <c r="ECY190" s="5"/>
      <c r="ECZ190" s="5"/>
      <c r="EDA190" s="5"/>
      <c r="EDB190" s="5"/>
      <c r="EDC190" s="5"/>
      <c r="EDD190" s="5"/>
      <c r="EDE190" s="5"/>
      <c r="EDF190" s="5"/>
      <c r="EDG190" s="5"/>
      <c r="EDH190" s="5"/>
      <c r="EDI190" s="5"/>
      <c r="EDJ190" s="5"/>
      <c r="EDK190" s="5"/>
      <c r="EDL190" s="5"/>
      <c r="EDM190" s="5"/>
      <c r="EDN190" s="5"/>
      <c r="EDO190" s="5"/>
      <c r="EDP190" s="5"/>
      <c r="EDQ190" s="5"/>
      <c r="EDR190" s="5"/>
      <c r="EDS190" s="5"/>
      <c r="EDT190" s="5"/>
      <c r="EDU190" s="5"/>
      <c r="EDV190" s="5"/>
      <c r="EDW190" s="5"/>
      <c r="EDX190" s="5"/>
      <c r="EDY190" s="5"/>
      <c r="EDZ190" s="5"/>
      <c r="EEA190" s="5"/>
      <c r="EEB190" s="5"/>
      <c r="EEC190" s="5"/>
      <c r="EED190" s="5"/>
      <c r="EEE190" s="5"/>
      <c r="EEF190" s="5"/>
      <c r="EEG190" s="5"/>
      <c r="EEH190" s="5"/>
      <c r="EEI190" s="5"/>
      <c r="EEJ190" s="5"/>
      <c r="EEK190" s="5"/>
      <c r="EEL190" s="5"/>
      <c r="EEM190" s="5"/>
      <c r="EEN190" s="5"/>
      <c r="EEO190" s="5"/>
      <c r="EEP190" s="5"/>
      <c r="EEQ190" s="5"/>
      <c r="EER190" s="5"/>
      <c r="EES190" s="5"/>
      <c r="EET190" s="5"/>
      <c r="EEU190" s="5"/>
      <c r="EEV190" s="5"/>
      <c r="EEW190" s="5"/>
      <c r="EEX190" s="5"/>
      <c r="EEY190" s="5"/>
      <c r="EEZ190" s="5"/>
      <c r="EFA190" s="5"/>
      <c r="EFB190" s="5"/>
      <c r="EFC190" s="5"/>
      <c r="EFD190" s="5"/>
      <c r="EFE190" s="5"/>
      <c r="EFF190" s="5"/>
      <c r="EFG190" s="5"/>
      <c r="EFH190" s="5"/>
      <c r="EFI190" s="5"/>
      <c r="EFJ190" s="5"/>
      <c r="EFK190" s="5"/>
      <c r="EFL190" s="5"/>
      <c r="EFM190" s="5"/>
      <c r="EFN190" s="5"/>
      <c r="EFO190" s="5"/>
      <c r="EFP190" s="5"/>
      <c r="EFQ190" s="5"/>
      <c r="EFR190" s="5"/>
      <c r="EFS190" s="5"/>
      <c r="EFT190" s="5"/>
      <c r="EFU190" s="5"/>
      <c r="EFV190" s="5"/>
      <c r="EFW190" s="5"/>
      <c r="EFX190" s="5"/>
      <c r="EFY190" s="5"/>
      <c r="EFZ190" s="5"/>
      <c r="EGA190" s="5"/>
      <c r="EGB190" s="5"/>
      <c r="EGC190" s="5"/>
      <c r="EGD190" s="5"/>
      <c r="EGE190" s="5"/>
      <c r="EGF190" s="5"/>
      <c r="EGG190" s="5"/>
      <c r="EGH190" s="5"/>
      <c r="EGI190" s="5"/>
      <c r="EGJ190" s="5"/>
      <c r="EGK190" s="5"/>
      <c r="EGL190" s="5"/>
      <c r="EGM190" s="5"/>
      <c r="EGN190" s="5"/>
      <c r="EGO190" s="5"/>
      <c r="EGP190" s="5"/>
      <c r="EGQ190" s="5"/>
      <c r="EGR190" s="5"/>
      <c r="EGS190" s="5"/>
      <c r="EGT190" s="5"/>
      <c r="EGU190" s="5"/>
      <c r="EGV190" s="5"/>
      <c r="EGW190" s="5"/>
      <c r="EGX190" s="5"/>
      <c r="EGY190" s="5"/>
      <c r="EGZ190" s="5"/>
      <c r="EHA190" s="5"/>
      <c r="EHB190" s="5"/>
      <c r="EHC190" s="5"/>
      <c r="EHD190" s="5"/>
      <c r="EHE190" s="5"/>
      <c r="EHF190" s="5"/>
      <c r="EHG190" s="5"/>
      <c r="EHH190" s="5"/>
      <c r="EHI190" s="5"/>
      <c r="EHJ190" s="5"/>
      <c r="EHK190" s="5"/>
      <c r="EHL190" s="5"/>
      <c r="EHM190" s="5"/>
      <c r="EHN190" s="5"/>
      <c r="EHO190" s="5"/>
      <c r="EHP190" s="5"/>
      <c r="EHQ190" s="5"/>
      <c r="EHR190" s="5"/>
      <c r="EHS190" s="5"/>
      <c r="EHT190" s="5"/>
      <c r="EHU190" s="5"/>
      <c r="EHV190" s="5"/>
      <c r="EHW190" s="5"/>
      <c r="EHX190" s="5"/>
      <c r="EHY190" s="5"/>
      <c r="EHZ190" s="5"/>
      <c r="EIA190" s="5"/>
      <c r="EIB190" s="5"/>
      <c r="EIC190" s="5"/>
      <c r="EID190" s="5"/>
      <c r="EIE190" s="5"/>
      <c r="EIF190" s="5"/>
      <c r="EIG190" s="5"/>
      <c r="EIH190" s="5"/>
      <c r="EII190" s="5"/>
      <c r="EIJ190" s="5"/>
      <c r="EIK190" s="5"/>
      <c r="EIL190" s="5"/>
      <c r="EIM190" s="5"/>
      <c r="EIN190" s="5"/>
      <c r="EIO190" s="5"/>
      <c r="EIP190" s="5"/>
      <c r="EIQ190" s="5"/>
      <c r="EIR190" s="5"/>
      <c r="EIS190" s="5"/>
      <c r="EIT190" s="5"/>
      <c r="EIU190" s="5"/>
      <c r="EIV190" s="5"/>
      <c r="EIW190" s="5"/>
      <c r="EIX190" s="5"/>
      <c r="EIY190" s="5"/>
      <c r="EIZ190" s="5"/>
      <c r="EJA190" s="5"/>
      <c r="EJB190" s="5"/>
      <c r="EJC190" s="5"/>
      <c r="EJD190" s="5"/>
      <c r="EJE190" s="5"/>
      <c r="EJF190" s="5"/>
      <c r="EJG190" s="5"/>
      <c r="EJH190" s="5"/>
      <c r="EJI190" s="5"/>
      <c r="EJJ190" s="5"/>
      <c r="EJK190" s="5"/>
      <c r="EJL190" s="5"/>
      <c r="EJM190" s="5"/>
      <c r="EJN190" s="5"/>
      <c r="EJO190" s="5"/>
      <c r="EJP190" s="5"/>
      <c r="EJQ190" s="5"/>
      <c r="EJR190" s="5"/>
      <c r="EJS190" s="5"/>
      <c r="EJT190" s="5"/>
      <c r="EJU190" s="5"/>
      <c r="EJV190" s="5"/>
      <c r="EJW190" s="5"/>
      <c r="EJX190" s="5"/>
      <c r="EJY190" s="5"/>
      <c r="EJZ190" s="5"/>
      <c r="EKA190" s="5"/>
      <c r="EKB190" s="5"/>
      <c r="EKC190" s="5"/>
      <c r="EKD190" s="5"/>
      <c r="EKE190" s="5"/>
      <c r="EKF190" s="5"/>
      <c r="EKG190" s="5"/>
      <c r="EKH190" s="5"/>
      <c r="EKI190" s="5"/>
      <c r="EKJ190" s="5"/>
      <c r="EKK190" s="5"/>
      <c r="EKL190" s="5"/>
      <c r="EKM190" s="5"/>
      <c r="EKN190" s="5"/>
      <c r="EKO190" s="5"/>
      <c r="EKP190" s="5"/>
      <c r="EKQ190" s="5"/>
      <c r="EKR190" s="5"/>
      <c r="EKS190" s="5"/>
      <c r="EKT190" s="5"/>
      <c r="EKU190" s="5"/>
      <c r="EKV190" s="5"/>
      <c r="EKW190" s="5"/>
      <c r="EKX190" s="5"/>
      <c r="EKY190" s="5"/>
      <c r="EKZ190" s="5"/>
      <c r="ELA190" s="5"/>
      <c r="ELB190" s="5"/>
      <c r="ELC190" s="5"/>
      <c r="ELD190" s="5"/>
      <c r="ELE190" s="5"/>
      <c r="ELF190" s="5"/>
      <c r="ELG190" s="5"/>
      <c r="ELH190" s="5"/>
      <c r="ELI190" s="5"/>
      <c r="ELJ190" s="5"/>
      <c r="ELK190" s="5"/>
      <c r="ELL190" s="5"/>
      <c r="ELM190" s="5"/>
      <c r="ELN190" s="5"/>
      <c r="ELO190" s="5"/>
      <c r="ELP190" s="5"/>
      <c r="ELQ190" s="5"/>
      <c r="ELR190" s="5"/>
      <c r="ELS190" s="5"/>
      <c r="ELT190" s="5"/>
      <c r="ELU190" s="5"/>
      <c r="ELV190" s="5"/>
      <c r="ELW190" s="5"/>
      <c r="ELX190" s="5"/>
      <c r="ELY190" s="5"/>
      <c r="ELZ190" s="5"/>
      <c r="EMA190" s="5"/>
      <c r="EMB190" s="5"/>
      <c r="EMC190" s="5"/>
      <c r="EMD190" s="5"/>
      <c r="EME190" s="5"/>
      <c r="EMF190" s="5"/>
      <c r="EMG190" s="5"/>
      <c r="EMH190" s="5"/>
      <c r="EMI190" s="5"/>
      <c r="EMJ190" s="5"/>
      <c r="EMK190" s="5"/>
      <c r="EML190" s="5"/>
      <c r="EMM190" s="5"/>
      <c r="EMN190" s="5"/>
      <c r="EMO190" s="5"/>
      <c r="EMP190" s="5"/>
      <c r="EMQ190" s="5"/>
      <c r="EMR190" s="5"/>
      <c r="EMS190" s="5"/>
      <c r="EMT190" s="5"/>
      <c r="EMU190" s="5"/>
      <c r="EMV190" s="5"/>
      <c r="EMW190" s="5"/>
      <c r="EMX190" s="5"/>
      <c r="EMY190" s="5"/>
      <c r="EMZ190" s="5"/>
      <c r="ENA190" s="5"/>
      <c r="ENB190" s="5"/>
      <c r="ENC190" s="5"/>
      <c r="END190" s="5"/>
      <c r="ENE190" s="5"/>
      <c r="ENF190" s="5"/>
      <c r="ENG190" s="5"/>
      <c r="ENH190" s="5"/>
      <c r="ENI190" s="5"/>
      <c r="ENJ190" s="5"/>
      <c r="ENK190" s="5"/>
      <c r="ENL190" s="5"/>
      <c r="ENM190" s="5"/>
      <c r="ENN190" s="5"/>
      <c r="ENO190" s="5"/>
      <c r="ENP190" s="5"/>
      <c r="ENQ190" s="5"/>
      <c r="ENR190" s="5"/>
      <c r="ENS190" s="5"/>
      <c r="ENT190" s="5"/>
      <c r="ENU190" s="5"/>
      <c r="ENV190" s="5"/>
      <c r="ENW190" s="5"/>
      <c r="ENX190" s="5"/>
      <c r="ENY190" s="5"/>
      <c r="ENZ190" s="5"/>
      <c r="EOA190" s="5"/>
      <c r="EOB190" s="5"/>
      <c r="EOC190" s="5"/>
      <c r="EOD190" s="5"/>
      <c r="EOE190" s="5"/>
      <c r="EOF190" s="5"/>
      <c r="EOG190" s="5"/>
      <c r="EOH190" s="5"/>
      <c r="EOI190" s="5"/>
      <c r="EOJ190" s="5"/>
      <c r="EOK190" s="5"/>
      <c r="EOL190" s="5"/>
      <c r="EOM190" s="5"/>
      <c r="EON190" s="5"/>
      <c r="EOO190" s="5"/>
      <c r="EOP190" s="5"/>
      <c r="EOQ190" s="5"/>
      <c r="EOR190" s="5"/>
      <c r="EOS190" s="5"/>
      <c r="EOT190" s="5"/>
      <c r="EOU190" s="5"/>
      <c r="EOV190" s="5"/>
      <c r="EOW190" s="5"/>
      <c r="EOX190" s="5"/>
      <c r="EOY190" s="5"/>
      <c r="EOZ190" s="5"/>
      <c r="EPA190" s="5"/>
      <c r="EPB190" s="5"/>
      <c r="EPC190" s="5"/>
      <c r="EPD190" s="5"/>
      <c r="EPE190" s="5"/>
      <c r="EPF190" s="5"/>
      <c r="EPG190" s="5"/>
      <c r="EPH190" s="5"/>
      <c r="EPI190" s="5"/>
      <c r="EPJ190" s="5"/>
      <c r="EPK190" s="5"/>
      <c r="EPL190" s="5"/>
      <c r="EPM190" s="5"/>
      <c r="EPN190" s="5"/>
      <c r="EPO190" s="5"/>
      <c r="EPP190" s="5"/>
      <c r="EPQ190" s="5"/>
      <c r="EPR190" s="5"/>
      <c r="EPS190" s="5"/>
      <c r="EPT190" s="5"/>
      <c r="EPU190" s="5"/>
      <c r="EPV190" s="5"/>
      <c r="EPW190" s="5"/>
      <c r="EPX190" s="5"/>
      <c r="EPY190" s="5"/>
      <c r="EPZ190" s="5"/>
      <c r="EQA190" s="5"/>
      <c r="EQB190" s="5"/>
      <c r="EQC190" s="5"/>
      <c r="EQD190" s="5"/>
      <c r="EQE190" s="5"/>
      <c r="EQF190" s="5"/>
      <c r="EQG190" s="5"/>
      <c r="EQH190" s="5"/>
      <c r="EQI190" s="5"/>
      <c r="EQJ190" s="5"/>
      <c r="EQK190" s="5"/>
      <c r="EQL190" s="5"/>
      <c r="EQM190" s="5"/>
      <c r="EQN190" s="5"/>
      <c r="EQO190" s="5"/>
      <c r="EQP190" s="5"/>
      <c r="EQQ190" s="5"/>
      <c r="EQR190" s="5"/>
      <c r="EQS190" s="5"/>
      <c r="EQT190" s="5"/>
      <c r="EQU190" s="5"/>
      <c r="EQV190" s="5"/>
      <c r="EQW190" s="5"/>
      <c r="EQX190" s="5"/>
      <c r="EQY190" s="5"/>
      <c r="EQZ190" s="5"/>
      <c r="ERA190" s="5"/>
      <c r="ERB190" s="5"/>
      <c r="ERC190" s="5"/>
      <c r="ERD190" s="5"/>
      <c r="ERE190" s="5"/>
      <c r="ERF190" s="5"/>
      <c r="ERG190" s="5"/>
      <c r="ERH190" s="5"/>
      <c r="ERI190" s="5"/>
      <c r="ERJ190" s="5"/>
      <c r="ERK190" s="5"/>
      <c r="ERL190" s="5"/>
      <c r="ERM190" s="5"/>
      <c r="ERN190" s="5"/>
      <c r="ERO190" s="5"/>
      <c r="ERP190" s="5"/>
      <c r="ERQ190" s="5"/>
      <c r="ERR190" s="5"/>
      <c r="ERS190" s="5"/>
      <c r="ERT190" s="5"/>
      <c r="ERU190" s="5"/>
      <c r="ERV190" s="5"/>
      <c r="ERW190" s="5"/>
      <c r="ERX190" s="5"/>
      <c r="ERY190" s="5"/>
      <c r="ERZ190" s="5"/>
      <c r="ESA190" s="5"/>
      <c r="ESB190" s="5"/>
      <c r="ESC190" s="5"/>
      <c r="ESD190" s="5"/>
      <c r="ESE190" s="5"/>
      <c r="ESF190" s="5"/>
      <c r="ESG190" s="5"/>
      <c r="ESH190" s="5"/>
      <c r="ESI190" s="5"/>
      <c r="ESJ190" s="5"/>
      <c r="ESK190" s="5"/>
      <c r="ESL190" s="5"/>
      <c r="ESM190" s="5"/>
      <c r="ESN190" s="5"/>
      <c r="ESO190" s="5"/>
      <c r="ESP190" s="5"/>
      <c r="ESQ190" s="5"/>
      <c r="ESR190" s="5"/>
      <c r="ESS190" s="5"/>
      <c r="EST190" s="5"/>
      <c r="ESU190" s="5"/>
      <c r="ESV190" s="5"/>
      <c r="ESW190" s="5"/>
      <c r="ESX190" s="5"/>
      <c r="ESY190" s="5"/>
      <c r="ESZ190" s="5"/>
      <c r="ETA190" s="5"/>
      <c r="ETB190" s="5"/>
      <c r="ETC190" s="5"/>
      <c r="ETD190" s="5"/>
      <c r="ETE190" s="5"/>
      <c r="ETF190" s="5"/>
      <c r="ETG190" s="5"/>
      <c r="ETH190" s="5"/>
      <c r="ETI190" s="5"/>
      <c r="ETJ190" s="5"/>
      <c r="ETK190" s="5"/>
      <c r="ETL190" s="5"/>
      <c r="ETM190" s="5"/>
      <c r="ETN190" s="5"/>
      <c r="ETO190" s="5"/>
      <c r="ETP190" s="5"/>
      <c r="ETQ190" s="5"/>
      <c r="ETR190" s="5"/>
      <c r="ETS190" s="5"/>
      <c r="ETT190" s="5"/>
      <c r="ETU190" s="5"/>
      <c r="ETV190" s="5"/>
      <c r="ETW190" s="5"/>
      <c r="ETX190" s="5"/>
      <c r="ETY190" s="5"/>
      <c r="ETZ190" s="5"/>
      <c r="EUA190" s="5"/>
      <c r="EUB190" s="5"/>
      <c r="EUC190" s="5"/>
      <c r="EUD190" s="5"/>
      <c r="EUE190" s="5"/>
      <c r="EUF190" s="5"/>
      <c r="EUG190" s="5"/>
      <c r="EUH190" s="5"/>
      <c r="EUI190" s="5"/>
      <c r="EUJ190" s="5"/>
      <c r="EUK190" s="5"/>
      <c r="EUL190" s="5"/>
      <c r="EUM190" s="5"/>
      <c r="EUN190" s="5"/>
      <c r="EUO190" s="5"/>
      <c r="EUP190" s="5"/>
      <c r="EUQ190" s="5"/>
      <c r="EUR190" s="5"/>
      <c r="EUS190" s="5"/>
      <c r="EUT190" s="5"/>
      <c r="EUU190" s="5"/>
      <c r="EUV190" s="5"/>
      <c r="EUW190" s="5"/>
      <c r="EUX190" s="5"/>
      <c r="EUY190" s="5"/>
      <c r="EUZ190" s="5"/>
      <c r="EVA190" s="5"/>
      <c r="EVB190" s="5"/>
      <c r="EVC190" s="5"/>
      <c r="EVD190" s="5"/>
      <c r="EVE190" s="5"/>
      <c r="EVF190" s="5"/>
      <c r="EVG190" s="5"/>
      <c r="EVH190" s="5"/>
      <c r="EVI190" s="5"/>
      <c r="EVJ190" s="5"/>
      <c r="EVK190" s="5"/>
      <c r="EVL190" s="5"/>
      <c r="EVM190" s="5"/>
      <c r="EVN190" s="5"/>
      <c r="EVO190" s="5"/>
      <c r="EVP190" s="5"/>
      <c r="EVQ190" s="5"/>
      <c r="EVR190" s="5"/>
      <c r="EVS190" s="5"/>
      <c r="EVT190" s="5"/>
      <c r="EVU190" s="5"/>
      <c r="EVV190" s="5"/>
      <c r="EVW190" s="5"/>
      <c r="EVX190" s="5"/>
      <c r="EVY190" s="5"/>
      <c r="EVZ190" s="5"/>
      <c r="EWA190" s="5"/>
      <c r="EWB190" s="5"/>
      <c r="EWC190" s="5"/>
      <c r="EWD190" s="5"/>
      <c r="EWE190" s="5"/>
      <c r="EWF190" s="5"/>
      <c r="EWG190" s="5"/>
      <c r="EWH190" s="5"/>
      <c r="EWI190" s="5"/>
      <c r="EWJ190" s="5"/>
      <c r="EWK190" s="5"/>
      <c r="EWL190" s="5"/>
      <c r="EWM190" s="5"/>
      <c r="EWN190" s="5"/>
      <c r="EWO190" s="5"/>
      <c r="EWP190" s="5"/>
      <c r="EWQ190" s="5"/>
      <c r="EWR190" s="5"/>
      <c r="EWS190" s="5"/>
      <c r="EWT190" s="5"/>
      <c r="EWU190" s="5"/>
      <c r="EWV190" s="5"/>
      <c r="EWW190" s="5"/>
      <c r="EWX190" s="5"/>
      <c r="EWY190" s="5"/>
      <c r="EWZ190" s="5"/>
      <c r="EXA190" s="5"/>
      <c r="EXB190" s="5"/>
      <c r="EXC190" s="5"/>
      <c r="EXD190" s="5"/>
      <c r="EXE190" s="5"/>
      <c r="EXF190" s="5"/>
      <c r="EXG190" s="5"/>
      <c r="EXH190" s="5"/>
      <c r="EXI190" s="5"/>
      <c r="EXJ190" s="5"/>
      <c r="EXK190" s="5"/>
      <c r="EXL190" s="5"/>
      <c r="EXM190" s="5"/>
      <c r="EXN190" s="5"/>
      <c r="EXO190" s="5"/>
      <c r="EXP190" s="5"/>
      <c r="EXQ190" s="5"/>
      <c r="EXR190" s="5"/>
      <c r="EXS190" s="5"/>
      <c r="EXT190" s="5"/>
      <c r="EXU190" s="5"/>
      <c r="EXV190" s="5"/>
      <c r="EXW190" s="5"/>
      <c r="EXX190" s="5"/>
      <c r="EXY190" s="5"/>
      <c r="EXZ190" s="5"/>
      <c r="EYA190" s="5"/>
      <c r="EYB190" s="5"/>
      <c r="EYC190" s="5"/>
      <c r="EYD190" s="5"/>
      <c r="EYE190" s="5"/>
      <c r="EYF190" s="5"/>
      <c r="EYG190" s="5"/>
      <c r="EYH190" s="5"/>
      <c r="EYI190" s="5"/>
      <c r="EYJ190" s="5"/>
      <c r="EYK190" s="5"/>
      <c r="EYL190" s="5"/>
      <c r="EYM190" s="5"/>
      <c r="EYN190" s="5"/>
      <c r="EYO190" s="5"/>
      <c r="EYP190" s="5"/>
      <c r="EYQ190" s="5"/>
      <c r="EYR190" s="5"/>
      <c r="EYS190" s="5"/>
      <c r="EYT190" s="5"/>
      <c r="EYU190" s="5"/>
      <c r="EYV190" s="5"/>
      <c r="EYW190" s="5"/>
      <c r="EYX190" s="5"/>
      <c r="EYY190" s="5"/>
      <c r="EYZ190" s="5"/>
      <c r="EZA190" s="5"/>
      <c r="EZB190" s="5"/>
      <c r="EZC190" s="5"/>
      <c r="EZD190" s="5"/>
      <c r="EZE190" s="5"/>
      <c r="EZF190" s="5"/>
      <c r="EZG190" s="5"/>
      <c r="EZH190" s="5"/>
      <c r="EZI190" s="5"/>
      <c r="EZJ190" s="5"/>
      <c r="EZK190" s="5"/>
      <c r="EZL190" s="5"/>
      <c r="EZM190" s="5"/>
      <c r="EZN190" s="5"/>
      <c r="EZO190" s="5"/>
      <c r="EZP190" s="5"/>
      <c r="EZQ190" s="5"/>
      <c r="EZR190" s="5"/>
      <c r="EZS190" s="5"/>
      <c r="EZT190" s="5"/>
      <c r="EZU190" s="5"/>
      <c r="EZV190" s="5"/>
      <c r="EZW190" s="5"/>
      <c r="EZX190" s="5"/>
      <c r="EZY190" s="5"/>
      <c r="EZZ190" s="5"/>
      <c r="FAA190" s="5"/>
      <c r="FAB190" s="5"/>
      <c r="FAC190" s="5"/>
      <c r="FAD190" s="5"/>
      <c r="FAE190" s="5"/>
      <c r="FAF190" s="5"/>
      <c r="FAG190" s="5"/>
      <c r="FAH190" s="5"/>
      <c r="FAI190" s="5"/>
      <c r="FAJ190" s="5"/>
      <c r="FAK190" s="5"/>
      <c r="FAL190" s="5"/>
      <c r="FAM190" s="5"/>
      <c r="FAN190" s="5"/>
      <c r="FAO190" s="5"/>
      <c r="FAP190" s="5"/>
      <c r="FAQ190" s="5"/>
      <c r="FAR190" s="5"/>
      <c r="FAS190" s="5"/>
      <c r="FAT190" s="5"/>
      <c r="FAU190" s="5"/>
      <c r="FAV190" s="5"/>
      <c r="FAW190" s="5"/>
      <c r="FAX190" s="5"/>
      <c r="FAY190" s="5"/>
      <c r="FAZ190" s="5"/>
      <c r="FBA190" s="5"/>
      <c r="FBB190" s="5"/>
      <c r="FBC190" s="5"/>
      <c r="FBD190" s="5"/>
      <c r="FBE190" s="5"/>
      <c r="FBF190" s="5"/>
      <c r="FBG190" s="5"/>
      <c r="FBH190" s="5"/>
      <c r="FBI190" s="5"/>
      <c r="FBJ190" s="5"/>
      <c r="FBK190" s="5"/>
      <c r="FBL190" s="5"/>
      <c r="FBM190" s="5"/>
      <c r="FBN190" s="5"/>
      <c r="FBO190" s="5"/>
      <c r="FBP190" s="5"/>
      <c r="FBQ190" s="5"/>
      <c r="FBR190" s="5"/>
      <c r="FBS190" s="5"/>
      <c r="FBT190" s="5"/>
      <c r="FBU190" s="5"/>
      <c r="FBV190" s="5"/>
      <c r="FBW190" s="5"/>
      <c r="FBX190" s="5"/>
      <c r="FBY190" s="5"/>
      <c r="FBZ190" s="5"/>
      <c r="FCA190" s="5"/>
      <c r="FCB190" s="5"/>
      <c r="FCC190" s="5"/>
      <c r="FCD190" s="5"/>
      <c r="FCE190" s="5"/>
      <c r="FCF190" s="5"/>
      <c r="FCG190" s="5"/>
      <c r="FCH190" s="5"/>
      <c r="FCI190" s="5"/>
      <c r="FCJ190" s="5"/>
      <c r="FCK190" s="5"/>
      <c r="FCL190" s="5"/>
      <c r="FCM190" s="5"/>
      <c r="FCN190" s="5"/>
      <c r="FCO190" s="5"/>
      <c r="FCP190" s="5"/>
      <c r="FCQ190" s="5"/>
      <c r="FCR190" s="5"/>
      <c r="FCS190" s="5"/>
      <c r="FCT190" s="5"/>
      <c r="FCU190" s="5"/>
      <c r="FCV190" s="5"/>
      <c r="FCW190" s="5"/>
      <c r="FCX190" s="5"/>
      <c r="FCY190" s="5"/>
      <c r="FCZ190" s="5"/>
      <c r="FDA190" s="5"/>
      <c r="FDB190" s="5"/>
      <c r="FDC190" s="5"/>
      <c r="FDD190" s="5"/>
      <c r="FDE190" s="5"/>
      <c r="FDF190" s="5"/>
      <c r="FDG190" s="5"/>
      <c r="FDH190" s="5"/>
      <c r="FDI190" s="5"/>
      <c r="FDJ190" s="5"/>
      <c r="FDK190" s="5"/>
      <c r="FDL190" s="5"/>
      <c r="FDM190" s="5"/>
      <c r="FDN190" s="5"/>
      <c r="FDO190" s="5"/>
      <c r="FDP190" s="5"/>
      <c r="FDQ190" s="5"/>
      <c r="FDR190" s="5"/>
      <c r="FDS190" s="5"/>
      <c r="FDT190" s="5"/>
      <c r="FDU190" s="5"/>
      <c r="FDV190" s="5"/>
      <c r="FDW190" s="5"/>
      <c r="FDX190" s="5"/>
      <c r="FDY190" s="5"/>
      <c r="FDZ190" s="5"/>
      <c r="FEA190" s="5"/>
      <c r="FEB190" s="5"/>
      <c r="FEC190" s="5"/>
      <c r="FED190" s="5"/>
      <c r="FEE190" s="5"/>
      <c r="FEF190" s="5"/>
      <c r="FEG190" s="5"/>
      <c r="FEH190" s="5"/>
      <c r="FEI190" s="5"/>
      <c r="FEJ190" s="5"/>
      <c r="FEK190" s="5"/>
      <c r="FEL190" s="5"/>
      <c r="FEM190" s="5"/>
      <c r="FEN190" s="5"/>
      <c r="FEO190" s="5"/>
      <c r="FEP190" s="5"/>
      <c r="FEQ190" s="5"/>
      <c r="FER190" s="5"/>
      <c r="FES190" s="5"/>
      <c r="FET190" s="5"/>
      <c r="FEU190" s="5"/>
      <c r="FEV190" s="5"/>
      <c r="FEW190" s="5"/>
      <c r="FEX190" s="5"/>
      <c r="FEY190" s="5"/>
      <c r="FEZ190" s="5"/>
      <c r="FFA190" s="5"/>
      <c r="FFB190" s="5"/>
      <c r="FFC190" s="5"/>
      <c r="FFD190" s="5"/>
      <c r="FFE190" s="5"/>
      <c r="FFF190" s="5"/>
      <c r="FFG190" s="5"/>
      <c r="FFH190" s="5"/>
      <c r="FFI190" s="5"/>
      <c r="FFJ190" s="5"/>
      <c r="FFK190" s="5"/>
      <c r="FFL190" s="5"/>
      <c r="FFM190" s="5"/>
      <c r="FFN190" s="5"/>
      <c r="FFO190" s="5"/>
      <c r="FFP190" s="5"/>
      <c r="FFQ190" s="5"/>
      <c r="FFR190" s="5"/>
      <c r="FFS190" s="5"/>
      <c r="FFT190" s="5"/>
      <c r="FFU190" s="5"/>
      <c r="FFV190" s="5"/>
      <c r="FFW190" s="5"/>
      <c r="FFX190" s="5"/>
      <c r="FFY190" s="5"/>
      <c r="FFZ190" s="5"/>
      <c r="FGA190" s="5"/>
      <c r="FGB190" s="5"/>
      <c r="FGC190" s="5"/>
      <c r="FGD190" s="5"/>
      <c r="FGE190" s="5"/>
      <c r="FGF190" s="5"/>
      <c r="FGG190" s="5"/>
      <c r="FGH190" s="5"/>
      <c r="FGI190" s="5"/>
      <c r="FGJ190" s="5"/>
      <c r="FGK190" s="5"/>
      <c r="FGL190" s="5"/>
      <c r="FGM190" s="5"/>
      <c r="FGN190" s="5"/>
      <c r="FGO190" s="5"/>
      <c r="FGP190" s="5"/>
      <c r="FGQ190" s="5"/>
      <c r="FGR190" s="5"/>
      <c r="FGS190" s="5"/>
      <c r="FGT190" s="5"/>
      <c r="FGU190" s="5"/>
      <c r="FGV190" s="5"/>
      <c r="FGW190" s="5"/>
      <c r="FGX190" s="5"/>
      <c r="FGY190" s="5"/>
      <c r="FGZ190" s="5"/>
      <c r="FHA190" s="5"/>
      <c r="FHB190" s="5"/>
      <c r="FHC190" s="5"/>
      <c r="FHD190" s="5"/>
      <c r="FHE190" s="5"/>
      <c r="FHF190" s="5"/>
      <c r="FHG190" s="5"/>
      <c r="FHH190" s="5"/>
      <c r="FHI190" s="5"/>
      <c r="FHJ190" s="5"/>
      <c r="FHK190" s="5"/>
      <c r="FHL190" s="5"/>
      <c r="FHM190" s="5"/>
      <c r="FHN190" s="5"/>
      <c r="FHO190" s="5"/>
      <c r="FHP190" s="5"/>
      <c r="FHQ190" s="5"/>
      <c r="FHR190" s="5"/>
      <c r="FHS190" s="5"/>
      <c r="FHT190" s="5"/>
      <c r="FHU190" s="5"/>
      <c r="FHV190" s="5"/>
      <c r="FHW190" s="5"/>
      <c r="FHX190" s="5"/>
      <c r="FHY190" s="5"/>
      <c r="FHZ190" s="5"/>
      <c r="FIA190" s="5"/>
      <c r="FIB190" s="5"/>
      <c r="FIC190" s="5"/>
      <c r="FID190" s="5"/>
      <c r="FIE190" s="5"/>
      <c r="FIF190" s="5"/>
      <c r="FIG190" s="5"/>
      <c r="FIH190" s="5"/>
      <c r="FII190" s="5"/>
      <c r="FIJ190" s="5"/>
      <c r="FIK190" s="5"/>
      <c r="FIL190" s="5"/>
      <c r="FIM190" s="5"/>
      <c r="FIN190" s="5"/>
      <c r="FIO190" s="5"/>
      <c r="FIP190" s="5"/>
      <c r="FIQ190" s="5"/>
      <c r="FIR190" s="5"/>
      <c r="FIS190" s="5"/>
      <c r="FIT190" s="5"/>
      <c r="FIU190" s="5"/>
      <c r="FIV190" s="5"/>
      <c r="FIW190" s="5"/>
      <c r="FIX190" s="5"/>
      <c r="FIY190" s="5"/>
      <c r="FIZ190" s="5"/>
      <c r="FJA190" s="5"/>
      <c r="FJB190" s="5"/>
      <c r="FJC190" s="5"/>
      <c r="FJD190" s="5"/>
      <c r="FJE190" s="5"/>
      <c r="FJF190" s="5"/>
      <c r="FJG190" s="5"/>
      <c r="FJH190" s="5"/>
      <c r="FJI190" s="5"/>
      <c r="FJJ190" s="5"/>
      <c r="FJK190" s="5"/>
      <c r="FJL190" s="5"/>
      <c r="FJM190" s="5"/>
      <c r="FJN190" s="5"/>
      <c r="FJO190" s="5"/>
      <c r="FJP190" s="5"/>
      <c r="FJQ190" s="5"/>
      <c r="FJR190" s="5"/>
      <c r="FJS190" s="5"/>
      <c r="FJT190" s="5"/>
      <c r="FJU190" s="5"/>
      <c r="FJV190" s="5"/>
      <c r="FJW190" s="5"/>
      <c r="FJX190" s="5"/>
      <c r="FJY190" s="5"/>
      <c r="FJZ190" s="5"/>
      <c r="FKA190" s="5"/>
      <c r="FKB190" s="5"/>
      <c r="FKC190" s="5"/>
      <c r="FKD190" s="5"/>
      <c r="FKE190" s="5"/>
      <c r="FKF190" s="5"/>
      <c r="FKG190" s="5"/>
      <c r="FKH190" s="5"/>
      <c r="FKI190" s="5"/>
      <c r="FKJ190" s="5"/>
      <c r="FKK190" s="5"/>
      <c r="FKL190" s="5"/>
      <c r="FKM190" s="5"/>
      <c r="FKN190" s="5"/>
      <c r="FKO190" s="5"/>
      <c r="FKP190" s="5"/>
      <c r="FKQ190" s="5"/>
      <c r="FKR190" s="5"/>
      <c r="FKS190" s="5"/>
      <c r="FKT190" s="5"/>
      <c r="FKU190" s="5"/>
      <c r="FKV190" s="5"/>
      <c r="FKW190" s="5"/>
      <c r="FKX190" s="5"/>
      <c r="FKY190" s="5"/>
      <c r="FKZ190" s="5"/>
      <c r="FLA190" s="5"/>
      <c r="FLB190" s="5"/>
      <c r="FLC190" s="5"/>
      <c r="FLD190" s="5"/>
      <c r="FLE190" s="5"/>
      <c r="FLF190" s="5"/>
      <c r="FLG190" s="5"/>
      <c r="FLH190" s="5"/>
      <c r="FLI190" s="5"/>
      <c r="FLJ190" s="5"/>
      <c r="FLK190" s="5"/>
      <c r="FLL190" s="5"/>
      <c r="FLM190" s="5"/>
      <c r="FLN190" s="5"/>
      <c r="FLO190" s="5"/>
      <c r="FLP190" s="5"/>
      <c r="FLQ190" s="5"/>
      <c r="FLR190" s="5"/>
      <c r="FLS190" s="5"/>
      <c r="FLT190" s="5"/>
      <c r="FLU190" s="5"/>
      <c r="FLV190" s="5"/>
      <c r="FLW190" s="5"/>
      <c r="FLX190" s="5"/>
      <c r="FLY190" s="5"/>
      <c r="FLZ190" s="5"/>
      <c r="FMA190" s="5"/>
      <c r="FMB190" s="5"/>
      <c r="FMC190" s="5"/>
      <c r="FMD190" s="5"/>
      <c r="FME190" s="5"/>
      <c r="FMF190" s="5"/>
      <c r="FMG190" s="5"/>
      <c r="FMH190" s="5"/>
      <c r="FMI190" s="5"/>
      <c r="FMJ190" s="5"/>
      <c r="FMK190" s="5"/>
      <c r="FML190" s="5"/>
      <c r="FMM190" s="5"/>
      <c r="FMN190" s="5"/>
      <c r="FMO190" s="5"/>
      <c r="FMP190" s="5"/>
      <c r="FMQ190" s="5"/>
      <c r="FMR190" s="5"/>
      <c r="FMS190" s="5"/>
      <c r="FMT190" s="5"/>
      <c r="FMU190" s="5"/>
      <c r="FMV190" s="5"/>
      <c r="FMW190" s="5"/>
      <c r="FMX190" s="5"/>
      <c r="FMY190" s="5"/>
      <c r="FMZ190" s="5"/>
      <c r="FNA190" s="5"/>
      <c r="FNB190" s="5"/>
      <c r="FNC190" s="5"/>
      <c r="FND190" s="5"/>
      <c r="FNE190" s="5"/>
      <c r="FNF190" s="5"/>
      <c r="FNG190" s="5"/>
      <c r="FNH190" s="5"/>
      <c r="FNI190" s="5"/>
      <c r="FNJ190" s="5"/>
      <c r="FNK190" s="5"/>
      <c r="FNL190" s="5"/>
      <c r="FNM190" s="5"/>
      <c r="FNN190" s="5"/>
      <c r="FNO190" s="5"/>
      <c r="FNP190" s="5"/>
      <c r="FNQ190" s="5"/>
      <c r="FNR190" s="5"/>
      <c r="FNS190" s="5"/>
      <c r="FNT190" s="5"/>
      <c r="FNU190" s="5"/>
      <c r="FNV190" s="5"/>
      <c r="FNW190" s="5"/>
      <c r="FNX190" s="5"/>
      <c r="FNY190" s="5"/>
      <c r="FNZ190" s="5"/>
      <c r="FOA190" s="5"/>
      <c r="FOB190" s="5"/>
      <c r="FOC190" s="5"/>
      <c r="FOD190" s="5"/>
      <c r="FOE190" s="5"/>
      <c r="FOF190" s="5"/>
      <c r="FOG190" s="5"/>
      <c r="FOH190" s="5"/>
      <c r="FOI190" s="5"/>
      <c r="FOJ190" s="5"/>
      <c r="FOK190" s="5"/>
      <c r="FOL190" s="5"/>
      <c r="FOM190" s="5"/>
      <c r="FON190" s="5"/>
      <c r="FOO190" s="5"/>
      <c r="FOP190" s="5"/>
      <c r="FOQ190" s="5"/>
      <c r="FOR190" s="5"/>
      <c r="FOS190" s="5"/>
      <c r="FOT190" s="5"/>
      <c r="FOU190" s="5"/>
      <c r="FOV190" s="5"/>
      <c r="FOW190" s="5"/>
      <c r="FOX190" s="5"/>
      <c r="FOY190" s="5"/>
      <c r="FOZ190" s="5"/>
      <c r="FPA190" s="5"/>
      <c r="FPB190" s="5"/>
      <c r="FPC190" s="5"/>
      <c r="FPD190" s="5"/>
      <c r="FPE190" s="5"/>
      <c r="FPF190" s="5"/>
      <c r="FPG190" s="5"/>
      <c r="FPH190" s="5"/>
      <c r="FPI190" s="5"/>
      <c r="FPJ190" s="5"/>
      <c r="FPK190" s="5"/>
      <c r="FPL190" s="5"/>
      <c r="FPM190" s="5"/>
      <c r="FPN190" s="5"/>
      <c r="FPO190" s="5"/>
      <c r="FPP190" s="5"/>
      <c r="FPQ190" s="5"/>
      <c r="FPR190" s="5"/>
      <c r="FPS190" s="5"/>
      <c r="FPT190" s="5"/>
      <c r="FPU190" s="5"/>
      <c r="FPV190" s="5"/>
      <c r="FPW190" s="5"/>
      <c r="FPX190" s="5"/>
      <c r="FPY190" s="5"/>
      <c r="FPZ190" s="5"/>
      <c r="FQA190" s="5"/>
      <c r="FQB190" s="5"/>
      <c r="FQC190" s="5"/>
      <c r="FQD190" s="5"/>
      <c r="FQE190" s="5"/>
      <c r="FQF190" s="5"/>
      <c r="FQG190" s="5"/>
      <c r="FQH190" s="5"/>
      <c r="FQI190" s="5"/>
      <c r="FQJ190" s="5"/>
      <c r="FQK190" s="5"/>
      <c r="FQL190" s="5"/>
      <c r="FQM190" s="5"/>
      <c r="FQN190" s="5"/>
      <c r="FQO190" s="5"/>
      <c r="FQP190" s="5"/>
      <c r="FQQ190" s="5"/>
      <c r="FQR190" s="5"/>
      <c r="FQS190" s="5"/>
      <c r="FQT190" s="5"/>
      <c r="FQU190" s="5"/>
      <c r="FQV190" s="5"/>
      <c r="FQW190" s="5"/>
      <c r="FQX190" s="5"/>
      <c r="FQY190" s="5"/>
      <c r="FQZ190" s="5"/>
      <c r="FRA190" s="5"/>
      <c r="FRB190" s="5"/>
      <c r="FRC190" s="5"/>
      <c r="FRD190" s="5"/>
      <c r="FRE190" s="5"/>
      <c r="FRF190" s="5"/>
      <c r="FRG190" s="5"/>
      <c r="FRH190" s="5"/>
      <c r="FRI190" s="5"/>
      <c r="FRJ190" s="5"/>
      <c r="FRK190" s="5"/>
      <c r="FRL190" s="5"/>
      <c r="FRM190" s="5"/>
      <c r="FRN190" s="5"/>
      <c r="FRO190" s="5"/>
      <c r="FRP190" s="5"/>
      <c r="FRQ190" s="5"/>
      <c r="FRR190" s="5"/>
      <c r="FRS190" s="5"/>
      <c r="FRT190" s="5"/>
      <c r="FRU190" s="5"/>
      <c r="FRV190" s="5"/>
      <c r="FRW190" s="5"/>
      <c r="FRX190" s="5"/>
      <c r="FRY190" s="5"/>
      <c r="FRZ190" s="5"/>
      <c r="FSA190" s="5"/>
      <c r="FSB190" s="5"/>
      <c r="FSC190" s="5"/>
      <c r="FSD190" s="5"/>
      <c r="FSE190" s="5"/>
      <c r="FSF190" s="5"/>
      <c r="FSG190" s="5"/>
      <c r="FSH190" s="5"/>
      <c r="FSI190" s="5"/>
      <c r="FSJ190" s="5"/>
      <c r="FSK190" s="5"/>
      <c r="FSL190" s="5"/>
      <c r="FSM190" s="5"/>
      <c r="FSN190" s="5"/>
      <c r="FSO190" s="5"/>
      <c r="FSP190" s="5"/>
      <c r="FSQ190" s="5"/>
      <c r="FSR190" s="5"/>
      <c r="FSS190" s="5"/>
      <c r="FST190" s="5"/>
      <c r="FSU190" s="5"/>
      <c r="FSV190" s="5"/>
      <c r="FSW190" s="5"/>
      <c r="FSX190" s="5"/>
      <c r="FSY190" s="5"/>
      <c r="FSZ190" s="5"/>
      <c r="FTA190" s="5"/>
      <c r="FTB190" s="5"/>
      <c r="FTC190" s="5"/>
      <c r="FTD190" s="5"/>
      <c r="FTE190" s="5"/>
      <c r="FTF190" s="5"/>
      <c r="FTG190" s="5"/>
      <c r="FTH190" s="5"/>
      <c r="FTI190" s="5"/>
      <c r="FTJ190" s="5"/>
      <c r="FTK190" s="5"/>
      <c r="FTL190" s="5"/>
      <c r="FTM190" s="5"/>
      <c r="FTN190" s="5"/>
      <c r="FTO190" s="5"/>
      <c r="FTP190" s="5"/>
      <c r="FTQ190" s="5"/>
      <c r="FTR190" s="5"/>
      <c r="FTS190" s="5"/>
      <c r="FTT190" s="5"/>
      <c r="FTU190" s="5"/>
      <c r="FTV190" s="5"/>
      <c r="FTW190" s="5"/>
      <c r="FTX190" s="5"/>
      <c r="FTY190" s="5"/>
      <c r="FTZ190" s="5"/>
      <c r="FUA190" s="5"/>
      <c r="FUB190" s="5"/>
      <c r="FUC190" s="5"/>
      <c r="FUD190" s="5"/>
      <c r="FUE190" s="5"/>
      <c r="FUF190" s="5"/>
      <c r="FUG190" s="5"/>
      <c r="FUH190" s="5"/>
      <c r="FUI190" s="5"/>
      <c r="FUJ190" s="5"/>
      <c r="FUK190" s="5"/>
      <c r="FUL190" s="5"/>
      <c r="FUM190" s="5"/>
      <c r="FUN190" s="5"/>
      <c r="FUO190" s="5"/>
      <c r="FUP190" s="5"/>
      <c r="FUQ190" s="5"/>
      <c r="FUR190" s="5"/>
      <c r="FUS190" s="5"/>
      <c r="FUT190" s="5"/>
      <c r="FUU190" s="5"/>
      <c r="FUV190" s="5"/>
      <c r="FUW190" s="5"/>
      <c r="FUX190" s="5"/>
      <c r="FUY190" s="5"/>
      <c r="FUZ190" s="5"/>
      <c r="FVA190" s="5"/>
      <c r="FVB190" s="5"/>
      <c r="FVC190" s="5"/>
      <c r="FVD190" s="5"/>
      <c r="FVE190" s="5"/>
      <c r="FVF190" s="5"/>
      <c r="FVG190" s="5"/>
      <c r="FVH190" s="5"/>
      <c r="FVI190" s="5"/>
      <c r="FVJ190" s="5"/>
      <c r="FVK190" s="5"/>
      <c r="FVL190" s="5"/>
      <c r="FVM190" s="5"/>
      <c r="FVN190" s="5"/>
      <c r="FVO190" s="5"/>
      <c r="FVP190" s="5"/>
      <c r="FVQ190" s="5"/>
      <c r="FVR190" s="5"/>
      <c r="FVS190" s="5"/>
      <c r="FVT190" s="5"/>
      <c r="FVU190" s="5"/>
      <c r="FVV190" s="5"/>
      <c r="FVW190" s="5"/>
      <c r="FVX190" s="5"/>
      <c r="FVY190" s="5"/>
      <c r="FVZ190" s="5"/>
      <c r="FWA190" s="5"/>
      <c r="FWB190" s="5"/>
      <c r="FWC190" s="5"/>
      <c r="FWD190" s="5"/>
      <c r="FWE190" s="5"/>
      <c r="FWF190" s="5"/>
      <c r="FWG190" s="5"/>
      <c r="FWH190" s="5"/>
      <c r="FWI190" s="5"/>
      <c r="FWJ190" s="5"/>
      <c r="FWK190" s="5"/>
      <c r="FWL190" s="5"/>
      <c r="FWM190" s="5"/>
      <c r="FWN190" s="5"/>
      <c r="FWO190" s="5"/>
      <c r="FWP190" s="5"/>
      <c r="FWQ190" s="5"/>
      <c r="FWR190" s="5"/>
      <c r="FWS190" s="5"/>
      <c r="FWT190" s="5"/>
      <c r="FWU190" s="5"/>
      <c r="FWV190" s="5"/>
      <c r="FWW190" s="5"/>
      <c r="FWX190" s="5"/>
      <c r="FWY190" s="5"/>
      <c r="FWZ190" s="5"/>
      <c r="FXA190" s="5"/>
      <c r="FXB190" s="5"/>
      <c r="FXC190" s="5"/>
      <c r="FXD190" s="5"/>
      <c r="FXE190" s="5"/>
      <c r="FXF190" s="5"/>
      <c r="FXG190" s="5"/>
      <c r="FXH190" s="5"/>
      <c r="FXI190" s="5"/>
      <c r="FXJ190" s="5"/>
      <c r="FXK190" s="5"/>
      <c r="FXL190" s="5"/>
      <c r="FXM190" s="5"/>
      <c r="FXN190" s="5"/>
      <c r="FXO190" s="5"/>
      <c r="FXP190" s="5"/>
      <c r="FXQ190" s="5"/>
      <c r="FXR190" s="5"/>
      <c r="FXS190" s="5"/>
      <c r="FXT190" s="5"/>
      <c r="FXU190" s="5"/>
      <c r="FXV190" s="5"/>
      <c r="FXW190" s="5"/>
      <c r="FXX190" s="5"/>
      <c r="FXY190" s="5"/>
      <c r="FXZ190" s="5"/>
      <c r="FYA190" s="5"/>
      <c r="FYB190" s="5"/>
      <c r="FYC190" s="5"/>
      <c r="FYD190" s="5"/>
      <c r="FYE190" s="5"/>
      <c r="FYF190" s="5"/>
      <c r="FYG190" s="5"/>
      <c r="FYH190" s="5"/>
      <c r="FYI190" s="5"/>
      <c r="FYJ190" s="5"/>
      <c r="FYK190" s="5"/>
      <c r="FYL190" s="5"/>
      <c r="FYM190" s="5"/>
      <c r="FYN190" s="5"/>
      <c r="FYO190" s="5"/>
      <c r="FYP190" s="5"/>
      <c r="FYQ190" s="5"/>
      <c r="FYR190" s="5"/>
      <c r="FYS190" s="5"/>
      <c r="FYT190" s="5"/>
      <c r="FYU190" s="5"/>
      <c r="FYV190" s="5"/>
      <c r="FYW190" s="5"/>
      <c r="FYX190" s="5"/>
      <c r="FYY190" s="5"/>
      <c r="FYZ190" s="5"/>
      <c r="FZA190" s="5"/>
      <c r="FZB190" s="5"/>
      <c r="FZC190" s="5"/>
      <c r="FZD190" s="5"/>
      <c r="FZE190" s="5"/>
      <c r="FZF190" s="5"/>
      <c r="FZG190" s="5"/>
      <c r="FZH190" s="5"/>
      <c r="FZI190" s="5"/>
      <c r="FZJ190" s="5"/>
      <c r="FZK190" s="5"/>
      <c r="FZL190" s="5"/>
      <c r="FZM190" s="5"/>
      <c r="FZN190" s="5"/>
      <c r="FZO190" s="5"/>
      <c r="FZP190" s="5"/>
      <c r="FZQ190" s="5"/>
      <c r="FZR190" s="5"/>
      <c r="FZS190" s="5"/>
      <c r="FZT190" s="5"/>
      <c r="FZU190" s="5"/>
      <c r="FZV190" s="5"/>
      <c r="FZW190" s="5"/>
      <c r="FZX190" s="5"/>
      <c r="FZY190" s="5"/>
      <c r="FZZ190" s="5"/>
      <c r="GAA190" s="5"/>
      <c r="GAB190" s="5"/>
      <c r="GAC190" s="5"/>
      <c r="GAD190" s="5"/>
      <c r="GAE190" s="5"/>
      <c r="GAF190" s="5"/>
      <c r="GAG190" s="5"/>
      <c r="GAH190" s="5"/>
      <c r="GAI190" s="5"/>
      <c r="GAJ190" s="5"/>
      <c r="GAK190" s="5"/>
      <c r="GAL190" s="5"/>
      <c r="GAM190" s="5"/>
      <c r="GAN190" s="5"/>
      <c r="GAO190" s="5"/>
      <c r="GAP190" s="5"/>
      <c r="GAQ190" s="5"/>
      <c r="GAR190" s="5"/>
      <c r="GAS190" s="5"/>
      <c r="GAT190" s="5"/>
      <c r="GAU190" s="5"/>
      <c r="GAV190" s="5"/>
      <c r="GAW190" s="5"/>
      <c r="GAX190" s="5"/>
      <c r="GAY190" s="5"/>
      <c r="GAZ190" s="5"/>
      <c r="GBA190" s="5"/>
      <c r="GBB190" s="5"/>
      <c r="GBC190" s="5"/>
      <c r="GBD190" s="5"/>
      <c r="GBE190" s="5"/>
      <c r="GBF190" s="5"/>
      <c r="GBG190" s="5"/>
      <c r="GBH190" s="5"/>
      <c r="GBI190" s="5"/>
      <c r="GBJ190" s="5"/>
      <c r="GBK190" s="5"/>
      <c r="GBL190" s="5"/>
      <c r="GBM190" s="5"/>
      <c r="GBN190" s="5"/>
      <c r="GBO190" s="5"/>
      <c r="GBP190" s="5"/>
      <c r="GBQ190" s="5"/>
      <c r="GBR190" s="5"/>
      <c r="GBS190" s="5"/>
      <c r="GBT190" s="5"/>
      <c r="GBU190" s="5"/>
      <c r="GBV190" s="5"/>
      <c r="GBW190" s="5"/>
      <c r="GBX190" s="5"/>
      <c r="GBY190" s="5"/>
      <c r="GBZ190" s="5"/>
      <c r="GCA190" s="5"/>
      <c r="GCB190" s="5"/>
      <c r="GCC190" s="5"/>
      <c r="GCD190" s="5"/>
      <c r="GCE190" s="5"/>
      <c r="GCF190" s="5"/>
      <c r="GCG190" s="5"/>
      <c r="GCH190" s="5"/>
      <c r="GCI190" s="5"/>
      <c r="GCJ190" s="5"/>
      <c r="GCK190" s="5"/>
      <c r="GCL190" s="5"/>
      <c r="GCM190" s="5"/>
      <c r="GCN190" s="5"/>
      <c r="GCO190" s="5"/>
      <c r="GCP190" s="5"/>
      <c r="GCQ190" s="5"/>
      <c r="GCR190" s="5"/>
      <c r="GCS190" s="5"/>
      <c r="GCT190" s="5"/>
      <c r="GCU190" s="5"/>
      <c r="GCV190" s="5"/>
      <c r="GCW190" s="5"/>
      <c r="GCX190" s="5"/>
      <c r="GCY190" s="5"/>
      <c r="GCZ190" s="5"/>
      <c r="GDA190" s="5"/>
      <c r="GDB190" s="5"/>
      <c r="GDC190" s="5"/>
      <c r="GDD190" s="5"/>
      <c r="GDE190" s="5"/>
      <c r="GDF190" s="5"/>
      <c r="GDG190" s="5"/>
      <c r="GDH190" s="5"/>
      <c r="GDI190" s="5"/>
      <c r="GDJ190" s="5"/>
      <c r="GDK190" s="5"/>
      <c r="GDL190" s="5"/>
      <c r="GDM190" s="5"/>
      <c r="GDN190" s="5"/>
      <c r="GDO190" s="5"/>
      <c r="GDP190" s="5"/>
      <c r="GDQ190" s="5"/>
      <c r="GDR190" s="5"/>
      <c r="GDS190" s="5"/>
      <c r="GDT190" s="5"/>
      <c r="GDU190" s="5"/>
      <c r="GDV190" s="5"/>
      <c r="GDW190" s="5"/>
      <c r="GDX190" s="5"/>
      <c r="GDY190" s="5"/>
      <c r="GDZ190" s="5"/>
      <c r="GEA190" s="5"/>
      <c r="GEB190" s="5"/>
      <c r="GEC190" s="5"/>
      <c r="GED190" s="5"/>
      <c r="GEE190" s="5"/>
      <c r="GEF190" s="5"/>
      <c r="GEG190" s="5"/>
      <c r="GEH190" s="5"/>
      <c r="GEI190" s="5"/>
      <c r="GEJ190" s="5"/>
      <c r="GEK190" s="5"/>
      <c r="GEL190" s="5"/>
      <c r="GEM190" s="5"/>
      <c r="GEN190" s="5"/>
      <c r="GEO190" s="5"/>
      <c r="GEP190" s="5"/>
      <c r="GEQ190" s="5"/>
      <c r="GER190" s="5"/>
      <c r="GES190" s="5"/>
      <c r="GET190" s="5"/>
      <c r="GEU190" s="5"/>
      <c r="GEV190" s="5"/>
      <c r="GEW190" s="5"/>
      <c r="GEX190" s="5"/>
      <c r="GEY190" s="5"/>
      <c r="GEZ190" s="5"/>
      <c r="GFA190" s="5"/>
      <c r="GFB190" s="5"/>
      <c r="GFC190" s="5"/>
      <c r="GFD190" s="5"/>
      <c r="GFE190" s="5"/>
      <c r="GFF190" s="5"/>
      <c r="GFG190" s="5"/>
      <c r="GFH190" s="5"/>
      <c r="GFI190" s="5"/>
      <c r="GFJ190" s="5"/>
      <c r="GFK190" s="5"/>
      <c r="GFL190" s="5"/>
      <c r="GFM190" s="5"/>
      <c r="GFN190" s="5"/>
      <c r="GFO190" s="5"/>
      <c r="GFP190" s="5"/>
      <c r="GFQ190" s="5"/>
      <c r="GFR190" s="5"/>
      <c r="GFS190" s="5"/>
      <c r="GFT190" s="5"/>
      <c r="GFU190" s="5"/>
      <c r="GFV190" s="5"/>
      <c r="GFW190" s="5"/>
      <c r="GFX190" s="5"/>
      <c r="GFY190" s="5"/>
      <c r="GFZ190" s="5"/>
      <c r="GGA190" s="5"/>
      <c r="GGB190" s="5"/>
      <c r="GGC190" s="5"/>
      <c r="GGD190" s="5"/>
      <c r="GGE190" s="5"/>
      <c r="GGF190" s="5"/>
      <c r="GGG190" s="5"/>
      <c r="GGH190" s="5"/>
      <c r="GGI190" s="5"/>
      <c r="GGJ190" s="5"/>
      <c r="GGK190" s="5"/>
      <c r="GGL190" s="5"/>
      <c r="GGM190" s="5"/>
      <c r="GGN190" s="5"/>
      <c r="GGO190" s="5"/>
      <c r="GGP190" s="5"/>
      <c r="GGQ190" s="5"/>
      <c r="GGR190" s="5"/>
      <c r="GGS190" s="5"/>
      <c r="GGT190" s="5"/>
      <c r="GGU190" s="5"/>
      <c r="GGV190" s="5"/>
      <c r="GGW190" s="5"/>
      <c r="GGX190" s="5"/>
      <c r="GGY190" s="5"/>
      <c r="GGZ190" s="5"/>
      <c r="GHA190" s="5"/>
      <c r="GHB190" s="5"/>
      <c r="GHC190" s="5"/>
      <c r="GHD190" s="5"/>
      <c r="GHE190" s="5"/>
      <c r="GHF190" s="5"/>
      <c r="GHG190" s="5"/>
      <c r="GHH190" s="5"/>
      <c r="GHI190" s="5"/>
      <c r="GHJ190" s="5"/>
      <c r="GHK190" s="5"/>
      <c r="GHL190" s="5"/>
      <c r="GHM190" s="5"/>
      <c r="GHN190" s="5"/>
      <c r="GHO190" s="5"/>
      <c r="GHP190" s="5"/>
      <c r="GHQ190" s="5"/>
      <c r="GHR190" s="5"/>
      <c r="GHS190" s="5"/>
      <c r="GHT190" s="5"/>
      <c r="GHU190" s="5"/>
      <c r="GHV190" s="5"/>
      <c r="GHW190" s="5"/>
      <c r="GHX190" s="5"/>
      <c r="GHY190" s="5"/>
      <c r="GHZ190" s="5"/>
      <c r="GIA190" s="5"/>
      <c r="GIB190" s="5"/>
      <c r="GIC190" s="5"/>
      <c r="GID190" s="5"/>
      <c r="GIE190" s="5"/>
      <c r="GIF190" s="5"/>
      <c r="GIG190" s="5"/>
      <c r="GIH190" s="5"/>
      <c r="GII190" s="5"/>
      <c r="GIJ190" s="5"/>
      <c r="GIK190" s="5"/>
      <c r="GIL190" s="5"/>
      <c r="GIM190" s="5"/>
      <c r="GIN190" s="5"/>
      <c r="GIO190" s="5"/>
      <c r="GIP190" s="5"/>
      <c r="GIQ190" s="5"/>
      <c r="GIR190" s="5"/>
      <c r="GIS190" s="5"/>
      <c r="GIT190" s="5"/>
      <c r="GIU190" s="5"/>
      <c r="GIV190" s="5"/>
      <c r="GIW190" s="5"/>
      <c r="GIX190" s="5"/>
      <c r="GIY190" s="5"/>
      <c r="GIZ190" s="5"/>
      <c r="GJA190" s="5"/>
      <c r="GJB190" s="5"/>
      <c r="GJC190" s="5"/>
      <c r="GJD190" s="5"/>
      <c r="GJE190" s="5"/>
      <c r="GJF190" s="5"/>
      <c r="GJG190" s="5"/>
      <c r="GJH190" s="5"/>
      <c r="GJI190" s="5"/>
      <c r="GJJ190" s="5"/>
      <c r="GJK190" s="5"/>
      <c r="GJL190" s="5"/>
      <c r="GJM190" s="5"/>
      <c r="GJN190" s="5"/>
      <c r="GJO190" s="5"/>
      <c r="GJP190" s="5"/>
      <c r="GJQ190" s="5"/>
      <c r="GJR190" s="5"/>
      <c r="GJS190" s="5"/>
      <c r="GJT190" s="5"/>
      <c r="GJU190" s="5"/>
      <c r="GJV190" s="5"/>
      <c r="GJW190" s="5"/>
      <c r="GJX190" s="5"/>
      <c r="GJY190" s="5"/>
      <c r="GJZ190" s="5"/>
      <c r="GKA190" s="5"/>
      <c r="GKB190" s="5"/>
      <c r="GKC190" s="5"/>
      <c r="GKD190" s="5"/>
      <c r="GKE190" s="5"/>
      <c r="GKF190" s="5"/>
      <c r="GKG190" s="5"/>
      <c r="GKH190" s="5"/>
      <c r="GKI190" s="5"/>
      <c r="GKJ190" s="5"/>
      <c r="GKK190" s="5"/>
      <c r="GKL190" s="5"/>
      <c r="GKM190" s="5"/>
      <c r="GKN190" s="5"/>
      <c r="GKO190" s="5"/>
      <c r="GKP190" s="5"/>
      <c r="GKQ190" s="5"/>
      <c r="GKR190" s="5"/>
      <c r="GKS190" s="5"/>
      <c r="GKT190" s="5"/>
      <c r="GKU190" s="5"/>
      <c r="GKV190" s="5"/>
      <c r="GKW190" s="5"/>
      <c r="GKX190" s="5"/>
      <c r="GKY190" s="5"/>
      <c r="GKZ190" s="5"/>
      <c r="GLA190" s="5"/>
      <c r="GLB190" s="5"/>
      <c r="GLC190" s="5"/>
      <c r="GLD190" s="5"/>
      <c r="GLE190" s="5"/>
      <c r="GLF190" s="5"/>
      <c r="GLG190" s="5"/>
      <c r="GLH190" s="5"/>
      <c r="GLI190" s="5"/>
      <c r="GLJ190" s="5"/>
      <c r="GLK190" s="5"/>
      <c r="GLL190" s="5"/>
      <c r="GLM190" s="5"/>
      <c r="GLN190" s="5"/>
      <c r="GLO190" s="5"/>
      <c r="GLP190" s="5"/>
      <c r="GLQ190" s="5"/>
      <c r="GLR190" s="5"/>
      <c r="GLS190" s="5"/>
      <c r="GLT190" s="5"/>
      <c r="GLU190" s="5"/>
      <c r="GLV190" s="5"/>
      <c r="GLW190" s="5"/>
      <c r="GLX190" s="5"/>
      <c r="GLY190" s="5"/>
      <c r="GLZ190" s="5"/>
      <c r="GMA190" s="5"/>
      <c r="GMB190" s="5"/>
      <c r="GMC190" s="5"/>
      <c r="GMD190" s="5"/>
      <c r="GME190" s="5"/>
      <c r="GMF190" s="5"/>
      <c r="GMG190" s="5"/>
      <c r="GMH190" s="5"/>
      <c r="GMI190" s="5"/>
      <c r="GMJ190" s="5"/>
      <c r="GMK190" s="5"/>
      <c r="GML190" s="5"/>
      <c r="GMM190" s="5"/>
      <c r="GMN190" s="5"/>
      <c r="GMO190" s="5"/>
      <c r="GMP190" s="5"/>
      <c r="GMQ190" s="5"/>
      <c r="GMR190" s="5"/>
      <c r="GMS190" s="5"/>
      <c r="GMT190" s="5"/>
      <c r="GMU190" s="5"/>
      <c r="GMV190" s="5"/>
      <c r="GMW190" s="5"/>
      <c r="GMX190" s="5"/>
      <c r="GMY190" s="5"/>
      <c r="GMZ190" s="5"/>
      <c r="GNA190" s="5"/>
      <c r="GNB190" s="5"/>
      <c r="GNC190" s="5"/>
      <c r="GND190" s="5"/>
      <c r="GNE190" s="5"/>
      <c r="GNF190" s="5"/>
      <c r="GNG190" s="5"/>
      <c r="GNH190" s="5"/>
      <c r="GNI190" s="5"/>
      <c r="GNJ190" s="5"/>
      <c r="GNK190" s="5"/>
      <c r="GNL190" s="5"/>
      <c r="GNM190" s="5"/>
      <c r="GNN190" s="5"/>
      <c r="GNO190" s="5"/>
      <c r="GNP190" s="5"/>
      <c r="GNQ190" s="5"/>
      <c r="GNR190" s="5"/>
      <c r="GNS190" s="5"/>
      <c r="GNT190" s="5"/>
      <c r="GNU190" s="5"/>
      <c r="GNV190" s="5"/>
      <c r="GNW190" s="5"/>
      <c r="GNX190" s="5"/>
      <c r="GNY190" s="5"/>
      <c r="GNZ190" s="5"/>
      <c r="GOA190" s="5"/>
      <c r="GOB190" s="5"/>
      <c r="GOC190" s="5"/>
      <c r="GOD190" s="5"/>
      <c r="GOE190" s="5"/>
      <c r="GOF190" s="5"/>
      <c r="GOG190" s="5"/>
      <c r="GOH190" s="5"/>
      <c r="GOI190" s="5"/>
      <c r="GOJ190" s="5"/>
      <c r="GOK190" s="5"/>
      <c r="GOL190" s="5"/>
      <c r="GOM190" s="5"/>
      <c r="GON190" s="5"/>
      <c r="GOO190" s="5"/>
      <c r="GOP190" s="5"/>
      <c r="GOQ190" s="5"/>
      <c r="GOR190" s="5"/>
      <c r="GOS190" s="5"/>
      <c r="GOT190" s="5"/>
      <c r="GOU190" s="5"/>
      <c r="GOV190" s="5"/>
      <c r="GOW190" s="5"/>
      <c r="GOX190" s="5"/>
      <c r="GOY190" s="5"/>
      <c r="GOZ190" s="5"/>
      <c r="GPA190" s="5"/>
      <c r="GPB190" s="5"/>
      <c r="GPC190" s="5"/>
      <c r="GPD190" s="5"/>
      <c r="GPE190" s="5"/>
      <c r="GPF190" s="5"/>
      <c r="GPG190" s="5"/>
      <c r="GPH190" s="5"/>
      <c r="GPI190" s="5"/>
      <c r="GPJ190" s="5"/>
      <c r="GPK190" s="5"/>
      <c r="GPL190" s="5"/>
      <c r="GPM190" s="5"/>
      <c r="GPN190" s="5"/>
      <c r="GPO190" s="5"/>
      <c r="GPP190" s="5"/>
      <c r="GPQ190" s="5"/>
      <c r="GPR190" s="5"/>
      <c r="GPS190" s="5"/>
      <c r="GPT190" s="5"/>
      <c r="GPU190" s="5"/>
      <c r="GPV190" s="5"/>
      <c r="GPW190" s="5"/>
      <c r="GPX190" s="5"/>
      <c r="GPY190" s="5"/>
      <c r="GPZ190" s="5"/>
      <c r="GQA190" s="5"/>
      <c r="GQB190" s="5"/>
      <c r="GQC190" s="5"/>
      <c r="GQD190" s="5"/>
      <c r="GQE190" s="5"/>
      <c r="GQF190" s="5"/>
      <c r="GQG190" s="5"/>
      <c r="GQH190" s="5"/>
      <c r="GQI190" s="5"/>
      <c r="GQJ190" s="5"/>
      <c r="GQK190" s="5"/>
      <c r="GQL190" s="5"/>
      <c r="GQM190" s="5"/>
      <c r="GQN190" s="5"/>
      <c r="GQO190" s="5"/>
      <c r="GQP190" s="5"/>
      <c r="GQQ190" s="5"/>
      <c r="GQR190" s="5"/>
      <c r="GQS190" s="5"/>
      <c r="GQT190" s="5"/>
      <c r="GQU190" s="5"/>
      <c r="GQV190" s="5"/>
      <c r="GQW190" s="5"/>
      <c r="GQX190" s="5"/>
      <c r="GQY190" s="5"/>
      <c r="GQZ190" s="5"/>
      <c r="GRA190" s="5"/>
      <c r="GRB190" s="5"/>
      <c r="GRC190" s="5"/>
      <c r="GRD190" s="5"/>
      <c r="GRE190" s="5"/>
      <c r="GRF190" s="5"/>
      <c r="GRG190" s="5"/>
      <c r="GRH190" s="5"/>
      <c r="GRI190" s="5"/>
      <c r="GRJ190" s="5"/>
      <c r="GRK190" s="5"/>
      <c r="GRL190" s="5"/>
      <c r="GRM190" s="5"/>
      <c r="GRN190" s="5"/>
      <c r="GRO190" s="5"/>
      <c r="GRP190" s="5"/>
      <c r="GRQ190" s="5"/>
      <c r="GRR190" s="5"/>
      <c r="GRS190" s="5"/>
      <c r="GRT190" s="5"/>
      <c r="GRU190" s="5"/>
      <c r="GRV190" s="5"/>
      <c r="GRW190" s="5"/>
      <c r="GRX190" s="5"/>
      <c r="GRY190" s="5"/>
      <c r="GRZ190" s="5"/>
      <c r="GSA190" s="5"/>
      <c r="GSB190" s="5"/>
      <c r="GSC190" s="5"/>
      <c r="GSD190" s="5"/>
      <c r="GSE190" s="5"/>
      <c r="GSF190" s="5"/>
      <c r="GSG190" s="5"/>
      <c r="GSH190" s="5"/>
      <c r="GSI190" s="5"/>
      <c r="GSJ190" s="5"/>
      <c r="GSK190" s="5"/>
      <c r="GSL190" s="5"/>
      <c r="GSM190" s="5"/>
      <c r="GSN190" s="5"/>
      <c r="GSO190" s="5"/>
      <c r="GSP190" s="5"/>
      <c r="GSQ190" s="5"/>
      <c r="GSR190" s="5"/>
      <c r="GSS190" s="5"/>
      <c r="GST190" s="5"/>
      <c r="GSU190" s="5"/>
      <c r="GSV190" s="5"/>
      <c r="GSW190" s="5"/>
      <c r="GSX190" s="5"/>
      <c r="GSY190" s="5"/>
      <c r="GSZ190" s="5"/>
      <c r="GTA190" s="5"/>
      <c r="GTB190" s="5"/>
      <c r="GTC190" s="5"/>
      <c r="GTD190" s="5"/>
      <c r="GTE190" s="5"/>
      <c r="GTF190" s="5"/>
      <c r="GTG190" s="5"/>
      <c r="GTH190" s="5"/>
      <c r="GTI190" s="5"/>
      <c r="GTJ190" s="5"/>
      <c r="GTK190" s="5"/>
      <c r="GTL190" s="5"/>
      <c r="GTM190" s="5"/>
      <c r="GTN190" s="5"/>
      <c r="GTO190" s="5"/>
      <c r="GTP190" s="5"/>
      <c r="GTQ190" s="5"/>
      <c r="GTR190" s="5"/>
      <c r="GTS190" s="5"/>
      <c r="GTT190" s="5"/>
      <c r="GTU190" s="5"/>
      <c r="GTV190" s="5"/>
      <c r="GTW190" s="5"/>
      <c r="GTX190" s="5"/>
      <c r="GTY190" s="5"/>
      <c r="GTZ190" s="5"/>
      <c r="GUA190" s="5"/>
      <c r="GUB190" s="5"/>
      <c r="GUC190" s="5"/>
      <c r="GUD190" s="5"/>
      <c r="GUE190" s="5"/>
      <c r="GUF190" s="5"/>
      <c r="GUG190" s="5"/>
      <c r="GUH190" s="5"/>
      <c r="GUI190" s="5"/>
      <c r="GUJ190" s="5"/>
      <c r="GUK190" s="5"/>
      <c r="GUL190" s="5"/>
      <c r="GUM190" s="5"/>
      <c r="GUN190" s="5"/>
      <c r="GUO190" s="5"/>
      <c r="GUP190" s="5"/>
      <c r="GUQ190" s="5"/>
      <c r="GUR190" s="5"/>
      <c r="GUS190" s="5"/>
      <c r="GUT190" s="5"/>
      <c r="GUU190" s="5"/>
      <c r="GUV190" s="5"/>
      <c r="GUW190" s="5"/>
      <c r="GUX190" s="5"/>
      <c r="GUY190" s="5"/>
      <c r="GUZ190" s="5"/>
      <c r="GVA190" s="5"/>
      <c r="GVB190" s="5"/>
      <c r="GVC190" s="5"/>
      <c r="GVD190" s="5"/>
      <c r="GVE190" s="5"/>
      <c r="GVF190" s="5"/>
      <c r="GVG190" s="5"/>
      <c r="GVH190" s="5"/>
      <c r="GVI190" s="5"/>
      <c r="GVJ190" s="5"/>
      <c r="GVK190" s="5"/>
      <c r="GVL190" s="5"/>
      <c r="GVM190" s="5"/>
      <c r="GVN190" s="5"/>
      <c r="GVO190" s="5"/>
      <c r="GVP190" s="5"/>
      <c r="GVQ190" s="5"/>
      <c r="GVR190" s="5"/>
      <c r="GVS190" s="5"/>
      <c r="GVT190" s="5"/>
      <c r="GVU190" s="5"/>
      <c r="GVV190" s="5"/>
      <c r="GVW190" s="5"/>
      <c r="GVX190" s="5"/>
      <c r="GVY190" s="5"/>
      <c r="GVZ190" s="5"/>
      <c r="GWA190" s="5"/>
      <c r="GWB190" s="5"/>
      <c r="GWC190" s="5"/>
      <c r="GWD190" s="5"/>
      <c r="GWE190" s="5"/>
      <c r="GWF190" s="5"/>
      <c r="GWG190" s="5"/>
      <c r="GWH190" s="5"/>
      <c r="GWI190" s="5"/>
      <c r="GWJ190" s="5"/>
      <c r="GWK190" s="5"/>
      <c r="GWL190" s="5"/>
      <c r="GWM190" s="5"/>
      <c r="GWN190" s="5"/>
      <c r="GWO190" s="5"/>
      <c r="GWP190" s="5"/>
      <c r="GWQ190" s="5"/>
      <c r="GWR190" s="5"/>
      <c r="GWS190" s="5"/>
      <c r="GWT190" s="5"/>
      <c r="GWU190" s="5"/>
      <c r="GWV190" s="5"/>
      <c r="GWW190" s="5"/>
      <c r="GWX190" s="5"/>
      <c r="GWY190" s="5"/>
      <c r="GWZ190" s="5"/>
      <c r="GXA190" s="5"/>
      <c r="GXB190" s="5"/>
      <c r="GXC190" s="5"/>
      <c r="GXD190" s="5"/>
      <c r="GXE190" s="5"/>
      <c r="GXF190" s="5"/>
      <c r="GXG190" s="5"/>
      <c r="GXH190" s="5"/>
      <c r="GXI190" s="5"/>
      <c r="GXJ190" s="5"/>
      <c r="GXK190" s="5"/>
      <c r="GXL190" s="5"/>
      <c r="GXM190" s="5"/>
      <c r="GXN190" s="5"/>
      <c r="GXO190" s="5"/>
      <c r="GXP190" s="5"/>
      <c r="GXQ190" s="5"/>
      <c r="GXR190" s="5"/>
      <c r="GXS190" s="5"/>
      <c r="GXT190" s="5"/>
      <c r="GXU190" s="5"/>
      <c r="GXV190" s="5"/>
      <c r="GXW190" s="5"/>
      <c r="GXX190" s="5"/>
      <c r="GXY190" s="5"/>
      <c r="GXZ190" s="5"/>
      <c r="GYA190" s="5"/>
      <c r="GYB190" s="5"/>
      <c r="GYC190" s="5"/>
      <c r="GYD190" s="5"/>
      <c r="GYE190" s="5"/>
      <c r="GYF190" s="5"/>
      <c r="GYG190" s="5"/>
      <c r="GYH190" s="5"/>
      <c r="GYI190" s="5"/>
      <c r="GYJ190" s="5"/>
      <c r="GYK190" s="5"/>
      <c r="GYL190" s="5"/>
      <c r="GYM190" s="5"/>
      <c r="GYN190" s="5"/>
      <c r="GYO190" s="5"/>
      <c r="GYP190" s="5"/>
      <c r="GYQ190" s="5"/>
      <c r="GYR190" s="5"/>
      <c r="GYS190" s="5"/>
      <c r="GYT190" s="5"/>
      <c r="GYU190" s="5"/>
      <c r="GYV190" s="5"/>
      <c r="GYW190" s="5"/>
      <c r="GYX190" s="5"/>
      <c r="GYY190" s="5"/>
      <c r="GYZ190" s="5"/>
      <c r="GZA190" s="5"/>
      <c r="GZB190" s="5"/>
      <c r="GZC190" s="5"/>
      <c r="GZD190" s="5"/>
      <c r="GZE190" s="5"/>
      <c r="GZF190" s="5"/>
      <c r="GZG190" s="5"/>
      <c r="GZH190" s="5"/>
      <c r="GZI190" s="5"/>
      <c r="GZJ190" s="5"/>
      <c r="GZK190" s="5"/>
      <c r="GZL190" s="5"/>
      <c r="GZM190" s="5"/>
      <c r="GZN190" s="5"/>
      <c r="GZO190" s="5"/>
      <c r="GZP190" s="5"/>
      <c r="GZQ190" s="5"/>
      <c r="GZR190" s="5"/>
      <c r="GZS190" s="5"/>
      <c r="GZT190" s="5"/>
      <c r="GZU190" s="5"/>
      <c r="GZV190" s="5"/>
      <c r="GZW190" s="5"/>
      <c r="GZX190" s="5"/>
      <c r="GZY190" s="5"/>
      <c r="GZZ190" s="5"/>
      <c r="HAA190" s="5"/>
      <c r="HAB190" s="5"/>
      <c r="HAC190" s="5"/>
      <c r="HAD190" s="5"/>
      <c r="HAE190" s="5"/>
      <c r="HAF190" s="5"/>
      <c r="HAG190" s="5"/>
      <c r="HAH190" s="5"/>
      <c r="HAI190" s="5"/>
      <c r="HAJ190" s="5"/>
      <c r="HAK190" s="5"/>
      <c r="HAL190" s="5"/>
      <c r="HAM190" s="5"/>
      <c r="HAN190" s="5"/>
      <c r="HAO190" s="5"/>
      <c r="HAP190" s="5"/>
      <c r="HAQ190" s="5"/>
      <c r="HAR190" s="5"/>
      <c r="HAS190" s="5"/>
      <c r="HAT190" s="5"/>
      <c r="HAU190" s="5"/>
      <c r="HAV190" s="5"/>
      <c r="HAW190" s="5"/>
      <c r="HAX190" s="5"/>
      <c r="HAY190" s="5"/>
      <c r="HAZ190" s="5"/>
      <c r="HBA190" s="5"/>
      <c r="HBB190" s="5"/>
      <c r="HBC190" s="5"/>
      <c r="HBD190" s="5"/>
      <c r="HBE190" s="5"/>
      <c r="HBF190" s="5"/>
      <c r="HBG190" s="5"/>
      <c r="HBH190" s="5"/>
      <c r="HBI190" s="5"/>
      <c r="HBJ190" s="5"/>
      <c r="HBK190" s="5"/>
      <c r="HBL190" s="5"/>
      <c r="HBM190" s="5"/>
      <c r="HBN190" s="5"/>
      <c r="HBO190" s="5"/>
      <c r="HBP190" s="5"/>
      <c r="HBQ190" s="5"/>
      <c r="HBR190" s="5"/>
      <c r="HBS190" s="5"/>
      <c r="HBT190" s="5"/>
      <c r="HBU190" s="5"/>
      <c r="HBV190" s="5"/>
      <c r="HBW190" s="5"/>
      <c r="HBX190" s="5"/>
      <c r="HBY190" s="5"/>
      <c r="HBZ190" s="5"/>
      <c r="HCA190" s="5"/>
      <c r="HCB190" s="5"/>
      <c r="HCC190" s="5"/>
      <c r="HCD190" s="5"/>
      <c r="HCE190" s="5"/>
      <c r="HCF190" s="5"/>
      <c r="HCG190" s="5"/>
      <c r="HCH190" s="5"/>
      <c r="HCI190" s="5"/>
      <c r="HCJ190" s="5"/>
      <c r="HCK190" s="5"/>
      <c r="HCL190" s="5"/>
      <c r="HCM190" s="5"/>
      <c r="HCN190" s="5"/>
      <c r="HCO190" s="5"/>
      <c r="HCP190" s="5"/>
      <c r="HCQ190" s="5"/>
      <c r="HCR190" s="5"/>
      <c r="HCS190" s="5"/>
      <c r="HCT190" s="5"/>
      <c r="HCU190" s="5"/>
      <c r="HCV190" s="5"/>
      <c r="HCW190" s="5"/>
      <c r="HCX190" s="5"/>
      <c r="HCY190" s="5"/>
      <c r="HCZ190" s="5"/>
      <c r="HDA190" s="5"/>
      <c r="HDB190" s="5"/>
      <c r="HDC190" s="5"/>
      <c r="HDD190" s="5"/>
      <c r="HDE190" s="5"/>
      <c r="HDF190" s="5"/>
      <c r="HDG190" s="5"/>
      <c r="HDH190" s="5"/>
      <c r="HDI190" s="5"/>
      <c r="HDJ190" s="5"/>
      <c r="HDK190" s="5"/>
      <c r="HDL190" s="5"/>
      <c r="HDM190" s="5"/>
      <c r="HDN190" s="5"/>
      <c r="HDO190" s="5"/>
      <c r="HDP190" s="5"/>
      <c r="HDQ190" s="5"/>
      <c r="HDR190" s="5"/>
      <c r="HDS190" s="5"/>
      <c r="HDT190" s="5"/>
      <c r="HDU190" s="5"/>
      <c r="HDV190" s="5"/>
      <c r="HDW190" s="5"/>
      <c r="HDX190" s="5"/>
      <c r="HDY190" s="5"/>
      <c r="HDZ190" s="5"/>
      <c r="HEA190" s="5"/>
      <c r="HEB190" s="5"/>
      <c r="HEC190" s="5"/>
      <c r="HED190" s="5"/>
      <c r="HEE190" s="5"/>
      <c r="HEF190" s="5"/>
      <c r="HEG190" s="5"/>
      <c r="HEH190" s="5"/>
      <c r="HEI190" s="5"/>
      <c r="HEJ190" s="5"/>
      <c r="HEK190" s="5"/>
      <c r="HEL190" s="5"/>
      <c r="HEM190" s="5"/>
      <c r="HEN190" s="5"/>
      <c r="HEO190" s="5"/>
      <c r="HEP190" s="5"/>
      <c r="HEQ190" s="5"/>
      <c r="HER190" s="5"/>
      <c r="HES190" s="5"/>
      <c r="HET190" s="5"/>
      <c r="HEU190" s="5"/>
      <c r="HEV190" s="5"/>
      <c r="HEW190" s="5"/>
      <c r="HEX190" s="5"/>
      <c r="HEY190" s="5"/>
      <c r="HEZ190" s="5"/>
      <c r="HFA190" s="5"/>
      <c r="HFB190" s="5"/>
      <c r="HFC190" s="5"/>
      <c r="HFD190" s="5"/>
      <c r="HFE190" s="5"/>
      <c r="HFF190" s="5"/>
      <c r="HFG190" s="5"/>
      <c r="HFH190" s="5"/>
      <c r="HFI190" s="5"/>
      <c r="HFJ190" s="5"/>
      <c r="HFK190" s="5"/>
      <c r="HFL190" s="5"/>
      <c r="HFM190" s="5"/>
      <c r="HFN190" s="5"/>
      <c r="HFO190" s="5"/>
      <c r="HFP190" s="5"/>
      <c r="HFQ190" s="5"/>
      <c r="HFR190" s="5"/>
      <c r="HFS190" s="5"/>
      <c r="HFT190" s="5"/>
      <c r="HFU190" s="5"/>
      <c r="HFV190" s="5"/>
      <c r="HFW190" s="5"/>
      <c r="HFX190" s="5"/>
      <c r="HFY190" s="5"/>
      <c r="HFZ190" s="5"/>
      <c r="HGA190" s="5"/>
      <c r="HGB190" s="5"/>
      <c r="HGC190" s="5"/>
      <c r="HGD190" s="5"/>
      <c r="HGE190" s="5"/>
      <c r="HGF190" s="5"/>
      <c r="HGG190" s="5"/>
      <c r="HGH190" s="5"/>
      <c r="HGI190" s="5"/>
      <c r="HGJ190" s="5"/>
      <c r="HGK190" s="5"/>
      <c r="HGL190" s="5"/>
      <c r="HGM190" s="5"/>
      <c r="HGN190" s="5"/>
      <c r="HGO190" s="5"/>
      <c r="HGP190" s="5"/>
      <c r="HGQ190" s="5"/>
      <c r="HGR190" s="5"/>
      <c r="HGS190" s="5"/>
      <c r="HGT190" s="5"/>
      <c r="HGU190" s="5"/>
      <c r="HGV190" s="5"/>
      <c r="HGW190" s="5"/>
      <c r="HGX190" s="5"/>
      <c r="HGY190" s="5"/>
      <c r="HGZ190" s="5"/>
      <c r="HHA190" s="5"/>
      <c r="HHB190" s="5"/>
      <c r="HHC190" s="5"/>
      <c r="HHD190" s="5"/>
      <c r="HHE190" s="5"/>
      <c r="HHF190" s="5"/>
      <c r="HHG190" s="5"/>
      <c r="HHH190" s="5"/>
      <c r="HHI190" s="5"/>
      <c r="HHJ190" s="5"/>
      <c r="HHK190" s="5"/>
      <c r="HHL190" s="5"/>
      <c r="HHM190" s="5"/>
      <c r="HHN190" s="5"/>
      <c r="HHO190" s="5"/>
      <c r="HHP190" s="5"/>
      <c r="HHQ190" s="5"/>
      <c r="HHR190" s="5"/>
      <c r="HHS190" s="5"/>
      <c r="HHT190" s="5"/>
      <c r="HHU190" s="5"/>
      <c r="HHV190" s="5"/>
      <c r="HHW190" s="5"/>
      <c r="HHX190" s="5"/>
      <c r="HHY190" s="5"/>
      <c r="HHZ190" s="5"/>
      <c r="HIA190" s="5"/>
      <c r="HIB190" s="5"/>
      <c r="HIC190" s="5"/>
      <c r="HID190" s="5"/>
      <c r="HIE190" s="5"/>
      <c r="HIF190" s="5"/>
      <c r="HIG190" s="5"/>
      <c r="HIH190" s="5"/>
      <c r="HII190" s="5"/>
      <c r="HIJ190" s="5"/>
      <c r="HIK190" s="5"/>
      <c r="HIL190" s="5"/>
      <c r="HIM190" s="5"/>
      <c r="HIN190" s="5"/>
      <c r="HIO190" s="5"/>
      <c r="HIP190" s="5"/>
      <c r="HIQ190" s="5"/>
      <c r="HIR190" s="5"/>
      <c r="HIS190" s="5"/>
      <c r="HIT190" s="5"/>
      <c r="HIU190" s="5"/>
      <c r="HIV190" s="5"/>
      <c r="HIW190" s="5"/>
      <c r="HIX190" s="5"/>
      <c r="HIY190" s="5"/>
      <c r="HIZ190" s="5"/>
      <c r="HJA190" s="5"/>
      <c r="HJB190" s="5"/>
      <c r="HJC190" s="5"/>
      <c r="HJD190" s="5"/>
      <c r="HJE190" s="5"/>
      <c r="HJF190" s="5"/>
      <c r="HJG190" s="5"/>
      <c r="HJH190" s="5"/>
      <c r="HJI190" s="5"/>
      <c r="HJJ190" s="5"/>
      <c r="HJK190" s="5"/>
      <c r="HJL190" s="5"/>
      <c r="HJM190" s="5"/>
      <c r="HJN190" s="5"/>
      <c r="HJO190" s="5"/>
      <c r="HJP190" s="5"/>
      <c r="HJQ190" s="5"/>
      <c r="HJR190" s="5"/>
      <c r="HJS190" s="5"/>
      <c r="HJT190" s="5"/>
      <c r="HJU190" s="5"/>
      <c r="HJV190" s="5"/>
      <c r="HJW190" s="5"/>
      <c r="HJX190" s="5"/>
      <c r="HJY190" s="5"/>
      <c r="HJZ190" s="5"/>
      <c r="HKA190" s="5"/>
      <c r="HKB190" s="5"/>
      <c r="HKC190" s="5"/>
      <c r="HKD190" s="5"/>
      <c r="HKE190" s="5"/>
      <c r="HKF190" s="5"/>
      <c r="HKG190" s="5"/>
      <c r="HKH190" s="5"/>
      <c r="HKI190" s="5"/>
      <c r="HKJ190" s="5"/>
      <c r="HKK190" s="5"/>
      <c r="HKL190" s="5"/>
      <c r="HKM190" s="5"/>
      <c r="HKN190" s="5"/>
      <c r="HKO190" s="5"/>
      <c r="HKP190" s="5"/>
      <c r="HKQ190" s="5"/>
      <c r="HKR190" s="5"/>
      <c r="HKS190" s="5"/>
      <c r="HKT190" s="5"/>
      <c r="HKU190" s="5"/>
      <c r="HKV190" s="5"/>
      <c r="HKW190" s="5"/>
      <c r="HKX190" s="5"/>
      <c r="HKY190" s="5"/>
      <c r="HKZ190" s="5"/>
      <c r="HLA190" s="5"/>
      <c r="HLB190" s="5"/>
      <c r="HLC190" s="5"/>
      <c r="HLD190" s="5"/>
      <c r="HLE190" s="5"/>
      <c r="HLF190" s="5"/>
      <c r="HLG190" s="5"/>
      <c r="HLH190" s="5"/>
      <c r="HLI190" s="5"/>
      <c r="HLJ190" s="5"/>
      <c r="HLK190" s="5"/>
      <c r="HLL190" s="5"/>
      <c r="HLM190" s="5"/>
      <c r="HLN190" s="5"/>
      <c r="HLO190" s="5"/>
      <c r="HLP190" s="5"/>
      <c r="HLQ190" s="5"/>
      <c r="HLR190" s="5"/>
      <c r="HLS190" s="5"/>
      <c r="HLT190" s="5"/>
      <c r="HLU190" s="5"/>
      <c r="HLV190" s="5"/>
      <c r="HLW190" s="5"/>
      <c r="HLX190" s="5"/>
      <c r="HLY190" s="5"/>
      <c r="HLZ190" s="5"/>
      <c r="HMA190" s="5"/>
      <c r="HMB190" s="5"/>
      <c r="HMC190" s="5"/>
      <c r="HMD190" s="5"/>
      <c r="HME190" s="5"/>
      <c r="HMF190" s="5"/>
      <c r="HMG190" s="5"/>
      <c r="HMH190" s="5"/>
      <c r="HMI190" s="5"/>
      <c r="HMJ190" s="5"/>
      <c r="HMK190" s="5"/>
      <c r="HML190" s="5"/>
      <c r="HMM190" s="5"/>
      <c r="HMN190" s="5"/>
      <c r="HMO190" s="5"/>
      <c r="HMP190" s="5"/>
      <c r="HMQ190" s="5"/>
      <c r="HMR190" s="5"/>
      <c r="HMS190" s="5"/>
      <c r="HMT190" s="5"/>
      <c r="HMU190" s="5"/>
      <c r="HMV190" s="5"/>
      <c r="HMW190" s="5"/>
      <c r="HMX190" s="5"/>
      <c r="HMY190" s="5"/>
      <c r="HMZ190" s="5"/>
      <c r="HNA190" s="5"/>
      <c r="HNB190" s="5"/>
      <c r="HNC190" s="5"/>
      <c r="HND190" s="5"/>
      <c r="HNE190" s="5"/>
      <c r="HNF190" s="5"/>
      <c r="HNG190" s="5"/>
      <c r="HNH190" s="5"/>
      <c r="HNI190" s="5"/>
      <c r="HNJ190" s="5"/>
      <c r="HNK190" s="5"/>
      <c r="HNL190" s="5"/>
      <c r="HNM190" s="5"/>
      <c r="HNN190" s="5"/>
      <c r="HNO190" s="5"/>
      <c r="HNP190" s="5"/>
      <c r="HNQ190" s="5"/>
      <c r="HNR190" s="5"/>
      <c r="HNS190" s="5"/>
      <c r="HNT190" s="5"/>
      <c r="HNU190" s="5"/>
      <c r="HNV190" s="5"/>
      <c r="HNW190" s="5"/>
      <c r="HNX190" s="5"/>
      <c r="HNY190" s="5"/>
      <c r="HNZ190" s="5"/>
      <c r="HOA190" s="5"/>
      <c r="HOB190" s="5"/>
      <c r="HOC190" s="5"/>
      <c r="HOD190" s="5"/>
      <c r="HOE190" s="5"/>
      <c r="HOF190" s="5"/>
      <c r="HOG190" s="5"/>
      <c r="HOH190" s="5"/>
      <c r="HOI190" s="5"/>
      <c r="HOJ190" s="5"/>
      <c r="HOK190" s="5"/>
      <c r="HOL190" s="5"/>
      <c r="HOM190" s="5"/>
      <c r="HON190" s="5"/>
      <c r="HOO190" s="5"/>
      <c r="HOP190" s="5"/>
      <c r="HOQ190" s="5"/>
      <c r="HOR190" s="5"/>
      <c r="HOS190" s="5"/>
      <c r="HOT190" s="5"/>
      <c r="HOU190" s="5"/>
      <c r="HOV190" s="5"/>
      <c r="HOW190" s="5"/>
      <c r="HOX190" s="5"/>
      <c r="HOY190" s="5"/>
      <c r="HOZ190" s="5"/>
      <c r="HPA190" s="5"/>
      <c r="HPB190" s="5"/>
      <c r="HPC190" s="5"/>
      <c r="HPD190" s="5"/>
      <c r="HPE190" s="5"/>
      <c r="HPF190" s="5"/>
      <c r="HPG190" s="5"/>
      <c r="HPH190" s="5"/>
      <c r="HPI190" s="5"/>
      <c r="HPJ190" s="5"/>
      <c r="HPK190" s="5"/>
      <c r="HPL190" s="5"/>
      <c r="HPM190" s="5"/>
      <c r="HPN190" s="5"/>
      <c r="HPO190" s="5"/>
      <c r="HPP190" s="5"/>
      <c r="HPQ190" s="5"/>
      <c r="HPR190" s="5"/>
      <c r="HPS190" s="5"/>
      <c r="HPT190" s="5"/>
      <c r="HPU190" s="5"/>
      <c r="HPV190" s="5"/>
      <c r="HPW190" s="5"/>
      <c r="HPX190" s="5"/>
      <c r="HPY190" s="5"/>
      <c r="HPZ190" s="5"/>
      <c r="HQA190" s="5"/>
      <c r="HQB190" s="5"/>
      <c r="HQC190" s="5"/>
      <c r="HQD190" s="5"/>
      <c r="HQE190" s="5"/>
      <c r="HQF190" s="5"/>
      <c r="HQG190" s="5"/>
      <c r="HQH190" s="5"/>
      <c r="HQI190" s="5"/>
      <c r="HQJ190" s="5"/>
      <c r="HQK190" s="5"/>
      <c r="HQL190" s="5"/>
      <c r="HQM190" s="5"/>
      <c r="HQN190" s="5"/>
      <c r="HQO190" s="5"/>
      <c r="HQP190" s="5"/>
      <c r="HQQ190" s="5"/>
      <c r="HQR190" s="5"/>
      <c r="HQS190" s="5"/>
      <c r="HQT190" s="5"/>
      <c r="HQU190" s="5"/>
      <c r="HQV190" s="5"/>
      <c r="HQW190" s="5"/>
      <c r="HQX190" s="5"/>
      <c r="HQY190" s="5"/>
      <c r="HQZ190" s="5"/>
      <c r="HRA190" s="5"/>
      <c r="HRB190" s="5"/>
      <c r="HRC190" s="5"/>
      <c r="HRD190" s="5"/>
      <c r="HRE190" s="5"/>
      <c r="HRF190" s="5"/>
      <c r="HRG190" s="5"/>
      <c r="HRH190" s="5"/>
      <c r="HRI190" s="5"/>
      <c r="HRJ190" s="5"/>
      <c r="HRK190" s="5"/>
      <c r="HRL190" s="5"/>
      <c r="HRM190" s="5"/>
      <c r="HRN190" s="5"/>
      <c r="HRO190" s="5"/>
      <c r="HRP190" s="5"/>
      <c r="HRQ190" s="5"/>
      <c r="HRR190" s="5"/>
      <c r="HRS190" s="5"/>
      <c r="HRT190" s="5"/>
      <c r="HRU190" s="5"/>
      <c r="HRV190" s="5"/>
      <c r="HRW190" s="5"/>
      <c r="HRX190" s="5"/>
      <c r="HRY190" s="5"/>
      <c r="HRZ190" s="5"/>
      <c r="HSA190" s="5"/>
      <c r="HSB190" s="5"/>
      <c r="HSC190" s="5"/>
      <c r="HSD190" s="5"/>
      <c r="HSE190" s="5"/>
      <c r="HSF190" s="5"/>
      <c r="HSG190" s="5"/>
      <c r="HSH190" s="5"/>
      <c r="HSI190" s="5"/>
      <c r="HSJ190" s="5"/>
      <c r="HSK190" s="5"/>
      <c r="HSL190" s="5"/>
      <c r="HSM190" s="5"/>
      <c r="HSN190" s="5"/>
      <c r="HSO190" s="5"/>
      <c r="HSP190" s="5"/>
      <c r="HSQ190" s="5"/>
      <c r="HSR190" s="5"/>
      <c r="HSS190" s="5"/>
      <c r="HST190" s="5"/>
      <c r="HSU190" s="5"/>
      <c r="HSV190" s="5"/>
      <c r="HSW190" s="5"/>
      <c r="HSX190" s="5"/>
      <c r="HSY190" s="5"/>
      <c r="HSZ190" s="5"/>
      <c r="HTA190" s="5"/>
      <c r="HTB190" s="5"/>
      <c r="HTC190" s="5"/>
      <c r="HTD190" s="5"/>
      <c r="HTE190" s="5"/>
      <c r="HTF190" s="5"/>
      <c r="HTG190" s="5"/>
      <c r="HTH190" s="5"/>
      <c r="HTI190" s="5"/>
      <c r="HTJ190" s="5"/>
      <c r="HTK190" s="5"/>
      <c r="HTL190" s="5"/>
      <c r="HTM190" s="5"/>
      <c r="HTN190" s="5"/>
      <c r="HTO190" s="5"/>
      <c r="HTP190" s="5"/>
      <c r="HTQ190" s="5"/>
      <c r="HTR190" s="5"/>
      <c r="HTS190" s="5"/>
      <c r="HTT190" s="5"/>
      <c r="HTU190" s="5"/>
      <c r="HTV190" s="5"/>
      <c r="HTW190" s="5"/>
      <c r="HTX190" s="5"/>
      <c r="HTY190" s="5"/>
      <c r="HTZ190" s="5"/>
      <c r="HUA190" s="5"/>
      <c r="HUB190" s="5"/>
      <c r="HUC190" s="5"/>
      <c r="HUD190" s="5"/>
      <c r="HUE190" s="5"/>
      <c r="HUF190" s="5"/>
      <c r="HUG190" s="5"/>
      <c r="HUH190" s="5"/>
      <c r="HUI190" s="5"/>
      <c r="HUJ190" s="5"/>
      <c r="HUK190" s="5"/>
      <c r="HUL190" s="5"/>
      <c r="HUM190" s="5"/>
      <c r="HUN190" s="5"/>
      <c r="HUO190" s="5"/>
      <c r="HUP190" s="5"/>
      <c r="HUQ190" s="5"/>
      <c r="HUR190" s="5"/>
      <c r="HUS190" s="5"/>
      <c r="HUT190" s="5"/>
      <c r="HUU190" s="5"/>
      <c r="HUV190" s="5"/>
      <c r="HUW190" s="5"/>
      <c r="HUX190" s="5"/>
      <c r="HUY190" s="5"/>
      <c r="HUZ190" s="5"/>
      <c r="HVA190" s="5"/>
      <c r="HVB190" s="5"/>
      <c r="HVC190" s="5"/>
      <c r="HVD190" s="5"/>
      <c r="HVE190" s="5"/>
      <c r="HVF190" s="5"/>
      <c r="HVG190" s="5"/>
      <c r="HVH190" s="5"/>
      <c r="HVI190" s="5"/>
      <c r="HVJ190" s="5"/>
      <c r="HVK190" s="5"/>
      <c r="HVL190" s="5"/>
      <c r="HVM190" s="5"/>
      <c r="HVN190" s="5"/>
      <c r="HVO190" s="5"/>
      <c r="HVP190" s="5"/>
      <c r="HVQ190" s="5"/>
      <c r="HVR190" s="5"/>
      <c r="HVS190" s="5"/>
      <c r="HVT190" s="5"/>
      <c r="HVU190" s="5"/>
      <c r="HVV190" s="5"/>
      <c r="HVW190" s="5"/>
      <c r="HVX190" s="5"/>
      <c r="HVY190" s="5"/>
      <c r="HVZ190" s="5"/>
      <c r="HWA190" s="5"/>
      <c r="HWB190" s="5"/>
      <c r="HWC190" s="5"/>
      <c r="HWD190" s="5"/>
      <c r="HWE190" s="5"/>
      <c r="HWF190" s="5"/>
      <c r="HWG190" s="5"/>
      <c r="HWH190" s="5"/>
      <c r="HWI190" s="5"/>
      <c r="HWJ190" s="5"/>
      <c r="HWK190" s="5"/>
      <c r="HWL190" s="5"/>
      <c r="HWM190" s="5"/>
      <c r="HWN190" s="5"/>
      <c r="HWO190" s="5"/>
      <c r="HWP190" s="5"/>
      <c r="HWQ190" s="5"/>
      <c r="HWR190" s="5"/>
      <c r="HWS190" s="5"/>
      <c r="HWT190" s="5"/>
      <c r="HWU190" s="5"/>
      <c r="HWV190" s="5"/>
      <c r="HWW190" s="5"/>
      <c r="HWX190" s="5"/>
      <c r="HWY190" s="5"/>
      <c r="HWZ190" s="5"/>
      <c r="HXA190" s="5"/>
      <c r="HXB190" s="5"/>
      <c r="HXC190" s="5"/>
      <c r="HXD190" s="5"/>
      <c r="HXE190" s="5"/>
      <c r="HXF190" s="5"/>
      <c r="HXG190" s="5"/>
      <c r="HXH190" s="5"/>
      <c r="HXI190" s="5"/>
      <c r="HXJ190" s="5"/>
      <c r="HXK190" s="5"/>
      <c r="HXL190" s="5"/>
      <c r="HXM190" s="5"/>
      <c r="HXN190" s="5"/>
      <c r="HXO190" s="5"/>
      <c r="HXP190" s="5"/>
      <c r="HXQ190" s="5"/>
      <c r="HXR190" s="5"/>
      <c r="HXS190" s="5"/>
      <c r="HXT190" s="5"/>
      <c r="HXU190" s="5"/>
      <c r="HXV190" s="5"/>
      <c r="HXW190" s="5"/>
      <c r="HXX190" s="5"/>
      <c r="HXY190" s="5"/>
      <c r="HXZ190" s="5"/>
      <c r="HYA190" s="5"/>
      <c r="HYB190" s="5"/>
      <c r="HYC190" s="5"/>
      <c r="HYD190" s="5"/>
      <c r="HYE190" s="5"/>
      <c r="HYF190" s="5"/>
      <c r="HYG190" s="5"/>
      <c r="HYH190" s="5"/>
      <c r="HYI190" s="5"/>
      <c r="HYJ190" s="5"/>
      <c r="HYK190" s="5"/>
      <c r="HYL190" s="5"/>
      <c r="HYM190" s="5"/>
      <c r="HYN190" s="5"/>
      <c r="HYO190" s="5"/>
      <c r="HYP190" s="5"/>
      <c r="HYQ190" s="5"/>
      <c r="HYR190" s="5"/>
      <c r="HYS190" s="5"/>
      <c r="HYT190" s="5"/>
      <c r="HYU190" s="5"/>
      <c r="HYV190" s="5"/>
      <c r="HYW190" s="5"/>
      <c r="HYX190" s="5"/>
      <c r="HYY190" s="5"/>
      <c r="HYZ190" s="5"/>
      <c r="HZA190" s="5"/>
      <c r="HZB190" s="5"/>
      <c r="HZC190" s="5"/>
      <c r="HZD190" s="5"/>
      <c r="HZE190" s="5"/>
      <c r="HZF190" s="5"/>
      <c r="HZG190" s="5"/>
      <c r="HZH190" s="5"/>
      <c r="HZI190" s="5"/>
      <c r="HZJ190" s="5"/>
      <c r="HZK190" s="5"/>
      <c r="HZL190" s="5"/>
      <c r="HZM190" s="5"/>
      <c r="HZN190" s="5"/>
      <c r="HZO190" s="5"/>
      <c r="HZP190" s="5"/>
      <c r="HZQ190" s="5"/>
      <c r="HZR190" s="5"/>
      <c r="HZS190" s="5"/>
      <c r="HZT190" s="5"/>
      <c r="HZU190" s="5"/>
      <c r="HZV190" s="5"/>
      <c r="HZW190" s="5"/>
      <c r="HZX190" s="5"/>
      <c r="HZY190" s="5"/>
      <c r="HZZ190" s="5"/>
      <c r="IAA190" s="5"/>
      <c r="IAB190" s="5"/>
      <c r="IAC190" s="5"/>
      <c r="IAD190" s="5"/>
      <c r="IAE190" s="5"/>
      <c r="IAF190" s="5"/>
      <c r="IAG190" s="5"/>
      <c r="IAH190" s="5"/>
      <c r="IAI190" s="5"/>
      <c r="IAJ190" s="5"/>
      <c r="IAK190" s="5"/>
      <c r="IAL190" s="5"/>
      <c r="IAM190" s="5"/>
      <c r="IAN190" s="5"/>
      <c r="IAO190" s="5"/>
      <c r="IAP190" s="5"/>
      <c r="IAQ190" s="5"/>
      <c r="IAR190" s="5"/>
      <c r="IAS190" s="5"/>
      <c r="IAT190" s="5"/>
      <c r="IAU190" s="5"/>
      <c r="IAV190" s="5"/>
      <c r="IAW190" s="5"/>
      <c r="IAX190" s="5"/>
      <c r="IAY190" s="5"/>
      <c r="IAZ190" s="5"/>
      <c r="IBA190" s="5"/>
      <c r="IBB190" s="5"/>
      <c r="IBC190" s="5"/>
      <c r="IBD190" s="5"/>
      <c r="IBE190" s="5"/>
      <c r="IBF190" s="5"/>
      <c r="IBG190" s="5"/>
      <c r="IBH190" s="5"/>
      <c r="IBI190" s="5"/>
      <c r="IBJ190" s="5"/>
      <c r="IBK190" s="5"/>
      <c r="IBL190" s="5"/>
      <c r="IBM190" s="5"/>
      <c r="IBN190" s="5"/>
      <c r="IBO190" s="5"/>
      <c r="IBP190" s="5"/>
      <c r="IBQ190" s="5"/>
      <c r="IBR190" s="5"/>
      <c r="IBS190" s="5"/>
      <c r="IBT190" s="5"/>
      <c r="IBU190" s="5"/>
      <c r="IBV190" s="5"/>
      <c r="IBW190" s="5"/>
      <c r="IBX190" s="5"/>
      <c r="IBY190" s="5"/>
      <c r="IBZ190" s="5"/>
      <c r="ICA190" s="5"/>
      <c r="ICB190" s="5"/>
      <c r="ICC190" s="5"/>
      <c r="ICD190" s="5"/>
      <c r="ICE190" s="5"/>
      <c r="ICF190" s="5"/>
      <c r="ICG190" s="5"/>
      <c r="ICH190" s="5"/>
      <c r="ICI190" s="5"/>
      <c r="ICJ190" s="5"/>
      <c r="ICK190" s="5"/>
      <c r="ICL190" s="5"/>
      <c r="ICM190" s="5"/>
      <c r="ICN190" s="5"/>
      <c r="ICO190" s="5"/>
      <c r="ICP190" s="5"/>
      <c r="ICQ190" s="5"/>
      <c r="ICR190" s="5"/>
      <c r="ICS190" s="5"/>
      <c r="ICT190" s="5"/>
      <c r="ICU190" s="5"/>
      <c r="ICV190" s="5"/>
      <c r="ICW190" s="5"/>
      <c r="ICX190" s="5"/>
      <c r="ICY190" s="5"/>
      <c r="ICZ190" s="5"/>
      <c r="IDA190" s="5"/>
      <c r="IDB190" s="5"/>
      <c r="IDC190" s="5"/>
      <c r="IDD190" s="5"/>
      <c r="IDE190" s="5"/>
      <c r="IDF190" s="5"/>
      <c r="IDG190" s="5"/>
      <c r="IDH190" s="5"/>
      <c r="IDI190" s="5"/>
      <c r="IDJ190" s="5"/>
      <c r="IDK190" s="5"/>
      <c r="IDL190" s="5"/>
      <c r="IDM190" s="5"/>
      <c r="IDN190" s="5"/>
      <c r="IDO190" s="5"/>
      <c r="IDP190" s="5"/>
      <c r="IDQ190" s="5"/>
      <c r="IDR190" s="5"/>
      <c r="IDS190" s="5"/>
      <c r="IDT190" s="5"/>
      <c r="IDU190" s="5"/>
      <c r="IDV190" s="5"/>
      <c r="IDW190" s="5"/>
      <c r="IDX190" s="5"/>
      <c r="IDY190" s="5"/>
      <c r="IDZ190" s="5"/>
      <c r="IEA190" s="5"/>
      <c r="IEB190" s="5"/>
      <c r="IEC190" s="5"/>
      <c r="IED190" s="5"/>
      <c r="IEE190" s="5"/>
      <c r="IEF190" s="5"/>
      <c r="IEG190" s="5"/>
      <c r="IEH190" s="5"/>
      <c r="IEI190" s="5"/>
      <c r="IEJ190" s="5"/>
      <c r="IEK190" s="5"/>
      <c r="IEL190" s="5"/>
      <c r="IEM190" s="5"/>
      <c r="IEN190" s="5"/>
      <c r="IEO190" s="5"/>
      <c r="IEP190" s="5"/>
      <c r="IEQ190" s="5"/>
      <c r="IER190" s="5"/>
      <c r="IES190" s="5"/>
      <c r="IET190" s="5"/>
      <c r="IEU190" s="5"/>
      <c r="IEV190" s="5"/>
      <c r="IEW190" s="5"/>
      <c r="IEX190" s="5"/>
      <c r="IEY190" s="5"/>
      <c r="IEZ190" s="5"/>
      <c r="IFA190" s="5"/>
      <c r="IFB190" s="5"/>
      <c r="IFC190" s="5"/>
      <c r="IFD190" s="5"/>
      <c r="IFE190" s="5"/>
      <c r="IFF190" s="5"/>
      <c r="IFG190" s="5"/>
      <c r="IFH190" s="5"/>
      <c r="IFI190" s="5"/>
      <c r="IFJ190" s="5"/>
      <c r="IFK190" s="5"/>
      <c r="IFL190" s="5"/>
      <c r="IFM190" s="5"/>
      <c r="IFN190" s="5"/>
      <c r="IFO190" s="5"/>
      <c r="IFP190" s="5"/>
      <c r="IFQ190" s="5"/>
      <c r="IFR190" s="5"/>
      <c r="IFS190" s="5"/>
      <c r="IFT190" s="5"/>
      <c r="IFU190" s="5"/>
      <c r="IFV190" s="5"/>
      <c r="IFW190" s="5"/>
      <c r="IFX190" s="5"/>
      <c r="IFY190" s="5"/>
      <c r="IFZ190" s="5"/>
      <c r="IGA190" s="5"/>
      <c r="IGB190" s="5"/>
      <c r="IGC190" s="5"/>
      <c r="IGD190" s="5"/>
      <c r="IGE190" s="5"/>
      <c r="IGF190" s="5"/>
      <c r="IGG190" s="5"/>
      <c r="IGH190" s="5"/>
      <c r="IGI190" s="5"/>
      <c r="IGJ190" s="5"/>
      <c r="IGK190" s="5"/>
      <c r="IGL190" s="5"/>
      <c r="IGM190" s="5"/>
      <c r="IGN190" s="5"/>
      <c r="IGO190" s="5"/>
      <c r="IGP190" s="5"/>
      <c r="IGQ190" s="5"/>
      <c r="IGR190" s="5"/>
      <c r="IGS190" s="5"/>
      <c r="IGT190" s="5"/>
      <c r="IGU190" s="5"/>
      <c r="IGV190" s="5"/>
      <c r="IGW190" s="5"/>
      <c r="IGX190" s="5"/>
      <c r="IGY190" s="5"/>
      <c r="IGZ190" s="5"/>
      <c r="IHA190" s="5"/>
      <c r="IHB190" s="5"/>
      <c r="IHC190" s="5"/>
      <c r="IHD190" s="5"/>
      <c r="IHE190" s="5"/>
      <c r="IHF190" s="5"/>
      <c r="IHG190" s="5"/>
      <c r="IHH190" s="5"/>
      <c r="IHI190" s="5"/>
      <c r="IHJ190" s="5"/>
      <c r="IHK190" s="5"/>
      <c r="IHL190" s="5"/>
      <c r="IHM190" s="5"/>
      <c r="IHN190" s="5"/>
      <c r="IHO190" s="5"/>
      <c r="IHP190" s="5"/>
      <c r="IHQ190" s="5"/>
      <c r="IHR190" s="5"/>
      <c r="IHS190" s="5"/>
      <c r="IHT190" s="5"/>
      <c r="IHU190" s="5"/>
      <c r="IHV190" s="5"/>
      <c r="IHW190" s="5"/>
      <c r="IHX190" s="5"/>
      <c r="IHY190" s="5"/>
      <c r="IHZ190" s="5"/>
      <c r="IIA190" s="5"/>
      <c r="IIB190" s="5"/>
      <c r="IIC190" s="5"/>
      <c r="IID190" s="5"/>
      <c r="IIE190" s="5"/>
      <c r="IIF190" s="5"/>
      <c r="IIG190" s="5"/>
      <c r="IIH190" s="5"/>
      <c r="III190" s="5"/>
      <c r="IIJ190" s="5"/>
      <c r="IIK190" s="5"/>
      <c r="IIL190" s="5"/>
      <c r="IIM190" s="5"/>
      <c r="IIN190" s="5"/>
      <c r="IIO190" s="5"/>
      <c r="IIP190" s="5"/>
      <c r="IIQ190" s="5"/>
      <c r="IIR190" s="5"/>
      <c r="IIS190" s="5"/>
      <c r="IIT190" s="5"/>
      <c r="IIU190" s="5"/>
      <c r="IIV190" s="5"/>
      <c r="IIW190" s="5"/>
      <c r="IIX190" s="5"/>
      <c r="IIY190" s="5"/>
      <c r="IIZ190" s="5"/>
      <c r="IJA190" s="5"/>
      <c r="IJB190" s="5"/>
      <c r="IJC190" s="5"/>
      <c r="IJD190" s="5"/>
      <c r="IJE190" s="5"/>
      <c r="IJF190" s="5"/>
      <c r="IJG190" s="5"/>
      <c r="IJH190" s="5"/>
      <c r="IJI190" s="5"/>
      <c r="IJJ190" s="5"/>
      <c r="IJK190" s="5"/>
      <c r="IJL190" s="5"/>
      <c r="IJM190" s="5"/>
      <c r="IJN190" s="5"/>
      <c r="IJO190" s="5"/>
      <c r="IJP190" s="5"/>
      <c r="IJQ190" s="5"/>
      <c r="IJR190" s="5"/>
      <c r="IJS190" s="5"/>
      <c r="IJT190" s="5"/>
      <c r="IJU190" s="5"/>
      <c r="IJV190" s="5"/>
      <c r="IJW190" s="5"/>
      <c r="IJX190" s="5"/>
      <c r="IJY190" s="5"/>
      <c r="IJZ190" s="5"/>
      <c r="IKA190" s="5"/>
      <c r="IKB190" s="5"/>
      <c r="IKC190" s="5"/>
      <c r="IKD190" s="5"/>
      <c r="IKE190" s="5"/>
      <c r="IKF190" s="5"/>
      <c r="IKG190" s="5"/>
      <c r="IKH190" s="5"/>
      <c r="IKI190" s="5"/>
      <c r="IKJ190" s="5"/>
      <c r="IKK190" s="5"/>
      <c r="IKL190" s="5"/>
      <c r="IKM190" s="5"/>
      <c r="IKN190" s="5"/>
      <c r="IKO190" s="5"/>
      <c r="IKP190" s="5"/>
      <c r="IKQ190" s="5"/>
      <c r="IKR190" s="5"/>
      <c r="IKS190" s="5"/>
      <c r="IKT190" s="5"/>
      <c r="IKU190" s="5"/>
      <c r="IKV190" s="5"/>
      <c r="IKW190" s="5"/>
      <c r="IKX190" s="5"/>
      <c r="IKY190" s="5"/>
      <c r="IKZ190" s="5"/>
      <c r="ILA190" s="5"/>
      <c r="ILB190" s="5"/>
      <c r="ILC190" s="5"/>
      <c r="ILD190" s="5"/>
      <c r="ILE190" s="5"/>
      <c r="ILF190" s="5"/>
      <c r="ILG190" s="5"/>
      <c r="ILH190" s="5"/>
      <c r="ILI190" s="5"/>
      <c r="ILJ190" s="5"/>
      <c r="ILK190" s="5"/>
      <c r="ILL190" s="5"/>
      <c r="ILM190" s="5"/>
      <c r="ILN190" s="5"/>
      <c r="ILO190" s="5"/>
      <c r="ILP190" s="5"/>
      <c r="ILQ190" s="5"/>
      <c r="ILR190" s="5"/>
      <c r="ILS190" s="5"/>
      <c r="ILT190" s="5"/>
      <c r="ILU190" s="5"/>
      <c r="ILV190" s="5"/>
      <c r="ILW190" s="5"/>
      <c r="ILX190" s="5"/>
      <c r="ILY190" s="5"/>
      <c r="ILZ190" s="5"/>
      <c r="IMA190" s="5"/>
      <c r="IMB190" s="5"/>
      <c r="IMC190" s="5"/>
      <c r="IMD190" s="5"/>
      <c r="IME190" s="5"/>
      <c r="IMF190" s="5"/>
      <c r="IMG190" s="5"/>
      <c r="IMH190" s="5"/>
      <c r="IMI190" s="5"/>
      <c r="IMJ190" s="5"/>
      <c r="IMK190" s="5"/>
      <c r="IML190" s="5"/>
      <c r="IMM190" s="5"/>
      <c r="IMN190" s="5"/>
      <c r="IMO190" s="5"/>
      <c r="IMP190" s="5"/>
      <c r="IMQ190" s="5"/>
      <c r="IMR190" s="5"/>
      <c r="IMS190" s="5"/>
      <c r="IMT190" s="5"/>
      <c r="IMU190" s="5"/>
      <c r="IMV190" s="5"/>
      <c r="IMW190" s="5"/>
      <c r="IMX190" s="5"/>
      <c r="IMY190" s="5"/>
      <c r="IMZ190" s="5"/>
      <c r="INA190" s="5"/>
      <c r="INB190" s="5"/>
      <c r="INC190" s="5"/>
      <c r="IND190" s="5"/>
      <c r="INE190" s="5"/>
      <c r="INF190" s="5"/>
      <c r="ING190" s="5"/>
      <c r="INH190" s="5"/>
      <c r="INI190" s="5"/>
      <c r="INJ190" s="5"/>
      <c r="INK190" s="5"/>
      <c r="INL190" s="5"/>
      <c r="INM190" s="5"/>
      <c r="INN190" s="5"/>
      <c r="INO190" s="5"/>
      <c r="INP190" s="5"/>
      <c r="INQ190" s="5"/>
      <c r="INR190" s="5"/>
      <c r="INS190" s="5"/>
      <c r="INT190" s="5"/>
      <c r="INU190" s="5"/>
      <c r="INV190" s="5"/>
      <c r="INW190" s="5"/>
      <c r="INX190" s="5"/>
      <c r="INY190" s="5"/>
      <c r="INZ190" s="5"/>
      <c r="IOA190" s="5"/>
      <c r="IOB190" s="5"/>
      <c r="IOC190" s="5"/>
      <c r="IOD190" s="5"/>
      <c r="IOE190" s="5"/>
      <c r="IOF190" s="5"/>
      <c r="IOG190" s="5"/>
      <c r="IOH190" s="5"/>
      <c r="IOI190" s="5"/>
      <c r="IOJ190" s="5"/>
      <c r="IOK190" s="5"/>
      <c r="IOL190" s="5"/>
      <c r="IOM190" s="5"/>
      <c r="ION190" s="5"/>
      <c r="IOO190" s="5"/>
      <c r="IOP190" s="5"/>
      <c r="IOQ190" s="5"/>
      <c r="IOR190" s="5"/>
      <c r="IOS190" s="5"/>
      <c r="IOT190" s="5"/>
      <c r="IOU190" s="5"/>
      <c r="IOV190" s="5"/>
      <c r="IOW190" s="5"/>
      <c r="IOX190" s="5"/>
      <c r="IOY190" s="5"/>
      <c r="IOZ190" s="5"/>
      <c r="IPA190" s="5"/>
      <c r="IPB190" s="5"/>
      <c r="IPC190" s="5"/>
      <c r="IPD190" s="5"/>
      <c r="IPE190" s="5"/>
      <c r="IPF190" s="5"/>
      <c r="IPG190" s="5"/>
      <c r="IPH190" s="5"/>
      <c r="IPI190" s="5"/>
      <c r="IPJ190" s="5"/>
      <c r="IPK190" s="5"/>
      <c r="IPL190" s="5"/>
      <c r="IPM190" s="5"/>
      <c r="IPN190" s="5"/>
      <c r="IPO190" s="5"/>
      <c r="IPP190" s="5"/>
      <c r="IPQ190" s="5"/>
      <c r="IPR190" s="5"/>
      <c r="IPS190" s="5"/>
      <c r="IPT190" s="5"/>
      <c r="IPU190" s="5"/>
      <c r="IPV190" s="5"/>
      <c r="IPW190" s="5"/>
      <c r="IPX190" s="5"/>
      <c r="IPY190" s="5"/>
      <c r="IPZ190" s="5"/>
      <c r="IQA190" s="5"/>
      <c r="IQB190" s="5"/>
      <c r="IQC190" s="5"/>
      <c r="IQD190" s="5"/>
      <c r="IQE190" s="5"/>
      <c r="IQF190" s="5"/>
      <c r="IQG190" s="5"/>
      <c r="IQH190" s="5"/>
      <c r="IQI190" s="5"/>
      <c r="IQJ190" s="5"/>
      <c r="IQK190" s="5"/>
      <c r="IQL190" s="5"/>
      <c r="IQM190" s="5"/>
      <c r="IQN190" s="5"/>
      <c r="IQO190" s="5"/>
      <c r="IQP190" s="5"/>
      <c r="IQQ190" s="5"/>
      <c r="IQR190" s="5"/>
      <c r="IQS190" s="5"/>
      <c r="IQT190" s="5"/>
      <c r="IQU190" s="5"/>
      <c r="IQV190" s="5"/>
      <c r="IQW190" s="5"/>
      <c r="IQX190" s="5"/>
      <c r="IQY190" s="5"/>
      <c r="IQZ190" s="5"/>
      <c r="IRA190" s="5"/>
      <c r="IRB190" s="5"/>
      <c r="IRC190" s="5"/>
      <c r="IRD190" s="5"/>
      <c r="IRE190" s="5"/>
      <c r="IRF190" s="5"/>
      <c r="IRG190" s="5"/>
      <c r="IRH190" s="5"/>
      <c r="IRI190" s="5"/>
      <c r="IRJ190" s="5"/>
      <c r="IRK190" s="5"/>
      <c r="IRL190" s="5"/>
      <c r="IRM190" s="5"/>
      <c r="IRN190" s="5"/>
      <c r="IRO190" s="5"/>
      <c r="IRP190" s="5"/>
      <c r="IRQ190" s="5"/>
      <c r="IRR190" s="5"/>
      <c r="IRS190" s="5"/>
      <c r="IRT190" s="5"/>
      <c r="IRU190" s="5"/>
      <c r="IRV190" s="5"/>
      <c r="IRW190" s="5"/>
      <c r="IRX190" s="5"/>
      <c r="IRY190" s="5"/>
      <c r="IRZ190" s="5"/>
      <c r="ISA190" s="5"/>
      <c r="ISB190" s="5"/>
      <c r="ISC190" s="5"/>
      <c r="ISD190" s="5"/>
      <c r="ISE190" s="5"/>
      <c r="ISF190" s="5"/>
      <c r="ISG190" s="5"/>
      <c r="ISH190" s="5"/>
      <c r="ISI190" s="5"/>
      <c r="ISJ190" s="5"/>
      <c r="ISK190" s="5"/>
      <c r="ISL190" s="5"/>
      <c r="ISM190" s="5"/>
      <c r="ISN190" s="5"/>
      <c r="ISO190" s="5"/>
      <c r="ISP190" s="5"/>
      <c r="ISQ190" s="5"/>
      <c r="ISR190" s="5"/>
      <c r="ISS190" s="5"/>
      <c r="IST190" s="5"/>
      <c r="ISU190" s="5"/>
      <c r="ISV190" s="5"/>
      <c r="ISW190" s="5"/>
      <c r="ISX190" s="5"/>
      <c r="ISY190" s="5"/>
      <c r="ISZ190" s="5"/>
      <c r="ITA190" s="5"/>
      <c r="ITB190" s="5"/>
      <c r="ITC190" s="5"/>
      <c r="ITD190" s="5"/>
      <c r="ITE190" s="5"/>
      <c r="ITF190" s="5"/>
      <c r="ITG190" s="5"/>
      <c r="ITH190" s="5"/>
      <c r="ITI190" s="5"/>
      <c r="ITJ190" s="5"/>
      <c r="ITK190" s="5"/>
      <c r="ITL190" s="5"/>
      <c r="ITM190" s="5"/>
      <c r="ITN190" s="5"/>
      <c r="ITO190" s="5"/>
      <c r="ITP190" s="5"/>
      <c r="ITQ190" s="5"/>
      <c r="ITR190" s="5"/>
      <c r="ITS190" s="5"/>
      <c r="ITT190" s="5"/>
      <c r="ITU190" s="5"/>
      <c r="ITV190" s="5"/>
      <c r="ITW190" s="5"/>
      <c r="ITX190" s="5"/>
      <c r="ITY190" s="5"/>
      <c r="ITZ190" s="5"/>
      <c r="IUA190" s="5"/>
      <c r="IUB190" s="5"/>
      <c r="IUC190" s="5"/>
      <c r="IUD190" s="5"/>
      <c r="IUE190" s="5"/>
      <c r="IUF190" s="5"/>
      <c r="IUG190" s="5"/>
      <c r="IUH190" s="5"/>
      <c r="IUI190" s="5"/>
      <c r="IUJ190" s="5"/>
      <c r="IUK190" s="5"/>
      <c r="IUL190" s="5"/>
      <c r="IUM190" s="5"/>
      <c r="IUN190" s="5"/>
      <c r="IUO190" s="5"/>
      <c r="IUP190" s="5"/>
      <c r="IUQ190" s="5"/>
      <c r="IUR190" s="5"/>
      <c r="IUS190" s="5"/>
      <c r="IUT190" s="5"/>
      <c r="IUU190" s="5"/>
      <c r="IUV190" s="5"/>
      <c r="IUW190" s="5"/>
      <c r="IUX190" s="5"/>
      <c r="IUY190" s="5"/>
      <c r="IUZ190" s="5"/>
      <c r="IVA190" s="5"/>
      <c r="IVB190" s="5"/>
      <c r="IVC190" s="5"/>
      <c r="IVD190" s="5"/>
      <c r="IVE190" s="5"/>
      <c r="IVF190" s="5"/>
      <c r="IVG190" s="5"/>
      <c r="IVH190" s="5"/>
      <c r="IVI190" s="5"/>
      <c r="IVJ190" s="5"/>
      <c r="IVK190" s="5"/>
      <c r="IVL190" s="5"/>
      <c r="IVM190" s="5"/>
      <c r="IVN190" s="5"/>
      <c r="IVO190" s="5"/>
      <c r="IVP190" s="5"/>
      <c r="IVQ190" s="5"/>
      <c r="IVR190" s="5"/>
      <c r="IVS190" s="5"/>
      <c r="IVT190" s="5"/>
      <c r="IVU190" s="5"/>
      <c r="IVV190" s="5"/>
      <c r="IVW190" s="5"/>
      <c r="IVX190" s="5"/>
      <c r="IVY190" s="5"/>
      <c r="IVZ190" s="5"/>
      <c r="IWA190" s="5"/>
      <c r="IWB190" s="5"/>
      <c r="IWC190" s="5"/>
      <c r="IWD190" s="5"/>
      <c r="IWE190" s="5"/>
      <c r="IWF190" s="5"/>
      <c r="IWG190" s="5"/>
      <c r="IWH190" s="5"/>
      <c r="IWI190" s="5"/>
      <c r="IWJ190" s="5"/>
      <c r="IWK190" s="5"/>
      <c r="IWL190" s="5"/>
      <c r="IWM190" s="5"/>
      <c r="IWN190" s="5"/>
      <c r="IWO190" s="5"/>
      <c r="IWP190" s="5"/>
      <c r="IWQ190" s="5"/>
      <c r="IWR190" s="5"/>
      <c r="IWS190" s="5"/>
      <c r="IWT190" s="5"/>
      <c r="IWU190" s="5"/>
      <c r="IWV190" s="5"/>
      <c r="IWW190" s="5"/>
      <c r="IWX190" s="5"/>
      <c r="IWY190" s="5"/>
      <c r="IWZ190" s="5"/>
      <c r="IXA190" s="5"/>
      <c r="IXB190" s="5"/>
      <c r="IXC190" s="5"/>
      <c r="IXD190" s="5"/>
      <c r="IXE190" s="5"/>
      <c r="IXF190" s="5"/>
      <c r="IXG190" s="5"/>
      <c r="IXH190" s="5"/>
      <c r="IXI190" s="5"/>
      <c r="IXJ190" s="5"/>
      <c r="IXK190" s="5"/>
      <c r="IXL190" s="5"/>
      <c r="IXM190" s="5"/>
      <c r="IXN190" s="5"/>
      <c r="IXO190" s="5"/>
      <c r="IXP190" s="5"/>
      <c r="IXQ190" s="5"/>
      <c r="IXR190" s="5"/>
      <c r="IXS190" s="5"/>
      <c r="IXT190" s="5"/>
      <c r="IXU190" s="5"/>
      <c r="IXV190" s="5"/>
      <c r="IXW190" s="5"/>
      <c r="IXX190" s="5"/>
      <c r="IXY190" s="5"/>
      <c r="IXZ190" s="5"/>
      <c r="IYA190" s="5"/>
      <c r="IYB190" s="5"/>
      <c r="IYC190" s="5"/>
      <c r="IYD190" s="5"/>
      <c r="IYE190" s="5"/>
      <c r="IYF190" s="5"/>
      <c r="IYG190" s="5"/>
      <c r="IYH190" s="5"/>
      <c r="IYI190" s="5"/>
      <c r="IYJ190" s="5"/>
      <c r="IYK190" s="5"/>
      <c r="IYL190" s="5"/>
      <c r="IYM190" s="5"/>
      <c r="IYN190" s="5"/>
      <c r="IYO190" s="5"/>
      <c r="IYP190" s="5"/>
      <c r="IYQ190" s="5"/>
      <c r="IYR190" s="5"/>
      <c r="IYS190" s="5"/>
      <c r="IYT190" s="5"/>
      <c r="IYU190" s="5"/>
      <c r="IYV190" s="5"/>
      <c r="IYW190" s="5"/>
      <c r="IYX190" s="5"/>
      <c r="IYY190" s="5"/>
      <c r="IYZ190" s="5"/>
      <c r="IZA190" s="5"/>
      <c r="IZB190" s="5"/>
      <c r="IZC190" s="5"/>
      <c r="IZD190" s="5"/>
      <c r="IZE190" s="5"/>
      <c r="IZF190" s="5"/>
      <c r="IZG190" s="5"/>
      <c r="IZH190" s="5"/>
      <c r="IZI190" s="5"/>
      <c r="IZJ190" s="5"/>
      <c r="IZK190" s="5"/>
      <c r="IZL190" s="5"/>
      <c r="IZM190" s="5"/>
      <c r="IZN190" s="5"/>
      <c r="IZO190" s="5"/>
      <c r="IZP190" s="5"/>
      <c r="IZQ190" s="5"/>
      <c r="IZR190" s="5"/>
      <c r="IZS190" s="5"/>
      <c r="IZT190" s="5"/>
      <c r="IZU190" s="5"/>
      <c r="IZV190" s="5"/>
      <c r="IZW190" s="5"/>
      <c r="IZX190" s="5"/>
      <c r="IZY190" s="5"/>
      <c r="IZZ190" s="5"/>
      <c r="JAA190" s="5"/>
      <c r="JAB190" s="5"/>
      <c r="JAC190" s="5"/>
      <c r="JAD190" s="5"/>
      <c r="JAE190" s="5"/>
      <c r="JAF190" s="5"/>
      <c r="JAG190" s="5"/>
      <c r="JAH190" s="5"/>
      <c r="JAI190" s="5"/>
      <c r="JAJ190" s="5"/>
      <c r="JAK190" s="5"/>
      <c r="JAL190" s="5"/>
      <c r="JAM190" s="5"/>
      <c r="JAN190" s="5"/>
      <c r="JAO190" s="5"/>
      <c r="JAP190" s="5"/>
      <c r="JAQ190" s="5"/>
      <c r="JAR190" s="5"/>
      <c r="JAS190" s="5"/>
      <c r="JAT190" s="5"/>
      <c r="JAU190" s="5"/>
      <c r="JAV190" s="5"/>
      <c r="JAW190" s="5"/>
      <c r="JAX190" s="5"/>
      <c r="JAY190" s="5"/>
      <c r="JAZ190" s="5"/>
      <c r="JBA190" s="5"/>
      <c r="JBB190" s="5"/>
      <c r="JBC190" s="5"/>
      <c r="JBD190" s="5"/>
      <c r="JBE190" s="5"/>
      <c r="JBF190" s="5"/>
      <c r="JBG190" s="5"/>
      <c r="JBH190" s="5"/>
      <c r="JBI190" s="5"/>
      <c r="JBJ190" s="5"/>
      <c r="JBK190" s="5"/>
      <c r="JBL190" s="5"/>
      <c r="JBM190" s="5"/>
      <c r="JBN190" s="5"/>
      <c r="JBO190" s="5"/>
      <c r="JBP190" s="5"/>
      <c r="JBQ190" s="5"/>
      <c r="JBR190" s="5"/>
      <c r="JBS190" s="5"/>
      <c r="JBT190" s="5"/>
      <c r="JBU190" s="5"/>
      <c r="JBV190" s="5"/>
      <c r="JBW190" s="5"/>
      <c r="JBX190" s="5"/>
      <c r="JBY190" s="5"/>
      <c r="JBZ190" s="5"/>
      <c r="JCA190" s="5"/>
      <c r="JCB190" s="5"/>
      <c r="JCC190" s="5"/>
      <c r="JCD190" s="5"/>
      <c r="JCE190" s="5"/>
      <c r="JCF190" s="5"/>
      <c r="JCG190" s="5"/>
      <c r="JCH190" s="5"/>
      <c r="JCI190" s="5"/>
      <c r="JCJ190" s="5"/>
      <c r="JCK190" s="5"/>
      <c r="JCL190" s="5"/>
      <c r="JCM190" s="5"/>
      <c r="JCN190" s="5"/>
      <c r="JCO190" s="5"/>
      <c r="JCP190" s="5"/>
      <c r="JCQ190" s="5"/>
      <c r="JCR190" s="5"/>
      <c r="JCS190" s="5"/>
      <c r="JCT190" s="5"/>
      <c r="JCU190" s="5"/>
      <c r="JCV190" s="5"/>
      <c r="JCW190" s="5"/>
      <c r="JCX190" s="5"/>
      <c r="JCY190" s="5"/>
      <c r="JCZ190" s="5"/>
      <c r="JDA190" s="5"/>
      <c r="JDB190" s="5"/>
      <c r="JDC190" s="5"/>
      <c r="JDD190" s="5"/>
      <c r="JDE190" s="5"/>
      <c r="JDF190" s="5"/>
      <c r="JDG190" s="5"/>
      <c r="JDH190" s="5"/>
      <c r="JDI190" s="5"/>
      <c r="JDJ190" s="5"/>
      <c r="JDK190" s="5"/>
      <c r="JDL190" s="5"/>
      <c r="JDM190" s="5"/>
      <c r="JDN190" s="5"/>
      <c r="JDO190" s="5"/>
      <c r="JDP190" s="5"/>
      <c r="JDQ190" s="5"/>
      <c r="JDR190" s="5"/>
      <c r="JDS190" s="5"/>
      <c r="JDT190" s="5"/>
      <c r="JDU190" s="5"/>
      <c r="JDV190" s="5"/>
      <c r="JDW190" s="5"/>
      <c r="JDX190" s="5"/>
      <c r="JDY190" s="5"/>
      <c r="JDZ190" s="5"/>
      <c r="JEA190" s="5"/>
      <c r="JEB190" s="5"/>
      <c r="JEC190" s="5"/>
      <c r="JED190" s="5"/>
      <c r="JEE190" s="5"/>
      <c r="JEF190" s="5"/>
      <c r="JEG190" s="5"/>
      <c r="JEH190" s="5"/>
      <c r="JEI190" s="5"/>
      <c r="JEJ190" s="5"/>
      <c r="JEK190" s="5"/>
      <c r="JEL190" s="5"/>
      <c r="JEM190" s="5"/>
      <c r="JEN190" s="5"/>
      <c r="JEO190" s="5"/>
      <c r="JEP190" s="5"/>
      <c r="JEQ190" s="5"/>
      <c r="JER190" s="5"/>
      <c r="JES190" s="5"/>
      <c r="JET190" s="5"/>
      <c r="JEU190" s="5"/>
      <c r="JEV190" s="5"/>
      <c r="JEW190" s="5"/>
      <c r="JEX190" s="5"/>
      <c r="JEY190" s="5"/>
      <c r="JEZ190" s="5"/>
      <c r="JFA190" s="5"/>
      <c r="JFB190" s="5"/>
      <c r="JFC190" s="5"/>
      <c r="JFD190" s="5"/>
      <c r="JFE190" s="5"/>
      <c r="JFF190" s="5"/>
      <c r="JFG190" s="5"/>
      <c r="JFH190" s="5"/>
      <c r="JFI190" s="5"/>
      <c r="JFJ190" s="5"/>
      <c r="JFK190" s="5"/>
      <c r="JFL190" s="5"/>
      <c r="JFM190" s="5"/>
      <c r="JFN190" s="5"/>
      <c r="JFO190" s="5"/>
      <c r="JFP190" s="5"/>
      <c r="JFQ190" s="5"/>
      <c r="JFR190" s="5"/>
      <c r="JFS190" s="5"/>
      <c r="JFT190" s="5"/>
      <c r="JFU190" s="5"/>
      <c r="JFV190" s="5"/>
      <c r="JFW190" s="5"/>
      <c r="JFX190" s="5"/>
      <c r="JFY190" s="5"/>
      <c r="JFZ190" s="5"/>
      <c r="JGA190" s="5"/>
      <c r="JGB190" s="5"/>
      <c r="JGC190" s="5"/>
      <c r="JGD190" s="5"/>
      <c r="JGE190" s="5"/>
      <c r="JGF190" s="5"/>
      <c r="JGG190" s="5"/>
      <c r="JGH190" s="5"/>
      <c r="JGI190" s="5"/>
      <c r="JGJ190" s="5"/>
      <c r="JGK190" s="5"/>
      <c r="JGL190" s="5"/>
      <c r="JGM190" s="5"/>
      <c r="JGN190" s="5"/>
      <c r="JGO190" s="5"/>
      <c r="JGP190" s="5"/>
      <c r="JGQ190" s="5"/>
      <c r="JGR190" s="5"/>
      <c r="JGS190" s="5"/>
      <c r="JGT190" s="5"/>
      <c r="JGU190" s="5"/>
      <c r="JGV190" s="5"/>
      <c r="JGW190" s="5"/>
      <c r="JGX190" s="5"/>
      <c r="JGY190" s="5"/>
      <c r="JGZ190" s="5"/>
      <c r="JHA190" s="5"/>
      <c r="JHB190" s="5"/>
      <c r="JHC190" s="5"/>
      <c r="JHD190" s="5"/>
      <c r="JHE190" s="5"/>
      <c r="JHF190" s="5"/>
      <c r="JHG190" s="5"/>
      <c r="JHH190" s="5"/>
      <c r="JHI190" s="5"/>
      <c r="JHJ190" s="5"/>
      <c r="JHK190" s="5"/>
      <c r="JHL190" s="5"/>
      <c r="JHM190" s="5"/>
      <c r="JHN190" s="5"/>
      <c r="JHO190" s="5"/>
      <c r="JHP190" s="5"/>
      <c r="JHQ190" s="5"/>
      <c r="JHR190" s="5"/>
      <c r="JHS190" s="5"/>
      <c r="JHT190" s="5"/>
      <c r="JHU190" s="5"/>
      <c r="JHV190" s="5"/>
      <c r="JHW190" s="5"/>
      <c r="JHX190" s="5"/>
      <c r="JHY190" s="5"/>
      <c r="JHZ190" s="5"/>
      <c r="JIA190" s="5"/>
      <c r="JIB190" s="5"/>
      <c r="JIC190" s="5"/>
      <c r="JID190" s="5"/>
      <c r="JIE190" s="5"/>
      <c r="JIF190" s="5"/>
      <c r="JIG190" s="5"/>
      <c r="JIH190" s="5"/>
      <c r="JII190" s="5"/>
      <c r="JIJ190" s="5"/>
      <c r="JIK190" s="5"/>
      <c r="JIL190" s="5"/>
      <c r="JIM190" s="5"/>
      <c r="JIN190" s="5"/>
      <c r="JIO190" s="5"/>
      <c r="JIP190" s="5"/>
      <c r="JIQ190" s="5"/>
      <c r="JIR190" s="5"/>
      <c r="JIS190" s="5"/>
      <c r="JIT190" s="5"/>
      <c r="JIU190" s="5"/>
      <c r="JIV190" s="5"/>
      <c r="JIW190" s="5"/>
      <c r="JIX190" s="5"/>
      <c r="JIY190" s="5"/>
      <c r="JIZ190" s="5"/>
      <c r="JJA190" s="5"/>
      <c r="JJB190" s="5"/>
      <c r="JJC190" s="5"/>
      <c r="JJD190" s="5"/>
      <c r="JJE190" s="5"/>
      <c r="JJF190" s="5"/>
      <c r="JJG190" s="5"/>
      <c r="JJH190" s="5"/>
      <c r="JJI190" s="5"/>
      <c r="JJJ190" s="5"/>
      <c r="JJK190" s="5"/>
      <c r="JJL190" s="5"/>
      <c r="JJM190" s="5"/>
      <c r="JJN190" s="5"/>
      <c r="JJO190" s="5"/>
      <c r="JJP190" s="5"/>
      <c r="JJQ190" s="5"/>
      <c r="JJR190" s="5"/>
      <c r="JJS190" s="5"/>
      <c r="JJT190" s="5"/>
      <c r="JJU190" s="5"/>
      <c r="JJV190" s="5"/>
      <c r="JJW190" s="5"/>
      <c r="JJX190" s="5"/>
      <c r="JJY190" s="5"/>
      <c r="JJZ190" s="5"/>
      <c r="JKA190" s="5"/>
      <c r="JKB190" s="5"/>
      <c r="JKC190" s="5"/>
      <c r="JKD190" s="5"/>
      <c r="JKE190" s="5"/>
      <c r="JKF190" s="5"/>
      <c r="JKG190" s="5"/>
      <c r="JKH190" s="5"/>
      <c r="JKI190" s="5"/>
      <c r="JKJ190" s="5"/>
      <c r="JKK190" s="5"/>
      <c r="JKL190" s="5"/>
      <c r="JKM190" s="5"/>
      <c r="JKN190" s="5"/>
      <c r="JKO190" s="5"/>
      <c r="JKP190" s="5"/>
      <c r="JKQ190" s="5"/>
      <c r="JKR190" s="5"/>
      <c r="JKS190" s="5"/>
      <c r="JKT190" s="5"/>
      <c r="JKU190" s="5"/>
      <c r="JKV190" s="5"/>
      <c r="JKW190" s="5"/>
      <c r="JKX190" s="5"/>
      <c r="JKY190" s="5"/>
      <c r="JKZ190" s="5"/>
      <c r="JLA190" s="5"/>
      <c r="JLB190" s="5"/>
      <c r="JLC190" s="5"/>
      <c r="JLD190" s="5"/>
      <c r="JLE190" s="5"/>
      <c r="JLF190" s="5"/>
      <c r="JLG190" s="5"/>
      <c r="JLH190" s="5"/>
      <c r="JLI190" s="5"/>
      <c r="JLJ190" s="5"/>
      <c r="JLK190" s="5"/>
      <c r="JLL190" s="5"/>
      <c r="JLM190" s="5"/>
      <c r="JLN190" s="5"/>
      <c r="JLO190" s="5"/>
      <c r="JLP190" s="5"/>
      <c r="JLQ190" s="5"/>
      <c r="JLR190" s="5"/>
      <c r="JLS190" s="5"/>
      <c r="JLT190" s="5"/>
      <c r="JLU190" s="5"/>
      <c r="JLV190" s="5"/>
      <c r="JLW190" s="5"/>
      <c r="JLX190" s="5"/>
      <c r="JLY190" s="5"/>
      <c r="JLZ190" s="5"/>
      <c r="JMA190" s="5"/>
      <c r="JMB190" s="5"/>
      <c r="JMC190" s="5"/>
      <c r="JMD190" s="5"/>
      <c r="JME190" s="5"/>
      <c r="JMF190" s="5"/>
      <c r="JMG190" s="5"/>
      <c r="JMH190" s="5"/>
      <c r="JMI190" s="5"/>
      <c r="JMJ190" s="5"/>
      <c r="JMK190" s="5"/>
      <c r="JML190" s="5"/>
      <c r="JMM190" s="5"/>
      <c r="JMN190" s="5"/>
      <c r="JMO190" s="5"/>
      <c r="JMP190" s="5"/>
      <c r="JMQ190" s="5"/>
      <c r="JMR190" s="5"/>
      <c r="JMS190" s="5"/>
      <c r="JMT190" s="5"/>
      <c r="JMU190" s="5"/>
      <c r="JMV190" s="5"/>
      <c r="JMW190" s="5"/>
      <c r="JMX190" s="5"/>
      <c r="JMY190" s="5"/>
      <c r="JMZ190" s="5"/>
      <c r="JNA190" s="5"/>
      <c r="JNB190" s="5"/>
      <c r="JNC190" s="5"/>
      <c r="JND190" s="5"/>
      <c r="JNE190" s="5"/>
      <c r="JNF190" s="5"/>
      <c r="JNG190" s="5"/>
      <c r="JNH190" s="5"/>
      <c r="JNI190" s="5"/>
      <c r="JNJ190" s="5"/>
      <c r="JNK190" s="5"/>
      <c r="JNL190" s="5"/>
      <c r="JNM190" s="5"/>
      <c r="JNN190" s="5"/>
      <c r="JNO190" s="5"/>
      <c r="JNP190" s="5"/>
      <c r="JNQ190" s="5"/>
      <c r="JNR190" s="5"/>
      <c r="JNS190" s="5"/>
      <c r="JNT190" s="5"/>
      <c r="JNU190" s="5"/>
      <c r="JNV190" s="5"/>
      <c r="JNW190" s="5"/>
      <c r="JNX190" s="5"/>
      <c r="JNY190" s="5"/>
      <c r="JNZ190" s="5"/>
      <c r="JOA190" s="5"/>
      <c r="JOB190" s="5"/>
      <c r="JOC190" s="5"/>
      <c r="JOD190" s="5"/>
      <c r="JOE190" s="5"/>
      <c r="JOF190" s="5"/>
      <c r="JOG190" s="5"/>
      <c r="JOH190" s="5"/>
      <c r="JOI190" s="5"/>
      <c r="JOJ190" s="5"/>
      <c r="JOK190" s="5"/>
      <c r="JOL190" s="5"/>
      <c r="JOM190" s="5"/>
      <c r="JON190" s="5"/>
      <c r="JOO190" s="5"/>
      <c r="JOP190" s="5"/>
      <c r="JOQ190" s="5"/>
      <c r="JOR190" s="5"/>
      <c r="JOS190" s="5"/>
      <c r="JOT190" s="5"/>
      <c r="JOU190" s="5"/>
      <c r="JOV190" s="5"/>
      <c r="JOW190" s="5"/>
      <c r="JOX190" s="5"/>
      <c r="JOY190" s="5"/>
      <c r="JOZ190" s="5"/>
      <c r="JPA190" s="5"/>
      <c r="JPB190" s="5"/>
      <c r="JPC190" s="5"/>
      <c r="JPD190" s="5"/>
      <c r="JPE190" s="5"/>
      <c r="JPF190" s="5"/>
      <c r="JPG190" s="5"/>
      <c r="JPH190" s="5"/>
      <c r="JPI190" s="5"/>
      <c r="JPJ190" s="5"/>
      <c r="JPK190" s="5"/>
      <c r="JPL190" s="5"/>
      <c r="JPM190" s="5"/>
      <c r="JPN190" s="5"/>
      <c r="JPO190" s="5"/>
      <c r="JPP190" s="5"/>
      <c r="JPQ190" s="5"/>
      <c r="JPR190" s="5"/>
      <c r="JPS190" s="5"/>
      <c r="JPT190" s="5"/>
      <c r="JPU190" s="5"/>
      <c r="JPV190" s="5"/>
      <c r="JPW190" s="5"/>
      <c r="JPX190" s="5"/>
      <c r="JPY190" s="5"/>
      <c r="JPZ190" s="5"/>
      <c r="JQA190" s="5"/>
      <c r="JQB190" s="5"/>
      <c r="JQC190" s="5"/>
      <c r="JQD190" s="5"/>
      <c r="JQE190" s="5"/>
      <c r="JQF190" s="5"/>
      <c r="JQG190" s="5"/>
      <c r="JQH190" s="5"/>
      <c r="JQI190" s="5"/>
      <c r="JQJ190" s="5"/>
      <c r="JQK190" s="5"/>
      <c r="JQL190" s="5"/>
      <c r="JQM190" s="5"/>
      <c r="JQN190" s="5"/>
      <c r="JQO190" s="5"/>
      <c r="JQP190" s="5"/>
      <c r="JQQ190" s="5"/>
      <c r="JQR190" s="5"/>
      <c r="JQS190" s="5"/>
      <c r="JQT190" s="5"/>
      <c r="JQU190" s="5"/>
      <c r="JQV190" s="5"/>
      <c r="JQW190" s="5"/>
      <c r="JQX190" s="5"/>
      <c r="JQY190" s="5"/>
      <c r="JQZ190" s="5"/>
      <c r="JRA190" s="5"/>
      <c r="JRB190" s="5"/>
      <c r="JRC190" s="5"/>
      <c r="JRD190" s="5"/>
      <c r="JRE190" s="5"/>
      <c r="JRF190" s="5"/>
      <c r="JRG190" s="5"/>
      <c r="JRH190" s="5"/>
      <c r="JRI190" s="5"/>
      <c r="JRJ190" s="5"/>
      <c r="JRK190" s="5"/>
      <c r="JRL190" s="5"/>
      <c r="JRM190" s="5"/>
      <c r="JRN190" s="5"/>
      <c r="JRO190" s="5"/>
      <c r="JRP190" s="5"/>
      <c r="JRQ190" s="5"/>
      <c r="JRR190" s="5"/>
      <c r="JRS190" s="5"/>
      <c r="JRT190" s="5"/>
      <c r="JRU190" s="5"/>
      <c r="JRV190" s="5"/>
      <c r="JRW190" s="5"/>
      <c r="JRX190" s="5"/>
      <c r="JRY190" s="5"/>
      <c r="JRZ190" s="5"/>
      <c r="JSA190" s="5"/>
      <c r="JSB190" s="5"/>
      <c r="JSC190" s="5"/>
      <c r="JSD190" s="5"/>
      <c r="JSE190" s="5"/>
      <c r="JSF190" s="5"/>
      <c r="JSG190" s="5"/>
      <c r="JSH190" s="5"/>
      <c r="JSI190" s="5"/>
      <c r="JSJ190" s="5"/>
      <c r="JSK190" s="5"/>
      <c r="JSL190" s="5"/>
      <c r="JSM190" s="5"/>
      <c r="JSN190" s="5"/>
      <c r="JSO190" s="5"/>
      <c r="JSP190" s="5"/>
      <c r="JSQ190" s="5"/>
      <c r="JSR190" s="5"/>
      <c r="JSS190" s="5"/>
      <c r="JST190" s="5"/>
      <c r="JSU190" s="5"/>
      <c r="JSV190" s="5"/>
      <c r="JSW190" s="5"/>
      <c r="JSX190" s="5"/>
      <c r="JSY190" s="5"/>
      <c r="JSZ190" s="5"/>
      <c r="JTA190" s="5"/>
      <c r="JTB190" s="5"/>
      <c r="JTC190" s="5"/>
      <c r="JTD190" s="5"/>
      <c r="JTE190" s="5"/>
      <c r="JTF190" s="5"/>
      <c r="JTG190" s="5"/>
      <c r="JTH190" s="5"/>
      <c r="JTI190" s="5"/>
      <c r="JTJ190" s="5"/>
      <c r="JTK190" s="5"/>
      <c r="JTL190" s="5"/>
      <c r="JTM190" s="5"/>
      <c r="JTN190" s="5"/>
      <c r="JTO190" s="5"/>
      <c r="JTP190" s="5"/>
      <c r="JTQ190" s="5"/>
      <c r="JTR190" s="5"/>
      <c r="JTS190" s="5"/>
      <c r="JTT190" s="5"/>
      <c r="JTU190" s="5"/>
      <c r="JTV190" s="5"/>
      <c r="JTW190" s="5"/>
      <c r="JTX190" s="5"/>
      <c r="JTY190" s="5"/>
      <c r="JTZ190" s="5"/>
      <c r="JUA190" s="5"/>
      <c r="JUB190" s="5"/>
      <c r="JUC190" s="5"/>
      <c r="JUD190" s="5"/>
      <c r="JUE190" s="5"/>
      <c r="JUF190" s="5"/>
      <c r="JUG190" s="5"/>
      <c r="JUH190" s="5"/>
      <c r="JUI190" s="5"/>
      <c r="JUJ190" s="5"/>
      <c r="JUK190" s="5"/>
      <c r="JUL190" s="5"/>
      <c r="JUM190" s="5"/>
      <c r="JUN190" s="5"/>
      <c r="JUO190" s="5"/>
      <c r="JUP190" s="5"/>
      <c r="JUQ190" s="5"/>
      <c r="JUR190" s="5"/>
      <c r="JUS190" s="5"/>
      <c r="JUT190" s="5"/>
      <c r="JUU190" s="5"/>
      <c r="JUV190" s="5"/>
      <c r="JUW190" s="5"/>
      <c r="JUX190" s="5"/>
      <c r="JUY190" s="5"/>
      <c r="JUZ190" s="5"/>
      <c r="JVA190" s="5"/>
      <c r="JVB190" s="5"/>
      <c r="JVC190" s="5"/>
      <c r="JVD190" s="5"/>
      <c r="JVE190" s="5"/>
      <c r="JVF190" s="5"/>
      <c r="JVG190" s="5"/>
      <c r="JVH190" s="5"/>
      <c r="JVI190" s="5"/>
      <c r="JVJ190" s="5"/>
      <c r="JVK190" s="5"/>
      <c r="JVL190" s="5"/>
      <c r="JVM190" s="5"/>
      <c r="JVN190" s="5"/>
      <c r="JVO190" s="5"/>
      <c r="JVP190" s="5"/>
      <c r="JVQ190" s="5"/>
      <c r="JVR190" s="5"/>
      <c r="JVS190" s="5"/>
      <c r="JVT190" s="5"/>
      <c r="JVU190" s="5"/>
      <c r="JVV190" s="5"/>
      <c r="JVW190" s="5"/>
      <c r="JVX190" s="5"/>
      <c r="JVY190" s="5"/>
      <c r="JVZ190" s="5"/>
      <c r="JWA190" s="5"/>
      <c r="JWB190" s="5"/>
      <c r="JWC190" s="5"/>
      <c r="JWD190" s="5"/>
      <c r="JWE190" s="5"/>
      <c r="JWF190" s="5"/>
      <c r="JWG190" s="5"/>
      <c r="JWH190" s="5"/>
      <c r="JWI190" s="5"/>
      <c r="JWJ190" s="5"/>
      <c r="JWK190" s="5"/>
      <c r="JWL190" s="5"/>
      <c r="JWM190" s="5"/>
      <c r="JWN190" s="5"/>
      <c r="JWO190" s="5"/>
      <c r="JWP190" s="5"/>
      <c r="JWQ190" s="5"/>
      <c r="JWR190" s="5"/>
      <c r="JWS190" s="5"/>
      <c r="JWT190" s="5"/>
      <c r="JWU190" s="5"/>
      <c r="JWV190" s="5"/>
      <c r="JWW190" s="5"/>
      <c r="JWX190" s="5"/>
      <c r="JWY190" s="5"/>
      <c r="JWZ190" s="5"/>
      <c r="JXA190" s="5"/>
      <c r="JXB190" s="5"/>
      <c r="JXC190" s="5"/>
      <c r="JXD190" s="5"/>
      <c r="JXE190" s="5"/>
      <c r="JXF190" s="5"/>
      <c r="JXG190" s="5"/>
      <c r="JXH190" s="5"/>
      <c r="JXI190" s="5"/>
      <c r="JXJ190" s="5"/>
      <c r="JXK190" s="5"/>
      <c r="JXL190" s="5"/>
      <c r="JXM190" s="5"/>
      <c r="JXN190" s="5"/>
      <c r="JXO190" s="5"/>
      <c r="JXP190" s="5"/>
      <c r="JXQ190" s="5"/>
      <c r="JXR190" s="5"/>
      <c r="JXS190" s="5"/>
      <c r="JXT190" s="5"/>
      <c r="JXU190" s="5"/>
      <c r="JXV190" s="5"/>
      <c r="JXW190" s="5"/>
      <c r="JXX190" s="5"/>
      <c r="JXY190" s="5"/>
      <c r="JXZ190" s="5"/>
      <c r="JYA190" s="5"/>
      <c r="JYB190" s="5"/>
      <c r="JYC190" s="5"/>
      <c r="JYD190" s="5"/>
      <c r="JYE190" s="5"/>
      <c r="JYF190" s="5"/>
      <c r="JYG190" s="5"/>
      <c r="JYH190" s="5"/>
      <c r="JYI190" s="5"/>
      <c r="JYJ190" s="5"/>
      <c r="JYK190" s="5"/>
      <c r="JYL190" s="5"/>
      <c r="JYM190" s="5"/>
      <c r="JYN190" s="5"/>
      <c r="JYO190" s="5"/>
      <c r="JYP190" s="5"/>
      <c r="JYQ190" s="5"/>
      <c r="JYR190" s="5"/>
      <c r="JYS190" s="5"/>
      <c r="JYT190" s="5"/>
      <c r="JYU190" s="5"/>
      <c r="JYV190" s="5"/>
      <c r="JYW190" s="5"/>
      <c r="JYX190" s="5"/>
      <c r="JYY190" s="5"/>
      <c r="JYZ190" s="5"/>
      <c r="JZA190" s="5"/>
      <c r="JZB190" s="5"/>
      <c r="JZC190" s="5"/>
      <c r="JZD190" s="5"/>
      <c r="JZE190" s="5"/>
      <c r="JZF190" s="5"/>
      <c r="JZG190" s="5"/>
      <c r="JZH190" s="5"/>
      <c r="JZI190" s="5"/>
      <c r="JZJ190" s="5"/>
      <c r="JZK190" s="5"/>
      <c r="JZL190" s="5"/>
      <c r="JZM190" s="5"/>
      <c r="JZN190" s="5"/>
      <c r="JZO190" s="5"/>
      <c r="JZP190" s="5"/>
      <c r="JZQ190" s="5"/>
      <c r="JZR190" s="5"/>
      <c r="JZS190" s="5"/>
      <c r="JZT190" s="5"/>
      <c r="JZU190" s="5"/>
      <c r="JZV190" s="5"/>
      <c r="JZW190" s="5"/>
      <c r="JZX190" s="5"/>
      <c r="JZY190" s="5"/>
      <c r="JZZ190" s="5"/>
      <c r="KAA190" s="5"/>
      <c r="KAB190" s="5"/>
      <c r="KAC190" s="5"/>
      <c r="KAD190" s="5"/>
      <c r="KAE190" s="5"/>
      <c r="KAF190" s="5"/>
      <c r="KAG190" s="5"/>
      <c r="KAH190" s="5"/>
      <c r="KAI190" s="5"/>
      <c r="KAJ190" s="5"/>
      <c r="KAK190" s="5"/>
      <c r="KAL190" s="5"/>
      <c r="KAM190" s="5"/>
      <c r="KAN190" s="5"/>
      <c r="KAO190" s="5"/>
      <c r="KAP190" s="5"/>
      <c r="KAQ190" s="5"/>
      <c r="KAR190" s="5"/>
      <c r="KAS190" s="5"/>
      <c r="KAT190" s="5"/>
      <c r="KAU190" s="5"/>
      <c r="KAV190" s="5"/>
      <c r="KAW190" s="5"/>
      <c r="KAX190" s="5"/>
      <c r="KAY190" s="5"/>
      <c r="KAZ190" s="5"/>
      <c r="KBA190" s="5"/>
      <c r="KBB190" s="5"/>
      <c r="KBC190" s="5"/>
      <c r="KBD190" s="5"/>
      <c r="KBE190" s="5"/>
      <c r="KBF190" s="5"/>
      <c r="KBG190" s="5"/>
      <c r="KBH190" s="5"/>
      <c r="KBI190" s="5"/>
      <c r="KBJ190" s="5"/>
      <c r="KBK190" s="5"/>
      <c r="KBL190" s="5"/>
      <c r="KBM190" s="5"/>
      <c r="KBN190" s="5"/>
      <c r="KBO190" s="5"/>
      <c r="KBP190" s="5"/>
      <c r="KBQ190" s="5"/>
      <c r="KBR190" s="5"/>
      <c r="KBS190" s="5"/>
      <c r="KBT190" s="5"/>
      <c r="KBU190" s="5"/>
      <c r="KBV190" s="5"/>
      <c r="KBW190" s="5"/>
      <c r="KBX190" s="5"/>
      <c r="KBY190" s="5"/>
      <c r="KBZ190" s="5"/>
      <c r="KCA190" s="5"/>
      <c r="KCB190" s="5"/>
      <c r="KCC190" s="5"/>
      <c r="KCD190" s="5"/>
      <c r="KCE190" s="5"/>
      <c r="KCF190" s="5"/>
      <c r="KCG190" s="5"/>
      <c r="KCH190" s="5"/>
      <c r="KCI190" s="5"/>
      <c r="KCJ190" s="5"/>
      <c r="KCK190" s="5"/>
      <c r="KCL190" s="5"/>
      <c r="KCM190" s="5"/>
      <c r="KCN190" s="5"/>
      <c r="KCO190" s="5"/>
      <c r="KCP190" s="5"/>
      <c r="KCQ190" s="5"/>
      <c r="KCR190" s="5"/>
      <c r="KCS190" s="5"/>
      <c r="KCT190" s="5"/>
      <c r="KCU190" s="5"/>
      <c r="KCV190" s="5"/>
      <c r="KCW190" s="5"/>
      <c r="KCX190" s="5"/>
      <c r="KCY190" s="5"/>
      <c r="KCZ190" s="5"/>
      <c r="KDA190" s="5"/>
      <c r="KDB190" s="5"/>
      <c r="KDC190" s="5"/>
      <c r="KDD190" s="5"/>
      <c r="KDE190" s="5"/>
      <c r="KDF190" s="5"/>
      <c r="KDG190" s="5"/>
      <c r="KDH190" s="5"/>
      <c r="KDI190" s="5"/>
      <c r="KDJ190" s="5"/>
      <c r="KDK190" s="5"/>
      <c r="KDL190" s="5"/>
      <c r="KDM190" s="5"/>
      <c r="KDN190" s="5"/>
      <c r="KDO190" s="5"/>
      <c r="KDP190" s="5"/>
      <c r="KDQ190" s="5"/>
      <c r="KDR190" s="5"/>
      <c r="KDS190" s="5"/>
      <c r="KDT190" s="5"/>
      <c r="KDU190" s="5"/>
      <c r="KDV190" s="5"/>
      <c r="KDW190" s="5"/>
      <c r="KDX190" s="5"/>
      <c r="KDY190" s="5"/>
      <c r="KDZ190" s="5"/>
      <c r="KEA190" s="5"/>
      <c r="KEB190" s="5"/>
      <c r="KEC190" s="5"/>
      <c r="KED190" s="5"/>
      <c r="KEE190" s="5"/>
      <c r="KEF190" s="5"/>
      <c r="KEG190" s="5"/>
      <c r="KEH190" s="5"/>
      <c r="KEI190" s="5"/>
      <c r="KEJ190" s="5"/>
      <c r="KEK190" s="5"/>
      <c r="KEL190" s="5"/>
      <c r="KEM190" s="5"/>
      <c r="KEN190" s="5"/>
      <c r="KEO190" s="5"/>
      <c r="KEP190" s="5"/>
      <c r="KEQ190" s="5"/>
      <c r="KER190" s="5"/>
      <c r="KES190" s="5"/>
      <c r="KET190" s="5"/>
      <c r="KEU190" s="5"/>
      <c r="KEV190" s="5"/>
      <c r="KEW190" s="5"/>
      <c r="KEX190" s="5"/>
      <c r="KEY190" s="5"/>
      <c r="KEZ190" s="5"/>
      <c r="KFA190" s="5"/>
      <c r="KFB190" s="5"/>
      <c r="KFC190" s="5"/>
      <c r="KFD190" s="5"/>
      <c r="KFE190" s="5"/>
      <c r="KFF190" s="5"/>
      <c r="KFG190" s="5"/>
      <c r="KFH190" s="5"/>
      <c r="KFI190" s="5"/>
      <c r="KFJ190" s="5"/>
      <c r="KFK190" s="5"/>
      <c r="KFL190" s="5"/>
      <c r="KFM190" s="5"/>
      <c r="KFN190" s="5"/>
      <c r="KFO190" s="5"/>
      <c r="KFP190" s="5"/>
      <c r="KFQ190" s="5"/>
      <c r="KFR190" s="5"/>
      <c r="KFS190" s="5"/>
      <c r="KFT190" s="5"/>
      <c r="KFU190" s="5"/>
      <c r="KFV190" s="5"/>
      <c r="KFW190" s="5"/>
      <c r="KFX190" s="5"/>
      <c r="KFY190" s="5"/>
      <c r="KFZ190" s="5"/>
      <c r="KGA190" s="5"/>
      <c r="KGB190" s="5"/>
      <c r="KGC190" s="5"/>
      <c r="KGD190" s="5"/>
      <c r="KGE190" s="5"/>
      <c r="KGF190" s="5"/>
      <c r="KGG190" s="5"/>
      <c r="KGH190" s="5"/>
      <c r="KGI190" s="5"/>
      <c r="KGJ190" s="5"/>
      <c r="KGK190" s="5"/>
      <c r="KGL190" s="5"/>
      <c r="KGM190" s="5"/>
      <c r="KGN190" s="5"/>
      <c r="KGO190" s="5"/>
      <c r="KGP190" s="5"/>
      <c r="KGQ190" s="5"/>
      <c r="KGR190" s="5"/>
      <c r="KGS190" s="5"/>
      <c r="KGT190" s="5"/>
      <c r="KGU190" s="5"/>
      <c r="KGV190" s="5"/>
      <c r="KGW190" s="5"/>
      <c r="KGX190" s="5"/>
      <c r="KGY190" s="5"/>
      <c r="KGZ190" s="5"/>
      <c r="KHA190" s="5"/>
      <c r="KHB190" s="5"/>
      <c r="KHC190" s="5"/>
      <c r="KHD190" s="5"/>
      <c r="KHE190" s="5"/>
      <c r="KHF190" s="5"/>
      <c r="KHG190" s="5"/>
      <c r="KHH190" s="5"/>
      <c r="KHI190" s="5"/>
      <c r="KHJ190" s="5"/>
      <c r="KHK190" s="5"/>
      <c r="KHL190" s="5"/>
      <c r="KHM190" s="5"/>
      <c r="KHN190" s="5"/>
      <c r="KHO190" s="5"/>
      <c r="KHP190" s="5"/>
      <c r="KHQ190" s="5"/>
      <c r="KHR190" s="5"/>
      <c r="KHS190" s="5"/>
      <c r="KHT190" s="5"/>
      <c r="KHU190" s="5"/>
      <c r="KHV190" s="5"/>
      <c r="KHW190" s="5"/>
      <c r="KHX190" s="5"/>
      <c r="KHY190" s="5"/>
      <c r="KHZ190" s="5"/>
      <c r="KIA190" s="5"/>
      <c r="KIB190" s="5"/>
      <c r="KIC190" s="5"/>
      <c r="KID190" s="5"/>
      <c r="KIE190" s="5"/>
      <c r="KIF190" s="5"/>
      <c r="KIG190" s="5"/>
      <c r="KIH190" s="5"/>
      <c r="KII190" s="5"/>
      <c r="KIJ190" s="5"/>
      <c r="KIK190" s="5"/>
      <c r="KIL190" s="5"/>
      <c r="KIM190" s="5"/>
      <c r="KIN190" s="5"/>
      <c r="KIO190" s="5"/>
      <c r="KIP190" s="5"/>
      <c r="KIQ190" s="5"/>
      <c r="KIR190" s="5"/>
      <c r="KIS190" s="5"/>
      <c r="KIT190" s="5"/>
      <c r="KIU190" s="5"/>
      <c r="KIV190" s="5"/>
      <c r="KIW190" s="5"/>
      <c r="KIX190" s="5"/>
      <c r="KIY190" s="5"/>
      <c r="KIZ190" s="5"/>
      <c r="KJA190" s="5"/>
      <c r="KJB190" s="5"/>
      <c r="KJC190" s="5"/>
      <c r="KJD190" s="5"/>
      <c r="KJE190" s="5"/>
      <c r="KJF190" s="5"/>
      <c r="KJG190" s="5"/>
      <c r="KJH190" s="5"/>
      <c r="KJI190" s="5"/>
      <c r="KJJ190" s="5"/>
      <c r="KJK190" s="5"/>
      <c r="KJL190" s="5"/>
      <c r="KJM190" s="5"/>
      <c r="KJN190" s="5"/>
      <c r="KJO190" s="5"/>
      <c r="KJP190" s="5"/>
      <c r="KJQ190" s="5"/>
      <c r="KJR190" s="5"/>
      <c r="KJS190" s="5"/>
      <c r="KJT190" s="5"/>
      <c r="KJU190" s="5"/>
      <c r="KJV190" s="5"/>
      <c r="KJW190" s="5"/>
      <c r="KJX190" s="5"/>
      <c r="KJY190" s="5"/>
      <c r="KJZ190" s="5"/>
      <c r="KKA190" s="5"/>
      <c r="KKB190" s="5"/>
      <c r="KKC190" s="5"/>
      <c r="KKD190" s="5"/>
      <c r="KKE190" s="5"/>
      <c r="KKF190" s="5"/>
      <c r="KKG190" s="5"/>
      <c r="KKH190" s="5"/>
      <c r="KKI190" s="5"/>
      <c r="KKJ190" s="5"/>
      <c r="KKK190" s="5"/>
      <c r="KKL190" s="5"/>
      <c r="KKM190" s="5"/>
      <c r="KKN190" s="5"/>
      <c r="KKO190" s="5"/>
      <c r="KKP190" s="5"/>
      <c r="KKQ190" s="5"/>
      <c r="KKR190" s="5"/>
      <c r="KKS190" s="5"/>
      <c r="KKT190" s="5"/>
      <c r="KKU190" s="5"/>
      <c r="KKV190" s="5"/>
      <c r="KKW190" s="5"/>
      <c r="KKX190" s="5"/>
      <c r="KKY190" s="5"/>
      <c r="KKZ190" s="5"/>
      <c r="KLA190" s="5"/>
      <c r="KLB190" s="5"/>
      <c r="KLC190" s="5"/>
      <c r="KLD190" s="5"/>
      <c r="KLE190" s="5"/>
      <c r="KLF190" s="5"/>
      <c r="KLG190" s="5"/>
      <c r="KLH190" s="5"/>
      <c r="KLI190" s="5"/>
      <c r="KLJ190" s="5"/>
      <c r="KLK190" s="5"/>
      <c r="KLL190" s="5"/>
      <c r="KLM190" s="5"/>
      <c r="KLN190" s="5"/>
      <c r="KLO190" s="5"/>
      <c r="KLP190" s="5"/>
      <c r="KLQ190" s="5"/>
      <c r="KLR190" s="5"/>
      <c r="KLS190" s="5"/>
      <c r="KLT190" s="5"/>
      <c r="KLU190" s="5"/>
      <c r="KLV190" s="5"/>
      <c r="KLW190" s="5"/>
      <c r="KLX190" s="5"/>
      <c r="KLY190" s="5"/>
      <c r="KLZ190" s="5"/>
      <c r="KMA190" s="5"/>
      <c r="KMB190" s="5"/>
      <c r="KMC190" s="5"/>
      <c r="KMD190" s="5"/>
      <c r="KME190" s="5"/>
      <c r="KMF190" s="5"/>
      <c r="KMG190" s="5"/>
      <c r="KMH190" s="5"/>
      <c r="KMI190" s="5"/>
      <c r="KMJ190" s="5"/>
      <c r="KMK190" s="5"/>
      <c r="KML190" s="5"/>
      <c r="KMM190" s="5"/>
      <c r="KMN190" s="5"/>
      <c r="KMO190" s="5"/>
      <c r="KMP190" s="5"/>
      <c r="KMQ190" s="5"/>
      <c r="KMR190" s="5"/>
      <c r="KMS190" s="5"/>
      <c r="KMT190" s="5"/>
      <c r="KMU190" s="5"/>
      <c r="KMV190" s="5"/>
      <c r="KMW190" s="5"/>
      <c r="KMX190" s="5"/>
      <c r="KMY190" s="5"/>
      <c r="KMZ190" s="5"/>
      <c r="KNA190" s="5"/>
      <c r="KNB190" s="5"/>
      <c r="KNC190" s="5"/>
      <c r="KND190" s="5"/>
      <c r="KNE190" s="5"/>
      <c r="KNF190" s="5"/>
      <c r="KNG190" s="5"/>
      <c r="KNH190" s="5"/>
      <c r="KNI190" s="5"/>
      <c r="KNJ190" s="5"/>
      <c r="KNK190" s="5"/>
      <c r="KNL190" s="5"/>
      <c r="KNM190" s="5"/>
      <c r="KNN190" s="5"/>
      <c r="KNO190" s="5"/>
      <c r="KNP190" s="5"/>
      <c r="KNQ190" s="5"/>
      <c r="KNR190" s="5"/>
      <c r="KNS190" s="5"/>
      <c r="KNT190" s="5"/>
      <c r="KNU190" s="5"/>
      <c r="KNV190" s="5"/>
      <c r="KNW190" s="5"/>
      <c r="KNX190" s="5"/>
      <c r="KNY190" s="5"/>
      <c r="KNZ190" s="5"/>
      <c r="KOA190" s="5"/>
      <c r="KOB190" s="5"/>
      <c r="KOC190" s="5"/>
      <c r="KOD190" s="5"/>
      <c r="KOE190" s="5"/>
      <c r="KOF190" s="5"/>
      <c r="KOG190" s="5"/>
      <c r="KOH190" s="5"/>
      <c r="KOI190" s="5"/>
      <c r="KOJ190" s="5"/>
      <c r="KOK190" s="5"/>
      <c r="KOL190" s="5"/>
      <c r="KOM190" s="5"/>
      <c r="KON190" s="5"/>
      <c r="KOO190" s="5"/>
      <c r="KOP190" s="5"/>
      <c r="KOQ190" s="5"/>
      <c r="KOR190" s="5"/>
      <c r="KOS190" s="5"/>
      <c r="KOT190" s="5"/>
      <c r="KOU190" s="5"/>
      <c r="KOV190" s="5"/>
      <c r="KOW190" s="5"/>
      <c r="KOX190" s="5"/>
      <c r="KOY190" s="5"/>
      <c r="KOZ190" s="5"/>
      <c r="KPA190" s="5"/>
      <c r="KPB190" s="5"/>
      <c r="KPC190" s="5"/>
      <c r="KPD190" s="5"/>
      <c r="KPE190" s="5"/>
      <c r="KPF190" s="5"/>
      <c r="KPG190" s="5"/>
      <c r="KPH190" s="5"/>
      <c r="KPI190" s="5"/>
      <c r="KPJ190" s="5"/>
      <c r="KPK190" s="5"/>
      <c r="KPL190" s="5"/>
      <c r="KPM190" s="5"/>
      <c r="KPN190" s="5"/>
      <c r="KPO190" s="5"/>
      <c r="KPP190" s="5"/>
      <c r="KPQ190" s="5"/>
      <c r="KPR190" s="5"/>
      <c r="KPS190" s="5"/>
      <c r="KPT190" s="5"/>
      <c r="KPU190" s="5"/>
      <c r="KPV190" s="5"/>
      <c r="KPW190" s="5"/>
      <c r="KPX190" s="5"/>
      <c r="KPY190" s="5"/>
      <c r="KPZ190" s="5"/>
      <c r="KQA190" s="5"/>
      <c r="KQB190" s="5"/>
      <c r="KQC190" s="5"/>
      <c r="KQD190" s="5"/>
      <c r="KQE190" s="5"/>
      <c r="KQF190" s="5"/>
      <c r="KQG190" s="5"/>
      <c r="KQH190" s="5"/>
      <c r="KQI190" s="5"/>
      <c r="KQJ190" s="5"/>
      <c r="KQK190" s="5"/>
      <c r="KQL190" s="5"/>
      <c r="KQM190" s="5"/>
      <c r="KQN190" s="5"/>
      <c r="KQO190" s="5"/>
      <c r="KQP190" s="5"/>
      <c r="KQQ190" s="5"/>
      <c r="KQR190" s="5"/>
      <c r="KQS190" s="5"/>
      <c r="KQT190" s="5"/>
      <c r="KQU190" s="5"/>
      <c r="KQV190" s="5"/>
      <c r="KQW190" s="5"/>
      <c r="KQX190" s="5"/>
      <c r="KQY190" s="5"/>
      <c r="KQZ190" s="5"/>
      <c r="KRA190" s="5"/>
      <c r="KRB190" s="5"/>
      <c r="KRC190" s="5"/>
      <c r="KRD190" s="5"/>
      <c r="KRE190" s="5"/>
      <c r="KRF190" s="5"/>
      <c r="KRG190" s="5"/>
      <c r="KRH190" s="5"/>
      <c r="KRI190" s="5"/>
      <c r="KRJ190" s="5"/>
      <c r="KRK190" s="5"/>
      <c r="KRL190" s="5"/>
      <c r="KRM190" s="5"/>
      <c r="KRN190" s="5"/>
      <c r="KRO190" s="5"/>
      <c r="KRP190" s="5"/>
      <c r="KRQ190" s="5"/>
      <c r="KRR190" s="5"/>
      <c r="KRS190" s="5"/>
      <c r="KRT190" s="5"/>
      <c r="KRU190" s="5"/>
      <c r="KRV190" s="5"/>
      <c r="KRW190" s="5"/>
      <c r="KRX190" s="5"/>
      <c r="KRY190" s="5"/>
      <c r="KRZ190" s="5"/>
      <c r="KSA190" s="5"/>
      <c r="KSB190" s="5"/>
      <c r="KSC190" s="5"/>
      <c r="KSD190" s="5"/>
      <c r="KSE190" s="5"/>
      <c r="KSF190" s="5"/>
      <c r="KSG190" s="5"/>
      <c r="KSH190" s="5"/>
      <c r="KSI190" s="5"/>
      <c r="KSJ190" s="5"/>
      <c r="KSK190" s="5"/>
      <c r="KSL190" s="5"/>
      <c r="KSM190" s="5"/>
      <c r="KSN190" s="5"/>
      <c r="KSO190" s="5"/>
      <c r="KSP190" s="5"/>
      <c r="KSQ190" s="5"/>
      <c r="KSR190" s="5"/>
      <c r="KSS190" s="5"/>
      <c r="KST190" s="5"/>
      <c r="KSU190" s="5"/>
      <c r="KSV190" s="5"/>
      <c r="KSW190" s="5"/>
      <c r="KSX190" s="5"/>
      <c r="KSY190" s="5"/>
      <c r="KSZ190" s="5"/>
      <c r="KTA190" s="5"/>
      <c r="KTB190" s="5"/>
      <c r="KTC190" s="5"/>
      <c r="KTD190" s="5"/>
      <c r="KTE190" s="5"/>
      <c r="KTF190" s="5"/>
      <c r="KTG190" s="5"/>
      <c r="KTH190" s="5"/>
      <c r="KTI190" s="5"/>
      <c r="KTJ190" s="5"/>
      <c r="KTK190" s="5"/>
      <c r="KTL190" s="5"/>
      <c r="KTM190" s="5"/>
      <c r="KTN190" s="5"/>
      <c r="KTO190" s="5"/>
      <c r="KTP190" s="5"/>
      <c r="KTQ190" s="5"/>
      <c r="KTR190" s="5"/>
      <c r="KTS190" s="5"/>
      <c r="KTT190" s="5"/>
      <c r="KTU190" s="5"/>
      <c r="KTV190" s="5"/>
      <c r="KTW190" s="5"/>
      <c r="KTX190" s="5"/>
      <c r="KTY190" s="5"/>
      <c r="KTZ190" s="5"/>
      <c r="KUA190" s="5"/>
      <c r="KUB190" s="5"/>
      <c r="KUC190" s="5"/>
      <c r="KUD190" s="5"/>
      <c r="KUE190" s="5"/>
      <c r="KUF190" s="5"/>
      <c r="KUG190" s="5"/>
      <c r="KUH190" s="5"/>
      <c r="KUI190" s="5"/>
      <c r="KUJ190" s="5"/>
      <c r="KUK190" s="5"/>
      <c r="KUL190" s="5"/>
      <c r="KUM190" s="5"/>
      <c r="KUN190" s="5"/>
      <c r="KUO190" s="5"/>
      <c r="KUP190" s="5"/>
      <c r="KUQ190" s="5"/>
      <c r="KUR190" s="5"/>
      <c r="KUS190" s="5"/>
      <c r="KUT190" s="5"/>
      <c r="KUU190" s="5"/>
      <c r="KUV190" s="5"/>
      <c r="KUW190" s="5"/>
      <c r="KUX190" s="5"/>
      <c r="KUY190" s="5"/>
      <c r="KUZ190" s="5"/>
      <c r="KVA190" s="5"/>
      <c r="KVB190" s="5"/>
      <c r="KVC190" s="5"/>
      <c r="KVD190" s="5"/>
      <c r="KVE190" s="5"/>
      <c r="KVF190" s="5"/>
      <c r="KVG190" s="5"/>
      <c r="KVH190" s="5"/>
      <c r="KVI190" s="5"/>
      <c r="KVJ190" s="5"/>
      <c r="KVK190" s="5"/>
      <c r="KVL190" s="5"/>
      <c r="KVM190" s="5"/>
      <c r="KVN190" s="5"/>
      <c r="KVO190" s="5"/>
      <c r="KVP190" s="5"/>
      <c r="KVQ190" s="5"/>
      <c r="KVR190" s="5"/>
      <c r="KVS190" s="5"/>
      <c r="KVT190" s="5"/>
      <c r="KVU190" s="5"/>
      <c r="KVV190" s="5"/>
      <c r="KVW190" s="5"/>
      <c r="KVX190" s="5"/>
      <c r="KVY190" s="5"/>
      <c r="KVZ190" s="5"/>
      <c r="KWA190" s="5"/>
      <c r="KWB190" s="5"/>
      <c r="KWC190" s="5"/>
      <c r="KWD190" s="5"/>
      <c r="KWE190" s="5"/>
      <c r="KWF190" s="5"/>
      <c r="KWG190" s="5"/>
      <c r="KWH190" s="5"/>
      <c r="KWI190" s="5"/>
      <c r="KWJ190" s="5"/>
      <c r="KWK190" s="5"/>
      <c r="KWL190" s="5"/>
      <c r="KWM190" s="5"/>
      <c r="KWN190" s="5"/>
      <c r="KWO190" s="5"/>
      <c r="KWP190" s="5"/>
      <c r="KWQ190" s="5"/>
      <c r="KWR190" s="5"/>
      <c r="KWS190" s="5"/>
      <c r="KWT190" s="5"/>
      <c r="KWU190" s="5"/>
      <c r="KWV190" s="5"/>
      <c r="KWW190" s="5"/>
      <c r="KWX190" s="5"/>
      <c r="KWY190" s="5"/>
      <c r="KWZ190" s="5"/>
      <c r="KXA190" s="5"/>
      <c r="KXB190" s="5"/>
      <c r="KXC190" s="5"/>
      <c r="KXD190" s="5"/>
      <c r="KXE190" s="5"/>
      <c r="KXF190" s="5"/>
      <c r="KXG190" s="5"/>
      <c r="KXH190" s="5"/>
      <c r="KXI190" s="5"/>
      <c r="KXJ190" s="5"/>
      <c r="KXK190" s="5"/>
      <c r="KXL190" s="5"/>
      <c r="KXM190" s="5"/>
      <c r="KXN190" s="5"/>
      <c r="KXO190" s="5"/>
      <c r="KXP190" s="5"/>
      <c r="KXQ190" s="5"/>
      <c r="KXR190" s="5"/>
      <c r="KXS190" s="5"/>
      <c r="KXT190" s="5"/>
      <c r="KXU190" s="5"/>
      <c r="KXV190" s="5"/>
      <c r="KXW190" s="5"/>
      <c r="KXX190" s="5"/>
      <c r="KXY190" s="5"/>
      <c r="KXZ190" s="5"/>
      <c r="KYA190" s="5"/>
      <c r="KYB190" s="5"/>
      <c r="KYC190" s="5"/>
      <c r="KYD190" s="5"/>
      <c r="KYE190" s="5"/>
      <c r="KYF190" s="5"/>
      <c r="KYG190" s="5"/>
      <c r="KYH190" s="5"/>
      <c r="KYI190" s="5"/>
      <c r="KYJ190" s="5"/>
      <c r="KYK190" s="5"/>
      <c r="KYL190" s="5"/>
      <c r="KYM190" s="5"/>
      <c r="KYN190" s="5"/>
      <c r="KYO190" s="5"/>
      <c r="KYP190" s="5"/>
      <c r="KYQ190" s="5"/>
      <c r="KYR190" s="5"/>
      <c r="KYS190" s="5"/>
      <c r="KYT190" s="5"/>
      <c r="KYU190" s="5"/>
      <c r="KYV190" s="5"/>
      <c r="KYW190" s="5"/>
      <c r="KYX190" s="5"/>
      <c r="KYY190" s="5"/>
      <c r="KYZ190" s="5"/>
      <c r="KZA190" s="5"/>
      <c r="KZB190" s="5"/>
      <c r="KZC190" s="5"/>
      <c r="KZD190" s="5"/>
      <c r="KZE190" s="5"/>
      <c r="KZF190" s="5"/>
      <c r="KZG190" s="5"/>
      <c r="KZH190" s="5"/>
      <c r="KZI190" s="5"/>
      <c r="KZJ190" s="5"/>
      <c r="KZK190" s="5"/>
      <c r="KZL190" s="5"/>
      <c r="KZM190" s="5"/>
      <c r="KZN190" s="5"/>
      <c r="KZO190" s="5"/>
      <c r="KZP190" s="5"/>
      <c r="KZQ190" s="5"/>
      <c r="KZR190" s="5"/>
      <c r="KZS190" s="5"/>
      <c r="KZT190" s="5"/>
      <c r="KZU190" s="5"/>
      <c r="KZV190" s="5"/>
      <c r="KZW190" s="5"/>
      <c r="KZX190" s="5"/>
      <c r="KZY190" s="5"/>
      <c r="KZZ190" s="5"/>
      <c r="LAA190" s="5"/>
      <c r="LAB190" s="5"/>
      <c r="LAC190" s="5"/>
      <c r="LAD190" s="5"/>
      <c r="LAE190" s="5"/>
      <c r="LAF190" s="5"/>
      <c r="LAG190" s="5"/>
      <c r="LAH190" s="5"/>
      <c r="LAI190" s="5"/>
      <c r="LAJ190" s="5"/>
      <c r="LAK190" s="5"/>
      <c r="LAL190" s="5"/>
      <c r="LAM190" s="5"/>
      <c r="LAN190" s="5"/>
      <c r="LAO190" s="5"/>
      <c r="LAP190" s="5"/>
      <c r="LAQ190" s="5"/>
      <c r="LAR190" s="5"/>
      <c r="LAS190" s="5"/>
      <c r="LAT190" s="5"/>
      <c r="LAU190" s="5"/>
      <c r="LAV190" s="5"/>
      <c r="LAW190" s="5"/>
      <c r="LAX190" s="5"/>
      <c r="LAY190" s="5"/>
      <c r="LAZ190" s="5"/>
      <c r="LBA190" s="5"/>
      <c r="LBB190" s="5"/>
      <c r="LBC190" s="5"/>
      <c r="LBD190" s="5"/>
      <c r="LBE190" s="5"/>
      <c r="LBF190" s="5"/>
      <c r="LBG190" s="5"/>
      <c r="LBH190" s="5"/>
      <c r="LBI190" s="5"/>
      <c r="LBJ190" s="5"/>
      <c r="LBK190" s="5"/>
      <c r="LBL190" s="5"/>
      <c r="LBM190" s="5"/>
      <c r="LBN190" s="5"/>
      <c r="LBO190" s="5"/>
      <c r="LBP190" s="5"/>
      <c r="LBQ190" s="5"/>
      <c r="LBR190" s="5"/>
      <c r="LBS190" s="5"/>
      <c r="LBT190" s="5"/>
      <c r="LBU190" s="5"/>
      <c r="LBV190" s="5"/>
      <c r="LBW190" s="5"/>
      <c r="LBX190" s="5"/>
      <c r="LBY190" s="5"/>
      <c r="LBZ190" s="5"/>
      <c r="LCA190" s="5"/>
      <c r="LCB190" s="5"/>
      <c r="LCC190" s="5"/>
      <c r="LCD190" s="5"/>
      <c r="LCE190" s="5"/>
      <c r="LCF190" s="5"/>
      <c r="LCG190" s="5"/>
      <c r="LCH190" s="5"/>
      <c r="LCI190" s="5"/>
      <c r="LCJ190" s="5"/>
      <c r="LCK190" s="5"/>
      <c r="LCL190" s="5"/>
      <c r="LCM190" s="5"/>
      <c r="LCN190" s="5"/>
      <c r="LCO190" s="5"/>
      <c r="LCP190" s="5"/>
      <c r="LCQ190" s="5"/>
      <c r="LCR190" s="5"/>
      <c r="LCS190" s="5"/>
      <c r="LCT190" s="5"/>
      <c r="LCU190" s="5"/>
      <c r="LCV190" s="5"/>
      <c r="LCW190" s="5"/>
      <c r="LCX190" s="5"/>
      <c r="LCY190" s="5"/>
      <c r="LCZ190" s="5"/>
      <c r="LDA190" s="5"/>
      <c r="LDB190" s="5"/>
      <c r="LDC190" s="5"/>
      <c r="LDD190" s="5"/>
      <c r="LDE190" s="5"/>
      <c r="LDF190" s="5"/>
      <c r="LDG190" s="5"/>
      <c r="LDH190" s="5"/>
      <c r="LDI190" s="5"/>
      <c r="LDJ190" s="5"/>
      <c r="LDK190" s="5"/>
      <c r="LDL190" s="5"/>
      <c r="LDM190" s="5"/>
      <c r="LDN190" s="5"/>
      <c r="LDO190" s="5"/>
      <c r="LDP190" s="5"/>
      <c r="LDQ190" s="5"/>
      <c r="LDR190" s="5"/>
      <c r="LDS190" s="5"/>
      <c r="LDT190" s="5"/>
      <c r="LDU190" s="5"/>
      <c r="LDV190" s="5"/>
      <c r="LDW190" s="5"/>
      <c r="LDX190" s="5"/>
      <c r="LDY190" s="5"/>
      <c r="LDZ190" s="5"/>
      <c r="LEA190" s="5"/>
      <c r="LEB190" s="5"/>
      <c r="LEC190" s="5"/>
      <c r="LED190" s="5"/>
      <c r="LEE190" s="5"/>
      <c r="LEF190" s="5"/>
      <c r="LEG190" s="5"/>
      <c r="LEH190" s="5"/>
      <c r="LEI190" s="5"/>
      <c r="LEJ190" s="5"/>
      <c r="LEK190" s="5"/>
      <c r="LEL190" s="5"/>
      <c r="LEM190" s="5"/>
      <c r="LEN190" s="5"/>
      <c r="LEO190" s="5"/>
      <c r="LEP190" s="5"/>
      <c r="LEQ190" s="5"/>
      <c r="LER190" s="5"/>
      <c r="LES190" s="5"/>
      <c r="LET190" s="5"/>
      <c r="LEU190" s="5"/>
      <c r="LEV190" s="5"/>
      <c r="LEW190" s="5"/>
      <c r="LEX190" s="5"/>
      <c r="LEY190" s="5"/>
      <c r="LEZ190" s="5"/>
      <c r="LFA190" s="5"/>
      <c r="LFB190" s="5"/>
      <c r="LFC190" s="5"/>
      <c r="LFD190" s="5"/>
      <c r="LFE190" s="5"/>
      <c r="LFF190" s="5"/>
      <c r="LFG190" s="5"/>
      <c r="LFH190" s="5"/>
      <c r="LFI190" s="5"/>
      <c r="LFJ190" s="5"/>
      <c r="LFK190" s="5"/>
      <c r="LFL190" s="5"/>
      <c r="LFM190" s="5"/>
      <c r="LFN190" s="5"/>
      <c r="LFO190" s="5"/>
      <c r="LFP190" s="5"/>
      <c r="LFQ190" s="5"/>
      <c r="LFR190" s="5"/>
      <c r="LFS190" s="5"/>
      <c r="LFT190" s="5"/>
      <c r="LFU190" s="5"/>
      <c r="LFV190" s="5"/>
      <c r="LFW190" s="5"/>
      <c r="LFX190" s="5"/>
      <c r="LFY190" s="5"/>
      <c r="LFZ190" s="5"/>
      <c r="LGA190" s="5"/>
      <c r="LGB190" s="5"/>
      <c r="LGC190" s="5"/>
      <c r="LGD190" s="5"/>
      <c r="LGE190" s="5"/>
      <c r="LGF190" s="5"/>
      <c r="LGG190" s="5"/>
      <c r="LGH190" s="5"/>
      <c r="LGI190" s="5"/>
      <c r="LGJ190" s="5"/>
      <c r="LGK190" s="5"/>
      <c r="LGL190" s="5"/>
      <c r="LGM190" s="5"/>
      <c r="LGN190" s="5"/>
      <c r="LGO190" s="5"/>
      <c r="LGP190" s="5"/>
      <c r="LGQ190" s="5"/>
      <c r="LGR190" s="5"/>
      <c r="LGS190" s="5"/>
      <c r="LGT190" s="5"/>
      <c r="LGU190" s="5"/>
      <c r="LGV190" s="5"/>
      <c r="LGW190" s="5"/>
      <c r="LGX190" s="5"/>
      <c r="LGY190" s="5"/>
      <c r="LGZ190" s="5"/>
      <c r="LHA190" s="5"/>
      <c r="LHB190" s="5"/>
      <c r="LHC190" s="5"/>
      <c r="LHD190" s="5"/>
      <c r="LHE190" s="5"/>
      <c r="LHF190" s="5"/>
      <c r="LHG190" s="5"/>
      <c r="LHH190" s="5"/>
      <c r="LHI190" s="5"/>
      <c r="LHJ190" s="5"/>
      <c r="LHK190" s="5"/>
      <c r="LHL190" s="5"/>
      <c r="LHM190" s="5"/>
      <c r="LHN190" s="5"/>
      <c r="LHO190" s="5"/>
      <c r="LHP190" s="5"/>
      <c r="LHQ190" s="5"/>
      <c r="LHR190" s="5"/>
      <c r="LHS190" s="5"/>
      <c r="LHT190" s="5"/>
      <c r="LHU190" s="5"/>
      <c r="LHV190" s="5"/>
      <c r="LHW190" s="5"/>
      <c r="LHX190" s="5"/>
      <c r="LHY190" s="5"/>
      <c r="LHZ190" s="5"/>
      <c r="LIA190" s="5"/>
      <c r="LIB190" s="5"/>
      <c r="LIC190" s="5"/>
      <c r="LID190" s="5"/>
      <c r="LIE190" s="5"/>
      <c r="LIF190" s="5"/>
      <c r="LIG190" s="5"/>
      <c r="LIH190" s="5"/>
      <c r="LII190" s="5"/>
      <c r="LIJ190" s="5"/>
      <c r="LIK190" s="5"/>
      <c r="LIL190" s="5"/>
      <c r="LIM190" s="5"/>
      <c r="LIN190" s="5"/>
      <c r="LIO190" s="5"/>
      <c r="LIP190" s="5"/>
      <c r="LIQ190" s="5"/>
      <c r="LIR190" s="5"/>
      <c r="LIS190" s="5"/>
      <c r="LIT190" s="5"/>
      <c r="LIU190" s="5"/>
      <c r="LIV190" s="5"/>
      <c r="LIW190" s="5"/>
      <c r="LIX190" s="5"/>
      <c r="LIY190" s="5"/>
      <c r="LIZ190" s="5"/>
      <c r="LJA190" s="5"/>
      <c r="LJB190" s="5"/>
      <c r="LJC190" s="5"/>
      <c r="LJD190" s="5"/>
      <c r="LJE190" s="5"/>
      <c r="LJF190" s="5"/>
      <c r="LJG190" s="5"/>
      <c r="LJH190" s="5"/>
      <c r="LJI190" s="5"/>
      <c r="LJJ190" s="5"/>
      <c r="LJK190" s="5"/>
      <c r="LJL190" s="5"/>
      <c r="LJM190" s="5"/>
      <c r="LJN190" s="5"/>
      <c r="LJO190" s="5"/>
      <c r="LJP190" s="5"/>
      <c r="LJQ190" s="5"/>
      <c r="LJR190" s="5"/>
      <c r="LJS190" s="5"/>
      <c r="LJT190" s="5"/>
      <c r="LJU190" s="5"/>
      <c r="LJV190" s="5"/>
      <c r="LJW190" s="5"/>
      <c r="LJX190" s="5"/>
      <c r="LJY190" s="5"/>
      <c r="LJZ190" s="5"/>
      <c r="LKA190" s="5"/>
      <c r="LKB190" s="5"/>
      <c r="LKC190" s="5"/>
      <c r="LKD190" s="5"/>
      <c r="LKE190" s="5"/>
      <c r="LKF190" s="5"/>
      <c r="LKG190" s="5"/>
      <c r="LKH190" s="5"/>
      <c r="LKI190" s="5"/>
      <c r="LKJ190" s="5"/>
      <c r="LKK190" s="5"/>
      <c r="LKL190" s="5"/>
      <c r="LKM190" s="5"/>
      <c r="LKN190" s="5"/>
      <c r="LKO190" s="5"/>
      <c r="LKP190" s="5"/>
      <c r="LKQ190" s="5"/>
      <c r="LKR190" s="5"/>
      <c r="LKS190" s="5"/>
      <c r="LKT190" s="5"/>
      <c r="LKU190" s="5"/>
      <c r="LKV190" s="5"/>
      <c r="LKW190" s="5"/>
      <c r="LKX190" s="5"/>
      <c r="LKY190" s="5"/>
      <c r="LKZ190" s="5"/>
      <c r="LLA190" s="5"/>
      <c r="LLB190" s="5"/>
      <c r="LLC190" s="5"/>
      <c r="LLD190" s="5"/>
      <c r="LLE190" s="5"/>
      <c r="LLF190" s="5"/>
      <c r="LLG190" s="5"/>
      <c r="LLH190" s="5"/>
      <c r="LLI190" s="5"/>
      <c r="LLJ190" s="5"/>
      <c r="LLK190" s="5"/>
      <c r="LLL190" s="5"/>
      <c r="LLM190" s="5"/>
      <c r="LLN190" s="5"/>
      <c r="LLO190" s="5"/>
      <c r="LLP190" s="5"/>
      <c r="LLQ190" s="5"/>
      <c r="LLR190" s="5"/>
      <c r="LLS190" s="5"/>
      <c r="LLT190" s="5"/>
      <c r="LLU190" s="5"/>
      <c r="LLV190" s="5"/>
      <c r="LLW190" s="5"/>
      <c r="LLX190" s="5"/>
      <c r="LLY190" s="5"/>
      <c r="LLZ190" s="5"/>
      <c r="LMA190" s="5"/>
      <c r="LMB190" s="5"/>
      <c r="LMC190" s="5"/>
      <c r="LMD190" s="5"/>
      <c r="LME190" s="5"/>
      <c r="LMF190" s="5"/>
      <c r="LMG190" s="5"/>
      <c r="LMH190" s="5"/>
      <c r="LMI190" s="5"/>
      <c r="LMJ190" s="5"/>
      <c r="LMK190" s="5"/>
      <c r="LML190" s="5"/>
      <c r="LMM190" s="5"/>
      <c r="LMN190" s="5"/>
      <c r="LMO190" s="5"/>
      <c r="LMP190" s="5"/>
      <c r="LMQ190" s="5"/>
      <c r="LMR190" s="5"/>
      <c r="LMS190" s="5"/>
      <c r="LMT190" s="5"/>
      <c r="LMU190" s="5"/>
      <c r="LMV190" s="5"/>
      <c r="LMW190" s="5"/>
      <c r="LMX190" s="5"/>
      <c r="LMY190" s="5"/>
      <c r="LMZ190" s="5"/>
      <c r="LNA190" s="5"/>
      <c r="LNB190" s="5"/>
      <c r="LNC190" s="5"/>
      <c r="LND190" s="5"/>
      <c r="LNE190" s="5"/>
      <c r="LNF190" s="5"/>
      <c r="LNG190" s="5"/>
      <c r="LNH190" s="5"/>
      <c r="LNI190" s="5"/>
      <c r="LNJ190" s="5"/>
      <c r="LNK190" s="5"/>
      <c r="LNL190" s="5"/>
      <c r="LNM190" s="5"/>
      <c r="LNN190" s="5"/>
      <c r="LNO190" s="5"/>
      <c r="LNP190" s="5"/>
      <c r="LNQ190" s="5"/>
      <c r="LNR190" s="5"/>
      <c r="LNS190" s="5"/>
      <c r="LNT190" s="5"/>
      <c r="LNU190" s="5"/>
      <c r="LNV190" s="5"/>
      <c r="LNW190" s="5"/>
      <c r="LNX190" s="5"/>
      <c r="LNY190" s="5"/>
      <c r="LNZ190" s="5"/>
      <c r="LOA190" s="5"/>
      <c r="LOB190" s="5"/>
      <c r="LOC190" s="5"/>
      <c r="LOD190" s="5"/>
      <c r="LOE190" s="5"/>
      <c r="LOF190" s="5"/>
      <c r="LOG190" s="5"/>
      <c r="LOH190" s="5"/>
      <c r="LOI190" s="5"/>
      <c r="LOJ190" s="5"/>
      <c r="LOK190" s="5"/>
      <c r="LOL190" s="5"/>
      <c r="LOM190" s="5"/>
      <c r="LON190" s="5"/>
      <c r="LOO190" s="5"/>
      <c r="LOP190" s="5"/>
      <c r="LOQ190" s="5"/>
      <c r="LOR190" s="5"/>
      <c r="LOS190" s="5"/>
      <c r="LOT190" s="5"/>
      <c r="LOU190" s="5"/>
      <c r="LOV190" s="5"/>
      <c r="LOW190" s="5"/>
      <c r="LOX190" s="5"/>
      <c r="LOY190" s="5"/>
      <c r="LOZ190" s="5"/>
      <c r="LPA190" s="5"/>
      <c r="LPB190" s="5"/>
      <c r="LPC190" s="5"/>
      <c r="LPD190" s="5"/>
      <c r="LPE190" s="5"/>
      <c r="LPF190" s="5"/>
      <c r="LPG190" s="5"/>
      <c r="LPH190" s="5"/>
      <c r="LPI190" s="5"/>
      <c r="LPJ190" s="5"/>
      <c r="LPK190" s="5"/>
      <c r="LPL190" s="5"/>
      <c r="LPM190" s="5"/>
      <c r="LPN190" s="5"/>
      <c r="LPO190" s="5"/>
      <c r="LPP190" s="5"/>
      <c r="LPQ190" s="5"/>
      <c r="LPR190" s="5"/>
      <c r="LPS190" s="5"/>
      <c r="LPT190" s="5"/>
      <c r="LPU190" s="5"/>
      <c r="LPV190" s="5"/>
      <c r="LPW190" s="5"/>
      <c r="LPX190" s="5"/>
      <c r="LPY190" s="5"/>
      <c r="LPZ190" s="5"/>
      <c r="LQA190" s="5"/>
      <c r="LQB190" s="5"/>
      <c r="LQC190" s="5"/>
      <c r="LQD190" s="5"/>
      <c r="LQE190" s="5"/>
      <c r="LQF190" s="5"/>
      <c r="LQG190" s="5"/>
      <c r="LQH190" s="5"/>
      <c r="LQI190" s="5"/>
      <c r="LQJ190" s="5"/>
      <c r="LQK190" s="5"/>
      <c r="LQL190" s="5"/>
      <c r="LQM190" s="5"/>
      <c r="LQN190" s="5"/>
      <c r="LQO190" s="5"/>
      <c r="LQP190" s="5"/>
      <c r="LQQ190" s="5"/>
      <c r="LQR190" s="5"/>
      <c r="LQS190" s="5"/>
      <c r="LQT190" s="5"/>
      <c r="LQU190" s="5"/>
      <c r="LQV190" s="5"/>
      <c r="LQW190" s="5"/>
      <c r="LQX190" s="5"/>
      <c r="LQY190" s="5"/>
      <c r="LQZ190" s="5"/>
      <c r="LRA190" s="5"/>
      <c r="LRB190" s="5"/>
      <c r="LRC190" s="5"/>
      <c r="LRD190" s="5"/>
      <c r="LRE190" s="5"/>
      <c r="LRF190" s="5"/>
      <c r="LRG190" s="5"/>
      <c r="LRH190" s="5"/>
      <c r="LRI190" s="5"/>
      <c r="LRJ190" s="5"/>
      <c r="LRK190" s="5"/>
      <c r="LRL190" s="5"/>
      <c r="LRM190" s="5"/>
      <c r="LRN190" s="5"/>
      <c r="LRO190" s="5"/>
      <c r="LRP190" s="5"/>
      <c r="LRQ190" s="5"/>
      <c r="LRR190" s="5"/>
      <c r="LRS190" s="5"/>
      <c r="LRT190" s="5"/>
      <c r="LRU190" s="5"/>
      <c r="LRV190" s="5"/>
      <c r="LRW190" s="5"/>
      <c r="LRX190" s="5"/>
      <c r="LRY190" s="5"/>
      <c r="LRZ190" s="5"/>
      <c r="LSA190" s="5"/>
      <c r="LSB190" s="5"/>
      <c r="LSC190" s="5"/>
      <c r="LSD190" s="5"/>
      <c r="LSE190" s="5"/>
      <c r="LSF190" s="5"/>
      <c r="LSG190" s="5"/>
      <c r="LSH190" s="5"/>
      <c r="LSI190" s="5"/>
      <c r="LSJ190" s="5"/>
      <c r="LSK190" s="5"/>
      <c r="LSL190" s="5"/>
      <c r="LSM190" s="5"/>
      <c r="LSN190" s="5"/>
      <c r="LSO190" s="5"/>
      <c r="LSP190" s="5"/>
      <c r="LSQ190" s="5"/>
      <c r="LSR190" s="5"/>
      <c r="LSS190" s="5"/>
      <c r="LST190" s="5"/>
      <c r="LSU190" s="5"/>
      <c r="LSV190" s="5"/>
      <c r="LSW190" s="5"/>
      <c r="LSX190" s="5"/>
      <c r="LSY190" s="5"/>
      <c r="LSZ190" s="5"/>
      <c r="LTA190" s="5"/>
      <c r="LTB190" s="5"/>
      <c r="LTC190" s="5"/>
      <c r="LTD190" s="5"/>
      <c r="LTE190" s="5"/>
      <c r="LTF190" s="5"/>
      <c r="LTG190" s="5"/>
      <c r="LTH190" s="5"/>
      <c r="LTI190" s="5"/>
      <c r="LTJ190" s="5"/>
      <c r="LTK190" s="5"/>
      <c r="LTL190" s="5"/>
      <c r="LTM190" s="5"/>
      <c r="LTN190" s="5"/>
      <c r="LTO190" s="5"/>
      <c r="LTP190" s="5"/>
      <c r="LTQ190" s="5"/>
      <c r="LTR190" s="5"/>
      <c r="LTS190" s="5"/>
      <c r="LTT190" s="5"/>
      <c r="LTU190" s="5"/>
      <c r="LTV190" s="5"/>
      <c r="LTW190" s="5"/>
      <c r="LTX190" s="5"/>
      <c r="LTY190" s="5"/>
      <c r="LTZ190" s="5"/>
      <c r="LUA190" s="5"/>
      <c r="LUB190" s="5"/>
      <c r="LUC190" s="5"/>
      <c r="LUD190" s="5"/>
      <c r="LUE190" s="5"/>
      <c r="LUF190" s="5"/>
      <c r="LUG190" s="5"/>
      <c r="LUH190" s="5"/>
      <c r="LUI190" s="5"/>
      <c r="LUJ190" s="5"/>
      <c r="LUK190" s="5"/>
      <c r="LUL190" s="5"/>
      <c r="LUM190" s="5"/>
      <c r="LUN190" s="5"/>
      <c r="LUO190" s="5"/>
      <c r="LUP190" s="5"/>
      <c r="LUQ190" s="5"/>
      <c r="LUR190" s="5"/>
      <c r="LUS190" s="5"/>
      <c r="LUT190" s="5"/>
      <c r="LUU190" s="5"/>
      <c r="LUV190" s="5"/>
      <c r="LUW190" s="5"/>
      <c r="LUX190" s="5"/>
      <c r="LUY190" s="5"/>
      <c r="LUZ190" s="5"/>
      <c r="LVA190" s="5"/>
      <c r="LVB190" s="5"/>
      <c r="LVC190" s="5"/>
      <c r="LVD190" s="5"/>
      <c r="LVE190" s="5"/>
      <c r="LVF190" s="5"/>
      <c r="LVG190" s="5"/>
      <c r="LVH190" s="5"/>
      <c r="LVI190" s="5"/>
      <c r="LVJ190" s="5"/>
      <c r="LVK190" s="5"/>
      <c r="LVL190" s="5"/>
      <c r="LVM190" s="5"/>
      <c r="LVN190" s="5"/>
      <c r="LVO190" s="5"/>
      <c r="LVP190" s="5"/>
      <c r="LVQ190" s="5"/>
      <c r="LVR190" s="5"/>
      <c r="LVS190" s="5"/>
      <c r="LVT190" s="5"/>
      <c r="LVU190" s="5"/>
      <c r="LVV190" s="5"/>
      <c r="LVW190" s="5"/>
      <c r="LVX190" s="5"/>
      <c r="LVY190" s="5"/>
      <c r="LVZ190" s="5"/>
      <c r="LWA190" s="5"/>
      <c r="LWB190" s="5"/>
      <c r="LWC190" s="5"/>
      <c r="LWD190" s="5"/>
      <c r="LWE190" s="5"/>
      <c r="LWF190" s="5"/>
      <c r="LWG190" s="5"/>
      <c r="LWH190" s="5"/>
      <c r="LWI190" s="5"/>
      <c r="LWJ190" s="5"/>
      <c r="LWK190" s="5"/>
      <c r="LWL190" s="5"/>
      <c r="LWM190" s="5"/>
      <c r="LWN190" s="5"/>
      <c r="LWO190" s="5"/>
      <c r="LWP190" s="5"/>
      <c r="LWQ190" s="5"/>
      <c r="LWR190" s="5"/>
      <c r="LWS190" s="5"/>
      <c r="LWT190" s="5"/>
      <c r="LWU190" s="5"/>
      <c r="LWV190" s="5"/>
      <c r="LWW190" s="5"/>
      <c r="LWX190" s="5"/>
      <c r="LWY190" s="5"/>
      <c r="LWZ190" s="5"/>
      <c r="LXA190" s="5"/>
      <c r="LXB190" s="5"/>
      <c r="LXC190" s="5"/>
      <c r="LXD190" s="5"/>
      <c r="LXE190" s="5"/>
      <c r="LXF190" s="5"/>
      <c r="LXG190" s="5"/>
      <c r="LXH190" s="5"/>
      <c r="LXI190" s="5"/>
      <c r="LXJ190" s="5"/>
      <c r="LXK190" s="5"/>
      <c r="LXL190" s="5"/>
      <c r="LXM190" s="5"/>
      <c r="LXN190" s="5"/>
      <c r="LXO190" s="5"/>
      <c r="LXP190" s="5"/>
      <c r="LXQ190" s="5"/>
      <c r="LXR190" s="5"/>
      <c r="LXS190" s="5"/>
      <c r="LXT190" s="5"/>
      <c r="LXU190" s="5"/>
      <c r="LXV190" s="5"/>
      <c r="LXW190" s="5"/>
      <c r="LXX190" s="5"/>
      <c r="LXY190" s="5"/>
      <c r="LXZ190" s="5"/>
      <c r="LYA190" s="5"/>
      <c r="LYB190" s="5"/>
      <c r="LYC190" s="5"/>
      <c r="LYD190" s="5"/>
      <c r="LYE190" s="5"/>
      <c r="LYF190" s="5"/>
      <c r="LYG190" s="5"/>
      <c r="LYH190" s="5"/>
      <c r="LYI190" s="5"/>
      <c r="LYJ190" s="5"/>
      <c r="LYK190" s="5"/>
      <c r="LYL190" s="5"/>
      <c r="LYM190" s="5"/>
      <c r="LYN190" s="5"/>
      <c r="LYO190" s="5"/>
      <c r="LYP190" s="5"/>
      <c r="LYQ190" s="5"/>
      <c r="LYR190" s="5"/>
      <c r="LYS190" s="5"/>
      <c r="LYT190" s="5"/>
      <c r="LYU190" s="5"/>
      <c r="LYV190" s="5"/>
      <c r="LYW190" s="5"/>
      <c r="LYX190" s="5"/>
      <c r="LYY190" s="5"/>
      <c r="LYZ190" s="5"/>
      <c r="LZA190" s="5"/>
      <c r="LZB190" s="5"/>
      <c r="LZC190" s="5"/>
      <c r="LZD190" s="5"/>
      <c r="LZE190" s="5"/>
      <c r="LZF190" s="5"/>
      <c r="LZG190" s="5"/>
      <c r="LZH190" s="5"/>
      <c r="LZI190" s="5"/>
      <c r="LZJ190" s="5"/>
      <c r="LZK190" s="5"/>
      <c r="LZL190" s="5"/>
      <c r="LZM190" s="5"/>
      <c r="LZN190" s="5"/>
      <c r="LZO190" s="5"/>
      <c r="LZP190" s="5"/>
      <c r="LZQ190" s="5"/>
      <c r="LZR190" s="5"/>
      <c r="LZS190" s="5"/>
      <c r="LZT190" s="5"/>
      <c r="LZU190" s="5"/>
      <c r="LZV190" s="5"/>
      <c r="LZW190" s="5"/>
      <c r="LZX190" s="5"/>
      <c r="LZY190" s="5"/>
      <c r="LZZ190" s="5"/>
      <c r="MAA190" s="5"/>
      <c r="MAB190" s="5"/>
      <c r="MAC190" s="5"/>
      <c r="MAD190" s="5"/>
      <c r="MAE190" s="5"/>
      <c r="MAF190" s="5"/>
      <c r="MAG190" s="5"/>
      <c r="MAH190" s="5"/>
      <c r="MAI190" s="5"/>
      <c r="MAJ190" s="5"/>
      <c r="MAK190" s="5"/>
      <c r="MAL190" s="5"/>
      <c r="MAM190" s="5"/>
      <c r="MAN190" s="5"/>
      <c r="MAO190" s="5"/>
      <c r="MAP190" s="5"/>
      <c r="MAQ190" s="5"/>
      <c r="MAR190" s="5"/>
      <c r="MAS190" s="5"/>
      <c r="MAT190" s="5"/>
      <c r="MAU190" s="5"/>
      <c r="MAV190" s="5"/>
      <c r="MAW190" s="5"/>
      <c r="MAX190" s="5"/>
      <c r="MAY190" s="5"/>
      <c r="MAZ190" s="5"/>
      <c r="MBA190" s="5"/>
      <c r="MBB190" s="5"/>
      <c r="MBC190" s="5"/>
      <c r="MBD190" s="5"/>
      <c r="MBE190" s="5"/>
      <c r="MBF190" s="5"/>
      <c r="MBG190" s="5"/>
      <c r="MBH190" s="5"/>
      <c r="MBI190" s="5"/>
      <c r="MBJ190" s="5"/>
      <c r="MBK190" s="5"/>
      <c r="MBL190" s="5"/>
      <c r="MBM190" s="5"/>
      <c r="MBN190" s="5"/>
      <c r="MBO190" s="5"/>
      <c r="MBP190" s="5"/>
      <c r="MBQ190" s="5"/>
      <c r="MBR190" s="5"/>
      <c r="MBS190" s="5"/>
      <c r="MBT190" s="5"/>
      <c r="MBU190" s="5"/>
      <c r="MBV190" s="5"/>
      <c r="MBW190" s="5"/>
      <c r="MBX190" s="5"/>
      <c r="MBY190" s="5"/>
      <c r="MBZ190" s="5"/>
      <c r="MCA190" s="5"/>
      <c r="MCB190" s="5"/>
      <c r="MCC190" s="5"/>
      <c r="MCD190" s="5"/>
      <c r="MCE190" s="5"/>
      <c r="MCF190" s="5"/>
      <c r="MCG190" s="5"/>
      <c r="MCH190" s="5"/>
      <c r="MCI190" s="5"/>
      <c r="MCJ190" s="5"/>
      <c r="MCK190" s="5"/>
      <c r="MCL190" s="5"/>
      <c r="MCM190" s="5"/>
      <c r="MCN190" s="5"/>
      <c r="MCO190" s="5"/>
      <c r="MCP190" s="5"/>
      <c r="MCQ190" s="5"/>
      <c r="MCR190" s="5"/>
      <c r="MCS190" s="5"/>
      <c r="MCT190" s="5"/>
      <c r="MCU190" s="5"/>
      <c r="MCV190" s="5"/>
      <c r="MCW190" s="5"/>
      <c r="MCX190" s="5"/>
      <c r="MCY190" s="5"/>
      <c r="MCZ190" s="5"/>
      <c r="MDA190" s="5"/>
      <c r="MDB190" s="5"/>
      <c r="MDC190" s="5"/>
      <c r="MDD190" s="5"/>
      <c r="MDE190" s="5"/>
      <c r="MDF190" s="5"/>
      <c r="MDG190" s="5"/>
      <c r="MDH190" s="5"/>
      <c r="MDI190" s="5"/>
      <c r="MDJ190" s="5"/>
      <c r="MDK190" s="5"/>
      <c r="MDL190" s="5"/>
      <c r="MDM190" s="5"/>
      <c r="MDN190" s="5"/>
      <c r="MDO190" s="5"/>
      <c r="MDP190" s="5"/>
      <c r="MDQ190" s="5"/>
      <c r="MDR190" s="5"/>
      <c r="MDS190" s="5"/>
      <c r="MDT190" s="5"/>
      <c r="MDU190" s="5"/>
      <c r="MDV190" s="5"/>
      <c r="MDW190" s="5"/>
      <c r="MDX190" s="5"/>
      <c r="MDY190" s="5"/>
      <c r="MDZ190" s="5"/>
      <c r="MEA190" s="5"/>
      <c r="MEB190" s="5"/>
      <c r="MEC190" s="5"/>
      <c r="MED190" s="5"/>
      <c r="MEE190" s="5"/>
      <c r="MEF190" s="5"/>
      <c r="MEG190" s="5"/>
      <c r="MEH190" s="5"/>
      <c r="MEI190" s="5"/>
      <c r="MEJ190" s="5"/>
      <c r="MEK190" s="5"/>
      <c r="MEL190" s="5"/>
      <c r="MEM190" s="5"/>
      <c r="MEN190" s="5"/>
      <c r="MEO190" s="5"/>
      <c r="MEP190" s="5"/>
      <c r="MEQ190" s="5"/>
      <c r="MER190" s="5"/>
      <c r="MES190" s="5"/>
      <c r="MET190" s="5"/>
      <c r="MEU190" s="5"/>
      <c r="MEV190" s="5"/>
      <c r="MEW190" s="5"/>
      <c r="MEX190" s="5"/>
      <c r="MEY190" s="5"/>
      <c r="MEZ190" s="5"/>
      <c r="MFA190" s="5"/>
      <c r="MFB190" s="5"/>
      <c r="MFC190" s="5"/>
      <c r="MFD190" s="5"/>
      <c r="MFE190" s="5"/>
      <c r="MFF190" s="5"/>
      <c r="MFG190" s="5"/>
      <c r="MFH190" s="5"/>
      <c r="MFI190" s="5"/>
      <c r="MFJ190" s="5"/>
      <c r="MFK190" s="5"/>
      <c r="MFL190" s="5"/>
      <c r="MFM190" s="5"/>
      <c r="MFN190" s="5"/>
      <c r="MFO190" s="5"/>
      <c r="MFP190" s="5"/>
      <c r="MFQ190" s="5"/>
      <c r="MFR190" s="5"/>
      <c r="MFS190" s="5"/>
      <c r="MFT190" s="5"/>
      <c r="MFU190" s="5"/>
      <c r="MFV190" s="5"/>
      <c r="MFW190" s="5"/>
      <c r="MFX190" s="5"/>
      <c r="MFY190" s="5"/>
      <c r="MFZ190" s="5"/>
      <c r="MGA190" s="5"/>
      <c r="MGB190" s="5"/>
      <c r="MGC190" s="5"/>
      <c r="MGD190" s="5"/>
      <c r="MGE190" s="5"/>
      <c r="MGF190" s="5"/>
      <c r="MGG190" s="5"/>
      <c r="MGH190" s="5"/>
      <c r="MGI190" s="5"/>
      <c r="MGJ190" s="5"/>
      <c r="MGK190" s="5"/>
      <c r="MGL190" s="5"/>
      <c r="MGM190" s="5"/>
      <c r="MGN190" s="5"/>
      <c r="MGO190" s="5"/>
      <c r="MGP190" s="5"/>
      <c r="MGQ190" s="5"/>
      <c r="MGR190" s="5"/>
      <c r="MGS190" s="5"/>
      <c r="MGT190" s="5"/>
      <c r="MGU190" s="5"/>
      <c r="MGV190" s="5"/>
      <c r="MGW190" s="5"/>
      <c r="MGX190" s="5"/>
      <c r="MGY190" s="5"/>
      <c r="MGZ190" s="5"/>
      <c r="MHA190" s="5"/>
      <c r="MHB190" s="5"/>
      <c r="MHC190" s="5"/>
      <c r="MHD190" s="5"/>
      <c r="MHE190" s="5"/>
      <c r="MHF190" s="5"/>
      <c r="MHG190" s="5"/>
      <c r="MHH190" s="5"/>
      <c r="MHI190" s="5"/>
      <c r="MHJ190" s="5"/>
      <c r="MHK190" s="5"/>
      <c r="MHL190" s="5"/>
      <c r="MHM190" s="5"/>
      <c r="MHN190" s="5"/>
      <c r="MHO190" s="5"/>
      <c r="MHP190" s="5"/>
      <c r="MHQ190" s="5"/>
      <c r="MHR190" s="5"/>
      <c r="MHS190" s="5"/>
      <c r="MHT190" s="5"/>
      <c r="MHU190" s="5"/>
      <c r="MHV190" s="5"/>
      <c r="MHW190" s="5"/>
      <c r="MHX190" s="5"/>
      <c r="MHY190" s="5"/>
      <c r="MHZ190" s="5"/>
      <c r="MIA190" s="5"/>
      <c r="MIB190" s="5"/>
      <c r="MIC190" s="5"/>
      <c r="MID190" s="5"/>
      <c r="MIE190" s="5"/>
      <c r="MIF190" s="5"/>
      <c r="MIG190" s="5"/>
      <c r="MIH190" s="5"/>
      <c r="MII190" s="5"/>
      <c r="MIJ190" s="5"/>
      <c r="MIK190" s="5"/>
      <c r="MIL190" s="5"/>
      <c r="MIM190" s="5"/>
      <c r="MIN190" s="5"/>
      <c r="MIO190" s="5"/>
      <c r="MIP190" s="5"/>
      <c r="MIQ190" s="5"/>
      <c r="MIR190" s="5"/>
      <c r="MIS190" s="5"/>
      <c r="MIT190" s="5"/>
      <c r="MIU190" s="5"/>
      <c r="MIV190" s="5"/>
      <c r="MIW190" s="5"/>
      <c r="MIX190" s="5"/>
      <c r="MIY190" s="5"/>
      <c r="MIZ190" s="5"/>
      <c r="MJA190" s="5"/>
      <c r="MJB190" s="5"/>
      <c r="MJC190" s="5"/>
      <c r="MJD190" s="5"/>
      <c r="MJE190" s="5"/>
      <c r="MJF190" s="5"/>
      <c r="MJG190" s="5"/>
      <c r="MJH190" s="5"/>
      <c r="MJI190" s="5"/>
      <c r="MJJ190" s="5"/>
      <c r="MJK190" s="5"/>
      <c r="MJL190" s="5"/>
      <c r="MJM190" s="5"/>
      <c r="MJN190" s="5"/>
      <c r="MJO190" s="5"/>
      <c r="MJP190" s="5"/>
      <c r="MJQ190" s="5"/>
      <c r="MJR190" s="5"/>
      <c r="MJS190" s="5"/>
      <c r="MJT190" s="5"/>
      <c r="MJU190" s="5"/>
      <c r="MJV190" s="5"/>
      <c r="MJW190" s="5"/>
      <c r="MJX190" s="5"/>
      <c r="MJY190" s="5"/>
      <c r="MJZ190" s="5"/>
      <c r="MKA190" s="5"/>
      <c r="MKB190" s="5"/>
      <c r="MKC190" s="5"/>
      <c r="MKD190" s="5"/>
      <c r="MKE190" s="5"/>
      <c r="MKF190" s="5"/>
      <c r="MKG190" s="5"/>
      <c r="MKH190" s="5"/>
      <c r="MKI190" s="5"/>
      <c r="MKJ190" s="5"/>
      <c r="MKK190" s="5"/>
      <c r="MKL190" s="5"/>
      <c r="MKM190" s="5"/>
      <c r="MKN190" s="5"/>
      <c r="MKO190" s="5"/>
      <c r="MKP190" s="5"/>
      <c r="MKQ190" s="5"/>
      <c r="MKR190" s="5"/>
      <c r="MKS190" s="5"/>
      <c r="MKT190" s="5"/>
      <c r="MKU190" s="5"/>
      <c r="MKV190" s="5"/>
      <c r="MKW190" s="5"/>
      <c r="MKX190" s="5"/>
      <c r="MKY190" s="5"/>
      <c r="MKZ190" s="5"/>
      <c r="MLA190" s="5"/>
      <c r="MLB190" s="5"/>
      <c r="MLC190" s="5"/>
      <c r="MLD190" s="5"/>
      <c r="MLE190" s="5"/>
      <c r="MLF190" s="5"/>
      <c r="MLG190" s="5"/>
      <c r="MLH190" s="5"/>
      <c r="MLI190" s="5"/>
      <c r="MLJ190" s="5"/>
      <c r="MLK190" s="5"/>
      <c r="MLL190" s="5"/>
      <c r="MLM190" s="5"/>
      <c r="MLN190" s="5"/>
      <c r="MLO190" s="5"/>
      <c r="MLP190" s="5"/>
      <c r="MLQ190" s="5"/>
      <c r="MLR190" s="5"/>
      <c r="MLS190" s="5"/>
      <c r="MLT190" s="5"/>
      <c r="MLU190" s="5"/>
      <c r="MLV190" s="5"/>
      <c r="MLW190" s="5"/>
      <c r="MLX190" s="5"/>
      <c r="MLY190" s="5"/>
      <c r="MLZ190" s="5"/>
      <c r="MMA190" s="5"/>
      <c r="MMB190" s="5"/>
      <c r="MMC190" s="5"/>
      <c r="MMD190" s="5"/>
      <c r="MME190" s="5"/>
      <c r="MMF190" s="5"/>
      <c r="MMG190" s="5"/>
      <c r="MMH190" s="5"/>
      <c r="MMI190" s="5"/>
      <c r="MMJ190" s="5"/>
      <c r="MMK190" s="5"/>
      <c r="MML190" s="5"/>
      <c r="MMM190" s="5"/>
      <c r="MMN190" s="5"/>
      <c r="MMO190" s="5"/>
      <c r="MMP190" s="5"/>
      <c r="MMQ190" s="5"/>
      <c r="MMR190" s="5"/>
      <c r="MMS190" s="5"/>
      <c r="MMT190" s="5"/>
      <c r="MMU190" s="5"/>
      <c r="MMV190" s="5"/>
      <c r="MMW190" s="5"/>
      <c r="MMX190" s="5"/>
      <c r="MMY190" s="5"/>
      <c r="MMZ190" s="5"/>
      <c r="MNA190" s="5"/>
      <c r="MNB190" s="5"/>
      <c r="MNC190" s="5"/>
      <c r="MND190" s="5"/>
      <c r="MNE190" s="5"/>
      <c r="MNF190" s="5"/>
      <c r="MNG190" s="5"/>
      <c r="MNH190" s="5"/>
      <c r="MNI190" s="5"/>
      <c r="MNJ190" s="5"/>
      <c r="MNK190" s="5"/>
      <c r="MNL190" s="5"/>
      <c r="MNM190" s="5"/>
      <c r="MNN190" s="5"/>
      <c r="MNO190" s="5"/>
      <c r="MNP190" s="5"/>
      <c r="MNQ190" s="5"/>
      <c r="MNR190" s="5"/>
      <c r="MNS190" s="5"/>
      <c r="MNT190" s="5"/>
      <c r="MNU190" s="5"/>
      <c r="MNV190" s="5"/>
      <c r="MNW190" s="5"/>
      <c r="MNX190" s="5"/>
      <c r="MNY190" s="5"/>
      <c r="MNZ190" s="5"/>
      <c r="MOA190" s="5"/>
      <c r="MOB190" s="5"/>
      <c r="MOC190" s="5"/>
      <c r="MOD190" s="5"/>
      <c r="MOE190" s="5"/>
      <c r="MOF190" s="5"/>
      <c r="MOG190" s="5"/>
      <c r="MOH190" s="5"/>
      <c r="MOI190" s="5"/>
      <c r="MOJ190" s="5"/>
      <c r="MOK190" s="5"/>
      <c r="MOL190" s="5"/>
      <c r="MOM190" s="5"/>
      <c r="MON190" s="5"/>
      <c r="MOO190" s="5"/>
      <c r="MOP190" s="5"/>
      <c r="MOQ190" s="5"/>
      <c r="MOR190" s="5"/>
      <c r="MOS190" s="5"/>
      <c r="MOT190" s="5"/>
      <c r="MOU190" s="5"/>
      <c r="MOV190" s="5"/>
      <c r="MOW190" s="5"/>
      <c r="MOX190" s="5"/>
      <c r="MOY190" s="5"/>
      <c r="MOZ190" s="5"/>
      <c r="MPA190" s="5"/>
      <c r="MPB190" s="5"/>
      <c r="MPC190" s="5"/>
      <c r="MPD190" s="5"/>
      <c r="MPE190" s="5"/>
      <c r="MPF190" s="5"/>
      <c r="MPG190" s="5"/>
      <c r="MPH190" s="5"/>
      <c r="MPI190" s="5"/>
      <c r="MPJ190" s="5"/>
      <c r="MPK190" s="5"/>
      <c r="MPL190" s="5"/>
      <c r="MPM190" s="5"/>
      <c r="MPN190" s="5"/>
      <c r="MPO190" s="5"/>
      <c r="MPP190" s="5"/>
      <c r="MPQ190" s="5"/>
      <c r="MPR190" s="5"/>
      <c r="MPS190" s="5"/>
      <c r="MPT190" s="5"/>
      <c r="MPU190" s="5"/>
      <c r="MPV190" s="5"/>
      <c r="MPW190" s="5"/>
      <c r="MPX190" s="5"/>
      <c r="MPY190" s="5"/>
      <c r="MPZ190" s="5"/>
      <c r="MQA190" s="5"/>
      <c r="MQB190" s="5"/>
      <c r="MQC190" s="5"/>
      <c r="MQD190" s="5"/>
      <c r="MQE190" s="5"/>
      <c r="MQF190" s="5"/>
      <c r="MQG190" s="5"/>
      <c r="MQH190" s="5"/>
      <c r="MQI190" s="5"/>
      <c r="MQJ190" s="5"/>
      <c r="MQK190" s="5"/>
      <c r="MQL190" s="5"/>
      <c r="MQM190" s="5"/>
      <c r="MQN190" s="5"/>
      <c r="MQO190" s="5"/>
      <c r="MQP190" s="5"/>
      <c r="MQQ190" s="5"/>
      <c r="MQR190" s="5"/>
      <c r="MQS190" s="5"/>
      <c r="MQT190" s="5"/>
      <c r="MQU190" s="5"/>
      <c r="MQV190" s="5"/>
      <c r="MQW190" s="5"/>
      <c r="MQX190" s="5"/>
      <c r="MQY190" s="5"/>
      <c r="MQZ190" s="5"/>
      <c r="MRA190" s="5"/>
      <c r="MRB190" s="5"/>
      <c r="MRC190" s="5"/>
      <c r="MRD190" s="5"/>
      <c r="MRE190" s="5"/>
      <c r="MRF190" s="5"/>
      <c r="MRG190" s="5"/>
      <c r="MRH190" s="5"/>
      <c r="MRI190" s="5"/>
      <c r="MRJ190" s="5"/>
      <c r="MRK190" s="5"/>
      <c r="MRL190" s="5"/>
      <c r="MRM190" s="5"/>
      <c r="MRN190" s="5"/>
      <c r="MRO190" s="5"/>
      <c r="MRP190" s="5"/>
      <c r="MRQ190" s="5"/>
      <c r="MRR190" s="5"/>
      <c r="MRS190" s="5"/>
      <c r="MRT190" s="5"/>
      <c r="MRU190" s="5"/>
      <c r="MRV190" s="5"/>
      <c r="MRW190" s="5"/>
      <c r="MRX190" s="5"/>
      <c r="MRY190" s="5"/>
      <c r="MRZ190" s="5"/>
      <c r="MSA190" s="5"/>
      <c r="MSB190" s="5"/>
      <c r="MSC190" s="5"/>
      <c r="MSD190" s="5"/>
      <c r="MSE190" s="5"/>
      <c r="MSF190" s="5"/>
      <c r="MSG190" s="5"/>
      <c r="MSH190" s="5"/>
      <c r="MSI190" s="5"/>
      <c r="MSJ190" s="5"/>
      <c r="MSK190" s="5"/>
      <c r="MSL190" s="5"/>
      <c r="MSM190" s="5"/>
      <c r="MSN190" s="5"/>
      <c r="MSO190" s="5"/>
      <c r="MSP190" s="5"/>
      <c r="MSQ190" s="5"/>
      <c r="MSR190" s="5"/>
      <c r="MSS190" s="5"/>
      <c r="MST190" s="5"/>
      <c r="MSU190" s="5"/>
      <c r="MSV190" s="5"/>
      <c r="MSW190" s="5"/>
      <c r="MSX190" s="5"/>
      <c r="MSY190" s="5"/>
      <c r="MSZ190" s="5"/>
      <c r="MTA190" s="5"/>
      <c r="MTB190" s="5"/>
      <c r="MTC190" s="5"/>
      <c r="MTD190" s="5"/>
      <c r="MTE190" s="5"/>
      <c r="MTF190" s="5"/>
      <c r="MTG190" s="5"/>
      <c r="MTH190" s="5"/>
      <c r="MTI190" s="5"/>
      <c r="MTJ190" s="5"/>
      <c r="MTK190" s="5"/>
      <c r="MTL190" s="5"/>
      <c r="MTM190" s="5"/>
      <c r="MTN190" s="5"/>
      <c r="MTO190" s="5"/>
      <c r="MTP190" s="5"/>
      <c r="MTQ190" s="5"/>
      <c r="MTR190" s="5"/>
      <c r="MTS190" s="5"/>
      <c r="MTT190" s="5"/>
      <c r="MTU190" s="5"/>
      <c r="MTV190" s="5"/>
      <c r="MTW190" s="5"/>
      <c r="MTX190" s="5"/>
      <c r="MTY190" s="5"/>
      <c r="MTZ190" s="5"/>
      <c r="MUA190" s="5"/>
      <c r="MUB190" s="5"/>
      <c r="MUC190" s="5"/>
      <c r="MUD190" s="5"/>
      <c r="MUE190" s="5"/>
      <c r="MUF190" s="5"/>
      <c r="MUG190" s="5"/>
      <c r="MUH190" s="5"/>
      <c r="MUI190" s="5"/>
      <c r="MUJ190" s="5"/>
      <c r="MUK190" s="5"/>
      <c r="MUL190" s="5"/>
      <c r="MUM190" s="5"/>
      <c r="MUN190" s="5"/>
      <c r="MUO190" s="5"/>
      <c r="MUP190" s="5"/>
      <c r="MUQ190" s="5"/>
      <c r="MUR190" s="5"/>
      <c r="MUS190" s="5"/>
      <c r="MUT190" s="5"/>
      <c r="MUU190" s="5"/>
      <c r="MUV190" s="5"/>
      <c r="MUW190" s="5"/>
      <c r="MUX190" s="5"/>
      <c r="MUY190" s="5"/>
      <c r="MUZ190" s="5"/>
      <c r="MVA190" s="5"/>
      <c r="MVB190" s="5"/>
      <c r="MVC190" s="5"/>
      <c r="MVD190" s="5"/>
      <c r="MVE190" s="5"/>
      <c r="MVF190" s="5"/>
      <c r="MVG190" s="5"/>
      <c r="MVH190" s="5"/>
      <c r="MVI190" s="5"/>
      <c r="MVJ190" s="5"/>
      <c r="MVK190" s="5"/>
      <c r="MVL190" s="5"/>
      <c r="MVM190" s="5"/>
      <c r="MVN190" s="5"/>
      <c r="MVO190" s="5"/>
      <c r="MVP190" s="5"/>
      <c r="MVQ190" s="5"/>
      <c r="MVR190" s="5"/>
      <c r="MVS190" s="5"/>
      <c r="MVT190" s="5"/>
      <c r="MVU190" s="5"/>
      <c r="MVV190" s="5"/>
      <c r="MVW190" s="5"/>
      <c r="MVX190" s="5"/>
      <c r="MVY190" s="5"/>
      <c r="MVZ190" s="5"/>
      <c r="MWA190" s="5"/>
      <c r="MWB190" s="5"/>
      <c r="MWC190" s="5"/>
      <c r="MWD190" s="5"/>
      <c r="MWE190" s="5"/>
      <c r="MWF190" s="5"/>
      <c r="MWG190" s="5"/>
      <c r="MWH190" s="5"/>
      <c r="MWI190" s="5"/>
      <c r="MWJ190" s="5"/>
      <c r="MWK190" s="5"/>
      <c r="MWL190" s="5"/>
      <c r="MWM190" s="5"/>
      <c r="MWN190" s="5"/>
      <c r="MWO190" s="5"/>
      <c r="MWP190" s="5"/>
      <c r="MWQ190" s="5"/>
      <c r="MWR190" s="5"/>
      <c r="MWS190" s="5"/>
      <c r="MWT190" s="5"/>
      <c r="MWU190" s="5"/>
      <c r="MWV190" s="5"/>
      <c r="MWW190" s="5"/>
      <c r="MWX190" s="5"/>
      <c r="MWY190" s="5"/>
      <c r="MWZ190" s="5"/>
      <c r="MXA190" s="5"/>
      <c r="MXB190" s="5"/>
      <c r="MXC190" s="5"/>
      <c r="MXD190" s="5"/>
      <c r="MXE190" s="5"/>
      <c r="MXF190" s="5"/>
      <c r="MXG190" s="5"/>
      <c r="MXH190" s="5"/>
      <c r="MXI190" s="5"/>
      <c r="MXJ190" s="5"/>
      <c r="MXK190" s="5"/>
      <c r="MXL190" s="5"/>
      <c r="MXM190" s="5"/>
      <c r="MXN190" s="5"/>
      <c r="MXO190" s="5"/>
      <c r="MXP190" s="5"/>
      <c r="MXQ190" s="5"/>
      <c r="MXR190" s="5"/>
      <c r="MXS190" s="5"/>
      <c r="MXT190" s="5"/>
      <c r="MXU190" s="5"/>
      <c r="MXV190" s="5"/>
      <c r="MXW190" s="5"/>
      <c r="MXX190" s="5"/>
      <c r="MXY190" s="5"/>
      <c r="MXZ190" s="5"/>
      <c r="MYA190" s="5"/>
      <c r="MYB190" s="5"/>
      <c r="MYC190" s="5"/>
      <c r="MYD190" s="5"/>
      <c r="MYE190" s="5"/>
      <c r="MYF190" s="5"/>
      <c r="MYG190" s="5"/>
      <c r="MYH190" s="5"/>
      <c r="MYI190" s="5"/>
      <c r="MYJ190" s="5"/>
      <c r="MYK190" s="5"/>
      <c r="MYL190" s="5"/>
      <c r="MYM190" s="5"/>
      <c r="MYN190" s="5"/>
      <c r="MYO190" s="5"/>
      <c r="MYP190" s="5"/>
      <c r="MYQ190" s="5"/>
      <c r="MYR190" s="5"/>
      <c r="MYS190" s="5"/>
      <c r="MYT190" s="5"/>
      <c r="MYU190" s="5"/>
      <c r="MYV190" s="5"/>
      <c r="MYW190" s="5"/>
      <c r="MYX190" s="5"/>
      <c r="MYY190" s="5"/>
      <c r="MYZ190" s="5"/>
      <c r="MZA190" s="5"/>
      <c r="MZB190" s="5"/>
      <c r="MZC190" s="5"/>
      <c r="MZD190" s="5"/>
      <c r="MZE190" s="5"/>
      <c r="MZF190" s="5"/>
      <c r="MZG190" s="5"/>
      <c r="MZH190" s="5"/>
      <c r="MZI190" s="5"/>
      <c r="MZJ190" s="5"/>
      <c r="MZK190" s="5"/>
      <c r="MZL190" s="5"/>
      <c r="MZM190" s="5"/>
      <c r="MZN190" s="5"/>
      <c r="MZO190" s="5"/>
      <c r="MZP190" s="5"/>
      <c r="MZQ190" s="5"/>
      <c r="MZR190" s="5"/>
      <c r="MZS190" s="5"/>
      <c r="MZT190" s="5"/>
      <c r="MZU190" s="5"/>
      <c r="MZV190" s="5"/>
      <c r="MZW190" s="5"/>
      <c r="MZX190" s="5"/>
      <c r="MZY190" s="5"/>
      <c r="MZZ190" s="5"/>
      <c r="NAA190" s="5"/>
      <c r="NAB190" s="5"/>
      <c r="NAC190" s="5"/>
      <c r="NAD190" s="5"/>
      <c r="NAE190" s="5"/>
      <c r="NAF190" s="5"/>
      <c r="NAG190" s="5"/>
      <c r="NAH190" s="5"/>
      <c r="NAI190" s="5"/>
      <c r="NAJ190" s="5"/>
      <c r="NAK190" s="5"/>
      <c r="NAL190" s="5"/>
      <c r="NAM190" s="5"/>
      <c r="NAN190" s="5"/>
      <c r="NAO190" s="5"/>
      <c r="NAP190" s="5"/>
      <c r="NAQ190" s="5"/>
      <c r="NAR190" s="5"/>
      <c r="NAS190" s="5"/>
      <c r="NAT190" s="5"/>
      <c r="NAU190" s="5"/>
      <c r="NAV190" s="5"/>
      <c r="NAW190" s="5"/>
      <c r="NAX190" s="5"/>
      <c r="NAY190" s="5"/>
      <c r="NAZ190" s="5"/>
      <c r="NBA190" s="5"/>
      <c r="NBB190" s="5"/>
      <c r="NBC190" s="5"/>
      <c r="NBD190" s="5"/>
      <c r="NBE190" s="5"/>
      <c r="NBF190" s="5"/>
      <c r="NBG190" s="5"/>
      <c r="NBH190" s="5"/>
      <c r="NBI190" s="5"/>
      <c r="NBJ190" s="5"/>
      <c r="NBK190" s="5"/>
      <c r="NBL190" s="5"/>
      <c r="NBM190" s="5"/>
      <c r="NBN190" s="5"/>
      <c r="NBO190" s="5"/>
      <c r="NBP190" s="5"/>
      <c r="NBQ190" s="5"/>
      <c r="NBR190" s="5"/>
      <c r="NBS190" s="5"/>
      <c r="NBT190" s="5"/>
      <c r="NBU190" s="5"/>
      <c r="NBV190" s="5"/>
      <c r="NBW190" s="5"/>
      <c r="NBX190" s="5"/>
      <c r="NBY190" s="5"/>
      <c r="NBZ190" s="5"/>
      <c r="NCA190" s="5"/>
      <c r="NCB190" s="5"/>
      <c r="NCC190" s="5"/>
      <c r="NCD190" s="5"/>
      <c r="NCE190" s="5"/>
      <c r="NCF190" s="5"/>
      <c r="NCG190" s="5"/>
      <c r="NCH190" s="5"/>
      <c r="NCI190" s="5"/>
      <c r="NCJ190" s="5"/>
      <c r="NCK190" s="5"/>
      <c r="NCL190" s="5"/>
      <c r="NCM190" s="5"/>
      <c r="NCN190" s="5"/>
      <c r="NCO190" s="5"/>
      <c r="NCP190" s="5"/>
      <c r="NCQ190" s="5"/>
      <c r="NCR190" s="5"/>
      <c r="NCS190" s="5"/>
      <c r="NCT190" s="5"/>
      <c r="NCU190" s="5"/>
      <c r="NCV190" s="5"/>
      <c r="NCW190" s="5"/>
      <c r="NCX190" s="5"/>
      <c r="NCY190" s="5"/>
      <c r="NCZ190" s="5"/>
      <c r="NDA190" s="5"/>
      <c r="NDB190" s="5"/>
      <c r="NDC190" s="5"/>
      <c r="NDD190" s="5"/>
      <c r="NDE190" s="5"/>
      <c r="NDF190" s="5"/>
      <c r="NDG190" s="5"/>
      <c r="NDH190" s="5"/>
      <c r="NDI190" s="5"/>
      <c r="NDJ190" s="5"/>
      <c r="NDK190" s="5"/>
      <c r="NDL190" s="5"/>
      <c r="NDM190" s="5"/>
      <c r="NDN190" s="5"/>
      <c r="NDO190" s="5"/>
      <c r="NDP190" s="5"/>
      <c r="NDQ190" s="5"/>
      <c r="NDR190" s="5"/>
      <c r="NDS190" s="5"/>
      <c r="NDT190" s="5"/>
      <c r="NDU190" s="5"/>
      <c r="NDV190" s="5"/>
      <c r="NDW190" s="5"/>
      <c r="NDX190" s="5"/>
      <c r="NDY190" s="5"/>
      <c r="NDZ190" s="5"/>
      <c r="NEA190" s="5"/>
      <c r="NEB190" s="5"/>
      <c r="NEC190" s="5"/>
      <c r="NED190" s="5"/>
      <c r="NEE190" s="5"/>
      <c r="NEF190" s="5"/>
      <c r="NEG190" s="5"/>
      <c r="NEH190" s="5"/>
      <c r="NEI190" s="5"/>
      <c r="NEJ190" s="5"/>
      <c r="NEK190" s="5"/>
      <c r="NEL190" s="5"/>
      <c r="NEM190" s="5"/>
      <c r="NEN190" s="5"/>
      <c r="NEO190" s="5"/>
      <c r="NEP190" s="5"/>
      <c r="NEQ190" s="5"/>
      <c r="NER190" s="5"/>
      <c r="NES190" s="5"/>
      <c r="NET190" s="5"/>
      <c r="NEU190" s="5"/>
      <c r="NEV190" s="5"/>
      <c r="NEW190" s="5"/>
      <c r="NEX190" s="5"/>
      <c r="NEY190" s="5"/>
      <c r="NEZ190" s="5"/>
      <c r="NFA190" s="5"/>
      <c r="NFB190" s="5"/>
      <c r="NFC190" s="5"/>
      <c r="NFD190" s="5"/>
      <c r="NFE190" s="5"/>
      <c r="NFF190" s="5"/>
      <c r="NFG190" s="5"/>
      <c r="NFH190" s="5"/>
      <c r="NFI190" s="5"/>
      <c r="NFJ190" s="5"/>
      <c r="NFK190" s="5"/>
      <c r="NFL190" s="5"/>
      <c r="NFM190" s="5"/>
      <c r="NFN190" s="5"/>
      <c r="NFO190" s="5"/>
      <c r="NFP190" s="5"/>
      <c r="NFQ190" s="5"/>
      <c r="NFR190" s="5"/>
      <c r="NFS190" s="5"/>
      <c r="NFT190" s="5"/>
      <c r="NFU190" s="5"/>
      <c r="NFV190" s="5"/>
      <c r="NFW190" s="5"/>
      <c r="NFX190" s="5"/>
      <c r="NFY190" s="5"/>
      <c r="NFZ190" s="5"/>
      <c r="NGA190" s="5"/>
      <c r="NGB190" s="5"/>
      <c r="NGC190" s="5"/>
      <c r="NGD190" s="5"/>
      <c r="NGE190" s="5"/>
      <c r="NGF190" s="5"/>
      <c r="NGG190" s="5"/>
      <c r="NGH190" s="5"/>
      <c r="NGI190" s="5"/>
      <c r="NGJ190" s="5"/>
      <c r="NGK190" s="5"/>
      <c r="NGL190" s="5"/>
      <c r="NGM190" s="5"/>
      <c r="NGN190" s="5"/>
      <c r="NGO190" s="5"/>
      <c r="NGP190" s="5"/>
      <c r="NGQ190" s="5"/>
      <c r="NGR190" s="5"/>
      <c r="NGS190" s="5"/>
      <c r="NGT190" s="5"/>
      <c r="NGU190" s="5"/>
      <c r="NGV190" s="5"/>
      <c r="NGW190" s="5"/>
      <c r="NGX190" s="5"/>
      <c r="NGY190" s="5"/>
      <c r="NGZ190" s="5"/>
      <c r="NHA190" s="5"/>
      <c r="NHB190" s="5"/>
      <c r="NHC190" s="5"/>
      <c r="NHD190" s="5"/>
      <c r="NHE190" s="5"/>
      <c r="NHF190" s="5"/>
      <c r="NHG190" s="5"/>
      <c r="NHH190" s="5"/>
      <c r="NHI190" s="5"/>
      <c r="NHJ190" s="5"/>
      <c r="NHK190" s="5"/>
      <c r="NHL190" s="5"/>
      <c r="NHM190" s="5"/>
      <c r="NHN190" s="5"/>
      <c r="NHO190" s="5"/>
      <c r="NHP190" s="5"/>
      <c r="NHQ190" s="5"/>
      <c r="NHR190" s="5"/>
      <c r="NHS190" s="5"/>
      <c r="NHT190" s="5"/>
      <c r="NHU190" s="5"/>
      <c r="NHV190" s="5"/>
      <c r="NHW190" s="5"/>
      <c r="NHX190" s="5"/>
      <c r="NHY190" s="5"/>
      <c r="NHZ190" s="5"/>
      <c r="NIA190" s="5"/>
      <c r="NIB190" s="5"/>
      <c r="NIC190" s="5"/>
      <c r="NID190" s="5"/>
      <c r="NIE190" s="5"/>
      <c r="NIF190" s="5"/>
      <c r="NIG190" s="5"/>
      <c r="NIH190" s="5"/>
      <c r="NII190" s="5"/>
      <c r="NIJ190" s="5"/>
      <c r="NIK190" s="5"/>
      <c r="NIL190" s="5"/>
      <c r="NIM190" s="5"/>
      <c r="NIN190" s="5"/>
      <c r="NIO190" s="5"/>
      <c r="NIP190" s="5"/>
      <c r="NIQ190" s="5"/>
      <c r="NIR190" s="5"/>
      <c r="NIS190" s="5"/>
      <c r="NIT190" s="5"/>
      <c r="NIU190" s="5"/>
      <c r="NIV190" s="5"/>
      <c r="NIW190" s="5"/>
      <c r="NIX190" s="5"/>
      <c r="NIY190" s="5"/>
      <c r="NIZ190" s="5"/>
      <c r="NJA190" s="5"/>
      <c r="NJB190" s="5"/>
      <c r="NJC190" s="5"/>
      <c r="NJD190" s="5"/>
      <c r="NJE190" s="5"/>
      <c r="NJF190" s="5"/>
      <c r="NJG190" s="5"/>
      <c r="NJH190" s="5"/>
      <c r="NJI190" s="5"/>
      <c r="NJJ190" s="5"/>
      <c r="NJK190" s="5"/>
      <c r="NJL190" s="5"/>
      <c r="NJM190" s="5"/>
      <c r="NJN190" s="5"/>
      <c r="NJO190" s="5"/>
      <c r="NJP190" s="5"/>
      <c r="NJQ190" s="5"/>
      <c r="NJR190" s="5"/>
      <c r="NJS190" s="5"/>
      <c r="NJT190" s="5"/>
      <c r="NJU190" s="5"/>
      <c r="NJV190" s="5"/>
      <c r="NJW190" s="5"/>
      <c r="NJX190" s="5"/>
      <c r="NJY190" s="5"/>
      <c r="NJZ190" s="5"/>
      <c r="NKA190" s="5"/>
      <c r="NKB190" s="5"/>
      <c r="NKC190" s="5"/>
      <c r="NKD190" s="5"/>
      <c r="NKE190" s="5"/>
      <c r="NKF190" s="5"/>
      <c r="NKG190" s="5"/>
      <c r="NKH190" s="5"/>
      <c r="NKI190" s="5"/>
      <c r="NKJ190" s="5"/>
      <c r="NKK190" s="5"/>
      <c r="NKL190" s="5"/>
      <c r="NKM190" s="5"/>
      <c r="NKN190" s="5"/>
      <c r="NKO190" s="5"/>
      <c r="NKP190" s="5"/>
      <c r="NKQ190" s="5"/>
      <c r="NKR190" s="5"/>
      <c r="NKS190" s="5"/>
      <c r="NKT190" s="5"/>
      <c r="NKU190" s="5"/>
      <c r="NKV190" s="5"/>
      <c r="NKW190" s="5"/>
      <c r="NKX190" s="5"/>
      <c r="NKY190" s="5"/>
      <c r="NKZ190" s="5"/>
      <c r="NLA190" s="5"/>
      <c r="NLB190" s="5"/>
      <c r="NLC190" s="5"/>
      <c r="NLD190" s="5"/>
      <c r="NLE190" s="5"/>
      <c r="NLF190" s="5"/>
      <c r="NLG190" s="5"/>
      <c r="NLH190" s="5"/>
      <c r="NLI190" s="5"/>
      <c r="NLJ190" s="5"/>
      <c r="NLK190" s="5"/>
      <c r="NLL190" s="5"/>
      <c r="NLM190" s="5"/>
      <c r="NLN190" s="5"/>
      <c r="NLO190" s="5"/>
      <c r="NLP190" s="5"/>
      <c r="NLQ190" s="5"/>
      <c r="NLR190" s="5"/>
      <c r="NLS190" s="5"/>
      <c r="NLT190" s="5"/>
      <c r="NLU190" s="5"/>
      <c r="NLV190" s="5"/>
      <c r="NLW190" s="5"/>
      <c r="NLX190" s="5"/>
      <c r="NLY190" s="5"/>
      <c r="NLZ190" s="5"/>
      <c r="NMA190" s="5"/>
      <c r="NMB190" s="5"/>
      <c r="NMC190" s="5"/>
      <c r="NMD190" s="5"/>
      <c r="NME190" s="5"/>
      <c r="NMF190" s="5"/>
      <c r="NMG190" s="5"/>
      <c r="NMH190" s="5"/>
      <c r="NMI190" s="5"/>
      <c r="NMJ190" s="5"/>
      <c r="NMK190" s="5"/>
      <c r="NML190" s="5"/>
      <c r="NMM190" s="5"/>
      <c r="NMN190" s="5"/>
      <c r="NMO190" s="5"/>
      <c r="NMP190" s="5"/>
      <c r="NMQ190" s="5"/>
      <c r="NMR190" s="5"/>
      <c r="NMS190" s="5"/>
      <c r="NMT190" s="5"/>
      <c r="NMU190" s="5"/>
      <c r="NMV190" s="5"/>
      <c r="NMW190" s="5"/>
      <c r="NMX190" s="5"/>
      <c r="NMY190" s="5"/>
      <c r="NMZ190" s="5"/>
      <c r="NNA190" s="5"/>
      <c r="NNB190" s="5"/>
      <c r="NNC190" s="5"/>
      <c r="NND190" s="5"/>
      <c r="NNE190" s="5"/>
      <c r="NNF190" s="5"/>
      <c r="NNG190" s="5"/>
      <c r="NNH190" s="5"/>
      <c r="NNI190" s="5"/>
      <c r="NNJ190" s="5"/>
      <c r="NNK190" s="5"/>
      <c r="NNL190" s="5"/>
      <c r="NNM190" s="5"/>
      <c r="NNN190" s="5"/>
      <c r="NNO190" s="5"/>
      <c r="NNP190" s="5"/>
      <c r="NNQ190" s="5"/>
      <c r="NNR190" s="5"/>
      <c r="NNS190" s="5"/>
      <c r="NNT190" s="5"/>
      <c r="NNU190" s="5"/>
      <c r="NNV190" s="5"/>
      <c r="NNW190" s="5"/>
      <c r="NNX190" s="5"/>
      <c r="NNY190" s="5"/>
      <c r="NNZ190" s="5"/>
      <c r="NOA190" s="5"/>
      <c r="NOB190" s="5"/>
      <c r="NOC190" s="5"/>
      <c r="NOD190" s="5"/>
      <c r="NOE190" s="5"/>
      <c r="NOF190" s="5"/>
      <c r="NOG190" s="5"/>
      <c r="NOH190" s="5"/>
      <c r="NOI190" s="5"/>
      <c r="NOJ190" s="5"/>
      <c r="NOK190" s="5"/>
      <c r="NOL190" s="5"/>
      <c r="NOM190" s="5"/>
      <c r="NON190" s="5"/>
      <c r="NOO190" s="5"/>
      <c r="NOP190" s="5"/>
      <c r="NOQ190" s="5"/>
      <c r="NOR190" s="5"/>
      <c r="NOS190" s="5"/>
      <c r="NOT190" s="5"/>
      <c r="NOU190" s="5"/>
      <c r="NOV190" s="5"/>
      <c r="NOW190" s="5"/>
      <c r="NOX190" s="5"/>
      <c r="NOY190" s="5"/>
      <c r="NOZ190" s="5"/>
      <c r="NPA190" s="5"/>
      <c r="NPB190" s="5"/>
      <c r="NPC190" s="5"/>
      <c r="NPD190" s="5"/>
      <c r="NPE190" s="5"/>
      <c r="NPF190" s="5"/>
      <c r="NPG190" s="5"/>
      <c r="NPH190" s="5"/>
      <c r="NPI190" s="5"/>
      <c r="NPJ190" s="5"/>
      <c r="NPK190" s="5"/>
      <c r="NPL190" s="5"/>
      <c r="NPM190" s="5"/>
      <c r="NPN190" s="5"/>
      <c r="NPO190" s="5"/>
      <c r="NPP190" s="5"/>
      <c r="NPQ190" s="5"/>
      <c r="NPR190" s="5"/>
      <c r="NPS190" s="5"/>
      <c r="NPT190" s="5"/>
      <c r="NPU190" s="5"/>
      <c r="NPV190" s="5"/>
      <c r="NPW190" s="5"/>
      <c r="NPX190" s="5"/>
      <c r="NPY190" s="5"/>
      <c r="NPZ190" s="5"/>
      <c r="NQA190" s="5"/>
      <c r="NQB190" s="5"/>
      <c r="NQC190" s="5"/>
      <c r="NQD190" s="5"/>
      <c r="NQE190" s="5"/>
      <c r="NQF190" s="5"/>
      <c r="NQG190" s="5"/>
      <c r="NQH190" s="5"/>
      <c r="NQI190" s="5"/>
      <c r="NQJ190" s="5"/>
      <c r="NQK190" s="5"/>
      <c r="NQL190" s="5"/>
      <c r="NQM190" s="5"/>
      <c r="NQN190" s="5"/>
      <c r="NQO190" s="5"/>
      <c r="NQP190" s="5"/>
      <c r="NQQ190" s="5"/>
      <c r="NQR190" s="5"/>
      <c r="NQS190" s="5"/>
      <c r="NQT190" s="5"/>
      <c r="NQU190" s="5"/>
      <c r="NQV190" s="5"/>
      <c r="NQW190" s="5"/>
      <c r="NQX190" s="5"/>
      <c r="NQY190" s="5"/>
      <c r="NQZ190" s="5"/>
      <c r="NRA190" s="5"/>
      <c r="NRB190" s="5"/>
      <c r="NRC190" s="5"/>
      <c r="NRD190" s="5"/>
      <c r="NRE190" s="5"/>
      <c r="NRF190" s="5"/>
      <c r="NRG190" s="5"/>
      <c r="NRH190" s="5"/>
      <c r="NRI190" s="5"/>
      <c r="NRJ190" s="5"/>
      <c r="NRK190" s="5"/>
      <c r="NRL190" s="5"/>
      <c r="NRM190" s="5"/>
      <c r="NRN190" s="5"/>
      <c r="NRO190" s="5"/>
      <c r="NRP190" s="5"/>
      <c r="NRQ190" s="5"/>
      <c r="NRR190" s="5"/>
      <c r="NRS190" s="5"/>
      <c r="NRT190" s="5"/>
      <c r="NRU190" s="5"/>
      <c r="NRV190" s="5"/>
      <c r="NRW190" s="5"/>
      <c r="NRX190" s="5"/>
      <c r="NRY190" s="5"/>
      <c r="NRZ190" s="5"/>
      <c r="NSA190" s="5"/>
      <c r="NSB190" s="5"/>
      <c r="NSC190" s="5"/>
      <c r="NSD190" s="5"/>
      <c r="NSE190" s="5"/>
      <c r="NSF190" s="5"/>
      <c r="NSG190" s="5"/>
      <c r="NSH190" s="5"/>
      <c r="NSI190" s="5"/>
      <c r="NSJ190" s="5"/>
      <c r="NSK190" s="5"/>
      <c r="NSL190" s="5"/>
      <c r="NSM190" s="5"/>
      <c r="NSN190" s="5"/>
      <c r="NSO190" s="5"/>
      <c r="NSP190" s="5"/>
      <c r="NSQ190" s="5"/>
      <c r="NSR190" s="5"/>
      <c r="NSS190" s="5"/>
      <c r="NST190" s="5"/>
      <c r="NSU190" s="5"/>
      <c r="NSV190" s="5"/>
      <c r="NSW190" s="5"/>
      <c r="NSX190" s="5"/>
      <c r="NSY190" s="5"/>
      <c r="NSZ190" s="5"/>
      <c r="NTA190" s="5"/>
      <c r="NTB190" s="5"/>
      <c r="NTC190" s="5"/>
      <c r="NTD190" s="5"/>
      <c r="NTE190" s="5"/>
      <c r="NTF190" s="5"/>
      <c r="NTG190" s="5"/>
      <c r="NTH190" s="5"/>
      <c r="NTI190" s="5"/>
      <c r="NTJ190" s="5"/>
      <c r="NTK190" s="5"/>
      <c r="NTL190" s="5"/>
      <c r="NTM190" s="5"/>
      <c r="NTN190" s="5"/>
      <c r="NTO190" s="5"/>
      <c r="NTP190" s="5"/>
      <c r="NTQ190" s="5"/>
      <c r="NTR190" s="5"/>
      <c r="NTS190" s="5"/>
      <c r="NTT190" s="5"/>
      <c r="NTU190" s="5"/>
      <c r="NTV190" s="5"/>
      <c r="NTW190" s="5"/>
      <c r="NTX190" s="5"/>
      <c r="NTY190" s="5"/>
      <c r="NTZ190" s="5"/>
      <c r="NUA190" s="5"/>
      <c r="NUB190" s="5"/>
      <c r="NUC190" s="5"/>
      <c r="NUD190" s="5"/>
      <c r="NUE190" s="5"/>
      <c r="NUF190" s="5"/>
      <c r="NUG190" s="5"/>
      <c r="NUH190" s="5"/>
      <c r="NUI190" s="5"/>
      <c r="NUJ190" s="5"/>
      <c r="NUK190" s="5"/>
      <c r="NUL190" s="5"/>
      <c r="NUM190" s="5"/>
      <c r="NUN190" s="5"/>
      <c r="NUO190" s="5"/>
      <c r="NUP190" s="5"/>
      <c r="NUQ190" s="5"/>
      <c r="NUR190" s="5"/>
      <c r="NUS190" s="5"/>
      <c r="NUT190" s="5"/>
      <c r="NUU190" s="5"/>
      <c r="NUV190" s="5"/>
      <c r="NUW190" s="5"/>
      <c r="NUX190" s="5"/>
      <c r="NUY190" s="5"/>
      <c r="NUZ190" s="5"/>
      <c r="NVA190" s="5"/>
      <c r="NVB190" s="5"/>
      <c r="NVC190" s="5"/>
      <c r="NVD190" s="5"/>
      <c r="NVE190" s="5"/>
      <c r="NVF190" s="5"/>
      <c r="NVG190" s="5"/>
      <c r="NVH190" s="5"/>
      <c r="NVI190" s="5"/>
      <c r="NVJ190" s="5"/>
      <c r="NVK190" s="5"/>
      <c r="NVL190" s="5"/>
      <c r="NVM190" s="5"/>
      <c r="NVN190" s="5"/>
      <c r="NVO190" s="5"/>
      <c r="NVP190" s="5"/>
      <c r="NVQ190" s="5"/>
      <c r="NVR190" s="5"/>
      <c r="NVS190" s="5"/>
      <c r="NVT190" s="5"/>
      <c r="NVU190" s="5"/>
      <c r="NVV190" s="5"/>
      <c r="NVW190" s="5"/>
      <c r="NVX190" s="5"/>
      <c r="NVY190" s="5"/>
      <c r="NVZ190" s="5"/>
      <c r="NWA190" s="5"/>
      <c r="NWB190" s="5"/>
      <c r="NWC190" s="5"/>
      <c r="NWD190" s="5"/>
      <c r="NWE190" s="5"/>
      <c r="NWF190" s="5"/>
      <c r="NWG190" s="5"/>
      <c r="NWH190" s="5"/>
      <c r="NWI190" s="5"/>
      <c r="NWJ190" s="5"/>
      <c r="NWK190" s="5"/>
      <c r="NWL190" s="5"/>
      <c r="NWM190" s="5"/>
      <c r="NWN190" s="5"/>
      <c r="NWO190" s="5"/>
      <c r="NWP190" s="5"/>
      <c r="NWQ190" s="5"/>
      <c r="NWR190" s="5"/>
      <c r="NWS190" s="5"/>
      <c r="NWT190" s="5"/>
      <c r="NWU190" s="5"/>
      <c r="NWV190" s="5"/>
      <c r="NWW190" s="5"/>
      <c r="NWX190" s="5"/>
      <c r="NWY190" s="5"/>
      <c r="NWZ190" s="5"/>
      <c r="NXA190" s="5"/>
      <c r="NXB190" s="5"/>
      <c r="NXC190" s="5"/>
      <c r="NXD190" s="5"/>
      <c r="NXE190" s="5"/>
      <c r="NXF190" s="5"/>
      <c r="NXG190" s="5"/>
      <c r="NXH190" s="5"/>
      <c r="NXI190" s="5"/>
      <c r="NXJ190" s="5"/>
      <c r="NXK190" s="5"/>
      <c r="NXL190" s="5"/>
      <c r="NXM190" s="5"/>
      <c r="NXN190" s="5"/>
      <c r="NXO190" s="5"/>
      <c r="NXP190" s="5"/>
      <c r="NXQ190" s="5"/>
      <c r="NXR190" s="5"/>
      <c r="NXS190" s="5"/>
      <c r="NXT190" s="5"/>
      <c r="NXU190" s="5"/>
      <c r="NXV190" s="5"/>
      <c r="NXW190" s="5"/>
      <c r="NXX190" s="5"/>
      <c r="NXY190" s="5"/>
      <c r="NXZ190" s="5"/>
      <c r="NYA190" s="5"/>
      <c r="NYB190" s="5"/>
      <c r="NYC190" s="5"/>
      <c r="NYD190" s="5"/>
      <c r="NYE190" s="5"/>
      <c r="NYF190" s="5"/>
      <c r="NYG190" s="5"/>
      <c r="NYH190" s="5"/>
      <c r="NYI190" s="5"/>
      <c r="NYJ190" s="5"/>
      <c r="NYK190" s="5"/>
      <c r="NYL190" s="5"/>
      <c r="NYM190" s="5"/>
      <c r="NYN190" s="5"/>
      <c r="NYO190" s="5"/>
      <c r="NYP190" s="5"/>
      <c r="NYQ190" s="5"/>
      <c r="NYR190" s="5"/>
      <c r="NYS190" s="5"/>
      <c r="NYT190" s="5"/>
      <c r="NYU190" s="5"/>
      <c r="NYV190" s="5"/>
      <c r="NYW190" s="5"/>
      <c r="NYX190" s="5"/>
      <c r="NYY190" s="5"/>
      <c r="NYZ190" s="5"/>
      <c r="NZA190" s="5"/>
      <c r="NZB190" s="5"/>
      <c r="NZC190" s="5"/>
      <c r="NZD190" s="5"/>
      <c r="NZE190" s="5"/>
      <c r="NZF190" s="5"/>
      <c r="NZG190" s="5"/>
      <c r="NZH190" s="5"/>
      <c r="NZI190" s="5"/>
      <c r="NZJ190" s="5"/>
      <c r="NZK190" s="5"/>
      <c r="NZL190" s="5"/>
      <c r="NZM190" s="5"/>
      <c r="NZN190" s="5"/>
      <c r="NZO190" s="5"/>
      <c r="NZP190" s="5"/>
      <c r="NZQ190" s="5"/>
      <c r="NZR190" s="5"/>
      <c r="NZS190" s="5"/>
      <c r="NZT190" s="5"/>
      <c r="NZU190" s="5"/>
      <c r="NZV190" s="5"/>
      <c r="NZW190" s="5"/>
      <c r="NZX190" s="5"/>
      <c r="NZY190" s="5"/>
      <c r="NZZ190" s="5"/>
      <c r="OAA190" s="5"/>
      <c r="OAB190" s="5"/>
      <c r="OAC190" s="5"/>
      <c r="OAD190" s="5"/>
      <c r="OAE190" s="5"/>
      <c r="OAF190" s="5"/>
      <c r="OAG190" s="5"/>
      <c r="OAH190" s="5"/>
      <c r="OAI190" s="5"/>
      <c r="OAJ190" s="5"/>
      <c r="OAK190" s="5"/>
      <c r="OAL190" s="5"/>
      <c r="OAM190" s="5"/>
      <c r="OAN190" s="5"/>
      <c r="OAO190" s="5"/>
      <c r="OAP190" s="5"/>
      <c r="OAQ190" s="5"/>
      <c r="OAR190" s="5"/>
      <c r="OAS190" s="5"/>
      <c r="OAT190" s="5"/>
      <c r="OAU190" s="5"/>
      <c r="OAV190" s="5"/>
      <c r="OAW190" s="5"/>
      <c r="OAX190" s="5"/>
      <c r="OAY190" s="5"/>
      <c r="OAZ190" s="5"/>
      <c r="OBA190" s="5"/>
      <c r="OBB190" s="5"/>
      <c r="OBC190" s="5"/>
      <c r="OBD190" s="5"/>
      <c r="OBE190" s="5"/>
      <c r="OBF190" s="5"/>
      <c r="OBG190" s="5"/>
      <c r="OBH190" s="5"/>
      <c r="OBI190" s="5"/>
      <c r="OBJ190" s="5"/>
      <c r="OBK190" s="5"/>
      <c r="OBL190" s="5"/>
      <c r="OBM190" s="5"/>
      <c r="OBN190" s="5"/>
      <c r="OBO190" s="5"/>
      <c r="OBP190" s="5"/>
      <c r="OBQ190" s="5"/>
      <c r="OBR190" s="5"/>
      <c r="OBS190" s="5"/>
      <c r="OBT190" s="5"/>
      <c r="OBU190" s="5"/>
      <c r="OBV190" s="5"/>
      <c r="OBW190" s="5"/>
      <c r="OBX190" s="5"/>
      <c r="OBY190" s="5"/>
      <c r="OBZ190" s="5"/>
      <c r="OCA190" s="5"/>
      <c r="OCB190" s="5"/>
      <c r="OCC190" s="5"/>
      <c r="OCD190" s="5"/>
      <c r="OCE190" s="5"/>
      <c r="OCF190" s="5"/>
      <c r="OCG190" s="5"/>
      <c r="OCH190" s="5"/>
      <c r="OCI190" s="5"/>
      <c r="OCJ190" s="5"/>
      <c r="OCK190" s="5"/>
      <c r="OCL190" s="5"/>
      <c r="OCM190" s="5"/>
      <c r="OCN190" s="5"/>
      <c r="OCO190" s="5"/>
      <c r="OCP190" s="5"/>
      <c r="OCQ190" s="5"/>
      <c r="OCR190" s="5"/>
      <c r="OCS190" s="5"/>
      <c r="OCT190" s="5"/>
      <c r="OCU190" s="5"/>
      <c r="OCV190" s="5"/>
      <c r="OCW190" s="5"/>
      <c r="OCX190" s="5"/>
      <c r="OCY190" s="5"/>
      <c r="OCZ190" s="5"/>
      <c r="ODA190" s="5"/>
      <c r="ODB190" s="5"/>
      <c r="ODC190" s="5"/>
      <c r="ODD190" s="5"/>
      <c r="ODE190" s="5"/>
      <c r="ODF190" s="5"/>
      <c r="ODG190" s="5"/>
      <c r="ODH190" s="5"/>
      <c r="ODI190" s="5"/>
      <c r="ODJ190" s="5"/>
      <c r="ODK190" s="5"/>
      <c r="ODL190" s="5"/>
      <c r="ODM190" s="5"/>
      <c r="ODN190" s="5"/>
      <c r="ODO190" s="5"/>
      <c r="ODP190" s="5"/>
      <c r="ODQ190" s="5"/>
      <c r="ODR190" s="5"/>
      <c r="ODS190" s="5"/>
      <c r="ODT190" s="5"/>
      <c r="ODU190" s="5"/>
      <c r="ODV190" s="5"/>
      <c r="ODW190" s="5"/>
      <c r="ODX190" s="5"/>
      <c r="ODY190" s="5"/>
      <c r="ODZ190" s="5"/>
      <c r="OEA190" s="5"/>
      <c r="OEB190" s="5"/>
      <c r="OEC190" s="5"/>
      <c r="OED190" s="5"/>
      <c r="OEE190" s="5"/>
      <c r="OEF190" s="5"/>
      <c r="OEG190" s="5"/>
      <c r="OEH190" s="5"/>
      <c r="OEI190" s="5"/>
      <c r="OEJ190" s="5"/>
      <c r="OEK190" s="5"/>
      <c r="OEL190" s="5"/>
      <c r="OEM190" s="5"/>
      <c r="OEN190" s="5"/>
      <c r="OEO190" s="5"/>
      <c r="OEP190" s="5"/>
      <c r="OEQ190" s="5"/>
      <c r="OER190" s="5"/>
      <c r="OES190" s="5"/>
      <c r="OET190" s="5"/>
      <c r="OEU190" s="5"/>
      <c r="OEV190" s="5"/>
      <c r="OEW190" s="5"/>
      <c r="OEX190" s="5"/>
      <c r="OEY190" s="5"/>
      <c r="OEZ190" s="5"/>
      <c r="OFA190" s="5"/>
      <c r="OFB190" s="5"/>
      <c r="OFC190" s="5"/>
      <c r="OFD190" s="5"/>
      <c r="OFE190" s="5"/>
      <c r="OFF190" s="5"/>
      <c r="OFG190" s="5"/>
      <c r="OFH190" s="5"/>
      <c r="OFI190" s="5"/>
      <c r="OFJ190" s="5"/>
      <c r="OFK190" s="5"/>
      <c r="OFL190" s="5"/>
      <c r="OFM190" s="5"/>
      <c r="OFN190" s="5"/>
      <c r="OFO190" s="5"/>
      <c r="OFP190" s="5"/>
      <c r="OFQ190" s="5"/>
      <c r="OFR190" s="5"/>
      <c r="OFS190" s="5"/>
      <c r="OFT190" s="5"/>
      <c r="OFU190" s="5"/>
      <c r="OFV190" s="5"/>
      <c r="OFW190" s="5"/>
      <c r="OFX190" s="5"/>
      <c r="OFY190" s="5"/>
      <c r="OFZ190" s="5"/>
      <c r="OGA190" s="5"/>
      <c r="OGB190" s="5"/>
      <c r="OGC190" s="5"/>
      <c r="OGD190" s="5"/>
      <c r="OGE190" s="5"/>
      <c r="OGF190" s="5"/>
      <c r="OGG190" s="5"/>
      <c r="OGH190" s="5"/>
      <c r="OGI190" s="5"/>
      <c r="OGJ190" s="5"/>
      <c r="OGK190" s="5"/>
      <c r="OGL190" s="5"/>
      <c r="OGM190" s="5"/>
      <c r="OGN190" s="5"/>
      <c r="OGO190" s="5"/>
      <c r="OGP190" s="5"/>
      <c r="OGQ190" s="5"/>
      <c r="OGR190" s="5"/>
      <c r="OGS190" s="5"/>
      <c r="OGT190" s="5"/>
      <c r="OGU190" s="5"/>
      <c r="OGV190" s="5"/>
      <c r="OGW190" s="5"/>
      <c r="OGX190" s="5"/>
      <c r="OGY190" s="5"/>
      <c r="OGZ190" s="5"/>
      <c r="OHA190" s="5"/>
      <c r="OHB190" s="5"/>
      <c r="OHC190" s="5"/>
      <c r="OHD190" s="5"/>
      <c r="OHE190" s="5"/>
      <c r="OHF190" s="5"/>
      <c r="OHG190" s="5"/>
      <c r="OHH190" s="5"/>
      <c r="OHI190" s="5"/>
      <c r="OHJ190" s="5"/>
      <c r="OHK190" s="5"/>
      <c r="OHL190" s="5"/>
      <c r="OHM190" s="5"/>
      <c r="OHN190" s="5"/>
      <c r="OHO190" s="5"/>
      <c r="OHP190" s="5"/>
      <c r="OHQ190" s="5"/>
      <c r="OHR190" s="5"/>
      <c r="OHS190" s="5"/>
      <c r="OHT190" s="5"/>
      <c r="OHU190" s="5"/>
      <c r="OHV190" s="5"/>
      <c r="OHW190" s="5"/>
      <c r="OHX190" s="5"/>
      <c r="OHY190" s="5"/>
      <c r="OHZ190" s="5"/>
      <c r="OIA190" s="5"/>
      <c r="OIB190" s="5"/>
      <c r="OIC190" s="5"/>
      <c r="OID190" s="5"/>
      <c r="OIE190" s="5"/>
      <c r="OIF190" s="5"/>
      <c r="OIG190" s="5"/>
      <c r="OIH190" s="5"/>
      <c r="OII190" s="5"/>
      <c r="OIJ190" s="5"/>
      <c r="OIK190" s="5"/>
      <c r="OIL190" s="5"/>
      <c r="OIM190" s="5"/>
      <c r="OIN190" s="5"/>
      <c r="OIO190" s="5"/>
      <c r="OIP190" s="5"/>
      <c r="OIQ190" s="5"/>
      <c r="OIR190" s="5"/>
      <c r="OIS190" s="5"/>
      <c r="OIT190" s="5"/>
      <c r="OIU190" s="5"/>
      <c r="OIV190" s="5"/>
      <c r="OIW190" s="5"/>
      <c r="OIX190" s="5"/>
      <c r="OIY190" s="5"/>
      <c r="OIZ190" s="5"/>
      <c r="OJA190" s="5"/>
      <c r="OJB190" s="5"/>
      <c r="OJC190" s="5"/>
      <c r="OJD190" s="5"/>
      <c r="OJE190" s="5"/>
      <c r="OJF190" s="5"/>
      <c r="OJG190" s="5"/>
      <c r="OJH190" s="5"/>
      <c r="OJI190" s="5"/>
      <c r="OJJ190" s="5"/>
      <c r="OJK190" s="5"/>
      <c r="OJL190" s="5"/>
      <c r="OJM190" s="5"/>
      <c r="OJN190" s="5"/>
      <c r="OJO190" s="5"/>
      <c r="OJP190" s="5"/>
      <c r="OJQ190" s="5"/>
      <c r="OJR190" s="5"/>
      <c r="OJS190" s="5"/>
      <c r="OJT190" s="5"/>
      <c r="OJU190" s="5"/>
      <c r="OJV190" s="5"/>
      <c r="OJW190" s="5"/>
      <c r="OJX190" s="5"/>
      <c r="OJY190" s="5"/>
      <c r="OJZ190" s="5"/>
      <c r="OKA190" s="5"/>
      <c r="OKB190" s="5"/>
      <c r="OKC190" s="5"/>
      <c r="OKD190" s="5"/>
      <c r="OKE190" s="5"/>
      <c r="OKF190" s="5"/>
      <c r="OKG190" s="5"/>
      <c r="OKH190" s="5"/>
      <c r="OKI190" s="5"/>
      <c r="OKJ190" s="5"/>
      <c r="OKK190" s="5"/>
      <c r="OKL190" s="5"/>
      <c r="OKM190" s="5"/>
      <c r="OKN190" s="5"/>
      <c r="OKO190" s="5"/>
      <c r="OKP190" s="5"/>
      <c r="OKQ190" s="5"/>
      <c r="OKR190" s="5"/>
      <c r="OKS190" s="5"/>
      <c r="OKT190" s="5"/>
      <c r="OKU190" s="5"/>
      <c r="OKV190" s="5"/>
      <c r="OKW190" s="5"/>
      <c r="OKX190" s="5"/>
      <c r="OKY190" s="5"/>
      <c r="OKZ190" s="5"/>
      <c r="OLA190" s="5"/>
      <c r="OLB190" s="5"/>
      <c r="OLC190" s="5"/>
      <c r="OLD190" s="5"/>
      <c r="OLE190" s="5"/>
      <c r="OLF190" s="5"/>
      <c r="OLG190" s="5"/>
      <c r="OLH190" s="5"/>
      <c r="OLI190" s="5"/>
      <c r="OLJ190" s="5"/>
      <c r="OLK190" s="5"/>
      <c r="OLL190" s="5"/>
      <c r="OLM190" s="5"/>
      <c r="OLN190" s="5"/>
      <c r="OLO190" s="5"/>
      <c r="OLP190" s="5"/>
      <c r="OLQ190" s="5"/>
      <c r="OLR190" s="5"/>
      <c r="OLS190" s="5"/>
      <c r="OLT190" s="5"/>
      <c r="OLU190" s="5"/>
      <c r="OLV190" s="5"/>
      <c r="OLW190" s="5"/>
      <c r="OLX190" s="5"/>
      <c r="OLY190" s="5"/>
      <c r="OLZ190" s="5"/>
      <c r="OMA190" s="5"/>
      <c r="OMB190" s="5"/>
      <c r="OMC190" s="5"/>
      <c r="OMD190" s="5"/>
      <c r="OME190" s="5"/>
      <c r="OMF190" s="5"/>
      <c r="OMG190" s="5"/>
      <c r="OMH190" s="5"/>
      <c r="OMI190" s="5"/>
      <c r="OMJ190" s="5"/>
      <c r="OMK190" s="5"/>
      <c r="OML190" s="5"/>
      <c r="OMM190" s="5"/>
      <c r="OMN190" s="5"/>
      <c r="OMO190" s="5"/>
      <c r="OMP190" s="5"/>
      <c r="OMQ190" s="5"/>
      <c r="OMR190" s="5"/>
      <c r="OMS190" s="5"/>
      <c r="OMT190" s="5"/>
      <c r="OMU190" s="5"/>
      <c r="OMV190" s="5"/>
      <c r="OMW190" s="5"/>
      <c r="OMX190" s="5"/>
      <c r="OMY190" s="5"/>
      <c r="OMZ190" s="5"/>
      <c r="ONA190" s="5"/>
      <c r="ONB190" s="5"/>
      <c r="ONC190" s="5"/>
      <c r="OND190" s="5"/>
      <c r="ONE190" s="5"/>
      <c r="ONF190" s="5"/>
      <c r="ONG190" s="5"/>
      <c r="ONH190" s="5"/>
      <c r="ONI190" s="5"/>
      <c r="ONJ190" s="5"/>
      <c r="ONK190" s="5"/>
      <c r="ONL190" s="5"/>
      <c r="ONM190" s="5"/>
      <c r="ONN190" s="5"/>
      <c r="ONO190" s="5"/>
      <c r="ONP190" s="5"/>
      <c r="ONQ190" s="5"/>
      <c r="ONR190" s="5"/>
      <c r="ONS190" s="5"/>
      <c r="ONT190" s="5"/>
      <c r="ONU190" s="5"/>
      <c r="ONV190" s="5"/>
      <c r="ONW190" s="5"/>
      <c r="ONX190" s="5"/>
      <c r="ONY190" s="5"/>
      <c r="ONZ190" s="5"/>
      <c r="OOA190" s="5"/>
      <c r="OOB190" s="5"/>
      <c r="OOC190" s="5"/>
      <c r="OOD190" s="5"/>
      <c r="OOE190" s="5"/>
      <c r="OOF190" s="5"/>
      <c r="OOG190" s="5"/>
      <c r="OOH190" s="5"/>
      <c r="OOI190" s="5"/>
      <c r="OOJ190" s="5"/>
      <c r="OOK190" s="5"/>
      <c r="OOL190" s="5"/>
      <c r="OOM190" s="5"/>
      <c r="OON190" s="5"/>
      <c r="OOO190" s="5"/>
      <c r="OOP190" s="5"/>
      <c r="OOQ190" s="5"/>
      <c r="OOR190" s="5"/>
      <c r="OOS190" s="5"/>
      <c r="OOT190" s="5"/>
      <c r="OOU190" s="5"/>
      <c r="OOV190" s="5"/>
      <c r="OOW190" s="5"/>
      <c r="OOX190" s="5"/>
      <c r="OOY190" s="5"/>
      <c r="OOZ190" s="5"/>
      <c r="OPA190" s="5"/>
      <c r="OPB190" s="5"/>
      <c r="OPC190" s="5"/>
      <c r="OPD190" s="5"/>
      <c r="OPE190" s="5"/>
      <c r="OPF190" s="5"/>
      <c r="OPG190" s="5"/>
      <c r="OPH190" s="5"/>
      <c r="OPI190" s="5"/>
      <c r="OPJ190" s="5"/>
      <c r="OPK190" s="5"/>
      <c r="OPL190" s="5"/>
      <c r="OPM190" s="5"/>
      <c r="OPN190" s="5"/>
      <c r="OPO190" s="5"/>
      <c r="OPP190" s="5"/>
      <c r="OPQ190" s="5"/>
      <c r="OPR190" s="5"/>
      <c r="OPS190" s="5"/>
      <c r="OPT190" s="5"/>
      <c r="OPU190" s="5"/>
      <c r="OPV190" s="5"/>
      <c r="OPW190" s="5"/>
      <c r="OPX190" s="5"/>
      <c r="OPY190" s="5"/>
      <c r="OPZ190" s="5"/>
      <c r="OQA190" s="5"/>
      <c r="OQB190" s="5"/>
      <c r="OQC190" s="5"/>
      <c r="OQD190" s="5"/>
      <c r="OQE190" s="5"/>
      <c r="OQF190" s="5"/>
      <c r="OQG190" s="5"/>
      <c r="OQH190" s="5"/>
      <c r="OQI190" s="5"/>
      <c r="OQJ190" s="5"/>
      <c r="OQK190" s="5"/>
      <c r="OQL190" s="5"/>
      <c r="OQM190" s="5"/>
      <c r="OQN190" s="5"/>
      <c r="OQO190" s="5"/>
      <c r="OQP190" s="5"/>
      <c r="OQQ190" s="5"/>
      <c r="OQR190" s="5"/>
      <c r="OQS190" s="5"/>
      <c r="OQT190" s="5"/>
      <c r="OQU190" s="5"/>
      <c r="OQV190" s="5"/>
      <c r="OQW190" s="5"/>
      <c r="OQX190" s="5"/>
      <c r="OQY190" s="5"/>
      <c r="OQZ190" s="5"/>
      <c r="ORA190" s="5"/>
      <c r="ORB190" s="5"/>
      <c r="ORC190" s="5"/>
      <c r="ORD190" s="5"/>
      <c r="ORE190" s="5"/>
      <c r="ORF190" s="5"/>
      <c r="ORG190" s="5"/>
      <c r="ORH190" s="5"/>
      <c r="ORI190" s="5"/>
      <c r="ORJ190" s="5"/>
      <c r="ORK190" s="5"/>
      <c r="ORL190" s="5"/>
      <c r="ORM190" s="5"/>
      <c r="ORN190" s="5"/>
      <c r="ORO190" s="5"/>
      <c r="ORP190" s="5"/>
      <c r="ORQ190" s="5"/>
      <c r="ORR190" s="5"/>
      <c r="ORS190" s="5"/>
      <c r="ORT190" s="5"/>
      <c r="ORU190" s="5"/>
      <c r="ORV190" s="5"/>
      <c r="ORW190" s="5"/>
      <c r="ORX190" s="5"/>
      <c r="ORY190" s="5"/>
      <c r="ORZ190" s="5"/>
      <c r="OSA190" s="5"/>
      <c r="OSB190" s="5"/>
      <c r="OSC190" s="5"/>
      <c r="OSD190" s="5"/>
      <c r="OSE190" s="5"/>
      <c r="OSF190" s="5"/>
      <c r="OSG190" s="5"/>
      <c r="OSH190" s="5"/>
      <c r="OSI190" s="5"/>
      <c r="OSJ190" s="5"/>
      <c r="OSK190" s="5"/>
      <c r="OSL190" s="5"/>
      <c r="OSM190" s="5"/>
      <c r="OSN190" s="5"/>
      <c r="OSO190" s="5"/>
      <c r="OSP190" s="5"/>
      <c r="OSQ190" s="5"/>
      <c r="OSR190" s="5"/>
      <c r="OSS190" s="5"/>
      <c r="OST190" s="5"/>
      <c r="OSU190" s="5"/>
      <c r="OSV190" s="5"/>
      <c r="OSW190" s="5"/>
      <c r="OSX190" s="5"/>
      <c r="OSY190" s="5"/>
      <c r="OSZ190" s="5"/>
      <c r="OTA190" s="5"/>
      <c r="OTB190" s="5"/>
      <c r="OTC190" s="5"/>
      <c r="OTD190" s="5"/>
      <c r="OTE190" s="5"/>
      <c r="OTF190" s="5"/>
      <c r="OTG190" s="5"/>
      <c r="OTH190" s="5"/>
      <c r="OTI190" s="5"/>
      <c r="OTJ190" s="5"/>
      <c r="OTK190" s="5"/>
      <c r="OTL190" s="5"/>
      <c r="OTM190" s="5"/>
      <c r="OTN190" s="5"/>
      <c r="OTO190" s="5"/>
      <c r="OTP190" s="5"/>
      <c r="OTQ190" s="5"/>
      <c r="OTR190" s="5"/>
      <c r="OTS190" s="5"/>
      <c r="OTT190" s="5"/>
      <c r="OTU190" s="5"/>
      <c r="OTV190" s="5"/>
      <c r="OTW190" s="5"/>
      <c r="OTX190" s="5"/>
      <c r="OTY190" s="5"/>
      <c r="OTZ190" s="5"/>
      <c r="OUA190" s="5"/>
      <c r="OUB190" s="5"/>
      <c r="OUC190" s="5"/>
      <c r="OUD190" s="5"/>
      <c r="OUE190" s="5"/>
      <c r="OUF190" s="5"/>
      <c r="OUG190" s="5"/>
      <c r="OUH190" s="5"/>
      <c r="OUI190" s="5"/>
      <c r="OUJ190" s="5"/>
      <c r="OUK190" s="5"/>
      <c r="OUL190" s="5"/>
      <c r="OUM190" s="5"/>
      <c r="OUN190" s="5"/>
      <c r="OUO190" s="5"/>
      <c r="OUP190" s="5"/>
      <c r="OUQ190" s="5"/>
      <c r="OUR190" s="5"/>
      <c r="OUS190" s="5"/>
      <c r="OUT190" s="5"/>
      <c r="OUU190" s="5"/>
      <c r="OUV190" s="5"/>
      <c r="OUW190" s="5"/>
      <c r="OUX190" s="5"/>
      <c r="OUY190" s="5"/>
      <c r="OUZ190" s="5"/>
      <c r="OVA190" s="5"/>
      <c r="OVB190" s="5"/>
      <c r="OVC190" s="5"/>
      <c r="OVD190" s="5"/>
      <c r="OVE190" s="5"/>
      <c r="OVF190" s="5"/>
      <c r="OVG190" s="5"/>
      <c r="OVH190" s="5"/>
      <c r="OVI190" s="5"/>
      <c r="OVJ190" s="5"/>
      <c r="OVK190" s="5"/>
      <c r="OVL190" s="5"/>
      <c r="OVM190" s="5"/>
      <c r="OVN190" s="5"/>
      <c r="OVO190" s="5"/>
      <c r="OVP190" s="5"/>
      <c r="OVQ190" s="5"/>
      <c r="OVR190" s="5"/>
      <c r="OVS190" s="5"/>
      <c r="OVT190" s="5"/>
      <c r="OVU190" s="5"/>
      <c r="OVV190" s="5"/>
      <c r="OVW190" s="5"/>
      <c r="OVX190" s="5"/>
      <c r="OVY190" s="5"/>
      <c r="OVZ190" s="5"/>
      <c r="OWA190" s="5"/>
      <c r="OWB190" s="5"/>
      <c r="OWC190" s="5"/>
      <c r="OWD190" s="5"/>
      <c r="OWE190" s="5"/>
      <c r="OWF190" s="5"/>
      <c r="OWG190" s="5"/>
      <c r="OWH190" s="5"/>
      <c r="OWI190" s="5"/>
      <c r="OWJ190" s="5"/>
      <c r="OWK190" s="5"/>
      <c r="OWL190" s="5"/>
      <c r="OWM190" s="5"/>
      <c r="OWN190" s="5"/>
      <c r="OWO190" s="5"/>
      <c r="OWP190" s="5"/>
      <c r="OWQ190" s="5"/>
      <c r="OWR190" s="5"/>
      <c r="OWS190" s="5"/>
      <c r="OWT190" s="5"/>
      <c r="OWU190" s="5"/>
      <c r="OWV190" s="5"/>
      <c r="OWW190" s="5"/>
      <c r="OWX190" s="5"/>
      <c r="OWY190" s="5"/>
      <c r="OWZ190" s="5"/>
      <c r="OXA190" s="5"/>
      <c r="OXB190" s="5"/>
      <c r="OXC190" s="5"/>
      <c r="OXD190" s="5"/>
      <c r="OXE190" s="5"/>
      <c r="OXF190" s="5"/>
      <c r="OXG190" s="5"/>
      <c r="OXH190" s="5"/>
      <c r="OXI190" s="5"/>
      <c r="OXJ190" s="5"/>
      <c r="OXK190" s="5"/>
      <c r="OXL190" s="5"/>
      <c r="OXM190" s="5"/>
      <c r="OXN190" s="5"/>
      <c r="OXO190" s="5"/>
      <c r="OXP190" s="5"/>
      <c r="OXQ190" s="5"/>
      <c r="OXR190" s="5"/>
      <c r="OXS190" s="5"/>
      <c r="OXT190" s="5"/>
      <c r="OXU190" s="5"/>
      <c r="OXV190" s="5"/>
      <c r="OXW190" s="5"/>
      <c r="OXX190" s="5"/>
      <c r="OXY190" s="5"/>
      <c r="OXZ190" s="5"/>
      <c r="OYA190" s="5"/>
      <c r="OYB190" s="5"/>
      <c r="OYC190" s="5"/>
      <c r="OYD190" s="5"/>
      <c r="OYE190" s="5"/>
      <c r="OYF190" s="5"/>
      <c r="OYG190" s="5"/>
      <c r="OYH190" s="5"/>
      <c r="OYI190" s="5"/>
      <c r="OYJ190" s="5"/>
      <c r="OYK190" s="5"/>
      <c r="OYL190" s="5"/>
      <c r="OYM190" s="5"/>
      <c r="OYN190" s="5"/>
      <c r="OYO190" s="5"/>
      <c r="OYP190" s="5"/>
      <c r="OYQ190" s="5"/>
      <c r="OYR190" s="5"/>
      <c r="OYS190" s="5"/>
      <c r="OYT190" s="5"/>
      <c r="OYU190" s="5"/>
      <c r="OYV190" s="5"/>
      <c r="OYW190" s="5"/>
      <c r="OYX190" s="5"/>
      <c r="OYY190" s="5"/>
      <c r="OYZ190" s="5"/>
      <c r="OZA190" s="5"/>
      <c r="OZB190" s="5"/>
      <c r="OZC190" s="5"/>
      <c r="OZD190" s="5"/>
      <c r="OZE190" s="5"/>
      <c r="OZF190" s="5"/>
      <c r="OZG190" s="5"/>
      <c r="OZH190" s="5"/>
      <c r="OZI190" s="5"/>
      <c r="OZJ190" s="5"/>
      <c r="OZK190" s="5"/>
      <c r="OZL190" s="5"/>
      <c r="OZM190" s="5"/>
      <c r="OZN190" s="5"/>
      <c r="OZO190" s="5"/>
      <c r="OZP190" s="5"/>
      <c r="OZQ190" s="5"/>
      <c r="OZR190" s="5"/>
      <c r="OZS190" s="5"/>
      <c r="OZT190" s="5"/>
      <c r="OZU190" s="5"/>
      <c r="OZV190" s="5"/>
      <c r="OZW190" s="5"/>
      <c r="OZX190" s="5"/>
      <c r="OZY190" s="5"/>
      <c r="OZZ190" s="5"/>
      <c r="PAA190" s="5"/>
      <c r="PAB190" s="5"/>
      <c r="PAC190" s="5"/>
      <c r="PAD190" s="5"/>
      <c r="PAE190" s="5"/>
      <c r="PAF190" s="5"/>
      <c r="PAG190" s="5"/>
      <c r="PAH190" s="5"/>
      <c r="PAI190" s="5"/>
      <c r="PAJ190" s="5"/>
      <c r="PAK190" s="5"/>
      <c r="PAL190" s="5"/>
      <c r="PAM190" s="5"/>
      <c r="PAN190" s="5"/>
      <c r="PAO190" s="5"/>
      <c r="PAP190" s="5"/>
      <c r="PAQ190" s="5"/>
      <c r="PAR190" s="5"/>
      <c r="PAS190" s="5"/>
      <c r="PAT190" s="5"/>
      <c r="PAU190" s="5"/>
      <c r="PAV190" s="5"/>
      <c r="PAW190" s="5"/>
      <c r="PAX190" s="5"/>
      <c r="PAY190" s="5"/>
      <c r="PAZ190" s="5"/>
      <c r="PBA190" s="5"/>
      <c r="PBB190" s="5"/>
      <c r="PBC190" s="5"/>
      <c r="PBD190" s="5"/>
      <c r="PBE190" s="5"/>
      <c r="PBF190" s="5"/>
      <c r="PBG190" s="5"/>
      <c r="PBH190" s="5"/>
      <c r="PBI190" s="5"/>
      <c r="PBJ190" s="5"/>
      <c r="PBK190" s="5"/>
      <c r="PBL190" s="5"/>
      <c r="PBM190" s="5"/>
      <c r="PBN190" s="5"/>
      <c r="PBO190" s="5"/>
      <c r="PBP190" s="5"/>
      <c r="PBQ190" s="5"/>
      <c r="PBR190" s="5"/>
      <c r="PBS190" s="5"/>
      <c r="PBT190" s="5"/>
      <c r="PBU190" s="5"/>
      <c r="PBV190" s="5"/>
      <c r="PBW190" s="5"/>
      <c r="PBX190" s="5"/>
      <c r="PBY190" s="5"/>
      <c r="PBZ190" s="5"/>
      <c r="PCA190" s="5"/>
      <c r="PCB190" s="5"/>
      <c r="PCC190" s="5"/>
      <c r="PCD190" s="5"/>
      <c r="PCE190" s="5"/>
      <c r="PCF190" s="5"/>
      <c r="PCG190" s="5"/>
      <c r="PCH190" s="5"/>
      <c r="PCI190" s="5"/>
      <c r="PCJ190" s="5"/>
      <c r="PCK190" s="5"/>
      <c r="PCL190" s="5"/>
      <c r="PCM190" s="5"/>
      <c r="PCN190" s="5"/>
      <c r="PCO190" s="5"/>
      <c r="PCP190" s="5"/>
      <c r="PCQ190" s="5"/>
      <c r="PCR190" s="5"/>
      <c r="PCS190" s="5"/>
      <c r="PCT190" s="5"/>
      <c r="PCU190" s="5"/>
      <c r="PCV190" s="5"/>
      <c r="PCW190" s="5"/>
      <c r="PCX190" s="5"/>
      <c r="PCY190" s="5"/>
      <c r="PCZ190" s="5"/>
      <c r="PDA190" s="5"/>
      <c r="PDB190" s="5"/>
      <c r="PDC190" s="5"/>
      <c r="PDD190" s="5"/>
      <c r="PDE190" s="5"/>
      <c r="PDF190" s="5"/>
      <c r="PDG190" s="5"/>
      <c r="PDH190" s="5"/>
      <c r="PDI190" s="5"/>
      <c r="PDJ190" s="5"/>
      <c r="PDK190" s="5"/>
      <c r="PDL190" s="5"/>
      <c r="PDM190" s="5"/>
      <c r="PDN190" s="5"/>
      <c r="PDO190" s="5"/>
      <c r="PDP190" s="5"/>
      <c r="PDQ190" s="5"/>
      <c r="PDR190" s="5"/>
      <c r="PDS190" s="5"/>
      <c r="PDT190" s="5"/>
      <c r="PDU190" s="5"/>
      <c r="PDV190" s="5"/>
      <c r="PDW190" s="5"/>
      <c r="PDX190" s="5"/>
      <c r="PDY190" s="5"/>
      <c r="PDZ190" s="5"/>
      <c r="PEA190" s="5"/>
      <c r="PEB190" s="5"/>
      <c r="PEC190" s="5"/>
      <c r="PED190" s="5"/>
      <c r="PEE190" s="5"/>
      <c r="PEF190" s="5"/>
      <c r="PEG190" s="5"/>
      <c r="PEH190" s="5"/>
      <c r="PEI190" s="5"/>
      <c r="PEJ190" s="5"/>
      <c r="PEK190" s="5"/>
      <c r="PEL190" s="5"/>
      <c r="PEM190" s="5"/>
      <c r="PEN190" s="5"/>
      <c r="PEO190" s="5"/>
      <c r="PEP190" s="5"/>
      <c r="PEQ190" s="5"/>
      <c r="PER190" s="5"/>
      <c r="PES190" s="5"/>
      <c r="PET190" s="5"/>
      <c r="PEU190" s="5"/>
      <c r="PEV190" s="5"/>
      <c r="PEW190" s="5"/>
      <c r="PEX190" s="5"/>
      <c r="PEY190" s="5"/>
      <c r="PEZ190" s="5"/>
      <c r="PFA190" s="5"/>
      <c r="PFB190" s="5"/>
      <c r="PFC190" s="5"/>
      <c r="PFD190" s="5"/>
      <c r="PFE190" s="5"/>
      <c r="PFF190" s="5"/>
      <c r="PFG190" s="5"/>
      <c r="PFH190" s="5"/>
      <c r="PFI190" s="5"/>
      <c r="PFJ190" s="5"/>
      <c r="PFK190" s="5"/>
      <c r="PFL190" s="5"/>
      <c r="PFM190" s="5"/>
      <c r="PFN190" s="5"/>
      <c r="PFO190" s="5"/>
      <c r="PFP190" s="5"/>
      <c r="PFQ190" s="5"/>
      <c r="PFR190" s="5"/>
      <c r="PFS190" s="5"/>
      <c r="PFT190" s="5"/>
      <c r="PFU190" s="5"/>
      <c r="PFV190" s="5"/>
      <c r="PFW190" s="5"/>
      <c r="PFX190" s="5"/>
      <c r="PFY190" s="5"/>
      <c r="PFZ190" s="5"/>
      <c r="PGA190" s="5"/>
      <c r="PGB190" s="5"/>
      <c r="PGC190" s="5"/>
      <c r="PGD190" s="5"/>
      <c r="PGE190" s="5"/>
      <c r="PGF190" s="5"/>
      <c r="PGG190" s="5"/>
      <c r="PGH190" s="5"/>
      <c r="PGI190" s="5"/>
      <c r="PGJ190" s="5"/>
      <c r="PGK190" s="5"/>
      <c r="PGL190" s="5"/>
      <c r="PGM190" s="5"/>
      <c r="PGN190" s="5"/>
      <c r="PGO190" s="5"/>
      <c r="PGP190" s="5"/>
      <c r="PGQ190" s="5"/>
      <c r="PGR190" s="5"/>
      <c r="PGS190" s="5"/>
      <c r="PGT190" s="5"/>
      <c r="PGU190" s="5"/>
      <c r="PGV190" s="5"/>
      <c r="PGW190" s="5"/>
      <c r="PGX190" s="5"/>
      <c r="PGY190" s="5"/>
      <c r="PGZ190" s="5"/>
      <c r="PHA190" s="5"/>
      <c r="PHB190" s="5"/>
      <c r="PHC190" s="5"/>
      <c r="PHD190" s="5"/>
      <c r="PHE190" s="5"/>
      <c r="PHF190" s="5"/>
      <c r="PHG190" s="5"/>
      <c r="PHH190" s="5"/>
      <c r="PHI190" s="5"/>
      <c r="PHJ190" s="5"/>
      <c r="PHK190" s="5"/>
      <c r="PHL190" s="5"/>
      <c r="PHM190" s="5"/>
      <c r="PHN190" s="5"/>
      <c r="PHO190" s="5"/>
      <c r="PHP190" s="5"/>
      <c r="PHQ190" s="5"/>
      <c r="PHR190" s="5"/>
      <c r="PHS190" s="5"/>
      <c r="PHT190" s="5"/>
      <c r="PHU190" s="5"/>
      <c r="PHV190" s="5"/>
      <c r="PHW190" s="5"/>
      <c r="PHX190" s="5"/>
      <c r="PHY190" s="5"/>
      <c r="PHZ190" s="5"/>
      <c r="PIA190" s="5"/>
      <c r="PIB190" s="5"/>
      <c r="PIC190" s="5"/>
      <c r="PID190" s="5"/>
      <c r="PIE190" s="5"/>
      <c r="PIF190" s="5"/>
      <c r="PIG190" s="5"/>
      <c r="PIH190" s="5"/>
      <c r="PII190" s="5"/>
      <c r="PIJ190" s="5"/>
      <c r="PIK190" s="5"/>
      <c r="PIL190" s="5"/>
      <c r="PIM190" s="5"/>
      <c r="PIN190" s="5"/>
      <c r="PIO190" s="5"/>
      <c r="PIP190" s="5"/>
      <c r="PIQ190" s="5"/>
      <c r="PIR190" s="5"/>
      <c r="PIS190" s="5"/>
      <c r="PIT190" s="5"/>
      <c r="PIU190" s="5"/>
      <c r="PIV190" s="5"/>
      <c r="PIW190" s="5"/>
      <c r="PIX190" s="5"/>
      <c r="PIY190" s="5"/>
      <c r="PIZ190" s="5"/>
      <c r="PJA190" s="5"/>
      <c r="PJB190" s="5"/>
      <c r="PJC190" s="5"/>
      <c r="PJD190" s="5"/>
      <c r="PJE190" s="5"/>
      <c r="PJF190" s="5"/>
      <c r="PJG190" s="5"/>
      <c r="PJH190" s="5"/>
      <c r="PJI190" s="5"/>
      <c r="PJJ190" s="5"/>
      <c r="PJK190" s="5"/>
      <c r="PJL190" s="5"/>
      <c r="PJM190" s="5"/>
      <c r="PJN190" s="5"/>
      <c r="PJO190" s="5"/>
      <c r="PJP190" s="5"/>
      <c r="PJQ190" s="5"/>
      <c r="PJR190" s="5"/>
      <c r="PJS190" s="5"/>
      <c r="PJT190" s="5"/>
      <c r="PJU190" s="5"/>
      <c r="PJV190" s="5"/>
      <c r="PJW190" s="5"/>
      <c r="PJX190" s="5"/>
      <c r="PJY190" s="5"/>
      <c r="PJZ190" s="5"/>
      <c r="PKA190" s="5"/>
      <c r="PKB190" s="5"/>
      <c r="PKC190" s="5"/>
      <c r="PKD190" s="5"/>
      <c r="PKE190" s="5"/>
      <c r="PKF190" s="5"/>
      <c r="PKG190" s="5"/>
      <c r="PKH190" s="5"/>
      <c r="PKI190" s="5"/>
      <c r="PKJ190" s="5"/>
      <c r="PKK190" s="5"/>
      <c r="PKL190" s="5"/>
      <c r="PKM190" s="5"/>
      <c r="PKN190" s="5"/>
      <c r="PKO190" s="5"/>
      <c r="PKP190" s="5"/>
      <c r="PKQ190" s="5"/>
      <c r="PKR190" s="5"/>
      <c r="PKS190" s="5"/>
      <c r="PKT190" s="5"/>
      <c r="PKU190" s="5"/>
      <c r="PKV190" s="5"/>
      <c r="PKW190" s="5"/>
      <c r="PKX190" s="5"/>
      <c r="PKY190" s="5"/>
      <c r="PKZ190" s="5"/>
      <c r="PLA190" s="5"/>
      <c r="PLB190" s="5"/>
      <c r="PLC190" s="5"/>
      <c r="PLD190" s="5"/>
      <c r="PLE190" s="5"/>
      <c r="PLF190" s="5"/>
      <c r="PLG190" s="5"/>
      <c r="PLH190" s="5"/>
      <c r="PLI190" s="5"/>
      <c r="PLJ190" s="5"/>
      <c r="PLK190" s="5"/>
      <c r="PLL190" s="5"/>
      <c r="PLM190" s="5"/>
      <c r="PLN190" s="5"/>
      <c r="PLO190" s="5"/>
      <c r="PLP190" s="5"/>
      <c r="PLQ190" s="5"/>
      <c r="PLR190" s="5"/>
      <c r="PLS190" s="5"/>
      <c r="PLT190" s="5"/>
      <c r="PLU190" s="5"/>
      <c r="PLV190" s="5"/>
      <c r="PLW190" s="5"/>
      <c r="PLX190" s="5"/>
      <c r="PLY190" s="5"/>
      <c r="PLZ190" s="5"/>
      <c r="PMA190" s="5"/>
      <c r="PMB190" s="5"/>
      <c r="PMC190" s="5"/>
      <c r="PMD190" s="5"/>
      <c r="PME190" s="5"/>
      <c r="PMF190" s="5"/>
      <c r="PMG190" s="5"/>
      <c r="PMH190" s="5"/>
      <c r="PMI190" s="5"/>
      <c r="PMJ190" s="5"/>
      <c r="PMK190" s="5"/>
      <c r="PML190" s="5"/>
      <c r="PMM190" s="5"/>
      <c r="PMN190" s="5"/>
      <c r="PMO190" s="5"/>
      <c r="PMP190" s="5"/>
      <c r="PMQ190" s="5"/>
      <c r="PMR190" s="5"/>
      <c r="PMS190" s="5"/>
      <c r="PMT190" s="5"/>
      <c r="PMU190" s="5"/>
      <c r="PMV190" s="5"/>
      <c r="PMW190" s="5"/>
      <c r="PMX190" s="5"/>
      <c r="PMY190" s="5"/>
      <c r="PMZ190" s="5"/>
      <c r="PNA190" s="5"/>
      <c r="PNB190" s="5"/>
      <c r="PNC190" s="5"/>
      <c r="PND190" s="5"/>
      <c r="PNE190" s="5"/>
      <c r="PNF190" s="5"/>
      <c r="PNG190" s="5"/>
      <c r="PNH190" s="5"/>
      <c r="PNI190" s="5"/>
      <c r="PNJ190" s="5"/>
      <c r="PNK190" s="5"/>
      <c r="PNL190" s="5"/>
      <c r="PNM190" s="5"/>
      <c r="PNN190" s="5"/>
      <c r="PNO190" s="5"/>
      <c r="PNP190" s="5"/>
      <c r="PNQ190" s="5"/>
      <c r="PNR190" s="5"/>
      <c r="PNS190" s="5"/>
      <c r="PNT190" s="5"/>
      <c r="PNU190" s="5"/>
      <c r="PNV190" s="5"/>
      <c r="PNW190" s="5"/>
      <c r="PNX190" s="5"/>
      <c r="PNY190" s="5"/>
      <c r="PNZ190" s="5"/>
      <c r="POA190" s="5"/>
      <c r="POB190" s="5"/>
      <c r="POC190" s="5"/>
      <c r="POD190" s="5"/>
      <c r="POE190" s="5"/>
      <c r="POF190" s="5"/>
      <c r="POG190" s="5"/>
      <c r="POH190" s="5"/>
      <c r="POI190" s="5"/>
      <c r="POJ190" s="5"/>
      <c r="POK190" s="5"/>
      <c r="POL190" s="5"/>
      <c r="POM190" s="5"/>
      <c r="PON190" s="5"/>
      <c r="POO190" s="5"/>
      <c r="POP190" s="5"/>
      <c r="POQ190" s="5"/>
      <c r="POR190" s="5"/>
      <c r="POS190" s="5"/>
      <c r="POT190" s="5"/>
      <c r="POU190" s="5"/>
      <c r="POV190" s="5"/>
      <c r="POW190" s="5"/>
      <c r="POX190" s="5"/>
      <c r="POY190" s="5"/>
      <c r="POZ190" s="5"/>
      <c r="PPA190" s="5"/>
      <c r="PPB190" s="5"/>
      <c r="PPC190" s="5"/>
      <c r="PPD190" s="5"/>
      <c r="PPE190" s="5"/>
      <c r="PPF190" s="5"/>
      <c r="PPG190" s="5"/>
      <c r="PPH190" s="5"/>
      <c r="PPI190" s="5"/>
      <c r="PPJ190" s="5"/>
      <c r="PPK190" s="5"/>
      <c r="PPL190" s="5"/>
      <c r="PPM190" s="5"/>
      <c r="PPN190" s="5"/>
      <c r="PPO190" s="5"/>
      <c r="PPP190" s="5"/>
      <c r="PPQ190" s="5"/>
      <c r="PPR190" s="5"/>
      <c r="PPS190" s="5"/>
      <c r="PPT190" s="5"/>
      <c r="PPU190" s="5"/>
      <c r="PPV190" s="5"/>
      <c r="PPW190" s="5"/>
      <c r="PPX190" s="5"/>
      <c r="PPY190" s="5"/>
      <c r="PPZ190" s="5"/>
      <c r="PQA190" s="5"/>
      <c r="PQB190" s="5"/>
      <c r="PQC190" s="5"/>
      <c r="PQD190" s="5"/>
      <c r="PQE190" s="5"/>
      <c r="PQF190" s="5"/>
      <c r="PQG190" s="5"/>
      <c r="PQH190" s="5"/>
      <c r="PQI190" s="5"/>
      <c r="PQJ190" s="5"/>
      <c r="PQK190" s="5"/>
      <c r="PQL190" s="5"/>
      <c r="PQM190" s="5"/>
      <c r="PQN190" s="5"/>
      <c r="PQO190" s="5"/>
      <c r="PQP190" s="5"/>
      <c r="PQQ190" s="5"/>
      <c r="PQR190" s="5"/>
      <c r="PQS190" s="5"/>
      <c r="PQT190" s="5"/>
      <c r="PQU190" s="5"/>
      <c r="PQV190" s="5"/>
      <c r="PQW190" s="5"/>
      <c r="PQX190" s="5"/>
      <c r="PQY190" s="5"/>
      <c r="PQZ190" s="5"/>
      <c r="PRA190" s="5"/>
      <c r="PRB190" s="5"/>
      <c r="PRC190" s="5"/>
      <c r="PRD190" s="5"/>
      <c r="PRE190" s="5"/>
      <c r="PRF190" s="5"/>
      <c r="PRG190" s="5"/>
      <c r="PRH190" s="5"/>
      <c r="PRI190" s="5"/>
      <c r="PRJ190" s="5"/>
      <c r="PRK190" s="5"/>
      <c r="PRL190" s="5"/>
      <c r="PRM190" s="5"/>
      <c r="PRN190" s="5"/>
      <c r="PRO190" s="5"/>
      <c r="PRP190" s="5"/>
      <c r="PRQ190" s="5"/>
      <c r="PRR190" s="5"/>
      <c r="PRS190" s="5"/>
      <c r="PRT190" s="5"/>
      <c r="PRU190" s="5"/>
      <c r="PRV190" s="5"/>
      <c r="PRW190" s="5"/>
      <c r="PRX190" s="5"/>
      <c r="PRY190" s="5"/>
      <c r="PRZ190" s="5"/>
      <c r="PSA190" s="5"/>
      <c r="PSB190" s="5"/>
      <c r="PSC190" s="5"/>
      <c r="PSD190" s="5"/>
      <c r="PSE190" s="5"/>
      <c r="PSF190" s="5"/>
      <c r="PSG190" s="5"/>
      <c r="PSH190" s="5"/>
      <c r="PSI190" s="5"/>
      <c r="PSJ190" s="5"/>
      <c r="PSK190" s="5"/>
      <c r="PSL190" s="5"/>
      <c r="PSM190" s="5"/>
      <c r="PSN190" s="5"/>
      <c r="PSO190" s="5"/>
      <c r="PSP190" s="5"/>
      <c r="PSQ190" s="5"/>
      <c r="PSR190" s="5"/>
      <c r="PSS190" s="5"/>
      <c r="PST190" s="5"/>
      <c r="PSU190" s="5"/>
      <c r="PSV190" s="5"/>
      <c r="PSW190" s="5"/>
      <c r="PSX190" s="5"/>
      <c r="PSY190" s="5"/>
      <c r="PSZ190" s="5"/>
      <c r="PTA190" s="5"/>
      <c r="PTB190" s="5"/>
      <c r="PTC190" s="5"/>
      <c r="PTD190" s="5"/>
      <c r="PTE190" s="5"/>
      <c r="PTF190" s="5"/>
      <c r="PTG190" s="5"/>
      <c r="PTH190" s="5"/>
      <c r="PTI190" s="5"/>
      <c r="PTJ190" s="5"/>
      <c r="PTK190" s="5"/>
      <c r="PTL190" s="5"/>
      <c r="PTM190" s="5"/>
      <c r="PTN190" s="5"/>
      <c r="PTO190" s="5"/>
      <c r="PTP190" s="5"/>
      <c r="PTQ190" s="5"/>
      <c r="PTR190" s="5"/>
      <c r="PTS190" s="5"/>
      <c r="PTT190" s="5"/>
      <c r="PTU190" s="5"/>
      <c r="PTV190" s="5"/>
      <c r="PTW190" s="5"/>
      <c r="PTX190" s="5"/>
      <c r="PTY190" s="5"/>
      <c r="PTZ190" s="5"/>
      <c r="PUA190" s="5"/>
      <c r="PUB190" s="5"/>
      <c r="PUC190" s="5"/>
      <c r="PUD190" s="5"/>
      <c r="PUE190" s="5"/>
      <c r="PUF190" s="5"/>
      <c r="PUG190" s="5"/>
      <c r="PUH190" s="5"/>
      <c r="PUI190" s="5"/>
      <c r="PUJ190" s="5"/>
      <c r="PUK190" s="5"/>
      <c r="PUL190" s="5"/>
      <c r="PUM190" s="5"/>
      <c r="PUN190" s="5"/>
      <c r="PUO190" s="5"/>
      <c r="PUP190" s="5"/>
      <c r="PUQ190" s="5"/>
      <c r="PUR190" s="5"/>
      <c r="PUS190" s="5"/>
      <c r="PUT190" s="5"/>
      <c r="PUU190" s="5"/>
      <c r="PUV190" s="5"/>
      <c r="PUW190" s="5"/>
      <c r="PUX190" s="5"/>
      <c r="PUY190" s="5"/>
      <c r="PUZ190" s="5"/>
      <c r="PVA190" s="5"/>
      <c r="PVB190" s="5"/>
      <c r="PVC190" s="5"/>
      <c r="PVD190" s="5"/>
      <c r="PVE190" s="5"/>
      <c r="PVF190" s="5"/>
      <c r="PVG190" s="5"/>
      <c r="PVH190" s="5"/>
      <c r="PVI190" s="5"/>
      <c r="PVJ190" s="5"/>
      <c r="PVK190" s="5"/>
      <c r="PVL190" s="5"/>
      <c r="PVM190" s="5"/>
      <c r="PVN190" s="5"/>
      <c r="PVO190" s="5"/>
      <c r="PVP190" s="5"/>
      <c r="PVQ190" s="5"/>
      <c r="PVR190" s="5"/>
      <c r="PVS190" s="5"/>
      <c r="PVT190" s="5"/>
      <c r="PVU190" s="5"/>
      <c r="PVV190" s="5"/>
      <c r="PVW190" s="5"/>
      <c r="PVX190" s="5"/>
      <c r="PVY190" s="5"/>
      <c r="PVZ190" s="5"/>
      <c r="PWA190" s="5"/>
      <c r="PWB190" s="5"/>
      <c r="PWC190" s="5"/>
      <c r="PWD190" s="5"/>
      <c r="PWE190" s="5"/>
      <c r="PWF190" s="5"/>
      <c r="PWG190" s="5"/>
      <c r="PWH190" s="5"/>
      <c r="PWI190" s="5"/>
      <c r="PWJ190" s="5"/>
      <c r="PWK190" s="5"/>
      <c r="PWL190" s="5"/>
      <c r="PWM190" s="5"/>
      <c r="PWN190" s="5"/>
      <c r="PWO190" s="5"/>
      <c r="PWP190" s="5"/>
      <c r="PWQ190" s="5"/>
      <c r="PWR190" s="5"/>
      <c r="PWS190" s="5"/>
      <c r="PWT190" s="5"/>
      <c r="PWU190" s="5"/>
      <c r="PWV190" s="5"/>
      <c r="PWW190" s="5"/>
      <c r="PWX190" s="5"/>
      <c r="PWY190" s="5"/>
      <c r="PWZ190" s="5"/>
      <c r="PXA190" s="5"/>
      <c r="PXB190" s="5"/>
      <c r="PXC190" s="5"/>
      <c r="PXD190" s="5"/>
      <c r="PXE190" s="5"/>
      <c r="PXF190" s="5"/>
      <c r="PXG190" s="5"/>
      <c r="PXH190" s="5"/>
      <c r="PXI190" s="5"/>
      <c r="PXJ190" s="5"/>
      <c r="PXK190" s="5"/>
      <c r="PXL190" s="5"/>
      <c r="PXM190" s="5"/>
      <c r="PXN190" s="5"/>
      <c r="PXO190" s="5"/>
      <c r="PXP190" s="5"/>
      <c r="PXQ190" s="5"/>
      <c r="PXR190" s="5"/>
      <c r="PXS190" s="5"/>
      <c r="PXT190" s="5"/>
      <c r="PXU190" s="5"/>
      <c r="PXV190" s="5"/>
      <c r="PXW190" s="5"/>
      <c r="PXX190" s="5"/>
      <c r="PXY190" s="5"/>
      <c r="PXZ190" s="5"/>
      <c r="PYA190" s="5"/>
      <c r="PYB190" s="5"/>
      <c r="PYC190" s="5"/>
      <c r="PYD190" s="5"/>
      <c r="PYE190" s="5"/>
      <c r="PYF190" s="5"/>
      <c r="PYG190" s="5"/>
      <c r="PYH190" s="5"/>
      <c r="PYI190" s="5"/>
      <c r="PYJ190" s="5"/>
      <c r="PYK190" s="5"/>
      <c r="PYL190" s="5"/>
      <c r="PYM190" s="5"/>
      <c r="PYN190" s="5"/>
      <c r="PYO190" s="5"/>
      <c r="PYP190" s="5"/>
      <c r="PYQ190" s="5"/>
      <c r="PYR190" s="5"/>
      <c r="PYS190" s="5"/>
      <c r="PYT190" s="5"/>
      <c r="PYU190" s="5"/>
      <c r="PYV190" s="5"/>
      <c r="PYW190" s="5"/>
      <c r="PYX190" s="5"/>
      <c r="PYY190" s="5"/>
      <c r="PYZ190" s="5"/>
      <c r="PZA190" s="5"/>
      <c r="PZB190" s="5"/>
      <c r="PZC190" s="5"/>
      <c r="PZD190" s="5"/>
      <c r="PZE190" s="5"/>
      <c r="PZF190" s="5"/>
      <c r="PZG190" s="5"/>
      <c r="PZH190" s="5"/>
      <c r="PZI190" s="5"/>
      <c r="PZJ190" s="5"/>
      <c r="PZK190" s="5"/>
      <c r="PZL190" s="5"/>
      <c r="PZM190" s="5"/>
      <c r="PZN190" s="5"/>
      <c r="PZO190" s="5"/>
      <c r="PZP190" s="5"/>
      <c r="PZQ190" s="5"/>
      <c r="PZR190" s="5"/>
      <c r="PZS190" s="5"/>
      <c r="PZT190" s="5"/>
      <c r="PZU190" s="5"/>
      <c r="PZV190" s="5"/>
      <c r="PZW190" s="5"/>
      <c r="PZX190" s="5"/>
      <c r="PZY190" s="5"/>
      <c r="PZZ190" s="5"/>
      <c r="QAA190" s="5"/>
      <c r="QAB190" s="5"/>
      <c r="QAC190" s="5"/>
      <c r="QAD190" s="5"/>
      <c r="QAE190" s="5"/>
      <c r="QAF190" s="5"/>
      <c r="QAG190" s="5"/>
      <c r="QAH190" s="5"/>
      <c r="QAI190" s="5"/>
      <c r="QAJ190" s="5"/>
      <c r="QAK190" s="5"/>
      <c r="QAL190" s="5"/>
      <c r="QAM190" s="5"/>
      <c r="QAN190" s="5"/>
      <c r="QAO190" s="5"/>
      <c r="QAP190" s="5"/>
      <c r="QAQ190" s="5"/>
      <c r="QAR190" s="5"/>
      <c r="QAS190" s="5"/>
      <c r="QAT190" s="5"/>
      <c r="QAU190" s="5"/>
      <c r="QAV190" s="5"/>
      <c r="QAW190" s="5"/>
      <c r="QAX190" s="5"/>
      <c r="QAY190" s="5"/>
      <c r="QAZ190" s="5"/>
      <c r="QBA190" s="5"/>
      <c r="QBB190" s="5"/>
      <c r="QBC190" s="5"/>
      <c r="QBD190" s="5"/>
      <c r="QBE190" s="5"/>
      <c r="QBF190" s="5"/>
      <c r="QBG190" s="5"/>
      <c r="QBH190" s="5"/>
      <c r="QBI190" s="5"/>
      <c r="QBJ190" s="5"/>
      <c r="QBK190" s="5"/>
      <c r="QBL190" s="5"/>
      <c r="QBM190" s="5"/>
      <c r="QBN190" s="5"/>
      <c r="QBO190" s="5"/>
      <c r="QBP190" s="5"/>
      <c r="QBQ190" s="5"/>
      <c r="QBR190" s="5"/>
      <c r="QBS190" s="5"/>
      <c r="QBT190" s="5"/>
      <c r="QBU190" s="5"/>
      <c r="QBV190" s="5"/>
      <c r="QBW190" s="5"/>
      <c r="QBX190" s="5"/>
      <c r="QBY190" s="5"/>
      <c r="QBZ190" s="5"/>
      <c r="QCA190" s="5"/>
      <c r="QCB190" s="5"/>
      <c r="QCC190" s="5"/>
      <c r="QCD190" s="5"/>
      <c r="QCE190" s="5"/>
      <c r="QCF190" s="5"/>
      <c r="QCG190" s="5"/>
      <c r="QCH190" s="5"/>
      <c r="QCI190" s="5"/>
      <c r="QCJ190" s="5"/>
      <c r="QCK190" s="5"/>
      <c r="QCL190" s="5"/>
      <c r="QCM190" s="5"/>
      <c r="QCN190" s="5"/>
      <c r="QCO190" s="5"/>
      <c r="QCP190" s="5"/>
      <c r="QCQ190" s="5"/>
      <c r="QCR190" s="5"/>
      <c r="QCS190" s="5"/>
      <c r="QCT190" s="5"/>
      <c r="QCU190" s="5"/>
      <c r="QCV190" s="5"/>
      <c r="QCW190" s="5"/>
      <c r="QCX190" s="5"/>
      <c r="QCY190" s="5"/>
      <c r="QCZ190" s="5"/>
      <c r="QDA190" s="5"/>
      <c r="QDB190" s="5"/>
      <c r="QDC190" s="5"/>
      <c r="QDD190" s="5"/>
      <c r="QDE190" s="5"/>
      <c r="QDF190" s="5"/>
      <c r="QDG190" s="5"/>
      <c r="QDH190" s="5"/>
      <c r="QDI190" s="5"/>
      <c r="QDJ190" s="5"/>
      <c r="QDK190" s="5"/>
      <c r="QDL190" s="5"/>
      <c r="QDM190" s="5"/>
      <c r="QDN190" s="5"/>
      <c r="QDO190" s="5"/>
      <c r="QDP190" s="5"/>
      <c r="QDQ190" s="5"/>
      <c r="QDR190" s="5"/>
      <c r="QDS190" s="5"/>
      <c r="QDT190" s="5"/>
      <c r="QDU190" s="5"/>
      <c r="QDV190" s="5"/>
      <c r="QDW190" s="5"/>
      <c r="QDX190" s="5"/>
      <c r="QDY190" s="5"/>
      <c r="QDZ190" s="5"/>
      <c r="QEA190" s="5"/>
      <c r="QEB190" s="5"/>
      <c r="QEC190" s="5"/>
      <c r="QED190" s="5"/>
      <c r="QEE190" s="5"/>
      <c r="QEF190" s="5"/>
      <c r="QEG190" s="5"/>
      <c r="QEH190" s="5"/>
      <c r="QEI190" s="5"/>
      <c r="QEJ190" s="5"/>
      <c r="QEK190" s="5"/>
      <c r="QEL190" s="5"/>
      <c r="QEM190" s="5"/>
      <c r="QEN190" s="5"/>
      <c r="QEO190" s="5"/>
      <c r="QEP190" s="5"/>
      <c r="QEQ190" s="5"/>
      <c r="QER190" s="5"/>
      <c r="QES190" s="5"/>
      <c r="QET190" s="5"/>
      <c r="QEU190" s="5"/>
      <c r="QEV190" s="5"/>
      <c r="QEW190" s="5"/>
      <c r="QEX190" s="5"/>
      <c r="QEY190" s="5"/>
      <c r="QEZ190" s="5"/>
      <c r="QFA190" s="5"/>
      <c r="QFB190" s="5"/>
      <c r="QFC190" s="5"/>
      <c r="QFD190" s="5"/>
      <c r="QFE190" s="5"/>
      <c r="QFF190" s="5"/>
      <c r="QFG190" s="5"/>
      <c r="QFH190" s="5"/>
      <c r="QFI190" s="5"/>
      <c r="QFJ190" s="5"/>
      <c r="QFK190" s="5"/>
      <c r="QFL190" s="5"/>
      <c r="QFM190" s="5"/>
      <c r="QFN190" s="5"/>
      <c r="QFO190" s="5"/>
      <c r="QFP190" s="5"/>
      <c r="QFQ190" s="5"/>
      <c r="QFR190" s="5"/>
      <c r="QFS190" s="5"/>
      <c r="QFT190" s="5"/>
      <c r="QFU190" s="5"/>
      <c r="QFV190" s="5"/>
      <c r="QFW190" s="5"/>
      <c r="QFX190" s="5"/>
      <c r="QFY190" s="5"/>
      <c r="QFZ190" s="5"/>
      <c r="QGA190" s="5"/>
      <c r="QGB190" s="5"/>
      <c r="QGC190" s="5"/>
      <c r="QGD190" s="5"/>
      <c r="QGE190" s="5"/>
      <c r="QGF190" s="5"/>
      <c r="QGG190" s="5"/>
      <c r="QGH190" s="5"/>
      <c r="QGI190" s="5"/>
      <c r="QGJ190" s="5"/>
      <c r="QGK190" s="5"/>
      <c r="QGL190" s="5"/>
      <c r="QGM190" s="5"/>
      <c r="QGN190" s="5"/>
      <c r="QGO190" s="5"/>
      <c r="QGP190" s="5"/>
      <c r="QGQ190" s="5"/>
      <c r="QGR190" s="5"/>
      <c r="QGS190" s="5"/>
      <c r="QGT190" s="5"/>
      <c r="QGU190" s="5"/>
      <c r="QGV190" s="5"/>
      <c r="QGW190" s="5"/>
      <c r="QGX190" s="5"/>
      <c r="QGY190" s="5"/>
      <c r="QGZ190" s="5"/>
      <c r="QHA190" s="5"/>
      <c r="QHB190" s="5"/>
      <c r="QHC190" s="5"/>
      <c r="QHD190" s="5"/>
      <c r="QHE190" s="5"/>
      <c r="QHF190" s="5"/>
      <c r="QHG190" s="5"/>
      <c r="QHH190" s="5"/>
      <c r="QHI190" s="5"/>
      <c r="QHJ190" s="5"/>
      <c r="QHK190" s="5"/>
      <c r="QHL190" s="5"/>
      <c r="QHM190" s="5"/>
      <c r="QHN190" s="5"/>
      <c r="QHO190" s="5"/>
      <c r="QHP190" s="5"/>
      <c r="QHQ190" s="5"/>
      <c r="QHR190" s="5"/>
      <c r="QHS190" s="5"/>
      <c r="QHT190" s="5"/>
      <c r="QHU190" s="5"/>
      <c r="QHV190" s="5"/>
      <c r="QHW190" s="5"/>
      <c r="QHX190" s="5"/>
      <c r="QHY190" s="5"/>
      <c r="QHZ190" s="5"/>
      <c r="QIA190" s="5"/>
      <c r="QIB190" s="5"/>
      <c r="QIC190" s="5"/>
      <c r="QID190" s="5"/>
      <c r="QIE190" s="5"/>
      <c r="QIF190" s="5"/>
      <c r="QIG190" s="5"/>
      <c r="QIH190" s="5"/>
      <c r="QII190" s="5"/>
      <c r="QIJ190" s="5"/>
      <c r="QIK190" s="5"/>
      <c r="QIL190" s="5"/>
      <c r="QIM190" s="5"/>
      <c r="QIN190" s="5"/>
      <c r="QIO190" s="5"/>
      <c r="QIP190" s="5"/>
      <c r="QIQ190" s="5"/>
      <c r="QIR190" s="5"/>
      <c r="QIS190" s="5"/>
      <c r="QIT190" s="5"/>
      <c r="QIU190" s="5"/>
      <c r="QIV190" s="5"/>
      <c r="QIW190" s="5"/>
      <c r="QIX190" s="5"/>
      <c r="QIY190" s="5"/>
      <c r="QIZ190" s="5"/>
      <c r="QJA190" s="5"/>
      <c r="QJB190" s="5"/>
      <c r="QJC190" s="5"/>
      <c r="QJD190" s="5"/>
      <c r="QJE190" s="5"/>
      <c r="QJF190" s="5"/>
      <c r="QJG190" s="5"/>
      <c r="QJH190" s="5"/>
      <c r="QJI190" s="5"/>
      <c r="QJJ190" s="5"/>
      <c r="QJK190" s="5"/>
      <c r="QJL190" s="5"/>
      <c r="QJM190" s="5"/>
      <c r="QJN190" s="5"/>
      <c r="QJO190" s="5"/>
      <c r="QJP190" s="5"/>
      <c r="QJQ190" s="5"/>
      <c r="QJR190" s="5"/>
      <c r="QJS190" s="5"/>
      <c r="QJT190" s="5"/>
      <c r="QJU190" s="5"/>
      <c r="QJV190" s="5"/>
      <c r="QJW190" s="5"/>
      <c r="QJX190" s="5"/>
      <c r="QJY190" s="5"/>
      <c r="QJZ190" s="5"/>
      <c r="QKA190" s="5"/>
      <c r="QKB190" s="5"/>
      <c r="QKC190" s="5"/>
      <c r="QKD190" s="5"/>
      <c r="QKE190" s="5"/>
      <c r="QKF190" s="5"/>
      <c r="QKG190" s="5"/>
      <c r="QKH190" s="5"/>
      <c r="QKI190" s="5"/>
      <c r="QKJ190" s="5"/>
      <c r="QKK190" s="5"/>
      <c r="QKL190" s="5"/>
      <c r="QKM190" s="5"/>
      <c r="QKN190" s="5"/>
      <c r="QKO190" s="5"/>
      <c r="QKP190" s="5"/>
      <c r="QKQ190" s="5"/>
      <c r="QKR190" s="5"/>
      <c r="QKS190" s="5"/>
      <c r="QKT190" s="5"/>
      <c r="QKU190" s="5"/>
      <c r="QKV190" s="5"/>
      <c r="QKW190" s="5"/>
      <c r="QKX190" s="5"/>
      <c r="QKY190" s="5"/>
      <c r="QKZ190" s="5"/>
      <c r="QLA190" s="5"/>
      <c r="QLB190" s="5"/>
      <c r="QLC190" s="5"/>
      <c r="QLD190" s="5"/>
      <c r="QLE190" s="5"/>
      <c r="QLF190" s="5"/>
      <c r="QLG190" s="5"/>
      <c r="QLH190" s="5"/>
      <c r="QLI190" s="5"/>
      <c r="QLJ190" s="5"/>
      <c r="QLK190" s="5"/>
      <c r="QLL190" s="5"/>
      <c r="QLM190" s="5"/>
      <c r="QLN190" s="5"/>
      <c r="QLO190" s="5"/>
      <c r="QLP190" s="5"/>
      <c r="QLQ190" s="5"/>
      <c r="QLR190" s="5"/>
      <c r="QLS190" s="5"/>
      <c r="QLT190" s="5"/>
      <c r="QLU190" s="5"/>
      <c r="QLV190" s="5"/>
      <c r="QLW190" s="5"/>
      <c r="QLX190" s="5"/>
      <c r="QLY190" s="5"/>
      <c r="QLZ190" s="5"/>
      <c r="QMA190" s="5"/>
      <c r="QMB190" s="5"/>
      <c r="QMC190" s="5"/>
      <c r="QMD190" s="5"/>
      <c r="QME190" s="5"/>
      <c r="QMF190" s="5"/>
      <c r="QMG190" s="5"/>
      <c r="QMH190" s="5"/>
      <c r="QMI190" s="5"/>
      <c r="QMJ190" s="5"/>
      <c r="QMK190" s="5"/>
      <c r="QML190" s="5"/>
      <c r="QMM190" s="5"/>
      <c r="QMN190" s="5"/>
      <c r="QMO190" s="5"/>
      <c r="QMP190" s="5"/>
      <c r="QMQ190" s="5"/>
      <c r="QMR190" s="5"/>
      <c r="QMS190" s="5"/>
      <c r="QMT190" s="5"/>
      <c r="QMU190" s="5"/>
      <c r="QMV190" s="5"/>
      <c r="QMW190" s="5"/>
      <c r="QMX190" s="5"/>
      <c r="QMY190" s="5"/>
      <c r="QMZ190" s="5"/>
      <c r="QNA190" s="5"/>
      <c r="QNB190" s="5"/>
      <c r="QNC190" s="5"/>
      <c r="QND190" s="5"/>
      <c r="QNE190" s="5"/>
      <c r="QNF190" s="5"/>
      <c r="QNG190" s="5"/>
      <c r="QNH190" s="5"/>
      <c r="QNI190" s="5"/>
      <c r="QNJ190" s="5"/>
      <c r="QNK190" s="5"/>
      <c r="QNL190" s="5"/>
      <c r="QNM190" s="5"/>
      <c r="QNN190" s="5"/>
      <c r="QNO190" s="5"/>
      <c r="QNP190" s="5"/>
      <c r="QNQ190" s="5"/>
      <c r="QNR190" s="5"/>
      <c r="QNS190" s="5"/>
      <c r="QNT190" s="5"/>
      <c r="QNU190" s="5"/>
      <c r="QNV190" s="5"/>
      <c r="QNW190" s="5"/>
      <c r="QNX190" s="5"/>
      <c r="QNY190" s="5"/>
      <c r="QNZ190" s="5"/>
      <c r="QOA190" s="5"/>
      <c r="QOB190" s="5"/>
      <c r="QOC190" s="5"/>
      <c r="QOD190" s="5"/>
      <c r="QOE190" s="5"/>
      <c r="QOF190" s="5"/>
      <c r="QOG190" s="5"/>
      <c r="QOH190" s="5"/>
      <c r="QOI190" s="5"/>
      <c r="QOJ190" s="5"/>
      <c r="QOK190" s="5"/>
      <c r="QOL190" s="5"/>
      <c r="QOM190" s="5"/>
      <c r="QON190" s="5"/>
      <c r="QOO190" s="5"/>
      <c r="QOP190" s="5"/>
      <c r="QOQ190" s="5"/>
      <c r="QOR190" s="5"/>
      <c r="QOS190" s="5"/>
      <c r="QOT190" s="5"/>
      <c r="QOU190" s="5"/>
      <c r="QOV190" s="5"/>
      <c r="QOW190" s="5"/>
      <c r="QOX190" s="5"/>
      <c r="QOY190" s="5"/>
      <c r="QOZ190" s="5"/>
      <c r="QPA190" s="5"/>
      <c r="QPB190" s="5"/>
      <c r="QPC190" s="5"/>
      <c r="QPD190" s="5"/>
      <c r="QPE190" s="5"/>
      <c r="QPF190" s="5"/>
      <c r="QPG190" s="5"/>
      <c r="QPH190" s="5"/>
      <c r="QPI190" s="5"/>
      <c r="QPJ190" s="5"/>
      <c r="QPK190" s="5"/>
      <c r="QPL190" s="5"/>
      <c r="QPM190" s="5"/>
      <c r="QPN190" s="5"/>
      <c r="QPO190" s="5"/>
      <c r="QPP190" s="5"/>
      <c r="QPQ190" s="5"/>
      <c r="QPR190" s="5"/>
      <c r="QPS190" s="5"/>
      <c r="QPT190" s="5"/>
      <c r="QPU190" s="5"/>
      <c r="QPV190" s="5"/>
      <c r="QPW190" s="5"/>
      <c r="QPX190" s="5"/>
      <c r="QPY190" s="5"/>
      <c r="QPZ190" s="5"/>
      <c r="QQA190" s="5"/>
      <c r="QQB190" s="5"/>
      <c r="QQC190" s="5"/>
      <c r="QQD190" s="5"/>
      <c r="QQE190" s="5"/>
      <c r="QQF190" s="5"/>
      <c r="QQG190" s="5"/>
      <c r="QQH190" s="5"/>
      <c r="QQI190" s="5"/>
      <c r="QQJ190" s="5"/>
      <c r="QQK190" s="5"/>
      <c r="QQL190" s="5"/>
      <c r="QQM190" s="5"/>
      <c r="QQN190" s="5"/>
      <c r="QQO190" s="5"/>
      <c r="QQP190" s="5"/>
      <c r="QQQ190" s="5"/>
      <c r="QQR190" s="5"/>
      <c r="QQS190" s="5"/>
      <c r="QQT190" s="5"/>
      <c r="QQU190" s="5"/>
      <c r="QQV190" s="5"/>
      <c r="QQW190" s="5"/>
      <c r="QQX190" s="5"/>
      <c r="QQY190" s="5"/>
      <c r="QQZ190" s="5"/>
      <c r="QRA190" s="5"/>
      <c r="QRB190" s="5"/>
      <c r="QRC190" s="5"/>
      <c r="QRD190" s="5"/>
      <c r="QRE190" s="5"/>
      <c r="QRF190" s="5"/>
      <c r="QRG190" s="5"/>
      <c r="QRH190" s="5"/>
      <c r="QRI190" s="5"/>
      <c r="QRJ190" s="5"/>
      <c r="QRK190" s="5"/>
      <c r="QRL190" s="5"/>
      <c r="QRM190" s="5"/>
      <c r="QRN190" s="5"/>
      <c r="QRO190" s="5"/>
      <c r="QRP190" s="5"/>
      <c r="QRQ190" s="5"/>
      <c r="QRR190" s="5"/>
      <c r="QRS190" s="5"/>
      <c r="QRT190" s="5"/>
      <c r="QRU190" s="5"/>
      <c r="QRV190" s="5"/>
      <c r="QRW190" s="5"/>
      <c r="QRX190" s="5"/>
      <c r="QRY190" s="5"/>
      <c r="QRZ190" s="5"/>
      <c r="QSA190" s="5"/>
      <c r="QSB190" s="5"/>
      <c r="QSC190" s="5"/>
      <c r="QSD190" s="5"/>
      <c r="QSE190" s="5"/>
      <c r="QSF190" s="5"/>
      <c r="QSG190" s="5"/>
      <c r="QSH190" s="5"/>
      <c r="QSI190" s="5"/>
      <c r="QSJ190" s="5"/>
      <c r="QSK190" s="5"/>
      <c r="QSL190" s="5"/>
      <c r="QSM190" s="5"/>
      <c r="QSN190" s="5"/>
      <c r="QSO190" s="5"/>
      <c r="QSP190" s="5"/>
      <c r="QSQ190" s="5"/>
      <c r="QSR190" s="5"/>
      <c r="QSS190" s="5"/>
      <c r="QST190" s="5"/>
      <c r="QSU190" s="5"/>
      <c r="QSV190" s="5"/>
      <c r="QSW190" s="5"/>
      <c r="QSX190" s="5"/>
      <c r="QSY190" s="5"/>
      <c r="QSZ190" s="5"/>
      <c r="QTA190" s="5"/>
      <c r="QTB190" s="5"/>
      <c r="QTC190" s="5"/>
      <c r="QTD190" s="5"/>
      <c r="QTE190" s="5"/>
      <c r="QTF190" s="5"/>
      <c r="QTG190" s="5"/>
      <c r="QTH190" s="5"/>
      <c r="QTI190" s="5"/>
      <c r="QTJ190" s="5"/>
      <c r="QTK190" s="5"/>
      <c r="QTL190" s="5"/>
      <c r="QTM190" s="5"/>
      <c r="QTN190" s="5"/>
      <c r="QTO190" s="5"/>
      <c r="QTP190" s="5"/>
      <c r="QTQ190" s="5"/>
      <c r="QTR190" s="5"/>
      <c r="QTS190" s="5"/>
      <c r="QTT190" s="5"/>
      <c r="QTU190" s="5"/>
      <c r="QTV190" s="5"/>
      <c r="QTW190" s="5"/>
      <c r="QTX190" s="5"/>
      <c r="QTY190" s="5"/>
      <c r="QTZ190" s="5"/>
      <c r="QUA190" s="5"/>
      <c r="QUB190" s="5"/>
      <c r="QUC190" s="5"/>
      <c r="QUD190" s="5"/>
      <c r="QUE190" s="5"/>
      <c r="QUF190" s="5"/>
      <c r="QUG190" s="5"/>
      <c r="QUH190" s="5"/>
      <c r="QUI190" s="5"/>
      <c r="QUJ190" s="5"/>
      <c r="QUK190" s="5"/>
      <c r="QUL190" s="5"/>
      <c r="QUM190" s="5"/>
      <c r="QUN190" s="5"/>
      <c r="QUO190" s="5"/>
      <c r="QUP190" s="5"/>
      <c r="QUQ190" s="5"/>
      <c r="QUR190" s="5"/>
      <c r="QUS190" s="5"/>
      <c r="QUT190" s="5"/>
      <c r="QUU190" s="5"/>
      <c r="QUV190" s="5"/>
      <c r="QUW190" s="5"/>
      <c r="QUX190" s="5"/>
      <c r="QUY190" s="5"/>
      <c r="QUZ190" s="5"/>
      <c r="QVA190" s="5"/>
      <c r="QVB190" s="5"/>
      <c r="QVC190" s="5"/>
      <c r="QVD190" s="5"/>
      <c r="QVE190" s="5"/>
      <c r="QVF190" s="5"/>
      <c r="QVG190" s="5"/>
      <c r="QVH190" s="5"/>
      <c r="QVI190" s="5"/>
      <c r="QVJ190" s="5"/>
      <c r="QVK190" s="5"/>
      <c r="QVL190" s="5"/>
      <c r="QVM190" s="5"/>
      <c r="QVN190" s="5"/>
      <c r="QVO190" s="5"/>
      <c r="QVP190" s="5"/>
      <c r="QVQ190" s="5"/>
      <c r="QVR190" s="5"/>
      <c r="QVS190" s="5"/>
      <c r="QVT190" s="5"/>
      <c r="QVU190" s="5"/>
      <c r="QVV190" s="5"/>
      <c r="QVW190" s="5"/>
      <c r="QVX190" s="5"/>
      <c r="QVY190" s="5"/>
      <c r="QVZ190" s="5"/>
      <c r="QWA190" s="5"/>
      <c r="QWB190" s="5"/>
      <c r="QWC190" s="5"/>
      <c r="QWD190" s="5"/>
      <c r="QWE190" s="5"/>
      <c r="QWF190" s="5"/>
      <c r="QWG190" s="5"/>
      <c r="QWH190" s="5"/>
      <c r="QWI190" s="5"/>
      <c r="QWJ190" s="5"/>
      <c r="QWK190" s="5"/>
      <c r="QWL190" s="5"/>
      <c r="QWM190" s="5"/>
      <c r="QWN190" s="5"/>
      <c r="QWO190" s="5"/>
      <c r="QWP190" s="5"/>
      <c r="QWQ190" s="5"/>
      <c r="QWR190" s="5"/>
      <c r="QWS190" s="5"/>
      <c r="QWT190" s="5"/>
      <c r="QWU190" s="5"/>
      <c r="QWV190" s="5"/>
      <c r="QWW190" s="5"/>
      <c r="QWX190" s="5"/>
      <c r="QWY190" s="5"/>
      <c r="QWZ190" s="5"/>
      <c r="QXA190" s="5"/>
      <c r="QXB190" s="5"/>
      <c r="QXC190" s="5"/>
      <c r="QXD190" s="5"/>
      <c r="QXE190" s="5"/>
      <c r="QXF190" s="5"/>
      <c r="QXG190" s="5"/>
      <c r="QXH190" s="5"/>
      <c r="QXI190" s="5"/>
      <c r="QXJ190" s="5"/>
      <c r="QXK190" s="5"/>
      <c r="QXL190" s="5"/>
      <c r="QXM190" s="5"/>
      <c r="QXN190" s="5"/>
      <c r="QXO190" s="5"/>
      <c r="QXP190" s="5"/>
      <c r="QXQ190" s="5"/>
      <c r="QXR190" s="5"/>
      <c r="QXS190" s="5"/>
      <c r="QXT190" s="5"/>
      <c r="QXU190" s="5"/>
      <c r="QXV190" s="5"/>
      <c r="QXW190" s="5"/>
      <c r="QXX190" s="5"/>
      <c r="QXY190" s="5"/>
      <c r="QXZ190" s="5"/>
      <c r="QYA190" s="5"/>
      <c r="QYB190" s="5"/>
      <c r="QYC190" s="5"/>
      <c r="QYD190" s="5"/>
      <c r="QYE190" s="5"/>
      <c r="QYF190" s="5"/>
      <c r="QYG190" s="5"/>
      <c r="QYH190" s="5"/>
      <c r="QYI190" s="5"/>
      <c r="QYJ190" s="5"/>
      <c r="QYK190" s="5"/>
      <c r="QYL190" s="5"/>
      <c r="QYM190" s="5"/>
      <c r="QYN190" s="5"/>
      <c r="QYO190" s="5"/>
      <c r="QYP190" s="5"/>
      <c r="QYQ190" s="5"/>
      <c r="QYR190" s="5"/>
      <c r="QYS190" s="5"/>
      <c r="QYT190" s="5"/>
      <c r="QYU190" s="5"/>
      <c r="QYV190" s="5"/>
      <c r="QYW190" s="5"/>
      <c r="QYX190" s="5"/>
      <c r="QYY190" s="5"/>
      <c r="QYZ190" s="5"/>
      <c r="QZA190" s="5"/>
      <c r="QZB190" s="5"/>
      <c r="QZC190" s="5"/>
      <c r="QZD190" s="5"/>
      <c r="QZE190" s="5"/>
      <c r="QZF190" s="5"/>
      <c r="QZG190" s="5"/>
      <c r="QZH190" s="5"/>
      <c r="QZI190" s="5"/>
      <c r="QZJ190" s="5"/>
      <c r="QZK190" s="5"/>
      <c r="QZL190" s="5"/>
      <c r="QZM190" s="5"/>
      <c r="QZN190" s="5"/>
      <c r="QZO190" s="5"/>
      <c r="QZP190" s="5"/>
      <c r="QZQ190" s="5"/>
      <c r="QZR190" s="5"/>
      <c r="QZS190" s="5"/>
      <c r="QZT190" s="5"/>
      <c r="QZU190" s="5"/>
      <c r="QZV190" s="5"/>
      <c r="QZW190" s="5"/>
      <c r="QZX190" s="5"/>
      <c r="QZY190" s="5"/>
      <c r="QZZ190" s="5"/>
      <c r="RAA190" s="5"/>
      <c r="RAB190" s="5"/>
      <c r="RAC190" s="5"/>
      <c r="RAD190" s="5"/>
      <c r="RAE190" s="5"/>
      <c r="RAF190" s="5"/>
      <c r="RAG190" s="5"/>
      <c r="RAH190" s="5"/>
      <c r="RAI190" s="5"/>
      <c r="RAJ190" s="5"/>
      <c r="RAK190" s="5"/>
      <c r="RAL190" s="5"/>
      <c r="RAM190" s="5"/>
      <c r="RAN190" s="5"/>
      <c r="RAO190" s="5"/>
      <c r="RAP190" s="5"/>
      <c r="RAQ190" s="5"/>
      <c r="RAR190" s="5"/>
      <c r="RAS190" s="5"/>
      <c r="RAT190" s="5"/>
      <c r="RAU190" s="5"/>
      <c r="RAV190" s="5"/>
      <c r="RAW190" s="5"/>
      <c r="RAX190" s="5"/>
      <c r="RAY190" s="5"/>
      <c r="RAZ190" s="5"/>
      <c r="RBA190" s="5"/>
      <c r="RBB190" s="5"/>
      <c r="RBC190" s="5"/>
      <c r="RBD190" s="5"/>
      <c r="RBE190" s="5"/>
      <c r="RBF190" s="5"/>
      <c r="RBG190" s="5"/>
      <c r="RBH190" s="5"/>
      <c r="RBI190" s="5"/>
      <c r="RBJ190" s="5"/>
      <c r="RBK190" s="5"/>
      <c r="RBL190" s="5"/>
      <c r="RBM190" s="5"/>
      <c r="RBN190" s="5"/>
      <c r="RBO190" s="5"/>
      <c r="RBP190" s="5"/>
      <c r="RBQ190" s="5"/>
      <c r="RBR190" s="5"/>
      <c r="RBS190" s="5"/>
      <c r="RBT190" s="5"/>
      <c r="RBU190" s="5"/>
      <c r="RBV190" s="5"/>
      <c r="RBW190" s="5"/>
      <c r="RBX190" s="5"/>
      <c r="RBY190" s="5"/>
      <c r="RBZ190" s="5"/>
      <c r="RCA190" s="5"/>
      <c r="RCB190" s="5"/>
      <c r="RCC190" s="5"/>
      <c r="RCD190" s="5"/>
      <c r="RCE190" s="5"/>
      <c r="RCF190" s="5"/>
      <c r="RCG190" s="5"/>
      <c r="RCH190" s="5"/>
      <c r="RCI190" s="5"/>
      <c r="RCJ190" s="5"/>
      <c r="RCK190" s="5"/>
      <c r="RCL190" s="5"/>
      <c r="RCM190" s="5"/>
      <c r="RCN190" s="5"/>
      <c r="RCO190" s="5"/>
      <c r="RCP190" s="5"/>
      <c r="RCQ190" s="5"/>
      <c r="RCR190" s="5"/>
      <c r="RCS190" s="5"/>
      <c r="RCT190" s="5"/>
      <c r="RCU190" s="5"/>
      <c r="RCV190" s="5"/>
      <c r="RCW190" s="5"/>
      <c r="RCX190" s="5"/>
      <c r="RCY190" s="5"/>
      <c r="RCZ190" s="5"/>
      <c r="RDA190" s="5"/>
      <c r="RDB190" s="5"/>
      <c r="RDC190" s="5"/>
      <c r="RDD190" s="5"/>
      <c r="RDE190" s="5"/>
      <c r="RDF190" s="5"/>
      <c r="RDG190" s="5"/>
      <c r="RDH190" s="5"/>
      <c r="RDI190" s="5"/>
      <c r="RDJ190" s="5"/>
      <c r="RDK190" s="5"/>
      <c r="RDL190" s="5"/>
      <c r="RDM190" s="5"/>
      <c r="RDN190" s="5"/>
      <c r="RDO190" s="5"/>
      <c r="RDP190" s="5"/>
      <c r="RDQ190" s="5"/>
      <c r="RDR190" s="5"/>
      <c r="RDS190" s="5"/>
      <c r="RDT190" s="5"/>
      <c r="RDU190" s="5"/>
      <c r="RDV190" s="5"/>
      <c r="RDW190" s="5"/>
      <c r="RDX190" s="5"/>
      <c r="RDY190" s="5"/>
      <c r="RDZ190" s="5"/>
      <c r="REA190" s="5"/>
      <c r="REB190" s="5"/>
      <c r="REC190" s="5"/>
      <c r="RED190" s="5"/>
      <c r="REE190" s="5"/>
      <c r="REF190" s="5"/>
      <c r="REG190" s="5"/>
      <c r="REH190" s="5"/>
      <c r="REI190" s="5"/>
      <c r="REJ190" s="5"/>
      <c r="REK190" s="5"/>
      <c r="REL190" s="5"/>
      <c r="REM190" s="5"/>
      <c r="REN190" s="5"/>
      <c r="REO190" s="5"/>
      <c r="REP190" s="5"/>
      <c r="REQ190" s="5"/>
      <c r="RER190" s="5"/>
      <c r="RES190" s="5"/>
      <c r="RET190" s="5"/>
      <c r="REU190" s="5"/>
      <c r="REV190" s="5"/>
      <c r="REW190" s="5"/>
      <c r="REX190" s="5"/>
      <c r="REY190" s="5"/>
      <c r="REZ190" s="5"/>
      <c r="RFA190" s="5"/>
      <c r="RFB190" s="5"/>
      <c r="RFC190" s="5"/>
      <c r="RFD190" s="5"/>
      <c r="RFE190" s="5"/>
      <c r="RFF190" s="5"/>
      <c r="RFG190" s="5"/>
      <c r="RFH190" s="5"/>
      <c r="RFI190" s="5"/>
      <c r="RFJ190" s="5"/>
      <c r="RFK190" s="5"/>
      <c r="RFL190" s="5"/>
      <c r="RFM190" s="5"/>
      <c r="RFN190" s="5"/>
      <c r="RFO190" s="5"/>
      <c r="RFP190" s="5"/>
      <c r="RFQ190" s="5"/>
      <c r="RFR190" s="5"/>
      <c r="RFS190" s="5"/>
      <c r="RFT190" s="5"/>
      <c r="RFU190" s="5"/>
      <c r="RFV190" s="5"/>
      <c r="RFW190" s="5"/>
      <c r="RFX190" s="5"/>
      <c r="RFY190" s="5"/>
      <c r="RFZ190" s="5"/>
      <c r="RGA190" s="5"/>
      <c r="RGB190" s="5"/>
      <c r="RGC190" s="5"/>
      <c r="RGD190" s="5"/>
      <c r="RGE190" s="5"/>
      <c r="RGF190" s="5"/>
      <c r="RGG190" s="5"/>
      <c r="RGH190" s="5"/>
      <c r="RGI190" s="5"/>
      <c r="RGJ190" s="5"/>
      <c r="RGK190" s="5"/>
      <c r="RGL190" s="5"/>
      <c r="RGM190" s="5"/>
      <c r="RGN190" s="5"/>
      <c r="RGO190" s="5"/>
      <c r="RGP190" s="5"/>
      <c r="RGQ190" s="5"/>
      <c r="RGR190" s="5"/>
      <c r="RGS190" s="5"/>
      <c r="RGT190" s="5"/>
      <c r="RGU190" s="5"/>
      <c r="RGV190" s="5"/>
      <c r="RGW190" s="5"/>
      <c r="RGX190" s="5"/>
      <c r="RGY190" s="5"/>
      <c r="RGZ190" s="5"/>
      <c r="RHA190" s="5"/>
      <c r="RHB190" s="5"/>
      <c r="RHC190" s="5"/>
      <c r="RHD190" s="5"/>
      <c r="RHE190" s="5"/>
      <c r="RHF190" s="5"/>
      <c r="RHG190" s="5"/>
      <c r="RHH190" s="5"/>
      <c r="RHI190" s="5"/>
      <c r="RHJ190" s="5"/>
      <c r="RHK190" s="5"/>
      <c r="RHL190" s="5"/>
      <c r="RHM190" s="5"/>
      <c r="RHN190" s="5"/>
      <c r="RHO190" s="5"/>
      <c r="RHP190" s="5"/>
      <c r="RHQ190" s="5"/>
      <c r="RHR190" s="5"/>
      <c r="RHS190" s="5"/>
      <c r="RHT190" s="5"/>
      <c r="RHU190" s="5"/>
      <c r="RHV190" s="5"/>
      <c r="RHW190" s="5"/>
      <c r="RHX190" s="5"/>
      <c r="RHY190" s="5"/>
      <c r="RHZ190" s="5"/>
      <c r="RIA190" s="5"/>
      <c r="RIB190" s="5"/>
      <c r="RIC190" s="5"/>
      <c r="RID190" s="5"/>
      <c r="RIE190" s="5"/>
      <c r="RIF190" s="5"/>
      <c r="RIG190" s="5"/>
      <c r="RIH190" s="5"/>
      <c r="RII190" s="5"/>
      <c r="RIJ190" s="5"/>
      <c r="RIK190" s="5"/>
      <c r="RIL190" s="5"/>
      <c r="RIM190" s="5"/>
      <c r="RIN190" s="5"/>
      <c r="RIO190" s="5"/>
      <c r="RIP190" s="5"/>
      <c r="RIQ190" s="5"/>
      <c r="RIR190" s="5"/>
      <c r="RIS190" s="5"/>
      <c r="RIT190" s="5"/>
      <c r="RIU190" s="5"/>
      <c r="RIV190" s="5"/>
      <c r="RIW190" s="5"/>
      <c r="RIX190" s="5"/>
      <c r="RIY190" s="5"/>
      <c r="RIZ190" s="5"/>
      <c r="RJA190" s="5"/>
      <c r="RJB190" s="5"/>
      <c r="RJC190" s="5"/>
      <c r="RJD190" s="5"/>
      <c r="RJE190" s="5"/>
      <c r="RJF190" s="5"/>
      <c r="RJG190" s="5"/>
      <c r="RJH190" s="5"/>
      <c r="RJI190" s="5"/>
      <c r="RJJ190" s="5"/>
      <c r="RJK190" s="5"/>
      <c r="RJL190" s="5"/>
      <c r="RJM190" s="5"/>
      <c r="RJN190" s="5"/>
      <c r="RJO190" s="5"/>
      <c r="RJP190" s="5"/>
      <c r="RJQ190" s="5"/>
      <c r="RJR190" s="5"/>
      <c r="RJS190" s="5"/>
      <c r="RJT190" s="5"/>
      <c r="RJU190" s="5"/>
      <c r="RJV190" s="5"/>
      <c r="RJW190" s="5"/>
      <c r="RJX190" s="5"/>
      <c r="RJY190" s="5"/>
      <c r="RJZ190" s="5"/>
      <c r="RKA190" s="5"/>
      <c r="RKB190" s="5"/>
      <c r="RKC190" s="5"/>
      <c r="RKD190" s="5"/>
      <c r="RKE190" s="5"/>
      <c r="RKF190" s="5"/>
      <c r="RKG190" s="5"/>
      <c r="RKH190" s="5"/>
      <c r="RKI190" s="5"/>
      <c r="RKJ190" s="5"/>
      <c r="RKK190" s="5"/>
      <c r="RKL190" s="5"/>
      <c r="RKM190" s="5"/>
      <c r="RKN190" s="5"/>
      <c r="RKO190" s="5"/>
      <c r="RKP190" s="5"/>
      <c r="RKQ190" s="5"/>
      <c r="RKR190" s="5"/>
      <c r="RKS190" s="5"/>
      <c r="RKT190" s="5"/>
      <c r="RKU190" s="5"/>
      <c r="RKV190" s="5"/>
      <c r="RKW190" s="5"/>
      <c r="RKX190" s="5"/>
      <c r="RKY190" s="5"/>
      <c r="RKZ190" s="5"/>
      <c r="RLA190" s="5"/>
      <c r="RLB190" s="5"/>
      <c r="RLC190" s="5"/>
      <c r="RLD190" s="5"/>
      <c r="RLE190" s="5"/>
      <c r="RLF190" s="5"/>
      <c r="RLG190" s="5"/>
      <c r="RLH190" s="5"/>
      <c r="RLI190" s="5"/>
      <c r="RLJ190" s="5"/>
      <c r="RLK190" s="5"/>
      <c r="RLL190" s="5"/>
      <c r="RLM190" s="5"/>
      <c r="RLN190" s="5"/>
      <c r="RLO190" s="5"/>
      <c r="RLP190" s="5"/>
      <c r="RLQ190" s="5"/>
      <c r="RLR190" s="5"/>
      <c r="RLS190" s="5"/>
      <c r="RLT190" s="5"/>
      <c r="RLU190" s="5"/>
      <c r="RLV190" s="5"/>
      <c r="RLW190" s="5"/>
      <c r="RLX190" s="5"/>
      <c r="RLY190" s="5"/>
      <c r="RLZ190" s="5"/>
      <c r="RMA190" s="5"/>
      <c r="RMB190" s="5"/>
      <c r="RMC190" s="5"/>
      <c r="RMD190" s="5"/>
      <c r="RME190" s="5"/>
      <c r="RMF190" s="5"/>
      <c r="RMG190" s="5"/>
      <c r="RMH190" s="5"/>
      <c r="RMI190" s="5"/>
      <c r="RMJ190" s="5"/>
      <c r="RMK190" s="5"/>
      <c r="RML190" s="5"/>
      <c r="RMM190" s="5"/>
      <c r="RMN190" s="5"/>
      <c r="RMO190" s="5"/>
      <c r="RMP190" s="5"/>
      <c r="RMQ190" s="5"/>
      <c r="RMR190" s="5"/>
      <c r="RMS190" s="5"/>
      <c r="RMT190" s="5"/>
      <c r="RMU190" s="5"/>
      <c r="RMV190" s="5"/>
      <c r="RMW190" s="5"/>
      <c r="RMX190" s="5"/>
      <c r="RMY190" s="5"/>
      <c r="RMZ190" s="5"/>
      <c r="RNA190" s="5"/>
      <c r="RNB190" s="5"/>
      <c r="RNC190" s="5"/>
      <c r="RND190" s="5"/>
      <c r="RNE190" s="5"/>
      <c r="RNF190" s="5"/>
      <c r="RNG190" s="5"/>
      <c r="RNH190" s="5"/>
      <c r="RNI190" s="5"/>
      <c r="RNJ190" s="5"/>
      <c r="RNK190" s="5"/>
      <c r="RNL190" s="5"/>
      <c r="RNM190" s="5"/>
      <c r="RNN190" s="5"/>
      <c r="RNO190" s="5"/>
      <c r="RNP190" s="5"/>
      <c r="RNQ190" s="5"/>
      <c r="RNR190" s="5"/>
      <c r="RNS190" s="5"/>
      <c r="RNT190" s="5"/>
      <c r="RNU190" s="5"/>
      <c r="RNV190" s="5"/>
      <c r="RNW190" s="5"/>
      <c r="RNX190" s="5"/>
      <c r="RNY190" s="5"/>
      <c r="RNZ190" s="5"/>
      <c r="ROA190" s="5"/>
      <c r="ROB190" s="5"/>
      <c r="ROC190" s="5"/>
      <c r="ROD190" s="5"/>
      <c r="ROE190" s="5"/>
      <c r="ROF190" s="5"/>
      <c r="ROG190" s="5"/>
      <c r="ROH190" s="5"/>
      <c r="ROI190" s="5"/>
      <c r="ROJ190" s="5"/>
      <c r="ROK190" s="5"/>
      <c r="ROL190" s="5"/>
      <c r="ROM190" s="5"/>
      <c r="RON190" s="5"/>
      <c r="ROO190" s="5"/>
      <c r="ROP190" s="5"/>
      <c r="ROQ190" s="5"/>
      <c r="ROR190" s="5"/>
      <c r="ROS190" s="5"/>
      <c r="ROT190" s="5"/>
      <c r="ROU190" s="5"/>
      <c r="ROV190" s="5"/>
      <c r="ROW190" s="5"/>
      <c r="ROX190" s="5"/>
      <c r="ROY190" s="5"/>
      <c r="ROZ190" s="5"/>
      <c r="RPA190" s="5"/>
      <c r="RPB190" s="5"/>
      <c r="RPC190" s="5"/>
      <c r="RPD190" s="5"/>
      <c r="RPE190" s="5"/>
      <c r="RPF190" s="5"/>
      <c r="RPG190" s="5"/>
      <c r="RPH190" s="5"/>
      <c r="RPI190" s="5"/>
      <c r="RPJ190" s="5"/>
      <c r="RPK190" s="5"/>
      <c r="RPL190" s="5"/>
      <c r="RPM190" s="5"/>
      <c r="RPN190" s="5"/>
      <c r="RPO190" s="5"/>
      <c r="RPP190" s="5"/>
      <c r="RPQ190" s="5"/>
      <c r="RPR190" s="5"/>
      <c r="RPS190" s="5"/>
      <c r="RPT190" s="5"/>
      <c r="RPU190" s="5"/>
      <c r="RPV190" s="5"/>
      <c r="RPW190" s="5"/>
      <c r="RPX190" s="5"/>
      <c r="RPY190" s="5"/>
      <c r="RPZ190" s="5"/>
      <c r="RQA190" s="5"/>
      <c r="RQB190" s="5"/>
      <c r="RQC190" s="5"/>
      <c r="RQD190" s="5"/>
      <c r="RQE190" s="5"/>
      <c r="RQF190" s="5"/>
      <c r="RQG190" s="5"/>
      <c r="RQH190" s="5"/>
      <c r="RQI190" s="5"/>
      <c r="RQJ190" s="5"/>
      <c r="RQK190" s="5"/>
      <c r="RQL190" s="5"/>
      <c r="RQM190" s="5"/>
      <c r="RQN190" s="5"/>
      <c r="RQO190" s="5"/>
      <c r="RQP190" s="5"/>
      <c r="RQQ190" s="5"/>
      <c r="RQR190" s="5"/>
      <c r="RQS190" s="5"/>
      <c r="RQT190" s="5"/>
      <c r="RQU190" s="5"/>
      <c r="RQV190" s="5"/>
      <c r="RQW190" s="5"/>
      <c r="RQX190" s="5"/>
      <c r="RQY190" s="5"/>
      <c r="RQZ190" s="5"/>
      <c r="RRA190" s="5"/>
      <c r="RRB190" s="5"/>
      <c r="RRC190" s="5"/>
      <c r="RRD190" s="5"/>
      <c r="RRE190" s="5"/>
      <c r="RRF190" s="5"/>
      <c r="RRG190" s="5"/>
      <c r="RRH190" s="5"/>
      <c r="RRI190" s="5"/>
      <c r="RRJ190" s="5"/>
      <c r="RRK190" s="5"/>
      <c r="RRL190" s="5"/>
      <c r="RRM190" s="5"/>
      <c r="RRN190" s="5"/>
      <c r="RRO190" s="5"/>
      <c r="RRP190" s="5"/>
      <c r="RRQ190" s="5"/>
      <c r="RRR190" s="5"/>
      <c r="RRS190" s="5"/>
      <c r="RRT190" s="5"/>
      <c r="RRU190" s="5"/>
      <c r="RRV190" s="5"/>
      <c r="RRW190" s="5"/>
      <c r="RRX190" s="5"/>
      <c r="RRY190" s="5"/>
      <c r="RRZ190" s="5"/>
      <c r="RSA190" s="5"/>
      <c r="RSB190" s="5"/>
      <c r="RSC190" s="5"/>
      <c r="RSD190" s="5"/>
      <c r="RSE190" s="5"/>
      <c r="RSF190" s="5"/>
      <c r="RSG190" s="5"/>
      <c r="RSH190" s="5"/>
      <c r="RSI190" s="5"/>
      <c r="RSJ190" s="5"/>
      <c r="RSK190" s="5"/>
      <c r="RSL190" s="5"/>
      <c r="RSM190" s="5"/>
      <c r="RSN190" s="5"/>
      <c r="RSO190" s="5"/>
      <c r="RSP190" s="5"/>
      <c r="RSQ190" s="5"/>
      <c r="RSR190" s="5"/>
      <c r="RSS190" s="5"/>
      <c r="RST190" s="5"/>
      <c r="RSU190" s="5"/>
      <c r="RSV190" s="5"/>
      <c r="RSW190" s="5"/>
      <c r="RSX190" s="5"/>
      <c r="RSY190" s="5"/>
      <c r="RSZ190" s="5"/>
      <c r="RTA190" s="5"/>
      <c r="RTB190" s="5"/>
      <c r="RTC190" s="5"/>
      <c r="RTD190" s="5"/>
      <c r="RTE190" s="5"/>
      <c r="RTF190" s="5"/>
      <c r="RTG190" s="5"/>
      <c r="RTH190" s="5"/>
      <c r="RTI190" s="5"/>
      <c r="RTJ190" s="5"/>
      <c r="RTK190" s="5"/>
      <c r="RTL190" s="5"/>
      <c r="RTM190" s="5"/>
      <c r="RTN190" s="5"/>
      <c r="RTO190" s="5"/>
      <c r="RTP190" s="5"/>
      <c r="RTQ190" s="5"/>
      <c r="RTR190" s="5"/>
      <c r="RTS190" s="5"/>
      <c r="RTT190" s="5"/>
      <c r="RTU190" s="5"/>
      <c r="RTV190" s="5"/>
      <c r="RTW190" s="5"/>
      <c r="RTX190" s="5"/>
      <c r="RTY190" s="5"/>
      <c r="RTZ190" s="5"/>
      <c r="RUA190" s="5"/>
      <c r="RUB190" s="5"/>
      <c r="RUC190" s="5"/>
      <c r="RUD190" s="5"/>
      <c r="RUE190" s="5"/>
      <c r="RUF190" s="5"/>
      <c r="RUG190" s="5"/>
      <c r="RUH190" s="5"/>
      <c r="RUI190" s="5"/>
      <c r="RUJ190" s="5"/>
      <c r="RUK190" s="5"/>
      <c r="RUL190" s="5"/>
      <c r="RUM190" s="5"/>
      <c r="RUN190" s="5"/>
      <c r="RUO190" s="5"/>
      <c r="RUP190" s="5"/>
      <c r="RUQ190" s="5"/>
      <c r="RUR190" s="5"/>
      <c r="RUS190" s="5"/>
      <c r="RUT190" s="5"/>
      <c r="RUU190" s="5"/>
      <c r="RUV190" s="5"/>
      <c r="RUW190" s="5"/>
      <c r="RUX190" s="5"/>
      <c r="RUY190" s="5"/>
      <c r="RUZ190" s="5"/>
      <c r="RVA190" s="5"/>
      <c r="RVB190" s="5"/>
      <c r="RVC190" s="5"/>
      <c r="RVD190" s="5"/>
      <c r="RVE190" s="5"/>
      <c r="RVF190" s="5"/>
      <c r="RVG190" s="5"/>
      <c r="RVH190" s="5"/>
      <c r="RVI190" s="5"/>
      <c r="RVJ190" s="5"/>
      <c r="RVK190" s="5"/>
      <c r="RVL190" s="5"/>
      <c r="RVM190" s="5"/>
      <c r="RVN190" s="5"/>
      <c r="RVO190" s="5"/>
      <c r="RVP190" s="5"/>
      <c r="RVQ190" s="5"/>
      <c r="RVR190" s="5"/>
      <c r="RVS190" s="5"/>
      <c r="RVT190" s="5"/>
      <c r="RVU190" s="5"/>
      <c r="RVV190" s="5"/>
      <c r="RVW190" s="5"/>
      <c r="RVX190" s="5"/>
      <c r="RVY190" s="5"/>
      <c r="RVZ190" s="5"/>
      <c r="RWA190" s="5"/>
      <c r="RWB190" s="5"/>
      <c r="RWC190" s="5"/>
      <c r="RWD190" s="5"/>
      <c r="RWE190" s="5"/>
      <c r="RWF190" s="5"/>
      <c r="RWG190" s="5"/>
      <c r="RWH190" s="5"/>
      <c r="RWI190" s="5"/>
      <c r="RWJ190" s="5"/>
      <c r="RWK190" s="5"/>
      <c r="RWL190" s="5"/>
      <c r="RWM190" s="5"/>
      <c r="RWN190" s="5"/>
      <c r="RWO190" s="5"/>
      <c r="RWP190" s="5"/>
      <c r="RWQ190" s="5"/>
      <c r="RWR190" s="5"/>
      <c r="RWS190" s="5"/>
      <c r="RWT190" s="5"/>
      <c r="RWU190" s="5"/>
      <c r="RWV190" s="5"/>
      <c r="RWW190" s="5"/>
      <c r="RWX190" s="5"/>
      <c r="RWY190" s="5"/>
      <c r="RWZ190" s="5"/>
      <c r="RXA190" s="5"/>
      <c r="RXB190" s="5"/>
      <c r="RXC190" s="5"/>
      <c r="RXD190" s="5"/>
      <c r="RXE190" s="5"/>
      <c r="RXF190" s="5"/>
      <c r="RXG190" s="5"/>
      <c r="RXH190" s="5"/>
      <c r="RXI190" s="5"/>
      <c r="RXJ190" s="5"/>
      <c r="RXK190" s="5"/>
      <c r="RXL190" s="5"/>
      <c r="RXM190" s="5"/>
      <c r="RXN190" s="5"/>
      <c r="RXO190" s="5"/>
      <c r="RXP190" s="5"/>
      <c r="RXQ190" s="5"/>
      <c r="RXR190" s="5"/>
      <c r="RXS190" s="5"/>
      <c r="RXT190" s="5"/>
      <c r="RXU190" s="5"/>
      <c r="RXV190" s="5"/>
      <c r="RXW190" s="5"/>
      <c r="RXX190" s="5"/>
      <c r="RXY190" s="5"/>
      <c r="RXZ190" s="5"/>
      <c r="RYA190" s="5"/>
      <c r="RYB190" s="5"/>
      <c r="RYC190" s="5"/>
      <c r="RYD190" s="5"/>
      <c r="RYE190" s="5"/>
      <c r="RYF190" s="5"/>
      <c r="RYG190" s="5"/>
      <c r="RYH190" s="5"/>
      <c r="RYI190" s="5"/>
      <c r="RYJ190" s="5"/>
      <c r="RYK190" s="5"/>
      <c r="RYL190" s="5"/>
      <c r="RYM190" s="5"/>
      <c r="RYN190" s="5"/>
      <c r="RYO190" s="5"/>
      <c r="RYP190" s="5"/>
      <c r="RYQ190" s="5"/>
      <c r="RYR190" s="5"/>
      <c r="RYS190" s="5"/>
      <c r="RYT190" s="5"/>
      <c r="RYU190" s="5"/>
      <c r="RYV190" s="5"/>
      <c r="RYW190" s="5"/>
      <c r="RYX190" s="5"/>
      <c r="RYY190" s="5"/>
      <c r="RYZ190" s="5"/>
      <c r="RZA190" s="5"/>
      <c r="RZB190" s="5"/>
      <c r="RZC190" s="5"/>
      <c r="RZD190" s="5"/>
      <c r="RZE190" s="5"/>
      <c r="RZF190" s="5"/>
      <c r="RZG190" s="5"/>
      <c r="RZH190" s="5"/>
      <c r="RZI190" s="5"/>
      <c r="RZJ190" s="5"/>
      <c r="RZK190" s="5"/>
      <c r="RZL190" s="5"/>
      <c r="RZM190" s="5"/>
      <c r="RZN190" s="5"/>
      <c r="RZO190" s="5"/>
      <c r="RZP190" s="5"/>
      <c r="RZQ190" s="5"/>
      <c r="RZR190" s="5"/>
      <c r="RZS190" s="5"/>
      <c r="RZT190" s="5"/>
      <c r="RZU190" s="5"/>
      <c r="RZV190" s="5"/>
      <c r="RZW190" s="5"/>
      <c r="RZX190" s="5"/>
      <c r="RZY190" s="5"/>
      <c r="RZZ190" s="5"/>
      <c r="SAA190" s="5"/>
      <c r="SAB190" s="5"/>
      <c r="SAC190" s="5"/>
      <c r="SAD190" s="5"/>
      <c r="SAE190" s="5"/>
      <c r="SAF190" s="5"/>
      <c r="SAG190" s="5"/>
      <c r="SAH190" s="5"/>
      <c r="SAI190" s="5"/>
      <c r="SAJ190" s="5"/>
      <c r="SAK190" s="5"/>
      <c r="SAL190" s="5"/>
      <c r="SAM190" s="5"/>
      <c r="SAN190" s="5"/>
      <c r="SAO190" s="5"/>
      <c r="SAP190" s="5"/>
      <c r="SAQ190" s="5"/>
      <c r="SAR190" s="5"/>
      <c r="SAS190" s="5"/>
      <c r="SAT190" s="5"/>
      <c r="SAU190" s="5"/>
      <c r="SAV190" s="5"/>
      <c r="SAW190" s="5"/>
      <c r="SAX190" s="5"/>
      <c r="SAY190" s="5"/>
      <c r="SAZ190" s="5"/>
      <c r="SBA190" s="5"/>
      <c r="SBB190" s="5"/>
      <c r="SBC190" s="5"/>
      <c r="SBD190" s="5"/>
      <c r="SBE190" s="5"/>
      <c r="SBF190" s="5"/>
      <c r="SBG190" s="5"/>
      <c r="SBH190" s="5"/>
      <c r="SBI190" s="5"/>
      <c r="SBJ190" s="5"/>
      <c r="SBK190" s="5"/>
      <c r="SBL190" s="5"/>
      <c r="SBM190" s="5"/>
      <c r="SBN190" s="5"/>
      <c r="SBO190" s="5"/>
      <c r="SBP190" s="5"/>
      <c r="SBQ190" s="5"/>
      <c r="SBR190" s="5"/>
      <c r="SBS190" s="5"/>
      <c r="SBT190" s="5"/>
      <c r="SBU190" s="5"/>
      <c r="SBV190" s="5"/>
      <c r="SBW190" s="5"/>
      <c r="SBX190" s="5"/>
      <c r="SBY190" s="5"/>
      <c r="SBZ190" s="5"/>
      <c r="SCA190" s="5"/>
      <c r="SCB190" s="5"/>
      <c r="SCC190" s="5"/>
      <c r="SCD190" s="5"/>
      <c r="SCE190" s="5"/>
      <c r="SCF190" s="5"/>
      <c r="SCG190" s="5"/>
      <c r="SCH190" s="5"/>
      <c r="SCI190" s="5"/>
      <c r="SCJ190" s="5"/>
      <c r="SCK190" s="5"/>
      <c r="SCL190" s="5"/>
      <c r="SCM190" s="5"/>
      <c r="SCN190" s="5"/>
      <c r="SCO190" s="5"/>
      <c r="SCP190" s="5"/>
      <c r="SCQ190" s="5"/>
      <c r="SCR190" s="5"/>
      <c r="SCS190" s="5"/>
      <c r="SCT190" s="5"/>
      <c r="SCU190" s="5"/>
      <c r="SCV190" s="5"/>
      <c r="SCW190" s="5"/>
      <c r="SCX190" s="5"/>
      <c r="SCY190" s="5"/>
      <c r="SCZ190" s="5"/>
      <c r="SDA190" s="5"/>
      <c r="SDB190" s="5"/>
      <c r="SDC190" s="5"/>
      <c r="SDD190" s="5"/>
      <c r="SDE190" s="5"/>
      <c r="SDF190" s="5"/>
      <c r="SDG190" s="5"/>
      <c r="SDH190" s="5"/>
      <c r="SDI190" s="5"/>
      <c r="SDJ190" s="5"/>
      <c r="SDK190" s="5"/>
      <c r="SDL190" s="5"/>
      <c r="SDM190" s="5"/>
      <c r="SDN190" s="5"/>
      <c r="SDO190" s="5"/>
      <c r="SDP190" s="5"/>
      <c r="SDQ190" s="5"/>
      <c r="SDR190" s="5"/>
      <c r="SDS190" s="5"/>
      <c r="SDT190" s="5"/>
      <c r="SDU190" s="5"/>
      <c r="SDV190" s="5"/>
      <c r="SDW190" s="5"/>
      <c r="SDX190" s="5"/>
      <c r="SDY190" s="5"/>
      <c r="SDZ190" s="5"/>
      <c r="SEA190" s="5"/>
      <c r="SEB190" s="5"/>
      <c r="SEC190" s="5"/>
      <c r="SED190" s="5"/>
      <c r="SEE190" s="5"/>
      <c r="SEF190" s="5"/>
      <c r="SEG190" s="5"/>
      <c r="SEH190" s="5"/>
      <c r="SEI190" s="5"/>
      <c r="SEJ190" s="5"/>
      <c r="SEK190" s="5"/>
      <c r="SEL190" s="5"/>
      <c r="SEM190" s="5"/>
      <c r="SEN190" s="5"/>
      <c r="SEO190" s="5"/>
      <c r="SEP190" s="5"/>
      <c r="SEQ190" s="5"/>
      <c r="SER190" s="5"/>
      <c r="SES190" s="5"/>
      <c r="SET190" s="5"/>
      <c r="SEU190" s="5"/>
      <c r="SEV190" s="5"/>
      <c r="SEW190" s="5"/>
      <c r="SEX190" s="5"/>
      <c r="SEY190" s="5"/>
      <c r="SEZ190" s="5"/>
      <c r="SFA190" s="5"/>
      <c r="SFB190" s="5"/>
      <c r="SFC190" s="5"/>
      <c r="SFD190" s="5"/>
      <c r="SFE190" s="5"/>
      <c r="SFF190" s="5"/>
      <c r="SFG190" s="5"/>
      <c r="SFH190" s="5"/>
      <c r="SFI190" s="5"/>
      <c r="SFJ190" s="5"/>
      <c r="SFK190" s="5"/>
      <c r="SFL190" s="5"/>
      <c r="SFM190" s="5"/>
      <c r="SFN190" s="5"/>
      <c r="SFO190" s="5"/>
      <c r="SFP190" s="5"/>
      <c r="SFQ190" s="5"/>
      <c r="SFR190" s="5"/>
      <c r="SFS190" s="5"/>
      <c r="SFT190" s="5"/>
      <c r="SFU190" s="5"/>
      <c r="SFV190" s="5"/>
      <c r="SFW190" s="5"/>
      <c r="SFX190" s="5"/>
      <c r="SFY190" s="5"/>
      <c r="SFZ190" s="5"/>
      <c r="SGA190" s="5"/>
      <c r="SGB190" s="5"/>
      <c r="SGC190" s="5"/>
      <c r="SGD190" s="5"/>
      <c r="SGE190" s="5"/>
      <c r="SGF190" s="5"/>
      <c r="SGG190" s="5"/>
      <c r="SGH190" s="5"/>
      <c r="SGI190" s="5"/>
      <c r="SGJ190" s="5"/>
      <c r="SGK190" s="5"/>
      <c r="SGL190" s="5"/>
      <c r="SGM190" s="5"/>
      <c r="SGN190" s="5"/>
      <c r="SGO190" s="5"/>
      <c r="SGP190" s="5"/>
      <c r="SGQ190" s="5"/>
      <c r="SGR190" s="5"/>
      <c r="SGS190" s="5"/>
      <c r="SGT190" s="5"/>
      <c r="SGU190" s="5"/>
      <c r="SGV190" s="5"/>
      <c r="SGW190" s="5"/>
      <c r="SGX190" s="5"/>
      <c r="SGY190" s="5"/>
      <c r="SGZ190" s="5"/>
      <c r="SHA190" s="5"/>
      <c r="SHB190" s="5"/>
      <c r="SHC190" s="5"/>
      <c r="SHD190" s="5"/>
      <c r="SHE190" s="5"/>
      <c r="SHF190" s="5"/>
      <c r="SHG190" s="5"/>
      <c r="SHH190" s="5"/>
      <c r="SHI190" s="5"/>
      <c r="SHJ190" s="5"/>
      <c r="SHK190" s="5"/>
      <c r="SHL190" s="5"/>
      <c r="SHM190" s="5"/>
      <c r="SHN190" s="5"/>
      <c r="SHO190" s="5"/>
      <c r="SHP190" s="5"/>
      <c r="SHQ190" s="5"/>
      <c r="SHR190" s="5"/>
      <c r="SHS190" s="5"/>
      <c r="SHT190" s="5"/>
      <c r="SHU190" s="5"/>
      <c r="SHV190" s="5"/>
      <c r="SHW190" s="5"/>
      <c r="SHX190" s="5"/>
      <c r="SHY190" s="5"/>
      <c r="SHZ190" s="5"/>
      <c r="SIA190" s="5"/>
      <c r="SIB190" s="5"/>
      <c r="SIC190" s="5"/>
      <c r="SID190" s="5"/>
      <c r="SIE190" s="5"/>
      <c r="SIF190" s="5"/>
      <c r="SIG190" s="5"/>
      <c r="SIH190" s="5"/>
      <c r="SII190" s="5"/>
      <c r="SIJ190" s="5"/>
      <c r="SIK190" s="5"/>
      <c r="SIL190" s="5"/>
      <c r="SIM190" s="5"/>
      <c r="SIN190" s="5"/>
      <c r="SIO190" s="5"/>
      <c r="SIP190" s="5"/>
      <c r="SIQ190" s="5"/>
      <c r="SIR190" s="5"/>
      <c r="SIS190" s="5"/>
      <c r="SIT190" s="5"/>
      <c r="SIU190" s="5"/>
      <c r="SIV190" s="5"/>
      <c r="SIW190" s="5"/>
      <c r="SIX190" s="5"/>
      <c r="SIY190" s="5"/>
      <c r="SIZ190" s="5"/>
      <c r="SJA190" s="5"/>
      <c r="SJB190" s="5"/>
      <c r="SJC190" s="5"/>
      <c r="SJD190" s="5"/>
      <c r="SJE190" s="5"/>
      <c r="SJF190" s="5"/>
      <c r="SJG190" s="5"/>
      <c r="SJH190" s="5"/>
      <c r="SJI190" s="5"/>
      <c r="SJJ190" s="5"/>
      <c r="SJK190" s="5"/>
      <c r="SJL190" s="5"/>
      <c r="SJM190" s="5"/>
      <c r="SJN190" s="5"/>
      <c r="SJO190" s="5"/>
      <c r="SJP190" s="5"/>
      <c r="SJQ190" s="5"/>
      <c r="SJR190" s="5"/>
      <c r="SJS190" s="5"/>
      <c r="SJT190" s="5"/>
      <c r="SJU190" s="5"/>
      <c r="SJV190" s="5"/>
      <c r="SJW190" s="5"/>
      <c r="SJX190" s="5"/>
      <c r="SJY190" s="5"/>
      <c r="SJZ190" s="5"/>
      <c r="SKA190" s="5"/>
      <c r="SKB190" s="5"/>
      <c r="SKC190" s="5"/>
      <c r="SKD190" s="5"/>
      <c r="SKE190" s="5"/>
      <c r="SKF190" s="5"/>
      <c r="SKG190" s="5"/>
      <c r="SKH190" s="5"/>
      <c r="SKI190" s="5"/>
      <c r="SKJ190" s="5"/>
      <c r="SKK190" s="5"/>
      <c r="SKL190" s="5"/>
      <c r="SKM190" s="5"/>
      <c r="SKN190" s="5"/>
      <c r="SKO190" s="5"/>
      <c r="SKP190" s="5"/>
      <c r="SKQ190" s="5"/>
      <c r="SKR190" s="5"/>
      <c r="SKS190" s="5"/>
      <c r="SKT190" s="5"/>
      <c r="SKU190" s="5"/>
      <c r="SKV190" s="5"/>
      <c r="SKW190" s="5"/>
      <c r="SKX190" s="5"/>
      <c r="SKY190" s="5"/>
      <c r="SKZ190" s="5"/>
      <c r="SLA190" s="5"/>
      <c r="SLB190" s="5"/>
      <c r="SLC190" s="5"/>
      <c r="SLD190" s="5"/>
      <c r="SLE190" s="5"/>
      <c r="SLF190" s="5"/>
      <c r="SLG190" s="5"/>
      <c r="SLH190" s="5"/>
      <c r="SLI190" s="5"/>
      <c r="SLJ190" s="5"/>
      <c r="SLK190" s="5"/>
      <c r="SLL190" s="5"/>
      <c r="SLM190" s="5"/>
      <c r="SLN190" s="5"/>
      <c r="SLO190" s="5"/>
      <c r="SLP190" s="5"/>
      <c r="SLQ190" s="5"/>
      <c r="SLR190" s="5"/>
      <c r="SLS190" s="5"/>
      <c r="SLT190" s="5"/>
      <c r="SLU190" s="5"/>
      <c r="SLV190" s="5"/>
      <c r="SLW190" s="5"/>
      <c r="SLX190" s="5"/>
      <c r="SLY190" s="5"/>
      <c r="SLZ190" s="5"/>
      <c r="SMA190" s="5"/>
      <c r="SMB190" s="5"/>
      <c r="SMC190" s="5"/>
      <c r="SMD190" s="5"/>
      <c r="SME190" s="5"/>
      <c r="SMF190" s="5"/>
      <c r="SMG190" s="5"/>
      <c r="SMH190" s="5"/>
      <c r="SMI190" s="5"/>
      <c r="SMJ190" s="5"/>
      <c r="SMK190" s="5"/>
      <c r="SML190" s="5"/>
      <c r="SMM190" s="5"/>
      <c r="SMN190" s="5"/>
      <c r="SMO190" s="5"/>
      <c r="SMP190" s="5"/>
      <c r="SMQ190" s="5"/>
      <c r="SMR190" s="5"/>
      <c r="SMS190" s="5"/>
      <c r="SMT190" s="5"/>
      <c r="SMU190" s="5"/>
      <c r="SMV190" s="5"/>
      <c r="SMW190" s="5"/>
      <c r="SMX190" s="5"/>
      <c r="SMY190" s="5"/>
      <c r="SMZ190" s="5"/>
      <c r="SNA190" s="5"/>
      <c r="SNB190" s="5"/>
      <c r="SNC190" s="5"/>
      <c r="SND190" s="5"/>
      <c r="SNE190" s="5"/>
      <c r="SNF190" s="5"/>
      <c r="SNG190" s="5"/>
      <c r="SNH190" s="5"/>
      <c r="SNI190" s="5"/>
      <c r="SNJ190" s="5"/>
      <c r="SNK190" s="5"/>
      <c r="SNL190" s="5"/>
      <c r="SNM190" s="5"/>
      <c r="SNN190" s="5"/>
      <c r="SNO190" s="5"/>
      <c r="SNP190" s="5"/>
      <c r="SNQ190" s="5"/>
      <c r="SNR190" s="5"/>
      <c r="SNS190" s="5"/>
      <c r="SNT190" s="5"/>
      <c r="SNU190" s="5"/>
      <c r="SNV190" s="5"/>
      <c r="SNW190" s="5"/>
      <c r="SNX190" s="5"/>
      <c r="SNY190" s="5"/>
      <c r="SNZ190" s="5"/>
      <c r="SOA190" s="5"/>
      <c r="SOB190" s="5"/>
      <c r="SOC190" s="5"/>
      <c r="SOD190" s="5"/>
      <c r="SOE190" s="5"/>
      <c r="SOF190" s="5"/>
      <c r="SOG190" s="5"/>
      <c r="SOH190" s="5"/>
      <c r="SOI190" s="5"/>
      <c r="SOJ190" s="5"/>
      <c r="SOK190" s="5"/>
      <c r="SOL190" s="5"/>
      <c r="SOM190" s="5"/>
      <c r="SON190" s="5"/>
      <c r="SOO190" s="5"/>
      <c r="SOP190" s="5"/>
      <c r="SOQ190" s="5"/>
      <c r="SOR190" s="5"/>
      <c r="SOS190" s="5"/>
      <c r="SOT190" s="5"/>
      <c r="SOU190" s="5"/>
      <c r="SOV190" s="5"/>
      <c r="SOW190" s="5"/>
      <c r="SOX190" s="5"/>
      <c r="SOY190" s="5"/>
      <c r="SOZ190" s="5"/>
      <c r="SPA190" s="5"/>
      <c r="SPB190" s="5"/>
      <c r="SPC190" s="5"/>
      <c r="SPD190" s="5"/>
      <c r="SPE190" s="5"/>
      <c r="SPF190" s="5"/>
      <c r="SPG190" s="5"/>
      <c r="SPH190" s="5"/>
      <c r="SPI190" s="5"/>
      <c r="SPJ190" s="5"/>
      <c r="SPK190" s="5"/>
      <c r="SPL190" s="5"/>
      <c r="SPM190" s="5"/>
      <c r="SPN190" s="5"/>
      <c r="SPO190" s="5"/>
      <c r="SPP190" s="5"/>
      <c r="SPQ190" s="5"/>
      <c r="SPR190" s="5"/>
      <c r="SPS190" s="5"/>
      <c r="SPT190" s="5"/>
      <c r="SPU190" s="5"/>
      <c r="SPV190" s="5"/>
      <c r="SPW190" s="5"/>
      <c r="SPX190" s="5"/>
      <c r="SPY190" s="5"/>
      <c r="SPZ190" s="5"/>
      <c r="SQA190" s="5"/>
      <c r="SQB190" s="5"/>
      <c r="SQC190" s="5"/>
      <c r="SQD190" s="5"/>
      <c r="SQE190" s="5"/>
      <c r="SQF190" s="5"/>
      <c r="SQG190" s="5"/>
      <c r="SQH190" s="5"/>
      <c r="SQI190" s="5"/>
      <c r="SQJ190" s="5"/>
      <c r="SQK190" s="5"/>
      <c r="SQL190" s="5"/>
      <c r="SQM190" s="5"/>
      <c r="SQN190" s="5"/>
      <c r="SQO190" s="5"/>
      <c r="SQP190" s="5"/>
      <c r="SQQ190" s="5"/>
      <c r="SQR190" s="5"/>
      <c r="SQS190" s="5"/>
      <c r="SQT190" s="5"/>
      <c r="SQU190" s="5"/>
      <c r="SQV190" s="5"/>
      <c r="SQW190" s="5"/>
      <c r="SQX190" s="5"/>
      <c r="SQY190" s="5"/>
      <c r="SQZ190" s="5"/>
      <c r="SRA190" s="5"/>
      <c r="SRB190" s="5"/>
      <c r="SRC190" s="5"/>
      <c r="SRD190" s="5"/>
      <c r="SRE190" s="5"/>
      <c r="SRF190" s="5"/>
      <c r="SRG190" s="5"/>
      <c r="SRH190" s="5"/>
      <c r="SRI190" s="5"/>
      <c r="SRJ190" s="5"/>
      <c r="SRK190" s="5"/>
      <c r="SRL190" s="5"/>
      <c r="SRM190" s="5"/>
      <c r="SRN190" s="5"/>
      <c r="SRO190" s="5"/>
      <c r="SRP190" s="5"/>
      <c r="SRQ190" s="5"/>
      <c r="SRR190" s="5"/>
      <c r="SRS190" s="5"/>
      <c r="SRT190" s="5"/>
      <c r="SRU190" s="5"/>
      <c r="SRV190" s="5"/>
      <c r="SRW190" s="5"/>
      <c r="SRX190" s="5"/>
      <c r="SRY190" s="5"/>
      <c r="SRZ190" s="5"/>
      <c r="SSA190" s="5"/>
      <c r="SSB190" s="5"/>
      <c r="SSC190" s="5"/>
      <c r="SSD190" s="5"/>
      <c r="SSE190" s="5"/>
      <c r="SSF190" s="5"/>
      <c r="SSG190" s="5"/>
      <c r="SSH190" s="5"/>
      <c r="SSI190" s="5"/>
      <c r="SSJ190" s="5"/>
      <c r="SSK190" s="5"/>
      <c r="SSL190" s="5"/>
      <c r="SSM190" s="5"/>
      <c r="SSN190" s="5"/>
      <c r="SSO190" s="5"/>
      <c r="SSP190" s="5"/>
      <c r="SSQ190" s="5"/>
      <c r="SSR190" s="5"/>
      <c r="SSS190" s="5"/>
      <c r="SST190" s="5"/>
      <c r="SSU190" s="5"/>
      <c r="SSV190" s="5"/>
      <c r="SSW190" s="5"/>
      <c r="SSX190" s="5"/>
      <c r="SSY190" s="5"/>
      <c r="SSZ190" s="5"/>
      <c r="STA190" s="5"/>
      <c r="STB190" s="5"/>
      <c r="STC190" s="5"/>
      <c r="STD190" s="5"/>
      <c r="STE190" s="5"/>
      <c r="STF190" s="5"/>
      <c r="STG190" s="5"/>
      <c r="STH190" s="5"/>
      <c r="STI190" s="5"/>
      <c r="STJ190" s="5"/>
      <c r="STK190" s="5"/>
      <c r="STL190" s="5"/>
      <c r="STM190" s="5"/>
      <c r="STN190" s="5"/>
      <c r="STO190" s="5"/>
      <c r="STP190" s="5"/>
      <c r="STQ190" s="5"/>
      <c r="STR190" s="5"/>
      <c r="STS190" s="5"/>
      <c r="STT190" s="5"/>
      <c r="STU190" s="5"/>
      <c r="STV190" s="5"/>
      <c r="STW190" s="5"/>
      <c r="STX190" s="5"/>
      <c r="STY190" s="5"/>
      <c r="STZ190" s="5"/>
      <c r="SUA190" s="5"/>
      <c r="SUB190" s="5"/>
      <c r="SUC190" s="5"/>
      <c r="SUD190" s="5"/>
      <c r="SUE190" s="5"/>
      <c r="SUF190" s="5"/>
      <c r="SUG190" s="5"/>
      <c r="SUH190" s="5"/>
      <c r="SUI190" s="5"/>
      <c r="SUJ190" s="5"/>
      <c r="SUK190" s="5"/>
      <c r="SUL190" s="5"/>
      <c r="SUM190" s="5"/>
      <c r="SUN190" s="5"/>
      <c r="SUO190" s="5"/>
      <c r="SUP190" s="5"/>
      <c r="SUQ190" s="5"/>
      <c r="SUR190" s="5"/>
      <c r="SUS190" s="5"/>
      <c r="SUT190" s="5"/>
      <c r="SUU190" s="5"/>
      <c r="SUV190" s="5"/>
      <c r="SUW190" s="5"/>
      <c r="SUX190" s="5"/>
      <c r="SUY190" s="5"/>
      <c r="SUZ190" s="5"/>
      <c r="SVA190" s="5"/>
      <c r="SVB190" s="5"/>
      <c r="SVC190" s="5"/>
      <c r="SVD190" s="5"/>
      <c r="SVE190" s="5"/>
      <c r="SVF190" s="5"/>
      <c r="SVG190" s="5"/>
      <c r="SVH190" s="5"/>
      <c r="SVI190" s="5"/>
      <c r="SVJ190" s="5"/>
      <c r="SVK190" s="5"/>
      <c r="SVL190" s="5"/>
      <c r="SVM190" s="5"/>
      <c r="SVN190" s="5"/>
      <c r="SVO190" s="5"/>
      <c r="SVP190" s="5"/>
      <c r="SVQ190" s="5"/>
      <c r="SVR190" s="5"/>
      <c r="SVS190" s="5"/>
      <c r="SVT190" s="5"/>
      <c r="SVU190" s="5"/>
      <c r="SVV190" s="5"/>
      <c r="SVW190" s="5"/>
      <c r="SVX190" s="5"/>
      <c r="SVY190" s="5"/>
      <c r="SVZ190" s="5"/>
      <c r="SWA190" s="5"/>
      <c r="SWB190" s="5"/>
      <c r="SWC190" s="5"/>
      <c r="SWD190" s="5"/>
      <c r="SWE190" s="5"/>
      <c r="SWF190" s="5"/>
      <c r="SWG190" s="5"/>
      <c r="SWH190" s="5"/>
      <c r="SWI190" s="5"/>
      <c r="SWJ190" s="5"/>
      <c r="SWK190" s="5"/>
      <c r="SWL190" s="5"/>
      <c r="SWM190" s="5"/>
      <c r="SWN190" s="5"/>
      <c r="SWO190" s="5"/>
      <c r="SWP190" s="5"/>
      <c r="SWQ190" s="5"/>
      <c r="SWR190" s="5"/>
      <c r="SWS190" s="5"/>
      <c r="SWT190" s="5"/>
      <c r="SWU190" s="5"/>
      <c r="SWV190" s="5"/>
      <c r="SWW190" s="5"/>
      <c r="SWX190" s="5"/>
      <c r="SWY190" s="5"/>
      <c r="SWZ190" s="5"/>
      <c r="SXA190" s="5"/>
      <c r="SXB190" s="5"/>
      <c r="SXC190" s="5"/>
      <c r="SXD190" s="5"/>
      <c r="SXE190" s="5"/>
      <c r="SXF190" s="5"/>
      <c r="SXG190" s="5"/>
      <c r="SXH190" s="5"/>
      <c r="SXI190" s="5"/>
      <c r="SXJ190" s="5"/>
      <c r="SXK190" s="5"/>
      <c r="SXL190" s="5"/>
      <c r="SXM190" s="5"/>
      <c r="SXN190" s="5"/>
      <c r="SXO190" s="5"/>
      <c r="SXP190" s="5"/>
      <c r="SXQ190" s="5"/>
      <c r="SXR190" s="5"/>
      <c r="SXS190" s="5"/>
      <c r="SXT190" s="5"/>
      <c r="SXU190" s="5"/>
      <c r="SXV190" s="5"/>
      <c r="SXW190" s="5"/>
      <c r="SXX190" s="5"/>
      <c r="SXY190" s="5"/>
      <c r="SXZ190" s="5"/>
      <c r="SYA190" s="5"/>
      <c r="SYB190" s="5"/>
      <c r="SYC190" s="5"/>
      <c r="SYD190" s="5"/>
      <c r="SYE190" s="5"/>
      <c r="SYF190" s="5"/>
      <c r="SYG190" s="5"/>
      <c r="SYH190" s="5"/>
      <c r="SYI190" s="5"/>
      <c r="SYJ190" s="5"/>
      <c r="SYK190" s="5"/>
      <c r="SYL190" s="5"/>
      <c r="SYM190" s="5"/>
      <c r="SYN190" s="5"/>
      <c r="SYO190" s="5"/>
      <c r="SYP190" s="5"/>
      <c r="SYQ190" s="5"/>
      <c r="SYR190" s="5"/>
      <c r="SYS190" s="5"/>
      <c r="SYT190" s="5"/>
      <c r="SYU190" s="5"/>
      <c r="SYV190" s="5"/>
      <c r="SYW190" s="5"/>
      <c r="SYX190" s="5"/>
      <c r="SYY190" s="5"/>
      <c r="SYZ190" s="5"/>
      <c r="SZA190" s="5"/>
      <c r="SZB190" s="5"/>
      <c r="SZC190" s="5"/>
      <c r="SZD190" s="5"/>
      <c r="SZE190" s="5"/>
      <c r="SZF190" s="5"/>
      <c r="SZG190" s="5"/>
      <c r="SZH190" s="5"/>
      <c r="SZI190" s="5"/>
      <c r="SZJ190" s="5"/>
      <c r="SZK190" s="5"/>
      <c r="SZL190" s="5"/>
      <c r="SZM190" s="5"/>
      <c r="SZN190" s="5"/>
      <c r="SZO190" s="5"/>
      <c r="SZP190" s="5"/>
      <c r="SZQ190" s="5"/>
      <c r="SZR190" s="5"/>
      <c r="SZS190" s="5"/>
      <c r="SZT190" s="5"/>
      <c r="SZU190" s="5"/>
      <c r="SZV190" s="5"/>
      <c r="SZW190" s="5"/>
      <c r="SZX190" s="5"/>
      <c r="SZY190" s="5"/>
      <c r="SZZ190" s="5"/>
      <c r="TAA190" s="5"/>
      <c r="TAB190" s="5"/>
      <c r="TAC190" s="5"/>
      <c r="TAD190" s="5"/>
      <c r="TAE190" s="5"/>
      <c r="TAF190" s="5"/>
      <c r="TAG190" s="5"/>
      <c r="TAH190" s="5"/>
      <c r="TAI190" s="5"/>
      <c r="TAJ190" s="5"/>
      <c r="TAK190" s="5"/>
      <c r="TAL190" s="5"/>
      <c r="TAM190" s="5"/>
      <c r="TAN190" s="5"/>
      <c r="TAO190" s="5"/>
      <c r="TAP190" s="5"/>
      <c r="TAQ190" s="5"/>
      <c r="TAR190" s="5"/>
      <c r="TAS190" s="5"/>
      <c r="TAT190" s="5"/>
      <c r="TAU190" s="5"/>
      <c r="TAV190" s="5"/>
      <c r="TAW190" s="5"/>
      <c r="TAX190" s="5"/>
      <c r="TAY190" s="5"/>
      <c r="TAZ190" s="5"/>
      <c r="TBA190" s="5"/>
      <c r="TBB190" s="5"/>
      <c r="TBC190" s="5"/>
      <c r="TBD190" s="5"/>
      <c r="TBE190" s="5"/>
      <c r="TBF190" s="5"/>
      <c r="TBG190" s="5"/>
      <c r="TBH190" s="5"/>
      <c r="TBI190" s="5"/>
      <c r="TBJ190" s="5"/>
      <c r="TBK190" s="5"/>
      <c r="TBL190" s="5"/>
      <c r="TBM190" s="5"/>
      <c r="TBN190" s="5"/>
      <c r="TBO190" s="5"/>
      <c r="TBP190" s="5"/>
      <c r="TBQ190" s="5"/>
      <c r="TBR190" s="5"/>
      <c r="TBS190" s="5"/>
      <c r="TBT190" s="5"/>
      <c r="TBU190" s="5"/>
      <c r="TBV190" s="5"/>
      <c r="TBW190" s="5"/>
      <c r="TBX190" s="5"/>
      <c r="TBY190" s="5"/>
      <c r="TBZ190" s="5"/>
      <c r="TCA190" s="5"/>
      <c r="TCB190" s="5"/>
      <c r="TCC190" s="5"/>
      <c r="TCD190" s="5"/>
      <c r="TCE190" s="5"/>
      <c r="TCF190" s="5"/>
      <c r="TCG190" s="5"/>
      <c r="TCH190" s="5"/>
      <c r="TCI190" s="5"/>
      <c r="TCJ190" s="5"/>
      <c r="TCK190" s="5"/>
      <c r="TCL190" s="5"/>
      <c r="TCM190" s="5"/>
      <c r="TCN190" s="5"/>
      <c r="TCO190" s="5"/>
      <c r="TCP190" s="5"/>
      <c r="TCQ190" s="5"/>
      <c r="TCR190" s="5"/>
      <c r="TCS190" s="5"/>
      <c r="TCT190" s="5"/>
      <c r="TCU190" s="5"/>
      <c r="TCV190" s="5"/>
      <c r="TCW190" s="5"/>
      <c r="TCX190" s="5"/>
      <c r="TCY190" s="5"/>
      <c r="TCZ190" s="5"/>
      <c r="TDA190" s="5"/>
      <c r="TDB190" s="5"/>
      <c r="TDC190" s="5"/>
      <c r="TDD190" s="5"/>
      <c r="TDE190" s="5"/>
      <c r="TDF190" s="5"/>
      <c r="TDG190" s="5"/>
      <c r="TDH190" s="5"/>
      <c r="TDI190" s="5"/>
      <c r="TDJ190" s="5"/>
      <c r="TDK190" s="5"/>
      <c r="TDL190" s="5"/>
      <c r="TDM190" s="5"/>
      <c r="TDN190" s="5"/>
      <c r="TDO190" s="5"/>
      <c r="TDP190" s="5"/>
      <c r="TDQ190" s="5"/>
      <c r="TDR190" s="5"/>
      <c r="TDS190" s="5"/>
      <c r="TDT190" s="5"/>
      <c r="TDU190" s="5"/>
      <c r="TDV190" s="5"/>
      <c r="TDW190" s="5"/>
      <c r="TDX190" s="5"/>
      <c r="TDY190" s="5"/>
      <c r="TDZ190" s="5"/>
      <c r="TEA190" s="5"/>
      <c r="TEB190" s="5"/>
      <c r="TEC190" s="5"/>
      <c r="TED190" s="5"/>
      <c r="TEE190" s="5"/>
      <c r="TEF190" s="5"/>
      <c r="TEG190" s="5"/>
      <c r="TEH190" s="5"/>
      <c r="TEI190" s="5"/>
      <c r="TEJ190" s="5"/>
      <c r="TEK190" s="5"/>
      <c r="TEL190" s="5"/>
      <c r="TEM190" s="5"/>
      <c r="TEN190" s="5"/>
      <c r="TEO190" s="5"/>
      <c r="TEP190" s="5"/>
      <c r="TEQ190" s="5"/>
      <c r="TER190" s="5"/>
      <c r="TES190" s="5"/>
      <c r="TET190" s="5"/>
      <c r="TEU190" s="5"/>
      <c r="TEV190" s="5"/>
      <c r="TEW190" s="5"/>
      <c r="TEX190" s="5"/>
      <c r="TEY190" s="5"/>
      <c r="TEZ190" s="5"/>
      <c r="TFA190" s="5"/>
      <c r="TFB190" s="5"/>
      <c r="TFC190" s="5"/>
      <c r="TFD190" s="5"/>
      <c r="TFE190" s="5"/>
      <c r="TFF190" s="5"/>
      <c r="TFG190" s="5"/>
      <c r="TFH190" s="5"/>
      <c r="TFI190" s="5"/>
      <c r="TFJ190" s="5"/>
      <c r="TFK190" s="5"/>
      <c r="TFL190" s="5"/>
      <c r="TFM190" s="5"/>
      <c r="TFN190" s="5"/>
      <c r="TFO190" s="5"/>
      <c r="TFP190" s="5"/>
      <c r="TFQ190" s="5"/>
      <c r="TFR190" s="5"/>
      <c r="TFS190" s="5"/>
      <c r="TFT190" s="5"/>
      <c r="TFU190" s="5"/>
      <c r="TFV190" s="5"/>
      <c r="TFW190" s="5"/>
      <c r="TFX190" s="5"/>
      <c r="TFY190" s="5"/>
      <c r="TFZ190" s="5"/>
      <c r="TGA190" s="5"/>
      <c r="TGB190" s="5"/>
      <c r="TGC190" s="5"/>
      <c r="TGD190" s="5"/>
      <c r="TGE190" s="5"/>
      <c r="TGF190" s="5"/>
      <c r="TGG190" s="5"/>
      <c r="TGH190" s="5"/>
      <c r="TGI190" s="5"/>
      <c r="TGJ190" s="5"/>
      <c r="TGK190" s="5"/>
      <c r="TGL190" s="5"/>
      <c r="TGM190" s="5"/>
      <c r="TGN190" s="5"/>
      <c r="TGO190" s="5"/>
      <c r="TGP190" s="5"/>
      <c r="TGQ190" s="5"/>
      <c r="TGR190" s="5"/>
      <c r="TGS190" s="5"/>
      <c r="TGT190" s="5"/>
      <c r="TGU190" s="5"/>
      <c r="TGV190" s="5"/>
      <c r="TGW190" s="5"/>
      <c r="TGX190" s="5"/>
      <c r="TGY190" s="5"/>
      <c r="TGZ190" s="5"/>
      <c r="THA190" s="5"/>
      <c r="THB190" s="5"/>
      <c r="THC190" s="5"/>
      <c r="THD190" s="5"/>
      <c r="THE190" s="5"/>
      <c r="THF190" s="5"/>
      <c r="THG190" s="5"/>
      <c r="THH190" s="5"/>
      <c r="THI190" s="5"/>
      <c r="THJ190" s="5"/>
      <c r="THK190" s="5"/>
      <c r="THL190" s="5"/>
      <c r="THM190" s="5"/>
      <c r="THN190" s="5"/>
      <c r="THO190" s="5"/>
      <c r="THP190" s="5"/>
      <c r="THQ190" s="5"/>
      <c r="THR190" s="5"/>
      <c r="THS190" s="5"/>
      <c r="THT190" s="5"/>
      <c r="THU190" s="5"/>
      <c r="THV190" s="5"/>
      <c r="THW190" s="5"/>
      <c r="THX190" s="5"/>
      <c r="THY190" s="5"/>
      <c r="THZ190" s="5"/>
      <c r="TIA190" s="5"/>
      <c r="TIB190" s="5"/>
      <c r="TIC190" s="5"/>
      <c r="TID190" s="5"/>
      <c r="TIE190" s="5"/>
      <c r="TIF190" s="5"/>
      <c r="TIG190" s="5"/>
      <c r="TIH190" s="5"/>
      <c r="TII190" s="5"/>
      <c r="TIJ190" s="5"/>
      <c r="TIK190" s="5"/>
      <c r="TIL190" s="5"/>
      <c r="TIM190" s="5"/>
      <c r="TIN190" s="5"/>
      <c r="TIO190" s="5"/>
      <c r="TIP190" s="5"/>
      <c r="TIQ190" s="5"/>
      <c r="TIR190" s="5"/>
      <c r="TIS190" s="5"/>
      <c r="TIT190" s="5"/>
      <c r="TIU190" s="5"/>
      <c r="TIV190" s="5"/>
      <c r="TIW190" s="5"/>
      <c r="TIX190" s="5"/>
      <c r="TIY190" s="5"/>
      <c r="TIZ190" s="5"/>
      <c r="TJA190" s="5"/>
      <c r="TJB190" s="5"/>
      <c r="TJC190" s="5"/>
      <c r="TJD190" s="5"/>
      <c r="TJE190" s="5"/>
      <c r="TJF190" s="5"/>
      <c r="TJG190" s="5"/>
      <c r="TJH190" s="5"/>
      <c r="TJI190" s="5"/>
      <c r="TJJ190" s="5"/>
      <c r="TJK190" s="5"/>
      <c r="TJL190" s="5"/>
      <c r="TJM190" s="5"/>
      <c r="TJN190" s="5"/>
      <c r="TJO190" s="5"/>
      <c r="TJP190" s="5"/>
      <c r="TJQ190" s="5"/>
      <c r="TJR190" s="5"/>
      <c r="TJS190" s="5"/>
      <c r="TJT190" s="5"/>
      <c r="TJU190" s="5"/>
      <c r="TJV190" s="5"/>
      <c r="TJW190" s="5"/>
      <c r="TJX190" s="5"/>
      <c r="TJY190" s="5"/>
      <c r="TJZ190" s="5"/>
      <c r="TKA190" s="5"/>
      <c r="TKB190" s="5"/>
      <c r="TKC190" s="5"/>
      <c r="TKD190" s="5"/>
      <c r="TKE190" s="5"/>
      <c r="TKF190" s="5"/>
      <c r="TKG190" s="5"/>
      <c r="TKH190" s="5"/>
      <c r="TKI190" s="5"/>
      <c r="TKJ190" s="5"/>
      <c r="TKK190" s="5"/>
      <c r="TKL190" s="5"/>
      <c r="TKM190" s="5"/>
      <c r="TKN190" s="5"/>
      <c r="TKO190" s="5"/>
      <c r="TKP190" s="5"/>
      <c r="TKQ190" s="5"/>
      <c r="TKR190" s="5"/>
      <c r="TKS190" s="5"/>
      <c r="TKT190" s="5"/>
      <c r="TKU190" s="5"/>
      <c r="TKV190" s="5"/>
      <c r="TKW190" s="5"/>
      <c r="TKX190" s="5"/>
      <c r="TKY190" s="5"/>
      <c r="TKZ190" s="5"/>
      <c r="TLA190" s="5"/>
      <c r="TLB190" s="5"/>
      <c r="TLC190" s="5"/>
      <c r="TLD190" s="5"/>
      <c r="TLE190" s="5"/>
      <c r="TLF190" s="5"/>
      <c r="TLG190" s="5"/>
      <c r="TLH190" s="5"/>
      <c r="TLI190" s="5"/>
      <c r="TLJ190" s="5"/>
      <c r="TLK190" s="5"/>
      <c r="TLL190" s="5"/>
      <c r="TLM190" s="5"/>
      <c r="TLN190" s="5"/>
      <c r="TLO190" s="5"/>
      <c r="TLP190" s="5"/>
      <c r="TLQ190" s="5"/>
      <c r="TLR190" s="5"/>
      <c r="TLS190" s="5"/>
      <c r="TLT190" s="5"/>
      <c r="TLU190" s="5"/>
      <c r="TLV190" s="5"/>
      <c r="TLW190" s="5"/>
      <c r="TLX190" s="5"/>
      <c r="TLY190" s="5"/>
      <c r="TLZ190" s="5"/>
      <c r="TMA190" s="5"/>
      <c r="TMB190" s="5"/>
      <c r="TMC190" s="5"/>
      <c r="TMD190" s="5"/>
      <c r="TME190" s="5"/>
      <c r="TMF190" s="5"/>
      <c r="TMG190" s="5"/>
      <c r="TMH190" s="5"/>
      <c r="TMI190" s="5"/>
      <c r="TMJ190" s="5"/>
      <c r="TMK190" s="5"/>
      <c r="TML190" s="5"/>
      <c r="TMM190" s="5"/>
      <c r="TMN190" s="5"/>
      <c r="TMO190" s="5"/>
      <c r="TMP190" s="5"/>
      <c r="TMQ190" s="5"/>
      <c r="TMR190" s="5"/>
      <c r="TMS190" s="5"/>
      <c r="TMT190" s="5"/>
      <c r="TMU190" s="5"/>
      <c r="TMV190" s="5"/>
      <c r="TMW190" s="5"/>
      <c r="TMX190" s="5"/>
      <c r="TMY190" s="5"/>
      <c r="TMZ190" s="5"/>
      <c r="TNA190" s="5"/>
      <c r="TNB190" s="5"/>
      <c r="TNC190" s="5"/>
      <c r="TND190" s="5"/>
      <c r="TNE190" s="5"/>
      <c r="TNF190" s="5"/>
      <c r="TNG190" s="5"/>
      <c r="TNH190" s="5"/>
      <c r="TNI190" s="5"/>
      <c r="TNJ190" s="5"/>
      <c r="TNK190" s="5"/>
      <c r="TNL190" s="5"/>
      <c r="TNM190" s="5"/>
      <c r="TNN190" s="5"/>
      <c r="TNO190" s="5"/>
      <c r="TNP190" s="5"/>
      <c r="TNQ190" s="5"/>
      <c r="TNR190" s="5"/>
      <c r="TNS190" s="5"/>
      <c r="TNT190" s="5"/>
      <c r="TNU190" s="5"/>
      <c r="TNV190" s="5"/>
      <c r="TNW190" s="5"/>
      <c r="TNX190" s="5"/>
      <c r="TNY190" s="5"/>
      <c r="TNZ190" s="5"/>
      <c r="TOA190" s="5"/>
      <c r="TOB190" s="5"/>
      <c r="TOC190" s="5"/>
      <c r="TOD190" s="5"/>
      <c r="TOE190" s="5"/>
      <c r="TOF190" s="5"/>
      <c r="TOG190" s="5"/>
      <c r="TOH190" s="5"/>
      <c r="TOI190" s="5"/>
      <c r="TOJ190" s="5"/>
      <c r="TOK190" s="5"/>
      <c r="TOL190" s="5"/>
      <c r="TOM190" s="5"/>
      <c r="TON190" s="5"/>
      <c r="TOO190" s="5"/>
      <c r="TOP190" s="5"/>
      <c r="TOQ190" s="5"/>
      <c r="TOR190" s="5"/>
      <c r="TOS190" s="5"/>
      <c r="TOT190" s="5"/>
      <c r="TOU190" s="5"/>
      <c r="TOV190" s="5"/>
      <c r="TOW190" s="5"/>
      <c r="TOX190" s="5"/>
      <c r="TOY190" s="5"/>
      <c r="TOZ190" s="5"/>
      <c r="TPA190" s="5"/>
      <c r="TPB190" s="5"/>
      <c r="TPC190" s="5"/>
      <c r="TPD190" s="5"/>
      <c r="TPE190" s="5"/>
      <c r="TPF190" s="5"/>
      <c r="TPG190" s="5"/>
      <c r="TPH190" s="5"/>
      <c r="TPI190" s="5"/>
      <c r="TPJ190" s="5"/>
      <c r="TPK190" s="5"/>
      <c r="TPL190" s="5"/>
      <c r="TPM190" s="5"/>
      <c r="TPN190" s="5"/>
      <c r="TPO190" s="5"/>
      <c r="TPP190" s="5"/>
      <c r="TPQ190" s="5"/>
      <c r="TPR190" s="5"/>
      <c r="TPS190" s="5"/>
      <c r="TPT190" s="5"/>
      <c r="TPU190" s="5"/>
      <c r="TPV190" s="5"/>
      <c r="TPW190" s="5"/>
      <c r="TPX190" s="5"/>
      <c r="TPY190" s="5"/>
      <c r="TPZ190" s="5"/>
      <c r="TQA190" s="5"/>
      <c r="TQB190" s="5"/>
      <c r="TQC190" s="5"/>
      <c r="TQD190" s="5"/>
      <c r="TQE190" s="5"/>
      <c r="TQF190" s="5"/>
      <c r="TQG190" s="5"/>
      <c r="TQH190" s="5"/>
      <c r="TQI190" s="5"/>
      <c r="TQJ190" s="5"/>
      <c r="TQK190" s="5"/>
      <c r="TQL190" s="5"/>
      <c r="TQM190" s="5"/>
      <c r="TQN190" s="5"/>
      <c r="TQO190" s="5"/>
      <c r="TQP190" s="5"/>
      <c r="TQQ190" s="5"/>
      <c r="TQR190" s="5"/>
      <c r="TQS190" s="5"/>
      <c r="TQT190" s="5"/>
      <c r="TQU190" s="5"/>
      <c r="TQV190" s="5"/>
      <c r="TQW190" s="5"/>
      <c r="TQX190" s="5"/>
      <c r="TQY190" s="5"/>
      <c r="TQZ190" s="5"/>
      <c r="TRA190" s="5"/>
      <c r="TRB190" s="5"/>
      <c r="TRC190" s="5"/>
      <c r="TRD190" s="5"/>
      <c r="TRE190" s="5"/>
      <c r="TRF190" s="5"/>
      <c r="TRG190" s="5"/>
      <c r="TRH190" s="5"/>
      <c r="TRI190" s="5"/>
      <c r="TRJ190" s="5"/>
      <c r="TRK190" s="5"/>
      <c r="TRL190" s="5"/>
      <c r="TRM190" s="5"/>
      <c r="TRN190" s="5"/>
      <c r="TRO190" s="5"/>
      <c r="TRP190" s="5"/>
      <c r="TRQ190" s="5"/>
      <c r="TRR190" s="5"/>
      <c r="TRS190" s="5"/>
      <c r="TRT190" s="5"/>
      <c r="TRU190" s="5"/>
      <c r="TRV190" s="5"/>
      <c r="TRW190" s="5"/>
      <c r="TRX190" s="5"/>
      <c r="TRY190" s="5"/>
      <c r="TRZ190" s="5"/>
      <c r="TSA190" s="5"/>
      <c r="TSB190" s="5"/>
      <c r="TSC190" s="5"/>
      <c r="TSD190" s="5"/>
      <c r="TSE190" s="5"/>
      <c r="TSF190" s="5"/>
      <c r="TSG190" s="5"/>
      <c r="TSH190" s="5"/>
      <c r="TSI190" s="5"/>
      <c r="TSJ190" s="5"/>
      <c r="TSK190" s="5"/>
      <c r="TSL190" s="5"/>
      <c r="TSM190" s="5"/>
      <c r="TSN190" s="5"/>
      <c r="TSO190" s="5"/>
      <c r="TSP190" s="5"/>
      <c r="TSQ190" s="5"/>
      <c r="TSR190" s="5"/>
      <c r="TSS190" s="5"/>
      <c r="TST190" s="5"/>
      <c r="TSU190" s="5"/>
      <c r="TSV190" s="5"/>
      <c r="TSW190" s="5"/>
      <c r="TSX190" s="5"/>
      <c r="TSY190" s="5"/>
      <c r="TSZ190" s="5"/>
      <c r="TTA190" s="5"/>
      <c r="TTB190" s="5"/>
      <c r="TTC190" s="5"/>
      <c r="TTD190" s="5"/>
      <c r="TTE190" s="5"/>
      <c r="TTF190" s="5"/>
      <c r="TTG190" s="5"/>
      <c r="TTH190" s="5"/>
      <c r="TTI190" s="5"/>
      <c r="TTJ190" s="5"/>
      <c r="TTK190" s="5"/>
      <c r="TTL190" s="5"/>
      <c r="TTM190" s="5"/>
      <c r="TTN190" s="5"/>
      <c r="TTO190" s="5"/>
      <c r="TTP190" s="5"/>
      <c r="TTQ190" s="5"/>
      <c r="TTR190" s="5"/>
      <c r="TTS190" s="5"/>
      <c r="TTT190" s="5"/>
      <c r="TTU190" s="5"/>
      <c r="TTV190" s="5"/>
      <c r="TTW190" s="5"/>
      <c r="TTX190" s="5"/>
      <c r="TTY190" s="5"/>
      <c r="TTZ190" s="5"/>
      <c r="TUA190" s="5"/>
      <c r="TUB190" s="5"/>
      <c r="TUC190" s="5"/>
      <c r="TUD190" s="5"/>
      <c r="TUE190" s="5"/>
      <c r="TUF190" s="5"/>
      <c r="TUG190" s="5"/>
      <c r="TUH190" s="5"/>
      <c r="TUI190" s="5"/>
      <c r="TUJ190" s="5"/>
      <c r="TUK190" s="5"/>
      <c r="TUL190" s="5"/>
      <c r="TUM190" s="5"/>
      <c r="TUN190" s="5"/>
      <c r="TUO190" s="5"/>
      <c r="TUP190" s="5"/>
      <c r="TUQ190" s="5"/>
      <c r="TUR190" s="5"/>
      <c r="TUS190" s="5"/>
      <c r="TUT190" s="5"/>
      <c r="TUU190" s="5"/>
      <c r="TUV190" s="5"/>
      <c r="TUW190" s="5"/>
      <c r="TUX190" s="5"/>
      <c r="TUY190" s="5"/>
      <c r="TUZ190" s="5"/>
      <c r="TVA190" s="5"/>
      <c r="TVB190" s="5"/>
      <c r="TVC190" s="5"/>
      <c r="TVD190" s="5"/>
      <c r="TVE190" s="5"/>
      <c r="TVF190" s="5"/>
      <c r="TVG190" s="5"/>
      <c r="TVH190" s="5"/>
      <c r="TVI190" s="5"/>
      <c r="TVJ190" s="5"/>
      <c r="TVK190" s="5"/>
      <c r="TVL190" s="5"/>
      <c r="TVM190" s="5"/>
      <c r="TVN190" s="5"/>
      <c r="TVO190" s="5"/>
      <c r="TVP190" s="5"/>
      <c r="TVQ190" s="5"/>
      <c r="TVR190" s="5"/>
      <c r="TVS190" s="5"/>
      <c r="TVT190" s="5"/>
      <c r="TVU190" s="5"/>
      <c r="TVV190" s="5"/>
      <c r="TVW190" s="5"/>
      <c r="TVX190" s="5"/>
      <c r="TVY190" s="5"/>
      <c r="TVZ190" s="5"/>
      <c r="TWA190" s="5"/>
      <c r="TWB190" s="5"/>
      <c r="TWC190" s="5"/>
      <c r="TWD190" s="5"/>
      <c r="TWE190" s="5"/>
      <c r="TWF190" s="5"/>
      <c r="TWG190" s="5"/>
      <c r="TWH190" s="5"/>
      <c r="TWI190" s="5"/>
      <c r="TWJ190" s="5"/>
      <c r="TWK190" s="5"/>
      <c r="TWL190" s="5"/>
      <c r="TWM190" s="5"/>
      <c r="TWN190" s="5"/>
      <c r="TWO190" s="5"/>
      <c r="TWP190" s="5"/>
      <c r="TWQ190" s="5"/>
      <c r="TWR190" s="5"/>
      <c r="TWS190" s="5"/>
      <c r="TWT190" s="5"/>
      <c r="TWU190" s="5"/>
      <c r="TWV190" s="5"/>
      <c r="TWW190" s="5"/>
      <c r="TWX190" s="5"/>
      <c r="TWY190" s="5"/>
      <c r="TWZ190" s="5"/>
      <c r="TXA190" s="5"/>
      <c r="TXB190" s="5"/>
      <c r="TXC190" s="5"/>
      <c r="TXD190" s="5"/>
      <c r="TXE190" s="5"/>
      <c r="TXF190" s="5"/>
      <c r="TXG190" s="5"/>
      <c r="TXH190" s="5"/>
      <c r="TXI190" s="5"/>
      <c r="TXJ190" s="5"/>
      <c r="TXK190" s="5"/>
      <c r="TXL190" s="5"/>
      <c r="TXM190" s="5"/>
      <c r="TXN190" s="5"/>
      <c r="TXO190" s="5"/>
      <c r="TXP190" s="5"/>
      <c r="TXQ190" s="5"/>
      <c r="TXR190" s="5"/>
      <c r="TXS190" s="5"/>
      <c r="TXT190" s="5"/>
      <c r="TXU190" s="5"/>
      <c r="TXV190" s="5"/>
      <c r="TXW190" s="5"/>
      <c r="TXX190" s="5"/>
      <c r="TXY190" s="5"/>
      <c r="TXZ190" s="5"/>
      <c r="TYA190" s="5"/>
      <c r="TYB190" s="5"/>
      <c r="TYC190" s="5"/>
      <c r="TYD190" s="5"/>
      <c r="TYE190" s="5"/>
      <c r="TYF190" s="5"/>
      <c r="TYG190" s="5"/>
      <c r="TYH190" s="5"/>
      <c r="TYI190" s="5"/>
      <c r="TYJ190" s="5"/>
      <c r="TYK190" s="5"/>
      <c r="TYL190" s="5"/>
      <c r="TYM190" s="5"/>
      <c r="TYN190" s="5"/>
      <c r="TYO190" s="5"/>
      <c r="TYP190" s="5"/>
      <c r="TYQ190" s="5"/>
      <c r="TYR190" s="5"/>
      <c r="TYS190" s="5"/>
      <c r="TYT190" s="5"/>
      <c r="TYU190" s="5"/>
      <c r="TYV190" s="5"/>
      <c r="TYW190" s="5"/>
      <c r="TYX190" s="5"/>
      <c r="TYY190" s="5"/>
      <c r="TYZ190" s="5"/>
      <c r="TZA190" s="5"/>
      <c r="TZB190" s="5"/>
      <c r="TZC190" s="5"/>
      <c r="TZD190" s="5"/>
      <c r="TZE190" s="5"/>
      <c r="TZF190" s="5"/>
      <c r="TZG190" s="5"/>
      <c r="TZH190" s="5"/>
      <c r="TZI190" s="5"/>
      <c r="TZJ190" s="5"/>
      <c r="TZK190" s="5"/>
      <c r="TZL190" s="5"/>
      <c r="TZM190" s="5"/>
      <c r="TZN190" s="5"/>
      <c r="TZO190" s="5"/>
      <c r="TZP190" s="5"/>
      <c r="TZQ190" s="5"/>
      <c r="TZR190" s="5"/>
      <c r="TZS190" s="5"/>
      <c r="TZT190" s="5"/>
      <c r="TZU190" s="5"/>
      <c r="TZV190" s="5"/>
      <c r="TZW190" s="5"/>
      <c r="TZX190" s="5"/>
      <c r="TZY190" s="5"/>
      <c r="TZZ190" s="5"/>
      <c r="UAA190" s="5"/>
      <c r="UAB190" s="5"/>
      <c r="UAC190" s="5"/>
      <c r="UAD190" s="5"/>
      <c r="UAE190" s="5"/>
      <c r="UAF190" s="5"/>
      <c r="UAG190" s="5"/>
      <c r="UAH190" s="5"/>
      <c r="UAI190" s="5"/>
      <c r="UAJ190" s="5"/>
      <c r="UAK190" s="5"/>
      <c r="UAL190" s="5"/>
      <c r="UAM190" s="5"/>
      <c r="UAN190" s="5"/>
      <c r="UAO190" s="5"/>
      <c r="UAP190" s="5"/>
      <c r="UAQ190" s="5"/>
      <c r="UAR190" s="5"/>
      <c r="UAS190" s="5"/>
      <c r="UAT190" s="5"/>
      <c r="UAU190" s="5"/>
      <c r="UAV190" s="5"/>
      <c r="UAW190" s="5"/>
      <c r="UAX190" s="5"/>
      <c r="UAY190" s="5"/>
      <c r="UAZ190" s="5"/>
      <c r="UBA190" s="5"/>
      <c r="UBB190" s="5"/>
      <c r="UBC190" s="5"/>
      <c r="UBD190" s="5"/>
      <c r="UBE190" s="5"/>
      <c r="UBF190" s="5"/>
      <c r="UBG190" s="5"/>
      <c r="UBH190" s="5"/>
      <c r="UBI190" s="5"/>
      <c r="UBJ190" s="5"/>
      <c r="UBK190" s="5"/>
      <c r="UBL190" s="5"/>
      <c r="UBM190" s="5"/>
      <c r="UBN190" s="5"/>
      <c r="UBO190" s="5"/>
      <c r="UBP190" s="5"/>
      <c r="UBQ190" s="5"/>
      <c r="UBR190" s="5"/>
      <c r="UBS190" s="5"/>
      <c r="UBT190" s="5"/>
      <c r="UBU190" s="5"/>
      <c r="UBV190" s="5"/>
      <c r="UBW190" s="5"/>
      <c r="UBX190" s="5"/>
      <c r="UBY190" s="5"/>
      <c r="UBZ190" s="5"/>
      <c r="UCA190" s="5"/>
      <c r="UCB190" s="5"/>
      <c r="UCC190" s="5"/>
      <c r="UCD190" s="5"/>
      <c r="UCE190" s="5"/>
      <c r="UCF190" s="5"/>
      <c r="UCG190" s="5"/>
      <c r="UCH190" s="5"/>
      <c r="UCI190" s="5"/>
      <c r="UCJ190" s="5"/>
      <c r="UCK190" s="5"/>
      <c r="UCL190" s="5"/>
      <c r="UCM190" s="5"/>
      <c r="UCN190" s="5"/>
      <c r="UCO190" s="5"/>
      <c r="UCP190" s="5"/>
      <c r="UCQ190" s="5"/>
      <c r="UCR190" s="5"/>
      <c r="UCS190" s="5"/>
      <c r="UCT190" s="5"/>
      <c r="UCU190" s="5"/>
      <c r="UCV190" s="5"/>
      <c r="UCW190" s="5"/>
      <c r="UCX190" s="5"/>
      <c r="UCY190" s="5"/>
      <c r="UCZ190" s="5"/>
      <c r="UDA190" s="5"/>
      <c r="UDB190" s="5"/>
      <c r="UDC190" s="5"/>
      <c r="UDD190" s="5"/>
      <c r="UDE190" s="5"/>
      <c r="UDF190" s="5"/>
      <c r="UDG190" s="5"/>
      <c r="UDH190" s="5"/>
      <c r="UDI190" s="5"/>
      <c r="UDJ190" s="5"/>
      <c r="UDK190" s="5"/>
      <c r="UDL190" s="5"/>
      <c r="UDM190" s="5"/>
      <c r="UDN190" s="5"/>
      <c r="UDO190" s="5"/>
      <c r="UDP190" s="5"/>
      <c r="UDQ190" s="5"/>
      <c r="UDR190" s="5"/>
      <c r="UDS190" s="5"/>
      <c r="UDT190" s="5"/>
      <c r="UDU190" s="5"/>
      <c r="UDV190" s="5"/>
      <c r="UDW190" s="5"/>
      <c r="UDX190" s="5"/>
      <c r="UDY190" s="5"/>
      <c r="UDZ190" s="5"/>
      <c r="UEA190" s="5"/>
      <c r="UEB190" s="5"/>
      <c r="UEC190" s="5"/>
      <c r="UED190" s="5"/>
      <c r="UEE190" s="5"/>
      <c r="UEF190" s="5"/>
      <c r="UEG190" s="5"/>
      <c r="UEH190" s="5"/>
      <c r="UEI190" s="5"/>
      <c r="UEJ190" s="5"/>
      <c r="UEK190" s="5"/>
      <c r="UEL190" s="5"/>
      <c r="UEM190" s="5"/>
      <c r="UEN190" s="5"/>
      <c r="UEO190" s="5"/>
      <c r="UEP190" s="5"/>
      <c r="UEQ190" s="5"/>
      <c r="UER190" s="5"/>
      <c r="UES190" s="5"/>
      <c r="UET190" s="5"/>
      <c r="UEU190" s="5"/>
      <c r="UEV190" s="5"/>
      <c r="UEW190" s="5"/>
      <c r="UEX190" s="5"/>
      <c r="UEY190" s="5"/>
      <c r="UEZ190" s="5"/>
      <c r="UFA190" s="5"/>
      <c r="UFB190" s="5"/>
      <c r="UFC190" s="5"/>
      <c r="UFD190" s="5"/>
      <c r="UFE190" s="5"/>
      <c r="UFF190" s="5"/>
      <c r="UFG190" s="5"/>
      <c r="UFH190" s="5"/>
      <c r="UFI190" s="5"/>
      <c r="UFJ190" s="5"/>
      <c r="UFK190" s="5"/>
      <c r="UFL190" s="5"/>
      <c r="UFM190" s="5"/>
      <c r="UFN190" s="5"/>
      <c r="UFO190" s="5"/>
      <c r="UFP190" s="5"/>
      <c r="UFQ190" s="5"/>
      <c r="UFR190" s="5"/>
      <c r="UFS190" s="5"/>
      <c r="UFT190" s="5"/>
      <c r="UFU190" s="5"/>
      <c r="UFV190" s="5"/>
      <c r="UFW190" s="5"/>
      <c r="UFX190" s="5"/>
      <c r="UFY190" s="5"/>
      <c r="UFZ190" s="5"/>
      <c r="UGA190" s="5"/>
      <c r="UGB190" s="5"/>
      <c r="UGC190" s="5"/>
      <c r="UGD190" s="5"/>
      <c r="UGE190" s="5"/>
      <c r="UGF190" s="5"/>
      <c r="UGG190" s="5"/>
      <c r="UGH190" s="5"/>
      <c r="UGI190" s="5"/>
      <c r="UGJ190" s="5"/>
      <c r="UGK190" s="5"/>
      <c r="UGL190" s="5"/>
      <c r="UGM190" s="5"/>
      <c r="UGN190" s="5"/>
      <c r="UGO190" s="5"/>
      <c r="UGP190" s="5"/>
      <c r="UGQ190" s="5"/>
      <c r="UGR190" s="5"/>
      <c r="UGS190" s="5"/>
      <c r="UGT190" s="5"/>
      <c r="UGU190" s="5"/>
      <c r="UGV190" s="5"/>
      <c r="UGW190" s="5"/>
      <c r="UGX190" s="5"/>
      <c r="UGY190" s="5"/>
      <c r="UGZ190" s="5"/>
      <c r="UHA190" s="5"/>
      <c r="UHB190" s="5"/>
      <c r="UHC190" s="5"/>
      <c r="UHD190" s="5"/>
      <c r="UHE190" s="5"/>
      <c r="UHF190" s="5"/>
      <c r="UHG190" s="5"/>
      <c r="UHH190" s="5"/>
      <c r="UHI190" s="5"/>
      <c r="UHJ190" s="5"/>
      <c r="UHK190" s="5"/>
      <c r="UHL190" s="5"/>
      <c r="UHM190" s="5"/>
      <c r="UHN190" s="5"/>
      <c r="UHO190" s="5"/>
      <c r="UHP190" s="5"/>
      <c r="UHQ190" s="5"/>
      <c r="UHR190" s="5"/>
      <c r="UHS190" s="5"/>
      <c r="UHT190" s="5"/>
      <c r="UHU190" s="5"/>
      <c r="UHV190" s="5"/>
      <c r="UHW190" s="5"/>
      <c r="UHX190" s="5"/>
      <c r="UHY190" s="5"/>
      <c r="UHZ190" s="5"/>
      <c r="UIA190" s="5"/>
      <c r="UIB190" s="5"/>
      <c r="UIC190" s="5"/>
      <c r="UID190" s="5"/>
      <c r="UIE190" s="5"/>
      <c r="UIF190" s="5"/>
      <c r="UIG190" s="5"/>
      <c r="UIH190" s="5"/>
      <c r="UII190" s="5"/>
      <c r="UIJ190" s="5"/>
      <c r="UIK190" s="5"/>
      <c r="UIL190" s="5"/>
      <c r="UIM190" s="5"/>
      <c r="UIN190" s="5"/>
      <c r="UIO190" s="5"/>
      <c r="UIP190" s="5"/>
      <c r="UIQ190" s="5"/>
      <c r="UIR190" s="5"/>
      <c r="UIS190" s="5"/>
      <c r="UIT190" s="5"/>
      <c r="UIU190" s="5"/>
      <c r="UIV190" s="5"/>
      <c r="UIW190" s="5"/>
      <c r="UIX190" s="5"/>
      <c r="UIY190" s="5"/>
      <c r="UIZ190" s="5"/>
      <c r="UJA190" s="5"/>
      <c r="UJB190" s="5"/>
      <c r="UJC190" s="5"/>
      <c r="UJD190" s="5"/>
      <c r="UJE190" s="5"/>
      <c r="UJF190" s="5"/>
      <c r="UJG190" s="5"/>
      <c r="UJH190" s="5"/>
      <c r="UJI190" s="5"/>
      <c r="UJJ190" s="5"/>
      <c r="UJK190" s="5"/>
      <c r="UJL190" s="5"/>
      <c r="UJM190" s="5"/>
      <c r="UJN190" s="5"/>
      <c r="UJO190" s="5"/>
      <c r="UJP190" s="5"/>
      <c r="UJQ190" s="5"/>
      <c r="UJR190" s="5"/>
      <c r="UJS190" s="5"/>
      <c r="UJT190" s="5"/>
      <c r="UJU190" s="5"/>
      <c r="UJV190" s="5"/>
      <c r="UJW190" s="5"/>
      <c r="UJX190" s="5"/>
      <c r="UJY190" s="5"/>
      <c r="UJZ190" s="5"/>
      <c r="UKA190" s="5"/>
      <c r="UKB190" s="5"/>
      <c r="UKC190" s="5"/>
      <c r="UKD190" s="5"/>
      <c r="UKE190" s="5"/>
      <c r="UKF190" s="5"/>
      <c r="UKG190" s="5"/>
      <c r="UKH190" s="5"/>
      <c r="UKI190" s="5"/>
      <c r="UKJ190" s="5"/>
      <c r="UKK190" s="5"/>
      <c r="UKL190" s="5"/>
      <c r="UKM190" s="5"/>
      <c r="UKN190" s="5"/>
      <c r="UKO190" s="5"/>
      <c r="UKP190" s="5"/>
      <c r="UKQ190" s="5"/>
      <c r="UKR190" s="5"/>
      <c r="UKS190" s="5"/>
      <c r="UKT190" s="5"/>
      <c r="UKU190" s="5"/>
      <c r="UKV190" s="5"/>
      <c r="UKW190" s="5"/>
      <c r="UKX190" s="5"/>
      <c r="UKY190" s="5"/>
      <c r="UKZ190" s="5"/>
      <c r="ULA190" s="5"/>
      <c r="ULB190" s="5"/>
      <c r="ULC190" s="5"/>
      <c r="ULD190" s="5"/>
      <c r="ULE190" s="5"/>
      <c r="ULF190" s="5"/>
      <c r="ULG190" s="5"/>
      <c r="ULH190" s="5"/>
      <c r="ULI190" s="5"/>
      <c r="ULJ190" s="5"/>
      <c r="ULK190" s="5"/>
      <c r="ULL190" s="5"/>
      <c r="ULM190" s="5"/>
      <c r="ULN190" s="5"/>
      <c r="ULO190" s="5"/>
      <c r="ULP190" s="5"/>
      <c r="ULQ190" s="5"/>
      <c r="ULR190" s="5"/>
      <c r="ULS190" s="5"/>
      <c r="ULT190" s="5"/>
      <c r="ULU190" s="5"/>
      <c r="ULV190" s="5"/>
      <c r="ULW190" s="5"/>
      <c r="ULX190" s="5"/>
      <c r="ULY190" s="5"/>
      <c r="ULZ190" s="5"/>
      <c r="UMA190" s="5"/>
      <c r="UMB190" s="5"/>
      <c r="UMC190" s="5"/>
      <c r="UMD190" s="5"/>
      <c r="UME190" s="5"/>
      <c r="UMF190" s="5"/>
      <c r="UMG190" s="5"/>
      <c r="UMH190" s="5"/>
      <c r="UMI190" s="5"/>
      <c r="UMJ190" s="5"/>
      <c r="UMK190" s="5"/>
      <c r="UML190" s="5"/>
      <c r="UMM190" s="5"/>
      <c r="UMN190" s="5"/>
      <c r="UMO190" s="5"/>
      <c r="UMP190" s="5"/>
      <c r="UMQ190" s="5"/>
      <c r="UMR190" s="5"/>
      <c r="UMS190" s="5"/>
      <c r="UMT190" s="5"/>
      <c r="UMU190" s="5"/>
      <c r="UMV190" s="5"/>
      <c r="UMW190" s="5"/>
      <c r="UMX190" s="5"/>
      <c r="UMY190" s="5"/>
      <c r="UMZ190" s="5"/>
      <c r="UNA190" s="5"/>
      <c r="UNB190" s="5"/>
      <c r="UNC190" s="5"/>
      <c r="UND190" s="5"/>
      <c r="UNE190" s="5"/>
      <c r="UNF190" s="5"/>
      <c r="UNG190" s="5"/>
      <c r="UNH190" s="5"/>
      <c r="UNI190" s="5"/>
      <c r="UNJ190" s="5"/>
      <c r="UNK190" s="5"/>
      <c r="UNL190" s="5"/>
      <c r="UNM190" s="5"/>
      <c r="UNN190" s="5"/>
      <c r="UNO190" s="5"/>
      <c r="UNP190" s="5"/>
      <c r="UNQ190" s="5"/>
      <c r="UNR190" s="5"/>
      <c r="UNS190" s="5"/>
      <c r="UNT190" s="5"/>
      <c r="UNU190" s="5"/>
      <c r="UNV190" s="5"/>
      <c r="UNW190" s="5"/>
      <c r="UNX190" s="5"/>
      <c r="UNY190" s="5"/>
      <c r="UNZ190" s="5"/>
      <c r="UOA190" s="5"/>
      <c r="UOB190" s="5"/>
      <c r="UOC190" s="5"/>
      <c r="UOD190" s="5"/>
      <c r="UOE190" s="5"/>
      <c r="UOF190" s="5"/>
      <c r="UOG190" s="5"/>
      <c r="UOH190" s="5"/>
      <c r="UOI190" s="5"/>
      <c r="UOJ190" s="5"/>
      <c r="UOK190" s="5"/>
      <c r="UOL190" s="5"/>
      <c r="UOM190" s="5"/>
      <c r="UON190" s="5"/>
      <c r="UOO190" s="5"/>
      <c r="UOP190" s="5"/>
      <c r="UOQ190" s="5"/>
      <c r="UOR190" s="5"/>
      <c r="UOS190" s="5"/>
      <c r="UOT190" s="5"/>
      <c r="UOU190" s="5"/>
      <c r="UOV190" s="5"/>
      <c r="UOW190" s="5"/>
      <c r="UOX190" s="5"/>
      <c r="UOY190" s="5"/>
      <c r="UOZ190" s="5"/>
      <c r="UPA190" s="5"/>
      <c r="UPB190" s="5"/>
      <c r="UPC190" s="5"/>
      <c r="UPD190" s="5"/>
      <c r="UPE190" s="5"/>
      <c r="UPF190" s="5"/>
      <c r="UPG190" s="5"/>
      <c r="UPH190" s="5"/>
      <c r="UPI190" s="5"/>
      <c r="UPJ190" s="5"/>
      <c r="UPK190" s="5"/>
      <c r="UPL190" s="5"/>
      <c r="UPM190" s="5"/>
      <c r="UPN190" s="5"/>
      <c r="UPO190" s="5"/>
      <c r="UPP190" s="5"/>
      <c r="UPQ190" s="5"/>
      <c r="UPR190" s="5"/>
      <c r="UPS190" s="5"/>
      <c r="UPT190" s="5"/>
      <c r="UPU190" s="5"/>
      <c r="UPV190" s="5"/>
      <c r="UPW190" s="5"/>
      <c r="UPX190" s="5"/>
      <c r="UPY190" s="5"/>
      <c r="UPZ190" s="5"/>
      <c r="UQA190" s="5"/>
      <c r="UQB190" s="5"/>
      <c r="UQC190" s="5"/>
      <c r="UQD190" s="5"/>
      <c r="UQE190" s="5"/>
      <c r="UQF190" s="5"/>
      <c r="UQG190" s="5"/>
      <c r="UQH190" s="5"/>
      <c r="UQI190" s="5"/>
      <c r="UQJ190" s="5"/>
      <c r="UQK190" s="5"/>
      <c r="UQL190" s="5"/>
      <c r="UQM190" s="5"/>
      <c r="UQN190" s="5"/>
      <c r="UQO190" s="5"/>
      <c r="UQP190" s="5"/>
      <c r="UQQ190" s="5"/>
      <c r="UQR190" s="5"/>
      <c r="UQS190" s="5"/>
      <c r="UQT190" s="5"/>
      <c r="UQU190" s="5"/>
      <c r="UQV190" s="5"/>
      <c r="UQW190" s="5"/>
      <c r="UQX190" s="5"/>
      <c r="UQY190" s="5"/>
      <c r="UQZ190" s="5"/>
      <c r="URA190" s="5"/>
      <c r="URB190" s="5"/>
      <c r="URC190" s="5"/>
      <c r="URD190" s="5"/>
      <c r="URE190" s="5"/>
      <c r="URF190" s="5"/>
      <c r="URG190" s="5"/>
      <c r="URH190" s="5"/>
      <c r="URI190" s="5"/>
      <c r="URJ190" s="5"/>
      <c r="URK190" s="5"/>
      <c r="URL190" s="5"/>
      <c r="URM190" s="5"/>
      <c r="URN190" s="5"/>
      <c r="URO190" s="5"/>
      <c r="URP190" s="5"/>
      <c r="URQ190" s="5"/>
      <c r="URR190" s="5"/>
      <c r="URS190" s="5"/>
      <c r="URT190" s="5"/>
      <c r="URU190" s="5"/>
      <c r="URV190" s="5"/>
      <c r="URW190" s="5"/>
      <c r="URX190" s="5"/>
      <c r="URY190" s="5"/>
      <c r="URZ190" s="5"/>
      <c r="USA190" s="5"/>
      <c r="USB190" s="5"/>
      <c r="USC190" s="5"/>
      <c r="USD190" s="5"/>
      <c r="USE190" s="5"/>
      <c r="USF190" s="5"/>
      <c r="USG190" s="5"/>
      <c r="USH190" s="5"/>
      <c r="USI190" s="5"/>
      <c r="USJ190" s="5"/>
      <c r="USK190" s="5"/>
      <c r="USL190" s="5"/>
      <c r="USM190" s="5"/>
      <c r="USN190" s="5"/>
      <c r="USO190" s="5"/>
      <c r="USP190" s="5"/>
      <c r="USQ190" s="5"/>
      <c r="USR190" s="5"/>
      <c r="USS190" s="5"/>
      <c r="UST190" s="5"/>
      <c r="USU190" s="5"/>
      <c r="USV190" s="5"/>
      <c r="USW190" s="5"/>
      <c r="USX190" s="5"/>
      <c r="USY190" s="5"/>
      <c r="USZ190" s="5"/>
      <c r="UTA190" s="5"/>
      <c r="UTB190" s="5"/>
      <c r="UTC190" s="5"/>
      <c r="UTD190" s="5"/>
      <c r="UTE190" s="5"/>
      <c r="UTF190" s="5"/>
      <c r="UTG190" s="5"/>
      <c r="UTH190" s="5"/>
      <c r="UTI190" s="5"/>
      <c r="UTJ190" s="5"/>
      <c r="UTK190" s="5"/>
      <c r="UTL190" s="5"/>
      <c r="UTM190" s="5"/>
      <c r="UTN190" s="5"/>
      <c r="UTO190" s="5"/>
      <c r="UTP190" s="5"/>
      <c r="UTQ190" s="5"/>
      <c r="UTR190" s="5"/>
      <c r="UTS190" s="5"/>
      <c r="UTT190" s="5"/>
      <c r="UTU190" s="5"/>
      <c r="UTV190" s="5"/>
      <c r="UTW190" s="5"/>
      <c r="UTX190" s="5"/>
      <c r="UTY190" s="5"/>
      <c r="UTZ190" s="5"/>
      <c r="UUA190" s="5"/>
      <c r="UUB190" s="5"/>
      <c r="UUC190" s="5"/>
      <c r="UUD190" s="5"/>
      <c r="UUE190" s="5"/>
      <c r="UUF190" s="5"/>
      <c r="UUG190" s="5"/>
      <c r="UUH190" s="5"/>
      <c r="UUI190" s="5"/>
      <c r="UUJ190" s="5"/>
      <c r="UUK190" s="5"/>
      <c r="UUL190" s="5"/>
      <c r="UUM190" s="5"/>
      <c r="UUN190" s="5"/>
      <c r="UUO190" s="5"/>
      <c r="UUP190" s="5"/>
      <c r="UUQ190" s="5"/>
      <c r="UUR190" s="5"/>
      <c r="UUS190" s="5"/>
      <c r="UUT190" s="5"/>
      <c r="UUU190" s="5"/>
      <c r="UUV190" s="5"/>
      <c r="UUW190" s="5"/>
      <c r="UUX190" s="5"/>
      <c r="UUY190" s="5"/>
      <c r="UUZ190" s="5"/>
      <c r="UVA190" s="5"/>
      <c r="UVB190" s="5"/>
      <c r="UVC190" s="5"/>
      <c r="UVD190" s="5"/>
      <c r="UVE190" s="5"/>
      <c r="UVF190" s="5"/>
      <c r="UVG190" s="5"/>
      <c r="UVH190" s="5"/>
      <c r="UVI190" s="5"/>
      <c r="UVJ190" s="5"/>
      <c r="UVK190" s="5"/>
      <c r="UVL190" s="5"/>
      <c r="UVM190" s="5"/>
      <c r="UVN190" s="5"/>
      <c r="UVO190" s="5"/>
      <c r="UVP190" s="5"/>
      <c r="UVQ190" s="5"/>
      <c r="UVR190" s="5"/>
      <c r="UVS190" s="5"/>
      <c r="UVT190" s="5"/>
      <c r="UVU190" s="5"/>
      <c r="UVV190" s="5"/>
      <c r="UVW190" s="5"/>
      <c r="UVX190" s="5"/>
      <c r="UVY190" s="5"/>
      <c r="UVZ190" s="5"/>
      <c r="UWA190" s="5"/>
      <c r="UWB190" s="5"/>
      <c r="UWC190" s="5"/>
      <c r="UWD190" s="5"/>
      <c r="UWE190" s="5"/>
      <c r="UWF190" s="5"/>
      <c r="UWG190" s="5"/>
      <c r="UWH190" s="5"/>
      <c r="UWI190" s="5"/>
      <c r="UWJ190" s="5"/>
      <c r="UWK190" s="5"/>
      <c r="UWL190" s="5"/>
      <c r="UWM190" s="5"/>
      <c r="UWN190" s="5"/>
      <c r="UWO190" s="5"/>
      <c r="UWP190" s="5"/>
      <c r="UWQ190" s="5"/>
      <c r="UWR190" s="5"/>
      <c r="UWS190" s="5"/>
      <c r="UWT190" s="5"/>
      <c r="UWU190" s="5"/>
      <c r="UWV190" s="5"/>
      <c r="UWW190" s="5"/>
      <c r="UWX190" s="5"/>
      <c r="UWY190" s="5"/>
      <c r="UWZ190" s="5"/>
      <c r="UXA190" s="5"/>
      <c r="UXB190" s="5"/>
      <c r="UXC190" s="5"/>
      <c r="UXD190" s="5"/>
      <c r="UXE190" s="5"/>
      <c r="UXF190" s="5"/>
      <c r="UXG190" s="5"/>
      <c r="UXH190" s="5"/>
      <c r="UXI190" s="5"/>
      <c r="UXJ190" s="5"/>
      <c r="UXK190" s="5"/>
      <c r="UXL190" s="5"/>
      <c r="UXM190" s="5"/>
      <c r="UXN190" s="5"/>
      <c r="UXO190" s="5"/>
      <c r="UXP190" s="5"/>
      <c r="UXQ190" s="5"/>
      <c r="UXR190" s="5"/>
      <c r="UXS190" s="5"/>
      <c r="UXT190" s="5"/>
      <c r="UXU190" s="5"/>
      <c r="UXV190" s="5"/>
      <c r="UXW190" s="5"/>
      <c r="UXX190" s="5"/>
      <c r="UXY190" s="5"/>
      <c r="UXZ190" s="5"/>
      <c r="UYA190" s="5"/>
      <c r="UYB190" s="5"/>
      <c r="UYC190" s="5"/>
      <c r="UYD190" s="5"/>
      <c r="UYE190" s="5"/>
      <c r="UYF190" s="5"/>
      <c r="UYG190" s="5"/>
      <c r="UYH190" s="5"/>
      <c r="UYI190" s="5"/>
      <c r="UYJ190" s="5"/>
      <c r="UYK190" s="5"/>
      <c r="UYL190" s="5"/>
      <c r="UYM190" s="5"/>
      <c r="UYN190" s="5"/>
      <c r="UYO190" s="5"/>
      <c r="UYP190" s="5"/>
      <c r="UYQ190" s="5"/>
      <c r="UYR190" s="5"/>
      <c r="UYS190" s="5"/>
      <c r="UYT190" s="5"/>
      <c r="UYU190" s="5"/>
      <c r="UYV190" s="5"/>
      <c r="UYW190" s="5"/>
      <c r="UYX190" s="5"/>
      <c r="UYY190" s="5"/>
      <c r="UYZ190" s="5"/>
      <c r="UZA190" s="5"/>
      <c r="UZB190" s="5"/>
      <c r="UZC190" s="5"/>
      <c r="UZD190" s="5"/>
      <c r="UZE190" s="5"/>
      <c r="UZF190" s="5"/>
      <c r="UZG190" s="5"/>
      <c r="UZH190" s="5"/>
      <c r="UZI190" s="5"/>
      <c r="UZJ190" s="5"/>
      <c r="UZK190" s="5"/>
      <c r="UZL190" s="5"/>
      <c r="UZM190" s="5"/>
      <c r="UZN190" s="5"/>
      <c r="UZO190" s="5"/>
      <c r="UZP190" s="5"/>
      <c r="UZQ190" s="5"/>
      <c r="UZR190" s="5"/>
      <c r="UZS190" s="5"/>
      <c r="UZT190" s="5"/>
      <c r="UZU190" s="5"/>
      <c r="UZV190" s="5"/>
      <c r="UZW190" s="5"/>
      <c r="UZX190" s="5"/>
      <c r="UZY190" s="5"/>
      <c r="UZZ190" s="5"/>
      <c r="VAA190" s="5"/>
      <c r="VAB190" s="5"/>
      <c r="VAC190" s="5"/>
      <c r="VAD190" s="5"/>
      <c r="VAE190" s="5"/>
      <c r="VAF190" s="5"/>
      <c r="VAG190" s="5"/>
      <c r="VAH190" s="5"/>
      <c r="VAI190" s="5"/>
      <c r="VAJ190" s="5"/>
      <c r="VAK190" s="5"/>
      <c r="VAL190" s="5"/>
      <c r="VAM190" s="5"/>
      <c r="VAN190" s="5"/>
      <c r="VAO190" s="5"/>
      <c r="VAP190" s="5"/>
      <c r="VAQ190" s="5"/>
      <c r="VAR190" s="5"/>
      <c r="VAS190" s="5"/>
      <c r="VAT190" s="5"/>
      <c r="VAU190" s="5"/>
      <c r="VAV190" s="5"/>
      <c r="VAW190" s="5"/>
      <c r="VAX190" s="5"/>
      <c r="VAY190" s="5"/>
      <c r="VAZ190" s="5"/>
      <c r="VBA190" s="5"/>
      <c r="VBB190" s="5"/>
      <c r="VBC190" s="5"/>
      <c r="VBD190" s="5"/>
      <c r="VBE190" s="5"/>
      <c r="VBF190" s="5"/>
      <c r="VBG190" s="5"/>
      <c r="VBH190" s="5"/>
      <c r="VBI190" s="5"/>
      <c r="VBJ190" s="5"/>
      <c r="VBK190" s="5"/>
      <c r="VBL190" s="5"/>
      <c r="VBM190" s="5"/>
      <c r="VBN190" s="5"/>
      <c r="VBO190" s="5"/>
      <c r="VBP190" s="5"/>
      <c r="VBQ190" s="5"/>
      <c r="VBR190" s="5"/>
      <c r="VBS190" s="5"/>
      <c r="VBT190" s="5"/>
      <c r="VBU190" s="5"/>
      <c r="VBV190" s="5"/>
      <c r="VBW190" s="5"/>
      <c r="VBX190" s="5"/>
      <c r="VBY190" s="5"/>
      <c r="VBZ190" s="5"/>
      <c r="VCA190" s="5"/>
      <c r="VCB190" s="5"/>
      <c r="VCC190" s="5"/>
      <c r="VCD190" s="5"/>
      <c r="VCE190" s="5"/>
      <c r="VCF190" s="5"/>
      <c r="VCG190" s="5"/>
      <c r="VCH190" s="5"/>
      <c r="VCI190" s="5"/>
      <c r="VCJ190" s="5"/>
      <c r="VCK190" s="5"/>
      <c r="VCL190" s="5"/>
      <c r="VCM190" s="5"/>
      <c r="VCN190" s="5"/>
      <c r="VCO190" s="5"/>
      <c r="VCP190" s="5"/>
      <c r="VCQ190" s="5"/>
      <c r="VCR190" s="5"/>
      <c r="VCS190" s="5"/>
      <c r="VCT190" s="5"/>
      <c r="VCU190" s="5"/>
      <c r="VCV190" s="5"/>
      <c r="VCW190" s="5"/>
      <c r="VCX190" s="5"/>
      <c r="VCY190" s="5"/>
      <c r="VCZ190" s="5"/>
      <c r="VDA190" s="5"/>
      <c r="VDB190" s="5"/>
      <c r="VDC190" s="5"/>
      <c r="VDD190" s="5"/>
      <c r="VDE190" s="5"/>
      <c r="VDF190" s="5"/>
      <c r="VDG190" s="5"/>
      <c r="VDH190" s="5"/>
      <c r="VDI190" s="5"/>
      <c r="VDJ190" s="5"/>
      <c r="VDK190" s="5"/>
      <c r="VDL190" s="5"/>
      <c r="VDM190" s="5"/>
      <c r="VDN190" s="5"/>
      <c r="VDO190" s="5"/>
      <c r="VDP190" s="5"/>
      <c r="VDQ190" s="5"/>
      <c r="VDR190" s="5"/>
      <c r="VDS190" s="5"/>
      <c r="VDT190" s="5"/>
      <c r="VDU190" s="5"/>
      <c r="VDV190" s="5"/>
      <c r="VDW190" s="5"/>
      <c r="VDX190" s="5"/>
      <c r="VDY190" s="5"/>
      <c r="VDZ190" s="5"/>
      <c r="VEA190" s="5"/>
      <c r="VEB190" s="5"/>
      <c r="VEC190" s="5"/>
      <c r="VED190" s="5"/>
      <c r="VEE190" s="5"/>
      <c r="VEF190" s="5"/>
      <c r="VEG190" s="5"/>
      <c r="VEH190" s="5"/>
      <c r="VEI190" s="5"/>
      <c r="VEJ190" s="5"/>
      <c r="VEK190" s="5"/>
      <c r="VEL190" s="5"/>
      <c r="VEM190" s="5"/>
      <c r="VEN190" s="5"/>
      <c r="VEO190" s="5"/>
      <c r="VEP190" s="5"/>
      <c r="VEQ190" s="5"/>
      <c r="VER190" s="5"/>
      <c r="VES190" s="5"/>
      <c r="VET190" s="5"/>
      <c r="VEU190" s="5"/>
      <c r="VEV190" s="5"/>
      <c r="VEW190" s="5"/>
      <c r="VEX190" s="5"/>
      <c r="VEY190" s="5"/>
      <c r="VEZ190" s="5"/>
      <c r="VFA190" s="5"/>
      <c r="VFB190" s="5"/>
      <c r="VFC190" s="5"/>
      <c r="VFD190" s="5"/>
      <c r="VFE190" s="5"/>
      <c r="VFF190" s="5"/>
      <c r="VFG190" s="5"/>
      <c r="VFH190" s="5"/>
      <c r="VFI190" s="5"/>
      <c r="VFJ190" s="5"/>
      <c r="VFK190" s="5"/>
      <c r="VFL190" s="5"/>
      <c r="VFM190" s="5"/>
      <c r="VFN190" s="5"/>
      <c r="VFO190" s="5"/>
      <c r="VFP190" s="5"/>
      <c r="VFQ190" s="5"/>
      <c r="VFR190" s="5"/>
      <c r="VFS190" s="5"/>
      <c r="VFT190" s="5"/>
      <c r="VFU190" s="5"/>
      <c r="VFV190" s="5"/>
      <c r="VFW190" s="5"/>
      <c r="VFX190" s="5"/>
      <c r="VFY190" s="5"/>
      <c r="VFZ190" s="5"/>
      <c r="VGA190" s="5"/>
      <c r="VGB190" s="5"/>
      <c r="VGC190" s="5"/>
      <c r="VGD190" s="5"/>
      <c r="VGE190" s="5"/>
      <c r="VGF190" s="5"/>
      <c r="VGG190" s="5"/>
      <c r="VGH190" s="5"/>
      <c r="VGI190" s="5"/>
      <c r="VGJ190" s="5"/>
      <c r="VGK190" s="5"/>
      <c r="VGL190" s="5"/>
      <c r="VGM190" s="5"/>
      <c r="VGN190" s="5"/>
      <c r="VGO190" s="5"/>
      <c r="VGP190" s="5"/>
      <c r="VGQ190" s="5"/>
      <c r="VGR190" s="5"/>
      <c r="VGS190" s="5"/>
      <c r="VGT190" s="5"/>
      <c r="VGU190" s="5"/>
      <c r="VGV190" s="5"/>
      <c r="VGW190" s="5"/>
      <c r="VGX190" s="5"/>
      <c r="VGY190" s="5"/>
      <c r="VGZ190" s="5"/>
      <c r="VHA190" s="5"/>
      <c r="VHB190" s="5"/>
      <c r="VHC190" s="5"/>
      <c r="VHD190" s="5"/>
      <c r="VHE190" s="5"/>
      <c r="VHF190" s="5"/>
      <c r="VHG190" s="5"/>
      <c r="VHH190" s="5"/>
      <c r="VHI190" s="5"/>
      <c r="VHJ190" s="5"/>
      <c r="VHK190" s="5"/>
      <c r="VHL190" s="5"/>
      <c r="VHM190" s="5"/>
      <c r="VHN190" s="5"/>
      <c r="VHO190" s="5"/>
      <c r="VHP190" s="5"/>
      <c r="VHQ190" s="5"/>
      <c r="VHR190" s="5"/>
      <c r="VHS190" s="5"/>
      <c r="VHT190" s="5"/>
      <c r="VHU190" s="5"/>
      <c r="VHV190" s="5"/>
      <c r="VHW190" s="5"/>
      <c r="VHX190" s="5"/>
      <c r="VHY190" s="5"/>
      <c r="VHZ190" s="5"/>
      <c r="VIA190" s="5"/>
      <c r="VIB190" s="5"/>
      <c r="VIC190" s="5"/>
      <c r="VID190" s="5"/>
      <c r="VIE190" s="5"/>
      <c r="VIF190" s="5"/>
      <c r="VIG190" s="5"/>
      <c r="VIH190" s="5"/>
      <c r="VII190" s="5"/>
      <c r="VIJ190" s="5"/>
      <c r="VIK190" s="5"/>
      <c r="VIL190" s="5"/>
      <c r="VIM190" s="5"/>
      <c r="VIN190" s="5"/>
      <c r="VIO190" s="5"/>
      <c r="VIP190" s="5"/>
      <c r="VIQ190" s="5"/>
      <c r="VIR190" s="5"/>
      <c r="VIS190" s="5"/>
      <c r="VIT190" s="5"/>
      <c r="VIU190" s="5"/>
      <c r="VIV190" s="5"/>
      <c r="VIW190" s="5"/>
      <c r="VIX190" s="5"/>
      <c r="VIY190" s="5"/>
      <c r="VIZ190" s="5"/>
      <c r="VJA190" s="5"/>
      <c r="VJB190" s="5"/>
      <c r="VJC190" s="5"/>
      <c r="VJD190" s="5"/>
      <c r="VJE190" s="5"/>
      <c r="VJF190" s="5"/>
      <c r="VJG190" s="5"/>
      <c r="VJH190" s="5"/>
      <c r="VJI190" s="5"/>
      <c r="VJJ190" s="5"/>
      <c r="VJK190" s="5"/>
      <c r="VJL190" s="5"/>
      <c r="VJM190" s="5"/>
      <c r="VJN190" s="5"/>
      <c r="VJO190" s="5"/>
      <c r="VJP190" s="5"/>
      <c r="VJQ190" s="5"/>
      <c r="VJR190" s="5"/>
      <c r="VJS190" s="5"/>
      <c r="VJT190" s="5"/>
      <c r="VJU190" s="5"/>
      <c r="VJV190" s="5"/>
      <c r="VJW190" s="5"/>
      <c r="VJX190" s="5"/>
      <c r="VJY190" s="5"/>
      <c r="VJZ190" s="5"/>
      <c r="VKA190" s="5"/>
      <c r="VKB190" s="5"/>
      <c r="VKC190" s="5"/>
      <c r="VKD190" s="5"/>
      <c r="VKE190" s="5"/>
      <c r="VKF190" s="5"/>
      <c r="VKG190" s="5"/>
      <c r="VKH190" s="5"/>
      <c r="VKI190" s="5"/>
      <c r="VKJ190" s="5"/>
      <c r="VKK190" s="5"/>
      <c r="VKL190" s="5"/>
      <c r="VKM190" s="5"/>
      <c r="VKN190" s="5"/>
      <c r="VKO190" s="5"/>
      <c r="VKP190" s="5"/>
      <c r="VKQ190" s="5"/>
      <c r="VKR190" s="5"/>
      <c r="VKS190" s="5"/>
      <c r="VKT190" s="5"/>
      <c r="VKU190" s="5"/>
      <c r="VKV190" s="5"/>
      <c r="VKW190" s="5"/>
      <c r="VKX190" s="5"/>
      <c r="VKY190" s="5"/>
      <c r="VKZ190" s="5"/>
      <c r="VLA190" s="5"/>
      <c r="VLB190" s="5"/>
      <c r="VLC190" s="5"/>
      <c r="VLD190" s="5"/>
      <c r="VLE190" s="5"/>
      <c r="VLF190" s="5"/>
      <c r="VLG190" s="5"/>
      <c r="VLH190" s="5"/>
      <c r="VLI190" s="5"/>
      <c r="VLJ190" s="5"/>
      <c r="VLK190" s="5"/>
      <c r="VLL190" s="5"/>
      <c r="VLM190" s="5"/>
      <c r="VLN190" s="5"/>
      <c r="VLO190" s="5"/>
      <c r="VLP190" s="5"/>
      <c r="VLQ190" s="5"/>
      <c r="VLR190" s="5"/>
      <c r="VLS190" s="5"/>
      <c r="VLT190" s="5"/>
      <c r="VLU190" s="5"/>
      <c r="VLV190" s="5"/>
      <c r="VLW190" s="5"/>
      <c r="VLX190" s="5"/>
      <c r="VLY190" s="5"/>
      <c r="VLZ190" s="5"/>
      <c r="VMA190" s="5"/>
      <c r="VMB190" s="5"/>
      <c r="VMC190" s="5"/>
      <c r="VMD190" s="5"/>
      <c r="VME190" s="5"/>
      <c r="VMF190" s="5"/>
      <c r="VMG190" s="5"/>
      <c r="VMH190" s="5"/>
      <c r="VMI190" s="5"/>
      <c r="VMJ190" s="5"/>
      <c r="VMK190" s="5"/>
      <c r="VML190" s="5"/>
      <c r="VMM190" s="5"/>
      <c r="VMN190" s="5"/>
      <c r="VMO190" s="5"/>
      <c r="VMP190" s="5"/>
      <c r="VMQ190" s="5"/>
      <c r="VMR190" s="5"/>
      <c r="VMS190" s="5"/>
      <c r="VMT190" s="5"/>
      <c r="VMU190" s="5"/>
      <c r="VMV190" s="5"/>
      <c r="VMW190" s="5"/>
      <c r="VMX190" s="5"/>
      <c r="VMY190" s="5"/>
      <c r="VMZ190" s="5"/>
      <c r="VNA190" s="5"/>
      <c r="VNB190" s="5"/>
      <c r="VNC190" s="5"/>
      <c r="VND190" s="5"/>
      <c r="VNE190" s="5"/>
      <c r="VNF190" s="5"/>
      <c r="VNG190" s="5"/>
      <c r="VNH190" s="5"/>
      <c r="VNI190" s="5"/>
      <c r="VNJ190" s="5"/>
      <c r="VNK190" s="5"/>
      <c r="VNL190" s="5"/>
      <c r="VNM190" s="5"/>
      <c r="VNN190" s="5"/>
      <c r="VNO190" s="5"/>
      <c r="VNP190" s="5"/>
      <c r="VNQ190" s="5"/>
      <c r="VNR190" s="5"/>
      <c r="VNS190" s="5"/>
      <c r="VNT190" s="5"/>
      <c r="VNU190" s="5"/>
      <c r="VNV190" s="5"/>
      <c r="VNW190" s="5"/>
      <c r="VNX190" s="5"/>
      <c r="VNY190" s="5"/>
      <c r="VNZ190" s="5"/>
      <c r="VOA190" s="5"/>
      <c r="VOB190" s="5"/>
      <c r="VOC190" s="5"/>
      <c r="VOD190" s="5"/>
      <c r="VOE190" s="5"/>
      <c r="VOF190" s="5"/>
      <c r="VOG190" s="5"/>
      <c r="VOH190" s="5"/>
      <c r="VOI190" s="5"/>
      <c r="VOJ190" s="5"/>
      <c r="VOK190" s="5"/>
      <c r="VOL190" s="5"/>
      <c r="VOM190" s="5"/>
      <c r="VON190" s="5"/>
      <c r="VOO190" s="5"/>
      <c r="VOP190" s="5"/>
      <c r="VOQ190" s="5"/>
      <c r="VOR190" s="5"/>
      <c r="VOS190" s="5"/>
      <c r="VOT190" s="5"/>
      <c r="VOU190" s="5"/>
      <c r="VOV190" s="5"/>
      <c r="VOW190" s="5"/>
      <c r="VOX190" s="5"/>
      <c r="VOY190" s="5"/>
      <c r="VOZ190" s="5"/>
      <c r="VPA190" s="5"/>
      <c r="VPB190" s="5"/>
      <c r="VPC190" s="5"/>
      <c r="VPD190" s="5"/>
      <c r="VPE190" s="5"/>
      <c r="VPF190" s="5"/>
      <c r="VPG190" s="5"/>
      <c r="VPH190" s="5"/>
      <c r="VPI190" s="5"/>
      <c r="VPJ190" s="5"/>
      <c r="VPK190" s="5"/>
      <c r="VPL190" s="5"/>
      <c r="VPM190" s="5"/>
      <c r="VPN190" s="5"/>
      <c r="VPO190" s="5"/>
      <c r="VPP190" s="5"/>
      <c r="VPQ190" s="5"/>
      <c r="VPR190" s="5"/>
      <c r="VPS190" s="5"/>
      <c r="VPT190" s="5"/>
      <c r="VPU190" s="5"/>
      <c r="VPV190" s="5"/>
      <c r="VPW190" s="5"/>
      <c r="VPX190" s="5"/>
      <c r="VPY190" s="5"/>
      <c r="VPZ190" s="5"/>
      <c r="VQA190" s="5"/>
      <c r="VQB190" s="5"/>
      <c r="VQC190" s="5"/>
      <c r="VQD190" s="5"/>
      <c r="VQE190" s="5"/>
      <c r="VQF190" s="5"/>
      <c r="VQG190" s="5"/>
      <c r="VQH190" s="5"/>
      <c r="VQI190" s="5"/>
      <c r="VQJ190" s="5"/>
      <c r="VQK190" s="5"/>
      <c r="VQL190" s="5"/>
      <c r="VQM190" s="5"/>
      <c r="VQN190" s="5"/>
      <c r="VQO190" s="5"/>
      <c r="VQP190" s="5"/>
      <c r="VQQ190" s="5"/>
      <c r="VQR190" s="5"/>
      <c r="VQS190" s="5"/>
      <c r="VQT190" s="5"/>
      <c r="VQU190" s="5"/>
      <c r="VQV190" s="5"/>
      <c r="VQW190" s="5"/>
      <c r="VQX190" s="5"/>
      <c r="VQY190" s="5"/>
      <c r="VQZ190" s="5"/>
      <c r="VRA190" s="5"/>
      <c r="VRB190" s="5"/>
      <c r="VRC190" s="5"/>
      <c r="VRD190" s="5"/>
      <c r="VRE190" s="5"/>
      <c r="VRF190" s="5"/>
      <c r="VRG190" s="5"/>
      <c r="VRH190" s="5"/>
      <c r="VRI190" s="5"/>
      <c r="VRJ190" s="5"/>
      <c r="VRK190" s="5"/>
      <c r="VRL190" s="5"/>
      <c r="VRM190" s="5"/>
      <c r="VRN190" s="5"/>
      <c r="VRO190" s="5"/>
      <c r="VRP190" s="5"/>
      <c r="VRQ190" s="5"/>
      <c r="VRR190" s="5"/>
      <c r="VRS190" s="5"/>
      <c r="VRT190" s="5"/>
      <c r="VRU190" s="5"/>
      <c r="VRV190" s="5"/>
      <c r="VRW190" s="5"/>
      <c r="VRX190" s="5"/>
      <c r="VRY190" s="5"/>
      <c r="VRZ190" s="5"/>
      <c r="VSA190" s="5"/>
      <c r="VSB190" s="5"/>
      <c r="VSC190" s="5"/>
      <c r="VSD190" s="5"/>
      <c r="VSE190" s="5"/>
      <c r="VSF190" s="5"/>
      <c r="VSG190" s="5"/>
      <c r="VSH190" s="5"/>
      <c r="VSI190" s="5"/>
      <c r="VSJ190" s="5"/>
      <c r="VSK190" s="5"/>
      <c r="VSL190" s="5"/>
      <c r="VSM190" s="5"/>
      <c r="VSN190" s="5"/>
      <c r="VSO190" s="5"/>
      <c r="VSP190" s="5"/>
      <c r="VSQ190" s="5"/>
      <c r="VSR190" s="5"/>
      <c r="VSS190" s="5"/>
      <c r="VST190" s="5"/>
      <c r="VSU190" s="5"/>
      <c r="VSV190" s="5"/>
      <c r="VSW190" s="5"/>
      <c r="VSX190" s="5"/>
      <c r="VSY190" s="5"/>
      <c r="VSZ190" s="5"/>
      <c r="VTA190" s="5"/>
      <c r="VTB190" s="5"/>
      <c r="VTC190" s="5"/>
      <c r="VTD190" s="5"/>
      <c r="VTE190" s="5"/>
      <c r="VTF190" s="5"/>
      <c r="VTG190" s="5"/>
      <c r="VTH190" s="5"/>
      <c r="VTI190" s="5"/>
      <c r="VTJ190" s="5"/>
      <c r="VTK190" s="5"/>
      <c r="VTL190" s="5"/>
      <c r="VTM190" s="5"/>
      <c r="VTN190" s="5"/>
      <c r="VTO190" s="5"/>
      <c r="VTP190" s="5"/>
      <c r="VTQ190" s="5"/>
      <c r="VTR190" s="5"/>
      <c r="VTS190" s="5"/>
      <c r="VTT190" s="5"/>
      <c r="VTU190" s="5"/>
      <c r="VTV190" s="5"/>
      <c r="VTW190" s="5"/>
      <c r="VTX190" s="5"/>
      <c r="VTY190" s="5"/>
      <c r="VTZ190" s="5"/>
      <c r="VUA190" s="5"/>
      <c r="VUB190" s="5"/>
      <c r="VUC190" s="5"/>
      <c r="VUD190" s="5"/>
      <c r="VUE190" s="5"/>
      <c r="VUF190" s="5"/>
      <c r="VUG190" s="5"/>
      <c r="VUH190" s="5"/>
      <c r="VUI190" s="5"/>
      <c r="VUJ190" s="5"/>
      <c r="VUK190" s="5"/>
      <c r="VUL190" s="5"/>
      <c r="VUM190" s="5"/>
      <c r="VUN190" s="5"/>
      <c r="VUO190" s="5"/>
      <c r="VUP190" s="5"/>
      <c r="VUQ190" s="5"/>
      <c r="VUR190" s="5"/>
      <c r="VUS190" s="5"/>
      <c r="VUT190" s="5"/>
      <c r="VUU190" s="5"/>
      <c r="VUV190" s="5"/>
      <c r="VUW190" s="5"/>
      <c r="VUX190" s="5"/>
      <c r="VUY190" s="5"/>
      <c r="VUZ190" s="5"/>
      <c r="VVA190" s="5"/>
      <c r="VVB190" s="5"/>
      <c r="VVC190" s="5"/>
      <c r="VVD190" s="5"/>
      <c r="VVE190" s="5"/>
      <c r="VVF190" s="5"/>
      <c r="VVG190" s="5"/>
      <c r="VVH190" s="5"/>
      <c r="VVI190" s="5"/>
      <c r="VVJ190" s="5"/>
      <c r="VVK190" s="5"/>
      <c r="VVL190" s="5"/>
      <c r="VVM190" s="5"/>
      <c r="VVN190" s="5"/>
      <c r="VVO190" s="5"/>
      <c r="VVP190" s="5"/>
      <c r="VVQ190" s="5"/>
      <c r="VVR190" s="5"/>
      <c r="VVS190" s="5"/>
      <c r="VVT190" s="5"/>
      <c r="VVU190" s="5"/>
      <c r="VVV190" s="5"/>
      <c r="VVW190" s="5"/>
      <c r="VVX190" s="5"/>
      <c r="VVY190" s="5"/>
      <c r="VVZ190" s="5"/>
      <c r="VWA190" s="5"/>
      <c r="VWB190" s="5"/>
      <c r="VWC190" s="5"/>
      <c r="VWD190" s="5"/>
      <c r="VWE190" s="5"/>
      <c r="VWF190" s="5"/>
      <c r="VWG190" s="5"/>
      <c r="VWH190" s="5"/>
      <c r="VWI190" s="5"/>
      <c r="VWJ190" s="5"/>
      <c r="VWK190" s="5"/>
      <c r="VWL190" s="5"/>
      <c r="VWM190" s="5"/>
      <c r="VWN190" s="5"/>
      <c r="VWO190" s="5"/>
      <c r="VWP190" s="5"/>
      <c r="VWQ190" s="5"/>
      <c r="VWR190" s="5"/>
      <c r="VWS190" s="5"/>
      <c r="VWT190" s="5"/>
      <c r="VWU190" s="5"/>
      <c r="VWV190" s="5"/>
      <c r="VWW190" s="5"/>
      <c r="VWX190" s="5"/>
      <c r="VWY190" s="5"/>
      <c r="VWZ190" s="5"/>
      <c r="VXA190" s="5"/>
      <c r="VXB190" s="5"/>
      <c r="VXC190" s="5"/>
      <c r="VXD190" s="5"/>
      <c r="VXE190" s="5"/>
      <c r="VXF190" s="5"/>
      <c r="VXG190" s="5"/>
      <c r="VXH190" s="5"/>
      <c r="VXI190" s="5"/>
      <c r="VXJ190" s="5"/>
      <c r="VXK190" s="5"/>
      <c r="VXL190" s="5"/>
      <c r="VXM190" s="5"/>
      <c r="VXN190" s="5"/>
      <c r="VXO190" s="5"/>
      <c r="VXP190" s="5"/>
      <c r="VXQ190" s="5"/>
      <c r="VXR190" s="5"/>
      <c r="VXS190" s="5"/>
      <c r="VXT190" s="5"/>
      <c r="VXU190" s="5"/>
      <c r="VXV190" s="5"/>
      <c r="VXW190" s="5"/>
      <c r="VXX190" s="5"/>
      <c r="VXY190" s="5"/>
      <c r="VXZ190" s="5"/>
      <c r="VYA190" s="5"/>
      <c r="VYB190" s="5"/>
      <c r="VYC190" s="5"/>
      <c r="VYD190" s="5"/>
      <c r="VYE190" s="5"/>
      <c r="VYF190" s="5"/>
      <c r="VYG190" s="5"/>
      <c r="VYH190" s="5"/>
      <c r="VYI190" s="5"/>
      <c r="VYJ190" s="5"/>
      <c r="VYK190" s="5"/>
      <c r="VYL190" s="5"/>
      <c r="VYM190" s="5"/>
      <c r="VYN190" s="5"/>
      <c r="VYO190" s="5"/>
      <c r="VYP190" s="5"/>
      <c r="VYQ190" s="5"/>
      <c r="VYR190" s="5"/>
      <c r="VYS190" s="5"/>
      <c r="VYT190" s="5"/>
      <c r="VYU190" s="5"/>
      <c r="VYV190" s="5"/>
      <c r="VYW190" s="5"/>
      <c r="VYX190" s="5"/>
      <c r="VYY190" s="5"/>
      <c r="VYZ190" s="5"/>
      <c r="VZA190" s="5"/>
      <c r="VZB190" s="5"/>
      <c r="VZC190" s="5"/>
      <c r="VZD190" s="5"/>
      <c r="VZE190" s="5"/>
      <c r="VZF190" s="5"/>
      <c r="VZG190" s="5"/>
      <c r="VZH190" s="5"/>
      <c r="VZI190" s="5"/>
      <c r="VZJ190" s="5"/>
      <c r="VZK190" s="5"/>
      <c r="VZL190" s="5"/>
      <c r="VZM190" s="5"/>
      <c r="VZN190" s="5"/>
      <c r="VZO190" s="5"/>
      <c r="VZP190" s="5"/>
      <c r="VZQ190" s="5"/>
      <c r="VZR190" s="5"/>
      <c r="VZS190" s="5"/>
      <c r="VZT190" s="5"/>
      <c r="VZU190" s="5"/>
      <c r="VZV190" s="5"/>
      <c r="VZW190" s="5"/>
      <c r="VZX190" s="5"/>
      <c r="VZY190" s="5"/>
      <c r="VZZ190" s="5"/>
      <c r="WAA190" s="5"/>
      <c r="WAB190" s="5"/>
      <c r="WAC190" s="5"/>
      <c r="WAD190" s="5"/>
      <c r="WAE190" s="5"/>
      <c r="WAF190" s="5"/>
      <c r="WAG190" s="5"/>
      <c r="WAH190" s="5"/>
      <c r="WAI190" s="5"/>
      <c r="WAJ190" s="5"/>
      <c r="WAK190" s="5"/>
      <c r="WAL190" s="5"/>
      <c r="WAM190" s="5"/>
      <c r="WAN190" s="5"/>
      <c r="WAO190" s="5"/>
      <c r="WAP190" s="5"/>
      <c r="WAQ190" s="5"/>
      <c r="WAR190" s="5"/>
      <c r="WAS190" s="5"/>
      <c r="WAT190" s="5"/>
      <c r="WAU190" s="5"/>
      <c r="WAV190" s="5"/>
      <c r="WAW190" s="5"/>
      <c r="WAX190" s="5"/>
      <c r="WAY190" s="5"/>
      <c r="WAZ190" s="5"/>
      <c r="WBA190" s="5"/>
      <c r="WBB190" s="5"/>
      <c r="WBC190" s="5"/>
      <c r="WBD190" s="5"/>
      <c r="WBE190" s="5"/>
      <c r="WBF190" s="5"/>
      <c r="WBG190" s="5"/>
      <c r="WBH190" s="5"/>
      <c r="WBI190" s="5"/>
      <c r="WBJ190" s="5"/>
      <c r="WBK190" s="5"/>
      <c r="WBL190" s="5"/>
      <c r="WBM190" s="5"/>
      <c r="WBN190" s="5"/>
      <c r="WBO190" s="5"/>
      <c r="WBP190" s="5"/>
      <c r="WBQ190" s="5"/>
      <c r="WBR190" s="5"/>
      <c r="WBS190" s="5"/>
      <c r="WBT190" s="5"/>
      <c r="WBU190" s="5"/>
      <c r="WBV190" s="5"/>
      <c r="WBW190" s="5"/>
      <c r="WBX190" s="5"/>
      <c r="WBY190" s="5"/>
      <c r="WBZ190" s="5"/>
      <c r="WCA190" s="5"/>
      <c r="WCB190" s="5"/>
      <c r="WCC190" s="5"/>
      <c r="WCD190" s="5"/>
      <c r="WCE190" s="5"/>
      <c r="WCF190" s="5"/>
      <c r="WCG190" s="5"/>
      <c r="WCH190" s="5"/>
      <c r="WCI190" s="5"/>
      <c r="WCJ190" s="5"/>
      <c r="WCK190" s="5"/>
      <c r="WCL190" s="5"/>
      <c r="WCM190" s="5"/>
      <c r="WCN190" s="5"/>
      <c r="WCO190" s="5"/>
      <c r="WCP190" s="5"/>
      <c r="WCQ190" s="5"/>
      <c r="WCR190" s="5"/>
      <c r="WCS190" s="5"/>
      <c r="WCT190" s="5"/>
      <c r="WCU190" s="5"/>
      <c r="WCV190" s="5"/>
      <c r="WCW190" s="5"/>
      <c r="WCX190" s="5"/>
      <c r="WCY190" s="5"/>
      <c r="WCZ190" s="5"/>
      <c r="WDA190" s="5"/>
      <c r="WDB190" s="5"/>
      <c r="WDC190" s="5"/>
      <c r="WDD190" s="5"/>
      <c r="WDE190" s="5"/>
      <c r="WDF190" s="5"/>
      <c r="WDG190" s="5"/>
      <c r="WDH190" s="5"/>
      <c r="WDI190" s="5"/>
      <c r="WDJ190" s="5"/>
      <c r="WDK190" s="5"/>
      <c r="WDL190" s="5"/>
      <c r="WDM190" s="5"/>
      <c r="WDN190" s="5"/>
      <c r="WDO190" s="5"/>
      <c r="WDP190" s="5"/>
      <c r="WDQ190" s="5"/>
      <c r="WDR190" s="5"/>
      <c r="WDS190" s="5"/>
      <c r="WDT190" s="5"/>
      <c r="WDU190" s="5"/>
      <c r="WDV190" s="5"/>
      <c r="WDW190" s="5"/>
      <c r="WDX190" s="5"/>
      <c r="WDY190" s="5"/>
      <c r="WDZ190" s="5"/>
      <c r="WEA190" s="5"/>
      <c r="WEB190" s="5"/>
      <c r="WEC190" s="5"/>
      <c r="WED190" s="5"/>
      <c r="WEE190" s="5"/>
      <c r="WEF190" s="5"/>
      <c r="WEG190" s="5"/>
      <c r="WEH190" s="5"/>
      <c r="WEI190" s="5"/>
      <c r="WEJ190" s="5"/>
      <c r="WEK190" s="5"/>
      <c r="WEL190" s="5"/>
      <c r="WEM190" s="5"/>
      <c r="WEN190" s="5"/>
      <c r="WEO190" s="5"/>
      <c r="WEP190" s="5"/>
      <c r="WEQ190" s="5"/>
      <c r="WER190" s="5"/>
      <c r="WES190" s="5"/>
      <c r="WET190" s="5"/>
      <c r="WEU190" s="5"/>
      <c r="WEV190" s="5"/>
      <c r="WEW190" s="5"/>
      <c r="WEX190" s="5"/>
      <c r="WEY190" s="5"/>
      <c r="WEZ190" s="5"/>
      <c r="WFA190" s="5"/>
      <c r="WFB190" s="5"/>
      <c r="WFC190" s="5"/>
      <c r="WFD190" s="5"/>
      <c r="WFE190" s="5"/>
      <c r="WFF190" s="5"/>
      <c r="WFG190" s="5"/>
      <c r="WFH190" s="5"/>
      <c r="WFI190" s="5"/>
      <c r="WFJ190" s="5"/>
      <c r="WFK190" s="5"/>
      <c r="WFL190" s="5"/>
      <c r="WFM190" s="5"/>
      <c r="WFN190" s="5"/>
      <c r="WFO190" s="5"/>
      <c r="WFP190" s="5"/>
      <c r="WFQ190" s="5"/>
      <c r="WFR190" s="5"/>
      <c r="WFS190" s="5"/>
      <c r="WFT190" s="5"/>
      <c r="WFU190" s="5"/>
      <c r="WFV190" s="5"/>
      <c r="WFW190" s="5"/>
      <c r="WFX190" s="5"/>
      <c r="WFY190" s="5"/>
      <c r="WFZ190" s="5"/>
      <c r="WGA190" s="5"/>
      <c r="WGB190" s="5"/>
      <c r="WGC190" s="5"/>
      <c r="WGD190" s="5"/>
      <c r="WGE190" s="5"/>
      <c r="WGF190" s="5"/>
      <c r="WGG190" s="5"/>
      <c r="WGH190" s="5"/>
      <c r="WGI190" s="5"/>
      <c r="WGJ190" s="5"/>
      <c r="WGK190" s="5"/>
      <c r="WGL190" s="5"/>
      <c r="WGM190" s="5"/>
      <c r="WGN190" s="5"/>
      <c r="WGO190" s="5"/>
      <c r="WGP190" s="5"/>
      <c r="WGQ190" s="5"/>
      <c r="WGR190" s="5"/>
      <c r="WGS190" s="5"/>
      <c r="WGT190" s="5"/>
      <c r="WGU190" s="5"/>
      <c r="WGV190" s="5"/>
      <c r="WGW190" s="5"/>
      <c r="WGX190" s="5"/>
      <c r="WGY190" s="5"/>
      <c r="WGZ190" s="5"/>
      <c r="WHA190" s="5"/>
      <c r="WHB190" s="5"/>
      <c r="WHC190" s="5"/>
      <c r="WHD190" s="5"/>
      <c r="WHE190" s="5"/>
      <c r="WHF190" s="5"/>
      <c r="WHG190" s="5"/>
      <c r="WHH190" s="5"/>
      <c r="WHI190" s="5"/>
      <c r="WHJ190" s="5"/>
      <c r="WHK190" s="5"/>
      <c r="WHL190" s="5"/>
      <c r="WHM190" s="5"/>
      <c r="WHN190" s="5"/>
      <c r="WHO190" s="5"/>
      <c r="WHP190" s="5"/>
      <c r="WHQ190" s="5"/>
      <c r="WHR190" s="5"/>
      <c r="WHS190" s="5"/>
      <c r="WHT190" s="5"/>
      <c r="WHU190" s="5"/>
      <c r="WHV190" s="5"/>
      <c r="WHW190" s="5"/>
      <c r="WHX190" s="5"/>
      <c r="WHY190" s="5"/>
      <c r="WHZ190" s="5"/>
      <c r="WIA190" s="5"/>
      <c r="WIB190" s="5"/>
      <c r="WIC190" s="5"/>
      <c r="WID190" s="5"/>
      <c r="WIE190" s="5"/>
      <c r="WIF190" s="5"/>
      <c r="WIG190" s="5"/>
      <c r="WIH190" s="5"/>
      <c r="WII190" s="5"/>
      <c r="WIJ190" s="5"/>
      <c r="WIK190" s="5"/>
      <c r="WIL190" s="5"/>
      <c r="WIM190" s="5"/>
      <c r="WIN190" s="5"/>
      <c r="WIO190" s="5"/>
      <c r="WIP190" s="5"/>
      <c r="WIQ190" s="5"/>
      <c r="WIR190" s="5"/>
      <c r="WIS190" s="5"/>
      <c r="WIT190" s="5"/>
      <c r="WIU190" s="5"/>
      <c r="WIV190" s="5"/>
      <c r="WIW190" s="5"/>
      <c r="WIX190" s="5"/>
      <c r="WIY190" s="5"/>
      <c r="WIZ190" s="5"/>
      <c r="WJA190" s="5"/>
      <c r="WJB190" s="5"/>
      <c r="WJC190" s="5"/>
      <c r="WJD190" s="5"/>
      <c r="WJE190" s="5"/>
      <c r="WJF190" s="5"/>
      <c r="WJG190" s="5"/>
      <c r="WJH190" s="5"/>
      <c r="WJI190" s="5"/>
      <c r="WJJ190" s="5"/>
      <c r="WJK190" s="5"/>
      <c r="WJL190" s="5"/>
      <c r="WJM190" s="5"/>
      <c r="WJN190" s="5"/>
      <c r="WJO190" s="5"/>
      <c r="WJP190" s="5"/>
      <c r="WJQ190" s="5"/>
      <c r="WJR190" s="5"/>
      <c r="WJS190" s="5"/>
      <c r="WJT190" s="5"/>
      <c r="WJU190" s="5"/>
      <c r="WJV190" s="5"/>
      <c r="WJW190" s="5"/>
      <c r="WJX190" s="5"/>
      <c r="WJY190" s="5"/>
      <c r="WJZ190" s="5"/>
      <c r="WKA190" s="5"/>
      <c r="WKB190" s="5"/>
      <c r="WKC190" s="5"/>
      <c r="WKD190" s="5"/>
      <c r="WKE190" s="5"/>
      <c r="WKF190" s="5"/>
      <c r="WKG190" s="5"/>
      <c r="WKH190" s="5"/>
      <c r="WKI190" s="5"/>
      <c r="WKJ190" s="5"/>
      <c r="WKK190" s="5"/>
      <c r="WKL190" s="5"/>
      <c r="WKM190" s="5"/>
      <c r="WKN190" s="5"/>
      <c r="WKO190" s="5"/>
      <c r="WKP190" s="5"/>
      <c r="WKQ190" s="5"/>
      <c r="WKR190" s="5"/>
      <c r="WKS190" s="5"/>
      <c r="WKT190" s="5"/>
      <c r="WKU190" s="5"/>
      <c r="WKV190" s="5"/>
      <c r="WKW190" s="5"/>
      <c r="WKX190" s="5"/>
      <c r="WKY190" s="5"/>
      <c r="WKZ190" s="5"/>
      <c r="WLA190" s="5"/>
      <c r="WLB190" s="5"/>
      <c r="WLC190" s="5"/>
      <c r="WLD190" s="5"/>
      <c r="WLE190" s="5"/>
      <c r="WLF190" s="5"/>
      <c r="WLG190" s="5"/>
      <c r="WLH190" s="5"/>
      <c r="WLI190" s="5"/>
      <c r="WLJ190" s="5"/>
      <c r="WLK190" s="5"/>
      <c r="WLL190" s="5"/>
      <c r="WLM190" s="5"/>
      <c r="WLN190" s="5"/>
      <c r="WLO190" s="5"/>
      <c r="WLP190" s="5"/>
      <c r="WLQ190" s="5"/>
      <c r="WLR190" s="5"/>
      <c r="WLS190" s="5"/>
      <c r="WLT190" s="5"/>
      <c r="WLU190" s="5"/>
      <c r="WLV190" s="5"/>
      <c r="WLW190" s="5"/>
      <c r="WLX190" s="5"/>
      <c r="WLY190" s="5"/>
      <c r="WLZ190" s="5"/>
      <c r="WMA190" s="5"/>
      <c r="WMB190" s="5"/>
      <c r="WMC190" s="5"/>
      <c r="WMD190" s="5"/>
      <c r="WME190" s="5"/>
      <c r="WMF190" s="5"/>
      <c r="WMG190" s="5"/>
      <c r="WMH190" s="5"/>
      <c r="WMI190" s="5"/>
      <c r="WMJ190" s="5"/>
      <c r="WMK190" s="5"/>
      <c r="WML190" s="5"/>
      <c r="WMM190" s="5"/>
      <c r="WMN190" s="5"/>
      <c r="WMO190" s="5"/>
      <c r="WMP190" s="5"/>
      <c r="WMQ190" s="5"/>
      <c r="WMR190" s="5"/>
      <c r="WMS190" s="5"/>
      <c r="WMT190" s="5"/>
      <c r="WMU190" s="5"/>
      <c r="WMV190" s="5"/>
      <c r="WMW190" s="5"/>
      <c r="WMX190" s="5"/>
      <c r="WMY190" s="5"/>
      <c r="WMZ190" s="5"/>
      <c r="WNA190" s="5"/>
      <c r="WNB190" s="5"/>
      <c r="WNC190" s="5"/>
      <c r="WND190" s="5"/>
      <c r="WNE190" s="5"/>
      <c r="WNF190" s="5"/>
      <c r="WNG190" s="5"/>
      <c r="WNH190" s="5"/>
      <c r="WNI190" s="5"/>
      <c r="WNJ190" s="5"/>
      <c r="WNK190" s="5"/>
      <c r="WNL190" s="5"/>
      <c r="WNM190" s="5"/>
      <c r="WNN190" s="5"/>
      <c r="WNO190" s="5"/>
      <c r="WNP190" s="5"/>
      <c r="WNQ190" s="5"/>
      <c r="WNR190" s="5"/>
      <c r="WNS190" s="5"/>
      <c r="WNT190" s="5"/>
      <c r="WNU190" s="5"/>
      <c r="WNV190" s="5"/>
      <c r="WNW190" s="5"/>
      <c r="WNX190" s="5"/>
      <c r="WNY190" s="5"/>
      <c r="WNZ190" s="5"/>
      <c r="WOA190" s="5"/>
      <c r="WOB190" s="5"/>
      <c r="WOC190" s="5"/>
      <c r="WOD190" s="5"/>
      <c r="WOE190" s="5"/>
      <c r="WOF190" s="5"/>
      <c r="WOG190" s="5"/>
      <c r="WOH190" s="5"/>
      <c r="WOI190" s="5"/>
      <c r="WOJ190" s="5"/>
      <c r="WOK190" s="5"/>
      <c r="WOL190" s="5"/>
      <c r="WOM190" s="5"/>
      <c r="WON190" s="5"/>
      <c r="WOO190" s="5"/>
      <c r="WOP190" s="5"/>
      <c r="WOQ190" s="5"/>
      <c r="WOR190" s="5"/>
      <c r="WOS190" s="5"/>
      <c r="WOT190" s="5"/>
      <c r="WOU190" s="5"/>
      <c r="WOV190" s="5"/>
      <c r="WOW190" s="5"/>
      <c r="WOX190" s="5"/>
      <c r="WOY190" s="5"/>
      <c r="WOZ190" s="5"/>
      <c r="WPA190" s="5"/>
      <c r="WPB190" s="5"/>
      <c r="WPC190" s="5"/>
      <c r="WPD190" s="5"/>
      <c r="WPE190" s="5"/>
      <c r="WPF190" s="5"/>
      <c r="WPG190" s="5"/>
      <c r="WPH190" s="5"/>
      <c r="WPI190" s="5"/>
      <c r="WPJ190" s="5"/>
      <c r="WPK190" s="5"/>
      <c r="WPL190" s="5"/>
      <c r="WPM190" s="5"/>
      <c r="WPN190" s="5"/>
      <c r="WPO190" s="5"/>
      <c r="WPP190" s="5"/>
      <c r="WPQ190" s="5"/>
      <c r="WPR190" s="5"/>
      <c r="WPS190" s="5"/>
      <c r="WPT190" s="5"/>
      <c r="WPU190" s="5"/>
      <c r="WPV190" s="5"/>
      <c r="WPW190" s="5"/>
      <c r="WPX190" s="5"/>
      <c r="WPY190" s="5"/>
      <c r="WPZ190" s="5"/>
      <c r="WQA190" s="5"/>
      <c r="WQB190" s="5"/>
      <c r="WQC190" s="5"/>
      <c r="WQD190" s="5"/>
      <c r="WQE190" s="5"/>
      <c r="WQF190" s="5"/>
      <c r="WQG190" s="5"/>
      <c r="WQH190" s="5"/>
      <c r="WQI190" s="5"/>
      <c r="WQJ190" s="5"/>
      <c r="WQK190" s="5"/>
      <c r="WQL190" s="5"/>
      <c r="WQM190" s="5"/>
      <c r="WQN190" s="5"/>
      <c r="WQO190" s="5"/>
      <c r="WQP190" s="5"/>
      <c r="WQQ190" s="5"/>
      <c r="WQR190" s="5"/>
      <c r="WQS190" s="5"/>
      <c r="WQT190" s="5"/>
      <c r="WQU190" s="5"/>
      <c r="WQV190" s="5"/>
      <c r="WQW190" s="5"/>
      <c r="WQX190" s="5"/>
      <c r="WQY190" s="5"/>
      <c r="WQZ190" s="5"/>
      <c r="WRA190" s="5"/>
      <c r="WRB190" s="5"/>
      <c r="WRC190" s="5"/>
      <c r="WRD190" s="5"/>
      <c r="WRE190" s="5"/>
      <c r="WRF190" s="5"/>
      <c r="WRG190" s="5"/>
      <c r="WRH190" s="5"/>
      <c r="WRI190" s="5"/>
      <c r="WRJ190" s="5"/>
      <c r="WRK190" s="5"/>
      <c r="WRL190" s="5"/>
      <c r="WRM190" s="5"/>
      <c r="WRN190" s="5"/>
      <c r="WRO190" s="5"/>
      <c r="WRP190" s="5"/>
      <c r="WRQ190" s="5"/>
      <c r="WRR190" s="5"/>
      <c r="WRS190" s="5"/>
      <c r="WRT190" s="5"/>
      <c r="WRU190" s="5"/>
      <c r="WRV190" s="5"/>
      <c r="WRW190" s="5"/>
      <c r="WRX190" s="5"/>
      <c r="WRY190" s="5"/>
      <c r="WRZ190" s="5"/>
      <c r="WSA190" s="5"/>
      <c r="WSB190" s="5"/>
      <c r="WSC190" s="5"/>
      <c r="WSD190" s="5"/>
      <c r="WSE190" s="5"/>
      <c r="WSF190" s="5"/>
      <c r="WSG190" s="5"/>
      <c r="WSH190" s="5"/>
      <c r="WSI190" s="5"/>
      <c r="WSJ190" s="5"/>
      <c r="WSK190" s="5"/>
      <c r="WSL190" s="5"/>
      <c r="WSM190" s="5"/>
      <c r="WSN190" s="5"/>
      <c r="WSO190" s="5"/>
      <c r="WSP190" s="5"/>
      <c r="WSQ190" s="5"/>
      <c r="WSR190" s="5"/>
      <c r="WSS190" s="5"/>
      <c r="WST190" s="5"/>
      <c r="WSU190" s="5"/>
      <c r="WSV190" s="5"/>
      <c r="WSW190" s="5"/>
      <c r="WSX190" s="5"/>
      <c r="WSY190" s="5"/>
      <c r="WSZ190" s="5"/>
      <c r="WTA190" s="5"/>
      <c r="WTB190" s="5"/>
      <c r="WTC190" s="5"/>
      <c r="WTD190" s="5"/>
      <c r="WTE190" s="5"/>
      <c r="WTF190" s="5"/>
      <c r="WTG190" s="5"/>
      <c r="WTH190" s="5"/>
      <c r="WTI190" s="5"/>
      <c r="WTJ190" s="5"/>
      <c r="WTK190" s="5"/>
      <c r="WTL190" s="5"/>
      <c r="WTM190" s="5"/>
      <c r="WTN190" s="5"/>
      <c r="WTO190" s="5"/>
      <c r="WTP190" s="5"/>
      <c r="WTQ190" s="5"/>
      <c r="WTR190" s="5"/>
      <c r="WTS190" s="5"/>
      <c r="WTT190" s="5"/>
      <c r="WTU190" s="5"/>
      <c r="WTV190" s="5"/>
      <c r="WTW190" s="5"/>
      <c r="WTX190" s="5"/>
      <c r="WTY190" s="5"/>
      <c r="WTZ190" s="5"/>
      <c r="WUA190" s="5"/>
      <c r="WUB190" s="5"/>
      <c r="WUC190" s="5"/>
      <c r="WUD190" s="5"/>
      <c r="WUE190" s="5"/>
      <c r="WUF190" s="5"/>
      <c r="WUG190" s="5"/>
      <c r="WUH190" s="5"/>
      <c r="WUI190" s="5"/>
      <c r="WUJ190" s="5"/>
      <c r="WUK190" s="5"/>
      <c r="WUL190" s="5"/>
      <c r="WUM190" s="5"/>
      <c r="WUN190" s="5"/>
      <c r="WUO190" s="5"/>
      <c r="WUP190" s="5"/>
      <c r="WUQ190" s="5"/>
      <c r="WUR190" s="5"/>
      <c r="WUS190" s="5"/>
      <c r="WUT190" s="5"/>
      <c r="WUU190" s="5"/>
      <c r="WUV190" s="5"/>
      <c r="WUW190" s="5"/>
      <c r="WUX190" s="5"/>
      <c r="WUY190" s="5"/>
      <c r="WUZ190" s="5"/>
      <c r="WVA190" s="5"/>
      <c r="WVB190" s="5"/>
      <c r="WVC190" s="5"/>
      <c r="WVD190" s="5"/>
      <c r="WVE190" s="5"/>
      <c r="WVF190" s="5"/>
      <c r="WVG190" s="5"/>
      <c r="WVH190" s="5"/>
      <c r="WVI190" s="5"/>
      <c r="WVJ190" s="5"/>
      <c r="WVK190" s="5"/>
      <c r="WVL190" s="5"/>
      <c r="WVM190" s="5"/>
      <c r="WVN190" s="5"/>
      <c r="WVO190" s="5"/>
      <c r="WVP190" s="5"/>
      <c r="WVQ190" s="5"/>
      <c r="WVR190" s="5"/>
      <c r="WVS190" s="5"/>
      <c r="WVT190" s="5"/>
      <c r="WVU190" s="5"/>
      <c r="WVV190" s="5"/>
      <c r="WVW190" s="5"/>
      <c r="WVX190" s="5"/>
      <c r="WVY190" s="5"/>
      <c r="WVZ190" s="5"/>
      <c r="WWA190" s="5"/>
      <c r="WWB190" s="5"/>
      <c r="WWC190" s="5"/>
      <c r="WWD190" s="5"/>
      <c r="WWE190" s="5"/>
      <c r="WWF190" s="5"/>
      <c r="WWG190" s="5"/>
      <c r="WWH190" s="5"/>
      <c r="WWI190" s="5"/>
      <c r="WWJ190" s="5"/>
      <c r="WWK190" s="5"/>
      <c r="WWL190" s="5"/>
      <c r="WWM190" s="5"/>
      <c r="WWN190" s="5"/>
      <c r="WWO190" s="5"/>
      <c r="WWP190" s="5"/>
      <c r="WWQ190" s="5"/>
      <c r="WWR190" s="5"/>
      <c r="WWS190" s="5"/>
      <c r="WWT190" s="5"/>
      <c r="WWU190" s="5"/>
      <c r="WWV190" s="5"/>
      <c r="WWW190" s="5"/>
      <c r="WWX190" s="5"/>
      <c r="WWY190" s="5"/>
      <c r="WWZ190" s="5"/>
      <c r="WXA190" s="5"/>
      <c r="WXB190" s="5"/>
      <c r="WXC190" s="5"/>
      <c r="WXD190" s="5"/>
      <c r="WXE190" s="5"/>
      <c r="WXF190" s="5"/>
      <c r="WXG190" s="5"/>
      <c r="WXH190" s="5"/>
      <c r="WXI190" s="5"/>
      <c r="WXJ190" s="5"/>
      <c r="WXK190" s="5"/>
      <c r="WXL190" s="5"/>
      <c r="WXM190" s="5"/>
      <c r="WXN190" s="5"/>
      <c r="WXO190" s="5"/>
      <c r="WXP190" s="5"/>
      <c r="WXQ190" s="5"/>
      <c r="WXR190" s="5"/>
      <c r="WXS190" s="5"/>
      <c r="WXT190" s="5"/>
      <c r="WXU190" s="5"/>
      <c r="WXV190" s="5"/>
      <c r="WXW190" s="5"/>
      <c r="WXX190" s="5"/>
      <c r="WXY190" s="5"/>
      <c r="WXZ190" s="5"/>
      <c r="WYA190" s="5"/>
      <c r="WYB190" s="5"/>
      <c r="WYC190" s="5"/>
      <c r="WYD190" s="5"/>
      <c r="WYE190" s="5"/>
      <c r="WYF190" s="5"/>
      <c r="WYG190" s="5"/>
      <c r="WYH190" s="5"/>
      <c r="WYI190" s="5"/>
      <c r="WYJ190" s="5"/>
      <c r="WYK190" s="5"/>
      <c r="WYL190" s="5"/>
      <c r="WYM190" s="5"/>
      <c r="WYN190" s="5"/>
      <c r="WYO190" s="5"/>
      <c r="WYP190" s="5"/>
      <c r="WYQ190" s="5"/>
      <c r="WYR190" s="5"/>
      <c r="WYS190" s="5"/>
      <c r="WYT190" s="5"/>
      <c r="WYU190" s="5"/>
      <c r="WYV190" s="5"/>
      <c r="WYW190" s="5"/>
      <c r="WYX190" s="5"/>
      <c r="WYY190" s="5"/>
      <c r="WYZ190" s="5"/>
      <c r="WZA190" s="5"/>
      <c r="WZB190" s="5"/>
      <c r="WZC190" s="5"/>
      <c r="WZD190" s="5"/>
      <c r="WZE190" s="5"/>
      <c r="WZF190" s="5"/>
      <c r="WZG190" s="5"/>
      <c r="WZH190" s="5"/>
      <c r="WZI190" s="5"/>
      <c r="WZJ190" s="5"/>
      <c r="WZK190" s="5"/>
      <c r="WZL190" s="5"/>
      <c r="WZM190" s="5"/>
      <c r="WZN190" s="5"/>
      <c r="WZO190" s="5"/>
      <c r="WZP190" s="5"/>
      <c r="WZQ190" s="5"/>
      <c r="WZR190" s="5"/>
      <c r="WZS190" s="5"/>
      <c r="WZT190" s="5"/>
      <c r="WZU190" s="5"/>
      <c r="WZV190" s="5"/>
      <c r="WZW190" s="5"/>
      <c r="WZX190" s="5"/>
      <c r="WZY190" s="5"/>
      <c r="WZZ190" s="5"/>
      <c r="XAA190" s="5"/>
      <c r="XAB190" s="5"/>
      <c r="XAC190" s="5"/>
      <c r="XAD190" s="5"/>
      <c r="XAE190" s="5"/>
      <c r="XAF190" s="5"/>
      <c r="XAG190" s="5"/>
      <c r="XAH190" s="5"/>
      <c r="XAI190" s="5"/>
      <c r="XAJ190" s="5"/>
      <c r="XAK190" s="5"/>
      <c r="XAL190" s="5"/>
      <c r="XAM190" s="5"/>
      <c r="XAN190" s="5"/>
      <c r="XAO190" s="5"/>
      <c r="XAP190" s="5"/>
      <c r="XAQ190" s="5"/>
      <c r="XAR190" s="5"/>
      <c r="XAS190" s="5"/>
      <c r="XAT190" s="5"/>
      <c r="XAU190" s="5"/>
      <c r="XAV190" s="5"/>
      <c r="XAW190" s="5"/>
      <c r="XAX190" s="5"/>
      <c r="XAY190" s="5"/>
      <c r="XAZ190" s="5"/>
      <c r="XBA190" s="5"/>
      <c r="XBB190" s="5"/>
      <c r="XBC190" s="5"/>
      <c r="XBD190" s="5"/>
      <c r="XBE190" s="5"/>
      <c r="XBF190" s="5"/>
      <c r="XBG190" s="5"/>
      <c r="XBH190" s="5"/>
      <c r="XBI190" s="5"/>
      <c r="XBJ190" s="5"/>
      <c r="XBK190" s="5"/>
      <c r="XBL190" s="5"/>
      <c r="XBM190" s="5"/>
      <c r="XBN190" s="5"/>
      <c r="XBO190" s="5"/>
      <c r="XBP190" s="5"/>
      <c r="XBQ190" s="5"/>
      <c r="XBR190" s="5"/>
      <c r="XBS190" s="5"/>
      <c r="XBT190" s="5"/>
      <c r="XBU190" s="5"/>
      <c r="XBV190" s="5"/>
      <c r="XBW190" s="5"/>
      <c r="XBX190" s="5"/>
      <c r="XBY190" s="5"/>
      <c r="XBZ190" s="5"/>
      <c r="XCA190" s="5"/>
      <c r="XCB190" s="5"/>
      <c r="XCC190" s="5"/>
      <c r="XCD190" s="5"/>
      <c r="XCE190" s="5"/>
      <c r="XCF190" s="5"/>
      <c r="XCG190" s="5"/>
      <c r="XCH190" s="5"/>
      <c r="XCI190" s="5"/>
      <c r="XCJ190" s="5"/>
      <c r="XCK190" s="5"/>
      <c r="XCL190" s="5"/>
      <c r="XCM190" s="5"/>
      <c r="XCN190" s="5"/>
      <c r="XCO190" s="5"/>
      <c r="XCP190" s="5"/>
      <c r="XCQ190" s="5"/>
      <c r="XCR190" s="5"/>
      <c r="XCS190" s="5"/>
      <c r="XCT190" s="5"/>
      <c r="XCU190" s="5"/>
      <c r="XCV190" s="5"/>
      <c r="XCW190" s="5"/>
      <c r="XCX190" s="5"/>
      <c r="XCY190" s="5"/>
      <c r="XCZ190" s="5"/>
      <c r="XDA190" s="5"/>
      <c r="XDB190" s="5"/>
      <c r="XDC190" s="5"/>
      <c r="XDD190" s="5"/>
      <c r="XDE190" s="5"/>
      <c r="XDF190" s="5"/>
      <c r="XDG190" s="5"/>
      <c r="XDH190" s="5"/>
      <c r="XDI190" s="5"/>
      <c r="XDJ190" s="5"/>
      <c r="XDK190" s="5"/>
      <c r="XDL190" s="5"/>
      <c r="XDM190" s="5"/>
      <c r="XDN190" s="5"/>
      <c r="XDO190" s="5"/>
      <c r="XDP190" s="5"/>
      <c r="XDQ190" s="5"/>
      <c r="XDR190" s="5"/>
      <c r="XDS190" s="5"/>
      <c r="XDT190" s="5"/>
      <c r="XDU190" s="5"/>
      <c r="XDV190" s="5"/>
      <c r="XDW190" s="5"/>
      <c r="XDX190" s="5"/>
      <c r="XDY190" s="5"/>
      <c r="XDZ190" s="5"/>
      <c r="XEA190" s="5"/>
      <c r="XEB190" s="5"/>
      <c r="XEC190" s="5"/>
      <c r="XED190" s="5"/>
      <c r="XEE190" s="5"/>
      <c r="XEF190" s="5"/>
      <c r="XEG190" s="5"/>
      <c r="XEH190" s="5"/>
      <c r="XEI190" s="5"/>
      <c r="XEJ190" s="5"/>
      <c r="XEK190" s="5"/>
      <c r="XEL190" s="5"/>
      <c r="XEM190" s="5"/>
      <c r="XEN190" s="5"/>
      <c r="XEO190" s="5"/>
      <c r="XEP190" s="5"/>
      <c r="XEQ190" s="5"/>
      <c r="XER190" s="5"/>
      <c r="XES190" s="5"/>
      <c r="XET190" s="5"/>
      <c r="XEU190" s="5"/>
      <c r="XEV190" s="5"/>
      <c r="XEW190" s="5"/>
      <c r="XEX190" s="5"/>
      <c r="XEY190" s="5"/>
      <c r="XEZ190" s="5"/>
    </row>
    <row r="191" spans="1:16384" customFormat="1" x14ac:dyDescent="0.25">
      <c r="A191" s="234"/>
      <c r="B191" s="235"/>
      <c r="C191" s="240" t="s">
        <v>376</v>
      </c>
      <c r="D191" s="240"/>
      <c r="E191" s="309">
        <v>8014</v>
      </c>
      <c r="F191" s="193">
        <v>3</v>
      </c>
      <c r="G191" s="193">
        <v>0</v>
      </c>
      <c r="H191" s="193">
        <v>0</v>
      </c>
      <c r="I191" s="236"/>
      <c r="J191" s="237"/>
      <c r="K191" s="236"/>
      <c r="L191" s="236"/>
      <c r="M191" s="236"/>
      <c r="N191" s="237"/>
      <c r="O191" s="238"/>
      <c r="P191" s="239"/>
      <c r="Q191" s="239"/>
      <c r="R191" s="239"/>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c r="BOW191" s="5"/>
      <c r="BOX191" s="5"/>
      <c r="BOY191" s="5"/>
      <c r="BOZ191" s="5"/>
      <c r="BPA191" s="5"/>
      <c r="BPB191" s="5"/>
      <c r="BPC191" s="5"/>
      <c r="BPD191" s="5"/>
      <c r="BPE191" s="5"/>
      <c r="BPF191" s="5"/>
      <c r="BPG191" s="5"/>
      <c r="BPH191" s="5"/>
      <c r="BPI191" s="5"/>
      <c r="BPJ191" s="5"/>
      <c r="BPK191" s="5"/>
      <c r="BPL191" s="5"/>
      <c r="BPM191" s="5"/>
      <c r="BPN191" s="5"/>
      <c r="BPO191" s="5"/>
      <c r="BPP191" s="5"/>
      <c r="BPQ191" s="5"/>
      <c r="BPR191" s="5"/>
      <c r="BPS191" s="5"/>
      <c r="BPT191" s="5"/>
      <c r="BPU191" s="5"/>
      <c r="BPV191" s="5"/>
      <c r="BPW191" s="5"/>
      <c r="BPX191" s="5"/>
      <c r="BPY191" s="5"/>
      <c r="BPZ191" s="5"/>
      <c r="BQA191" s="5"/>
      <c r="BQB191" s="5"/>
      <c r="BQC191" s="5"/>
      <c r="BQD191" s="5"/>
      <c r="BQE191" s="5"/>
      <c r="BQF191" s="5"/>
      <c r="BQG191" s="5"/>
      <c r="BQH191" s="5"/>
      <c r="BQI191" s="5"/>
      <c r="BQJ191" s="5"/>
      <c r="BQK191" s="5"/>
      <c r="BQL191" s="5"/>
      <c r="BQM191" s="5"/>
      <c r="BQN191" s="5"/>
      <c r="BQO191" s="5"/>
      <c r="BQP191" s="5"/>
      <c r="BQQ191" s="5"/>
      <c r="BQR191" s="5"/>
      <c r="BQS191" s="5"/>
      <c r="BQT191" s="5"/>
      <c r="BQU191" s="5"/>
      <c r="BQV191" s="5"/>
      <c r="BQW191" s="5"/>
      <c r="BQX191" s="5"/>
      <c r="BQY191" s="5"/>
      <c r="BQZ191" s="5"/>
      <c r="BRA191" s="5"/>
      <c r="BRB191" s="5"/>
      <c r="BRC191" s="5"/>
      <c r="BRD191" s="5"/>
      <c r="BRE191" s="5"/>
      <c r="BRF191" s="5"/>
      <c r="BRG191" s="5"/>
      <c r="BRH191" s="5"/>
      <c r="BRI191" s="5"/>
      <c r="BRJ191" s="5"/>
      <c r="BRK191" s="5"/>
      <c r="BRL191" s="5"/>
      <c r="BRM191" s="5"/>
      <c r="BRN191" s="5"/>
      <c r="BRO191" s="5"/>
      <c r="BRP191" s="5"/>
      <c r="BRQ191" s="5"/>
      <c r="BRR191" s="5"/>
      <c r="BRS191" s="5"/>
      <c r="BRT191" s="5"/>
      <c r="BRU191" s="5"/>
      <c r="BRV191" s="5"/>
      <c r="BRW191" s="5"/>
      <c r="BRX191" s="5"/>
      <c r="BRY191" s="5"/>
      <c r="BRZ191" s="5"/>
      <c r="BSA191" s="5"/>
      <c r="BSB191" s="5"/>
      <c r="BSC191" s="5"/>
      <c r="BSD191" s="5"/>
      <c r="BSE191" s="5"/>
      <c r="BSF191" s="5"/>
      <c r="BSG191" s="5"/>
      <c r="BSH191" s="5"/>
      <c r="BSI191" s="5"/>
      <c r="BSJ191" s="5"/>
      <c r="BSK191" s="5"/>
      <c r="BSL191" s="5"/>
      <c r="BSM191" s="5"/>
      <c r="BSN191" s="5"/>
      <c r="BSO191" s="5"/>
      <c r="BSP191" s="5"/>
      <c r="BSQ191" s="5"/>
      <c r="BSR191" s="5"/>
      <c r="BSS191" s="5"/>
      <c r="BST191" s="5"/>
      <c r="BSU191" s="5"/>
      <c r="BSV191" s="5"/>
      <c r="BSW191" s="5"/>
      <c r="BSX191" s="5"/>
      <c r="BSY191" s="5"/>
      <c r="BSZ191" s="5"/>
      <c r="BTA191" s="5"/>
      <c r="BTB191" s="5"/>
      <c r="BTC191" s="5"/>
      <c r="BTD191" s="5"/>
      <c r="BTE191" s="5"/>
      <c r="BTF191" s="5"/>
      <c r="BTG191" s="5"/>
      <c r="BTH191" s="5"/>
      <c r="BTI191" s="5"/>
      <c r="BTJ191" s="5"/>
      <c r="BTK191" s="5"/>
      <c r="BTL191" s="5"/>
      <c r="BTM191" s="5"/>
      <c r="BTN191" s="5"/>
      <c r="BTO191" s="5"/>
      <c r="BTP191" s="5"/>
      <c r="BTQ191" s="5"/>
      <c r="BTR191" s="5"/>
      <c r="BTS191" s="5"/>
      <c r="BTT191" s="5"/>
      <c r="BTU191" s="5"/>
      <c r="BTV191" s="5"/>
      <c r="BTW191" s="5"/>
      <c r="BTX191" s="5"/>
      <c r="BTY191" s="5"/>
      <c r="BTZ191" s="5"/>
      <c r="BUA191" s="5"/>
      <c r="BUB191" s="5"/>
      <c r="BUC191" s="5"/>
      <c r="BUD191" s="5"/>
      <c r="BUE191" s="5"/>
      <c r="BUF191" s="5"/>
      <c r="BUG191" s="5"/>
      <c r="BUH191" s="5"/>
      <c r="BUI191" s="5"/>
      <c r="BUJ191" s="5"/>
      <c r="BUK191" s="5"/>
      <c r="BUL191" s="5"/>
      <c r="BUM191" s="5"/>
      <c r="BUN191" s="5"/>
      <c r="BUO191" s="5"/>
      <c r="BUP191" s="5"/>
      <c r="BUQ191" s="5"/>
      <c r="BUR191" s="5"/>
      <c r="BUS191" s="5"/>
      <c r="BUT191" s="5"/>
      <c r="BUU191" s="5"/>
      <c r="BUV191" s="5"/>
      <c r="BUW191" s="5"/>
      <c r="BUX191" s="5"/>
      <c r="BUY191" s="5"/>
      <c r="BUZ191" s="5"/>
      <c r="BVA191" s="5"/>
      <c r="BVB191" s="5"/>
      <c r="BVC191" s="5"/>
      <c r="BVD191" s="5"/>
      <c r="BVE191" s="5"/>
      <c r="BVF191" s="5"/>
      <c r="BVG191" s="5"/>
      <c r="BVH191" s="5"/>
      <c r="BVI191" s="5"/>
      <c r="BVJ191" s="5"/>
      <c r="BVK191" s="5"/>
      <c r="BVL191" s="5"/>
      <c r="BVM191" s="5"/>
      <c r="BVN191" s="5"/>
      <c r="BVO191" s="5"/>
      <c r="BVP191" s="5"/>
      <c r="BVQ191" s="5"/>
      <c r="BVR191" s="5"/>
      <c r="BVS191" s="5"/>
      <c r="BVT191" s="5"/>
      <c r="BVU191" s="5"/>
      <c r="BVV191" s="5"/>
      <c r="BVW191" s="5"/>
      <c r="BVX191" s="5"/>
      <c r="BVY191" s="5"/>
      <c r="BVZ191" s="5"/>
      <c r="BWA191" s="5"/>
      <c r="BWB191" s="5"/>
      <c r="BWC191" s="5"/>
      <c r="BWD191" s="5"/>
      <c r="BWE191" s="5"/>
      <c r="BWF191" s="5"/>
      <c r="BWG191" s="5"/>
      <c r="BWH191" s="5"/>
      <c r="BWI191" s="5"/>
      <c r="BWJ191" s="5"/>
      <c r="BWK191" s="5"/>
      <c r="BWL191" s="5"/>
      <c r="BWM191" s="5"/>
      <c r="BWN191" s="5"/>
      <c r="BWO191" s="5"/>
      <c r="BWP191" s="5"/>
      <c r="BWQ191" s="5"/>
      <c r="BWR191" s="5"/>
      <c r="BWS191" s="5"/>
      <c r="BWT191" s="5"/>
      <c r="BWU191" s="5"/>
      <c r="BWV191" s="5"/>
      <c r="BWW191" s="5"/>
      <c r="BWX191" s="5"/>
      <c r="BWY191" s="5"/>
      <c r="BWZ191" s="5"/>
      <c r="BXA191" s="5"/>
      <c r="BXB191" s="5"/>
      <c r="BXC191" s="5"/>
      <c r="BXD191" s="5"/>
      <c r="BXE191" s="5"/>
      <c r="BXF191" s="5"/>
      <c r="BXG191" s="5"/>
      <c r="BXH191" s="5"/>
      <c r="BXI191" s="5"/>
      <c r="BXJ191" s="5"/>
      <c r="BXK191" s="5"/>
      <c r="BXL191" s="5"/>
      <c r="BXM191" s="5"/>
      <c r="BXN191" s="5"/>
      <c r="BXO191" s="5"/>
      <c r="BXP191" s="5"/>
      <c r="BXQ191" s="5"/>
      <c r="BXR191" s="5"/>
      <c r="BXS191" s="5"/>
      <c r="BXT191" s="5"/>
      <c r="BXU191" s="5"/>
      <c r="BXV191" s="5"/>
      <c r="BXW191" s="5"/>
      <c r="BXX191" s="5"/>
      <c r="BXY191" s="5"/>
      <c r="BXZ191" s="5"/>
      <c r="BYA191" s="5"/>
      <c r="BYB191" s="5"/>
      <c r="BYC191" s="5"/>
      <c r="BYD191" s="5"/>
      <c r="BYE191" s="5"/>
      <c r="BYF191" s="5"/>
      <c r="BYG191" s="5"/>
      <c r="BYH191" s="5"/>
      <c r="BYI191" s="5"/>
      <c r="BYJ191" s="5"/>
      <c r="BYK191" s="5"/>
      <c r="BYL191" s="5"/>
      <c r="BYM191" s="5"/>
      <c r="BYN191" s="5"/>
      <c r="BYO191" s="5"/>
      <c r="BYP191" s="5"/>
      <c r="BYQ191" s="5"/>
      <c r="BYR191" s="5"/>
      <c r="BYS191" s="5"/>
      <c r="BYT191" s="5"/>
      <c r="BYU191" s="5"/>
      <c r="BYV191" s="5"/>
      <c r="BYW191" s="5"/>
      <c r="BYX191" s="5"/>
      <c r="BYY191" s="5"/>
      <c r="BYZ191" s="5"/>
      <c r="BZA191" s="5"/>
      <c r="BZB191" s="5"/>
      <c r="BZC191" s="5"/>
      <c r="BZD191" s="5"/>
      <c r="BZE191" s="5"/>
      <c r="BZF191" s="5"/>
      <c r="BZG191" s="5"/>
      <c r="BZH191" s="5"/>
      <c r="BZI191" s="5"/>
      <c r="BZJ191" s="5"/>
      <c r="BZK191" s="5"/>
      <c r="BZL191" s="5"/>
      <c r="BZM191" s="5"/>
      <c r="BZN191" s="5"/>
      <c r="BZO191" s="5"/>
      <c r="BZP191" s="5"/>
      <c r="BZQ191" s="5"/>
      <c r="BZR191" s="5"/>
      <c r="BZS191" s="5"/>
      <c r="BZT191" s="5"/>
      <c r="BZU191" s="5"/>
      <c r="BZV191" s="5"/>
      <c r="BZW191" s="5"/>
      <c r="BZX191" s="5"/>
      <c r="BZY191" s="5"/>
      <c r="BZZ191" s="5"/>
      <c r="CAA191" s="5"/>
      <c r="CAB191" s="5"/>
      <c r="CAC191" s="5"/>
      <c r="CAD191" s="5"/>
      <c r="CAE191" s="5"/>
      <c r="CAF191" s="5"/>
      <c r="CAG191" s="5"/>
      <c r="CAH191" s="5"/>
      <c r="CAI191" s="5"/>
      <c r="CAJ191" s="5"/>
      <c r="CAK191" s="5"/>
      <c r="CAL191" s="5"/>
      <c r="CAM191" s="5"/>
      <c r="CAN191" s="5"/>
      <c r="CAO191" s="5"/>
      <c r="CAP191" s="5"/>
      <c r="CAQ191" s="5"/>
      <c r="CAR191" s="5"/>
      <c r="CAS191" s="5"/>
      <c r="CAT191" s="5"/>
      <c r="CAU191" s="5"/>
      <c r="CAV191" s="5"/>
      <c r="CAW191" s="5"/>
      <c r="CAX191" s="5"/>
      <c r="CAY191" s="5"/>
      <c r="CAZ191" s="5"/>
      <c r="CBA191" s="5"/>
      <c r="CBB191" s="5"/>
      <c r="CBC191" s="5"/>
      <c r="CBD191" s="5"/>
      <c r="CBE191" s="5"/>
      <c r="CBF191" s="5"/>
      <c r="CBG191" s="5"/>
      <c r="CBH191" s="5"/>
      <c r="CBI191" s="5"/>
      <c r="CBJ191" s="5"/>
      <c r="CBK191" s="5"/>
      <c r="CBL191" s="5"/>
      <c r="CBM191" s="5"/>
      <c r="CBN191" s="5"/>
      <c r="CBO191" s="5"/>
      <c r="CBP191" s="5"/>
      <c r="CBQ191" s="5"/>
      <c r="CBR191" s="5"/>
      <c r="CBS191" s="5"/>
      <c r="CBT191" s="5"/>
      <c r="CBU191" s="5"/>
      <c r="CBV191" s="5"/>
      <c r="CBW191" s="5"/>
      <c r="CBX191" s="5"/>
      <c r="CBY191" s="5"/>
      <c r="CBZ191" s="5"/>
      <c r="CCA191" s="5"/>
      <c r="CCB191" s="5"/>
      <c r="CCC191" s="5"/>
      <c r="CCD191" s="5"/>
      <c r="CCE191" s="5"/>
      <c r="CCF191" s="5"/>
      <c r="CCG191" s="5"/>
      <c r="CCH191" s="5"/>
      <c r="CCI191" s="5"/>
      <c r="CCJ191" s="5"/>
      <c r="CCK191" s="5"/>
      <c r="CCL191" s="5"/>
      <c r="CCM191" s="5"/>
      <c r="CCN191" s="5"/>
      <c r="CCO191" s="5"/>
      <c r="CCP191" s="5"/>
      <c r="CCQ191" s="5"/>
      <c r="CCR191" s="5"/>
      <c r="CCS191" s="5"/>
      <c r="CCT191" s="5"/>
      <c r="CCU191" s="5"/>
      <c r="CCV191" s="5"/>
      <c r="CCW191" s="5"/>
      <c r="CCX191" s="5"/>
      <c r="CCY191" s="5"/>
      <c r="CCZ191" s="5"/>
      <c r="CDA191" s="5"/>
      <c r="CDB191" s="5"/>
      <c r="CDC191" s="5"/>
      <c r="CDD191" s="5"/>
      <c r="CDE191" s="5"/>
      <c r="CDF191" s="5"/>
      <c r="CDG191" s="5"/>
      <c r="CDH191" s="5"/>
      <c r="CDI191" s="5"/>
      <c r="CDJ191" s="5"/>
      <c r="CDK191" s="5"/>
      <c r="CDL191" s="5"/>
      <c r="CDM191" s="5"/>
      <c r="CDN191" s="5"/>
      <c r="CDO191" s="5"/>
      <c r="CDP191" s="5"/>
      <c r="CDQ191" s="5"/>
      <c r="CDR191" s="5"/>
      <c r="CDS191" s="5"/>
      <c r="CDT191" s="5"/>
      <c r="CDU191" s="5"/>
      <c r="CDV191" s="5"/>
      <c r="CDW191" s="5"/>
      <c r="CDX191" s="5"/>
      <c r="CDY191" s="5"/>
      <c r="CDZ191" s="5"/>
      <c r="CEA191" s="5"/>
      <c r="CEB191" s="5"/>
      <c r="CEC191" s="5"/>
      <c r="CED191" s="5"/>
      <c r="CEE191" s="5"/>
      <c r="CEF191" s="5"/>
      <c r="CEG191" s="5"/>
      <c r="CEH191" s="5"/>
      <c r="CEI191" s="5"/>
      <c r="CEJ191" s="5"/>
      <c r="CEK191" s="5"/>
      <c r="CEL191" s="5"/>
      <c r="CEM191" s="5"/>
      <c r="CEN191" s="5"/>
      <c r="CEO191" s="5"/>
      <c r="CEP191" s="5"/>
      <c r="CEQ191" s="5"/>
      <c r="CER191" s="5"/>
      <c r="CES191" s="5"/>
      <c r="CET191" s="5"/>
      <c r="CEU191" s="5"/>
      <c r="CEV191" s="5"/>
      <c r="CEW191" s="5"/>
      <c r="CEX191" s="5"/>
      <c r="CEY191" s="5"/>
      <c r="CEZ191" s="5"/>
      <c r="CFA191" s="5"/>
      <c r="CFB191" s="5"/>
      <c r="CFC191" s="5"/>
      <c r="CFD191" s="5"/>
      <c r="CFE191" s="5"/>
      <c r="CFF191" s="5"/>
      <c r="CFG191" s="5"/>
      <c r="CFH191" s="5"/>
      <c r="CFI191" s="5"/>
      <c r="CFJ191" s="5"/>
      <c r="CFK191" s="5"/>
      <c r="CFL191" s="5"/>
      <c r="CFM191" s="5"/>
      <c r="CFN191" s="5"/>
      <c r="CFO191" s="5"/>
      <c r="CFP191" s="5"/>
      <c r="CFQ191" s="5"/>
      <c r="CFR191" s="5"/>
      <c r="CFS191" s="5"/>
      <c r="CFT191" s="5"/>
      <c r="CFU191" s="5"/>
      <c r="CFV191" s="5"/>
      <c r="CFW191" s="5"/>
      <c r="CFX191" s="5"/>
      <c r="CFY191" s="5"/>
      <c r="CFZ191" s="5"/>
      <c r="CGA191" s="5"/>
      <c r="CGB191" s="5"/>
      <c r="CGC191" s="5"/>
      <c r="CGD191" s="5"/>
      <c r="CGE191" s="5"/>
      <c r="CGF191" s="5"/>
      <c r="CGG191" s="5"/>
      <c r="CGH191" s="5"/>
      <c r="CGI191" s="5"/>
      <c r="CGJ191" s="5"/>
      <c r="CGK191" s="5"/>
      <c r="CGL191" s="5"/>
      <c r="CGM191" s="5"/>
      <c r="CGN191" s="5"/>
      <c r="CGO191" s="5"/>
      <c r="CGP191" s="5"/>
      <c r="CGQ191" s="5"/>
      <c r="CGR191" s="5"/>
      <c r="CGS191" s="5"/>
      <c r="CGT191" s="5"/>
      <c r="CGU191" s="5"/>
      <c r="CGV191" s="5"/>
      <c r="CGW191" s="5"/>
      <c r="CGX191" s="5"/>
      <c r="CGY191" s="5"/>
      <c r="CGZ191" s="5"/>
      <c r="CHA191" s="5"/>
      <c r="CHB191" s="5"/>
      <c r="CHC191" s="5"/>
      <c r="CHD191" s="5"/>
      <c r="CHE191" s="5"/>
      <c r="CHF191" s="5"/>
      <c r="CHG191" s="5"/>
      <c r="CHH191" s="5"/>
      <c r="CHI191" s="5"/>
      <c r="CHJ191" s="5"/>
      <c r="CHK191" s="5"/>
      <c r="CHL191" s="5"/>
      <c r="CHM191" s="5"/>
      <c r="CHN191" s="5"/>
      <c r="CHO191" s="5"/>
      <c r="CHP191" s="5"/>
      <c r="CHQ191" s="5"/>
      <c r="CHR191" s="5"/>
      <c r="CHS191" s="5"/>
      <c r="CHT191" s="5"/>
      <c r="CHU191" s="5"/>
      <c r="CHV191" s="5"/>
      <c r="CHW191" s="5"/>
      <c r="CHX191" s="5"/>
      <c r="CHY191" s="5"/>
      <c r="CHZ191" s="5"/>
      <c r="CIA191" s="5"/>
      <c r="CIB191" s="5"/>
      <c r="CIC191" s="5"/>
      <c r="CID191" s="5"/>
      <c r="CIE191" s="5"/>
      <c r="CIF191" s="5"/>
      <c r="CIG191" s="5"/>
      <c r="CIH191" s="5"/>
      <c r="CII191" s="5"/>
      <c r="CIJ191" s="5"/>
      <c r="CIK191" s="5"/>
      <c r="CIL191" s="5"/>
      <c r="CIM191" s="5"/>
      <c r="CIN191" s="5"/>
      <c r="CIO191" s="5"/>
      <c r="CIP191" s="5"/>
      <c r="CIQ191" s="5"/>
      <c r="CIR191" s="5"/>
      <c r="CIS191" s="5"/>
      <c r="CIT191" s="5"/>
      <c r="CIU191" s="5"/>
      <c r="CIV191" s="5"/>
      <c r="CIW191" s="5"/>
      <c r="CIX191" s="5"/>
      <c r="CIY191" s="5"/>
      <c r="CIZ191" s="5"/>
      <c r="CJA191" s="5"/>
      <c r="CJB191" s="5"/>
      <c r="CJC191" s="5"/>
      <c r="CJD191" s="5"/>
      <c r="CJE191" s="5"/>
      <c r="CJF191" s="5"/>
      <c r="CJG191" s="5"/>
      <c r="CJH191" s="5"/>
      <c r="CJI191" s="5"/>
      <c r="CJJ191" s="5"/>
      <c r="CJK191" s="5"/>
      <c r="CJL191" s="5"/>
      <c r="CJM191" s="5"/>
      <c r="CJN191" s="5"/>
      <c r="CJO191" s="5"/>
      <c r="CJP191" s="5"/>
      <c r="CJQ191" s="5"/>
      <c r="CJR191" s="5"/>
      <c r="CJS191" s="5"/>
      <c r="CJT191" s="5"/>
      <c r="CJU191" s="5"/>
      <c r="CJV191" s="5"/>
      <c r="CJW191" s="5"/>
      <c r="CJX191" s="5"/>
      <c r="CJY191" s="5"/>
      <c r="CJZ191" s="5"/>
      <c r="CKA191" s="5"/>
      <c r="CKB191" s="5"/>
      <c r="CKC191" s="5"/>
      <c r="CKD191" s="5"/>
      <c r="CKE191" s="5"/>
      <c r="CKF191" s="5"/>
      <c r="CKG191" s="5"/>
      <c r="CKH191" s="5"/>
      <c r="CKI191" s="5"/>
      <c r="CKJ191" s="5"/>
      <c r="CKK191" s="5"/>
      <c r="CKL191" s="5"/>
      <c r="CKM191" s="5"/>
      <c r="CKN191" s="5"/>
      <c r="CKO191" s="5"/>
      <c r="CKP191" s="5"/>
      <c r="CKQ191" s="5"/>
      <c r="CKR191" s="5"/>
      <c r="CKS191" s="5"/>
      <c r="CKT191" s="5"/>
      <c r="CKU191" s="5"/>
      <c r="CKV191" s="5"/>
      <c r="CKW191" s="5"/>
      <c r="CKX191" s="5"/>
      <c r="CKY191" s="5"/>
      <c r="CKZ191" s="5"/>
      <c r="CLA191" s="5"/>
      <c r="CLB191" s="5"/>
      <c r="CLC191" s="5"/>
      <c r="CLD191" s="5"/>
      <c r="CLE191" s="5"/>
      <c r="CLF191" s="5"/>
      <c r="CLG191" s="5"/>
      <c r="CLH191" s="5"/>
      <c r="CLI191" s="5"/>
      <c r="CLJ191" s="5"/>
      <c r="CLK191" s="5"/>
      <c r="CLL191" s="5"/>
      <c r="CLM191" s="5"/>
      <c r="CLN191" s="5"/>
      <c r="CLO191" s="5"/>
      <c r="CLP191" s="5"/>
      <c r="CLQ191" s="5"/>
      <c r="CLR191" s="5"/>
      <c r="CLS191" s="5"/>
      <c r="CLT191" s="5"/>
      <c r="CLU191" s="5"/>
      <c r="CLV191" s="5"/>
      <c r="CLW191" s="5"/>
      <c r="CLX191" s="5"/>
      <c r="CLY191" s="5"/>
      <c r="CLZ191" s="5"/>
      <c r="CMA191" s="5"/>
      <c r="CMB191" s="5"/>
      <c r="CMC191" s="5"/>
      <c r="CMD191" s="5"/>
      <c r="CME191" s="5"/>
      <c r="CMF191" s="5"/>
      <c r="CMG191" s="5"/>
      <c r="CMH191" s="5"/>
      <c r="CMI191" s="5"/>
      <c r="CMJ191" s="5"/>
      <c r="CMK191" s="5"/>
      <c r="CML191" s="5"/>
      <c r="CMM191" s="5"/>
      <c r="CMN191" s="5"/>
      <c r="CMO191" s="5"/>
      <c r="CMP191" s="5"/>
      <c r="CMQ191" s="5"/>
      <c r="CMR191" s="5"/>
      <c r="CMS191" s="5"/>
      <c r="CMT191" s="5"/>
      <c r="CMU191" s="5"/>
      <c r="CMV191" s="5"/>
      <c r="CMW191" s="5"/>
      <c r="CMX191" s="5"/>
      <c r="CMY191" s="5"/>
      <c r="CMZ191" s="5"/>
      <c r="CNA191" s="5"/>
      <c r="CNB191" s="5"/>
      <c r="CNC191" s="5"/>
      <c r="CND191" s="5"/>
      <c r="CNE191" s="5"/>
      <c r="CNF191" s="5"/>
      <c r="CNG191" s="5"/>
      <c r="CNH191" s="5"/>
      <c r="CNI191" s="5"/>
      <c r="CNJ191" s="5"/>
      <c r="CNK191" s="5"/>
      <c r="CNL191" s="5"/>
      <c r="CNM191" s="5"/>
      <c r="CNN191" s="5"/>
      <c r="CNO191" s="5"/>
      <c r="CNP191" s="5"/>
      <c r="CNQ191" s="5"/>
      <c r="CNR191" s="5"/>
      <c r="CNS191" s="5"/>
      <c r="CNT191" s="5"/>
      <c r="CNU191" s="5"/>
      <c r="CNV191" s="5"/>
      <c r="CNW191" s="5"/>
      <c r="CNX191" s="5"/>
      <c r="CNY191" s="5"/>
      <c r="CNZ191" s="5"/>
      <c r="COA191" s="5"/>
      <c r="COB191" s="5"/>
      <c r="COC191" s="5"/>
      <c r="COD191" s="5"/>
      <c r="COE191" s="5"/>
      <c r="COF191" s="5"/>
      <c r="COG191" s="5"/>
      <c r="COH191" s="5"/>
      <c r="COI191" s="5"/>
      <c r="COJ191" s="5"/>
      <c r="COK191" s="5"/>
      <c r="COL191" s="5"/>
      <c r="COM191" s="5"/>
      <c r="CON191" s="5"/>
      <c r="COO191" s="5"/>
      <c r="COP191" s="5"/>
      <c r="COQ191" s="5"/>
      <c r="COR191" s="5"/>
      <c r="COS191" s="5"/>
      <c r="COT191" s="5"/>
      <c r="COU191" s="5"/>
      <c r="COV191" s="5"/>
      <c r="COW191" s="5"/>
      <c r="COX191" s="5"/>
      <c r="COY191" s="5"/>
      <c r="COZ191" s="5"/>
      <c r="CPA191" s="5"/>
      <c r="CPB191" s="5"/>
      <c r="CPC191" s="5"/>
      <c r="CPD191" s="5"/>
      <c r="CPE191" s="5"/>
      <c r="CPF191" s="5"/>
      <c r="CPG191" s="5"/>
      <c r="CPH191" s="5"/>
      <c r="CPI191" s="5"/>
      <c r="CPJ191" s="5"/>
      <c r="CPK191" s="5"/>
      <c r="CPL191" s="5"/>
      <c r="CPM191" s="5"/>
      <c r="CPN191" s="5"/>
      <c r="CPO191" s="5"/>
      <c r="CPP191" s="5"/>
      <c r="CPQ191" s="5"/>
      <c r="CPR191" s="5"/>
      <c r="CPS191" s="5"/>
      <c r="CPT191" s="5"/>
      <c r="CPU191" s="5"/>
      <c r="CPV191" s="5"/>
      <c r="CPW191" s="5"/>
      <c r="CPX191" s="5"/>
      <c r="CPY191" s="5"/>
      <c r="CPZ191" s="5"/>
      <c r="CQA191" s="5"/>
      <c r="CQB191" s="5"/>
      <c r="CQC191" s="5"/>
      <c r="CQD191" s="5"/>
      <c r="CQE191" s="5"/>
      <c r="CQF191" s="5"/>
      <c r="CQG191" s="5"/>
      <c r="CQH191" s="5"/>
      <c r="CQI191" s="5"/>
      <c r="CQJ191" s="5"/>
      <c r="CQK191" s="5"/>
      <c r="CQL191" s="5"/>
      <c r="CQM191" s="5"/>
      <c r="CQN191" s="5"/>
      <c r="CQO191" s="5"/>
      <c r="CQP191" s="5"/>
      <c r="CQQ191" s="5"/>
      <c r="CQR191" s="5"/>
      <c r="CQS191" s="5"/>
      <c r="CQT191" s="5"/>
      <c r="CQU191" s="5"/>
      <c r="CQV191" s="5"/>
      <c r="CQW191" s="5"/>
      <c r="CQX191" s="5"/>
      <c r="CQY191" s="5"/>
      <c r="CQZ191" s="5"/>
      <c r="CRA191" s="5"/>
      <c r="CRB191" s="5"/>
      <c r="CRC191" s="5"/>
      <c r="CRD191" s="5"/>
      <c r="CRE191" s="5"/>
      <c r="CRF191" s="5"/>
      <c r="CRG191" s="5"/>
      <c r="CRH191" s="5"/>
      <c r="CRI191" s="5"/>
      <c r="CRJ191" s="5"/>
      <c r="CRK191" s="5"/>
      <c r="CRL191" s="5"/>
      <c r="CRM191" s="5"/>
      <c r="CRN191" s="5"/>
      <c r="CRO191" s="5"/>
      <c r="CRP191" s="5"/>
      <c r="CRQ191" s="5"/>
      <c r="CRR191" s="5"/>
      <c r="CRS191" s="5"/>
      <c r="CRT191" s="5"/>
      <c r="CRU191" s="5"/>
      <c r="CRV191" s="5"/>
      <c r="CRW191" s="5"/>
      <c r="CRX191" s="5"/>
      <c r="CRY191" s="5"/>
      <c r="CRZ191" s="5"/>
      <c r="CSA191" s="5"/>
      <c r="CSB191" s="5"/>
      <c r="CSC191" s="5"/>
      <c r="CSD191" s="5"/>
      <c r="CSE191" s="5"/>
      <c r="CSF191" s="5"/>
      <c r="CSG191" s="5"/>
      <c r="CSH191" s="5"/>
      <c r="CSI191" s="5"/>
      <c r="CSJ191" s="5"/>
      <c r="CSK191" s="5"/>
      <c r="CSL191" s="5"/>
      <c r="CSM191" s="5"/>
      <c r="CSN191" s="5"/>
      <c r="CSO191" s="5"/>
      <c r="CSP191" s="5"/>
      <c r="CSQ191" s="5"/>
      <c r="CSR191" s="5"/>
      <c r="CSS191" s="5"/>
      <c r="CST191" s="5"/>
      <c r="CSU191" s="5"/>
      <c r="CSV191" s="5"/>
      <c r="CSW191" s="5"/>
      <c r="CSX191" s="5"/>
      <c r="CSY191" s="5"/>
      <c r="CSZ191" s="5"/>
      <c r="CTA191" s="5"/>
      <c r="CTB191" s="5"/>
      <c r="CTC191" s="5"/>
      <c r="CTD191" s="5"/>
      <c r="CTE191" s="5"/>
      <c r="CTF191" s="5"/>
      <c r="CTG191" s="5"/>
      <c r="CTH191" s="5"/>
      <c r="CTI191" s="5"/>
      <c r="CTJ191" s="5"/>
      <c r="CTK191" s="5"/>
      <c r="CTL191" s="5"/>
      <c r="CTM191" s="5"/>
      <c r="CTN191" s="5"/>
      <c r="CTO191" s="5"/>
      <c r="CTP191" s="5"/>
      <c r="CTQ191" s="5"/>
      <c r="CTR191" s="5"/>
      <c r="CTS191" s="5"/>
      <c r="CTT191" s="5"/>
      <c r="CTU191" s="5"/>
      <c r="CTV191" s="5"/>
      <c r="CTW191" s="5"/>
      <c r="CTX191" s="5"/>
      <c r="CTY191" s="5"/>
      <c r="CTZ191" s="5"/>
      <c r="CUA191" s="5"/>
      <c r="CUB191" s="5"/>
      <c r="CUC191" s="5"/>
      <c r="CUD191" s="5"/>
      <c r="CUE191" s="5"/>
      <c r="CUF191" s="5"/>
      <c r="CUG191" s="5"/>
      <c r="CUH191" s="5"/>
      <c r="CUI191" s="5"/>
      <c r="CUJ191" s="5"/>
      <c r="CUK191" s="5"/>
      <c r="CUL191" s="5"/>
      <c r="CUM191" s="5"/>
      <c r="CUN191" s="5"/>
      <c r="CUO191" s="5"/>
      <c r="CUP191" s="5"/>
      <c r="CUQ191" s="5"/>
      <c r="CUR191" s="5"/>
      <c r="CUS191" s="5"/>
      <c r="CUT191" s="5"/>
      <c r="CUU191" s="5"/>
      <c r="CUV191" s="5"/>
      <c r="CUW191" s="5"/>
      <c r="CUX191" s="5"/>
      <c r="CUY191" s="5"/>
      <c r="CUZ191" s="5"/>
      <c r="CVA191" s="5"/>
      <c r="CVB191" s="5"/>
      <c r="CVC191" s="5"/>
      <c r="CVD191" s="5"/>
      <c r="CVE191" s="5"/>
      <c r="CVF191" s="5"/>
      <c r="CVG191" s="5"/>
      <c r="CVH191" s="5"/>
      <c r="CVI191" s="5"/>
      <c r="CVJ191" s="5"/>
      <c r="CVK191" s="5"/>
      <c r="CVL191" s="5"/>
      <c r="CVM191" s="5"/>
      <c r="CVN191" s="5"/>
      <c r="CVO191" s="5"/>
      <c r="CVP191" s="5"/>
      <c r="CVQ191" s="5"/>
      <c r="CVR191" s="5"/>
      <c r="CVS191" s="5"/>
      <c r="CVT191" s="5"/>
      <c r="CVU191" s="5"/>
      <c r="CVV191" s="5"/>
      <c r="CVW191" s="5"/>
      <c r="CVX191" s="5"/>
      <c r="CVY191" s="5"/>
      <c r="CVZ191" s="5"/>
      <c r="CWA191" s="5"/>
      <c r="CWB191" s="5"/>
      <c r="CWC191" s="5"/>
      <c r="CWD191" s="5"/>
      <c r="CWE191" s="5"/>
      <c r="CWF191" s="5"/>
      <c r="CWG191" s="5"/>
      <c r="CWH191" s="5"/>
      <c r="CWI191" s="5"/>
      <c r="CWJ191" s="5"/>
      <c r="CWK191" s="5"/>
      <c r="CWL191" s="5"/>
      <c r="CWM191" s="5"/>
      <c r="CWN191" s="5"/>
      <c r="CWO191" s="5"/>
      <c r="CWP191" s="5"/>
      <c r="CWQ191" s="5"/>
      <c r="CWR191" s="5"/>
      <c r="CWS191" s="5"/>
      <c r="CWT191" s="5"/>
      <c r="CWU191" s="5"/>
      <c r="CWV191" s="5"/>
      <c r="CWW191" s="5"/>
      <c r="CWX191" s="5"/>
      <c r="CWY191" s="5"/>
      <c r="CWZ191" s="5"/>
      <c r="CXA191" s="5"/>
      <c r="CXB191" s="5"/>
      <c r="CXC191" s="5"/>
      <c r="CXD191" s="5"/>
      <c r="CXE191" s="5"/>
      <c r="CXF191" s="5"/>
      <c r="CXG191" s="5"/>
      <c r="CXH191" s="5"/>
      <c r="CXI191" s="5"/>
      <c r="CXJ191" s="5"/>
      <c r="CXK191" s="5"/>
      <c r="CXL191" s="5"/>
      <c r="CXM191" s="5"/>
      <c r="CXN191" s="5"/>
      <c r="CXO191" s="5"/>
      <c r="CXP191" s="5"/>
      <c r="CXQ191" s="5"/>
      <c r="CXR191" s="5"/>
      <c r="CXS191" s="5"/>
      <c r="CXT191" s="5"/>
      <c r="CXU191" s="5"/>
      <c r="CXV191" s="5"/>
      <c r="CXW191" s="5"/>
      <c r="CXX191" s="5"/>
      <c r="CXY191" s="5"/>
      <c r="CXZ191" s="5"/>
      <c r="CYA191" s="5"/>
      <c r="CYB191" s="5"/>
      <c r="CYC191" s="5"/>
      <c r="CYD191" s="5"/>
      <c r="CYE191" s="5"/>
      <c r="CYF191" s="5"/>
      <c r="CYG191" s="5"/>
      <c r="CYH191" s="5"/>
      <c r="CYI191" s="5"/>
      <c r="CYJ191" s="5"/>
      <c r="CYK191" s="5"/>
      <c r="CYL191" s="5"/>
      <c r="CYM191" s="5"/>
      <c r="CYN191" s="5"/>
      <c r="CYO191" s="5"/>
      <c r="CYP191" s="5"/>
      <c r="CYQ191" s="5"/>
      <c r="CYR191" s="5"/>
      <c r="CYS191" s="5"/>
      <c r="CYT191" s="5"/>
      <c r="CYU191" s="5"/>
      <c r="CYV191" s="5"/>
      <c r="CYW191" s="5"/>
      <c r="CYX191" s="5"/>
      <c r="CYY191" s="5"/>
      <c r="CYZ191" s="5"/>
      <c r="CZA191" s="5"/>
      <c r="CZB191" s="5"/>
      <c r="CZC191" s="5"/>
      <c r="CZD191" s="5"/>
      <c r="CZE191" s="5"/>
      <c r="CZF191" s="5"/>
      <c r="CZG191" s="5"/>
      <c r="CZH191" s="5"/>
      <c r="CZI191" s="5"/>
      <c r="CZJ191" s="5"/>
      <c r="CZK191" s="5"/>
      <c r="CZL191" s="5"/>
      <c r="CZM191" s="5"/>
      <c r="CZN191" s="5"/>
      <c r="CZO191" s="5"/>
      <c r="CZP191" s="5"/>
      <c r="CZQ191" s="5"/>
      <c r="CZR191" s="5"/>
      <c r="CZS191" s="5"/>
      <c r="CZT191" s="5"/>
      <c r="CZU191" s="5"/>
      <c r="CZV191" s="5"/>
      <c r="CZW191" s="5"/>
      <c r="CZX191" s="5"/>
      <c r="CZY191" s="5"/>
      <c r="CZZ191" s="5"/>
      <c r="DAA191" s="5"/>
      <c r="DAB191" s="5"/>
      <c r="DAC191" s="5"/>
      <c r="DAD191" s="5"/>
      <c r="DAE191" s="5"/>
      <c r="DAF191" s="5"/>
      <c r="DAG191" s="5"/>
      <c r="DAH191" s="5"/>
      <c r="DAI191" s="5"/>
      <c r="DAJ191" s="5"/>
      <c r="DAK191" s="5"/>
      <c r="DAL191" s="5"/>
      <c r="DAM191" s="5"/>
      <c r="DAN191" s="5"/>
      <c r="DAO191" s="5"/>
      <c r="DAP191" s="5"/>
      <c r="DAQ191" s="5"/>
      <c r="DAR191" s="5"/>
      <c r="DAS191" s="5"/>
      <c r="DAT191" s="5"/>
      <c r="DAU191" s="5"/>
      <c r="DAV191" s="5"/>
      <c r="DAW191" s="5"/>
      <c r="DAX191" s="5"/>
      <c r="DAY191" s="5"/>
      <c r="DAZ191" s="5"/>
      <c r="DBA191" s="5"/>
      <c r="DBB191" s="5"/>
      <c r="DBC191" s="5"/>
      <c r="DBD191" s="5"/>
      <c r="DBE191" s="5"/>
      <c r="DBF191" s="5"/>
      <c r="DBG191" s="5"/>
      <c r="DBH191" s="5"/>
      <c r="DBI191" s="5"/>
      <c r="DBJ191" s="5"/>
      <c r="DBK191" s="5"/>
      <c r="DBL191" s="5"/>
      <c r="DBM191" s="5"/>
      <c r="DBN191" s="5"/>
      <c r="DBO191" s="5"/>
      <c r="DBP191" s="5"/>
      <c r="DBQ191" s="5"/>
      <c r="DBR191" s="5"/>
      <c r="DBS191" s="5"/>
      <c r="DBT191" s="5"/>
      <c r="DBU191" s="5"/>
      <c r="DBV191" s="5"/>
      <c r="DBW191" s="5"/>
      <c r="DBX191" s="5"/>
      <c r="DBY191" s="5"/>
      <c r="DBZ191" s="5"/>
      <c r="DCA191" s="5"/>
      <c r="DCB191" s="5"/>
      <c r="DCC191" s="5"/>
      <c r="DCD191" s="5"/>
      <c r="DCE191" s="5"/>
      <c r="DCF191" s="5"/>
      <c r="DCG191" s="5"/>
      <c r="DCH191" s="5"/>
      <c r="DCI191" s="5"/>
      <c r="DCJ191" s="5"/>
      <c r="DCK191" s="5"/>
      <c r="DCL191" s="5"/>
      <c r="DCM191" s="5"/>
      <c r="DCN191" s="5"/>
      <c r="DCO191" s="5"/>
      <c r="DCP191" s="5"/>
      <c r="DCQ191" s="5"/>
      <c r="DCR191" s="5"/>
      <c r="DCS191" s="5"/>
      <c r="DCT191" s="5"/>
      <c r="DCU191" s="5"/>
      <c r="DCV191" s="5"/>
      <c r="DCW191" s="5"/>
      <c r="DCX191" s="5"/>
      <c r="DCY191" s="5"/>
      <c r="DCZ191" s="5"/>
      <c r="DDA191" s="5"/>
      <c r="DDB191" s="5"/>
      <c r="DDC191" s="5"/>
      <c r="DDD191" s="5"/>
      <c r="DDE191" s="5"/>
      <c r="DDF191" s="5"/>
      <c r="DDG191" s="5"/>
      <c r="DDH191" s="5"/>
      <c r="DDI191" s="5"/>
      <c r="DDJ191" s="5"/>
      <c r="DDK191" s="5"/>
      <c r="DDL191" s="5"/>
      <c r="DDM191" s="5"/>
      <c r="DDN191" s="5"/>
      <c r="DDO191" s="5"/>
      <c r="DDP191" s="5"/>
      <c r="DDQ191" s="5"/>
      <c r="DDR191" s="5"/>
      <c r="DDS191" s="5"/>
      <c r="DDT191" s="5"/>
      <c r="DDU191" s="5"/>
      <c r="DDV191" s="5"/>
      <c r="DDW191" s="5"/>
      <c r="DDX191" s="5"/>
      <c r="DDY191" s="5"/>
      <c r="DDZ191" s="5"/>
      <c r="DEA191" s="5"/>
      <c r="DEB191" s="5"/>
      <c r="DEC191" s="5"/>
      <c r="DED191" s="5"/>
      <c r="DEE191" s="5"/>
      <c r="DEF191" s="5"/>
      <c r="DEG191" s="5"/>
      <c r="DEH191" s="5"/>
      <c r="DEI191" s="5"/>
      <c r="DEJ191" s="5"/>
      <c r="DEK191" s="5"/>
      <c r="DEL191" s="5"/>
      <c r="DEM191" s="5"/>
      <c r="DEN191" s="5"/>
      <c r="DEO191" s="5"/>
      <c r="DEP191" s="5"/>
      <c r="DEQ191" s="5"/>
      <c r="DER191" s="5"/>
      <c r="DES191" s="5"/>
      <c r="DET191" s="5"/>
      <c r="DEU191" s="5"/>
      <c r="DEV191" s="5"/>
      <c r="DEW191" s="5"/>
      <c r="DEX191" s="5"/>
      <c r="DEY191" s="5"/>
      <c r="DEZ191" s="5"/>
      <c r="DFA191" s="5"/>
      <c r="DFB191" s="5"/>
      <c r="DFC191" s="5"/>
      <c r="DFD191" s="5"/>
      <c r="DFE191" s="5"/>
      <c r="DFF191" s="5"/>
      <c r="DFG191" s="5"/>
      <c r="DFH191" s="5"/>
      <c r="DFI191" s="5"/>
      <c r="DFJ191" s="5"/>
      <c r="DFK191" s="5"/>
      <c r="DFL191" s="5"/>
      <c r="DFM191" s="5"/>
      <c r="DFN191" s="5"/>
      <c r="DFO191" s="5"/>
      <c r="DFP191" s="5"/>
      <c r="DFQ191" s="5"/>
      <c r="DFR191" s="5"/>
      <c r="DFS191" s="5"/>
      <c r="DFT191" s="5"/>
      <c r="DFU191" s="5"/>
      <c r="DFV191" s="5"/>
      <c r="DFW191" s="5"/>
      <c r="DFX191" s="5"/>
      <c r="DFY191" s="5"/>
      <c r="DFZ191" s="5"/>
      <c r="DGA191" s="5"/>
      <c r="DGB191" s="5"/>
      <c r="DGC191" s="5"/>
      <c r="DGD191" s="5"/>
      <c r="DGE191" s="5"/>
      <c r="DGF191" s="5"/>
      <c r="DGG191" s="5"/>
      <c r="DGH191" s="5"/>
      <c r="DGI191" s="5"/>
      <c r="DGJ191" s="5"/>
      <c r="DGK191" s="5"/>
      <c r="DGL191" s="5"/>
      <c r="DGM191" s="5"/>
      <c r="DGN191" s="5"/>
      <c r="DGO191" s="5"/>
      <c r="DGP191" s="5"/>
      <c r="DGQ191" s="5"/>
      <c r="DGR191" s="5"/>
      <c r="DGS191" s="5"/>
      <c r="DGT191" s="5"/>
      <c r="DGU191" s="5"/>
      <c r="DGV191" s="5"/>
      <c r="DGW191" s="5"/>
      <c r="DGX191" s="5"/>
      <c r="DGY191" s="5"/>
      <c r="DGZ191" s="5"/>
      <c r="DHA191" s="5"/>
      <c r="DHB191" s="5"/>
      <c r="DHC191" s="5"/>
      <c r="DHD191" s="5"/>
      <c r="DHE191" s="5"/>
      <c r="DHF191" s="5"/>
      <c r="DHG191" s="5"/>
      <c r="DHH191" s="5"/>
      <c r="DHI191" s="5"/>
      <c r="DHJ191" s="5"/>
      <c r="DHK191" s="5"/>
      <c r="DHL191" s="5"/>
      <c r="DHM191" s="5"/>
      <c r="DHN191" s="5"/>
      <c r="DHO191" s="5"/>
      <c r="DHP191" s="5"/>
      <c r="DHQ191" s="5"/>
      <c r="DHR191" s="5"/>
      <c r="DHS191" s="5"/>
      <c r="DHT191" s="5"/>
      <c r="DHU191" s="5"/>
      <c r="DHV191" s="5"/>
      <c r="DHW191" s="5"/>
      <c r="DHX191" s="5"/>
      <c r="DHY191" s="5"/>
      <c r="DHZ191" s="5"/>
      <c r="DIA191" s="5"/>
      <c r="DIB191" s="5"/>
      <c r="DIC191" s="5"/>
      <c r="DID191" s="5"/>
      <c r="DIE191" s="5"/>
      <c r="DIF191" s="5"/>
      <c r="DIG191" s="5"/>
      <c r="DIH191" s="5"/>
      <c r="DII191" s="5"/>
      <c r="DIJ191" s="5"/>
      <c r="DIK191" s="5"/>
      <c r="DIL191" s="5"/>
      <c r="DIM191" s="5"/>
      <c r="DIN191" s="5"/>
      <c r="DIO191" s="5"/>
      <c r="DIP191" s="5"/>
      <c r="DIQ191" s="5"/>
      <c r="DIR191" s="5"/>
      <c r="DIS191" s="5"/>
      <c r="DIT191" s="5"/>
      <c r="DIU191" s="5"/>
      <c r="DIV191" s="5"/>
      <c r="DIW191" s="5"/>
      <c r="DIX191" s="5"/>
      <c r="DIY191" s="5"/>
      <c r="DIZ191" s="5"/>
      <c r="DJA191" s="5"/>
      <c r="DJB191" s="5"/>
      <c r="DJC191" s="5"/>
      <c r="DJD191" s="5"/>
      <c r="DJE191" s="5"/>
      <c r="DJF191" s="5"/>
      <c r="DJG191" s="5"/>
      <c r="DJH191" s="5"/>
      <c r="DJI191" s="5"/>
      <c r="DJJ191" s="5"/>
      <c r="DJK191" s="5"/>
      <c r="DJL191" s="5"/>
      <c r="DJM191" s="5"/>
      <c r="DJN191" s="5"/>
      <c r="DJO191" s="5"/>
      <c r="DJP191" s="5"/>
      <c r="DJQ191" s="5"/>
      <c r="DJR191" s="5"/>
      <c r="DJS191" s="5"/>
      <c r="DJT191" s="5"/>
      <c r="DJU191" s="5"/>
      <c r="DJV191" s="5"/>
      <c r="DJW191" s="5"/>
      <c r="DJX191" s="5"/>
      <c r="DJY191" s="5"/>
      <c r="DJZ191" s="5"/>
      <c r="DKA191" s="5"/>
      <c r="DKB191" s="5"/>
      <c r="DKC191" s="5"/>
      <c r="DKD191" s="5"/>
      <c r="DKE191" s="5"/>
      <c r="DKF191" s="5"/>
      <c r="DKG191" s="5"/>
      <c r="DKH191" s="5"/>
      <c r="DKI191" s="5"/>
      <c r="DKJ191" s="5"/>
      <c r="DKK191" s="5"/>
      <c r="DKL191" s="5"/>
      <c r="DKM191" s="5"/>
      <c r="DKN191" s="5"/>
      <c r="DKO191" s="5"/>
      <c r="DKP191" s="5"/>
      <c r="DKQ191" s="5"/>
      <c r="DKR191" s="5"/>
      <c r="DKS191" s="5"/>
      <c r="DKT191" s="5"/>
      <c r="DKU191" s="5"/>
      <c r="DKV191" s="5"/>
      <c r="DKW191" s="5"/>
      <c r="DKX191" s="5"/>
      <c r="DKY191" s="5"/>
      <c r="DKZ191" s="5"/>
      <c r="DLA191" s="5"/>
      <c r="DLB191" s="5"/>
      <c r="DLC191" s="5"/>
      <c r="DLD191" s="5"/>
      <c r="DLE191" s="5"/>
      <c r="DLF191" s="5"/>
      <c r="DLG191" s="5"/>
      <c r="DLH191" s="5"/>
      <c r="DLI191" s="5"/>
      <c r="DLJ191" s="5"/>
      <c r="DLK191" s="5"/>
      <c r="DLL191" s="5"/>
      <c r="DLM191" s="5"/>
      <c r="DLN191" s="5"/>
      <c r="DLO191" s="5"/>
      <c r="DLP191" s="5"/>
      <c r="DLQ191" s="5"/>
      <c r="DLR191" s="5"/>
      <c r="DLS191" s="5"/>
      <c r="DLT191" s="5"/>
      <c r="DLU191" s="5"/>
      <c r="DLV191" s="5"/>
      <c r="DLW191" s="5"/>
      <c r="DLX191" s="5"/>
      <c r="DLY191" s="5"/>
      <c r="DLZ191" s="5"/>
      <c r="DMA191" s="5"/>
      <c r="DMB191" s="5"/>
      <c r="DMC191" s="5"/>
      <c r="DMD191" s="5"/>
      <c r="DME191" s="5"/>
      <c r="DMF191" s="5"/>
      <c r="DMG191" s="5"/>
      <c r="DMH191" s="5"/>
      <c r="DMI191" s="5"/>
      <c r="DMJ191" s="5"/>
      <c r="DMK191" s="5"/>
      <c r="DML191" s="5"/>
      <c r="DMM191" s="5"/>
      <c r="DMN191" s="5"/>
      <c r="DMO191" s="5"/>
      <c r="DMP191" s="5"/>
      <c r="DMQ191" s="5"/>
      <c r="DMR191" s="5"/>
      <c r="DMS191" s="5"/>
      <c r="DMT191" s="5"/>
      <c r="DMU191" s="5"/>
      <c r="DMV191" s="5"/>
      <c r="DMW191" s="5"/>
      <c r="DMX191" s="5"/>
      <c r="DMY191" s="5"/>
      <c r="DMZ191" s="5"/>
      <c r="DNA191" s="5"/>
      <c r="DNB191" s="5"/>
      <c r="DNC191" s="5"/>
      <c r="DND191" s="5"/>
      <c r="DNE191" s="5"/>
      <c r="DNF191" s="5"/>
      <c r="DNG191" s="5"/>
      <c r="DNH191" s="5"/>
      <c r="DNI191" s="5"/>
      <c r="DNJ191" s="5"/>
      <c r="DNK191" s="5"/>
      <c r="DNL191" s="5"/>
      <c r="DNM191" s="5"/>
      <c r="DNN191" s="5"/>
      <c r="DNO191" s="5"/>
      <c r="DNP191" s="5"/>
      <c r="DNQ191" s="5"/>
      <c r="DNR191" s="5"/>
      <c r="DNS191" s="5"/>
      <c r="DNT191" s="5"/>
      <c r="DNU191" s="5"/>
      <c r="DNV191" s="5"/>
      <c r="DNW191" s="5"/>
      <c r="DNX191" s="5"/>
      <c r="DNY191" s="5"/>
      <c r="DNZ191" s="5"/>
      <c r="DOA191" s="5"/>
      <c r="DOB191" s="5"/>
      <c r="DOC191" s="5"/>
      <c r="DOD191" s="5"/>
      <c r="DOE191" s="5"/>
      <c r="DOF191" s="5"/>
      <c r="DOG191" s="5"/>
      <c r="DOH191" s="5"/>
      <c r="DOI191" s="5"/>
      <c r="DOJ191" s="5"/>
      <c r="DOK191" s="5"/>
      <c r="DOL191" s="5"/>
      <c r="DOM191" s="5"/>
      <c r="DON191" s="5"/>
      <c r="DOO191" s="5"/>
      <c r="DOP191" s="5"/>
      <c r="DOQ191" s="5"/>
      <c r="DOR191" s="5"/>
      <c r="DOS191" s="5"/>
      <c r="DOT191" s="5"/>
      <c r="DOU191" s="5"/>
      <c r="DOV191" s="5"/>
      <c r="DOW191" s="5"/>
      <c r="DOX191" s="5"/>
      <c r="DOY191" s="5"/>
      <c r="DOZ191" s="5"/>
      <c r="DPA191" s="5"/>
      <c r="DPB191" s="5"/>
      <c r="DPC191" s="5"/>
      <c r="DPD191" s="5"/>
      <c r="DPE191" s="5"/>
      <c r="DPF191" s="5"/>
      <c r="DPG191" s="5"/>
      <c r="DPH191" s="5"/>
      <c r="DPI191" s="5"/>
      <c r="DPJ191" s="5"/>
      <c r="DPK191" s="5"/>
      <c r="DPL191" s="5"/>
      <c r="DPM191" s="5"/>
      <c r="DPN191" s="5"/>
      <c r="DPO191" s="5"/>
      <c r="DPP191" s="5"/>
      <c r="DPQ191" s="5"/>
      <c r="DPR191" s="5"/>
      <c r="DPS191" s="5"/>
      <c r="DPT191" s="5"/>
      <c r="DPU191" s="5"/>
      <c r="DPV191" s="5"/>
      <c r="DPW191" s="5"/>
      <c r="DPX191" s="5"/>
      <c r="DPY191" s="5"/>
      <c r="DPZ191" s="5"/>
      <c r="DQA191" s="5"/>
      <c r="DQB191" s="5"/>
      <c r="DQC191" s="5"/>
      <c r="DQD191" s="5"/>
      <c r="DQE191" s="5"/>
      <c r="DQF191" s="5"/>
      <c r="DQG191" s="5"/>
      <c r="DQH191" s="5"/>
      <c r="DQI191" s="5"/>
      <c r="DQJ191" s="5"/>
      <c r="DQK191" s="5"/>
      <c r="DQL191" s="5"/>
      <c r="DQM191" s="5"/>
      <c r="DQN191" s="5"/>
      <c r="DQO191" s="5"/>
      <c r="DQP191" s="5"/>
      <c r="DQQ191" s="5"/>
      <c r="DQR191" s="5"/>
      <c r="DQS191" s="5"/>
      <c r="DQT191" s="5"/>
      <c r="DQU191" s="5"/>
      <c r="DQV191" s="5"/>
      <c r="DQW191" s="5"/>
      <c r="DQX191" s="5"/>
      <c r="DQY191" s="5"/>
      <c r="DQZ191" s="5"/>
      <c r="DRA191" s="5"/>
      <c r="DRB191" s="5"/>
      <c r="DRC191" s="5"/>
      <c r="DRD191" s="5"/>
      <c r="DRE191" s="5"/>
      <c r="DRF191" s="5"/>
      <c r="DRG191" s="5"/>
      <c r="DRH191" s="5"/>
      <c r="DRI191" s="5"/>
      <c r="DRJ191" s="5"/>
      <c r="DRK191" s="5"/>
      <c r="DRL191" s="5"/>
      <c r="DRM191" s="5"/>
      <c r="DRN191" s="5"/>
      <c r="DRO191" s="5"/>
      <c r="DRP191" s="5"/>
      <c r="DRQ191" s="5"/>
      <c r="DRR191" s="5"/>
      <c r="DRS191" s="5"/>
      <c r="DRT191" s="5"/>
      <c r="DRU191" s="5"/>
      <c r="DRV191" s="5"/>
      <c r="DRW191" s="5"/>
      <c r="DRX191" s="5"/>
      <c r="DRY191" s="5"/>
      <c r="DRZ191" s="5"/>
      <c r="DSA191" s="5"/>
      <c r="DSB191" s="5"/>
      <c r="DSC191" s="5"/>
      <c r="DSD191" s="5"/>
      <c r="DSE191" s="5"/>
      <c r="DSF191" s="5"/>
      <c r="DSG191" s="5"/>
      <c r="DSH191" s="5"/>
      <c r="DSI191" s="5"/>
      <c r="DSJ191" s="5"/>
      <c r="DSK191" s="5"/>
      <c r="DSL191" s="5"/>
      <c r="DSM191" s="5"/>
      <c r="DSN191" s="5"/>
      <c r="DSO191" s="5"/>
      <c r="DSP191" s="5"/>
      <c r="DSQ191" s="5"/>
      <c r="DSR191" s="5"/>
      <c r="DSS191" s="5"/>
      <c r="DST191" s="5"/>
      <c r="DSU191" s="5"/>
      <c r="DSV191" s="5"/>
      <c r="DSW191" s="5"/>
      <c r="DSX191" s="5"/>
      <c r="DSY191" s="5"/>
      <c r="DSZ191" s="5"/>
      <c r="DTA191" s="5"/>
      <c r="DTB191" s="5"/>
      <c r="DTC191" s="5"/>
      <c r="DTD191" s="5"/>
      <c r="DTE191" s="5"/>
      <c r="DTF191" s="5"/>
      <c r="DTG191" s="5"/>
      <c r="DTH191" s="5"/>
      <c r="DTI191" s="5"/>
      <c r="DTJ191" s="5"/>
      <c r="DTK191" s="5"/>
      <c r="DTL191" s="5"/>
      <c r="DTM191" s="5"/>
      <c r="DTN191" s="5"/>
      <c r="DTO191" s="5"/>
      <c r="DTP191" s="5"/>
      <c r="DTQ191" s="5"/>
      <c r="DTR191" s="5"/>
      <c r="DTS191" s="5"/>
      <c r="DTT191" s="5"/>
      <c r="DTU191" s="5"/>
      <c r="DTV191" s="5"/>
      <c r="DTW191" s="5"/>
      <c r="DTX191" s="5"/>
      <c r="DTY191" s="5"/>
      <c r="DTZ191" s="5"/>
      <c r="DUA191" s="5"/>
      <c r="DUB191" s="5"/>
      <c r="DUC191" s="5"/>
      <c r="DUD191" s="5"/>
      <c r="DUE191" s="5"/>
      <c r="DUF191" s="5"/>
      <c r="DUG191" s="5"/>
      <c r="DUH191" s="5"/>
      <c r="DUI191" s="5"/>
      <c r="DUJ191" s="5"/>
      <c r="DUK191" s="5"/>
      <c r="DUL191" s="5"/>
      <c r="DUM191" s="5"/>
      <c r="DUN191" s="5"/>
      <c r="DUO191" s="5"/>
      <c r="DUP191" s="5"/>
      <c r="DUQ191" s="5"/>
      <c r="DUR191" s="5"/>
      <c r="DUS191" s="5"/>
      <c r="DUT191" s="5"/>
      <c r="DUU191" s="5"/>
      <c r="DUV191" s="5"/>
      <c r="DUW191" s="5"/>
      <c r="DUX191" s="5"/>
      <c r="DUY191" s="5"/>
      <c r="DUZ191" s="5"/>
      <c r="DVA191" s="5"/>
      <c r="DVB191" s="5"/>
      <c r="DVC191" s="5"/>
      <c r="DVD191" s="5"/>
      <c r="DVE191" s="5"/>
      <c r="DVF191" s="5"/>
      <c r="DVG191" s="5"/>
      <c r="DVH191" s="5"/>
      <c r="DVI191" s="5"/>
      <c r="DVJ191" s="5"/>
      <c r="DVK191" s="5"/>
      <c r="DVL191" s="5"/>
      <c r="DVM191" s="5"/>
      <c r="DVN191" s="5"/>
      <c r="DVO191" s="5"/>
      <c r="DVP191" s="5"/>
      <c r="DVQ191" s="5"/>
      <c r="DVR191" s="5"/>
      <c r="DVS191" s="5"/>
      <c r="DVT191" s="5"/>
      <c r="DVU191" s="5"/>
      <c r="DVV191" s="5"/>
      <c r="DVW191" s="5"/>
      <c r="DVX191" s="5"/>
      <c r="DVY191" s="5"/>
      <c r="DVZ191" s="5"/>
      <c r="DWA191" s="5"/>
      <c r="DWB191" s="5"/>
      <c r="DWC191" s="5"/>
      <c r="DWD191" s="5"/>
      <c r="DWE191" s="5"/>
      <c r="DWF191" s="5"/>
      <c r="DWG191" s="5"/>
      <c r="DWH191" s="5"/>
      <c r="DWI191" s="5"/>
      <c r="DWJ191" s="5"/>
      <c r="DWK191" s="5"/>
      <c r="DWL191" s="5"/>
      <c r="DWM191" s="5"/>
      <c r="DWN191" s="5"/>
      <c r="DWO191" s="5"/>
      <c r="DWP191" s="5"/>
      <c r="DWQ191" s="5"/>
      <c r="DWR191" s="5"/>
      <c r="DWS191" s="5"/>
      <c r="DWT191" s="5"/>
      <c r="DWU191" s="5"/>
      <c r="DWV191" s="5"/>
      <c r="DWW191" s="5"/>
      <c r="DWX191" s="5"/>
      <c r="DWY191" s="5"/>
      <c r="DWZ191" s="5"/>
      <c r="DXA191" s="5"/>
      <c r="DXB191" s="5"/>
      <c r="DXC191" s="5"/>
      <c r="DXD191" s="5"/>
      <c r="DXE191" s="5"/>
      <c r="DXF191" s="5"/>
      <c r="DXG191" s="5"/>
      <c r="DXH191" s="5"/>
      <c r="DXI191" s="5"/>
      <c r="DXJ191" s="5"/>
      <c r="DXK191" s="5"/>
      <c r="DXL191" s="5"/>
      <c r="DXM191" s="5"/>
      <c r="DXN191" s="5"/>
      <c r="DXO191" s="5"/>
      <c r="DXP191" s="5"/>
      <c r="DXQ191" s="5"/>
      <c r="DXR191" s="5"/>
      <c r="DXS191" s="5"/>
      <c r="DXT191" s="5"/>
      <c r="DXU191" s="5"/>
      <c r="DXV191" s="5"/>
      <c r="DXW191" s="5"/>
      <c r="DXX191" s="5"/>
      <c r="DXY191" s="5"/>
      <c r="DXZ191" s="5"/>
      <c r="DYA191" s="5"/>
      <c r="DYB191" s="5"/>
      <c r="DYC191" s="5"/>
      <c r="DYD191" s="5"/>
      <c r="DYE191" s="5"/>
      <c r="DYF191" s="5"/>
      <c r="DYG191" s="5"/>
      <c r="DYH191" s="5"/>
      <c r="DYI191" s="5"/>
      <c r="DYJ191" s="5"/>
      <c r="DYK191" s="5"/>
      <c r="DYL191" s="5"/>
      <c r="DYM191" s="5"/>
      <c r="DYN191" s="5"/>
      <c r="DYO191" s="5"/>
      <c r="DYP191" s="5"/>
      <c r="DYQ191" s="5"/>
      <c r="DYR191" s="5"/>
      <c r="DYS191" s="5"/>
      <c r="DYT191" s="5"/>
      <c r="DYU191" s="5"/>
      <c r="DYV191" s="5"/>
      <c r="DYW191" s="5"/>
      <c r="DYX191" s="5"/>
      <c r="DYY191" s="5"/>
      <c r="DYZ191" s="5"/>
      <c r="DZA191" s="5"/>
      <c r="DZB191" s="5"/>
      <c r="DZC191" s="5"/>
      <c r="DZD191" s="5"/>
      <c r="DZE191" s="5"/>
      <c r="DZF191" s="5"/>
      <c r="DZG191" s="5"/>
      <c r="DZH191" s="5"/>
      <c r="DZI191" s="5"/>
      <c r="DZJ191" s="5"/>
      <c r="DZK191" s="5"/>
      <c r="DZL191" s="5"/>
      <c r="DZM191" s="5"/>
      <c r="DZN191" s="5"/>
      <c r="DZO191" s="5"/>
      <c r="DZP191" s="5"/>
      <c r="DZQ191" s="5"/>
      <c r="DZR191" s="5"/>
      <c r="DZS191" s="5"/>
      <c r="DZT191" s="5"/>
      <c r="DZU191" s="5"/>
      <c r="DZV191" s="5"/>
      <c r="DZW191" s="5"/>
      <c r="DZX191" s="5"/>
      <c r="DZY191" s="5"/>
      <c r="DZZ191" s="5"/>
      <c r="EAA191" s="5"/>
      <c r="EAB191" s="5"/>
      <c r="EAC191" s="5"/>
      <c r="EAD191" s="5"/>
      <c r="EAE191" s="5"/>
      <c r="EAF191" s="5"/>
      <c r="EAG191" s="5"/>
      <c r="EAH191" s="5"/>
      <c r="EAI191" s="5"/>
      <c r="EAJ191" s="5"/>
      <c r="EAK191" s="5"/>
      <c r="EAL191" s="5"/>
      <c r="EAM191" s="5"/>
      <c r="EAN191" s="5"/>
      <c r="EAO191" s="5"/>
      <c r="EAP191" s="5"/>
      <c r="EAQ191" s="5"/>
      <c r="EAR191" s="5"/>
      <c r="EAS191" s="5"/>
      <c r="EAT191" s="5"/>
      <c r="EAU191" s="5"/>
      <c r="EAV191" s="5"/>
      <c r="EAW191" s="5"/>
      <c r="EAX191" s="5"/>
      <c r="EAY191" s="5"/>
      <c r="EAZ191" s="5"/>
      <c r="EBA191" s="5"/>
      <c r="EBB191" s="5"/>
      <c r="EBC191" s="5"/>
      <c r="EBD191" s="5"/>
      <c r="EBE191" s="5"/>
      <c r="EBF191" s="5"/>
      <c r="EBG191" s="5"/>
      <c r="EBH191" s="5"/>
      <c r="EBI191" s="5"/>
      <c r="EBJ191" s="5"/>
      <c r="EBK191" s="5"/>
      <c r="EBL191" s="5"/>
      <c r="EBM191" s="5"/>
      <c r="EBN191" s="5"/>
      <c r="EBO191" s="5"/>
      <c r="EBP191" s="5"/>
      <c r="EBQ191" s="5"/>
      <c r="EBR191" s="5"/>
      <c r="EBS191" s="5"/>
      <c r="EBT191" s="5"/>
      <c r="EBU191" s="5"/>
      <c r="EBV191" s="5"/>
      <c r="EBW191" s="5"/>
      <c r="EBX191" s="5"/>
      <c r="EBY191" s="5"/>
      <c r="EBZ191" s="5"/>
      <c r="ECA191" s="5"/>
      <c r="ECB191" s="5"/>
      <c r="ECC191" s="5"/>
      <c r="ECD191" s="5"/>
      <c r="ECE191" s="5"/>
      <c r="ECF191" s="5"/>
      <c r="ECG191" s="5"/>
      <c r="ECH191" s="5"/>
      <c r="ECI191" s="5"/>
      <c r="ECJ191" s="5"/>
      <c r="ECK191" s="5"/>
      <c r="ECL191" s="5"/>
      <c r="ECM191" s="5"/>
      <c r="ECN191" s="5"/>
      <c r="ECO191" s="5"/>
      <c r="ECP191" s="5"/>
      <c r="ECQ191" s="5"/>
      <c r="ECR191" s="5"/>
      <c r="ECS191" s="5"/>
      <c r="ECT191" s="5"/>
      <c r="ECU191" s="5"/>
      <c r="ECV191" s="5"/>
      <c r="ECW191" s="5"/>
      <c r="ECX191" s="5"/>
      <c r="ECY191" s="5"/>
      <c r="ECZ191" s="5"/>
      <c r="EDA191" s="5"/>
      <c r="EDB191" s="5"/>
      <c r="EDC191" s="5"/>
      <c r="EDD191" s="5"/>
      <c r="EDE191" s="5"/>
      <c r="EDF191" s="5"/>
      <c r="EDG191" s="5"/>
      <c r="EDH191" s="5"/>
      <c r="EDI191" s="5"/>
      <c r="EDJ191" s="5"/>
      <c r="EDK191" s="5"/>
      <c r="EDL191" s="5"/>
      <c r="EDM191" s="5"/>
      <c r="EDN191" s="5"/>
      <c r="EDO191" s="5"/>
      <c r="EDP191" s="5"/>
      <c r="EDQ191" s="5"/>
      <c r="EDR191" s="5"/>
      <c r="EDS191" s="5"/>
      <c r="EDT191" s="5"/>
      <c r="EDU191" s="5"/>
      <c r="EDV191" s="5"/>
      <c r="EDW191" s="5"/>
      <c r="EDX191" s="5"/>
      <c r="EDY191" s="5"/>
      <c r="EDZ191" s="5"/>
      <c r="EEA191" s="5"/>
      <c r="EEB191" s="5"/>
      <c r="EEC191" s="5"/>
      <c r="EED191" s="5"/>
      <c r="EEE191" s="5"/>
      <c r="EEF191" s="5"/>
      <c r="EEG191" s="5"/>
      <c r="EEH191" s="5"/>
      <c r="EEI191" s="5"/>
      <c r="EEJ191" s="5"/>
      <c r="EEK191" s="5"/>
      <c r="EEL191" s="5"/>
      <c r="EEM191" s="5"/>
      <c r="EEN191" s="5"/>
      <c r="EEO191" s="5"/>
      <c r="EEP191" s="5"/>
      <c r="EEQ191" s="5"/>
      <c r="EER191" s="5"/>
      <c r="EES191" s="5"/>
      <c r="EET191" s="5"/>
      <c r="EEU191" s="5"/>
      <c r="EEV191" s="5"/>
      <c r="EEW191" s="5"/>
      <c r="EEX191" s="5"/>
      <c r="EEY191" s="5"/>
      <c r="EEZ191" s="5"/>
      <c r="EFA191" s="5"/>
      <c r="EFB191" s="5"/>
      <c r="EFC191" s="5"/>
      <c r="EFD191" s="5"/>
      <c r="EFE191" s="5"/>
      <c r="EFF191" s="5"/>
      <c r="EFG191" s="5"/>
      <c r="EFH191" s="5"/>
      <c r="EFI191" s="5"/>
      <c r="EFJ191" s="5"/>
      <c r="EFK191" s="5"/>
      <c r="EFL191" s="5"/>
      <c r="EFM191" s="5"/>
      <c r="EFN191" s="5"/>
      <c r="EFO191" s="5"/>
      <c r="EFP191" s="5"/>
      <c r="EFQ191" s="5"/>
      <c r="EFR191" s="5"/>
      <c r="EFS191" s="5"/>
      <c r="EFT191" s="5"/>
      <c r="EFU191" s="5"/>
      <c r="EFV191" s="5"/>
      <c r="EFW191" s="5"/>
      <c r="EFX191" s="5"/>
      <c r="EFY191" s="5"/>
      <c r="EFZ191" s="5"/>
      <c r="EGA191" s="5"/>
      <c r="EGB191" s="5"/>
      <c r="EGC191" s="5"/>
      <c r="EGD191" s="5"/>
      <c r="EGE191" s="5"/>
      <c r="EGF191" s="5"/>
      <c r="EGG191" s="5"/>
      <c r="EGH191" s="5"/>
      <c r="EGI191" s="5"/>
      <c r="EGJ191" s="5"/>
      <c r="EGK191" s="5"/>
      <c r="EGL191" s="5"/>
      <c r="EGM191" s="5"/>
      <c r="EGN191" s="5"/>
      <c r="EGO191" s="5"/>
      <c r="EGP191" s="5"/>
      <c r="EGQ191" s="5"/>
      <c r="EGR191" s="5"/>
      <c r="EGS191" s="5"/>
      <c r="EGT191" s="5"/>
      <c r="EGU191" s="5"/>
      <c r="EGV191" s="5"/>
      <c r="EGW191" s="5"/>
      <c r="EGX191" s="5"/>
      <c r="EGY191" s="5"/>
      <c r="EGZ191" s="5"/>
      <c r="EHA191" s="5"/>
      <c r="EHB191" s="5"/>
      <c r="EHC191" s="5"/>
      <c r="EHD191" s="5"/>
      <c r="EHE191" s="5"/>
      <c r="EHF191" s="5"/>
      <c r="EHG191" s="5"/>
      <c r="EHH191" s="5"/>
      <c r="EHI191" s="5"/>
      <c r="EHJ191" s="5"/>
      <c r="EHK191" s="5"/>
      <c r="EHL191" s="5"/>
      <c r="EHM191" s="5"/>
      <c r="EHN191" s="5"/>
      <c r="EHO191" s="5"/>
      <c r="EHP191" s="5"/>
      <c r="EHQ191" s="5"/>
      <c r="EHR191" s="5"/>
      <c r="EHS191" s="5"/>
      <c r="EHT191" s="5"/>
      <c r="EHU191" s="5"/>
      <c r="EHV191" s="5"/>
      <c r="EHW191" s="5"/>
      <c r="EHX191" s="5"/>
      <c r="EHY191" s="5"/>
      <c r="EHZ191" s="5"/>
      <c r="EIA191" s="5"/>
      <c r="EIB191" s="5"/>
      <c r="EIC191" s="5"/>
      <c r="EID191" s="5"/>
      <c r="EIE191" s="5"/>
      <c r="EIF191" s="5"/>
      <c r="EIG191" s="5"/>
      <c r="EIH191" s="5"/>
      <c r="EII191" s="5"/>
      <c r="EIJ191" s="5"/>
      <c r="EIK191" s="5"/>
      <c r="EIL191" s="5"/>
      <c r="EIM191" s="5"/>
      <c r="EIN191" s="5"/>
      <c r="EIO191" s="5"/>
      <c r="EIP191" s="5"/>
      <c r="EIQ191" s="5"/>
      <c r="EIR191" s="5"/>
      <c r="EIS191" s="5"/>
      <c r="EIT191" s="5"/>
      <c r="EIU191" s="5"/>
      <c r="EIV191" s="5"/>
      <c r="EIW191" s="5"/>
      <c r="EIX191" s="5"/>
      <c r="EIY191" s="5"/>
      <c r="EIZ191" s="5"/>
      <c r="EJA191" s="5"/>
      <c r="EJB191" s="5"/>
      <c r="EJC191" s="5"/>
      <c r="EJD191" s="5"/>
      <c r="EJE191" s="5"/>
      <c r="EJF191" s="5"/>
      <c r="EJG191" s="5"/>
      <c r="EJH191" s="5"/>
      <c r="EJI191" s="5"/>
      <c r="EJJ191" s="5"/>
      <c r="EJK191" s="5"/>
      <c r="EJL191" s="5"/>
      <c r="EJM191" s="5"/>
      <c r="EJN191" s="5"/>
      <c r="EJO191" s="5"/>
      <c r="EJP191" s="5"/>
      <c r="EJQ191" s="5"/>
      <c r="EJR191" s="5"/>
      <c r="EJS191" s="5"/>
      <c r="EJT191" s="5"/>
      <c r="EJU191" s="5"/>
      <c r="EJV191" s="5"/>
      <c r="EJW191" s="5"/>
      <c r="EJX191" s="5"/>
      <c r="EJY191" s="5"/>
      <c r="EJZ191" s="5"/>
      <c r="EKA191" s="5"/>
      <c r="EKB191" s="5"/>
      <c r="EKC191" s="5"/>
      <c r="EKD191" s="5"/>
      <c r="EKE191" s="5"/>
      <c r="EKF191" s="5"/>
      <c r="EKG191" s="5"/>
      <c r="EKH191" s="5"/>
      <c r="EKI191" s="5"/>
      <c r="EKJ191" s="5"/>
      <c r="EKK191" s="5"/>
      <c r="EKL191" s="5"/>
      <c r="EKM191" s="5"/>
      <c r="EKN191" s="5"/>
      <c r="EKO191" s="5"/>
      <c r="EKP191" s="5"/>
      <c r="EKQ191" s="5"/>
      <c r="EKR191" s="5"/>
      <c r="EKS191" s="5"/>
      <c r="EKT191" s="5"/>
      <c r="EKU191" s="5"/>
      <c r="EKV191" s="5"/>
      <c r="EKW191" s="5"/>
      <c r="EKX191" s="5"/>
      <c r="EKY191" s="5"/>
      <c r="EKZ191" s="5"/>
      <c r="ELA191" s="5"/>
      <c r="ELB191" s="5"/>
      <c r="ELC191" s="5"/>
      <c r="ELD191" s="5"/>
      <c r="ELE191" s="5"/>
      <c r="ELF191" s="5"/>
      <c r="ELG191" s="5"/>
      <c r="ELH191" s="5"/>
      <c r="ELI191" s="5"/>
      <c r="ELJ191" s="5"/>
      <c r="ELK191" s="5"/>
      <c r="ELL191" s="5"/>
      <c r="ELM191" s="5"/>
      <c r="ELN191" s="5"/>
      <c r="ELO191" s="5"/>
      <c r="ELP191" s="5"/>
      <c r="ELQ191" s="5"/>
      <c r="ELR191" s="5"/>
      <c r="ELS191" s="5"/>
      <c r="ELT191" s="5"/>
      <c r="ELU191" s="5"/>
      <c r="ELV191" s="5"/>
      <c r="ELW191" s="5"/>
      <c r="ELX191" s="5"/>
      <c r="ELY191" s="5"/>
      <c r="ELZ191" s="5"/>
      <c r="EMA191" s="5"/>
      <c r="EMB191" s="5"/>
      <c r="EMC191" s="5"/>
      <c r="EMD191" s="5"/>
      <c r="EME191" s="5"/>
      <c r="EMF191" s="5"/>
      <c r="EMG191" s="5"/>
      <c r="EMH191" s="5"/>
      <c r="EMI191" s="5"/>
      <c r="EMJ191" s="5"/>
      <c r="EMK191" s="5"/>
      <c r="EML191" s="5"/>
      <c r="EMM191" s="5"/>
      <c r="EMN191" s="5"/>
      <c r="EMO191" s="5"/>
      <c r="EMP191" s="5"/>
      <c r="EMQ191" s="5"/>
      <c r="EMR191" s="5"/>
      <c r="EMS191" s="5"/>
      <c r="EMT191" s="5"/>
      <c r="EMU191" s="5"/>
      <c r="EMV191" s="5"/>
      <c r="EMW191" s="5"/>
      <c r="EMX191" s="5"/>
      <c r="EMY191" s="5"/>
      <c r="EMZ191" s="5"/>
      <c r="ENA191" s="5"/>
      <c r="ENB191" s="5"/>
      <c r="ENC191" s="5"/>
      <c r="END191" s="5"/>
      <c r="ENE191" s="5"/>
      <c r="ENF191" s="5"/>
      <c r="ENG191" s="5"/>
      <c r="ENH191" s="5"/>
      <c r="ENI191" s="5"/>
      <c r="ENJ191" s="5"/>
      <c r="ENK191" s="5"/>
      <c r="ENL191" s="5"/>
      <c r="ENM191" s="5"/>
      <c r="ENN191" s="5"/>
      <c r="ENO191" s="5"/>
      <c r="ENP191" s="5"/>
      <c r="ENQ191" s="5"/>
      <c r="ENR191" s="5"/>
      <c r="ENS191" s="5"/>
      <c r="ENT191" s="5"/>
      <c r="ENU191" s="5"/>
      <c r="ENV191" s="5"/>
      <c r="ENW191" s="5"/>
      <c r="ENX191" s="5"/>
      <c r="ENY191" s="5"/>
      <c r="ENZ191" s="5"/>
      <c r="EOA191" s="5"/>
      <c r="EOB191" s="5"/>
      <c r="EOC191" s="5"/>
      <c r="EOD191" s="5"/>
      <c r="EOE191" s="5"/>
      <c r="EOF191" s="5"/>
      <c r="EOG191" s="5"/>
      <c r="EOH191" s="5"/>
      <c r="EOI191" s="5"/>
      <c r="EOJ191" s="5"/>
      <c r="EOK191" s="5"/>
      <c r="EOL191" s="5"/>
      <c r="EOM191" s="5"/>
      <c r="EON191" s="5"/>
      <c r="EOO191" s="5"/>
      <c r="EOP191" s="5"/>
      <c r="EOQ191" s="5"/>
      <c r="EOR191" s="5"/>
      <c r="EOS191" s="5"/>
      <c r="EOT191" s="5"/>
      <c r="EOU191" s="5"/>
      <c r="EOV191" s="5"/>
      <c r="EOW191" s="5"/>
      <c r="EOX191" s="5"/>
      <c r="EOY191" s="5"/>
      <c r="EOZ191" s="5"/>
      <c r="EPA191" s="5"/>
      <c r="EPB191" s="5"/>
      <c r="EPC191" s="5"/>
      <c r="EPD191" s="5"/>
      <c r="EPE191" s="5"/>
      <c r="EPF191" s="5"/>
      <c r="EPG191" s="5"/>
      <c r="EPH191" s="5"/>
      <c r="EPI191" s="5"/>
      <c r="EPJ191" s="5"/>
      <c r="EPK191" s="5"/>
      <c r="EPL191" s="5"/>
      <c r="EPM191" s="5"/>
      <c r="EPN191" s="5"/>
      <c r="EPO191" s="5"/>
      <c r="EPP191" s="5"/>
      <c r="EPQ191" s="5"/>
      <c r="EPR191" s="5"/>
      <c r="EPS191" s="5"/>
      <c r="EPT191" s="5"/>
      <c r="EPU191" s="5"/>
      <c r="EPV191" s="5"/>
      <c r="EPW191" s="5"/>
      <c r="EPX191" s="5"/>
      <c r="EPY191" s="5"/>
      <c r="EPZ191" s="5"/>
      <c r="EQA191" s="5"/>
      <c r="EQB191" s="5"/>
      <c r="EQC191" s="5"/>
      <c r="EQD191" s="5"/>
      <c r="EQE191" s="5"/>
      <c r="EQF191" s="5"/>
      <c r="EQG191" s="5"/>
      <c r="EQH191" s="5"/>
      <c r="EQI191" s="5"/>
      <c r="EQJ191" s="5"/>
      <c r="EQK191" s="5"/>
      <c r="EQL191" s="5"/>
      <c r="EQM191" s="5"/>
      <c r="EQN191" s="5"/>
      <c r="EQO191" s="5"/>
      <c r="EQP191" s="5"/>
      <c r="EQQ191" s="5"/>
      <c r="EQR191" s="5"/>
      <c r="EQS191" s="5"/>
      <c r="EQT191" s="5"/>
      <c r="EQU191" s="5"/>
      <c r="EQV191" s="5"/>
      <c r="EQW191" s="5"/>
      <c r="EQX191" s="5"/>
      <c r="EQY191" s="5"/>
      <c r="EQZ191" s="5"/>
      <c r="ERA191" s="5"/>
      <c r="ERB191" s="5"/>
      <c r="ERC191" s="5"/>
      <c r="ERD191" s="5"/>
      <c r="ERE191" s="5"/>
      <c r="ERF191" s="5"/>
      <c r="ERG191" s="5"/>
      <c r="ERH191" s="5"/>
      <c r="ERI191" s="5"/>
      <c r="ERJ191" s="5"/>
      <c r="ERK191" s="5"/>
      <c r="ERL191" s="5"/>
      <c r="ERM191" s="5"/>
      <c r="ERN191" s="5"/>
      <c r="ERO191" s="5"/>
      <c r="ERP191" s="5"/>
      <c r="ERQ191" s="5"/>
      <c r="ERR191" s="5"/>
      <c r="ERS191" s="5"/>
      <c r="ERT191" s="5"/>
      <c r="ERU191" s="5"/>
      <c r="ERV191" s="5"/>
      <c r="ERW191" s="5"/>
      <c r="ERX191" s="5"/>
      <c r="ERY191" s="5"/>
      <c r="ERZ191" s="5"/>
      <c r="ESA191" s="5"/>
      <c r="ESB191" s="5"/>
      <c r="ESC191" s="5"/>
      <c r="ESD191" s="5"/>
      <c r="ESE191" s="5"/>
      <c r="ESF191" s="5"/>
      <c r="ESG191" s="5"/>
      <c r="ESH191" s="5"/>
      <c r="ESI191" s="5"/>
      <c r="ESJ191" s="5"/>
      <c r="ESK191" s="5"/>
      <c r="ESL191" s="5"/>
      <c r="ESM191" s="5"/>
      <c r="ESN191" s="5"/>
      <c r="ESO191" s="5"/>
      <c r="ESP191" s="5"/>
      <c r="ESQ191" s="5"/>
      <c r="ESR191" s="5"/>
      <c r="ESS191" s="5"/>
      <c r="EST191" s="5"/>
      <c r="ESU191" s="5"/>
      <c r="ESV191" s="5"/>
      <c r="ESW191" s="5"/>
      <c r="ESX191" s="5"/>
      <c r="ESY191" s="5"/>
      <c r="ESZ191" s="5"/>
      <c r="ETA191" s="5"/>
      <c r="ETB191" s="5"/>
      <c r="ETC191" s="5"/>
      <c r="ETD191" s="5"/>
      <c r="ETE191" s="5"/>
      <c r="ETF191" s="5"/>
      <c r="ETG191" s="5"/>
      <c r="ETH191" s="5"/>
      <c r="ETI191" s="5"/>
      <c r="ETJ191" s="5"/>
      <c r="ETK191" s="5"/>
      <c r="ETL191" s="5"/>
      <c r="ETM191" s="5"/>
      <c r="ETN191" s="5"/>
      <c r="ETO191" s="5"/>
      <c r="ETP191" s="5"/>
      <c r="ETQ191" s="5"/>
      <c r="ETR191" s="5"/>
      <c r="ETS191" s="5"/>
      <c r="ETT191" s="5"/>
      <c r="ETU191" s="5"/>
      <c r="ETV191" s="5"/>
      <c r="ETW191" s="5"/>
      <c r="ETX191" s="5"/>
      <c r="ETY191" s="5"/>
      <c r="ETZ191" s="5"/>
      <c r="EUA191" s="5"/>
      <c r="EUB191" s="5"/>
      <c r="EUC191" s="5"/>
      <c r="EUD191" s="5"/>
      <c r="EUE191" s="5"/>
      <c r="EUF191" s="5"/>
      <c r="EUG191" s="5"/>
      <c r="EUH191" s="5"/>
      <c r="EUI191" s="5"/>
      <c r="EUJ191" s="5"/>
      <c r="EUK191" s="5"/>
      <c r="EUL191" s="5"/>
      <c r="EUM191" s="5"/>
      <c r="EUN191" s="5"/>
      <c r="EUO191" s="5"/>
      <c r="EUP191" s="5"/>
      <c r="EUQ191" s="5"/>
      <c r="EUR191" s="5"/>
      <c r="EUS191" s="5"/>
      <c r="EUT191" s="5"/>
      <c r="EUU191" s="5"/>
      <c r="EUV191" s="5"/>
      <c r="EUW191" s="5"/>
      <c r="EUX191" s="5"/>
      <c r="EUY191" s="5"/>
      <c r="EUZ191" s="5"/>
      <c r="EVA191" s="5"/>
      <c r="EVB191" s="5"/>
      <c r="EVC191" s="5"/>
      <c r="EVD191" s="5"/>
      <c r="EVE191" s="5"/>
      <c r="EVF191" s="5"/>
      <c r="EVG191" s="5"/>
      <c r="EVH191" s="5"/>
      <c r="EVI191" s="5"/>
      <c r="EVJ191" s="5"/>
      <c r="EVK191" s="5"/>
      <c r="EVL191" s="5"/>
      <c r="EVM191" s="5"/>
      <c r="EVN191" s="5"/>
      <c r="EVO191" s="5"/>
      <c r="EVP191" s="5"/>
      <c r="EVQ191" s="5"/>
      <c r="EVR191" s="5"/>
      <c r="EVS191" s="5"/>
      <c r="EVT191" s="5"/>
      <c r="EVU191" s="5"/>
      <c r="EVV191" s="5"/>
      <c r="EVW191" s="5"/>
      <c r="EVX191" s="5"/>
      <c r="EVY191" s="5"/>
      <c r="EVZ191" s="5"/>
      <c r="EWA191" s="5"/>
      <c r="EWB191" s="5"/>
      <c r="EWC191" s="5"/>
      <c r="EWD191" s="5"/>
      <c r="EWE191" s="5"/>
      <c r="EWF191" s="5"/>
      <c r="EWG191" s="5"/>
      <c r="EWH191" s="5"/>
      <c r="EWI191" s="5"/>
      <c r="EWJ191" s="5"/>
      <c r="EWK191" s="5"/>
      <c r="EWL191" s="5"/>
      <c r="EWM191" s="5"/>
      <c r="EWN191" s="5"/>
      <c r="EWO191" s="5"/>
      <c r="EWP191" s="5"/>
      <c r="EWQ191" s="5"/>
      <c r="EWR191" s="5"/>
      <c r="EWS191" s="5"/>
      <c r="EWT191" s="5"/>
      <c r="EWU191" s="5"/>
      <c r="EWV191" s="5"/>
      <c r="EWW191" s="5"/>
      <c r="EWX191" s="5"/>
      <c r="EWY191" s="5"/>
      <c r="EWZ191" s="5"/>
      <c r="EXA191" s="5"/>
      <c r="EXB191" s="5"/>
      <c r="EXC191" s="5"/>
      <c r="EXD191" s="5"/>
      <c r="EXE191" s="5"/>
      <c r="EXF191" s="5"/>
      <c r="EXG191" s="5"/>
      <c r="EXH191" s="5"/>
      <c r="EXI191" s="5"/>
      <c r="EXJ191" s="5"/>
      <c r="EXK191" s="5"/>
      <c r="EXL191" s="5"/>
      <c r="EXM191" s="5"/>
      <c r="EXN191" s="5"/>
      <c r="EXO191" s="5"/>
      <c r="EXP191" s="5"/>
      <c r="EXQ191" s="5"/>
      <c r="EXR191" s="5"/>
      <c r="EXS191" s="5"/>
      <c r="EXT191" s="5"/>
      <c r="EXU191" s="5"/>
      <c r="EXV191" s="5"/>
      <c r="EXW191" s="5"/>
      <c r="EXX191" s="5"/>
      <c r="EXY191" s="5"/>
      <c r="EXZ191" s="5"/>
      <c r="EYA191" s="5"/>
      <c r="EYB191" s="5"/>
      <c r="EYC191" s="5"/>
      <c r="EYD191" s="5"/>
      <c r="EYE191" s="5"/>
      <c r="EYF191" s="5"/>
      <c r="EYG191" s="5"/>
      <c r="EYH191" s="5"/>
      <c r="EYI191" s="5"/>
      <c r="EYJ191" s="5"/>
      <c r="EYK191" s="5"/>
      <c r="EYL191" s="5"/>
      <c r="EYM191" s="5"/>
      <c r="EYN191" s="5"/>
      <c r="EYO191" s="5"/>
      <c r="EYP191" s="5"/>
      <c r="EYQ191" s="5"/>
      <c r="EYR191" s="5"/>
      <c r="EYS191" s="5"/>
      <c r="EYT191" s="5"/>
      <c r="EYU191" s="5"/>
      <c r="EYV191" s="5"/>
      <c r="EYW191" s="5"/>
      <c r="EYX191" s="5"/>
      <c r="EYY191" s="5"/>
      <c r="EYZ191" s="5"/>
      <c r="EZA191" s="5"/>
      <c r="EZB191" s="5"/>
      <c r="EZC191" s="5"/>
      <c r="EZD191" s="5"/>
      <c r="EZE191" s="5"/>
      <c r="EZF191" s="5"/>
      <c r="EZG191" s="5"/>
      <c r="EZH191" s="5"/>
      <c r="EZI191" s="5"/>
      <c r="EZJ191" s="5"/>
      <c r="EZK191" s="5"/>
      <c r="EZL191" s="5"/>
      <c r="EZM191" s="5"/>
      <c r="EZN191" s="5"/>
      <c r="EZO191" s="5"/>
      <c r="EZP191" s="5"/>
      <c r="EZQ191" s="5"/>
      <c r="EZR191" s="5"/>
      <c r="EZS191" s="5"/>
      <c r="EZT191" s="5"/>
      <c r="EZU191" s="5"/>
      <c r="EZV191" s="5"/>
      <c r="EZW191" s="5"/>
      <c r="EZX191" s="5"/>
      <c r="EZY191" s="5"/>
      <c r="EZZ191" s="5"/>
      <c r="FAA191" s="5"/>
      <c r="FAB191" s="5"/>
      <c r="FAC191" s="5"/>
      <c r="FAD191" s="5"/>
      <c r="FAE191" s="5"/>
      <c r="FAF191" s="5"/>
      <c r="FAG191" s="5"/>
      <c r="FAH191" s="5"/>
      <c r="FAI191" s="5"/>
      <c r="FAJ191" s="5"/>
      <c r="FAK191" s="5"/>
      <c r="FAL191" s="5"/>
      <c r="FAM191" s="5"/>
      <c r="FAN191" s="5"/>
      <c r="FAO191" s="5"/>
      <c r="FAP191" s="5"/>
      <c r="FAQ191" s="5"/>
      <c r="FAR191" s="5"/>
      <c r="FAS191" s="5"/>
      <c r="FAT191" s="5"/>
      <c r="FAU191" s="5"/>
      <c r="FAV191" s="5"/>
      <c r="FAW191" s="5"/>
      <c r="FAX191" s="5"/>
      <c r="FAY191" s="5"/>
      <c r="FAZ191" s="5"/>
      <c r="FBA191" s="5"/>
      <c r="FBB191" s="5"/>
      <c r="FBC191" s="5"/>
      <c r="FBD191" s="5"/>
      <c r="FBE191" s="5"/>
      <c r="FBF191" s="5"/>
      <c r="FBG191" s="5"/>
      <c r="FBH191" s="5"/>
      <c r="FBI191" s="5"/>
      <c r="FBJ191" s="5"/>
      <c r="FBK191" s="5"/>
      <c r="FBL191" s="5"/>
      <c r="FBM191" s="5"/>
      <c r="FBN191" s="5"/>
      <c r="FBO191" s="5"/>
      <c r="FBP191" s="5"/>
      <c r="FBQ191" s="5"/>
      <c r="FBR191" s="5"/>
      <c r="FBS191" s="5"/>
      <c r="FBT191" s="5"/>
      <c r="FBU191" s="5"/>
      <c r="FBV191" s="5"/>
      <c r="FBW191" s="5"/>
      <c r="FBX191" s="5"/>
      <c r="FBY191" s="5"/>
      <c r="FBZ191" s="5"/>
      <c r="FCA191" s="5"/>
      <c r="FCB191" s="5"/>
      <c r="FCC191" s="5"/>
      <c r="FCD191" s="5"/>
      <c r="FCE191" s="5"/>
      <c r="FCF191" s="5"/>
      <c r="FCG191" s="5"/>
      <c r="FCH191" s="5"/>
      <c r="FCI191" s="5"/>
      <c r="FCJ191" s="5"/>
      <c r="FCK191" s="5"/>
      <c r="FCL191" s="5"/>
      <c r="FCM191" s="5"/>
      <c r="FCN191" s="5"/>
      <c r="FCO191" s="5"/>
      <c r="FCP191" s="5"/>
      <c r="FCQ191" s="5"/>
      <c r="FCR191" s="5"/>
      <c r="FCS191" s="5"/>
      <c r="FCT191" s="5"/>
      <c r="FCU191" s="5"/>
      <c r="FCV191" s="5"/>
      <c r="FCW191" s="5"/>
      <c r="FCX191" s="5"/>
      <c r="FCY191" s="5"/>
      <c r="FCZ191" s="5"/>
      <c r="FDA191" s="5"/>
      <c r="FDB191" s="5"/>
      <c r="FDC191" s="5"/>
      <c r="FDD191" s="5"/>
      <c r="FDE191" s="5"/>
      <c r="FDF191" s="5"/>
      <c r="FDG191" s="5"/>
      <c r="FDH191" s="5"/>
      <c r="FDI191" s="5"/>
      <c r="FDJ191" s="5"/>
      <c r="FDK191" s="5"/>
      <c r="FDL191" s="5"/>
      <c r="FDM191" s="5"/>
      <c r="FDN191" s="5"/>
      <c r="FDO191" s="5"/>
      <c r="FDP191" s="5"/>
      <c r="FDQ191" s="5"/>
      <c r="FDR191" s="5"/>
      <c r="FDS191" s="5"/>
      <c r="FDT191" s="5"/>
      <c r="FDU191" s="5"/>
      <c r="FDV191" s="5"/>
      <c r="FDW191" s="5"/>
      <c r="FDX191" s="5"/>
      <c r="FDY191" s="5"/>
      <c r="FDZ191" s="5"/>
      <c r="FEA191" s="5"/>
      <c r="FEB191" s="5"/>
      <c r="FEC191" s="5"/>
      <c r="FED191" s="5"/>
      <c r="FEE191" s="5"/>
      <c r="FEF191" s="5"/>
      <c r="FEG191" s="5"/>
      <c r="FEH191" s="5"/>
      <c r="FEI191" s="5"/>
      <c r="FEJ191" s="5"/>
      <c r="FEK191" s="5"/>
      <c r="FEL191" s="5"/>
      <c r="FEM191" s="5"/>
      <c r="FEN191" s="5"/>
      <c r="FEO191" s="5"/>
      <c r="FEP191" s="5"/>
      <c r="FEQ191" s="5"/>
      <c r="FER191" s="5"/>
      <c r="FES191" s="5"/>
      <c r="FET191" s="5"/>
      <c r="FEU191" s="5"/>
      <c r="FEV191" s="5"/>
      <c r="FEW191" s="5"/>
      <c r="FEX191" s="5"/>
      <c r="FEY191" s="5"/>
      <c r="FEZ191" s="5"/>
      <c r="FFA191" s="5"/>
      <c r="FFB191" s="5"/>
      <c r="FFC191" s="5"/>
      <c r="FFD191" s="5"/>
      <c r="FFE191" s="5"/>
      <c r="FFF191" s="5"/>
      <c r="FFG191" s="5"/>
      <c r="FFH191" s="5"/>
      <c r="FFI191" s="5"/>
      <c r="FFJ191" s="5"/>
      <c r="FFK191" s="5"/>
      <c r="FFL191" s="5"/>
      <c r="FFM191" s="5"/>
      <c r="FFN191" s="5"/>
      <c r="FFO191" s="5"/>
      <c r="FFP191" s="5"/>
      <c r="FFQ191" s="5"/>
      <c r="FFR191" s="5"/>
      <c r="FFS191" s="5"/>
      <c r="FFT191" s="5"/>
      <c r="FFU191" s="5"/>
      <c r="FFV191" s="5"/>
      <c r="FFW191" s="5"/>
      <c r="FFX191" s="5"/>
      <c r="FFY191" s="5"/>
      <c r="FFZ191" s="5"/>
      <c r="FGA191" s="5"/>
      <c r="FGB191" s="5"/>
      <c r="FGC191" s="5"/>
      <c r="FGD191" s="5"/>
      <c r="FGE191" s="5"/>
      <c r="FGF191" s="5"/>
      <c r="FGG191" s="5"/>
      <c r="FGH191" s="5"/>
      <c r="FGI191" s="5"/>
      <c r="FGJ191" s="5"/>
      <c r="FGK191" s="5"/>
      <c r="FGL191" s="5"/>
      <c r="FGM191" s="5"/>
      <c r="FGN191" s="5"/>
      <c r="FGO191" s="5"/>
      <c r="FGP191" s="5"/>
      <c r="FGQ191" s="5"/>
      <c r="FGR191" s="5"/>
      <c r="FGS191" s="5"/>
      <c r="FGT191" s="5"/>
      <c r="FGU191" s="5"/>
      <c r="FGV191" s="5"/>
      <c r="FGW191" s="5"/>
      <c r="FGX191" s="5"/>
      <c r="FGY191" s="5"/>
      <c r="FGZ191" s="5"/>
      <c r="FHA191" s="5"/>
      <c r="FHB191" s="5"/>
      <c r="FHC191" s="5"/>
      <c r="FHD191" s="5"/>
      <c r="FHE191" s="5"/>
      <c r="FHF191" s="5"/>
      <c r="FHG191" s="5"/>
      <c r="FHH191" s="5"/>
      <c r="FHI191" s="5"/>
      <c r="FHJ191" s="5"/>
      <c r="FHK191" s="5"/>
      <c r="FHL191" s="5"/>
      <c r="FHM191" s="5"/>
      <c r="FHN191" s="5"/>
      <c r="FHO191" s="5"/>
      <c r="FHP191" s="5"/>
      <c r="FHQ191" s="5"/>
      <c r="FHR191" s="5"/>
      <c r="FHS191" s="5"/>
      <c r="FHT191" s="5"/>
      <c r="FHU191" s="5"/>
      <c r="FHV191" s="5"/>
      <c r="FHW191" s="5"/>
      <c r="FHX191" s="5"/>
      <c r="FHY191" s="5"/>
      <c r="FHZ191" s="5"/>
      <c r="FIA191" s="5"/>
      <c r="FIB191" s="5"/>
      <c r="FIC191" s="5"/>
      <c r="FID191" s="5"/>
      <c r="FIE191" s="5"/>
      <c r="FIF191" s="5"/>
      <c r="FIG191" s="5"/>
      <c r="FIH191" s="5"/>
      <c r="FII191" s="5"/>
      <c r="FIJ191" s="5"/>
      <c r="FIK191" s="5"/>
      <c r="FIL191" s="5"/>
      <c r="FIM191" s="5"/>
      <c r="FIN191" s="5"/>
      <c r="FIO191" s="5"/>
      <c r="FIP191" s="5"/>
      <c r="FIQ191" s="5"/>
      <c r="FIR191" s="5"/>
      <c r="FIS191" s="5"/>
      <c r="FIT191" s="5"/>
      <c r="FIU191" s="5"/>
      <c r="FIV191" s="5"/>
      <c r="FIW191" s="5"/>
      <c r="FIX191" s="5"/>
      <c r="FIY191" s="5"/>
      <c r="FIZ191" s="5"/>
      <c r="FJA191" s="5"/>
      <c r="FJB191" s="5"/>
      <c r="FJC191" s="5"/>
      <c r="FJD191" s="5"/>
      <c r="FJE191" s="5"/>
      <c r="FJF191" s="5"/>
      <c r="FJG191" s="5"/>
      <c r="FJH191" s="5"/>
      <c r="FJI191" s="5"/>
      <c r="FJJ191" s="5"/>
      <c r="FJK191" s="5"/>
      <c r="FJL191" s="5"/>
      <c r="FJM191" s="5"/>
      <c r="FJN191" s="5"/>
      <c r="FJO191" s="5"/>
      <c r="FJP191" s="5"/>
      <c r="FJQ191" s="5"/>
      <c r="FJR191" s="5"/>
      <c r="FJS191" s="5"/>
      <c r="FJT191" s="5"/>
      <c r="FJU191" s="5"/>
      <c r="FJV191" s="5"/>
      <c r="FJW191" s="5"/>
      <c r="FJX191" s="5"/>
      <c r="FJY191" s="5"/>
      <c r="FJZ191" s="5"/>
      <c r="FKA191" s="5"/>
      <c r="FKB191" s="5"/>
      <c r="FKC191" s="5"/>
      <c r="FKD191" s="5"/>
      <c r="FKE191" s="5"/>
      <c r="FKF191" s="5"/>
      <c r="FKG191" s="5"/>
      <c r="FKH191" s="5"/>
      <c r="FKI191" s="5"/>
      <c r="FKJ191" s="5"/>
      <c r="FKK191" s="5"/>
      <c r="FKL191" s="5"/>
      <c r="FKM191" s="5"/>
      <c r="FKN191" s="5"/>
      <c r="FKO191" s="5"/>
      <c r="FKP191" s="5"/>
      <c r="FKQ191" s="5"/>
      <c r="FKR191" s="5"/>
      <c r="FKS191" s="5"/>
      <c r="FKT191" s="5"/>
      <c r="FKU191" s="5"/>
      <c r="FKV191" s="5"/>
      <c r="FKW191" s="5"/>
      <c r="FKX191" s="5"/>
      <c r="FKY191" s="5"/>
      <c r="FKZ191" s="5"/>
      <c r="FLA191" s="5"/>
      <c r="FLB191" s="5"/>
      <c r="FLC191" s="5"/>
      <c r="FLD191" s="5"/>
      <c r="FLE191" s="5"/>
      <c r="FLF191" s="5"/>
      <c r="FLG191" s="5"/>
      <c r="FLH191" s="5"/>
      <c r="FLI191" s="5"/>
      <c r="FLJ191" s="5"/>
      <c r="FLK191" s="5"/>
      <c r="FLL191" s="5"/>
      <c r="FLM191" s="5"/>
      <c r="FLN191" s="5"/>
      <c r="FLO191" s="5"/>
      <c r="FLP191" s="5"/>
      <c r="FLQ191" s="5"/>
      <c r="FLR191" s="5"/>
      <c r="FLS191" s="5"/>
      <c r="FLT191" s="5"/>
      <c r="FLU191" s="5"/>
      <c r="FLV191" s="5"/>
      <c r="FLW191" s="5"/>
      <c r="FLX191" s="5"/>
      <c r="FLY191" s="5"/>
      <c r="FLZ191" s="5"/>
      <c r="FMA191" s="5"/>
      <c r="FMB191" s="5"/>
      <c r="FMC191" s="5"/>
      <c r="FMD191" s="5"/>
      <c r="FME191" s="5"/>
      <c r="FMF191" s="5"/>
      <c r="FMG191" s="5"/>
      <c r="FMH191" s="5"/>
      <c r="FMI191" s="5"/>
      <c r="FMJ191" s="5"/>
      <c r="FMK191" s="5"/>
      <c r="FML191" s="5"/>
      <c r="FMM191" s="5"/>
      <c r="FMN191" s="5"/>
      <c r="FMO191" s="5"/>
      <c r="FMP191" s="5"/>
      <c r="FMQ191" s="5"/>
      <c r="FMR191" s="5"/>
      <c r="FMS191" s="5"/>
      <c r="FMT191" s="5"/>
      <c r="FMU191" s="5"/>
      <c r="FMV191" s="5"/>
      <c r="FMW191" s="5"/>
      <c r="FMX191" s="5"/>
      <c r="FMY191" s="5"/>
      <c r="FMZ191" s="5"/>
      <c r="FNA191" s="5"/>
      <c r="FNB191" s="5"/>
      <c r="FNC191" s="5"/>
      <c r="FND191" s="5"/>
      <c r="FNE191" s="5"/>
      <c r="FNF191" s="5"/>
      <c r="FNG191" s="5"/>
      <c r="FNH191" s="5"/>
      <c r="FNI191" s="5"/>
      <c r="FNJ191" s="5"/>
      <c r="FNK191" s="5"/>
      <c r="FNL191" s="5"/>
      <c r="FNM191" s="5"/>
      <c r="FNN191" s="5"/>
      <c r="FNO191" s="5"/>
      <c r="FNP191" s="5"/>
      <c r="FNQ191" s="5"/>
      <c r="FNR191" s="5"/>
      <c r="FNS191" s="5"/>
      <c r="FNT191" s="5"/>
      <c r="FNU191" s="5"/>
      <c r="FNV191" s="5"/>
      <c r="FNW191" s="5"/>
      <c r="FNX191" s="5"/>
      <c r="FNY191" s="5"/>
      <c r="FNZ191" s="5"/>
      <c r="FOA191" s="5"/>
      <c r="FOB191" s="5"/>
      <c r="FOC191" s="5"/>
      <c r="FOD191" s="5"/>
      <c r="FOE191" s="5"/>
      <c r="FOF191" s="5"/>
      <c r="FOG191" s="5"/>
      <c r="FOH191" s="5"/>
      <c r="FOI191" s="5"/>
      <c r="FOJ191" s="5"/>
      <c r="FOK191" s="5"/>
      <c r="FOL191" s="5"/>
      <c r="FOM191" s="5"/>
      <c r="FON191" s="5"/>
      <c r="FOO191" s="5"/>
      <c r="FOP191" s="5"/>
      <c r="FOQ191" s="5"/>
      <c r="FOR191" s="5"/>
      <c r="FOS191" s="5"/>
      <c r="FOT191" s="5"/>
      <c r="FOU191" s="5"/>
      <c r="FOV191" s="5"/>
      <c r="FOW191" s="5"/>
      <c r="FOX191" s="5"/>
      <c r="FOY191" s="5"/>
      <c r="FOZ191" s="5"/>
      <c r="FPA191" s="5"/>
      <c r="FPB191" s="5"/>
      <c r="FPC191" s="5"/>
      <c r="FPD191" s="5"/>
      <c r="FPE191" s="5"/>
      <c r="FPF191" s="5"/>
      <c r="FPG191" s="5"/>
      <c r="FPH191" s="5"/>
      <c r="FPI191" s="5"/>
      <c r="FPJ191" s="5"/>
      <c r="FPK191" s="5"/>
      <c r="FPL191" s="5"/>
      <c r="FPM191" s="5"/>
      <c r="FPN191" s="5"/>
      <c r="FPO191" s="5"/>
      <c r="FPP191" s="5"/>
      <c r="FPQ191" s="5"/>
      <c r="FPR191" s="5"/>
      <c r="FPS191" s="5"/>
      <c r="FPT191" s="5"/>
      <c r="FPU191" s="5"/>
      <c r="FPV191" s="5"/>
      <c r="FPW191" s="5"/>
      <c r="FPX191" s="5"/>
      <c r="FPY191" s="5"/>
      <c r="FPZ191" s="5"/>
      <c r="FQA191" s="5"/>
      <c r="FQB191" s="5"/>
      <c r="FQC191" s="5"/>
      <c r="FQD191" s="5"/>
      <c r="FQE191" s="5"/>
      <c r="FQF191" s="5"/>
      <c r="FQG191" s="5"/>
      <c r="FQH191" s="5"/>
      <c r="FQI191" s="5"/>
      <c r="FQJ191" s="5"/>
      <c r="FQK191" s="5"/>
      <c r="FQL191" s="5"/>
      <c r="FQM191" s="5"/>
      <c r="FQN191" s="5"/>
      <c r="FQO191" s="5"/>
      <c r="FQP191" s="5"/>
      <c r="FQQ191" s="5"/>
      <c r="FQR191" s="5"/>
      <c r="FQS191" s="5"/>
      <c r="FQT191" s="5"/>
      <c r="FQU191" s="5"/>
      <c r="FQV191" s="5"/>
      <c r="FQW191" s="5"/>
      <c r="FQX191" s="5"/>
      <c r="FQY191" s="5"/>
      <c r="FQZ191" s="5"/>
      <c r="FRA191" s="5"/>
      <c r="FRB191" s="5"/>
      <c r="FRC191" s="5"/>
      <c r="FRD191" s="5"/>
      <c r="FRE191" s="5"/>
      <c r="FRF191" s="5"/>
      <c r="FRG191" s="5"/>
      <c r="FRH191" s="5"/>
      <c r="FRI191" s="5"/>
      <c r="FRJ191" s="5"/>
      <c r="FRK191" s="5"/>
      <c r="FRL191" s="5"/>
      <c r="FRM191" s="5"/>
      <c r="FRN191" s="5"/>
      <c r="FRO191" s="5"/>
      <c r="FRP191" s="5"/>
      <c r="FRQ191" s="5"/>
      <c r="FRR191" s="5"/>
      <c r="FRS191" s="5"/>
      <c r="FRT191" s="5"/>
      <c r="FRU191" s="5"/>
      <c r="FRV191" s="5"/>
      <c r="FRW191" s="5"/>
      <c r="FRX191" s="5"/>
      <c r="FRY191" s="5"/>
      <c r="FRZ191" s="5"/>
      <c r="FSA191" s="5"/>
      <c r="FSB191" s="5"/>
      <c r="FSC191" s="5"/>
      <c r="FSD191" s="5"/>
      <c r="FSE191" s="5"/>
      <c r="FSF191" s="5"/>
      <c r="FSG191" s="5"/>
      <c r="FSH191" s="5"/>
      <c r="FSI191" s="5"/>
      <c r="FSJ191" s="5"/>
      <c r="FSK191" s="5"/>
      <c r="FSL191" s="5"/>
      <c r="FSM191" s="5"/>
      <c r="FSN191" s="5"/>
      <c r="FSO191" s="5"/>
      <c r="FSP191" s="5"/>
      <c r="FSQ191" s="5"/>
      <c r="FSR191" s="5"/>
      <c r="FSS191" s="5"/>
      <c r="FST191" s="5"/>
      <c r="FSU191" s="5"/>
      <c r="FSV191" s="5"/>
      <c r="FSW191" s="5"/>
      <c r="FSX191" s="5"/>
      <c r="FSY191" s="5"/>
      <c r="FSZ191" s="5"/>
      <c r="FTA191" s="5"/>
      <c r="FTB191" s="5"/>
      <c r="FTC191" s="5"/>
      <c r="FTD191" s="5"/>
      <c r="FTE191" s="5"/>
      <c r="FTF191" s="5"/>
      <c r="FTG191" s="5"/>
      <c r="FTH191" s="5"/>
      <c r="FTI191" s="5"/>
      <c r="FTJ191" s="5"/>
      <c r="FTK191" s="5"/>
      <c r="FTL191" s="5"/>
      <c r="FTM191" s="5"/>
      <c r="FTN191" s="5"/>
      <c r="FTO191" s="5"/>
      <c r="FTP191" s="5"/>
      <c r="FTQ191" s="5"/>
      <c r="FTR191" s="5"/>
      <c r="FTS191" s="5"/>
      <c r="FTT191" s="5"/>
      <c r="FTU191" s="5"/>
      <c r="FTV191" s="5"/>
      <c r="FTW191" s="5"/>
      <c r="FTX191" s="5"/>
      <c r="FTY191" s="5"/>
      <c r="FTZ191" s="5"/>
      <c r="FUA191" s="5"/>
      <c r="FUB191" s="5"/>
      <c r="FUC191" s="5"/>
      <c r="FUD191" s="5"/>
      <c r="FUE191" s="5"/>
      <c r="FUF191" s="5"/>
      <c r="FUG191" s="5"/>
      <c r="FUH191" s="5"/>
      <c r="FUI191" s="5"/>
      <c r="FUJ191" s="5"/>
      <c r="FUK191" s="5"/>
      <c r="FUL191" s="5"/>
      <c r="FUM191" s="5"/>
      <c r="FUN191" s="5"/>
      <c r="FUO191" s="5"/>
      <c r="FUP191" s="5"/>
      <c r="FUQ191" s="5"/>
      <c r="FUR191" s="5"/>
      <c r="FUS191" s="5"/>
      <c r="FUT191" s="5"/>
      <c r="FUU191" s="5"/>
      <c r="FUV191" s="5"/>
      <c r="FUW191" s="5"/>
      <c r="FUX191" s="5"/>
      <c r="FUY191" s="5"/>
      <c r="FUZ191" s="5"/>
      <c r="FVA191" s="5"/>
      <c r="FVB191" s="5"/>
      <c r="FVC191" s="5"/>
      <c r="FVD191" s="5"/>
      <c r="FVE191" s="5"/>
      <c r="FVF191" s="5"/>
      <c r="FVG191" s="5"/>
      <c r="FVH191" s="5"/>
      <c r="FVI191" s="5"/>
      <c r="FVJ191" s="5"/>
      <c r="FVK191" s="5"/>
      <c r="FVL191" s="5"/>
      <c r="FVM191" s="5"/>
      <c r="FVN191" s="5"/>
      <c r="FVO191" s="5"/>
      <c r="FVP191" s="5"/>
      <c r="FVQ191" s="5"/>
      <c r="FVR191" s="5"/>
      <c r="FVS191" s="5"/>
      <c r="FVT191" s="5"/>
      <c r="FVU191" s="5"/>
      <c r="FVV191" s="5"/>
      <c r="FVW191" s="5"/>
      <c r="FVX191" s="5"/>
      <c r="FVY191" s="5"/>
      <c r="FVZ191" s="5"/>
      <c r="FWA191" s="5"/>
      <c r="FWB191" s="5"/>
      <c r="FWC191" s="5"/>
      <c r="FWD191" s="5"/>
      <c r="FWE191" s="5"/>
      <c r="FWF191" s="5"/>
      <c r="FWG191" s="5"/>
      <c r="FWH191" s="5"/>
      <c r="FWI191" s="5"/>
      <c r="FWJ191" s="5"/>
      <c r="FWK191" s="5"/>
      <c r="FWL191" s="5"/>
      <c r="FWM191" s="5"/>
      <c r="FWN191" s="5"/>
      <c r="FWO191" s="5"/>
      <c r="FWP191" s="5"/>
      <c r="FWQ191" s="5"/>
      <c r="FWR191" s="5"/>
      <c r="FWS191" s="5"/>
      <c r="FWT191" s="5"/>
      <c r="FWU191" s="5"/>
      <c r="FWV191" s="5"/>
      <c r="FWW191" s="5"/>
      <c r="FWX191" s="5"/>
      <c r="FWY191" s="5"/>
      <c r="FWZ191" s="5"/>
      <c r="FXA191" s="5"/>
      <c r="FXB191" s="5"/>
      <c r="FXC191" s="5"/>
      <c r="FXD191" s="5"/>
      <c r="FXE191" s="5"/>
      <c r="FXF191" s="5"/>
      <c r="FXG191" s="5"/>
      <c r="FXH191" s="5"/>
      <c r="FXI191" s="5"/>
      <c r="FXJ191" s="5"/>
      <c r="FXK191" s="5"/>
      <c r="FXL191" s="5"/>
      <c r="FXM191" s="5"/>
      <c r="FXN191" s="5"/>
      <c r="FXO191" s="5"/>
      <c r="FXP191" s="5"/>
      <c r="FXQ191" s="5"/>
      <c r="FXR191" s="5"/>
      <c r="FXS191" s="5"/>
      <c r="FXT191" s="5"/>
      <c r="FXU191" s="5"/>
      <c r="FXV191" s="5"/>
      <c r="FXW191" s="5"/>
      <c r="FXX191" s="5"/>
      <c r="FXY191" s="5"/>
      <c r="FXZ191" s="5"/>
      <c r="FYA191" s="5"/>
      <c r="FYB191" s="5"/>
      <c r="FYC191" s="5"/>
      <c r="FYD191" s="5"/>
      <c r="FYE191" s="5"/>
      <c r="FYF191" s="5"/>
      <c r="FYG191" s="5"/>
      <c r="FYH191" s="5"/>
      <c r="FYI191" s="5"/>
      <c r="FYJ191" s="5"/>
      <c r="FYK191" s="5"/>
      <c r="FYL191" s="5"/>
      <c r="FYM191" s="5"/>
      <c r="FYN191" s="5"/>
      <c r="FYO191" s="5"/>
      <c r="FYP191" s="5"/>
      <c r="FYQ191" s="5"/>
      <c r="FYR191" s="5"/>
      <c r="FYS191" s="5"/>
      <c r="FYT191" s="5"/>
      <c r="FYU191" s="5"/>
      <c r="FYV191" s="5"/>
      <c r="FYW191" s="5"/>
      <c r="FYX191" s="5"/>
      <c r="FYY191" s="5"/>
      <c r="FYZ191" s="5"/>
      <c r="FZA191" s="5"/>
      <c r="FZB191" s="5"/>
      <c r="FZC191" s="5"/>
      <c r="FZD191" s="5"/>
      <c r="FZE191" s="5"/>
      <c r="FZF191" s="5"/>
      <c r="FZG191" s="5"/>
      <c r="FZH191" s="5"/>
      <c r="FZI191" s="5"/>
      <c r="FZJ191" s="5"/>
      <c r="FZK191" s="5"/>
      <c r="FZL191" s="5"/>
      <c r="FZM191" s="5"/>
      <c r="FZN191" s="5"/>
      <c r="FZO191" s="5"/>
      <c r="FZP191" s="5"/>
      <c r="FZQ191" s="5"/>
      <c r="FZR191" s="5"/>
      <c r="FZS191" s="5"/>
      <c r="FZT191" s="5"/>
      <c r="FZU191" s="5"/>
      <c r="FZV191" s="5"/>
      <c r="FZW191" s="5"/>
      <c r="FZX191" s="5"/>
      <c r="FZY191" s="5"/>
      <c r="FZZ191" s="5"/>
      <c r="GAA191" s="5"/>
      <c r="GAB191" s="5"/>
      <c r="GAC191" s="5"/>
      <c r="GAD191" s="5"/>
      <c r="GAE191" s="5"/>
      <c r="GAF191" s="5"/>
      <c r="GAG191" s="5"/>
      <c r="GAH191" s="5"/>
      <c r="GAI191" s="5"/>
      <c r="GAJ191" s="5"/>
      <c r="GAK191" s="5"/>
      <c r="GAL191" s="5"/>
      <c r="GAM191" s="5"/>
      <c r="GAN191" s="5"/>
      <c r="GAO191" s="5"/>
      <c r="GAP191" s="5"/>
      <c r="GAQ191" s="5"/>
      <c r="GAR191" s="5"/>
      <c r="GAS191" s="5"/>
      <c r="GAT191" s="5"/>
      <c r="GAU191" s="5"/>
      <c r="GAV191" s="5"/>
      <c r="GAW191" s="5"/>
      <c r="GAX191" s="5"/>
      <c r="GAY191" s="5"/>
      <c r="GAZ191" s="5"/>
      <c r="GBA191" s="5"/>
      <c r="GBB191" s="5"/>
      <c r="GBC191" s="5"/>
      <c r="GBD191" s="5"/>
      <c r="GBE191" s="5"/>
      <c r="GBF191" s="5"/>
      <c r="GBG191" s="5"/>
      <c r="GBH191" s="5"/>
      <c r="GBI191" s="5"/>
      <c r="GBJ191" s="5"/>
      <c r="GBK191" s="5"/>
      <c r="GBL191" s="5"/>
      <c r="GBM191" s="5"/>
      <c r="GBN191" s="5"/>
      <c r="GBO191" s="5"/>
      <c r="GBP191" s="5"/>
      <c r="GBQ191" s="5"/>
      <c r="GBR191" s="5"/>
      <c r="GBS191" s="5"/>
      <c r="GBT191" s="5"/>
      <c r="GBU191" s="5"/>
      <c r="GBV191" s="5"/>
      <c r="GBW191" s="5"/>
      <c r="GBX191" s="5"/>
      <c r="GBY191" s="5"/>
      <c r="GBZ191" s="5"/>
      <c r="GCA191" s="5"/>
      <c r="GCB191" s="5"/>
      <c r="GCC191" s="5"/>
      <c r="GCD191" s="5"/>
      <c r="GCE191" s="5"/>
      <c r="GCF191" s="5"/>
      <c r="GCG191" s="5"/>
      <c r="GCH191" s="5"/>
      <c r="GCI191" s="5"/>
      <c r="GCJ191" s="5"/>
      <c r="GCK191" s="5"/>
      <c r="GCL191" s="5"/>
      <c r="GCM191" s="5"/>
      <c r="GCN191" s="5"/>
      <c r="GCO191" s="5"/>
      <c r="GCP191" s="5"/>
      <c r="GCQ191" s="5"/>
      <c r="GCR191" s="5"/>
      <c r="GCS191" s="5"/>
      <c r="GCT191" s="5"/>
      <c r="GCU191" s="5"/>
      <c r="GCV191" s="5"/>
      <c r="GCW191" s="5"/>
      <c r="GCX191" s="5"/>
      <c r="GCY191" s="5"/>
      <c r="GCZ191" s="5"/>
      <c r="GDA191" s="5"/>
      <c r="GDB191" s="5"/>
      <c r="GDC191" s="5"/>
      <c r="GDD191" s="5"/>
      <c r="GDE191" s="5"/>
      <c r="GDF191" s="5"/>
      <c r="GDG191" s="5"/>
      <c r="GDH191" s="5"/>
      <c r="GDI191" s="5"/>
      <c r="GDJ191" s="5"/>
      <c r="GDK191" s="5"/>
      <c r="GDL191" s="5"/>
      <c r="GDM191" s="5"/>
      <c r="GDN191" s="5"/>
      <c r="GDO191" s="5"/>
      <c r="GDP191" s="5"/>
      <c r="GDQ191" s="5"/>
      <c r="GDR191" s="5"/>
      <c r="GDS191" s="5"/>
      <c r="GDT191" s="5"/>
      <c r="GDU191" s="5"/>
      <c r="GDV191" s="5"/>
      <c r="GDW191" s="5"/>
      <c r="GDX191" s="5"/>
      <c r="GDY191" s="5"/>
      <c r="GDZ191" s="5"/>
      <c r="GEA191" s="5"/>
      <c r="GEB191" s="5"/>
      <c r="GEC191" s="5"/>
      <c r="GED191" s="5"/>
      <c r="GEE191" s="5"/>
      <c r="GEF191" s="5"/>
      <c r="GEG191" s="5"/>
      <c r="GEH191" s="5"/>
      <c r="GEI191" s="5"/>
      <c r="GEJ191" s="5"/>
      <c r="GEK191" s="5"/>
      <c r="GEL191" s="5"/>
      <c r="GEM191" s="5"/>
      <c r="GEN191" s="5"/>
      <c r="GEO191" s="5"/>
      <c r="GEP191" s="5"/>
      <c r="GEQ191" s="5"/>
      <c r="GER191" s="5"/>
      <c r="GES191" s="5"/>
      <c r="GET191" s="5"/>
      <c r="GEU191" s="5"/>
      <c r="GEV191" s="5"/>
      <c r="GEW191" s="5"/>
      <c r="GEX191" s="5"/>
      <c r="GEY191" s="5"/>
      <c r="GEZ191" s="5"/>
      <c r="GFA191" s="5"/>
      <c r="GFB191" s="5"/>
      <c r="GFC191" s="5"/>
      <c r="GFD191" s="5"/>
      <c r="GFE191" s="5"/>
      <c r="GFF191" s="5"/>
      <c r="GFG191" s="5"/>
      <c r="GFH191" s="5"/>
      <c r="GFI191" s="5"/>
      <c r="GFJ191" s="5"/>
      <c r="GFK191" s="5"/>
      <c r="GFL191" s="5"/>
      <c r="GFM191" s="5"/>
      <c r="GFN191" s="5"/>
      <c r="GFO191" s="5"/>
      <c r="GFP191" s="5"/>
      <c r="GFQ191" s="5"/>
      <c r="GFR191" s="5"/>
      <c r="GFS191" s="5"/>
      <c r="GFT191" s="5"/>
      <c r="GFU191" s="5"/>
      <c r="GFV191" s="5"/>
      <c r="GFW191" s="5"/>
      <c r="GFX191" s="5"/>
      <c r="GFY191" s="5"/>
      <c r="GFZ191" s="5"/>
      <c r="GGA191" s="5"/>
      <c r="GGB191" s="5"/>
      <c r="GGC191" s="5"/>
      <c r="GGD191" s="5"/>
      <c r="GGE191" s="5"/>
      <c r="GGF191" s="5"/>
      <c r="GGG191" s="5"/>
      <c r="GGH191" s="5"/>
      <c r="GGI191" s="5"/>
      <c r="GGJ191" s="5"/>
      <c r="GGK191" s="5"/>
      <c r="GGL191" s="5"/>
      <c r="GGM191" s="5"/>
      <c r="GGN191" s="5"/>
      <c r="GGO191" s="5"/>
      <c r="GGP191" s="5"/>
      <c r="GGQ191" s="5"/>
      <c r="GGR191" s="5"/>
      <c r="GGS191" s="5"/>
      <c r="GGT191" s="5"/>
      <c r="GGU191" s="5"/>
      <c r="GGV191" s="5"/>
      <c r="GGW191" s="5"/>
      <c r="GGX191" s="5"/>
      <c r="GGY191" s="5"/>
      <c r="GGZ191" s="5"/>
      <c r="GHA191" s="5"/>
      <c r="GHB191" s="5"/>
      <c r="GHC191" s="5"/>
      <c r="GHD191" s="5"/>
      <c r="GHE191" s="5"/>
      <c r="GHF191" s="5"/>
      <c r="GHG191" s="5"/>
      <c r="GHH191" s="5"/>
      <c r="GHI191" s="5"/>
      <c r="GHJ191" s="5"/>
      <c r="GHK191" s="5"/>
      <c r="GHL191" s="5"/>
      <c r="GHM191" s="5"/>
      <c r="GHN191" s="5"/>
      <c r="GHO191" s="5"/>
      <c r="GHP191" s="5"/>
      <c r="GHQ191" s="5"/>
      <c r="GHR191" s="5"/>
      <c r="GHS191" s="5"/>
      <c r="GHT191" s="5"/>
      <c r="GHU191" s="5"/>
      <c r="GHV191" s="5"/>
      <c r="GHW191" s="5"/>
      <c r="GHX191" s="5"/>
      <c r="GHY191" s="5"/>
      <c r="GHZ191" s="5"/>
      <c r="GIA191" s="5"/>
      <c r="GIB191" s="5"/>
      <c r="GIC191" s="5"/>
      <c r="GID191" s="5"/>
      <c r="GIE191" s="5"/>
      <c r="GIF191" s="5"/>
      <c r="GIG191" s="5"/>
      <c r="GIH191" s="5"/>
      <c r="GII191" s="5"/>
      <c r="GIJ191" s="5"/>
      <c r="GIK191" s="5"/>
      <c r="GIL191" s="5"/>
      <c r="GIM191" s="5"/>
      <c r="GIN191" s="5"/>
      <c r="GIO191" s="5"/>
      <c r="GIP191" s="5"/>
      <c r="GIQ191" s="5"/>
      <c r="GIR191" s="5"/>
      <c r="GIS191" s="5"/>
      <c r="GIT191" s="5"/>
      <c r="GIU191" s="5"/>
      <c r="GIV191" s="5"/>
      <c r="GIW191" s="5"/>
      <c r="GIX191" s="5"/>
      <c r="GIY191" s="5"/>
      <c r="GIZ191" s="5"/>
      <c r="GJA191" s="5"/>
      <c r="GJB191" s="5"/>
      <c r="GJC191" s="5"/>
      <c r="GJD191" s="5"/>
      <c r="GJE191" s="5"/>
      <c r="GJF191" s="5"/>
      <c r="GJG191" s="5"/>
      <c r="GJH191" s="5"/>
      <c r="GJI191" s="5"/>
      <c r="GJJ191" s="5"/>
      <c r="GJK191" s="5"/>
      <c r="GJL191" s="5"/>
      <c r="GJM191" s="5"/>
      <c r="GJN191" s="5"/>
      <c r="GJO191" s="5"/>
      <c r="GJP191" s="5"/>
      <c r="GJQ191" s="5"/>
      <c r="GJR191" s="5"/>
      <c r="GJS191" s="5"/>
      <c r="GJT191" s="5"/>
      <c r="GJU191" s="5"/>
      <c r="GJV191" s="5"/>
      <c r="GJW191" s="5"/>
      <c r="GJX191" s="5"/>
      <c r="GJY191" s="5"/>
      <c r="GJZ191" s="5"/>
      <c r="GKA191" s="5"/>
      <c r="GKB191" s="5"/>
      <c r="GKC191" s="5"/>
      <c r="GKD191" s="5"/>
      <c r="GKE191" s="5"/>
      <c r="GKF191" s="5"/>
      <c r="GKG191" s="5"/>
      <c r="GKH191" s="5"/>
      <c r="GKI191" s="5"/>
      <c r="GKJ191" s="5"/>
      <c r="GKK191" s="5"/>
      <c r="GKL191" s="5"/>
      <c r="GKM191" s="5"/>
      <c r="GKN191" s="5"/>
      <c r="GKO191" s="5"/>
      <c r="GKP191" s="5"/>
      <c r="GKQ191" s="5"/>
      <c r="GKR191" s="5"/>
      <c r="GKS191" s="5"/>
      <c r="GKT191" s="5"/>
      <c r="GKU191" s="5"/>
      <c r="GKV191" s="5"/>
      <c r="GKW191" s="5"/>
      <c r="GKX191" s="5"/>
      <c r="GKY191" s="5"/>
      <c r="GKZ191" s="5"/>
      <c r="GLA191" s="5"/>
      <c r="GLB191" s="5"/>
      <c r="GLC191" s="5"/>
      <c r="GLD191" s="5"/>
      <c r="GLE191" s="5"/>
      <c r="GLF191" s="5"/>
      <c r="GLG191" s="5"/>
      <c r="GLH191" s="5"/>
      <c r="GLI191" s="5"/>
      <c r="GLJ191" s="5"/>
      <c r="GLK191" s="5"/>
      <c r="GLL191" s="5"/>
      <c r="GLM191" s="5"/>
      <c r="GLN191" s="5"/>
      <c r="GLO191" s="5"/>
      <c r="GLP191" s="5"/>
      <c r="GLQ191" s="5"/>
      <c r="GLR191" s="5"/>
      <c r="GLS191" s="5"/>
      <c r="GLT191" s="5"/>
      <c r="GLU191" s="5"/>
      <c r="GLV191" s="5"/>
      <c r="GLW191" s="5"/>
      <c r="GLX191" s="5"/>
      <c r="GLY191" s="5"/>
      <c r="GLZ191" s="5"/>
      <c r="GMA191" s="5"/>
      <c r="GMB191" s="5"/>
      <c r="GMC191" s="5"/>
      <c r="GMD191" s="5"/>
      <c r="GME191" s="5"/>
      <c r="GMF191" s="5"/>
      <c r="GMG191" s="5"/>
      <c r="GMH191" s="5"/>
      <c r="GMI191" s="5"/>
      <c r="GMJ191" s="5"/>
      <c r="GMK191" s="5"/>
      <c r="GML191" s="5"/>
      <c r="GMM191" s="5"/>
      <c r="GMN191" s="5"/>
      <c r="GMO191" s="5"/>
      <c r="GMP191" s="5"/>
      <c r="GMQ191" s="5"/>
      <c r="GMR191" s="5"/>
      <c r="GMS191" s="5"/>
      <c r="GMT191" s="5"/>
      <c r="GMU191" s="5"/>
      <c r="GMV191" s="5"/>
      <c r="GMW191" s="5"/>
      <c r="GMX191" s="5"/>
      <c r="GMY191" s="5"/>
      <c r="GMZ191" s="5"/>
      <c r="GNA191" s="5"/>
      <c r="GNB191" s="5"/>
      <c r="GNC191" s="5"/>
      <c r="GND191" s="5"/>
      <c r="GNE191" s="5"/>
      <c r="GNF191" s="5"/>
      <c r="GNG191" s="5"/>
      <c r="GNH191" s="5"/>
      <c r="GNI191" s="5"/>
      <c r="GNJ191" s="5"/>
      <c r="GNK191" s="5"/>
      <c r="GNL191" s="5"/>
      <c r="GNM191" s="5"/>
      <c r="GNN191" s="5"/>
      <c r="GNO191" s="5"/>
      <c r="GNP191" s="5"/>
      <c r="GNQ191" s="5"/>
      <c r="GNR191" s="5"/>
      <c r="GNS191" s="5"/>
      <c r="GNT191" s="5"/>
      <c r="GNU191" s="5"/>
      <c r="GNV191" s="5"/>
      <c r="GNW191" s="5"/>
      <c r="GNX191" s="5"/>
      <c r="GNY191" s="5"/>
      <c r="GNZ191" s="5"/>
      <c r="GOA191" s="5"/>
      <c r="GOB191" s="5"/>
      <c r="GOC191" s="5"/>
      <c r="GOD191" s="5"/>
      <c r="GOE191" s="5"/>
      <c r="GOF191" s="5"/>
      <c r="GOG191" s="5"/>
      <c r="GOH191" s="5"/>
      <c r="GOI191" s="5"/>
      <c r="GOJ191" s="5"/>
      <c r="GOK191" s="5"/>
      <c r="GOL191" s="5"/>
      <c r="GOM191" s="5"/>
      <c r="GON191" s="5"/>
      <c r="GOO191" s="5"/>
      <c r="GOP191" s="5"/>
      <c r="GOQ191" s="5"/>
      <c r="GOR191" s="5"/>
      <c r="GOS191" s="5"/>
      <c r="GOT191" s="5"/>
      <c r="GOU191" s="5"/>
      <c r="GOV191" s="5"/>
      <c r="GOW191" s="5"/>
      <c r="GOX191" s="5"/>
      <c r="GOY191" s="5"/>
      <c r="GOZ191" s="5"/>
      <c r="GPA191" s="5"/>
      <c r="GPB191" s="5"/>
      <c r="GPC191" s="5"/>
      <c r="GPD191" s="5"/>
      <c r="GPE191" s="5"/>
      <c r="GPF191" s="5"/>
      <c r="GPG191" s="5"/>
      <c r="GPH191" s="5"/>
      <c r="GPI191" s="5"/>
      <c r="GPJ191" s="5"/>
      <c r="GPK191" s="5"/>
      <c r="GPL191" s="5"/>
      <c r="GPM191" s="5"/>
      <c r="GPN191" s="5"/>
      <c r="GPO191" s="5"/>
      <c r="GPP191" s="5"/>
      <c r="GPQ191" s="5"/>
      <c r="GPR191" s="5"/>
      <c r="GPS191" s="5"/>
      <c r="GPT191" s="5"/>
      <c r="GPU191" s="5"/>
      <c r="GPV191" s="5"/>
      <c r="GPW191" s="5"/>
      <c r="GPX191" s="5"/>
      <c r="GPY191" s="5"/>
      <c r="GPZ191" s="5"/>
      <c r="GQA191" s="5"/>
      <c r="GQB191" s="5"/>
      <c r="GQC191" s="5"/>
      <c r="GQD191" s="5"/>
      <c r="GQE191" s="5"/>
      <c r="GQF191" s="5"/>
      <c r="GQG191" s="5"/>
      <c r="GQH191" s="5"/>
      <c r="GQI191" s="5"/>
      <c r="GQJ191" s="5"/>
      <c r="GQK191" s="5"/>
      <c r="GQL191" s="5"/>
      <c r="GQM191" s="5"/>
      <c r="GQN191" s="5"/>
      <c r="GQO191" s="5"/>
      <c r="GQP191" s="5"/>
      <c r="GQQ191" s="5"/>
      <c r="GQR191" s="5"/>
      <c r="GQS191" s="5"/>
      <c r="GQT191" s="5"/>
      <c r="GQU191" s="5"/>
      <c r="GQV191" s="5"/>
      <c r="GQW191" s="5"/>
      <c r="GQX191" s="5"/>
      <c r="GQY191" s="5"/>
      <c r="GQZ191" s="5"/>
      <c r="GRA191" s="5"/>
      <c r="GRB191" s="5"/>
      <c r="GRC191" s="5"/>
      <c r="GRD191" s="5"/>
      <c r="GRE191" s="5"/>
      <c r="GRF191" s="5"/>
      <c r="GRG191" s="5"/>
      <c r="GRH191" s="5"/>
      <c r="GRI191" s="5"/>
      <c r="GRJ191" s="5"/>
      <c r="GRK191" s="5"/>
      <c r="GRL191" s="5"/>
      <c r="GRM191" s="5"/>
      <c r="GRN191" s="5"/>
      <c r="GRO191" s="5"/>
      <c r="GRP191" s="5"/>
      <c r="GRQ191" s="5"/>
      <c r="GRR191" s="5"/>
      <c r="GRS191" s="5"/>
      <c r="GRT191" s="5"/>
      <c r="GRU191" s="5"/>
      <c r="GRV191" s="5"/>
      <c r="GRW191" s="5"/>
      <c r="GRX191" s="5"/>
      <c r="GRY191" s="5"/>
      <c r="GRZ191" s="5"/>
      <c r="GSA191" s="5"/>
      <c r="GSB191" s="5"/>
      <c r="GSC191" s="5"/>
      <c r="GSD191" s="5"/>
      <c r="GSE191" s="5"/>
      <c r="GSF191" s="5"/>
      <c r="GSG191" s="5"/>
      <c r="GSH191" s="5"/>
      <c r="GSI191" s="5"/>
      <c r="GSJ191" s="5"/>
      <c r="GSK191" s="5"/>
      <c r="GSL191" s="5"/>
      <c r="GSM191" s="5"/>
      <c r="GSN191" s="5"/>
      <c r="GSO191" s="5"/>
      <c r="GSP191" s="5"/>
      <c r="GSQ191" s="5"/>
      <c r="GSR191" s="5"/>
      <c r="GSS191" s="5"/>
      <c r="GST191" s="5"/>
      <c r="GSU191" s="5"/>
      <c r="GSV191" s="5"/>
      <c r="GSW191" s="5"/>
      <c r="GSX191" s="5"/>
      <c r="GSY191" s="5"/>
      <c r="GSZ191" s="5"/>
      <c r="GTA191" s="5"/>
      <c r="GTB191" s="5"/>
      <c r="GTC191" s="5"/>
      <c r="GTD191" s="5"/>
      <c r="GTE191" s="5"/>
      <c r="GTF191" s="5"/>
      <c r="GTG191" s="5"/>
      <c r="GTH191" s="5"/>
      <c r="GTI191" s="5"/>
      <c r="GTJ191" s="5"/>
      <c r="GTK191" s="5"/>
      <c r="GTL191" s="5"/>
      <c r="GTM191" s="5"/>
      <c r="GTN191" s="5"/>
      <c r="GTO191" s="5"/>
      <c r="GTP191" s="5"/>
      <c r="GTQ191" s="5"/>
      <c r="GTR191" s="5"/>
      <c r="GTS191" s="5"/>
      <c r="GTT191" s="5"/>
      <c r="GTU191" s="5"/>
      <c r="GTV191" s="5"/>
      <c r="GTW191" s="5"/>
      <c r="GTX191" s="5"/>
      <c r="GTY191" s="5"/>
      <c r="GTZ191" s="5"/>
      <c r="GUA191" s="5"/>
      <c r="GUB191" s="5"/>
      <c r="GUC191" s="5"/>
      <c r="GUD191" s="5"/>
      <c r="GUE191" s="5"/>
      <c r="GUF191" s="5"/>
      <c r="GUG191" s="5"/>
      <c r="GUH191" s="5"/>
      <c r="GUI191" s="5"/>
      <c r="GUJ191" s="5"/>
      <c r="GUK191" s="5"/>
      <c r="GUL191" s="5"/>
      <c r="GUM191" s="5"/>
      <c r="GUN191" s="5"/>
      <c r="GUO191" s="5"/>
      <c r="GUP191" s="5"/>
      <c r="GUQ191" s="5"/>
      <c r="GUR191" s="5"/>
      <c r="GUS191" s="5"/>
      <c r="GUT191" s="5"/>
      <c r="GUU191" s="5"/>
      <c r="GUV191" s="5"/>
      <c r="GUW191" s="5"/>
      <c r="GUX191" s="5"/>
      <c r="GUY191" s="5"/>
      <c r="GUZ191" s="5"/>
      <c r="GVA191" s="5"/>
      <c r="GVB191" s="5"/>
      <c r="GVC191" s="5"/>
      <c r="GVD191" s="5"/>
      <c r="GVE191" s="5"/>
      <c r="GVF191" s="5"/>
      <c r="GVG191" s="5"/>
      <c r="GVH191" s="5"/>
      <c r="GVI191" s="5"/>
      <c r="GVJ191" s="5"/>
      <c r="GVK191" s="5"/>
      <c r="GVL191" s="5"/>
      <c r="GVM191" s="5"/>
      <c r="GVN191" s="5"/>
      <c r="GVO191" s="5"/>
      <c r="GVP191" s="5"/>
      <c r="GVQ191" s="5"/>
      <c r="GVR191" s="5"/>
      <c r="GVS191" s="5"/>
      <c r="GVT191" s="5"/>
      <c r="GVU191" s="5"/>
      <c r="GVV191" s="5"/>
      <c r="GVW191" s="5"/>
      <c r="GVX191" s="5"/>
      <c r="GVY191" s="5"/>
      <c r="GVZ191" s="5"/>
      <c r="GWA191" s="5"/>
      <c r="GWB191" s="5"/>
      <c r="GWC191" s="5"/>
      <c r="GWD191" s="5"/>
      <c r="GWE191" s="5"/>
      <c r="GWF191" s="5"/>
      <c r="GWG191" s="5"/>
      <c r="GWH191" s="5"/>
      <c r="GWI191" s="5"/>
      <c r="GWJ191" s="5"/>
      <c r="GWK191" s="5"/>
      <c r="GWL191" s="5"/>
      <c r="GWM191" s="5"/>
      <c r="GWN191" s="5"/>
      <c r="GWO191" s="5"/>
      <c r="GWP191" s="5"/>
      <c r="GWQ191" s="5"/>
      <c r="GWR191" s="5"/>
      <c r="GWS191" s="5"/>
      <c r="GWT191" s="5"/>
      <c r="GWU191" s="5"/>
      <c r="GWV191" s="5"/>
      <c r="GWW191" s="5"/>
      <c r="GWX191" s="5"/>
      <c r="GWY191" s="5"/>
      <c r="GWZ191" s="5"/>
      <c r="GXA191" s="5"/>
      <c r="GXB191" s="5"/>
      <c r="GXC191" s="5"/>
      <c r="GXD191" s="5"/>
      <c r="GXE191" s="5"/>
      <c r="GXF191" s="5"/>
      <c r="GXG191" s="5"/>
      <c r="GXH191" s="5"/>
      <c r="GXI191" s="5"/>
      <c r="GXJ191" s="5"/>
      <c r="GXK191" s="5"/>
      <c r="GXL191" s="5"/>
      <c r="GXM191" s="5"/>
      <c r="GXN191" s="5"/>
      <c r="GXO191" s="5"/>
      <c r="GXP191" s="5"/>
      <c r="GXQ191" s="5"/>
      <c r="GXR191" s="5"/>
      <c r="GXS191" s="5"/>
      <c r="GXT191" s="5"/>
      <c r="GXU191" s="5"/>
      <c r="GXV191" s="5"/>
      <c r="GXW191" s="5"/>
      <c r="GXX191" s="5"/>
      <c r="GXY191" s="5"/>
      <c r="GXZ191" s="5"/>
      <c r="GYA191" s="5"/>
      <c r="GYB191" s="5"/>
      <c r="GYC191" s="5"/>
      <c r="GYD191" s="5"/>
      <c r="GYE191" s="5"/>
      <c r="GYF191" s="5"/>
      <c r="GYG191" s="5"/>
      <c r="GYH191" s="5"/>
      <c r="GYI191" s="5"/>
      <c r="GYJ191" s="5"/>
      <c r="GYK191" s="5"/>
      <c r="GYL191" s="5"/>
      <c r="GYM191" s="5"/>
      <c r="GYN191" s="5"/>
      <c r="GYO191" s="5"/>
      <c r="GYP191" s="5"/>
      <c r="GYQ191" s="5"/>
      <c r="GYR191" s="5"/>
      <c r="GYS191" s="5"/>
      <c r="GYT191" s="5"/>
      <c r="GYU191" s="5"/>
      <c r="GYV191" s="5"/>
      <c r="GYW191" s="5"/>
      <c r="GYX191" s="5"/>
      <c r="GYY191" s="5"/>
      <c r="GYZ191" s="5"/>
      <c r="GZA191" s="5"/>
      <c r="GZB191" s="5"/>
      <c r="GZC191" s="5"/>
      <c r="GZD191" s="5"/>
      <c r="GZE191" s="5"/>
      <c r="GZF191" s="5"/>
      <c r="GZG191" s="5"/>
      <c r="GZH191" s="5"/>
      <c r="GZI191" s="5"/>
      <c r="GZJ191" s="5"/>
      <c r="GZK191" s="5"/>
      <c r="GZL191" s="5"/>
      <c r="GZM191" s="5"/>
      <c r="GZN191" s="5"/>
      <c r="GZO191" s="5"/>
      <c r="GZP191" s="5"/>
      <c r="GZQ191" s="5"/>
      <c r="GZR191" s="5"/>
      <c r="GZS191" s="5"/>
      <c r="GZT191" s="5"/>
      <c r="GZU191" s="5"/>
      <c r="GZV191" s="5"/>
      <c r="GZW191" s="5"/>
      <c r="GZX191" s="5"/>
      <c r="GZY191" s="5"/>
      <c r="GZZ191" s="5"/>
      <c r="HAA191" s="5"/>
      <c r="HAB191" s="5"/>
      <c r="HAC191" s="5"/>
      <c r="HAD191" s="5"/>
      <c r="HAE191" s="5"/>
      <c r="HAF191" s="5"/>
      <c r="HAG191" s="5"/>
      <c r="HAH191" s="5"/>
      <c r="HAI191" s="5"/>
      <c r="HAJ191" s="5"/>
      <c r="HAK191" s="5"/>
      <c r="HAL191" s="5"/>
      <c r="HAM191" s="5"/>
      <c r="HAN191" s="5"/>
      <c r="HAO191" s="5"/>
      <c r="HAP191" s="5"/>
      <c r="HAQ191" s="5"/>
      <c r="HAR191" s="5"/>
      <c r="HAS191" s="5"/>
      <c r="HAT191" s="5"/>
      <c r="HAU191" s="5"/>
      <c r="HAV191" s="5"/>
      <c r="HAW191" s="5"/>
      <c r="HAX191" s="5"/>
      <c r="HAY191" s="5"/>
      <c r="HAZ191" s="5"/>
      <c r="HBA191" s="5"/>
      <c r="HBB191" s="5"/>
      <c r="HBC191" s="5"/>
      <c r="HBD191" s="5"/>
      <c r="HBE191" s="5"/>
      <c r="HBF191" s="5"/>
      <c r="HBG191" s="5"/>
      <c r="HBH191" s="5"/>
      <c r="HBI191" s="5"/>
      <c r="HBJ191" s="5"/>
      <c r="HBK191" s="5"/>
      <c r="HBL191" s="5"/>
      <c r="HBM191" s="5"/>
      <c r="HBN191" s="5"/>
      <c r="HBO191" s="5"/>
      <c r="HBP191" s="5"/>
      <c r="HBQ191" s="5"/>
      <c r="HBR191" s="5"/>
      <c r="HBS191" s="5"/>
      <c r="HBT191" s="5"/>
      <c r="HBU191" s="5"/>
      <c r="HBV191" s="5"/>
      <c r="HBW191" s="5"/>
      <c r="HBX191" s="5"/>
      <c r="HBY191" s="5"/>
      <c r="HBZ191" s="5"/>
      <c r="HCA191" s="5"/>
      <c r="HCB191" s="5"/>
      <c r="HCC191" s="5"/>
      <c r="HCD191" s="5"/>
      <c r="HCE191" s="5"/>
      <c r="HCF191" s="5"/>
      <c r="HCG191" s="5"/>
      <c r="HCH191" s="5"/>
      <c r="HCI191" s="5"/>
      <c r="HCJ191" s="5"/>
      <c r="HCK191" s="5"/>
      <c r="HCL191" s="5"/>
      <c r="HCM191" s="5"/>
      <c r="HCN191" s="5"/>
      <c r="HCO191" s="5"/>
      <c r="HCP191" s="5"/>
      <c r="HCQ191" s="5"/>
      <c r="HCR191" s="5"/>
      <c r="HCS191" s="5"/>
      <c r="HCT191" s="5"/>
      <c r="HCU191" s="5"/>
      <c r="HCV191" s="5"/>
      <c r="HCW191" s="5"/>
      <c r="HCX191" s="5"/>
      <c r="HCY191" s="5"/>
      <c r="HCZ191" s="5"/>
      <c r="HDA191" s="5"/>
      <c r="HDB191" s="5"/>
      <c r="HDC191" s="5"/>
      <c r="HDD191" s="5"/>
      <c r="HDE191" s="5"/>
      <c r="HDF191" s="5"/>
      <c r="HDG191" s="5"/>
      <c r="HDH191" s="5"/>
      <c r="HDI191" s="5"/>
      <c r="HDJ191" s="5"/>
      <c r="HDK191" s="5"/>
      <c r="HDL191" s="5"/>
      <c r="HDM191" s="5"/>
      <c r="HDN191" s="5"/>
      <c r="HDO191" s="5"/>
      <c r="HDP191" s="5"/>
      <c r="HDQ191" s="5"/>
      <c r="HDR191" s="5"/>
      <c r="HDS191" s="5"/>
      <c r="HDT191" s="5"/>
      <c r="HDU191" s="5"/>
      <c r="HDV191" s="5"/>
      <c r="HDW191" s="5"/>
      <c r="HDX191" s="5"/>
      <c r="HDY191" s="5"/>
      <c r="HDZ191" s="5"/>
      <c r="HEA191" s="5"/>
      <c r="HEB191" s="5"/>
      <c r="HEC191" s="5"/>
      <c r="HED191" s="5"/>
      <c r="HEE191" s="5"/>
      <c r="HEF191" s="5"/>
      <c r="HEG191" s="5"/>
      <c r="HEH191" s="5"/>
      <c r="HEI191" s="5"/>
      <c r="HEJ191" s="5"/>
      <c r="HEK191" s="5"/>
      <c r="HEL191" s="5"/>
      <c r="HEM191" s="5"/>
      <c r="HEN191" s="5"/>
      <c r="HEO191" s="5"/>
      <c r="HEP191" s="5"/>
      <c r="HEQ191" s="5"/>
      <c r="HER191" s="5"/>
      <c r="HES191" s="5"/>
      <c r="HET191" s="5"/>
      <c r="HEU191" s="5"/>
      <c r="HEV191" s="5"/>
      <c r="HEW191" s="5"/>
      <c r="HEX191" s="5"/>
      <c r="HEY191" s="5"/>
      <c r="HEZ191" s="5"/>
      <c r="HFA191" s="5"/>
      <c r="HFB191" s="5"/>
      <c r="HFC191" s="5"/>
      <c r="HFD191" s="5"/>
      <c r="HFE191" s="5"/>
      <c r="HFF191" s="5"/>
      <c r="HFG191" s="5"/>
      <c r="HFH191" s="5"/>
      <c r="HFI191" s="5"/>
      <c r="HFJ191" s="5"/>
      <c r="HFK191" s="5"/>
      <c r="HFL191" s="5"/>
      <c r="HFM191" s="5"/>
      <c r="HFN191" s="5"/>
      <c r="HFO191" s="5"/>
      <c r="HFP191" s="5"/>
      <c r="HFQ191" s="5"/>
      <c r="HFR191" s="5"/>
      <c r="HFS191" s="5"/>
      <c r="HFT191" s="5"/>
      <c r="HFU191" s="5"/>
      <c r="HFV191" s="5"/>
      <c r="HFW191" s="5"/>
      <c r="HFX191" s="5"/>
      <c r="HFY191" s="5"/>
      <c r="HFZ191" s="5"/>
      <c r="HGA191" s="5"/>
      <c r="HGB191" s="5"/>
      <c r="HGC191" s="5"/>
      <c r="HGD191" s="5"/>
      <c r="HGE191" s="5"/>
      <c r="HGF191" s="5"/>
      <c r="HGG191" s="5"/>
      <c r="HGH191" s="5"/>
      <c r="HGI191" s="5"/>
      <c r="HGJ191" s="5"/>
      <c r="HGK191" s="5"/>
      <c r="HGL191" s="5"/>
      <c r="HGM191" s="5"/>
      <c r="HGN191" s="5"/>
      <c r="HGO191" s="5"/>
      <c r="HGP191" s="5"/>
      <c r="HGQ191" s="5"/>
      <c r="HGR191" s="5"/>
      <c r="HGS191" s="5"/>
      <c r="HGT191" s="5"/>
      <c r="HGU191" s="5"/>
      <c r="HGV191" s="5"/>
      <c r="HGW191" s="5"/>
      <c r="HGX191" s="5"/>
      <c r="HGY191" s="5"/>
      <c r="HGZ191" s="5"/>
      <c r="HHA191" s="5"/>
      <c r="HHB191" s="5"/>
      <c r="HHC191" s="5"/>
      <c r="HHD191" s="5"/>
      <c r="HHE191" s="5"/>
      <c r="HHF191" s="5"/>
      <c r="HHG191" s="5"/>
      <c r="HHH191" s="5"/>
      <c r="HHI191" s="5"/>
      <c r="HHJ191" s="5"/>
      <c r="HHK191" s="5"/>
      <c r="HHL191" s="5"/>
      <c r="HHM191" s="5"/>
      <c r="HHN191" s="5"/>
      <c r="HHO191" s="5"/>
      <c r="HHP191" s="5"/>
      <c r="HHQ191" s="5"/>
      <c r="HHR191" s="5"/>
      <c r="HHS191" s="5"/>
      <c r="HHT191" s="5"/>
      <c r="HHU191" s="5"/>
      <c r="HHV191" s="5"/>
      <c r="HHW191" s="5"/>
      <c r="HHX191" s="5"/>
      <c r="HHY191" s="5"/>
      <c r="HHZ191" s="5"/>
      <c r="HIA191" s="5"/>
      <c r="HIB191" s="5"/>
      <c r="HIC191" s="5"/>
      <c r="HID191" s="5"/>
      <c r="HIE191" s="5"/>
      <c r="HIF191" s="5"/>
      <c r="HIG191" s="5"/>
      <c r="HIH191" s="5"/>
      <c r="HII191" s="5"/>
      <c r="HIJ191" s="5"/>
      <c r="HIK191" s="5"/>
      <c r="HIL191" s="5"/>
      <c r="HIM191" s="5"/>
      <c r="HIN191" s="5"/>
      <c r="HIO191" s="5"/>
      <c r="HIP191" s="5"/>
      <c r="HIQ191" s="5"/>
      <c r="HIR191" s="5"/>
      <c r="HIS191" s="5"/>
      <c r="HIT191" s="5"/>
      <c r="HIU191" s="5"/>
      <c r="HIV191" s="5"/>
      <c r="HIW191" s="5"/>
      <c r="HIX191" s="5"/>
      <c r="HIY191" s="5"/>
      <c r="HIZ191" s="5"/>
      <c r="HJA191" s="5"/>
      <c r="HJB191" s="5"/>
      <c r="HJC191" s="5"/>
      <c r="HJD191" s="5"/>
      <c r="HJE191" s="5"/>
      <c r="HJF191" s="5"/>
      <c r="HJG191" s="5"/>
      <c r="HJH191" s="5"/>
      <c r="HJI191" s="5"/>
      <c r="HJJ191" s="5"/>
      <c r="HJK191" s="5"/>
      <c r="HJL191" s="5"/>
      <c r="HJM191" s="5"/>
      <c r="HJN191" s="5"/>
      <c r="HJO191" s="5"/>
      <c r="HJP191" s="5"/>
      <c r="HJQ191" s="5"/>
      <c r="HJR191" s="5"/>
      <c r="HJS191" s="5"/>
      <c r="HJT191" s="5"/>
      <c r="HJU191" s="5"/>
      <c r="HJV191" s="5"/>
      <c r="HJW191" s="5"/>
      <c r="HJX191" s="5"/>
      <c r="HJY191" s="5"/>
      <c r="HJZ191" s="5"/>
      <c r="HKA191" s="5"/>
      <c r="HKB191" s="5"/>
      <c r="HKC191" s="5"/>
      <c r="HKD191" s="5"/>
      <c r="HKE191" s="5"/>
      <c r="HKF191" s="5"/>
      <c r="HKG191" s="5"/>
      <c r="HKH191" s="5"/>
      <c r="HKI191" s="5"/>
      <c r="HKJ191" s="5"/>
      <c r="HKK191" s="5"/>
      <c r="HKL191" s="5"/>
      <c r="HKM191" s="5"/>
      <c r="HKN191" s="5"/>
      <c r="HKO191" s="5"/>
      <c r="HKP191" s="5"/>
      <c r="HKQ191" s="5"/>
      <c r="HKR191" s="5"/>
      <c r="HKS191" s="5"/>
      <c r="HKT191" s="5"/>
      <c r="HKU191" s="5"/>
      <c r="HKV191" s="5"/>
      <c r="HKW191" s="5"/>
      <c r="HKX191" s="5"/>
      <c r="HKY191" s="5"/>
      <c r="HKZ191" s="5"/>
      <c r="HLA191" s="5"/>
      <c r="HLB191" s="5"/>
      <c r="HLC191" s="5"/>
      <c r="HLD191" s="5"/>
      <c r="HLE191" s="5"/>
      <c r="HLF191" s="5"/>
      <c r="HLG191" s="5"/>
      <c r="HLH191" s="5"/>
      <c r="HLI191" s="5"/>
      <c r="HLJ191" s="5"/>
      <c r="HLK191" s="5"/>
      <c r="HLL191" s="5"/>
      <c r="HLM191" s="5"/>
      <c r="HLN191" s="5"/>
      <c r="HLO191" s="5"/>
      <c r="HLP191" s="5"/>
      <c r="HLQ191" s="5"/>
      <c r="HLR191" s="5"/>
      <c r="HLS191" s="5"/>
      <c r="HLT191" s="5"/>
      <c r="HLU191" s="5"/>
      <c r="HLV191" s="5"/>
      <c r="HLW191" s="5"/>
      <c r="HLX191" s="5"/>
      <c r="HLY191" s="5"/>
      <c r="HLZ191" s="5"/>
      <c r="HMA191" s="5"/>
      <c r="HMB191" s="5"/>
      <c r="HMC191" s="5"/>
      <c r="HMD191" s="5"/>
      <c r="HME191" s="5"/>
      <c r="HMF191" s="5"/>
      <c r="HMG191" s="5"/>
      <c r="HMH191" s="5"/>
      <c r="HMI191" s="5"/>
      <c r="HMJ191" s="5"/>
      <c r="HMK191" s="5"/>
      <c r="HML191" s="5"/>
      <c r="HMM191" s="5"/>
      <c r="HMN191" s="5"/>
      <c r="HMO191" s="5"/>
      <c r="HMP191" s="5"/>
      <c r="HMQ191" s="5"/>
      <c r="HMR191" s="5"/>
      <c r="HMS191" s="5"/>
      <c r="HMT191" s="5"/>
      <c r="HMU191" s="5"/>
      <c r="HMV191" s="5"/>
      <c r="HMW191" s="5"/>
      <c r="HMX191" s="5"/>
      <c r="HMY191" s="5"/>
      <c r="HMZ191" s="5"/>
      <c r="HNA191" s="5"/>
      <c r="HNB191" s="5"/>
      <c r="HNC191" s="5"/>
      <c r="HND191" s="5"/>
      <c r="HNE191" s="5"/>
      <c r="HNF191" s="5"/>
      <c r="HNG191" s="5"/>
      <c r="HNH191" s="5"/>
      <c r="HNI191" s="5"/>
      <c r="HNJ191" s="5"/>
      <c r="HNK191" s="5"/>
      <c r="HNL191" s="5"/>
      <c r="HNM191" s="5"/>
      <c r="HNN191" s="5"/>
      <c r="HNO191" s="5"/>
      <c r="HNP191" s="5"/>
      <c r="HNQ191" s="5"/>
      <c r="HNR191" s="5"/>
      <c r="HNS191" s="5"/>
      <c r="HNT191" s="5"/>
      <c r="HNU191" s="5"/>
      <c r="HNV191" s="5"/>
      <c r="HNW191" s="5"/>
      <c r="HNX191" s="5"/>
      <c r="HNY191" s="5"/>
      <c r="HNZ191" s="5"/>
      <c r="HOA191" s="5"/>
      <c r="HOB191" s="5"/>
      <c r="HOC191" s="5"/>
      <c r="HOD191" s="5"/>
      <c r="HOE191" s="5"/>
      <c r="HOF191" s="5"/>
      <c r="HOG191" s="5"/>
      <c r="HOH191" s="5"/>
      <c r="HOI191" s="5"/>
      <c r="HOJ191" s="5"/>
      <c r="HOK191" s="5"/>
      <c r="HOL191" s="5"/>
      <c r="HOM191" s="5"/>
      <c r="HON191" s="5"/>
      <c r="HOO191" s="5"/>
      <c r="HOP191" s="5"/>
      <c r="HOQ191" s="5"/>
      <c r="HOR191" s="5"/>
      <c r="HOS191" s="5"/>
      <c r="HOT191" s="5"/>
      <c r="HOU191" s="5"/>
      <c r="HOV191" s="5"/>
      <c r="HOW191" s="5"/>
      <c r="HOX191" s="5"/>
      <c r="HOY191" s="5"/>
      <c r="HOZ191" s="5"/>
      <c r="HPA191" s="5"/>
      <c r="HPB191" s="5"/>
      <c r="HPC191" s="5"/>
      <c r="HPD191" s="5"/>
      <c r="HPE191" s="5"/>
      <c r="HPF191" s="5"/>
      <c r="HPG191" s="5"/>
      <c r="HPH191" s="5"/>
      <c r="HPI191" s="5"/>
      <c r="HPJ191" s="5"/>
      <c r="HPK191" s="5"/>
      <c r="HPL191" s="5"/>
      <c r="HPM191" s="5"/>
      <c r="HPN191" s="5"/>
      <c r="HPO191" s="5"/>
      <c r="HPP191" s="5"/>
      <c r="HPQ191" s="5"/>
      <c r="HPR191" s="5"/>
      <c r="HPS191" s="5"/>
      <c r="HPT191" s="5"/>
      <c r="HPU191" s="5"/>
      <c r="HPV191" s="5"/>
      <c r="HPW191" s="5"/>
      <c r="HPX191" s="5"/>
      <c r="HPY191" s="5"/>
      <c r="HPZ191" s="5"/>
      <c r="HQA191" s="5"/>
      <c r="HQB191" s="5"/>
      <c r="HQC191" s="5"/>
      <c r="HQD191" s="5"/>
      <c r="HQE191" s="5"/>
      <c r="HQF191" s="5"/>
      <c r="HQG191" s="5"/>
      <c r="HQH191" s="5"/>
      <c r="HQI191" s="5"/>
      <c r="HQJ191" s="5"/>
      <c r="HQK191" s="5"/>
      <c r="HQL191" s="5"/>
      <c r="HQM191" s="5"/>
      <c r="HQN191" s="5"/>
      <c r="HQO191" s="5"/>
      <c r="HQP191" s="5"/>
      <c r="HQQ191" s="5"/>
      <c r="HQR191" s="5"/>
      <c r="HQS191" s="5"/>
      <c r="HQT191" s="5"/>
      <c r="HQU191" s="5"/>
      <c r="HQV191" s="5"/>
      <c r="HQW191" s="5"/>
      <c r="HQX191" s="5"/>
      <c r="HQY191" s="5"/>
      <c r="HQZ191" s="5"/>
      <c r="HRA191" s="5"/>
      <c r="HRB191" s="5"/>
      <c r="HRC191" s="5"/>
      <c r="HRD191" s="5"/>
      <c r="HRE191" s="5"/>
      <c r="HRF191" s="5"/>
      <c r="HRG191" s="5"/>
      <c r="HRH191" s="5"/>
      <c r="HRI191" s="5"/>
      <c r="HRJ191" s="5"/>
      <c r="HRK191" s="5"/>
      <c r="HRL191" s="5"/>
      <c r="HRM191" s="5"/>
      <c r="HRN191" s="5"/>
      <c r="HRO191" s="5"/>
      <c r="HRP191" s="5"/>
      <c r="HRQ191" s="5"/>
      <c r="HRR191" s="5"/>
      <c r="HRS191" s="5"/>
      <c r="HRT191" s="5"/>
      <c r="HRU191" s="5"/>
      <c r="HRV191" s="5"/>
      <c r="HRW191" s="5"/>
      <c r="HRX191" s="5"/>
      <c r="HRY191" s="5"/>
      <c r="HRZ191" s="5"/>
      <c r="HSA191" s="5"/>
      <c r="HSB191" s="5"/>
      <c r="HSC191" s="5"/>
      <c r="HSD191" s="5"/>
      <c r="HSE191" s="5"/>
      <c r="HSF191" s="5"/>
      <c r="HSG191" s="5"/>
      <c r="HSH191" s="5"/>
      <c r="HSI191" s="5"/>
      <c r="HSJ191" s="5"/>
      <c r="HSK191" s="5"/>
      <c r="HSL191" s="5"/>
      <c r="HSM191" s="5"/>
      <c r="HSN191" s="5"/>
      <c r="HSO191" s="5"/>
      <c r="HSP191" s="5"/>
      <c r="HSQ191" s="5"/>
      <c r="HSR191" s="5"/>
      <c r="HSS191" s="5"/>
      <c r="HST191" s="5"/>
      <c r="HSU191" s="5"/>
      <c r="HSV191" s="5"/>
      <c r="HSW191" s="5"/>
      <c r="HSX191" s="5"/>
      <c r="HSY191" s="5"/>
      <c r="HSZ191" s="5"/>
      <c r="HTA191" s="5"/>
      <c r="HTB191" s="5"/>
      <c r="HTC191" s="5"/>
      <c r="HTD191" s="5"/>
      <c r="HTE191" s="5"/>
      <c r="HTF191" s="5"/>
      <c r="HTG191" s="5"/>
      <c r="HTH191" s="5"/>
      <c r="HTI191" s="5"/>
      <c r="HTJ191" s="5"/>
      <c r="HTK191" s="5"/>
      <c r="HTL191" s="5"/>
      <c r="HTM191" s="5"/>
      <c r="HTN191" s="5"/>
      <c r="HTO191" s="5"/>
      <c r="HTP191" s="5"/>
      <c r="HTQ191" s="5"/>
      <c r="HTR191" s="5"/>
      <c r="HTS191" s="5"/>
      <c r="HTT191" s="5"/>
      <c r="HTU191" s="5"/>
      <c r="HTV191" s="5"/>
      <c r="HTW191" s="5"/>
      <c r="HTX191" s="5"/>
      <c r="HTY191" s="5"/>
      <c r="HTZ191" s="5"/>
      <c r="HUA191" s="5"/>
      <c r="HUB191" s="5"/>
      <c r="HUC191" s="5"/>
      <c r="HUD191" s="5"/>
      <c r="HUE191" s="5"/>
      <c r="HUF191" s="5"/>
      <c r="HUG191" s="5"/>
      <c r="HUH191" s="5"/>
      <c r="HUI191" s="5"/>
      <c r="HUJ191" s="5"/>
      <c r="HUK191" s="5"/>
      <c r="HUL191" s="5"/>
      <c r="HUM191" s="5"/>
      <c r="HUN191" s="5"/>
      <c r="HUO191" s="5"/>
      <c r="HUP191" s="5"/>
      <c r="HUQ191" s="5"/>
      <c r="HUR191" s="5"/>
      <c r="HUS191" s="5"/>
      <c r="HUT191" s="5"/>
      <c r="HUU191" s="5"/>
      <c r="HUV191" s="5"/>
      <c r="HUW191" s="5"/>
      <c r="HUX191" s="5"/>
      <c r="HUY191" s="5"/>
      <c r="HUZ191" s="5"/>
      <c r="HVA191" s="5"/>
      <c r="HVB191" s="5"/>
      <c r="HVC191" s="5"/>
      <c r="HVD191" s="5"/>
      <c r="HVE191" s="5"/>
      <c r="HVF191" s="5"/>
      <c r="HVG191" s="5"/>
      <c r="HVH191" s="5"/>
      <c r="HVI191" s="5"/>
      <c r="HVJ191" s="5"/>
      <c r="HVK191" s="5"/>
      <c r="HVL191" s="5"/>
      <c r="HVM191" s="5"/>
      <c r="HVN191" s="5"/>
      <c r="HVO191" s="5"/>
      <c r="HVP191" s="5"/>
      <c r="HVQ191" s="5"/>
      <c r="HVR191" s="5"/>
      <c r="HVS191" s="5"/>
      <c r="HVT191" s="5"/>
      <c r="HVU191" s="5"/>
      <c r="HVV191" s="5"/>
      <c r="HVW191" s="5"/>
      <c r="HVX191" s="5"/>
      <c r="HVY191" s="5"/>
      <c r="HVZ191" s="5"/>
      <c r="HWA191" s="5"/>
      <c r="HWB191" s="5"/>
      <c r="HWC191" s="5"/>
      <c r="HWD191" s="5"/>
      <c r="HWE191" s="5"/>
      <c r="HWF191" s="5"/>
      <c r="HWG191" s="5"/>
      <c r="HWH191" s="5"/>
      <c r="HWI191" s="5"/>
      <c r="HWJ191" s="5"/>
      <c r="HWK191" s="5"/>
      <c r="HWL191" s="5"/>
      <c r="HWM191" s="5"/>
      <c r="HWN191" s="5"/>
      <c r="HWO191" s="5"/>
      <c r="HWP191" s="5"/>
      <c r="HWQ191" s="5"/>
      <c r="HWR191" s="5"/>
      <c r="HWS191" s="5"/>
      <c r="HWT191" s="5"/>
      <c r="HWU191" s="5"/>
      <c r="HWV191" s="5"/>
      <c r="HWW191" s="5"/>
      <c r="HWX191" s="5"/>
      <c r="HWY191" s="5"/>
      <c r="HWZ191" s="5"/>
      <c r="HXA191" s="5"/>
      <c r="HXB191" s="5"/>
      <c r="HXC191" s="5"/>
      <c r="HXD191" s="5"/>
      <c r="HXE191" s="5"/>
      <c r="HXF191" s="5"/>
      <c r="HXG191" s="5"/>
      <c r="HXH191" s="5"/>
      <c r="HXI191" s="5"/>
      <c r="HXJ191" s="5"/>
      <c r="HXK191" s="5"/>
      <c r="HXL191" s="5"/>
      <c r="HXM191" s="5"/>
      <c r="HXN191" s="5"/>
      <c r="HXO191" s="5"/>
      <c r="HXP191" s="5"/>
      <c r="HXQ191" s="5"/>
      <c r="HXR191" s="5"/>
      <c r="HXS191" s="5"/>
      <c r="HXT191" s="5"/>
      <c r="HXU191" s="5"/>
      <c r="HXV191" s="5"/>
      <c r="HXW191" s="5"/>
      <c r="HXX191" s="5"/>
      <c r="HXY191" s="5"/>
      <c r="HXZ191" s="5"/>
      <c r="HYA191" s="5"/>
      <c r="HYB191" s="5"/>
      <c r="HYC191" s="5"/>
      <c r="HYD191" s="5"/>
      <c r="HYE191" s="5"/>
      <c r="HYF191" s="5"/>
      <c r="HYG191" s="5"/>
      <c r="HYH191" s="5"/>
      <c r="HYI191" s="5"/>
      <c r="HYJ191" s="5"/>
      <c r="HYK191" s="5"/>
      <c r="HYL191" s="5"/>
      <c r="HYM191" s="5"/>
      <c r="HYN191" s="5"/>
      <c r="HYO191" s="5"/>
      <c r="HYP191" s="5"/>
      <c r="HYQ191" s="5"/>
      <c r="HYR191" s="5"/>
      <c r="HYS191" s="5"/>
      <c r="HYT191" s="5"/>
      <c r="HYU191" s="5"/>
      <c r="HYV191" s="5"/>
      <c r="HYW191" s="5"/>
      <c r="HYX191" s="5"/>
      <c r="HYY191" s="5"/>
      <c r="HYZ191" s="5"/>
      <c r="HZA191" s="5"/>
      <c r="HZB191" s="5"/>
      <c r="HZC191" s="5"/>
      <c r="HZD191" s="5"/>
      <c r="HZE191" s="5"/>
      <c r="HZF191" s="5"/>
      <c r="HZG191" s="5"/>
      <c r="HZH191" s="5"/>
      <c r="HZI191" s="5"/>
      <c r="HZJ191" s="5"/>
      <c r="HZK191" s="5"/>
      <c r="HZL191" s="5"/>
      <c r="HZM191" s="5"/>
      <c r="HZN191" s="5"/>
      <c r="HZO191" s="5"/>
      <c r="HZP191" s="5"/>
      <c r="HZQ191" s="5"/>
      <c r="HZR191" s="5"/>
      <c r="HZS191" s="5"/>
      <c r="HZT191" s="5"/>
      <c r="HZU191" s="5"/>
      <c r="HZV191" s="5"/>
      <c r="HZW191" s="5"/>
      <c r="HZX191" s="5"/>
      <c r="HZY191" s="5"/>
      <c r="HZZ191" s="5"/>
      <c r="IAA191" s="5"/>
      <c r="IAB191" s="5"/>
      <c r="IAC191" s="5"/>
      <c r="IAD191" s="5"/>
      <c r="IAE191" s="5"/>
      <c r="IAF191" s="5"/>
      <c r="IAG191" s="5"/>
      <c r="IAH191" s="5"/>
      <c r="IAI191" s="5"/>
      <c r="IAJ191" s="5"/>
      <c r="IAK191" s="5"/>
      <c r="IAL191" s="5"/>
      <c r="IAM191" s="5"/>
      <c r="IAN191" s="5"/>
      <c r="IAO191" s="5"/>
      <c r="IAP191" s="5"/>
      <c r="IAQ191" s="5"/>
      <c r="IAR191" s="5"/>
      <c r="IAS191" s="5"/>
      <c r="IAT191" s="5"/>
      <c r="IAU191" s="5"/>
      <c r="IAV191" s="5"/>
      <c r="IAW191" s="5"/>
      <c r="IAX191" s="5"/>
      <c r="IAY191" s="5"/>
      <c r="IAZ191" s="5"/>
      <c r="IBA191" s="5"/>
      <c r="IBB191" s="5"/>
      <c r="IBC191" s="5"/>
      <c r="IBD191" s="5"/>
      <c r="IBE191" s="5"/>
      <c r="IBF191" s="5"/>
      <c r="IBG191" s="5"/>
      <c r="IBH191" s="5"/>
      <c r="IBI191" s="5"/>
      <c r="IBJ191" s="5"/>
      <c r="IBK191" s="5"/>
      <c r="IBL191" s="5"/>
      <c r="IBM191" s="5"/>
      <c r="IBN191" s="5"/>
      <c r="IBO191" s="5"/>
      <c r="IBP191" s="5"/>
      <c r="IBQ191" s="5"/>
      <c r="IBR191" s="5"/>
      <c r="IBS191" s="5"/>
      <c r="IBT191" s="5"/>
      <c r="IBU191" s="5"/>
      <c r="IBV191" s="5"/>
      <c r="IBW191" s="5"/>
      <c r="IBX191" s="5"/>
      <c r="IBY191" s="5"/>
      <c r="IBZ191" s="5"/>
      <c r="ICA191" s="5"/>
      <c r="ICB191" s="5"/>
      <c r="ICC191" s="5"/>
      <c r="ICD191" s="5"/>
      <c r="ICE191" s="5"/>
      <c r="ICF191" s="5"/>
      <c r="ICG191" s="5"/>
      <c r="ICH191" s="5"/>
      <c r="ICI191" s="5"/>
      <c r="ICJ191" s="5"/>
      <c r="ICK191" s="5"/>
      <c r="ICL191" s="5"/>
      <c r="ICM191" s="5"/>
      <c r="ICN191" s="5"/>
      <c r="ICO191" s="5"/>
      <c r="ICP191" s="5"/>
      <c r="ICQ191" s="5"/>
      <c r="ICR191" s="5"/>
      <c r="ICS191" s="5"/>
      <c r="ICT191" s="5"/>
      <c r="ICU191" s="5"/>
      <c r="ICV191" s="5"/>
      <c r="ICW191" s="5"/>
      <c r="ICX191" s="5"/>
      <c r="ICY191" s="5"/>
      <c r="ICZ191" s="5"/>
      <c r="IDA191" s="5"/>
      <c r="IDB191" s="5"/>
      <c r="IDC191" s="5"/>
      <c r="IDD191" s="5"/>
      <c r="IDE191" s="5"/>
      <c r="IDF191" s="5"/>
      <c r="IDG191" s="5"/>
      <c r="IDH191" s="5"/>
      <c r="IDI191" s="5"/>
      <c r="IDJ191" s="5"/>
      <c r="IDK191" s="5"/>
      <c r="IDL191" s="5"/>
      <c r="IDM191" s="5"/>
      <c r="IDN191" s="5"/>
      <c r="IDO191" s="5"/>
      <c r="IDP191" s="5"/>
      <c r="IDQ191" s="5"/>
      <c r="IDR191" s="5"/>
      <c r="IDS191" s="5"/>
      <c r="IDT191" s="5"/>
      <c r="IDU191" s="5"/>
      <c r="IDV191" s="5"/>
      <c r="IDW191" s="5"/>
      <c r="IDX191" s="5"/>
      <c r="IDY191" s="5"/>
      <c r="IDZ191" s="5"/>
      <c r="IEA191" s="5"/>
      <c r="IEB191" s="5"/>
      <c r="IEC191" s="5"/>
      <c r="IED191" s="5"/>
      <c r="IEE191" s="5"/>
      <c r="IEF191" s="5"/>
      <c r="IEG191" s="5"/>
      <c r="IEH191" s="5"/>
      <c r="IEI191" s="5"/>
      <c r="IEJ191" s="5"/>
      <c r="IEK191" s="5"/>
      <c r="IEL191" s="5"/>
      <c r="IEM191" s="5"/>
      <c r="IEN191" s="5"/>
      <c r="IEO191" s="5"/>
      <c r="IEP191" s="5"/>
      <c r="IEQ191" s="5"/>
      <c r="IER191" s="5"/>
      <c r="IES191" s="5"/>
      <c r="IET191" s="5"/>
      <c r="IEU191" s="5"/>
      <c r="IEV191" s="5"/>
      <c r="IEW191" s="5"/>
      <c r="IEX191" s="5"/>
      <c r="IEY191" s="5"/>
      <c r="IEZ191" s="5"/>
      <c r="IFA191" s="5"/>
      <c r="IFB191" s="5"/>
      <c r="IFC191" s="5"/>
      <c r="IFD191" s="5"/>
      <c r="IFE191" s="5"/>
      <c r="IFF191" s="5"/>
      <c r="IFG191" s="5"/>
      <c r="IFH191" s="5"/>
      <c r="IFI191" s="5"/>
      <c r="IFJ191" s="5"/>
      <c r="IFK191" s="5"/>
      <c r="IFL191" s="5"/>
      <c r="IFM191" s="5"/>
      <c r="IFN191" s="5"/>
      <c r="IFO191" s="5"/>
      <c r="IFP191" s="5"/>
      <c r="IFQ191" s="5"/>
      <c r="IFR191" s="5"/>
      <c r="IFS191" s="5"/>
      <c r="IFT191" s="5"/>
      <c r="IFU191" s="5"/>
      <c r="IFV191" s="5"/>
      <c r="IFW191" s="5"/>
      <c r="IFX191" s="5"/>
      <c r="IFY191" s="5"/>
      <c r="IFZ191" s="5"/>
      <c r="IGA191" s="5"/>
      <c r="IGB191" s="5"/>
      <c r="IGC191" s="5"/>
      <c r="IGD191" s="5"/>
      <c r="IGE191" s="5"/>
      <c r="IGF191" s="5"/>
      <c r="IGG191" s="5"/>
      <c r="IGH191" s="5"/>
      <c r="IGI191" s="5"/>
      <c r="IGJ191" s="5"/>
      <c r="IGK191" s="5"/>
      <c r="IGL191" s="5"/>
      <c r="IGM191" s="5"/>
      <c r="IGN191" s="5"/>
      <c r="IGO191" s="5"/>
      <c r="IGP191" s="5"/>
      <c r="IGQ191" s="5"/>
      <c r="IGR191" s="5"/>
      <c r="IGS191" s="5"/>
      <c r="IGT191" s="5"/>
      <c r="IGU191" s="5"/>
      <c r="IGV191" s="5"/>
      <c r="IGW191" s="5"/>
      <c r="IGX191" s="5"/>
      <c r="IGY191" s="5"/>
      <c r="IGZ191" s="5"/>
      <c r="IHA191" s="5"/>
      <c r="IHB191" s="5"/>
      <c r="IHC191" s="5"/>
      <c r="IHD191" s="5"/>
      <c r="IHE191" s="5"/>
      <c r="IHF191" s="5"/>
      <c r="IHG191" s="5"/>
      <c r="IHH191" s="5"/>
      <c r="IHI191" s="5"/>
      <c r="IHJ191" s="5"/>
      <c r="IHK191" s="5"/>
      <c r="IHL191" s="5"/>
      <c r="IHM191" s="5"/>
      <c r="IHN191" s="5"/>
      <c r="IHO191" s="5"/>
      <c r="IHP191" s="5"/>
      <c r="IHQ191" s="5"/>
      <c r="IHR191" s="5"/>
      <c r="IHS191" s="5"/>
      <c r="IHT191" s="5"/>
      <c r="IHU191" s="5"/>
      <c r="IHV191" s="5"/>
      <c r="IHW191" s="5"/>
      <c r="IHX191" s="5"/>
      <c r="IHY191" s="5"/>
      <c r="IHZ191" s="5"/>
      <c r="IIA191" s="5"/>
      <c r="IIB191" s="5"/>
      <c r="IIC191" s="5"/>
      <c r="IID191" s="5"/>
      <c r="IIE191" s="5"/>
      <c r="IIF191" s="5"/>
      <c r="IIG191" s="5"/>
      <c r="IIH191" s="5"/>
      <c r="III191" s="5"/>
      <c r="IIJ191" s="5"/>
      <c r="IIK191" s="5"/>
      <c r="IIL191" s="5"/>
      <c r="IIM191" s="5"/>
      <c r="IIN191" s="5"/>
      <c r="IIO191" s="5"/>
      <c r="IIP191" s="5"/>
      <c r="IIQ191" s="5"/>
      <c r="IIR191" s="5"/>
      <c r="IIS191" s="5"/>
      <c r="IIT191" s="5"/>
      <c r="IIU191" s="5"/>
      <c r="IIV191" s="5"/>
      <c r="IIW191" s="5"/>
      <c r="IIX191" s="5"/>
      <c r="IIY191" s="5"/>
      <c r="IIZ191" s="5"/>
      <c r="IJA191" s="5"/>
      <c r="IJB191" s="5"/>
      <c r="IJC191" s="5"/>
      <c r="IJD191" s="5"/>
      <c r="IJE191" s="5"/>
      <c r="IJF191" s="5"/>
      <c r="IJG191" s="5"/>
      <c r="IJH191" s="5"/>
      <c r="IJI191" s="5"/>
      <c r="IJJ191" s="5"/>
      <c r="IJK191" s="5"/>
      <c r="IJL191" s="5"/>
      <c r="IJM191" s="5"/>
      <c r="IJN191" s="5"/>
      <c r="IJO191" s="5"/>
      <c r="IJP191" s="5"/>
      <c r="IJQ191" s="5"/>
      <c r="IJR191" s="5"/>
      <c r="IJS191" s="5"/>
      <c r="IJT191" s="5"/>
      <c r="IJU191" s="5"/>
      <c r="IJV191" s="5"/>
      <c r="IJW191" s="5"/>
      <c r="IJX191" s="5"/>
      <c r="IJY191" s="5"/>
      <c r="IJZ191" s="5"/>
      <c r="IKA191" s="5"/>
      <c r="IKB191" s="5"/>
      <c r="IKC191" s="5"/>
      <c r="IKD191" s="5"/>
      <c r="IKE191" s="5"/>
      <c r="IKF191" s="5"/>
      <c r="IKG191" s="5"/>
      <c r="IKH191" s="5"/>
      <c r="IKI191" s="5"/>
      <c r="IKJ191" s="5"/>
      <c r="IKK191" s="5"/>
      <c r="IKL191" s="5"/>
      <c r="IKM191" s="5"/>
      <c r="IKN191" s="5"/>
      <c r="IKO191" s="5"/>
      <c r="IKP191" s="5"/>
      <c r="IKQ191" s="5"/>
      <c r="IKR191" s="5"/>
      <c r="IKS191" s="5"/>
      <c r="IKT191" s="5"/>
      <c r="IKU191" s="5"/>
      <c r="IKV191" s="5"/>
      <c r="IKW191" s="5"/>
      <c r="IKX191" s="5"/>
      <c r="IKY191" s="5"/>
      <c r="IKZ191" s="5"/>
      <c r="ILA191" s="5"/>
      <c r="ILB191" s="5"/>
      <c r="ILC191" s="5"/>
      <c r="ILD191" s="5"/>
      <c r="ILE191" s="5"/>
      <c r="ILF191" s="5"/>
      <c r="ILG191" s="5"/>
      <c r="ILH191" s="5"/>
      <c r="ILI191" s="5"/>
      <c r="ILJ191" s="5"/>
      <c r="ILK191" s="5"/>
      <c r="ILL191" s="5"/>
      <c r="ILM191" s="5"/>
      <c r="ILN191" s="5"/>
      <c r="ILO191" s="5"/>
      <c r="ILP191" s="5"/>
      <c r="ILQ191" s="5"/>
      <c r="ILR191" s="5"/>
      <c r="ILS191" s="5"/>
      <c r="ILT191" s="5"/>
      <c r="ILU191" s="5"/>
      <c r="ILV191" s="5"/>
      <c r="ILW191" s="5"/>
      <c r="ILX191" s="5"/>
      <c r="ILY191" s="5"/>
      <c r="ILZ191" s="5"/>
      <c r="IMA191" s="5"/>
      <c r="IMB191" s="5"/>
      <c r="IMC191" s="5"/>
      <c r="IMD191" s="5"/>
      <c r="IME191" s="5"/>
      <c r="IMF191" s="5"/>
      <c r="IMG191" s="5"/>
      <c r="IMH191" s="5"/>
      <c r="IMI191" s="5"/>
      <c r="IMJ191" s="5"/>
      <c r="IMK191" s="5"/>
      <c r="IML191" s="5"/>
      <c r="IMM191" s="5"/>
      <c r="IMN191" s="5"/>
      <c r="IMO191" s="5"/>
      <c r="IMP191" s="5"/>
      <c r="IMQ191" s="5"/>
      <c r="IMR191" s="5"/>
      <c r="IMS191" s="5"/>
      <c r="IMT191" s="5"/>
      <c r="IMU191" s="5"/>
      <c r="IMV191" s="5"/>
      <c r="IMW191" s="5"/>
      <c r="IMX191" s="5"/>
      <c r="IMY191" s="5"/>
      <c r="IMZ191" s="5"/>
      <c r="INA191" s="5"/>
      <c r="INB191" s="5"/>
      <c r="INC191" s="5"/>
      <c r="IND191" s="5"/>
      <c r="INE191" s="5"/>
      <c r="INF191" s="5"/>
      <c r="ING191" s="5"/>
      <c r="INH191" s="5"/>
      <c r="INI191" s="5"/>
      <c r="INJ191" s="5"/>
      <c r="INK191" s="5"/>
      <c r="INL191" s="5"/>
      <c r="INM191" s="5"/>
      <c r="INN191" s="5"/>
      <c r="INO191" s="5"/>
      <c r="INP191" s="5"/>
      <c r="INQ191" s="5"/>
      <c r="INR191" s="5"/>
      <c r="INS191" s="5"/>
      <c r="INT191" s="5"/>
      <c r="INU191" s="5"/>
      <c r="INV191" s="5"/>
      <c r="INW191" s="5"/>
      <c r="INX191" s="5"/>
      <c r="INY191" s="5"/>
      <c r="INZ191" s="5"/>
      <c r="IOA191" s="5"/>
      <c r="IOB191" s="5"/>
      <c r="IOC191" s="5"/>
      <c r="IOD191" s="5"/>
      <c r="IOE191" s="5"/>
      <c r="IOF191" s="5"/>
      <c r="IOG191" s="5"/>
      <c r="IOH191" s="5"/>
      <c r="IOI191" s="5"/>
      <c r="IOJ191" s="5"/>
      <c r="IOK191" s="5"/>
      <c r="IOL191" s="5"/>
      <c r="IOM191" s="5"/>
      <c r="ION191" s="5"/>
      <c r="IOO191" s="5"/>
      <c r="IOP191" s="5"/>
      <c r="IOQ191" s="5"/>
      <c r="IOR191" s="5"/>
      <c r="IOS191" s="5"/>
      <c r="IOT191" s="5"/>
      <c r="IOU191" s="5"/>
      <c r="IOV191" s="5"/>
      <c r="IOW191" s="5"/>
      <c r="IOX191" s="5"/>
      <c r="IOY191" s="5"/>
      <c r="IOZ191" s="5"/>
      <c r="IPA191" s="5"/>
      <c r="IPB191" s="5"/>
      <c r="IPC191" s="5"/>
      <c r="IPD191" s="5"/>
      <c r="IPE191" s="5"/>
      <c r="IPF191" s="5"/>
      <c r="IPG191" s="5"/>
      <c r="IPH191" s="5"/>
      <c r="IPI191" s="5"/>
      <c r="IPJ191" s="5"/>
      <c r="IPK191" s="5"/>
      <c r="IPL191" s="5"/>
      <c r="IPM191" s="5"/>
      <c r="IPN191" s="5"/>
      <c r="IPO191" s="5"/>
      <c r="IPP191" s="5"/>
      <c r="IPQ191" s="5"/>
      <c r="IPR191" s="5"/>
      <c r="IPS191" s="5"/>
      <c r="IPT191" s="5"/>
      <c r="IPU191" s="5"/>
      <c r="IPV191" s="5"/>
      <c r="IPW191" s="5"/>
      <c r="IPX191" s="5"/>
      <c r="IPY191" s="5"/>
      <c r="IPZ191" s="5"/>
      <c r="IQA191" s="5"/>
      <c r="IQB191" s="5"/>
      <c r="IQC191" s="5"/>
      <c r="IQD191" s="5"/>
      <c r="IQE191" s="5"/>
      <c r="IQF191" s="5"/>
      <c r="IQG191" s="5"/>
      <c r="IQH191" s="5"/>
      <c r="IQI191" s="5"/>
      <c r="IQJ191" s="5"/>
      <c r="IQK191" s="5"/>
      <c r="IQL191" s="5"/>
      <c r="IQM191" s="5"/>
      <c r="IQN191" s="5"/>
      <c r="IQO191" s="5"/>
      <c r="IQP191" s="5"/>
      <c r="IQQ191" s="5"/>
      <c r="IQR191" s="5"/>
      <c r="IQS191" s="5"/>
      <c r="IQT191" s="5"/>
      <c r="IQU191" s="5"/>
      <c r="IQV191" s="5"/>
      <c r="IQW191" s="5"/>
      <c r="IQX191" s="5"/>
      <c r="IQY191" s="5"/>
      <c r="IQZ191" s="5"/>
      <c r="IRA191" s="5"/>
      <c r="IRB191" s="5"/>
      <c r="IRC191" s="5"/>
      <c r="IRD191" s="5"/>
      <c r="IRE191" s="5"/>
      <c r="IRF191" s="5"/>
      <c r="IRG191" s="5"/>
      <c r="IRH191" s="5"/>
      <c r="IRI191" s="5"/>
      <c r="IRJ191" s="5"/>
      <c r="IRK191" s="5"/>
      <c r="IRL191" s="5"/>
      <c r="IRM191" s="5"/>
      <c r="IRN191" s="5"/>
      <c r="IRO191" s="5"/>
      <c r="IRP191" s="5"/>
      <c r="IRQ191" s="5"/>
      <c r="IRR191" s="5"/>
      <c r="IRS191" s="5"/>
      <c r="IRT191" s="5"/>
      <c r="IRU191" s="5"/>
      <c r="IRV191" s="5"/>
      <c r="IRW191" s="5"/>
      <c r="IRX191" s="5"/>
      <c r="IRY191" s="5"/>
      <c r="IRZ191" s="5"/>
      <c r="ISA191" s="5"/>
      <c r="ISB191" s="5"/>
      <c r="ISC191" s="5"/>
      <c r="ISD191" s="5"/>
      <c r="ISE191" s="5"/>
      <c r="ISF191" s="5"/>
      <c r="ISG191" s="5"/>
      <c r="ISH191" s="5"/>
      <c r="ISI191" s="5"/>
      <c r="ISJ191" s="5"/>
      <c r="ISK191" s="5"/>
      <c r="ISL191" s="5"/>
      <c r="ISM191" s="5"/>
      <c r="ISN191" s="5"/>
      <c r="ISO191" s="5"/>
      <c r="ISP191" s="5"/>
      <c r="ISQ191" s="5"/>
      <c r="ISR191" s="5"/>
      <c r="ISS191" s="5"/>
      <c r="IST191" s="5"/>
      <c r="ISU191" s="5"/>
      <c r="ISV191" s="5"/>
      <c r="ISW191" s="5"/>
      <c r="ISX191" s="5"/>
      <c r="ISY191" s="5"/>
      <c r="ISZ191" s="5"/>
      <c r="ITA191" s="5"/>
      <c r="ITB191" s="5"/>
      <c r="ITC191" s="5"/>
      <c r="ITD191" s="5"/>
      <c r="ITE191" s="5"/>
      <c r="ITF191" s="5"/>
      <c r="ITG191" s="5"/>
      <c r="ITH191" s="5"/>
      <c r="ITI191" s="5"/>
      <c r="ITJ191" s="5"/>
      <c r="ITK191" s="5"/>
      <c r="ITL191" s="5"/>
      <c r="ITM191" s="5"/>
      <c r="ITN191" s="5"/>
      <c r="ITO191" s="5"/>
      <c r="ITP191" s="5"/>
      <c r="ITQ191" s="5"/>
      <c r="ITR191" s="5"/>
      <c r="ITS191" s="5"/>
      <c r="ITT191" s="5"/>
      <c r="ITU191" s="5"/>
      <c r="ITV191" s="5"/>
      <c r="ITW191" s="5"/>
      <c r="ITX191" s="5"/>
      <c r="ITY191" s="5"/>
      <c r="ITZ191" s="5"/>
      <c r="IUA191" s="5"/>
      <c r="IUB191" s="5"/>
      <c r="IUC191" s="5"/>
      <c r="IUD191" s="5"/>
      <c r="IUE191" s="5"/>
      <c r="IUF191" s="5"/>
      <c r="IUG191" s="5"/>
      <c r="IUH191" s="5"/>
      <c r="IUI191" s="5"/>
      <c r="IUJ191" s="5"/>
      <c r="IUK191" s="5"/>
      <c r="IUL191" s="5"/>
      <c r="IUM191" s="5"/>
      <c r="IUN191" s="5"/>
      <c r="IUO191" s="5"/>
      <c r="IUP191" s="5"/>
      <c r="IUQ191" s="5"/>
      <c r="IUR191" s="5"/>
      <c r="IUS191" s="5"/>
      <c r="IUT191" s="5"/>
      <c r="IUU191" s="5"/>
      <c r="IUV191" s="5"/>
      <c r="IUW191" s="5"/>
      <c r="IUX191" s="5"/>
      <c r="IUY191" s="5"/>
      <c r="IUZ191" s="5"/>
      <c r="IVA191" s="5"/>
      <c r="IVB191" s="5"/>
      <c r="IVC191" s="5"/>
      <c r="IVD191" s="5"/>
      <c r="IVE191" s="5"/>
      <c r="IVF191" s="5"/>
      <c r="IVG191" s="5"/>
      <c r="IVH191" s="5"/>
      <c r="IVI191" s="5"/>
      <c r="IVJ191" s="5"/>
      <c r="IVK191" s="5"/>
      <c r="IVL191" s="5"/>
      <c r="IVM191" s="5"/>
      <c r="IVN191" s="5"/>
      <c r="IVO191" s="5"/>
      <c r="IVP191" s="5"/>
      <c r="IVQ191" s="5"/>
      <c r="IVR191" s="5"/>
      <c r="IVS191" s="5"/>
      <c r="IVT191" s="5"/>
      <c r="IVU191" s="5"/>
      <c r="IVV191" s="5"/>
      <c r="IVW191" s="5"/>
      <c r="IVX191" s="5"/>
      <c r="IVY191" s="5"/>
      <c r="IVZ191" s="5"/>
      <c r="IWA191" s="5"/>
      <c r="IWB191" s="5"/>
      <c r="IWC191" s="5"/>
      <c r="IWD191" s="5"/>
      <c r="IWE191" s="5"/>
      <c r="IWF191" s="5"/>
      <c r="IWG191" s="5"/>
      <c r="IWH191" s="5"/>
      <c r="IWI191" s="5"/>
      <c r="IWJ191" s="5"/>
      <c r="IWK191" s="5"/>
      <c r="IWL191" s="5"/>
      <c r="IWM191" s="5"/>
      <c r="IWN191" s="5"/>
      <c r="IWO191" s="5"/>
      <c r="IWP191" s="5"/>
      <c r="IWQ191" s="5"/>
      <c r="IWR191" s="5"/>
      <c r="IWS191" s="5"/>
      <c r="IWT191" s="5"/>
      <c r="IWU191" s="5"/>
      <c r="IWV191" s="5"/>
      <c r="IWW191" s="5"/>
      <c r="IWX191" s="5"/>
      <c r="IWY191" s="5"/>
      <c r="IWZ191" s="5"/>
      <c r="IXA191" s="5"/>
      <c r="IXB191" s="5"/>
      <c r="IXC191" s="5"/>
      <c r="IXD191" s="5"/>
      <c r="IXE191" s="5"/>
      <c r="IXF191" s="5"/>
      <c r="IXG191" s="5"/>
      <c r="IXH191" s="5"/>
      <c r="IXI191" s="5"/>
      <c r="IXJ191" s="5"/>
      <c r="IXK191" s="5"/>
      <c r="IXL191" s="5"/>
      <c r="IXM191" s="5"/>
      <c r="IXN191" s="5"/>
      <c r="IXO191" s="5"/>
      <c r="IXP191" s="5"/>
      <c r="IXQ191" s="5"/>
      <c r="IXR191" s="5"/>
      <c r="IXS191" s="5"/>
      <c r="IXT191" s="5"/>
      <c r="IXU191" s="5"/>
      <c r="IXV191" s="5"/>
      <c r="IXW191" s="5"/>
      <c r="IXX191" s="5"/>
      <c r="IXY191" s="5"/>
      <c r="IXZ191" s="5"/>
      <c r="IYA191" s="5"/>
      <c r="IYB191" s="5"/>
      <c r="IYC191" s="5"/>
      <c r="IYD191" s="5"/>
      <c r="IYE191" s="5"/>
      <c r="IYF191" s="5"/>
      <c r="IYG191" s="5"/>
      <c r="IYH191" s="5"/>
      <c r="IYI191" s="5"/>
      <c r="IYJ191" s="5"/>
      <c r="IYK191" s="5"/>
      <c r="IYL191" s="5"/>
      <c r="IYM191" s="5"/>
      <c r="IYN191" s="5"/>
      <c r="IYO191" s="5"/>
      <c r="IYP191" s="5"/>
      <c r="IYQ191" s="5"/>
      <c r="IYR191" s="5"/>
      <c r="IYS191" s="5"/>
      <c r="IYT191" s="5"/>
      <c r="IYU191" s="5"/>
      <c r="IYV191" s="5"/>
      <c r="IYW191" s="5"/>
      <c r="IYX191" s="5"/>
      <c r="IYY191" s="5"/>
      <c r="IYZ191" s="5"/>
      <c r="IZA191" s="5"/>
      <c r="IZB191" s="5"/>
      <c r="IZC191" s="5"/>
      <c r="IZD191" s="5"/>
      <c r="IZE191" s="5"/>
      <c r="IZF191" s="5"/>
      <c r="IZG191" s="5"/>
      <c r="IZH191" s="5"/>
      <c r="IZI191" s="5"/>
      <c r="IZJ191" s="5"/>
      <c r="IZK191" s="5"/>
      <c r="IZL191" s="5"/>
      <c r="IZM191" s="5"/>
      <c r="IZN191" s="5"/>
      <c r="IZO191" s="5"/>
      <c r="IZP191" s="5"/>
      <c r="IZQ191" s="5"/>
      <c r="IZR191" s="5"/>
      <c r="IZS191" s="5"/>
      <c r="IZT191" s="5"/>
      <c r="IZU191" s="5"/>
      <c r="IZV191" s="5"/>
      <c r="IZW191" s="5"/>
      <c r="IZX191" s="5"/>
      <c r="IZY191" s="5"/>
      <c r="IZZ191" s="5"/>
      <c r="JAA191" s="5"/>
      <c r="JAB191" s="5"/>
      <c r="JAC191" s="5"/>
      <c r="JAD191" s="5"/>
      <c r="JAE191" s="5"/>
      <c r="JAF191" s="5"/>
      <c r="JAG191" s="5"/>
      <c r="JAH191" s="5"/>
      <c r="JAI191" s="5"/>
      <c r="JAJ191" s="5"/>
      <c r="JAK191" s="5"/>
      <c r="JAL191" s="5"/>
      <c r="JAM191" s="5"/>
      <c r="JAN191" s="5"/>
      <c r="JAO191" s="5"/>
      <c r="JAP191" s="5"/>
      <c r="JAQ191" s="5"/>
      <c r="JAR191" s="5"/>
      <c r="JAS191" s="5"/>
      <c r="JAT191" s="5"/>
      <c r="JAU191" s="5"/>
      <c r="JAV191" s="5"/>
      <c r="JAW191" s="5"/>
      <c r="JAX191" s="5"/>
      <c r="JAY191" s="5"/>
      <c r="JAZ191" s="5"/>
      <c r="JBA191" s="5"/>
      <c r="JBB191" s="5"/>
      <c r="JBC191" s="5"/>
      <c r="JBD191" s="5"/>
      <c r="JBE191" s="5"/>
      <c r="JBF191" s="5"/>
      <c r="JBG191" s="5"/>
      <c r="JBH191" s="5"/>
      <c r="JBI191" s="5"/>
      <c r="JBJ191" s="5"/>
      <c r="JBK191" s="5"/>
      <c r="JBL191" s="5"/>
      <c r="JBM191" s="5"/>
      <c r="JBN191" s="5"/>
      <c r="JBO191" s="5"/>
      <c r="JBP191" s="5"/>
      <c r="JBQ191" s="5"/>
      <c r="JBR191" s="5"/>
      <c r="JBS191" s="5"/>
      <c r="JBT191" s="5"/>
      <c r="JBU191" s="5"/>
      <c r="JBV191" s="5"/>
      <c r="JBW191" s="5"/>
      <c r="JBX191" s="5"/>
      <c r="JBY191" s="5"/>
      <c r="JBZ191" s="5"/>
      <c r="JCA191" s="5"/>
      <c r="JCB191" s="5"/>
      <c r="JCC191" s="5"/>
      <c r="JCD191" s="5"/>
      <c r="JCE191" s="5"/>
      <c r="JCF191" s="5"/>
      <c r="JCG191" s="5"/>
      <c r="JCH191" s="5"/>
      <c r="JCI191" s="5"/>
      <c r="JCJ191" s="5"/>
      <c r="JCK191" s="5"/>
      <c r="JCL191" s="5"/>
      <c r="JCM191" s="5"/>
      <c r="JCN191" s="5"/>
      <c r="JCO191" s="5"/>
      <c r="JCP191" s="5"/>
      <c r="JCQ191" s="5"/>
      <c r="JCR191" s="5"/>
      <c r="JCS191" s="5"/>
      <c r="JCT191" s="5"/>
      <c r="JCU191" s="5"/>
      <c r="JCV191" s="5"/>
      <c r="JCW191" s="5"/>
      <c r="JCX191" s="5"/>
      <c r="JCY191" s="5"/>
      <c r="JCZ191" s="5"/>
      <c r="JDA191" s="5"/>
      <c r="JDB191" s="5"/>
      <c r="JDC191" s="5"/>
      <c r="JDD191" s="5"/>
      <c r="JDE191" s="5"/>
      <c r="JDF191" s="5"/>
      <c r="JDG191" s="5"/>
      <c r="JDH191" s="5"/>
      <c r="JDI191" s="5"/>
      <c r="JDJ191" s="5"/>
      <c r="JDK191" s="5"/>
      <c r="JDL191" s="5"/>
      <c r="JDM191" s="5"/>
      <c r="JDN191" s="5"/>
      <c r="JDO191" s="5"/>
      <c r="JDP191" s="5"/>
      <c r="JDQ191" s="5"/>
      <c r="JDR191" s="5"/>
      <c r="JDS191" s="5"/>
      <c r="JDT191" s="5"/>
      <c r="JDU191" s="5"/>
      <c r="JDV191" s="5"/>
      <c r="JDW191" s="5"/>
      <c r="JDX191" s="5"/>
      <c r="JDY191" s="5"/>
      <c r="JDZ191" s="5"/>
      <c r="JEA191" s="5"/>
      <c r="JEB191" s="5"/>
      <c r="JEC191" s="5"/>
      <c r="JED191" s="5"/>
      <c r="JEE191" s="5"/>
      <c r="JEF191" s="5"/>
      <c r="JEG191" s="5"/>
      <c r="JEH191" s="5"/>
      <c r="JEI191" s="5"/>
      <c r="JEJ191" s="5"/>
      <c r="JEK191" s="5"/>
      <c r="JEL191" s="5"/>
      <c r="JEM191" s="5"/>
      <c r="JEN191" s="5"/>
      <c r="JEO191" s="5"/>
      <c r="JEP191" s="5"/>
      <c r="JEQ191" s="5"/>
      <c r="JER191" s="5"/>
      <c r="JES191" s="5"/>
      <c r="JET191" s="5"/>
      <c r="JEU191" s="5"/>
      <c r="JEV191" s="5"/>
      <c r="JEW191" s="5"/>
      <c r="JEX191" s="5"/>
      <c r="JEY191" s="5"/>
      <c r="JEZ191" s="5"/>
      <c r="JFA191" s="5"/>
      <c r="JFB191" s="5"/>
      <c r="JFC191" s="5"/>
      <c r="JFD191" s="5"/>
      <c r="JFE191" s="5"/>
      <c r="JFF191" s="5"/>
      <c r="JFG191" s="5"/>
      <c r="JFH191" s="5"/>
      <c r="JFI191" s="5"/>
      <c r="JFJ191" s="5"/>
      <c r="JFK191" s="5"/>
      <c r="JFL191" s="5"/>
      <c r="JFM191" s="5"/>
      <c r="JFN191" s="5"/>
      <c r="JFO191" s="5"/>
      <c r="JFP191" s="5"/>
      <c r="JFQ191" s="5"/>
      <c r="JFR191" s="5"/>
      <c r="JFS191" s="5"/>
      <c r="JFT191" s="5"/>
      <c r="JFU191" s="5"/>
      <c r="JFV191" s="5"/>
      <c r="JFW191" s="5"/>
      <c r="JFX191" s="5"/>
      <c r="JFY191" s="5"/>
      <c r="JFZ191" s="5"/>
      <c r="JGA191" s="5"/>
      <c r="JGB191" s="5"/>
      <c r="JGC191" s="5"/>
      <c r="JGD191" s="5"/>
      <c r="JGE191" s="5"/>
      <c r="JGF191" s="5"/>
      <c r="JGG191" s="5"/>
      <c r="JGH191" s="5"/>
      <c r="JGI191" s="5"/>
      <c r="JGJ191" s="5"/>
      <c r="JGK191" s="5"/>
      <c r="JGL191" s="5"/>
      <c r="JGM191" s="5"/>
      <c r="JGN191" s="5"/>
      <c r="JGO191" s="5"/>
      <c r="JGP191" s="5"/>
      <c r="JGQ191" s="5"/>
      <c r="JGR191" s="5"/>
      <c r="JGS191" s="5"/>
      <c r="JGT191" s="5"/>
      <c r="JGU191" s="5"/>
      <c r="JGV191" s="5"/>
      <c r="JGW191" s="5"/>
      <c r="JGX191" s="5"/>
      <c r="JGY191" s="5"/>
      <c r="JGZ191" s="5"/>
      <c r="JHA191" s="5"/>
      <c r="JHB191" s="5"/>
      <c r="JHC191" s="5"/>
      <c r="JHD191" s="5"/>
      <c r="JHE191" s="5"/>
      <c r="JHF191" s="5"/>
      <c r="JHG191" s="5"/>
      <c r="JHH191" s="5"/>
      <c r="JHI191" s="5"/>
      <c r="JHJ191" s="5"/>
      <c r="JHK191" s="5"/>
      <c r="JHL191" s="5"/>
      <c r="JHM191" s="5"/>
      <c r="JHN191" s="5"/>
      <c r="JHO191" s="5"/>
      <c r="JHP191" s="5"/>
      <c r="JHQ191" s="5"/>
      <c r="JHR191" s="5"/>
      <c r="JHS191" s="5"/>
      <c r="JHT191" s="5"/>
      <c r="JHU191" s="5"/>
      <c r="JHV191" s="5"/>
      <c r="JHW191" s="5"/>
      <c r="JHX191" s="5"/>
      <c r="JHY191" s="5"/>
      <c r="JHZ191" s="5"/>
      <c r="JIA191" s="5"/>
      <c r="JIB191" s="5"/>
      <c r="JIC191" s="5"/>
      <c r="JID191" s="5"/>
      <c r="JIE191" s="5"/>
      <c r="JIF191" s="5"/>
      <c r="JIG191" s="5"/>
      <c r="JIH191" s="5"/>
      <c r="JII191" s="5"/>
      <c r="JIJ191" s="5"/>
      <c r="JIK191" s="5"/>
      <c r="JIL191" s="5"/>
      <c r="JIM191" s="5"/>
      <c r="JIN191" s="5"/>
      <c r="JIO191" s="5"/>
      <c r="JIP191" s="5"/>
      <c r="JIQ191" s="5"/>
      <c r="JIR191" s="5"/>
      <c r="JIS191" s="5"/>
      <c r="JIT191" s="5"/>
      <c r="JIU191" s="5"/>
      <c r="JIV191" s="5"/>
      <c r="JIW191" s="5"/>
      <c r="JIX191" s="5"/>
      <c r="JIY191" s="5"/>
      <c r="JIZ191" s="5"/>
      <c r="JJA191" s="5"/>
      <c r="JJB191" s="5"/>
      <c r="JJC191" s="5"/>
      <c r="JJD191" s="5"/>
      <c r="JJE191" s="5"/>
      <c r="JJF191" s="5"/>
      <c r="JJG191" s="5"/>
      <c r="JJH191" s="5"/>
      <c r="JJI191" s="5"/>
      <c r="JJJ191" s="5"/>
      <c r="JJK191" s="5"/>
      <c r="JJL191" s="5"/>
      <c r="JJM191" s="5"/>
      <c r="JJN191" s="5"/>
      <c r="JJO191" s="5"/>
      <c r="JJP191" s="5"/>
      <c r="JJQ191" s="5"/>
      <c r="JJR191" s="5"/>
      <c r="JJS191" s="5"/>
      <c r="JJT191" s="5"/>
      <c r="JJU191" s="5"/>
      <c r="JJV191" s="5"/>
      <c r="JJW191" s="5"/>
      <c r="JJX191" s="5"/>
      <c r="JJY191" s="5"/>
      <c r="JJZ191" s="5"/>
      <c r="JKA191" s="5"/>
      <c r="JKB191" s="5"/>
      <c r="JKC191" s="5"/>
      <c r="JKD191" s="5"/>
      <c r="JKE191" s="5"/>
      <c r="JKF191" s="5"/>
      <c r="JKG191" s="5"/>
      <c r="JKH191" s="5"/>
      <c r="JKI191" s="5"/>
      <c r="JKJ191" s="5"/>
      <c r="JKK191" s="5"/>
      <c r="JKL191" s="5"/>
      <c r="JKM191" s="5"/>
      <c r="JKN191" s="5"/>
      <c r="JKO191" s="5"/>
      <c r="JKP191" s="5"/>
      <c r="JKQ191" s="5"/>
      <c r="JKR191" s="5"/>
      <c r="JKS191" s="5"/>
      <c r="JKT191" s="5"/>
      <c r="JKU191" s="5"/>
      <c r="JKV191" s="5"/>
      <c r="JKW191" s="5"/>
      <c r="JKX191" s="5"/>
      <c r="JKY191" s="5"/>
      <c r="JKZ191" s="5"/>
      <c r="JLA191" s="5"/>
      <c r="JLB191" s="5"/>
      <c r="JLC191" s="5"/>
      <c r="JLD191" s="5"/>
      <c r="JLE191" s="5"/>
      <c r="JLF191" s="5"/>
      <c r="JLG191" s="5"/>
      <c r="JLH191" s="5"/>
      <c r="JLI191" s="5"/>
      <c r="JLJ191" s="5"/>
      <c r="JLK191" s="5"/>
      <c r="JLL191" s="5"/>
      <c r="JLM191" s="5"/>
      <c r="JLN191" s="5"/>
      <c r="JLO191" s="5"/>
      <c r="JLP191" s="5"/>
      <c r="JLQ191" s="5"/>
      <c r="JLR191" s="5"/>
      <c r="JLS191" s="5"/>
      <c r="JLT191" s="5"/>
      <c r="JLU191" s="5"/>
      <c r="JLV191" s="5"/>
      <c r="JLW191" s="5"/>
      <c r="JLX191" s="5"/>
      <c r="JLY191" s="5"/>
      <c r="JLZ191" s="5"/>
      <c r="JMA191" s="5"/>
      <c r="JMB191" s="5"/>
      <c r="JMC191" s="5"/>
      <c r="JMD191" s="5"/>
      <c r="JME191" s="5"/>
      <c r="JMF191" s="5"/>
      <c r="JMG191" s="5"/>
      <c r="JMH191" s="5"/>
      <c r="JMI191" s="5"/>
      <c r="JMJ191" s="5"/>
      <c r="JMK191" s="5"/>
      <c r="JML191" s="5"/>
      <c r="JMM191" s="5"/>
      <c r="JMN191" s="5"/>
      <c r="JMO191" s="5"/>
      <c r="JMP191" s="5"/>
      <c r="JMQ191" s="5"/>
      <c r="JMR191" s="5"/>
      <c r="JMS191" s="5"/>
      <c r="JMT191" s="5"/>
      <c r="JMU191" s="5"/>
      <c r="JMV191" s="5"/>
      <c r="JMW191" s="5"/>
      <c r="JMX191" s="5"/>
      <c r="JMY191" s="5"/>
      <c r="JMZ191" s="5"/>
      <c r="JNA191" s="5"/>
      <c r="JNB191" s="5"/>
      <c r="JNC191" s="5"/>
      <c r="JND191" s="5"/>
      <c r="JNE191" s="5"/>
      <c r="JNF191" s="5"/>
      <c r="JNG191" s="5"/>
      <c r="JNH191" s="5"/>
      <c r="JNI191" s="5"/>
      <c r="JNJ191" s="5"/>
      <c r="JNK191" s="5"/>
      <c r="JNL191" s="5"/>
      <c r="JNM191" s="5"/>
      <c r="JNN191" s="5"/>
      <c r="JNO191" s="5"/>
      <c r="JNP191" s="5"/>
      <c r="JNQ191" s="5"/>
      <c r="JNR191" s="5"/>
      <c r="JNS191" s="5"/>
      <c r="JNT191" s="5"/>
      <c r="JNU191" s="5"/>
      <c r="JNV191" s="5"/>
      <c r="JNW191" s="5"/>
      <c r="JNX191" s="5"/>
      <c r="JNY191" s="5"/>
      <c r="JNZ191" s="5"/>
      <c r="JOA191" s="5"/>
      <c r="JOB191" s="5"/>
      <c r="JOC191" s="5"/>
      <c r="JOD191" s="5"/>
      <c r="JOE191" s="5"/>
      <c r="JOF191" s="5"/>
      <c r="JOG191" s="5"/>
      <c r="JOH191" s="5"/>
      <c r="JOI191" s="5"/>
      <c r="JOJ191" s="5"/>
      <c r="JOK191" s="5"/>
      <c r="JOL191" s="5"/>
      <c r="JOM191" s="5"/>
      <c r="JON191" s="5"/>
      <c r="JOO191" s="5"/>
      <c r="JOP191" s="5"/>
      <c r="JOQ191" s="5"/>
      <c r="JOR191" s="5"/>
      <c r="JOS191" s="5"/>
      <c r="JOT191" s="5"/>
      <c r="JOU191" s="5"/>
      <c r="JOV191" s="5"/>
      <c r="JOW191" s="5"/>
      <c r="JOX191" s="5"/>
      <c r="JOY191" s="5"/>
      <c r="JOZ191" s="5"/>
      <c r="JPA191" s="5"/>
      <c r="JPB191" s="5"/>
      <c r="JPC191" s="5"/>
      <c r="JPD191" s="5"/>
      <c r="JPE191" s="5"/>
      <c r="JPF191" s="5"/>
      <c r="JPG191" s="5"/>
      <c r="JPH191" s="5"/>
      <c r="JPI191" s="5"/>
      <c r="JPJ191" s="5"/>
      <c r="JPK191" s="5"/>
      <c r="JPL191" s="5"/>
      <c r="JPM191" s="5"/>
      <c r="JPN191" s="5"/>
      <c r="JPO191" s="5"/>
      <c r="JPP191" s="5"/>
      <c r="JPQ191" s="5"/>
      <c r="JPR191" s="5"/>
      <c r="JPS191" s="5"/>
      <c r="JPT191" s="5"/>
      <c r="JPU191" s="5"/>
      <c r="JPV191" s="5"/>
      <c r="JPW191" s="5"/>
      <c r="JPX191" s="5"/>
      <c r="JPY191" s="5"/>
      <c r="JPZ191" s="5"/>
      <c r="JQA191" s="5"/>
      <c r="JQB191" s="5"/>
      <c r="JQC191" s="5"/>
      <c r="JQD191" s="5"/>
      <c r="JQE191" s="5"/>
      <c r="JQF191" s="5"/>
      <c r="JQG191" s="5"/>
      <c r="JQH191" s="5"/>
      <c r="JQI191" s="5"/>
      <c r="JQJ191" s="5"/>
      <c r="JQK191" s="5"/>
      <c r="JQL191" s="5"/>
      <c r="JQM191" s="5"/>
      <c r="JQN191" s="5"/>
      <c r="JQO191" s="5"/>
      <c r="JQP191" s="5"/>
      <c r="JQQ191" s="5"/>
      <c r="JQR191" s="5"/>
      <c r="JQS191" s="5"/>
      <c r="JQT191" s="5"/>
      <c r="JQU191" s="5"/>
      <c r="JQV191" s="5"/>
      <c r="JQW191" s="5"/>
      <c r="JQX191" s="5"/>
      <c r="JQY191" s="5"/>
      <c r="JQZ191" s="5"/>
      <c r="JRA191" s="5"/>
      <c r="JRB191" s="5"/>
      <c r="JRC191" s="5"/>
      <c r="JRD191" s="5"/>
      <c r="JRE191" s="5"/>
      <c r="JRF191" s="5"/>
      <c r="JRG191" s="5"/>
      <c r="JRH191" s="5"/>
      <c r="JRI191" s="5"/>
      <c r="JRJ191" s="5"/>
      <c r="JRK191" s="5"/>
      <c r="JRL191" s="5"/>
      <c r="JRM191" s="5"/>
      <c r="JRN191" s="5"/>
      <c r="JRO191" s="5"/>
      <c r="JRP191" s="5"/>
      <c r="JRQ191" s="5"/>
      <c r="JRR191" s="5"/>
      <c r="JRS191" s="5"/>
      <c r="JRT191" s="5"/>
      <c r="JRU191" s="5"/>
      <c r="JRV191" s="5"/>
      <c r="JRW191" s="5"/>
      <c r="JRX191" s="5"/>
      <c r="JRY191" s="5"/>
      <c r="JRZ191" s="5"/>
      <c r="JSA191" s="5"/>
      <c r="JSB191" s="5"/>
      <c r="JSC191" s="5"/>
      <c r="JSD191" s="5"/>
      <c r="JSE191" s="5"/>
      <c r="JSF191" s="5"/>
      <c r="JSG191" s="5"/>
      <c r="JSH191" s="5"/>
      <c r="JSI191" s="5"/>
      <c r="JSJ191" s="5"/>
      <c r="JSK191" s="5"/>
      <c r="JSL191" s="5"/>
      <c r="JSM191" s="5"/>
      <c r="JSN191" s="5"/>
      <c r="JSO191" s="5"/>
      <c r="JSP191" s="5"/>
      <c r="JSQ191" s="5"/>
      <c r="JSR191" s="5"/>
      <c r="JSS191" s="5"/>
      <c r="JST191" s="5"/>
      <c r="JSU191" s="5"/>
      <c r="JSV191" s="5"/>
      <c r="JSW191" s="5"/>
      <c r="JSX191" s="5"/>
      <c r="JSY191" s="5"/>
      <c r="JSZ191" s="5"/>
      <c r="JTA191" s="5"/>
      <c r="JTB191" s="5"/>
      <c r="JTC191" s="5"/>
      <c r="JTD191" s="5"/>
      <c r="JTE191" s="5"/>
      <c r="JTF191" s="5"/>
      <c r="JTG191" s="5"/>
      <c r="JTH191" s="5"/>
      <c r="JTI191" s="5"/>
      <c r="JTJ191" s="5"/>
      <c r="JTK191" s="5"/>
      <c r="JTL191" s="5"/>
      <c r="JTM191" s="5"/>
      <c r="JTN191" s="5"/>
      <c r="JTO191" s="5"/>
      <c r="JTP191" s="5"/>
      <c r="JTQ191" s="5"/>
      <c r="JTR191" s="5"/>
      <c r="JTS191" s="5"/>
      <c r="JTT191" s="5"/>
      <c r="JTU191" s="5"/>
      <c r="JTV191" s="5"/>
      <c r="JTW191" s="5"/>
      <c r="JTX191" s="5"/>
      <c r="JTY191" s="5"/>
      <c r="JTZ191" s="5"/>
      <c r="JUA191" s="5"/>
      <c r="JUB191" s="5"/>
      <c r="JUC191" s="5"/>
      <c r="JUD191" s="5"/>
      <c r="JUE191" s="5"/>
      <c r="JUF191" s="5"/>
      <c r="JUG191" s="5"/>
      <c r="JUH191" s="5"/>
      <c r="JUI191" s="5"/>
      <c r="JUJ191" s="5"/>
      <c r="JUK191" s="5"/>
      <c r="JUL191" s="5"/>
      <c r="JUM191" s="5"/>
      <c r="JUN191" s="5"/>
      <c r="JUO191" s="5"/>
      <c r="JUP191" s="5"/>
      <c r="JUQ191" s="5"/>
      <c r="JUR191" s="5"/>
      <c r="JUS191" s="5"/>
      <c r="JUT191" s="5"/>
      <c r="JUU191" s="5"/>
      <c r="JUV191" s="5"/>
      <c r="JUW191" s="5"/>
      <c r="JUX191" s="5"/>
      <c r="JUY191" s="5"/>
      <c r="JUZ191" s="5"/>
      <c r="JVA191" s="5"/>
      <c r="JVB191" s="5"/>
      <c r="JVC191" s="5"/>
      <c r="JVD191" s="5"/>
      <c r="JVE191" s="5"/>
      <c r="JVF191" s="5"/>
      <c r="JVG191" s="5"/>
      <c r="JVH191" s="5"/>
      <c r="JVI191" s="5"/>
      <c r="JVJ191" s="5"/>
      <c r="JVK191" s="5"/>
      <c r="JVL191" s="5"/>
      <c r="JVM191" s="5"/>
      <c r="JVN191" s="5"/>
      <c r="JVO191" s="5"/>
      <c r="JVP191" s="5"/>
      <c r="JVQ191" s="5"/>
      <c r="JVR191" s="5"/>
      <c r="JVS191" s="5"/>
      <c r="JVT191" s="5"/>
      <c r="JVU191" s="5"/>
      <c r="JVV191" s="5"/>
      <c r="JVW191" s="5"/>
      <c r="JVX191" s="5"/>
      <c r="JVY191" s="5"/>
      <c r="JVZ191" s="5"/>
      <c r="JWA191" s="5"/>
      <c r="JWB191" s="5"/>
      <c r="JWC191" s="5"/>
      <c r="JWD191" s="5"/>
      <c r="JWE191" s="5"/>
      <c r="JWF191" s="5"/>
      <c r="JWG191" s="5"/>
      <c r="JWH191" s="5"/>
      <c r="JWI191" s="5"/>
      <c r="JWJ191" s="5"/>
      <c r="JWK191" s="5"/>
      <c r="JWL191" s="5"/>
      <c r="JWM191" s="5"/>
      <c r="JWN191" s="5"/>
      <c r="JWO191" s="5"/>
      <c r="JWP191" s="5"/>
      <c r="JWQ191" s="5"/>
      <c r="JWR191" s="5"/>
      <c r="JWS191" s="5"/>
      <c r="JWT191" s="5"/>
      <c r="JWU191" s="5"/>
      <c r="JWV191" s="5"/>
      <c r="JWW191" s="5"/>
      <c r="JWX191" s="5"/>
      <c r="JWY191" s="5"/>
      <c r="JWZ191" s="5"/>
      <c r="JXA191" s="5"/>
      <c r="JXB191" s="5"/>
      <c r="JXC191" s="5"/>
      <c r="JXD191" s="5"/>
      <c r="JXE191" s="5"/>
      <c r="JXF191" s="5"/>
      <c r="JXG191" s="5"/>
      <c r="JXH191" s="5"/>
      <c r="JXI191" s="5"/>
      <c r="JXJ191" s="5"/>
      <c r="JXK191" s="5"/>
      <c r="JXL191" s="5"/>
      <c r="JXM191" s="5"/>
      <c r="JXN191" s="5"/>
      <c r="JXO191" s="5"/>
      <c r="JXP191" s="5"/>
      <c r="JXQ191" s="5"/>
      <c r="JXR191" s="5"/>
      <c r="JXS191" s="5"/>
      <c r="JXT191" s="5"/>
      <c r="JXU191" s="5"/>
      <c r="JXV191" s="5"/>
      <c r="JXW191" s="5"/>
      <c r="JXX191" s="5"/>
      <c r="JXY191" s="5"/>
      <c r="JXZ191" s="5"/>
      <c r="JYA191" s="5"/>
      <c r="JYB191" s="5"/>
      <c r="JYC191" s="5"/>
      <c r="JYD191" s="5"/>
      <c r="JYE191" s="5"/>
      <c r="JYF191" s="5"/>
      <c r="JYG191" s="5"/>
      <c r="JYH191" s="5"/>
      <c r="JYI191" s="5"/>
      <c r="JYJ191" s="5"/>
      <c r="JYK191" s="5"/>
      <c r="JYL191" s="5"/>
      <c r="JYM191" s="5"/>
      <c r="JYN191" s="5"/>
      <c r="JYO191" s="5"/>
      <c r="JYP191" s="5"/>
      <c r="JYQ191" s="5"/>
      <c r="JYR191" s="5"/>
      <c r="JYS191" s="5"/>
      <c r="JYT191" s="5"/>
      <c r="JYU191" s="5"/>
      <c r="JYV191" s="5"/>
      <c r="JYW191" s="5"/>
      <c r="JYX191" s="5"/>
      <c r="JYY191" s="5"/>
      <c r="JYZ191" s="5"/>
      <c r="JZA191" s="5"/>
      <c r="JZB191" s="5"/>
      <c r="JZC191" s="5"/>
      <c r="JZD191" s="5"/>
      <c r="JZE191" s="5"/>
      <c r="JZF191" s="5"/>
      <c r="JZG191" s="5"/>
      <c r="JZH191" s="5"/>
      <c r="JZI191" s="5"/>
      <c r="JZJ191" s="5"/>
      <c r="JZK191" s="5"/>
      <c r="JZL191" s="5"/>
      <c r="JZM191" s="5"/>
      <c r="JZN191" s="5"/>
      <c r="JZO191" s="5"/>
      <c r="JZP191" s="5"/>
      <c r="JZQ191" s="5"/>
      <c r="JZR191" s="5"/>
      <c r="JZS191" s="5"/>
      <c r="JZT191" s="5"/>
      <c r="JZU191" s="5"/>
      <c r="JZV191" s="5"/>
      <c r="JZW191" s="5"/>
      <c r="JZX191" s="5"/>
      <c r="JZY191" s="5"/>
      <c r="JZZ191" s="5"/>
      <c r="KAA191" s="5"/>
      <c r="KAB191" s="5"/>
      <c r="KAC191" s="5"/>
      <c r="KAD191" s="5"/>
      <c r="KAE191" s="5"/>
      <c r="KAF191" s="5"/>
      <c r="KAG191" s="5"/>
      <c r="KAH191" s="5"/>
      <c r="KAI191" s="5"/>
      <c r="KAJ191" s="5"/>
      <c r="KAK191" s="5"/>
      <c r="KAL191" s="5"/>
      <c r="KAM191" s="5"/>
      <c r="KAN191" s="5"/>
      <c r="KAO191" s="5"/>
      <c r="KAP191" s="5"/>
      <c r="KAQ191" s="5"/>
      <c r="KAR191" s="5"/>
      <c r="KAS191" s="5"/>
      <c r="KAT191" s="5"/>
      <c r="KAU191" s="5"/>
      <c r="KAV191" s="5"/>
      <c r="KAW191" s="5"/>
      <c r="KAX191" s="5"/>
      <c r="KAY191" s="5"/>
      <c r="KAZ191" s="5"/>
      <c r="KBA191" s="5"/>
      <c r="KBB191" s="5"/>
      <c r="KBC191" s="5"/>
      <c r="KBD191" s="5"/>
      <c r="KBE191" s="5"/>
      <c r="KBF191" s="5"/>
      <c r="KBG191" s="5"/>
      <c r="KBH191" s="5"/>
      <c r="KBI191" s="5"/>
      <c r="KBJ191" s="5"/>
      <c r="KBK191" s="5"/>
      <c r="KBL191" s="5"/>
      <c r="KBM191" s="5"/>
      <c r="KBN191" s="5"/>
      <c r="KBO191" s="5"/>
      <c r="KBP191" s="5"/>
      <c r="KBQ191" s="5"/>
      <c r="KBR191" s="5"/>
      <c r="KBS191" s="5"/>
      <c r="KBT191" s="5"/>
      <c r="KBU191" s="5"/>
      <c r="KBV191" s="5"/>
      <c r="KBW191" s="5"/>
      <c r="KBX191" s="5"/>
      <c r="KBY191" s="5"/>
      <c r="KBZ191" s="5"/>
      <c r="KCA191" s="5"/>
      <c r="KCB191" s="5"/>
      <c r="KCC191" s="5"/>
      <c r="KCD191" s="5"/>
      <c r="KCE191" s="5"/>
      <c r="KCF191" s="5"/>
      <c r="KCG191" s="5"/>
      <c r="KCH191" s="5"/>
      <c r="KCI191" s="5"/>
      <c r="KCJ191" s="5"/>
      <c r="KCK191" s="5"/>
      <c r="KCL191" s="5"/>
      <c r="KCM191" s="5"/>
      <c r="KCN191" s="5"/>
      <c r="KCO191" s="5"/>
      <c r="KCP191" s="5"/>
      <c r="KCQ191" s="5"/>
      <c r="KCR191" s="5"/>
      <c r="KCS191" s="5"/>
      <c r="KCT191" s="5"/>
      <c r="KCU191" s="5"/>
      <c r="KCV191" s="5"/>
      <c r="KCW191" s="5"/>
      <c r="KCX191" s="5"/>
      <c r="KCY191" s="5"/>
      <c r="KCZ191" s="5"/>
      <c r="KDA191" s="5"/>
      <c r="KDB191" s="5"/>
      <c r="KDC191" s="5"/>
      <c r="KDD191" s="5"/>
      <c r="KDE191" s="5"/>
      <c r="KDF191" s="5"/>
      <c r="KDG191" s="5"/>
      <c r="KDH191" s="5"/>
      <c r="KDI191" s="5"/>
      <c r="KDJ191" s="5"/>
      <c r="KDK191" s="5"/>
      <c r="KDL191" s="5"/>
      <c r="KDM191" s="5"/>
      <c r="KDN191" s="5"/>
      <c r="KDO191" s="5"/>
      <c r="KDP191" s="5"/>
      <c r="KDQ191" s="5"/>
      <c r="KDR191" s="5"/>
      <c r="KDS191" s="5"/>
      <c r="KDT191" s="5"/>
      <c r="KDU191" s="5"/>
      <c r="KDV191" s="5"/>
      <c r="KDW191" s="5"/>
      <c r="KDX191" s="5"/>
      <c r="KDY191" s="5"/>
      <c r="KDZ191" s="5"/>
      <c r="KEA191" s="5"/>
      <c r="KEB191" s="5"/>
      <c r="KEC191" s="5"/>
      <c r="KED191" s="5"/>
      <c r="KEE191" s="5"/>
      <c r="KEF191" s="5"/>
      <c r="KEG191" s="5"/>
      <c r="KEH191" s="5"/>
      <c r="KEI191" s="5"/>
      <c r="KEJ191" s="5"/>
      <c r="KEK191" s="5"/>
      <c r="KEL191" s="5"/>
      <c r="KEM191" s="5"/>
      <c r="KEN191" s="5"/>
      <c r="KEO191" s="5"/>
      <c r="KEP191" s="5"/>
      <c r="KEQ191" s="5"/>
      <c r="KER191" s="5"/>
      <c r="KES191" s="5"/>
      <c r="KET191" s="5"/>
      <c r="KEU191" s="5"/>
      <c r="KEV191" s="5"/>
      <c r="KEW191" s="5"/>
      <c r="KEX191" s="5"/>
      <c r="KEY191" s="5"/>
      <c r="KEZ191" s="5"/>
      <c r="KFA191" s="5"/>
      <c r="KFB191" s="5"/>
      <c r="KFC191" s="5"/>
      <c r="KFD191" s="5"/>
      <c r="KFE191" s="5"/>
      <c r="KFF191" s="5"/>
      <c r="KFG191" s="5"/>
      <c r="KFH191" s="5"/>
      <c r="KFI191" s="5"/>
      <c r="KFJ191" s="5"/>
      <c r="KFK191" s="5"/>
      <c r="KFL191" s="5"/>
      <c r="KFM191" s="5"/>
      <c r="KFN191" s="5"/>
      <c r="KFO191" s="5"/>
      <c r="KFP191" s="5"/>
      <c r="KFQ191" s="5"/>
      <c r="KFR191" s="5"/>
      <c r="KFS191" s="5"/>
      <c r="KFT191" s="5"/>
      <c r="KFU191" s="5"/>
      <c r="KFV191" s="5"/>
      <c r="KFW191" s="5"/>
      <c r="KFX191" s="5"/>
      <c r="KFY191" s="5"/>
      <c r="KFZ191" s="5"/>
      <c r="KGA191" s="5"/>
      <c r="KGB191" s="5"/>
      <c r="KGC191" s="5"/>
      <c r="KGD191" s="5"/>
      <c r="KGE191" s="5"/>
      <c r="KGF191" s="5"/>
      <c r="KGG191" s="5"/>
      <c r="KGH191" s="5"/>
      <c r="KGI191" s="5"/>
      <c r="KGJ191" s="5"/>
      <c r="KGK191" s="5"/>
      <c r="KGL191" s="5"/>
      <c r="KGM191" s="5"/>
      <c r="KGN191" s="5"/>
      <c r="KGO191" s="5"/>
      <c r="KGP191" s="5"/>
      <c r="KGQ191" s="5"/>
      <c r="KGR191" s="5"/>
      <c r="KGS191" s="5"/>
      <c r="KGT191" s="5"/>
      <c r="KGU191" s="5"/>
      <c r="KGV191" s="5"/>
      <c r="KGW191" s="5"/>
      <c r="KGX191" s="5"/>
      <c r="KGY191" s="5"/>
      <c r="KGZ191" s="5"/>
      <c r="KHA191" s="5"/>
      <c r="KHB191" s="5"/>
      <c r="KHC191" s="5"/>
      <c r="KHD191" s="5"/>
      <c r="KHE191" s="5"/>
      <c r="KHF191" s="5"/>
      <c r="KHG191" s="5"/>
      <c r="KHH191" s="5"/>
      <c r="KHI191" s="5"/>
      <c r="KHJ191" s="5"/>
      <c r="KHK191" s="5"/>
      <c r="KHL191" s="5"/>
      <c r="KHM191" s="5"/>
      <c r="KHN191" s="5"/>
      <c r="KHO191" s="5"/>
      <c r="KHP191" s="5"/>
      <c r="KHQ191" s="5"/>
      <c r="KHR191" s="5"/>
      <c r="KHS191" s="5"/>
      <c r="KHT191" s="5"/>
      <c r="KHU191" s="5"/>
      <c r="KHV191" s="5"/>
      <c r="KHW191" s="5"/>
      <c r="KHX191" s="5"/>
      <c r="KHY191" s="5"/>
      <c r="KHZ191" s="5"/>
      <c r="KIA191" s="5"/>
      <c r="KIB191" s="5"/>
      <c r="KIC191" s="5"/>
      <c r="KID191" s="5"/>
      <c r="KIE191" s="5"/>
      <c r="KIF191" s="5"/>
      <c r="KIG191" s="5"/>
      <c r="KIH191" s="5"/>
      <c r="KII191" s="5"/>
      <c r="KIJ191" s="5"/>
      <c r="KIK191" s="5"/>
      <c r="KIL191" s="5"/>
      <c r="KIM191" s="5"/>
      <c r="KIN191" s="5"/>
      <c r="KIO191" s="5"/>
      <c r="KIP191" s="5"/>
      <c r="KIQ191" s="5"/>
      <c r="KIR191" s="5"/>
      <c r="KIS191" s="5"/>
      <c r="KIT191" s="5"/>
      <c r="KIU191" s="5"/>
      <c r="KIV191" s="5"/>
      <c r="KIW191" s="5"/>
      <c r="KIX191" s="5"/>
      <c r="KIY191" s="5"/>
      <c r="KIZ191" s="5"/>
      <c r="KJA191" s="5"/>
      <c r="KJB191" s="5"/>
      <c r="KJC191" s="5"/>
      <c r="KJD191" s="5"/>
      <c r="KJE191" s="5"/>
      <c r="KJF191" s="5"/>
      <c r="KJG191" s="5"/>
      <c r="KJH191" s="5"/>
      <c r="KJI191" s="5"/>
      <c r="KJJ191" s="5"/>
      <c r="KJK191" s="5"/>
      <c r="KJL191" s="5"/>
      <c r="KJM191" s="5"/>
      <c r="KJN191" s="5"/>
      <c r="KJO191" s="5"/>
      <c r="KJP191" s="5"/>
      <c r="KJQ191" s="5"/>
      <c r="KJR191" s="5"/>
      <c r="KJS191" s="5"/>
      <c r="KJT191" s="5"/>
      <c r="KJU191" s="5"/>
      <c r="KJV191" s="5"/>
      <c r="KJW191" s="5"/>
      <c r="KJX191" s="5"/>
      <c r="KJY191" s="5"/>
      <c r="KJZ191" s="5"/>
      <c r="KKA191" s="5"/>
      <c r="KKB191" s="5"/>
      <c r="KKC191" s="5"/>
      <c r="KKD191" s="5"/>
      <c r="KKE191" s="5"/>
      <c r="KKF191" s="5"/>
      <c r="KKG191" s="5"/>
      <c r="KKH191" s="5"/>
      <c r="KKI191" s="5"/>
      <c r="KKJ191" s="5"/>
      <c r="KKK191" s="5"/>
      <c r="KKL191" s="5"/>
      <c r="KKM191" s="5"/>
      <c r="KKN191" s="5"/>
      <c r="KKO191" s="5"/>
      <c r="KKP191" s="5"/>
      <c r="KKQ191" s="5"/>
      <c r="KKR191" s="5"/>
      <c r="KKS191" s="5"/>
      <c r="KKT191" s="5"/>
      <c r="KKU191" s="5"/>
      <c r="KKV191" s="5"/>
      <c r="KKW191" s="5"/>
      <c r="KKX191" s="5"/>
      <c r="KKY191" s="5"/>
      <c r="KKZ191" s="5"/>
      <c r="KLA191" s="5"/>
      <c r="KLB191" s="5"/>
      <c r="KLC191" s="5"/>
      <c r="KLD191" s="5"/>
      <c r="KLE191" s="5"/>
      <c r="KLF191" s="5"/>
      <c r="KLG191" s="5"/>
      <c r="KLH191" s="5"/>
      <c r="KLI191" s="5"/>
      <c r="KLJ191" s="5"/>
      <c r="KLK191" s="5"/>
      <c r="KLL191" s="5"/>
      <c r="KLM191" s="5"/>
      <c r="KLN191" s="5"/>
      <c r="KLO191" s="5"/>
      <c r="KLP191" s="5"/>
      <c r="KLQ191" s="5"/>
      <c r="KLR191" s="5"/>
      <c r="KLS191" s="5"/>
      <c r="KLT191" s="5"/>
      <c r="KLU191" s="5"/>
      <c r="KLV191" s="5"/>
      <c r="KLW191" s="5"/>
      <c r="KLX191" s="5"/>
      <c r="KLY191" s="5"/>
      <c r="KLZ191" s="5"/>
      <c r="KMA191" s="5"/>
      <c r="KMB191" s="5"/>
      <c r="KMC191" s="5"/>
      <c r="KMD191" s="5"/>
      <c r="KME191" s="5"/>
      <c r="KMF191" s="5"/>
      <c r="KMG191" s="5"/>
      <c r="KMH191" s="5"/>
      <c r="KMI191" s="5"/>
      <c r="KMJ191" s="5"/>
      <c r="KMK191" s="5"/>
      <c r="KML191" s="5"/>
      <c r="KMM191" s="5"/>
      <c r="KMN191" s="5"/>
      <c r="KMO191" s="5"/>
      <c r="KMP191" s="5"/>
      <c r="KMQ191" s="5"/>
      <c r="KMR191" s="5"/>
      <c r="KMS191" s="5"/>
      <c r="KMT191" s="5"/>
      <c r="KMU191" s="5"/>
      <c r="KMV191" s="5"/>
      <c r="KMW191" s="5"/>
      <c r="KMX191" s="5"/>
      <c r="KMY191" s="5"/>
      <c r="KMZ191" s="5"/>
      <c r="KNA191" s="5"/>
      <c r="KNB191" s="5"/>
      <c r="KNC191" s="5"/>
      <c r="KND191" s="5"/>
      <c r="KNE191" s="5"/>
      <c r="KNF191" s="5"/>
      <c r="KNG191" s="5"/>
      <c r="KNH191" s="5"/>
      <c r="KNI191" s="5"/>
      <c r="KNJ191" s="5"/>
      <c r="KNK191" s="5"/>
      <c r="KNL191" s="5"/>
      <c r="KNM191" s="5"/>
      <c r="KNN191" s="5"/>
      <c r="KNO191" s="5"/>
      <c r="KNP191" s="5"/>
      <c r="KNQ191" s="5"/>
      <c r="KNR191" s="5"/>
      <c r="KNS191" s="5"/>
      <c r="KNT191" s="5"/>
      <c r="KNU191" s="5"/>
      <c r="KNV191" s="5"/>
      <c r="KNW191" s="5"/>
      <c r="KNX191" s="5"/>
      <c r="KNY191" s="5"/>
      <c r="KNZ191" s="5"/>
      <c r="KOA191" s="5"/>
      <c r="KOB191" s="5"/>
      <c r="KOC191" s="5"/>
      <c r="KOD191" s="5"/>
      <c r="KOE191" s="5"/>
      <c r="KOF191" s="5"/>
      <c r="KOG191" s="5"/>
      <c r="KOH191" s="5"/>
      <c r="KOI191" s="5"/>
      <c r="KOJ191" s="5"/>
      <c r="KOK191" s="5"/>
      <c r="KOL191" s="5"/>
      <c r="KOM191" s="5"/>
      <c r="KON191" s="5"/>
      <c r="KOO191" s="5"/>
      <c r="KOP191" s="5"/>
      <c r="KOQ191" s="5"/>
      <c r="KOR191" s="5"/>
      <c r="KOS191" s="5"/>
      <c r="KOT191" s="5"/>
      <c r="KOU191" s="5"/>
      <c r="KOV191" s="5"/>
      <c r="KOW191" s="5"/>
      <c r="KOX191" s="5"/>
      <c r="KOY191" s="5"/>
      <c r="KOZ191" s="5"/>
      <c r="KPA191" s="5"/>
      <c r="KPB191" s="5"/>
      <c r="KPC191" s="5"/>
      <c r="KPD191" s="5"/>
      <c r="KPE191" s="5"/>
      <c r="KPF191" s="5"/>
      <c r="KPG191" s="5"/>
      <c r="KPH191" s="5"/>
      <c r="KPI191" s="5"/>
      <c r="KPJ191" s="5"/>
      <c r="KPK191" s="5"/>
      <c r="KPL191" s="5"/>
      <c r="KPM191" s="5"/>
      <c r="KPN191" s="5"/>
      <c r="KPO191" s="5"/>
      <c r="KPP191" s="5"/>
      <c r="KPQ191" s="5"/>
      <c r="KPR191" s="5"/>
      <c r="KPS191" s="5"/>
      <c r="KPT191" s="5"/>
      <c r="KPU191" s="5"/>
      <c r="KPV191" s="5"/>
      <c r="KPW191" s="5"/>
      <c r="KPX191" s="5"/>
      <c r="KPY191" s="5"/>
      <c r="KPZ191" s="5"/>
      <c r="KQA191" s="5"/>
      <c r="KQB191" s="5"/>
      <c r="KQC191" s="5"/>
      <c r="KQD191" s="5"/>
      <c r="KQE191" s="5"/>
      <c r="KQF191" s="5"/>
      <c r="KQG191" s="5"/>
      <c r="KQH191" s="5"/>
      <c r="KQI191" s="5"/>
      <c r="KQJ191" s="5"/>
      <c r="KQK191" s="5"/>
      <c r="KQL191" s="5"/>
      <c r="KQM191" s="5"/>
      <c r="KQN191" s="5"/>
      <c r="KQO191" s="5"/>
      <c r="KQP191" s="5"/>
      <c r="KQQ191" s="5"/>
      <c r="KQR191" s="5"/>
      <c r="KQS191" s="5"/>
      <c r="KQT191" s="5"/>
      <c r="KQU191" s="5"/>
      <c r="KQV191" s="5"/>
      <c r="KQW191" s="5"/>
      <c r="KQX191" s="5"/>
      <c r="KQY191" s="5"/>
      <c r="KQZ191" s="5"/>
      <c r="KRA191" s="5"/>
      <c r="KRB191" s="5"/>
      <c r="KRC191" s="5"/>
      <c r="KRD191" s="5"/>
      <c r="KRE191" s="5"/>
      <c r="KRF191" s="5"/>
      <c r="KRG191" s="5"/>
      <c r="KRH191" s="5"/>
      <c r="KRI191" s="5"/>
      <c r="KRJ191" s="5"/>
      <c r="KRK191" s="5"/>
      <c r="KRL191" s="5"/>
      <c r="KRM191" s="5"/>
      <c r="KRN191" s="5"/>
      <c r="KRO191" s="5"/>
      <c r="KRP191" s="5"/>
      <c r="KRQ191" s="5"/>
      <c r="KRR191" s="5"/>
      <c r="KRS191" s="5"/>
      <c r="KRT191" s="5"/>
      <c r="KRU191" s="5"/>
      <c r="KRV191" s="5"/>
      <c r="KRW191" s="5"/>
      <c r="KRX191" s="5"/>
      <c r="KRY191" s="5"/>
      <c r="KRZ191" s="5"/>
      <c r="KSA191" s="5"/>
      <c r="KSB191" s="5"/>
      <c r="KSC191" s="5"/>
      <c r="KSD191" s="5"/>
      <c r="KSE191" s="5"/>
      <c r="KSF191" s="5"/>
      <c r="KSG191" s="5"/>
      <c r="KSH191" s="5"/>
      <c r="KSI191" s="5"/>
      <c r="KSJ191" s="5"/>
      <c r="KSK191" s="5"/>
      <c r="KSL191" s="5"/>
      <c r="KSM191" s="5"/>
      <c r="KSN191" s="5"/>
      <c r="KSO191" s="5"/>
      <c r="KSP191" s="5"/>
      <c r="KSQ191" s="5"/>
      <c r="KSR191" s="5"/>
      <c r="KSS191" s="5"/>
      <c r="KST191" s="5"/>
      <c r="KSU191" s="5"/>
      <c r="KSV191" s="5"/>
      <c r="KSW191" s="5"/>
      <c r="KSX191" s="5"/>
      <c r="KSY191" s="5"/>
      <c r="KSZ191" s="5"/>
      <c r="KTA191" s="5"/>
      <c r="KTB191" s="5"/>
      <c r="KTC191" s="5"/>
      <c r="KTD191" s="5"/>
      <c r="KTE191" s="5"/>
      <c r="KTF191" s="5"/>
      <c r="KTG191" s="5"/>
      <c r="KTH191" s="5"/>
      <c r="KTI191" s="5"/>
      <c r="KTJ191" s="5"/>
      <c r="KTK191" s="5"/>
      <c r="KTL191" s="5"/>
      <c r="KTM191" s="5"/>
      <c r="KTN191" s="5"/>
      <c r="KTO191" s="5"/>
      <c r="KTP191" s="5"/>
      <c r="KTQ191" s="5"/>
      <c r="KTR191" s="5"/>
      <c r="KTS191" s="5"/>
      <c r="KTT191" s="5"/>
      <c r="KTU191" s="5"/>
      <c r="KTV191" s="5"/>
      <c r="KTW191" s="5"/>
      <c r="KTX191" s="5"/>
      <c r="KTY191" s="5"/>
      <c r="KTZ191" s="5"/>
      <c r="KUA191" s="5"/>
      <c r="KUB191" s="5"/>
      <c r="KUC191" s="5"/>
      <c r="KUD191" s="5"/>
      <c r="KUE191" s="5"/>
      <c r="KUF191" s="5"/>
      <c r="KUG191" s="5"/>
      <c r="KUH191" s="5"/>
      <c r="KUI191" s="5"/>
      <c r="KUJ191" s="5"/>
      <c r="KUK191" s="5"/>
      <c r="KUL191" s="5"/>
      <c r="KUM191" s="5"/>
      <c r="KUN191" s="5"/>
      <c r="KUO191" s="5"/>
      <c r="KUP191" s="5"/>
      <c r="KUQ191" s="5"/>
      <c r="KUR191" s="5"/>
      <c r="KUS191" s="5"/>
      <c r="KUT191" s="5"/>
      <c r="KUU191" s="5"/>
      <c r="KUV191" s="5"/>
      <c r="KUW191" s="5"/>
      <c r="KUX191" s="5"/>
      <c r="KUY191" s="5"/>
      <c r="KUZ191" s="5"/>
      <c r="KVA191" s="5"/>
      <c r="KVB191" s="5"/>
      <c r="KVC191" s="5"/>
      <c r="KVD191" s="5"/>
      <c r="KVE191" s="5"/>
      <c r="KVF191" s="5"/>
      <c r="KVG191" s="5"/>
      <c r="KVH191" s="5"/>
      <c r="KVI191" s="5"/>
      <c r="KVJ191" s="5"/>
      <c r="KVK191" s="5"/>
      <c r="KVL191" s="5"/>
      <c r="KVM191" s="5"/>
      <c r="KVN191" s="5"/>
      <c r="KVO191" s="5"/>
      <c r="KVP191" s="5"/>
      <c r="KVQ191" s="5"/>
      <c r="KVR191" s="5"/>
      <c r="KVS191" s="5"/>
      <c r="KVT191" s="5"/>
      <c r="KVU191" s="5"/>
      <c r="KVV191" s="5"/>
      <c r="KVW191" s="5"/>
      <c r="KVX191" s="5"/>
      <c r="KVY191" s="5"/>
      <c r="KVZ191" s="5"/>
      <c r="KWA191" s="5"/>
      <c r="KWB191" s="5"/>
      <c r="KWC191" s="5"/>
      <c r="KWD191" s="5"/>
      <c r="KWE191" s="5"/>
      <c r="KWF191" s="5"/>
      <c r="KWG191" s="5"/>
      <c r="KWH191" s="5"/>
      <c r="KWI191" s="5"/>
      <c r="KWJ191" s="5"/>
      <c r="KWK191" s="5"/>
      <c r="KWL191" s="5"/>
      <c r="KWM191" s="5"/>
      <c r="KWN191" s="5"/>
      <c r="KWO191" s="5"/>
      <c r="KWP191" s="5"/>
      <c r="KWQ191" s="5"/>
      <c r="KWR191" s="5"/>
      <c r="KWS191" s="5"/>
      <c r="KWT191" s="5"/>
      <c r="KWU191" s="5"/>
      <c r="KWV191" s="5"/>
      <c r="KWW191" s="5"/>
      <c r="KWX191" s="5"/>
      <c r="KWY191" s="5"/>
      <c r="KWZ191" s="5"/>
      <c r="KXA191" s="5"/>
      <c r="KXB191" s="5"/>
      <c r="KXC191" s="5"/>
      <c r="KXD191" s="5"/>
      <c r="KXE191" s="5"/>
      <c r="KXF191" s="5"/>
      <c r="KXG191" s="5"/>
      <c r="KXH191" s="5"/>
      <c r="KXI191" s="5"/>
      <c r="KXJ191" s="5"/>
      <c r="KXK191" s="5"/>
      <c r="KXL191" s="5"/>
      <c r="KXM191" s="5"/>
      <c r="KXN191" s="5"/>
      <c r="KXO191" s="5"/>
      <c r="KXP191" s="5"/>
      <c r="KXQ191" s="5"/>
      <c r="KXR191" s="5"/>
      <c r="KXS191" s="5"/>
      <c r="KXT191" s="5"/>
      <c r="KXU191" s="5"/>
      <c r="KXV191" s="5"/>
      <c r="KXW191" s="5"/>
      <c r="KXX191" s="5"/>
      <c r="KXY191" s="5"/>
      <c r="KXZ191" s="5"/>
      <c r="KYA191" s="5"/>
      <c r="KYB191" s="5"/>
      <c r="KYC191" s="5"/>
      <c r="KYD191" s="5"/>
      <c r="KYE191" s="5"/>
      <c r="KYF191" s="5"/>
      <c r="KYG191" s="5"/>
      <c r="KYH191" s="5"/>
      <c r="KYI191" s="5"/>
      <c r="KYJ191" s="5"/>
      <c r="KYK191" s="5"/>
      <c r="KYL191" s="5"/>
      <c r="KYM191" s="5"/>
      <c r="KYN191" s="5"/>
      <c r="KYO191" s="5"/>
      <c r="KYP191" s="5"/>
      <c r="KYQ191" s="5"/>
      <c r="KYR191" s="5"/>
      <c r="KYS191" s="5"/>
      <c r="KYT191" s="5"/>
      <c r="KYU191" s="5"/>
      <c r="KYV191" s="5"/>
      <c r="KYW191" s="5"/>
      <c r="KYX191" s="5"/>
      <c r="KYY191" s="5"/>
      <c r="KYZ191" s="5"/>
      <c r="KZA191" s="5"/>
      <c r="KZB191" s="5"/>
      <c r="KZC191" s="5"/>
      <c r="KZD191" s="5"/>
      <c r="KZE191" s="5"/>
      <c r="KZF191" s="5"/>
      <c r="KZG191" s="5"/>
      <c r="KZH191" s="5"/>
      <c r="KZI191" s="5"/>
      <c r="KZJ191" s="5"/>
      <c r="KZK191" s="5"/>
      <c r="KZL191" s="5"/>
      <c r="KZM191" s="5"/>
      <c r="KZN191" s="5"/>
      <c r="KZO191" s="5"/>
      <c r="KZP191" s="5"/>
      <c r="KZQ191" s="5"/>
      <c r="KZR191" s="5"/>
      <c r="KZS191" s="5"/>
      <c r="KZT191" s="5"/>
      <c r="KZU191" s="5"/>
      <c r="KZV191" s="5"/>
      <c r="KZW191" s="5"/>
      <c r="KZX191" s="5"/>
      <c r="KZY191" s="5"/>
      <c r="KZZ191" s="5"/>
      <c r="LAA191" s="5"/>
      <c r="LAB191" s="5"/>
      <c r="LAC191" s="5"/>
      <c r="LAD191" s="5"/>
      <c r="LAE191" s="5"/>
      <c r="LAF191" s="5"/>
      <c r="LAG191" s="5"/>
      <c r="LAH191" s="5"/>
      <c r="LAI191" s="5"/>
      <c r="LAJ191" s="5"/>
      <c r="LAK191" s="5"/>
      <c r="LAL191" s="5"/>
      <c r="LAM191" s="5"/>
      <c r="LAN191" s="5"/>
      <c r="LAO191" s="5"/>
      <c r="LAP191" s="5"/>
      <c r="LAQ191" s="5"/>
      <c r="LAR191" s="5"/>
      <c r="LAS191" s="5"/>
      <c r="LAT191" s="5"/>
      <c r="LAU191" s="5"/>
      <c r="LAV191" s="5"/>
      <c r="LAW191" s="5"/>
      <c r="LAX191" s="5"/>
      <c r="LAY191" s="5"/>
      <c r="LAZ191" s="5"/>
      <c r="LBA191" s="5"/>
      <c r="LBB191" s="5"/>
      <c r="LBC191" s="5"/>
      <c r="LBD191" s="5"/>
      <c r="LBE191" s="5"/>
      <c r="LBF191" s="5"/>
      <c r="LBG191" s="5"/>
      <c r="LBH191" s="5"/>
      <c r="LBI191" s="5"/>
      <c r="LBJ191" s="5"/>
      <c r="LBK191" s="5"/>
      <c r="LBL191" s="5"/>
      <c r="LBM191" s="5"/>
      <c r="LBN191" s="5"/>
      <c r="LBO191" s="5"/>
      <c r="LBP191" s="5"/>
      <c r="LBQ191" s="5"/>
      <c r="LBR191" s="5"/>
      <c r="LBS191" s="5"/>
      <c r="LBT191" s="5"/>
      <c r="LBU191" s="5"/>
      <c r="LBV191" s="5"/>
      <c r="LBW191" s="5"/>
      <c r="LBX191" s="5"/>
      <c r="LBY191" s="5"/>
      <c r="LBZ191" s="5"/>
      <c r="LCA191" s="5"/>
      <c r="LCB191" s="5"/>
      <c r="LCC191" s="5"/>
      <c r="LCD191" s="5"/>
      <c r="LCE191" s="5"/>
      <c r="LCF191" s="5"/>
      <c r="LCG191" s="5"/>
      <c r="LCH191" s="5"/>
      <c r="LCI191" s="5"/>
      <c r="LCJ191" s="5"/>
      <c r="LCK191" s="5"/>
      <c r="LCL191" s="5"/>
      <c r="LCM191" s="5"/>
      <c r="LCN191" s="5"/>
      <c r="LCO191" s="5"/>
      <c r="LCP191" s="5"/>
      <c r="LCQ191" s="5"/>
      <c r="LCR191" s="5"/>
      <c r="LCS191" s="5"/>
      <c r="LCT191" s="5"/>
      <c r="LCU191" s="5"/>
      <c r="LCV191" s="5"/>
      <c r="LCW191" s="5"/>
      <c r="LCX191" s="5"/>
      <c r="LCY191" s="5"/>
      <c r="LCZ191" s="5"/>
      <c r="LDA191" s="5"/>
      <c r="LDB191" s="5"/>
      <c r="LDC191" s="5"/>
      <c r="LDD191" s="5"/>
      <c r="LDE191" s="5"/>
      <c r="LDF191" s="5"/>
      <c r="LDG191" s="5"/>
      <c r="LDH191" s="5"/>
      <c r="LDI191" s="5"/>
      <c r="LDJ191" s="5"/>
      <c r="LDK191" s="5"/>
      <c r="LDL191" s="5"/>
      <c r="LDM191" s="5"/>
      <c r="LDN191" s="5"/>
      <c r="LDO191" s="5"/>
      <c r="LDP191" s="5"/>
      <c r="LDQ191" s="5"/>
      <c r="LDR191" s="5"/>
      <c r="LDS191" s="5"/>
      <c r="LDT191" s="5"/>
      <c r="LDU191" s="5"/>
      <c r="LDV191" s="5"/>
      <c r="LDW191" s="5"/>
      <c r="LDX191" s="5"/>
      <c r="LDY191" s="5"/>
      <c r="LDZ191" s="5"/>
      <c r="LEA191" s="5"/>
      <c r="LEB191" s="5"/>
      <c r="LEC191" s="5"/>
      <c r="LED191" s="5"/>
      <c r="LEE191" s="5"/>
      <c r="LEF191" s="5"/>
      <c r="LEG191" s="5"/>
      <c r="LEH191" s="5"/>
      <c r="LEI191" s="5"/>
      <c r="LEJ191" s="5"/>
      <c r="LEK191" s="5"/>
      <c r="LEL191" s="5"/>
      <c r="LEM191" s="5"/>
      <c r="LEN191" s="5"/>
      <c r="LEO191" s="5"/>
      <c r="LEP191" s="5"/>
      <c r="LEQ191" s="5"/>
      <c r="LER191" s="5"/>
      <c r="LES191" s="5"/>
      <c r="LET191" s="5"/>
      <c r="LEU191" s="5"/>
      <c r="LEV191" s="5"/>
      <c r="LEW191" s="5"/>
      <c r="LEX191" s="5"/>
      <c r="LEY191" s="5"/>
      <c r="LEZ191" s="5"/>
      <c r="LFA191" s="5"/>
      <c r="LFB191" s="5"/>
      <c r="LFC191" s="5"/>
      <c r="LFD191" s="5"/>
      <c r="LFE191" s="5"/>
      <c r="LFF191" s="5"/>
      <c r="LFG191" s="5"/>
      <c r="LFH191" s="5"/>
      <c r="LFI191" s="5"/>
      <c r="LFJ191" s="5"/>
      <c r="LFK191" s="5"/>
      <c r="LFL191" s="5"/>
      <c r="LFM191" s="5"/>
      <c r="LFN191" s="5"/>
      <c r="LFO191" s="5"/>
      <c r="LFP191" s="5"/>
      <c r="LFQ191" s="5"/>
      <c r="LFR191" s="5"/>
      <c r="LFS191" s="5"/>
      <c r="LFT191" s="5"/>
      <c r="LFU191" s="5"/>
      <c r="LFV191" s="5"/>
      <c r="LFW191" s="5"/>
      <c r="LFX191" s="5"/>
      <c r="LFY191" s="5"/>
      <c r="LFZ191" s="5"/>
      <c r="LGA191" s="5"/>
      <c r="LGB191" s="5"/>
      <c r="LGC191" s="5"/>
      <c r="LGD191" s="5"/>
      <c r="LGE191" s="5"/>
      <c r="LGF191" s="5"/>
      <c r="LGG191" s="5"/>
      <c r="LGH191" s="5"/>
      <c r="LGI191" s="5"/>
      <c r="LGJ191" s="5"/>
      <c r="LGK191" s="5"/>
      <c r="LGL191" s="5"/>
      <c r="LGM191" s="5"/>
      <c r="LGN191" s="5"/>
      <c r="LGO191" s="5"/>
      <c r="LGP191" s="5"/>
      <c r="LGQ191" s="5"/>
      <c r="LGR191" s="5"/>
      <c r="LGS191" s="5"/>
      <c r="LGT191" s="5"/>
      <c r="LGU191" s="5"/>
      <c r="LGV191" s="5"/>
      <c r="LGW191" s="5"/>
      <c r="LGX191" s="5"/>
      <c r="LGY191" s="5"/>
      <c r="LGZ191" s="5"/>
      <c r="LHA191" s="5"/>
      <c r="LHB191" s="5"/>
      <c r="LHC191" s="5"/>
      <c r="LHD191" s="5"/>
      <c r="LHE191" s="5"/>
      <c r="LHF191" s="5"/>
      <c r="LHG191" s="5"/>
      <c r="LHH191" s="5"/>
      <c r="LHI191" s="5"/>
      <c r="LHJ191" s="5"/>
      <c r="LHK191" s="5"/>
      <c r="LHL191" s="5"/>
      <c r="LHM191" s="5"/>
      <c r="LHN191" s="5"/>
      <c r="LHO191" s="5"/>
      <c r="LHP191" s="5"/>
      <c r="LHQ191" s="5"/>
      <c r="LHR191" s="5"/>
      <c r="LHS191" s="5"/>
      <c r="LHT191" s="5"/>
      <c r="LHU191" s="5"/>
      <c r="LHV191" s="5"/>
      <c r="LHW191" s="5"/>
      <c r="LHX191" s="5"/>
      <c r="LHY191" s="5"/>
      <c r="LHZ191" s="5"/>
      <c r="LIA191" s="5"/>
      <c r="LIB191" s="5"/>
      <c r="LIC191" s="5"/>
      <c r="LID191" s="5"/>
      <c r="LIE191" s="5"/>
      <c r="LIF191" s="5"/>
      <c r="LIG191" s="5"/>
      <c r="LIH191" s="5"/>
      <c r="LII191" s="5"/>
      <c r="LIJ191" s="5"/>
      <c r="LIK191" s="5"/>
      <c r="LIL191" s="5"/>
      <c r="LIM191" s="5"/>
      <c r="LIN191" s="5"/>
      <c r="LIO191" s="5"/>
      <c r="LIP191" s="5"/>
      <c r="LIQ191" s="5"/>
      <c r="LIR191" s="5"/>
      <c r="LIS191" s="5"/>
      <c r="LIT191" s="5"/>
      <c r="LIU191" s="5"/>
      <c r="LIV191" s="5"/>
      <c r="LIW191" s="5"/>
      <c r="LIX191" s="5"/>
      <c r="LIY191" s="5"/>
      <c r="LIZ191" s="5"/>
      <c r="LJA191" s="5"/>
      <c r="LJB191" s="5"/>
      <c r="LJC191" s="5"/>
      <c r="LJD191" s="5"/>
      <c r="LJE191" s="5"/>
      <c r="LJF191" s="5"/>
      <c r="LJG191" s="5"/>
      <c r="LJH191" s="5"/>
      <c r="LJI191" s="5"/>
      <c r="LJJ191" s="5"/>
      <c r="LJK191" s="5"/>
      <c r="LJL191" s="5"/>
      <c r="LJM191" s="5"/>
      <c r="LJN191" s="5"/>
      <c r="LJO191" s="5"/>
      <c r="LJP191" s="5"/>
      <c r="LJQ191" s="5"/>
      <c r="LJR191" s="5"/>
      <c r="LJS191" s="5"/>
      <c r="LJT191" s="5"/>
      <c r="LJU191" s="5"/>
      <c r="LJV191" s="5"/>
      <c r="LJW191" s="5"/>
      <c r="LJX191" s="5"/>
      <c r="LJY191" s="5"/>
      <c r="LJZ191" s="5"/>
      <c r="LKA191" s="5"/>
      <c r="LKB191" s="5"/>
      <c r="LKC191" s="5"/>
      <c r="LKD191" s="5"/>
      <c r="LKE191" s="5"/>
      <c r="LKF191" s="5"/>
      <c r="LKG191" s="5"/>
      <c r="LKH191" s="5"/>
      <c r="LKI191" s="5"/>
      <c r="LKJ191" s="5"/>
      <c r="LKK191" s="5"/>
      <c r="LKL191" s="5"/>
      <c r="LKM191" s="5"/>
      <c r="LKN191" s="5"/>
      <c r="LKO191" s="5"/>
      <c r="LKP191" s="5"/>
      <c r="LKQ191" s="5"/>
      <c r="LKR191" s="5"/>
      <c r="LKS191" s="5"/>
      <c r="LKT191" s="5"/>
      <c r="LKU191" s="5"/>
      <c r="LKV191" s="5"/>
      <c r="LKW191" s="5"/>
      <c r="LKX191" s="5"/>
      <c r="LKY191" s="5"/>
      <c r="LKZ191" s="5"/>
      <c r="LLA191" s="5"/>
      <c r="LLB191" s="5"/>
      <c r="LLC191" s="5"/>
      <c r="LLD191" s="5"/>
      <c r="LLE191" s="5"/>
      <c r="LLF191" s="5"/>
      <c r="LLG191" s="5"/>
      <c r="LLH191" s="5"/>
      <c r="LLI191" s="5"/>
      <c r="LLJ191" s="5"/>
      <c r="LLK191" s="5"/>
      <c r="LLL191" s="5"/>
      <c r="LLM191" s="5"/>
      <c r="LLN191" s="5"/>
      <c r="LLO191" s="5"/>
      <c r="LLP191" s="5"/>
      <c r="LLQ191" s="5"/>
      <c r="LLR191" s="5"/>
      <c r="LLS191" s="5"/>
      <c r="LLT191" s="5"/>
      <c r="LLU191" s="5"/>
      <c r="LLV191" s="5"/>
      <c r="LLW191" s="5"/>
      <c r="LLX191" s="5"/>
      <c r="LLY191" s="5"/>
      <c r="LLZ191" s="5"/>
      <c r="LMA191" s="5"/>
      <c r="LMB191" s="5"/>
      <c r="LMC191" s="5"/>
      <c r="LMD191" s="5"/>
      <c r="LME191" s="5"/>
      <c r="LMF191" s="5"/>
      <c r="LMG191" s="5"/>
      <c r="LMH191" s="5"/>
      <c r="LMI191" s="5"/>
      <c r="LMJ191" s="5"/>
      <c r="LMK191" s="5"/>
      <c r="LML191" s="5"/>
      <c r="LMM191" s="5"/>
      <c r="LMN191" s="5"/>
      <c r="LMO191" s="5"/>
      <c r="LMP191" s="5"/>
      <c r="LMQ191" s="5"/>
      <c r="LMR191" s="5"/>
      <c r="LMS191" s="5"/>
      <c r="LMT191" s="5"/>
      <c r="LMU191" s="5"/>
      <c r="LMV191" s="5"/>
      <c r="LMW191" s="5"/>
      <c r="LMX191" s="5"/>
      <c r="LMY191" s="5"/>
      <c r="LMZ191" s="5"/>
      <c r="LNA191" s="5"/>
      <c r="LNB191" s="5"/>
      <c r="LNC191" s="5"/>
      <c r="LND191" s="5"/>
      <c r="LNE191" s="5"/>
      <c r="LNF191" s="5"/>
      <c r="LNG191" s="5"/>
      <c r="LNH191" s="5"/>
      <c r="LNI191" s="5"/>
      <c r="LNJ191" s="5"/>
      <c r="LNK191" s="5"/>
      <c r="LNL191" s="5"/>
      <c r="LNM191" s="5"/>
      <c r="LNN191" s="5"/>
      <c r="LNO191" s="5"/>
      <c r="LNP191" s="5"/>
      <c r="LNQ191" s="5"/>
      <c r="LNR191" s="5"/>
      <c r="LNS191" s="5"/>
      <c r="LNT191" s="5"/>
      <c r="LNU191" s="5"/>
      <c r="LNV191" s="5"/>
      <c r="LNW191" s="5"/>
      <c r="LNX191" s="5"/>
      <c r="LNY191" s="5"/>
      <c r="LNZ191" s="5"/>
      <c r="LOA191" s="5"/>
      <c r="LOB191" s="5"/>
      <c r="LOC191" s="5"/>
      <c r="LOD191" s="5"/>
      <c r="LOE191" s="5"/>
      <c r="LOF191" s="5"/>
      <c r="LOG191" s="5"/>
      <c r="LOH191" s="5"/>
      <c r="LOI191" s="5"/>
      <c r="LOJ191" s="5"/>
      <c r="LOK191" s="5"/>
      <c r="LOL191" s="5"/>
      <c r="LOM191" s="5"/>
      <c r="LON191" s="5"/>
      <c r="LOO191" s="5"/>
      <c r="LOP191" s="5"/>
      <c r="LOQ191" s="5"/>
      <c r="LOR191" s="5"/>
      <c r="LOS191" s="5"/>
      <c r="LOT191" s="5"/>
      <c r="LOU191" s="5"/>
      <c r="LOV191" s="5"/>
      <c r="LOW191" s="5"/>
      <c r="LOX191" s="5"/>
      <c r="LOY191" s="5"/>
      <c r="LOZ191" s="5"/>
      <c r="LPA191" s="5"/>
      <c r="LPB191" s="5"/>
      <c r="LPC191" s="5"/>
      <c r="LPD191" s="5"/>
      <c r="LPE191" s="5"/>
      <c r="LPF191" s="5"/>
      <c r="LPG191" s="5"/>
      <c r="LPH191" s="5"/>
      <c r="LPI191" s="5"/>
      <c r="LPJ191" s="5"/>
      <c r="LPK191" s="5"/>
      <c r="LPL191" s="5"/>
      <c r="LPM191" s="5"/>
      <c r="LPN191" s="5"/>
      <c r="LPO191" s="5"/>
      <c r="LPP191" s="5"/>
      <c r="LPQ191" s="5"/>
      <c r="LPR191" s="5"/>
      <c r="LPS191" s="5"/>
      <c r="LPT191" s="5"/>
      <c r="LPU191" s="5"/>
      <c r="LPV191" s="5"/>
      <c r="LPW191" s="5"/>
      <c r="LPX191" s="5"/>
      <c r="LPY191" s="5"/>
      <c r="LPZ191" s="5"/>
      <c r="LQA191" s="5"/>
      <c r="LQB191" s="5"/>
      <c r="LQC191" s="5"/>
      <c r="LQD191" s="5"/>
      <c r="LQE191" s="5"/>
      <c r="LQF191" s="5"/>
      <c r="LQG191" s="5"/>
      <c r="LQH191" s="5"/>
      <c r="LQI191" s="5"/>
      <c r="LQJ191" s="5"/>
      <c r="LQK191" s="5"/>
      <c r="LQL191" s="5"/>
      <c r="LQM191" s="5"/>
      <c r="LQN191" s="5"/>
      <c r="LQO191" s="5"/>
      <c r="LQP191" s="5"/>
      <c r="LQQ191" s="5"/>
      <c r="LQR191" s="5"/>
      <c r="LQS191" s="5"/>
      <c r="LQT191" s="5"/>
      <c r="LQU191" s="5"/>
      <c r="LQV191" s="5"/>
      <c r="LQW191" s="5"/>
      <c r="LQX191" s="5"/>
      <c r="LQY191" s="5"/>
      <c r="LQZ191" s="5"/>
      <c r="LRA191" s="5"/>
      <c r="LRB191" s="5"/>
      <c r="LRC191" s="5"/>
      <c r="LRD191" s="5"/>
      <c r="LRE191" s="5"/>
      <c r="LRF191" s="5"/>
      <c r="LRG191" s="5"/>
      <c r="LRH191" s="5"/>
      <c r="LRI191" s="5"/>
      <c r="LRJ191" s="5"/>
      <c r="LRK191" s="5"/>
      <c r="LRL191" s="5"/>
      <c r="LRM191" s="5"/>
      <c r="LRN191" s="5"/>
      <c r="LRO191" s="5"/>
      <c r="LRP191" s="5"/>
      <c r="LRQ191" s="5"/>
      <c r="LRR191" s="5"/>
      <c r="LRS191" s="5"/>
      <c r="LRT191" s="5"/>
      <c r="LRU191" s="5"/>
      <c r="LRV191" s="5"/>
      <c r="LRW191" s="5"/>
      <c r="LRX191" s="5"/>
      <c r="LRY191" s="5"/>
      <c r="LRZ191" s="5"/>
      <c r="LSA191" s="5"/>
      <c r="LSB191" s="5"/>
      <c r="LSC191" s="5"/>
      <c r="LSD191" s="5"/>
      <c r="LSE191" s="5"/>
      <c r="LSF191" s="5"/>
      <c r="LSG191" s="5"/>
      <c r="LSH191" s="5"/>
      <c r="LSI191" s="5"/>
      <c r="LSJ191" s="5"/>
      <c r="LSK191" s="5"/>
      <c r="LSL191" s="5"/>
      <c r="LSM191" s="5"/>
      <c r="LSN191" s="5"/>
      <c r="LSO191" s="5"/>
      <c r="LSP191" s="5"/>
      <c r="LSQ191" s="5"/>
      <c r="LSR191" s="5"/>
      <c r="LSS191" s="5"/>
      <c r="LST191" s="5"/>
      <c r="LSU191" s="5"/>
      <c r="LSV191" s="5"/>
      <c r="LSW191" s="5"/>
      <c r="LSX191" s="5"/>
      <c r="LSY191" s="5"/>
      <c r="LSZ191" s="5"/>
      <c r="LTA191" s="5"/>
      <c r="LTB191" s="5"/>
      <c r="LTC191" s="5"/>
      <c r="LTD191" s="5"/>
      <c r="LTE191" s="5"/>
      <c r="LTF191" s="5"/>
      <c r="LTG191" s="5"/>
      <c r="LTH191" s="5"/>
      <c r="LTI191" s="5"/>
      <c r="LTJ191" s="5"/>
      <c r="LTK191" s="5"/>
      <c r="LTL191" s="5"/>
      <c r="LTM191" s="5"/>
      <c r="LTN191" s="5"/>
      <c r="LTO191" s="5"/>
      <c r="LTP191" s="5"/>
      <c r="LTQ191" s="5"/>
      <c r="LTR191" s="5"/>
      <c r="LTS191" s="5"/>
      <c r="LTT191" s="5"/>
      <c r="LTU191" s="5"/>
      <c r="LTV191" s="5"/>
      <c r="LTW191" s="5"/>
      <c r="LTX191" s="5"/>
      <c r="LTY191" s="5"/>
      <c r="LTZ191" s="5"/>
      <c r="LUA191" s="5"/>
      <c r="LUB191" s="5"/>
      <c r="LUC191" s="5"/>
      <c r="LUD191" s="5"/>
      <c r="LUE191" s="5"/>
      <c r="LUF191" s="5"/>
      <c r="LUG191" s="5"/>
      <c r="LUH191" s="5"/>
      <c r="LUI191" s="5"/>
      <c r="LUJ191" s="5"/>
      <c r="LUK191" s="5"/>
      <c r="LUL191" s="5"/>
      <c r="LUM191" s="5"/>
      <c r="LUN191" s="5"/>
      <c r="LUO191" s="5"/>
      <c r="LUP191" s="5"/>
      <c r="LUQ191" s="5"/>
      <c r="LUR191" s="5"/>
      <c r="LUS191" s="5"/>
      <c r="LUT191" s="5"/>
      <c r="LUU191" s="5"/>
      <c r="LUV191" s="5"/>
      <c r="LUW191" s="5"/>
      <c r="LUX191" s="5"/>
      <c r="LUY191" s="5"/>
      <c r="LUZ191" s="5"/>
      <c r="LVA191" s="5"/>
      <c r="LVB191" s="5"/>
      <c r="LVC191" s="5"/>
      <c r="LVD191" s="5"/>
      <c r="LVE191" s="5"/>
      <c r="LVF191" s="5"/>
      <c r="LVG191" s="5"/>
      <c r="LVH191" s="5"/>
      <c r="LVI191" s="5"/>
      <c r="LVJ191" s="5"/>
      <c r="LVK191" s="5"/>
      <c r="LVL191" s="5"/>
      <c r="LVM191" s="5"/>
      <c r="LVN191" s="5"/>
      <c r="LVO191" s="5"/>
      <c r="LVP191" s="5"/>
      <c r="LVQ191" s="5"/>
      <c r="LVR191" s="5"/>
      <c r="LVS191" s="5"/>
      <c r="LVT191" s="5"/>
      <c r="LVU191" s="5"/>
      <c r="LVV191" s="5"/>
      <c r="LVW191" s="5"/>
      <c r="LVX191" s="5"/>
      <c r="LVY191" s="5"/>
      <c r="LVZ191" s="5"/>
      <c r="LWA191" s="5"/>
      <c r="LWB191" s="5"/>
      <c r="LWC191" s="5"/>
      <c r="LWD191" s="5"/>
      <c r="LWE191" s="5"/>
      <c r="LWF191" s="5"/>
      <c r="LWG191" s="5"/>
      <c r="LWH191" s="5"/>
      <c r="LWI191" s="5"/>
      <c r="LWJ191" s="5"/>
      <c r="LWK191" s="5"/>
      <c r="LWL191" s="5"/>
      <c r="LWM191" s="5"/>
      <c r="LWN191" s="5"/>
      <c r="LWO191" s="5"/>
      <c r="LWP191" s="5"/>
      <c r="LWQ191" s="5"/>
      <c r="LWR191" s="5"/>
      <c r="LWS191" s="5"/>
      <c r="LWT191" s="5"/>
      <c r="LWU191" s="5"/>
      <c r="LWV191" s="5"/>
      <c r="LWW191" s="5"/>
      <c r="LWX191" s="5"/>
      <c r="LWY191" s="5"/>
      <c r="LWZ191" s="5"/>
      <c r="LXA191" s="5"/>
      <c r="LXB191" s="5"/>
      <c r="LXC191" s="5"/>
      <c r="LXD191" s="5"/>
      <c r="LXE191" s="5"/>
      <c r="LXF191" s="5"/>
      <c r="LXG191" s="5"/>
      <c r="LXH191" s="5"/>
      <c r="LXI191" s="5"/>
      <c r="LXJ191" s="5"/>
      <c r="LXK191" s="5"/>
      <c r="LXL191" s="5"/>
      <c r="LXM191" s="5"/>
      <c r="LXN191" s="5"/>
      <c r="LXO191" s="5"/>
      <c r="LXP191" s="5"/>
      <c r="LXQ191" s="5"/>
      <c r="LXR191" s="5"/>
      <c r="LXS191" s="5"/>
      <c r="LXT191" s="5"/>
      <c r="LXU191" s="5"/>
      <c r="LXV191" s="5"/>
      <c r="LXW191" s="5"/>
      <c r="LXX191" s="5"/>
      <c r="LXY191" s="5"/>
      <c r="LXZ191" s="5"/>
      <c r="LYA191" s="5"/>
      <c r="LYB191" s="5"/>
      <c r="LYC191" s="5"/>
      <c r="LYD191" s="5"/>
      <c r="LYE191" s="5"/>
      <c r="LYF191" s="5"/>
      <c r="LYG191" s="5"/>
      <c r="LYH191" s="5"/>
      <c r="LYI191" s="5"/>
      <c r="LYJ191" s="5"/>
      <c r="LYK191" s="5"/>
      <c r="LYL191" s="5"/>
      <c r="LYM191" s="5"/>
      <c r="LYN191" s="5"/>
      <c r="LYO191" s="5"/>
      <c r="LYP191" s="5"/>
      <c r="LYQ191" s="5"/>
      <c r="LYR191" s="5"/>
      <c r="LYS191" s="5"/>
      <c r="LYT191" s="5"/>
      <c r="LYU191" s="5"/>
      <c r="LYV191" s="5"/>
      <c r="LYW191" s="5"/>
      <c r="LYX191" s="5"/>
      <c r="LYY191" s="5"/>
      <c r="LYZ191" s="5"/>
      <c r="LZA191" s="5"/>
      <c r="LZB191" s="5"/>
      <c r="LZC191" s="5"/>
      <c r="LZD191" s="5"/>
      <c r="LZE191" s="5"/>
      <c r="LZF191" s="5"/>
      <c r="LZG191" s="5"/>
      <c r="LZH191" s="5"/>
      <c r="LZI191" s="5"/>
      <c r="LZJ191" s="5"/>
      <c r="LZK191" s="5"/>
      <c r="LZL191" s="5"/>
      <c r="LZM191" s="5"/>
      <c r="LZN191" s="5"/>
      <c r="LZO191" s="5"/>
      <c r="LZP191" s="5"/>
      <c r="LZQ191" s="5"/>
      <c r="LZR191" s="5"/>
      <c r="LZS191" s="5"/>
      <c r="LZT191" s="5"/>
      <c r="LZU191" s="5"/>
      <c r="LZV191" s="5"/>
      <c r="LZW191" s="5"/>
      <c r="LZX191" s="5"/>
      <c r="LZY191" s="5"/>
      <c r="LZZ191" s="5"/>
      <c r="MAA191" s="5"/>
      <c r="MAB191" s="5"/>
      <c r="MAC191" s="5"/>
      <c r="MAD191" s="5"/>
      <c r="MAE191" s="5"/>
      <c r="MAF191" s="5"/>
      <c r="MAG191" s="5"/>
      <c r="MAH191" s="5"/>
      <c r="MAI191" s="5"/>
      <c r="MAJ191" s="5"/>
      <c r="MAK191" s="5"/>
      <c r="MAL191" s="5"/>
      <c r="MAM191" s="5"/>
      <c r="MAN191" s="5"/>
      <c r="MAO191" s="5"/>
      <c r="MAP191" s="5"/>
      <c r="MAQ191" s="5"/>
      <c r="MAR191" s="5"/>
      <c r="MAS191" s="5"/>
      <c r="MAT191" s="5"/>
      <c r="MAU191" s="5"/>
      <c r="MAV191" s="5"/>
      <c r="MAW191" s="5"/>
      <c r="MAX191" s="5"/>
      <c r="MAY191" s="5"/>
      <c r="MAZ191" s="5"/>
      <c r="MBA191" s="5"/>
      <c r="MBB191" s="5"/>
      <c r="MBC191" s="5"/>
      <c r="MBD191" s="5"/>
      <c r="MBE191" s="5"/>
      <c r="MBF191" s="5"/>
      <c r="MBG191" s="5"/>
      <c r="MBH191" s="5"/>
      <c r="MBI191" s="5"/>
      <c r="MBJ191" s="5"/>
      <c r="MBK191" s="5"/>
      <c r="MBL191" s="5"/>
      <c r="MBM191" s="5"/>
      <c r="MBN191" s="5"/>
      <c r="MBO191" s="5"/>
      <c r="MBP191" s="5"/>
      <c r="MBQ191" s="5"/>
      <c r="MBR191" s="5"/>
      <c r="MBS191" s="5"/>
      <c r="MBT191" s="5"/>
      <c r="MBU191" s="5"/>
      <c r="MBV191" s="5"/>
      <c r="MBW191" s="5"/>
      <c r="MBX191" s="5"/>
      <c r="MBY191" s="5"/>
      <c r="MBZ191" s="5"/>
      <c r="MCA191" s="5"/>
      <c r="MCB191" s="5"/>
      <c r="MCC191" s="5"/>
      <c r="MCD191" s="5"/>
      <c r="MCE191" s="5"/>
      <c r="MCF191" s="5"/>
      <c r="MCG191" s="5"/>
      <c r="MCH191" s="5"/>
      <c r="MCI191" s="5"/>
      <c r="MCJ191" s="5"/>
      <c r="MCK191" s="5"/>
      <c r="MCL191" s="5"/>
      <c r="MCM191" s="5"/>
      <c r="MCN191" s="5"/>
      <c r="MCO191" s="5"/>
      <c r="MCP191" s="5"/>
      <c r="MCQ191" s="5"/>
      <c r="MCR191" s="5"/>
      <c r="MCS191" s="5"/>
      <c r="MCT191" s="5"/>
      <c r="MCU191" s="5"/>
      <c r="MCV191" s="5"/>
      <c r="MCW191" s="5"/>
      <c r="MCX191" s="5"/>
      <c r="MCY191" s="5"/>
      <c r="MCZ191" s="5"/>
      <c r="MDA191" s="5"/>
      <c r="MDB191" s="5"/>
      <c r="MDC191" s="5"/>
      <c r="MDD191" s="5"/>
      <c r="MDE191" s="5"/>
      <c r="MDF191" s="5"/>
      <c r="MDG191" s="5"/>
      <c r="MDH191" s="5"/>
      <c r="MDI191" s="5"/>
      <c r="MDJ191" s="5"/>
      <c r="MDK191" s="5"/>
      <c r="MDL191" s="5"/>
      <c r="MDM191" s="5"/>
      <c r="MDN191" s="5"/>
      <c r="MDO191" s="5"/>
      <c r="MDP191" s="5"/>
      <c r="MDQ191" s="5"/>
      <c r="MDR191" s="5"/>
      <c r="MDS191" s="5"/>
      <c r="MDT191" s="5"/>
      <c r="MDU191" s="5"/>
      <c r="MDV191" s="5"/>
      <c r="MDW191" s="5"/>
      <c r="MDX191" s="5"/>
      <c r="MDY191" s="5"/>
      <c r="MDZ191" s="5"/>
      <c r="MEA191" s="5"/>
      <c r="MEB191" s="5"/>
      <c r="MEC191" s="5"/>
      <c r="MED191" s="5"/>
      <c r="MEE191" s="5"/>
      <c r="MEF191" s="5"/>
      <c r="MEG191" s="5"/>
      <c r="MEH191" s="5"/>
      <c r="MEI191" s="5"/>
      <c r="MEJ191" s="5"/>
      <c r="MEK191" s="5"/>
      <c r="MEL191" s="5"/>
      <c r="MEM191" s="5"/>
      <c r="MEN191" s="5"/>
      <c r="MEO191" s="5"/>
      <c r="MEP191" s="5"/>
      <c r="MEQ191" s="5"/>
      <c r="MER191" s="5"/>
      <c r="MES191" s="5"/>
      <c r="MET191" s="5"/>
      <c r="MEU191" s="5"/>
      <c r="MEV191" s="5"/>
      <c r="MEW191" s="5"/>
      <c r="MEX191" s="5"/>
      <c r="MEY191" s="5"/>
      <c r="MEZ191" s="5"/>
      <c r="MFA191" s="5"/>
      <c r="MFB191" s="5"/>
      <c r="MFC191" s="5"/>
      <c r="MFD191" s="5"/>
      <c r="MFE191" s="5"/>
      <c r="MFF191" s="5"/>
      <c r="MFG191" s="5"/>
      <c r="MFH191" s="5"/>
      <c r="MFI191" s="5"/>
      <c r="MFJ191" s="5"/>
      <c r="MFK191" s="5"/>
      <c r="MFL191" s="5"/>
      <c r="MFM191" s="5"/>
      <c r="MFN191" s="5"/>
      <c r="MFO191" s="5"/>
      <c r="MFP191" s="5"/>
      <c r="MFQ191" s="5"/>
      <c r="MFR191" s="5"/>
      <c r="MFS191" s="5"/>
      <c r="MFT191" s="5"/>
      <c r="MFU191" s="5"/>
      <c r="MFV191" s="5"/>
      <c r="MFW191" s="5"/>
      <c r="MFX191" s="5"/>
      <c r="MFY191" s="5"/>
      <c r="MFZ191" s="5"/>
      <c r="MGA191" s="5"/>
      <c r="MGB191" s="5"/>
      <c r="MGC191" s="5"/>
      <c r="MGD191" s="5"/>
      <c r="MGE191" s="5"/>
      <c r="MGF191" s="5"/>
      <c r="MGG191" s="5"/>
      <c r="MGH191" s="5"/>
      <c r="MGI191" s="5"/>
      <c r="MGJ191" s="5"/>
      <c r="MGK191" s="5"/>
      <c r="MGL191" s="5"/>
      <c r="MGM191" s="5"/>
      <c r="MGN191" s="5"/>
      <c r="MGO191" s="5"/>
      <c r="MGP191" s="5"/>
      <c r="MGQ191" s="5"/>
      <c r="MGR191" s="5"/>
      <c r="MGS191" s="5"/>
      <c r="MGT191" s="5"/>
      <c r="MGU191" s="5"/>
      <c r="MGV191" s="5"/>
      <c r="MGW191" s="5"/>
      <c r="MGX191" s="5"/>
      <c r="MGY191" s="5"/>
      <c r="MGZ191" s="5"/>
      <c r="MHA191" s="5"/>
      <c r="MHB191" s="5"/>
      <c r="MHC191" s="5"/>
      <c r="MHD191" s="5"/>
      <c r="MHE191" s="5"/>
      <c r="MHF191" s="5"/>
      <c r="MHG191" s="5"/>
      <c r="MHH191" s="5"/>
      <c r="MHI191" s="5"/>
      <c r="MHJ191" s="5"/>
      <c r="MHK191" s="5"/>
      <c r="MHL191" s="5"/>
      <c r="MHM191" s="5"/>
      <c r="MHN191" s="5"/>
      <c r="MHO191" s="5"/>
      <c r="MHP191" s="5"/>
      <c r="MHQ191" s="5"/>
      <c r="MHR191" s="5"/>
      <c r="MHS191" s="5"/>
      <c r="MHT191" s="5"/>
      <c r="MHU191" s="5"/>
      <c r="MHV191" s="5"/>
      <c r="MHW191" s="5"/>
      <c r="MHX191" s="5"/>
      <c r="MHY191" s="5"/>
      <c r="MHZ191" s="5"/>
      <c r="MIA191" s="5"/>
      <c r="MIB191" s="5"/>
      <c r="MIC191" s="5"/>
      <c r="MID191" s="5"/>
      <c r="MIE191" s="5"/>
      <c r="MIF191" s="5"/>
      <c r="MIG191" s="5"/>
      <c r="MIH191" s="5"/>
      <c r="MII191" s="5"/>
      <c r="MIJ191" s="5"/>
      <c r="MIK191" s="5"/>
      <c r="MIL191" s="5"/>
      <c r="MIM191" s="5"/>
      <c r="MIN191" s="5"/>
      <c r="MIO191" s="5"/>
      <c r="MIP191" s="5"/>
      <c r="MIQ191" s="5"/>
      <c r="MIR191" s="5"/>
      <c r="MIS191" s="5"/>
      <c r="MIT191" s="5"/>
      <c r="MIU191" s="5"/>
      <c r="MIV191" s="5"/>
      <c r="MIW191" s="5"/>
      <c r="MIX191" s="5"/>
      <c r="MIY191" s="5"/>
      <c r="MIZ191" s="5"/>
      <c r="MJA191" s="5"/>
      <c r="MJB191" s="5"/>
      <c r="MJC191" s="5"/>
      <c r="MJD191" s="5"/>
      <c r="MJE191" s="5"/>
      <c r="MJF191" s="5"/>
      <c r="MJG191" s="5"/>
      <c r="MJH191" s="5"/>
      <c r="MJI191" s="5"/>
      <c r="MJJ191" s="5"/>
      <c r="MJK191" s="5"/>
      <c r="MJL191" s="5"/>
      <c r="MJM191" s="5"/>
      <c r="MJN191" s="5"/>
      <c r="MJO191" s="5"/>
      <c r="MJP191" s="5"/>
      <c r="MJQ191" s="5"/>
      <c r="MJR191" s="5"/>
      <c r="MJS191" s="5"/>
      <c r="MJT191" s="5"/>
      <c r="MJU191" s="5"/>
      <c r="MJV191" s="5"/>
      <c r="MJW191" s="5"/>
      <c r="MJX191" s="5"/>
      <c r="MJY191" s="5"/>
      <c r="MJZ191" s="5"/>
      <c r="MKA191" s="5"/>
      <c r="MKB191" s="5"/>
      <c r="MKC191" s="5"/>
      <c r="MKD191" s="5"/>
      <c r="MKE191" s="5"/>
      <c r="MKF191" s="5"/>
      <c r="MKG191" s="5"/>
      <c r="MKH191" s="5"/>
      <c r="MKI191" s="5"/>
      <c r="MKJ191" s="5"/>
      <c r="MKK191" s="5"/>
      <c r="MKL191" s="5"/>
      <c r="MKM191" s="5"/>
      <c r="MKN191" s="5"/>
      <c r="MKO191" s="5"/>
      <c r="MKP191" s="5"/>
      <c r="MKQ191" s="5"/>
      <c r="MKR191" s="5"/>
      <c r="MKS191" s="5"/>
      <c r="MKT191" s="5"/>
      <c r="MKU191" s="5"/>
      <c r="MKV191" s="5"/>
      <c r="MKW191" s="5"/>
      <c r="MKX191" s="5"/>
      <c r="MKY191" s="5"/>
      <c r="MKZ191" s="5"/>
      <c r="MLA191" s="5"/>
      <c r="MLB191" s="5"/>
      <c r="MLC191" s="5"/>
      <c r="MLD191" s="5"/>
      <c r="MLE191" s="5"/>
      <c r="MLF191" s="5"/>
      <c r="MLG191" s="5"/>
      <c r="MLH191" s="5"/>
      <c r="MLI191" s="5"/>
      <c r="MLJ191" s="5"/>
      <c r="MLK191" s="5"/>
      <c r="MLL191" s="5"/>
      <c r="MLM191" s="5"/>
      <c r="MLN191" s="5"/>
      <c r="MLO191" s="5"/>
      <c r="MLP191" s="5"/>
      <c r="MLQ191" s="5"/>
      <c r="MLR191" s="5"/>
      <c r="MLS191" s="5"/>
      <c r="MLT191" s="5"/>
      <c r="MLU191" s="5"/>
      <c r="MLV191" s="5"/>
      <c r="MLW191" s="5"/>
      <c r="MLX191" s="5"/>
      <c r="MLY191" s="5"/>
      <c r="MLZ191" s="5"/>
      <c r="MMA191" s="5"/>
      <c r="MMB191" s="5"/>
      <c r="MMC191" s="5"/>
      <c r="MMD191" s="5"/>
      <c r="MME191" s="5"/>
      <c r="MMF191" s="5"/>
      <c r="MMG191" s="5"/>
      <c r="MMH191" s="5"/>
      <c r="MMI191" s="5"/>
      <c r="MMJ191" s="5"/>
      <c r="MMK191" s="5"/>
      <c r="MML191" s="5"/>
      <c r="MMM191" s="5"/>
      <c r="MMN191" s="5"/>
      <c r="MMO191" s="5"/>
      <c r="MMP191" s="5"/>
      <c r="MMQ191" s="5"/>
      <c r="MMR191" s="5"/>
      <c r="MMS191" s="5"/>
      <c r="MMT191" s="5"/>
      <c r="MMU191" s="5"/>
      <c r="MMV191" s="5"/>
      <c r="MMW191" s="5"/>
      <c r="MMX191" s="5"/>
      <c r="MMY191" s="5"/>
      <c r="MMZ191" s="5"/>
      <c r="MNA191" s="5"/>
      <c r="MNB191" s="5"/>
      <c r="MNC191" s="5"/>
      <c r="MND191" s="5"/>
      <c r="MNE191" s="5"/>
      <c r="MNF191" s="5"/>
      <c r="MNG191" s="5"/>
      <c r="MNH191" s="5"/>
      <c r="MNI191" s="5"/>
      <c r="MNJ191" s="5"/>
      <c r="MNK191" s="5"/>
      <c r="MNL191" s="5"/>
      <c r="MNM191" s="5"/>
      <c r="MNN191" s="5"/>
      <c r="MNO191" s="5"/>
      <c r="MNP191" s="5"/>
      <c r="MNQ191" s="5"/>
      <c r="MNR191" s="5"/>
      <c r="MNS191" s="5"/>
      <c r="MNT191" s="5"/>
      <c r="MNU191" s="5"/>
      <c r="MNV191" s="5"/>
      <c r="MNW191" s="5"/>
      <c r="MNX191" s="5"/>
      <c r="MNY191" s="5"/>
      <c r="MNZ191" s="5"/>
      <c r="MOA191" s="5"/>
      <c r="MOB191" s="5"/>
      <c r="MOC191" s="5"/>
      <c r="MOD191" s="5"/>
      <c r="MOE191" s="5"/>
      <c r="MOF191" s="5"/>
      <c r="MOG191" s="5"/>
      <c r="MOH191" s="5"/>
      <c r="MOI191" s="5"/>
      <c r="MOJ191" s="5"/>
      <c r="MOK191" s="5"/>
      <c r="MOL191" s="5"/>
      <c r="MOM191" s="5"/>
      <c r="MON191" s="5"/>
      <c r="MOO191" s="5"/>
      <c r="MOP191" s="5"/>
      <c r="MOQ191" s="5"/>
      <c r="MOR191" s="5"/>
      <c r="MOS191" s="5"/>
      <c r="MOT191" s="5"/>
      <c r="MOU191" s="5"/>
      <c r="MOV191" s="5"/>
      <c r="MOW191" s="5"/>
      <c r="MOX191" s="5"/>
      <c r="MOY191" s="5"/>
      <c r="MOZ191" s="5"/>
      <c r="MPA191" s="5"/>
      <c r="MPB191" s="5"/>
      <c r="MPC191" s="5"/>
      <c r="MPD191" s="5"/>
      <c r="MPE191" s="5"/>
      <c r="MPF191" s="5"/>
      <c r="MPG191" s="5"/>
      <c r="MPH191" s="5"/>
      <c r="MPI191" s="5"/>
      <c r="MPJ191" s="5"/>
      <c r="MPK191" s="5"/>
      <c r="MPL191" s="5"/>
      <c r="MPM191" s="5"/>
      <c r="MPN191" s="5"/>
      <c r="MPO191" s="5"/>
      <c r="MPP191" s="5"/>
      <c r="MPQ191" s="5"/>
      <c r="MPR191" s="5"/>
      <c r="MPS191" s="5"/>
      <c r="MPT191" s="5"/>
      <c r="MPU191" s="5"/>
      <c r="MPV191" s="5"/>
      <c r="MPW191" s="5"/>
      <c r="MPX191" s="5"/>
      <c r="MPY191" s="5"/>
      <c r="MPZ191" s="5"/>
      <c r="MQA191" s="5"/>
      <c r="MQB191" s="5"/>
      <c r="MQC191" s="5"/>
      <c r="MQD191" s="5"/>
      <c r="MQE191" s="5"/>
      <c r="MQF191" s="5"/>
      <c r="MQG191" s="5"/>
      <c r="MQH191" s="5"/>
      <c r="MQI191" s="5"/>
      <c r="MQJ191" s="5"/>
      <c r="MQK191" s="5"/>
      <c r="MQL191" s="5"/>
      <c r="MQM191" s="5"/>
      <c r="MQN191" s="5"/>
      <c r="MQO191" s="5"/>
      <c r="MQP191" s="5"/>
      <c r="MQQ191" s="5"/>
      <c r="MQR191" s="5"/>
      <c r="MQS191" s="5"/>
      <c r="MQT191" s="5"/>
      <c r="MQU191" s="5"/>
      <c r="MQV191" s="5"/>
      <c r="MQW191" s="5"/>
      <c r="MQX191" s="5"/>
      <c r="MQY191" s="5"/>
      <c r="MQZ191" s="5"/>
      <c r="MRA191" s="5"/>
      <c r="MRB191" s="5"/>
      <c r="MRC191" s="5"/>
      <c r="MRD191" s="5"/>
      <c r="MRE191" s="5"/>
      <c r="MRF191" s="5"/>
      <c r="MRG191" s="5"/>
      <c r="MRH191" s="5"/>
      <c r="MRI191" s="5"/>
      <c r="MRJ191" s="5"/>
      <c r="MRK191" s="5"/>
      <c r="MRL191" s="5"/>
      <c r="MRM191" s="5"/>
      <c r="MRN191" s="5"/>
      <c r="MRO191" s="5"/>
      <c r="MRP191" s="5"/>
      <c r="MRQ191" s="5"/>
      <c r="MRR191" s="5"/>
      <c r="MRS191" s="5"/>
      <c r="MRT191" s="5"/>
      <c r="MRU191" s="5"/>
      <c r="MRV191" s="5"/>
      <c r="MRW191" s="5"/>
      <c r="MRX191" s="5"/>
      <c r="MRY191" s="5"/>
      <c r="MRZ191" s="5"/>
      <c r="MSA191" s="5"/>
      <c r="MSB191" s="5"/>
      <c r="MSC191" s="5"/>
      <c r="MSD191" s="5"/>
      <c r="MSE191" s="5"/>
      <c r="MSF191" s="5"/>
      <c r="MSG191" s="5"/>
      <c r="MSH191" s="5"/>
      <c r="MSI191" s="5"/>
      <c r="MSJ191" s="5"/>
      <c r="MSK191" s="5"/>
      <c r="MSL191" s="5"/>
      <c r="MSM191" s="5"/>
      <c r="MSN191" s="5"/>
      <c r="MSO191" s="5"/>
      <c r="MSP191" s="5"/>
      <c r="MSQ191" s="5"/>
      <c r="MSR191" s="5"/>
      <c r="MSS191" s="5"/>
      <c r="MST191" s="5"/>
      <c r="MSU191" s="5"/>
      <c r="MSV191" s="5"/>
      <c r="MSW191" s="5"/>
      <c r="MSX191" s="5"/>
      <c r="MSY191" s="5"/>
      <c r="MSZ191" s="5"/>
      <c r="MTA191" s="5"/>
      <c r="MTB191" s="5"/>
      <c r="MTC191" s="5"/>
      <c r="MTD191" s="5"/>
      <c r="MTE191" s="5"/>
      <c r="MTF191" s="5"/>
      <c r="MTG191" s="5"/>
      <c r="MTH191" s="5"/>
      <c r="MTI191" s="5"/>
      <c r="MTJ191" s="5"/>
      <c r="MTK191" s="5"/>
      <c r="MTL191" s="5"/>
      <c r="MTM191" s="5"/>
      <c r="MTN191" s="5"/>
      <c r="MTO191" s="5"/>
      <c r="MTP191" s="5"/>
      <c r="MTQ191" s="5"/>
      <c r="MTR191" s="5"/>
      <c r="MTS191" s="5"/>
      <c r="MTT191" s="5"/>
      <c r="MTU191" s="5"/>
      <c r="MTV191" s="5"/>
      <c r="MTW191" s="5"/>
      <c r="MTX191" s="5"/>
      <c r="MTY191" s="5"/>
      <c r="MTZ191" s="5"/>
      <c r="MUA191" s="5"/>
      <c r="MUB191" s="5"/>
      <c r="MUC191" s="5"/>
      <c r="MUD191" s="5"/>
      <c r="MUE191" s="5"/>
      <c r="MUF191" s="5"/>
      <c r="MUG191" s="5"/>
      <c r="MUH191" s="5"/>
      <c r="MUI191" s="5"/>
      <c r="MUJ191" s="5"/>
      <c r="MUK191" s="5"/>
      <c r="MUL191" s="5"/>
      <c r="MUM191" s="5"/>
      <c r="MUN191" s="5"/>
      <c r="MUO191" s="5"/>
      <c r="MUP191" s="5"/>
      <c r="MUQ191" s="5"/>
      <c r="MUR191" s="5"/>
      <c r="MUS191" s="5"/>
      <c r="MUT191" s="5"/>
      <c r="MUU191" s="5"/>
      <c r="MUV191" s="5"/>
      <c r="MUW191" s="5"/>
      <c r="MUX191" s="5"/>
      <c r="MUY191" s="5"/>
      <c r="MUZ191" s="5"/>
      <c r="MVA191" s="5"/>
      <c r="MVB191" s="5"/>
      <c r="MVC191" s="5"/>
      <c r="MVD191" s="5"/>
      <c r="MVE191" s="5"/>
      <c r="MVF191" s="5"/>
      <c r="MVG191" s="5"/>
      <c r="MVH191" s="5"/>
      <c r="MVI191" s="5"/>
      <c r="MVJ191" s="5"/>
      <c r="MVK191" s="5"/>
      <c r="MVL191" s="5"/>
      <c r="MVM191" s="5"/>
      <c r="MVN191" s="5"/>
      <c r="MVO191" s="5"/>
      <c r="MVP191" s="5"/>
      <c r="MVQ191" s="5"/>
      <c r="MVR191" s="5"/>
      <c r="MVS191" s="5"/>
      <c r="MVT191" s="5"/>
      <c r="MVU191" s="5"/>
      <c r="MVV191" s="5"/>
      <c r="MVW191" s="5"/>
      <c r="MVX191" s="5"/>
      <c r="MVY191" s="5"/>
      <c r="MVZ191" s="5"/>
      <c r="MWA191" s="5"/>
      <c r="MWB191" s="5"/>
      <c r="MWC191" s="5"/>
      <c r="MWD191" s="5"/>
      <c r="MWE191" s="5"/>
      <c r="MWF191" s="5"/>
      <c r="MWG191" s="5"/>
      <c r="MWH191" s="5"/>
      <c r="MWI191" s="5"/>
      <c r="MWJ191" s="5"/>
      <c r="MWK191" s="5"/>
      <c r="MWL191" s="5"/>
      <c r="MWM191" s="5"/>
      <c r="MWN191" s="5"/>
      <c r="MWO191" s="5"/>
      <c r="MWP191" s="5"/>
      <c r="MWQ191" s="5"/>
      <c r="MWR191" s="5"/>
      <c r="MWS191" s="5"/>
      <c r="MWT191" s="5"/>
      <c r="MWU191" s="5"/>
      <c r="MWV191" s="5"/>
      <c r="MWW191" s="5"/>
      <c r="MWX191" s="5"/>
      <c r="MWY191" s="5"/>
      <c r="MWZ191" s="5"/>
      <c r="MXA191" s="5"/>
      <c r="MXB191" s="5"/>
      <c r="MXC191" s="5"/>
      <c r="MXD191" s="5"/>
      <c r="MXE191" s="5"/>
      <c r="MXF191" s="5"/>
      <c r="MXG191" s="5"/>
      <c r="MXH191" s="5"/>
      <c r="MXI191" s="5"/>
      <c r="MXJ191" s="5"/>
      <c r="MXK191" s="5"/>
      <c r="MXL191" s="5"/>
      <c r="MXM191" s="5"/>
      <c r="MXN191" s="5"/>
      <c r="MXO191" s="5"/>
      <c r="MXP191" s="5"/>
      <c r="MXQ191" s="5"/>
      <c r="MXR191" s="5"/>
      <c r="MXS191" s="5"/>
      <c r="MXT191" s="5"/>
      <c r="MXU191" s="5"/>
      <c r="MXV191" s="5"/>
      <c r="MXW191" s="5"/>
      <c r="MXX191" s="5"/>
      <c r="MXY191" s="5"/>
      <c r="MXZ191" s="5"/>
      <c r="MYA191" s="5"/>
      <c r="MYB191" s="5"/>
      <c r="MYC191" s="5"/>
      <c r="MYD191" s="5"/>
      <c r="MYE191" s="5"/>
      <c r="MYF191" s="5"/>
      <c r="MYG191" s="5"/>
      <c r="MYH191" s="5"/>
      <c r="MYI191" s="5"/>
      <c r="MYJ191" s="5"/>
      <c r="MYK191" s="5"/>
      <c r="MYL191" s="5"/>
      <c r="MYM191" s="5"/>
      <c r="MYN191" s="5"/>
      <c r="MYO191" s="5"/>
      <c r="MYP191" s="5"/>
      <c r="MYQ191" s="5"/>
      <c r="MYR191" s="5"/>
      <c r="MYS191" s="5"/>
      <c r="MYT191" s="5"/>
      <c r="MYU191" s="5"/>
      <c r="MYV191" s="5"/>
      <c r="MYW191" s="5"/>
      <c r="MYX191" s="5"/>
      <c r="MYY191" s="5"/>
      <c r="MYZ191" s="5"/>
      <c r="MZA191" s="5"/>
      <c r="MZB191" s="5"/>
      <c r="MZC191" s="5"/>
      <c r="MZD191" s="5"/>
      <c r="MZE191" s="5"/>
      <c r="MZF191" s="5"/>
      <c r="MZG191" s="5"/>
      <c r="MZH191" s="5"/>
      <c r="MZI191" s="5"/>
      <c r="MZJ191" s="5"/>
      <c r="MZK191" s="5"/>
      <c r="MZL191" s="5"/>
      <c r="MZM191" s="5"/>
      <c r="MZN191" s="5"/>
      <c r="MZO191" s="5"/>
      <c r="MZP191" s="5"/>
      <c r="MZQ191" s="5"/>
      <c r="MZR191" s="5"/>
      <c r="MZS191" s="5"/>
      <c r="MZT191" s="5"/>
      <c r="MZU191" s="5"/>
      <c r="MZV191" s="5"/>
      <c r="MZW191" s="5"/>
      <c r="MZX191" s="5"/>
      <c r="MZY191" s="5"/>
      <c r="MZZ191" s="5"/>
      <c r="NAA191" s="5"/>
      <c r="NAB191" s="5"/>
      <c r="NAC191" s="5"/>
      <c r="NAD191" s="5"/>
      <c r="NAE191" s="5"/>
      <c r="NAF191" s="5"/>
      <c r="NAG191" s="5"/>
      <c r="NAH191" s="5"/>
      <c r="NAI191" s="5"/>
      <c r="NAJ191" s="5"/>
      <c r="NAK191" s="5"/>
      <c r="NAL191" s="5"/>
      <c r="NAM191" s="5"/>
      <c r="NAN191" s="5"/>
      <c r="NAO191" s="5"/>
      <c r="NAP191" s="5"/>
      <c r="NAQ191" s="5"/>
      <c r="NAR191" s="5"/>
      <c r="NAS191" s="5"/>
      <c r="NAT191" s="5"/>
      <c r="NAU191" s="5"/>
      <c r="NAV191" s="5"/>
      <c r="NAW191" s="5"/>
      <c r="NAX191" s="5"/>
      <c r="NAY191" s="5"/>
      <c r="NAZ191" s="5"/>
      <c r="NBA191" s="5"/>
      <c r="NBB191" s="5"/>
      <c r="NBC191" s="5"/>
      <c r="NBD191" s="5"/>
      <c r="NBE191" s="5"/>
      <c r="NBF191" s="5"/>
      <c r="NBG191" s="5"/>
      <c r="NBH191" s="5"/>
      <c r="NBI191" s="5"/>
      <c r="NBJ191" s="5"/>
      <c r="NBK191" s="5"/>
      <c r="NBL191" s="5"/>
      <c r="NBM191" s="5"/>
      <c r="NBN191" s="5"/>
      <c r="NBO191" s="5"/>
      <c r="NBP191" s="5"/>
      <c r="NBQ191" s="5"/>
      <c r="NBR191" s="5"/>
      <c r="NBS191" s="5"/>
      <c r="NBT191" s="5"/>
      <c r="NBU191" s="5"/>
      <c r="NBV191" s="5"/>
      <c r="NBW191" s="5"/>
      <c r="NBX191" s="5"/>
      <c r="NBY191" s="5"/>
      <c r="NBZ191" s="5"/>
      <c r="NCA191" s="5"/>
      <c r="NCB191" s="5"/>
      <c r="NCC191" s="5"/>
      <c r="NCD191" s="5"/>
      <c r="NCE191" s="5"/>
      <c r="NCF191" s="5"/>
      <c r="NCG191" s="5"/>
      <c r="NCH191" s="5"/>
      <c r="NCI191" s="5"/>
      <c r="NCJ191" s="5"/>
      <c r="NCK191" s="5"/>
      <c r="NCL191" s="5"/>
      <c r="NCM191" s="5"/>
      <c r="NCN191" s="5"/>
      <c r="NCO191" s="5"/>
      <c r="NCP191" s="5"/>
      <c r="NCQ191" s="5"/>
      <c r="NCR191" s="5"/>
      <c r="NCS191" s="5"/>
      <c r="NCT191" s="5"/>
      <c r="NCU191" s="5"/>
      <c r="NCV191" s="5"/>
      <c r="NCW191" s="5"/>
      <c r="NCX191" s="5"/>
      <c r="NCY191" s="5"/>
      <c r="NCZ191" s="5"/>
      <c r="NDA191" s="5"/>
      <c r="NDB191" s="5"/>
      <c r="NDC191" s="5"/>
      <c r="NDD191" s="5"/>
      <c r="NDE191" s="5"/>
      <c r="NDF191" s="5"/>
      <c r="NDG191" s="5"/>
      <c r="NDH191" s="5"/>
      <c r="NDI191" s="5"/>
      <c r="NDJ191" s="5"/>
      <c r="NDK191" s="5"/>
      <c r="NDL191" s="5"/>
      <c r="NDM191" s="5"/>
      <c r="NDN191" s="5"/>
      <c r="NDO191" s="5"/>
      <c r="NDP191" s="5"/>
      <c r="NDQ191" s="5"/>
      <c r="NDR191" s="5"/>
      <c r="NDS191" s="5"/>
      <c r="NDT191" s="5"/>
      <c r="NDU191" s="5"/>
      <c r="NDV191" s="5"/>
      <c r="NDW191" s="5"/>
      <c r="NDX191" s="5"/>
      <c r="NDY191" s="5"/>
      <c r="NDZ191" s="5"/>
      <c r="NEA191" s="5"/>
      <c r="NEB191" s="5"/>
      <c r="NEC191" s="5"/>
      <c r="NED191" s="5"/>
      <c r="NEE191" s="5"/>
      <c r="NEF191" s="5"/>
      <c r="NEG191" s="5"/>
      <c r="NEH191" s="5"/>
      <c r="NEI191" s="5"/>
      <c r="NEJ191" s="5"/>
      <c r="NEK191" s="5"/>
      <c r="NEL191" s="5"/>
      <c r="NEM191" s="5"/>
      <c r="NEN191" s="5"/>
      <c r="NEO191" s="5"/>
      <c r="NEP191" s="5"/>
      <c r="NEQ191" s="5"/>
      <c r="NER191" s="5"/>
      <c r="NES191" s="5"/>
      <c r="NET191" s="5"/>
      <c r="NEU191" s="5"/>
      <c r="NEV191" s="5"/>
      <c r="NEW191" s="5"/>
      <c r="NEX191" s="5"/>
      <c r="NEY191" s="5"/>
      <c r="NEZ191" s="5"/>
      <c r="NFA191" s="5"/>
      <c r="NFB191" s="5"/>
      <c r="NFC191" s="5"/>
      <c r="NFD191" s="5"/>
      <c r="NFE191" s="5"/>
      <c r="NFF191" s="5"/>
      <c r="NFG191" s="5"/>
      <c r="NFH191" s="5"/>
      <c r="NFI191" s="5"/>
      <c r="NFJ191" s="5"/>
      <c r="NFK191" s="5"/>
      <c r="NFL191" s="5"/>
      <c r="NFM191" s="5"/>
      <c r="NFN191" s="5"/>
      <c r="NFO191" s="5"/>
      <c r="NFP191" s="5"/>
      <c r="NFQ191" s="5"/>
      <c r="NFR191" s="5"/>
      <c r="NFS191" s="5"/>
      <c r="NFT191" s="5"/>
      <c r="NFU191" s="5"/>
      <c r="NFV191" s="5"/>
      <c r="NFW191" s="5"/>
      <c r="NFX191" s="5"/>
      <c r="NFY191" s="5"/>
      <c r="NFZ191" s="5"/>
      <c r="NGA191" s="5"/>
      <c r="NGB191" s="5"/>
      <c r="NGC191" s="5"/>
      <c r="NGD191" s="5"/>
      <c r="NGE191" s="5"/>
      <c r="NGF191" s="5"/>
      <c r="NGG191" s="5"/>
      <c r="NGH191" s="5"/>
      <c r="NGI191" s="5"/>
      <c r="NGJ191" s="5"/>
      <c r="NGK191" s="5"/>
      <c r="NGL191" s="5"/>
      <c r="NGM191" s="5"/>
      <c r="NGN191" s="5"/>
      <c r="NGO191" s="5"/>
      <c r="NGP191" s="5"/>
      <c r="NGQ191" s="5"/>
      <c r="NGR191" s="5"/>
      <c r="NGS191" s="5"/>
      <c r="NGT191" s="5"/>
      <c r="NGU191" s="5"/>
      <c r="NGV191" s="5"/>
      <c r="NGW191" s="5"/>
      <c r="NGX191" s="5"/>
      <c r="NGY191" s="5"/>
      <c r="NGZ191" s="5"/>
      <c r="NHA191" s="5"/>
      <c r="NHB191" s="5"/>
      <c r="NHC191" s="5"/>
      <c r="NHD191" s="5"/>
      <c r="NHE191" s="5"/>
      <c r="NHF191" s="5"/>
      <c r="NHG191" s="5"/>
      <c r="NHH191" s="5"/>
      <c r="NHI191" s="5"/>
      <c r="NHJ191" s="5"/>
      <c r="NHK191" s="5"/>
      <c r="NHL191" s="5"/>
      <c r="NHM191" s="5"/>
      <c r="NHN191" s="5"/>
      <c r="NHO191" s="5"/>
      <c r="NHP191" s="5"/>
      <c r="NHQ191" s="5"/>
      <c r="NHR191" s="5"/>
      <c r="NHS191" s="5"/>
      <c r="NHT191" s="5"/>
      <c r="NHU191" s="5"/>
      <c r="NHV191" s="5"/>
      <c r="NHW191" s="5"/>
      <c r="NHX191" s="5"/>
      <c r="NHY191" s="5"/>
      <c r="NHZ191" s="5"/>
      <c r="NIA191" s="5"/>
      <c r="NIB191" s="5"/>
      <c r="NIC191" s="5"/>
      <c r="NID191" s="5"/>
      <c r="NIE191" s="5"/>
      <c r="NIF191" s="5"/>
      <c r="NIG191" s="5"/>
      <c r="NIH191" s="5"/>
      <c r="NII191" s="5"/>
      <c r="NIJ191" s="5"/>
      <c r="NIK191" s="5"/>
      <c r="NIL191" s="5"/>
      <c r="NIM191" s="5"/>
      <c r="NIN191" s="5"/>
      <c r="NIO191" s="5"/>
      <c r="NIP191" s="5"/>
      <c r="NIQ191" s="5"/>
      <c r="NIR191" s="5"/>
      <c r="NIS191" s="5"/>
      <c r="NIT191" s="5"/>
      <c r="NIU191" s="5"/>
      <c r="NIV191" s="5"/>
      <c r="NIW191" s="5"/>
      <c r="NIX191" s="5"/>
      <c r="NIY191" s="5"/>
      <c r="NIZ191" s="5"/>
      <c r="NJA191" s="5"/>
      <c r="NJB191" s="5"/>
      <c r="NJC191" s="5"/>
      <c r="NJD191" s="5"/>
      <c r="NJE191" s="5"/>
      <c r="NJF191" s="5"/>
      <c r="NJG191" s="5"/>
      <c r="NJH191" s="5"/>
      <c r="NJI191" s="5"/>
      <c r="NJJ191" s="5"/>
      <c r="NJK191" s="5"/>
      <c r="NJL191" s="5"/>
      <c r="NJM191" s="5"/>
      <c r="NJN191" s="5"/>
      <c r="NJO191" s="5"/>
      <c r="NJP191" s="5"/>
      <c r="NJQ191" s="5"/>
      <c r="NJR191" s="5"/>
      <c r="NJS191" s="5"/>
      <c r="NJT191" s="5"/>
      <c r="NJU191" s="5"/>
      <c r="NJV191" s="5"/>
      <c r="NJW191" s="5"/>
      <c r="NJX191" s="5"/>
      <c r="NJY191" s="5"/>
      <c r="NJZ191" s="5"/>
      <c r="NKA191" s="5"/>
      <c r="NKB191" s="5"/>
      <c r="NKC191" s="5"/>
      <c r="NKD191" s="5"/>
      <c r="NKE191" s="5"/>
      <c r="NKF191" s="5"/>
      <c r="NKG191" s="5"/>
      <c r="NKH191" s="5"/>
      <c r="NKI191" s="5"/>
      <c r="NKJ191" s="5"/>
      <c r="NKK191" s="5"/>
      <c r="NKL191" s="5"/>
      <c r="NKM191" s="5"/>
      <c r="NKN191" s="5"/>
      <c r="NKO191" s="5"/>
      <c r="NKP191" s="5"/>
      <c r="NKQ191" s="5"/>
      <c r="NKR191" s="5"/>
      <c r="NKS191" s="5"/>
      <c r="NKT191" s="5"/>
      <c r="NKU191" s="5"/>
      <c r="NKV191" s="5"/>
      <c r="NKW191" s="5"/>
      <c r="NKX191" s="5"/>
      <c r="NKY191" s="5"/>
      <c r="NKZ191" s="5"/>
      <c r="NLA191" s="5"/>
      <c r="NLB191" s="5"/>
      <c r="NLC191" s="5"/>
      <c r="NLD191" s="5"/>
      <c r="NLE191" s="5"/>
      <c r="NLF191" s="5"/>
      <c r="NLG191" s="5"/>
      <c r="NLH191" s="5"/>
      <c r="NLI191" s="5"/>
      <c r="NLJ191" s="5"/>
      <c r="NLK191" s="5"/>
      <c r="NLL191" s="5"/>
      <c r="NLM191" s="5"/>
      <c r="NLN191" s="5"/>
      <c r="NLO191" s="5"/>
      <c r="NLP191" s="5"/>
      <c r="NLQ191" s="5"/>
      <c r="NLR191" s="5"/>
      <c r="NLS191" s="5"/>
      <c r="NLT191" s="5"/>
      <c r="NLU191" s="5"/>
      <c r="NLV191" s="5"/>
      <c r="NLW191" s="5"/>
      <c r="NLX191" s="5"/>
      <c r="NLY191" s="5"/>
      <c r="NLZ191" s="5"/>
      <c r="NMA191" s="5"/>
      <c r="NMB191" s="5"/>
      <c r="NMC191" s="5"/>
      <c r="NMD191" s="5"/>
      <c r="NME191" s="5"/>
      <c r="NMF191" s="5"/>
      <c r="NMG191" s="5"/>
      <c r="NMH191" s="5"/>
      <c r="NMI191" s="5"/>
      <c r="NMJ191" s="5"/>
      <c r="NMK191" s="5"/>
      <c r="NML191" s="5"/>
      <c r="NMM191" s="5"/>
      <c r="NMN191" s="5"/>
      <c r="NMO191" s="5"/>
      <c r="NMP191" s="5"/>
      <c r="NMQ191" s="5"/>
      <c r="NMR191" s="5"/>
      <c r="NMS191" s="5"/>
      <c r="NMT191" s="5"/>
      <c r="NMU191" s="5"/>
      <c r="NMV191" s="5"/>
      <c r="NMW191" s="5"/>
      <c r="NMX191" s="5"/>
      <c r="NMY191" s="5"/>
      <c r="NMZ191" s="5"/>
      <c r="NNA191" s="5"/>
      <c r="NNB191" s="5"/>
      <c r="NNC191" s="5"/>
      <c r="NND191" s="5"/>
      <c r="NNE191" s="5"/>
      <c r="NNF191" s="5"/>
      <c r="NNG191" s="5"/>
      <c r="NNH191" s="5"/>
      <c r="NNI191" s="5"/>
      <c r="NNJ191" s="5"/>
      <c r="NNK191" s="5"/>
      <c r="NNL191" s="5"/>
      <c r="NNM191" s="5"/>
      <c r="NNN191" s="5"/>
      <c r="NNO191" s="5"/>
      <c r="NNP191" s="5"/>
      <c r="NNQ191" s="5"/>
      <c r="NNR191" s="5"/>
      <c r="NNS191" s="5"/>
      <c r="NNT191" s="5"/>
      <c r="NNU191" s="5"/>
      <c r="NNV191" s="5"/>
      <c r="NNW191" s="5"/>
      <c r="NNX191" s="5"/>
      <c r="NNY191" s="5"/>
      <c r="NNZ191" s="5"/>
      <c r="NOA191" s="5"/>
      <c r="NOB191" s="5"/>
      <c r="NOC191" s="5"/>
      <c r="NOD191" s="5"/>
      <c r="NOE191" s="5"/>
      <c r="NOF191" s="5"/>
      <c r="NOG191" s="5"/>
      <c r="NOH191" s="5"/>
      <c r="NOI191" s="5"/>
      <c r="NOJ191" s="5"/>
      <c r="NOK191" s="5"/>
      <c r="NOL191" s="5"/>
      <c r="NOM191" s="5"/>
      <c r="NON191" s="5"/>
      <c r="NOO191" s="5"/>
      <c r="NOP191" s="5"/>
      <c r="NOQ191" s="5"/>
      <c r="NOR191" s="5"/>
      <c r="NOS191" s="5"/>
      <c r="NOT191" s="5"/>
      <c r="NOU191" s="5"/>
      <c r="NOV191" s="5"/>
      <c r="NOW191" s="5"/>
      <c r="NOX191" s="5"/>
      <c r="NOY191" s="5"/>
      <c r="NOZ191" s="5"/>
      <c r="NPA191" s="5"/>
      <c r="NPB191" s="5"/>
      <c r="NPC191" s="5"/>
      <c r="NPD191" s="5"/>
      <c r="NPE191" s="5"/>
      <c r="NPF191" s="5"/>
      <c r="NPG191" s="5"/>
      <c r="NPH191" s="5"/>
      <c r="NPI191" s="5"/>
      <c r="NPJ191" s="5"/>
      <c r="NPK191" s="5"/>
      <c r="NPL191" s="5"/>
      <c r="NPM191" s="5"/>
      <c r="NPN191" s="5"/>
      <c r="NPO191" s="5"/>
      <c r="NPP191" s="5"/>
      <c r="NPQ191" s="5"/>
      <c r="NPR191" s="5"/>
      <c r="NPS191" s="5"/>
      <c r="NPT191" s="5"/>
      <c r="NPU191" s="5"/>
      <c r="NPV191" s="5"/>
      <c r="NPW191" s="5"/>
      <c r="NPX191" s="5"/>
      <c r="NPY191" s="5"/>
      <c r="NPZ191" s="5"/>
      <c r="NQA191" s="5"/>
      <c r="NQB191" s="5"/>
      <c r="NQC191" s="5"/>
      <c r="NQD191" s="5"/>
      <c r="NQE191" s="5"/>
      <c r="NQF191" s="5"/>
      <c r="NQG191" s="5"/>
      <c r="NQH191" s="5"/>
      <c r="NQI191" s="5"/>
      <c r="NQJ191" s="5"/>
      <c r="NQK191" s="5"/>
      <c r="NQL191" s="5"/>
      <c r="NQM191" s="5"/>
      <c r="NQN191" s="5"/>
      <c r="NQO191" s="5"/>
      <c r="NQP191" s="5"/>
      <c r="NQQ191" s="5"/>
      <c r="NQR191" s="5"/>
      <c r="NQS191" s="5"/>
      <c r="NQT191" s="5"/>
      <c r="NQU191" s="5"/>
      <c r="NQV191" s="5"/>
      <c r="NQW191" s="5"/>
      <c r="NQX191" s="5"/>
      <c r="NQY191" s="5"/>
      <c r="NQZ191" s="5"/>
      <c r="NRA191" s="5"/>
      <c r="NRB191" s="5"/>
      <c r="NRC191" s="5"/>
      <c r="NRD191" s="5"/>
      <c r="NRE191" s="5"/>
      <c r="NRF191" s="5"/>
      <c r="NRG191" s="5"/>
      <c r="NRH191" s="5"/>
      <c r="NRI191" s="5"/>
      <c r="NRJ191" s="5"/>
      <c r="NRK191" s="5"/>
      <c r="NRL191" s="5"/>
      <c r="NRM191" s="5"/>
      <c r="NRN191" s="5"/>
      <c r="NRO191" s="5"/>
      <c r="NRP191" s="5"/>
      <c r="NRQ191" s="5"/>
      <c r="NRR191" s="5"/>
      <c r="NRS191" s="5"/>
      <c r="NRT191" s="5"/>
      <c r="NRU191" s="5"/>
      <c r="NRV191" s="5"/>
      <c r="NRW191" s="5"/>
      <c r="NRX191" s="5"/>
      <c r="NRY191" s="5"/>
      <c r="NRZ191" s="5"/>
      <c r="NSA191" s="5"/>
      <c r="NSB191" s="5"/>
      <c r="NSC191" s="5"/>
      <c r="NSD191" s="5"/>
      <c r="NSE191" s="5"/>
      <c r="NSF191" s="5"/>
      <c r="NSG191" s="5"/>
      <c r="NSH191" s="5"/>
      <c r="NSI191" s="5"/>
      <c r="NSJ191" s="5"/>
      <c r="NSK191" s="5"/>
      <c r="NSL191" s="5"/>
      <c r="NSM191" s="5"/>
      <c r="NSN191" s="5"/>
      <c r="NSO191" s="5"/>
      <c r="NSP191" s="5"/>
      <c r="NSQ191" s="5"/>
      <c r="NSR191" s="5"/>
      <c r="NSS191" s="5"/>
      <c r="NST191" s="5"/>
      <c r="NSU191" s="5"/>
      <c r="NSV191" s="5"/>
      <c r="NSW191" s="5"/>
      <c r="NSX191" s="5"/>
      <c r="NSY191" s="5"/>
      <c r="NSZ191" s="5"/>
      <c r="NTA191" s="5"/>
      <c r="NTB191" s="5"/>
      <c r="NTC191" s="5"/>
      <c r="NTD191" s="5"/>
      <c r="NTE191" s="5"/>
      <c r="NTF191" s="5"/>
      <c r="NTG191" s="5"/>
      <c r="NTH191" s="5"/>
      <c r="NTI191" s="5"/>
      <c r="NTJ191" s="5"/>
      <c r="NTK191" s="5"/>
      <c r="NTL191" s="5"/>
      <c r="NTM191" s="5"/>
      <c r="NTN191" s="5"/>
      <c r="NTO191" s="5"/>
      <c r="NTP191" s="5"/>
      <c r="NTQ191" s="5"/>
      <c r="NTR191" s="5"/>
      <c r="NTS191" s="5"/>
      <c r="NTT191" s="5"/>
      <c r="NTU191" s="5"/>
      <c r="NTV191" s="5"/>
      <c r="NTW191" s="5"/>
      <c r="NTX191" s="5"/>
      <c r="NTY191" s="5"/>
      <c r="NTZ191" s="5"/>
      <c r="NUA191" s="5"/>
      <c r="NUB191" s="5"/>
      <c r="NUC191" s="5"/>
      <c r="NUD191" s="5"/>
      <c r="NUE191" s="5"/>
      <c r="NUF191" s="5"/>
      <c r="NUG191" s="5"/>
      <c r="NUH191" s="5"/>
      <c r="NUI191" s="5"/>
      <c r="NUJ191" s="5"/>
      <c r="NUK191" s="5"/>
      <c r="NUL191" s="5"/>
      <c r="NUM191" s="5"/>
      <c r="NUN191" s="5"/>
      <c r="NUO191" s="5"/>
      <c r="NUP191" s="5"/>
      <c r="NUQ191" s="5"/>
      <c r="NUR191" s="5"/>
      <c r="NUS191" s="5"/>
      <c r="NUT191" s="5"/>
      <c r="NUU191" s="5"/>
      <c r="NUV191" s="5"/>
      <c r="NUW191" s="5"/>
      <c r="NUX191" s="5"/>
      <c r="NUY191" s="5"/>
      <c r="NUZ191" s="5"/>
      <c r="NVA191" s="5"/>
      <c r="NVB191" s="5"/>
      <c r="NVC191" s="5"/>
      <c r="NVD191" s="5"/>
      <c r="NVE191" s="5"/>
      <c r="NVF191" s="5"/>
      <c r="NVG191" s="5"/>
      <c r="NVH191" s="5"/>
      <c r="NVI191" s="5"/>
      <c r="NVJ191" s="5"/>
      <c r="NVK191" s="5"/>
      <c r="NVL191" s="5"/>
      <c r="NVM191" s="5"/>
      <c r="NVN191" s="5"/>
      <c r="NVO191" s="5"/>
      <c r="NVP191" s="5"/>
      <c r="NVQ191" s="5"/>
      <c r="NVR191" s="5"/>
      <c r="NVS191" s="5"/>
      <c r="NVT191" s="5"/>
      <c r="NVU191" s="5"/>
      <c r="NVV191" s="5"/>
      <c r="NVW191" s="5"/>
      <c r="NVX191" s="5"/>
      <c r="NVY191" s="5"/>
      <c r="NVZ191" s="5"/>
      <c r="NWA191" s="5"/>
      <c r="NWB191" s="5"/>
      <c r="NWC191" s="5"/>
      <c r="NWD191" s="5"/>
      <c r="NWE191" s="5"/>
      <c r="NWF191" s="5"/>
      <c r="NWG191" s="5"/>
      <c r="NWH191" s="5"/>
      <c r="NWI191" s="5"/>
      <c r="NWJ191" s="5"/>
      <c r="NWK191" s="5"/>
      <c r="NWL191" s="5"/>
      <c r="NWM191" s="5"/>
      <c r="NWN191" s="5"/>
      <c r="NWO191" s="5"/>
      <c r="NWP191" s="5"/>
      <c r="NWQ191" s="5"/>
      <c r="NWR191" s="5"/>
      <c r="NWS191" s="5"/>
      <c r="NWT191" s="5"/>
      <c r="NWU191" s="5"/>
      <c r="NWV191" s="5"/>
      <c r="NWW191" s="5"/>
      <c r="NWX191" s="5"/>
      <c r="NWY191" s="5"/>
      <c r="NWZ191" s="5"/>
      <c r="NXA191" s="5"/>
      <c r="NXB191" s="5"/>
      <c r="NXC191" s="5"/>
      <c r="NXD191" s="5"/>
      <c r="NXE191" s="5"/>
      <c r="NXF191" s="5"/>
      <c r="NXG191" s="5"/>
      <c r="NXH191" s="5"/>
      <c r="NXI191" s="5"/>
      <c r="NXJ191" s="5"/>
      <c r="NXK191" s="5"/>
      <c r="NXL191" s="5"/>
      <c r="NXM191" s="5"/>
      <c r="NXN191" s="5"/>
      <c r="NXO191" s="5"/>
      <c r="NXP191" s="5"/>
      <c r="NXQ191" s="5"/>
      <c r="NXR191" s="5"/>
      <c r="NXS191" s="5"/>
      <c r="NXT191" s="5"/>
      <c r="NXU191" s="5"/>
      <c r="NXV191" s="5"/>
      <c r="NXW191" s="5"/>
      <c r="NXX191" s="5"/>
      <c r="NXY191" s="5"/>
      <c r="NXZ191" s="5"/>
      <c r="NYA191" s="5"/>
      <c r="NYB191" s="5"/>
      <c r="NYC191" s="5"/>
      <c r="NYD191" s="5"/>
      <c r="NYE191" s="5"/>
      <c r="NYF191" s="5"/>
      <c r="NYG191" s="5"/>
      <c r="NYH191" s="5"/>
      <c r="NYI191" s="5"/>
      <c r="NYJ191" s="5"/>
      <c r="NYK191" s="5"/>
      <c r="NYL191" s="5"/>
      <c r="NYM191" s="5"/>
      <c r="NYN191" s="5"/>
      <c r="NYO191" s="5"/>
      <c r="NYP191" s="5"/>
      <c r="NYQ191" s="5"/>
      <c r="NYR191" s="5"/>
      <c r="NYS191" s="5"/>
      <c r="NYT191" s="5"/>
      <c r="NYU191" s="5"/>
      <c r="NYV191" s="5"/>
      <c r="NYW191" s="5"/>
      <c r="NYX191" s="5"/>
      <c r="NYY191" s="5"/>
      <c r="NYZ191" s="5"/>
      <c r="NZA191" s="5"/>
      <c r="NZB191" s="5"/>
      <c r="NZC191" s="5"/>
      <c r="NZD191" s="5"/>
      <c r="NZE191" s="5"/>
      <c r="NZF191" s="5"/>
      <c r="NZG191" s="5"/>
      <c r="NZH191" s="5"/>
      <c r="NZI191" s="5"/>
      <c r="NZJ191" s="5"/>
      <c r="NZK191" s="5"/>
      <c r="NZL191" s="5"/>
      <c r="NZM191" s="5"/>
      <c r="NZN191" s="5"/>
      <c r="NZO191" s="5"/>
      <c r="NZP191" s="5"/>
      <c r="NZQ191" s="5"/>
      <c r="NZR191" s="5"/>
      <c r="NZS191" s="5"/>
      <c r="NZT191" s="5"/>
      <c r="NZU191" s="5"/>
      <c r="NZV191" s="5"/>
      <c r="NZW191" s="5"/>
      <c r="NZX191" s="5"/>
      <c r="NZY191" s="5"/>
      <c r="NZZ191" s="5"/>
      <c r="OAA191" s="5"/>
      <c r="OAB191" s="5"/>
      <c r="OAC191" s="5"/>
      <c r="OAD191" s="5"/>
      <c r="OAE191" s="5"/>
      <c r="OAF191" s="5"/>
      <c r="OAG191" s="5"/>
      <c r="OAH191" s="5"/>
      <c r="OAI191" s="5"/>
      <c r="OAJ191" s="5"/>
      <c r="OAK191" s="5"/>
      <c r="OAL191" s="5"/>
      <c r="OAM191" s="5"/>
      <c r="OAN191" s="5"/>
      <c r="OAO191" s="5"/>
      <c r="OAP191" s="5"/>
      <c r="OAQ191" s="5"/>
      <c r="OAR191" s="5"/>
      <c r="OAS191" s="5"/>
      <c r="OAT191" s="5"/>
      <c r="OAU191" s="5"/>
      <c r="OAV191" s="5"/>
      <c r="OAW191" s="5"/>
      <c r="OAX191" s="5"/>
      <c r="OAY191" s="5"/>
      <c r="OAZ191" s="5"/>
      <c r="OBA191" s="5"/>
      <c r="OBB191" s="5"/>
      <c r="OBC191" s="5"/>
      <c r="OBD191" s="5"/>
      <c r="OBE191" s="5"/>
      <c r="OBF191" s="5"/>
      <c r="OBG191" s="5"/>
      <c r="OBH191" s="5"/>
      <c r="OBI191" s="5"/>
      <c r="OBJ191" s="5"/>
      <c r="OBK191" s="5"/>
      <c r="OBL191" s="5"/>
      <c r="OBM191" s="5"/>
      <c r="OBN191" s="5"/>
      <c r="OBO191" s="5"/>
      <c r="OBP191" s="5"/>
      <c r="OBQ191" s="5"/>
      <c r="OBR191" s="5"/>
      <c r="OBS191" s="5"/>
      <c r="OBT191" s="5"/>
      <c r="OBU191" s="5"/>
      <c r="OBV191" s="5"/>
      <c r="OBW191" s="5"/>
      <c r="OBX191" s="5"/>
      <c r="OBY191" s="5"/>
      <c r="OBZ191" s="5"/>
      <c r="OCA191" s="5"/>
      <c r="OCB191" s="5"/>
      <c r="OCC191" s="5"/>
      <c r="OCD191" s="5"/>
      <c r="OCE191" s="5"/>
      <c r="OCF191" s="5"/>
      <c r="OCG191" s="5"/>
      <c r="OCH191" s="5"/>
      <c r="OCI191" s="5"/>
      <c r="OCJ191" s="5"/>
      <c r="OCK191" s="5"/>
      <c r="OCL191" s="5"/>
      <c r="OCM191" s="5"/>
      <c r="OCN191" s="5"/>
      <c r="OCO191" s="5"/>
      <c r="OCP191" s="5"/>
      <c r="OCQ191" s="5"/>
      <c r="OCR191" s="5"/>
      <c r="OCS191" s="5"/>
      <c r="OCT191" s="5"/>
      <c r="OCU191" s="5"/>
      <c r="OCV191" s="5"/>
      <c r="OCW191" s="5"/>
      <c r="OCX191" s="5"/>
      <c r="OCY191" s="5"/>
      <c r="OCZ191" s="5"/>
      <c r="ODA191" s="5"/>
      <c r="ODB191" s="5"/>
      <c r="ODC191" s="5"/>
      <c r="ODD191" s="5"/>
      <c r="ODE191" s="5"/>
      <c r="ODF191" s="5"/>
      <c r="ODG191" s="5"/>
      <c r="ODH191" s="5"/>
      <c r="ODI191" s="5"/>
      <c r="ODJ191" s="5"/>
      <c r="ODK191" s="5"/>
      <c r="ODL191" s="5"/>
      <c r="ODM191" s="5"/>
      <c r="ODN191" s="5"/>
      <c r="ODO191" s="5"/>
      <c r="ODP191" s="5"/>
      <c r="ODQ191" s="5"/>
      <c r="ODR191" s="5"/>
      <c r="ODS191" s="5"/>
      <c r="ODT191" s="5"/>
      <c r="ODU191" s="5"/>
      <c r="ODV191" s="5"/>
      <c r="ODW191" s="5"/>
      <c r="ODX191" s="5"/>
      <c r="ODY191" s="5"/>
      <c r="ODZ191" s="5"/>
      <c r="OEA191" s="5"/>
      <c r="OEB191" s="5"/>
      <c r="OEC191" s="5"/>
      <c r="OED191" s="5"/>
      <c r="OEE191" s="5"/>
      <c r="OEF191" s="5"/>
      <c r="OEG191" s="5"/>
      <c r="OEH191" s="5"/>
      <c r="OEI191" s="5"/>
      <c r="OEJ191" s="5"/>
      <c r="OEK191" s="5"/>
      <c r="OEL191" s="5"/>
      <c r="OEM191" s="5"/>
      <c r="OEN191" s="5"/>
      <c r="OEO191" s="5"/>
      <c r="OEP191" s="5"/>
      <c r="OEQ191" s="5"/>
      <c r="OER191" s="5"/>
      <c r="OES191" s="5"/>
      <c r="OET191" s="5"/>
      <c r="OEU191" s="5"/>
      <c r="OEV191" s="5"/>
      <c r="OEW191" s="5"/>
      <c r="OEX191" s="5"/>
      <c r="OEY191" s="5"/>
      <c r="OEZ191" s="5"/>
      <c r="OFA191" s="5"/>
      <c r="OFB191" s="5"/>
      <c r="OFC191" s="5"/>
      <c r="OFD191" s="5"/>
      <c r="OFE191" s="5"/>
      <c r="OFF191" s="5"/>
      <c r="OFG191" s="5"/>
      <c r="OFH191" s="5"/>
      <c r="OFI191" s="5"/>
      <c r="OFJ191" s="5"/>
      <c r="OFK191" s="5"/>
      <c r="OFL191" s="5"/>
      <c r="OFM191" s="5"/>
      <c r="OFN191" s="5"/>
      <c r="OFO191" s="5"/>
      <c r="OFP191" s="5"/>
      <c r="OFQ191" s="5"/>
      <c r="OFR191" s="5"/>
      <c r="OFS191" s="5"/>
      <c r="OFT191" s="5"/>
      <c r="OFU191" s="5"/>
      <c r="OFV191" s="5"/>
      <c r="OFW191" s="5"/>
      <c r="OFX191" s="5"/>
      <c r="OFY191" s="5"/>
      <c r="OFZ191" s="5"/>
      <c r="OGA191" s="5"/>
      <c r="OGB191" s="5"/>
      <c r="OGC191" s="5"/>
      <c r="OGD191" s="5"/>
      <c r="OGE191" s="5"/>
      <c r="OGF191" s="5"/>
      <c r="OGG191" s="5"/>
      <c r="OGH191" s="5"/>
      <c r="OGI191" s="5"/>
      <c r="OGJ191" s="5"/>
      <c r="OGK191" s="5"/>
      <c r="OGL191" s="5"/>
      <c r="OGM191" s="5"/>
      <c r="OGN191" s="5"/>
      <c r="OGO191" s="5"/>
      <c r="OGP191" s="5"/>
      <c r="OGQ191" s="5"/>
      <c r="OGR191" s="5"/>
      <c r="OGS191" s="5"/>
      <c r="OGT191" s="5"/>
      <c r="OGU191" s="5"/>
      <c r="OGV191" s="5"/>
      <c r="OGW191" s="5"/>
      <c r="OGX191" s="5"/>
      <c r="OGY191" s="5"/>
      <c r="OGZ191" s="5"/>
      <c r="OHA191" s="5"/>
      <c r="OHB191" s="5"/>
      <c r="OHC191" s="5"/>
      <c r="OHD191" s="5"/>
      <c r="OHE191" s="5"/>
      <c r="OHF191" s="5"/>
      <c r="OHG191" s="5"/>
      <c r="OHH191" s="5"/>
      <c r="OHI191" s="5"/>
      <c r="OHJ191" s="5"/>
      <c r="OHK191" s="5"/>
      <c r="OHL191" s="5"/>
      <c r="OHM191" s="5"/>
      <c r="OHN191" s="5"/>
      <c r="OHO191" s="5"/>
      <c r="OHP191" s="5"/>
      <c r="OHQ191" s="5"/>
      <c r="OHR191" s="5"/>
      <c r="OHS191" s="5"/>
      <c r="OHT191" s="5"/>
      <c r="OHU191" s="5"/>
      <c r="OHV191" s="5"/>
      <c r="OHW191" s="5"/>
      <c r="OHX191" s="5"/>
      <c r="OHY191" s="5"/>
      <c r="OHZ191" s="5"/>
      <c r="OIA191" s="5"/>
      <c r="OIB191" s="5"/>
      <c r="OIC191" s="5"/>
      <c r="OID191" s="5"/>
      <c r="OIE191" s="5"/>
      <c r="OIF191" s="5"/>
      <c r="OIG191" s="5"/>
      <c r="OIH191" s="5"/>
      <c r="OII191" s="5"/>
      <c r="OIJ191" s="5"/>
      <c r="OIK191" s="5"/>
      <c r="OIL191" s="5"/>
      <c r="OIM191" s="5"/>
      <c r="OIN191" s="5"/>
      <c r="OIO191" s="5"/>
      <c r="OIP191" s="5"/>
      <c r="OIQ191" s="5"/>
      <c r="OIR191" s="5"/>
      <c r="OIS191" s="5"/>
      <c r="OIT191" s="5"/>
      <c r="OIU191" s="5"/>
      <c r="OIV191" s="5"/>
      <c r="OIW191" s="5"/>
      <c r="OIX191" s="5"/>
      <c r="OIY191" s="5"/>
      <c r="OIZ191" s="5"/>
      <c r="OJA191" s="5"/>
      <c r="OJB191" s="5"/>
      <c r="OJC191" s="5"/>
      <c r="OJD191" s="5"/>
      <c r="OJE191" s="5"/>
      <c r="OJF191" s="5"/>
      <c r="OJG191" s="5"/>
      <c r="OJH191" s="5"/>
      <c r="OJI191" s="5"/>
      <c r="OJJ191" s="5"/>
      <c r="OJK191" s="5"/>
      <c r="OJL191" s="5"/>
      <c r="OJM191" s="5"/>
      <c r="OJN191" s="5"/>
      <c r="OJO191" s="5"/>
      <c r="OJP191" s="5"/>
      <c r="OJQ191" s="5"/>
      <c r="OJR191" s="5"/>
      <c r="OJS191" s="5"/>
      <c r="OJT191" s="5"/>
      <c r="OJU191" s="5"/>
      <c r="OJV191" s="5"/>
      <c r="OJW191" s="5"/>
      <c r="OJX191" s="5"/>
      <c r="OJY191" s="5"/>
      <c r="OJZ191" s="5"/>
      <c r="OKA191" s="5"/>
      <c r="OKB191" s="5"/>
      <c r="OKC191" s="5"/>
      <c r="OKD191" s="5"/>
      <c r="OKE191" s="5"/>
      <c r="OKF191" s="5"/>
      <c r="OKG191" s="5"/>
      <c r="OKH191" s="5"/>
      <c r="OKI191" s="5"/>
      <c r="OKJ191" s="5"/>
      <c r="OKK191" s="5"/>
      <c r="OKL191" s="5"/>
      <c r="OKM191" s="5"/>
      <c r="OKN191" s="5"/>
      <c r="OKO191" s="5"/>
      <c r="OKP191" s="5"/>
      <c r="OKQ191" s="5"/>
      <c r="OKR191" s="5"/>
      <c r="OKS191" s="5"/>
      <c r="OKT191" s="5"/>
      <c r="OKU191" s="5"/>
      <c r="OKV191" s="5"/>
      <c r="OKW191" s="5"/>
      <c r="OKX191" s="5"/>
      <c r="OKY191" s="5"/>
      <c r="OKZ191" s="5"/>
      <c r="OLA191" s="5"/>
      <c r="OLB191" s="5"/>
      <c r="OLC191" s="5"/>
      <c r="OLD191" s="5"/>
      <c r="OLE191" s="5"/>
      <c r="OLF191" s="5"/>
      <c r="OLG191" s="5"/>
      <c r="OLH191" s="5"/>
      <c r="OLI191" s="5"/>
      <c r="OLJ191" s="5"/>
      <c r="OLK191" s="5"/>
      <c r="OLL191" s="5"/>
      <c r="OLM191" s="5"/>
      <c r="OLN191" s="5"/>
      <c r="OLO191" s="5"/>
      <c r="OLP191" s="5"/>
      <c r="OLQ191" s="5"/>
      <c r="OLR191" s="5"/>
      <c r="OLS191" s="5"/>
      <c r="OLT191" s="5"/>
      <c r="OLU191" s="5"/>
      <c r="OLV191" s="5"/>
      <c r="OLW191" s="5"/>
      <c r="OLX191" s="5"/>
      <c r="OLY191" s="5"/>
      <c r="OLZ191" s="5"/>
      <c r="OMA191" s="5"/>
      <c r="OMB191" s="5"/>
      <c r="OMC191" s="5"/>
      <c r="OMD191" s="5"/>
      <c r="OME191" s="5"/>
      <c r="OMF191" s="5"/>
      <c r="OMG191" s="5"/>
      <c r="OMH191" s="5"/>
      <c r="OMI191" s="5"/>
      <c r="OMJ191" s="5"/>
      <c r="OMK191" s="5"/>
      <c r="OML191" s="5"/>
      <c r="OMM191" s="5"/>
      <c r="OMN191" s="5"/>
      <c r="OMO191" s="5"/>
      <c r="OMP191" s="5"/>
      <c r="OMQ191" s="5"/>
      <c r="OMR191" s="5"/>
      <c r="OMS191" s="5"/>
      <c r="OMT191" s="5"/>
      <c r="OMU191" s="5"/>
      <c r="OMV191" s="5"/>
      <c r="OMW191" s="5"/>
      <c r="OMX191" s="5"/>
      <c r="OMY191" s="5"/>
      <c r="OMZ191" s="5"/>
      <c r="ONA191" s="5"/>
      <c r="ONB191" s="5"/>
      <c r="ONC191" s="5"/>
      <c r="OND191" s="5"/>
      <c r="ONE191" s="5"/>
      <c r="ONF191" s="5"/>
      <c r="ONG191" s="5"/>
      <c r="ONH191" s="5"/>
      <c r="ONI191" s="5"/>
      <c r="ONJ191" s="5"/>
      <c r="ONK191" s="5"/>
      <c r="ONL191" s="5"/>
      <c r="ONM191" s="5"/>
      <c r="ONN191" s="5"/>
      <c r="ONO191" s="5"/>
      <c r="ONP191" s="5"/>
      <c r="ONQ191" s="5"/>
      <c r="ONR191" s="5"/>
      <c r="ONS191" s="5"/>
      <c r="ONT191" s="5"/>
      <c r="ONU191" s="5"/>
      <c r="ONV191" s="5"/>
      <c r="ONW191" s="5"/>
      <c r="ONX191" s="5"/>
      <c r="ONY191" s="5"/>
      <c r="ONZ191" s="5"/>
      <c r="OOA191" s="5"/>
      <c r="OOB191" s="5"/>
      <c r="OOC191" s="5"/>
      <c r="OOD191" s="5"/>
      <c r="OOE191" s="5"/>
      <c r="OOF191" s="5"/>
      <c r="OOG191" s="5"/>
      <c r="OOH191" s="5"/>
      <c r="OOI191" s="5"/>
      <c r="OOJ191" s="5"/>
      <c r="OOK191" s="5"/>
      <c r="OOL191" s="5"/>
      <c r="OOM191" s="5"/>
      <c r="OON191" s="5"/>
      <c r="OOO191" s="5"/>
      <c r="OOP191" s="5"/>
      <c r="OOQ191" s="5"/>
      <c r="OOR191" s="5"/>
      <c r="OOS191" s="5"/>
      <c r="OOT191" s="5"/>
      <c r="OOU191" s="5"/>
      <c r="OOV191" s="5"/>
      <c r="OOW191" s="5"/>
      <c r="OOX191" s="5"/>
      <c r="OOY191" s="5"/>
      <c r="OOZ191" s="5"/>
      <c r="OPA191" s="5"/>
      <c r="OPB191" s="5"/>
      <c r="OPC191" s="5"/>
      <c r="OPD191" s="5"/>
      <c r="OPE191" s="5"/>
      <c r="OPF191" s="5"/>
      <c r="OPG191" s="5"/>
      <c r="OPH191" s="5"/>
      <c r="OPI191" s="5"/>
      <c r="OPJ191" s="5"/>
      <c r="OPK191" s="5"/>
      <c r="OPL191" s="5"/>
      <c r="OPM191" s="5"/>
      <c r="OPN191" s="5"/>
      <c r="OPO191" s="5"/>
      <c r="OPP191" s="5"/>
      <c r="OPQ191" s="5"/>
      <c r="OPR191" s="5"/>
      <c r="OPS191" s="5"/>
      <c r="OPT191" s="5"/>
      <c r="OPU191" s="5"/>
      <c r="OPV191" s="5"/>
      <c r="OPW191" s="5"/>
      <c r="OPX191" s="5"/>
      <c r="OPY191" s="5"/>
      <c r="OPZ191" s="5"/>
      <c r="OQA191" s="5"/>
      <c r="OQB191" s="5"/>
      <c r="OQC191" s="5"/>
      <c r="OQD191" s="5"/>
      <c r="OQE191" s="5"/>
      <c r="OQF191" s="5"/>
      <c r="OQG191" s="5"/>
      <c r="OQH191" s="5"/>
      <c r="OQI191" s="5"/>
      <c r="OQJ191" s="5"/>
      <c r="OQK191" s="5"/>
      <c r="OQL191" s="5"/>
      <c r="OQM191" s="5"/>
      <c r="OQN191" s="5"/>
      <c r="OQO191" s="5"/>
      <c r="OQP191" s="5"/>
      <c r="OQQ191" s="5"/>
      <c r="OQR191" s="5"/>
      <c r="OQS191" s="5"/>
      <c r="OQT191" s="5"/>
      <c r="OQU191" s="5"/>
      <c r="OQV191" s="5"/>
      <c r="OQW191" s="5"/>
      <c r="OQX191" s="5"/>
      <c r="OQY191" s="5"/>
      <c r="OQZ191" s="5"/>
      <c r="ORA191" s="5"/>
      <c r="ORB191" s="5"/>
      <c r="ORC191" s="5"/>
      <c r="ORD191" s="5"/>
      <c r="ORE191" s="5"/>
      <c r="ORF191" s="5"/>
      <c r="ORG191" s="5"/>
      <c r="ORH191" s="5"/>
      <c r="ORI191" s="5"/>
      <c r="ORJ191" s="5"/>
      <c r="ORK191" s="5"/>
      <c r="ORL191" s="5"/>
      <c r="ORM191" s="5"/>
      <c r="ORN191" s="5"/>
      <c r="ORO191" s="5"/>
      <c r="ORP191" s="5"/>
      <c r="ORQ191" s="5"/>
      <c r="ORR191" s="5"/>
      <c r="ORS191" s="5"/>
      <c r="ORT191" s="5"/>
      <c r="ORU191" s="5"/>
      <c r="ORV191" s="5"/>
      <c r="ORW191" s="5"/>
      <c r="ORX191" s="5"/>
      <c r="ORY191" s="5"/>
      <c r="ORZ191" s="5"/>
      <c r="OSA191" s="5"/>
      <c r="OSB191" s="5"/>
      <c r="OSC191" s="5"/>
      <c r="OSD191" s="5"/>
      <c r="OSE191" s="5"/>
      <c r="OSF191" s="5"/>
      <c r="OSG191" s="5"/>
      <c r="OSH191" s="5"/>
      <c r="OSI191" s="5"/>
      <c r="OSJ191" s="5"/>
      <c r="OSK191" s="5"/>
      <c r="OSL191" s="5"/>
      <c r="OSM191" s="5"/>
      <c r="OSN191" s="5"/>
      <c r="OSO191" s="5"/>
      <c r="OSP191" s="5"/>
      <c r="OSQ191" s="5"/>
      <c r="OSR191" s="5"/>
      <c r="OSS191" s="5"/>
      <c r="OST191" s="5"/>
      <c r="OSU191" s="5"/>
      <c r="OSV191" s="5"/>
      <c r="OSW191" s="5"/>
      <c r="OSX191" s="5"/>
      <c r="OSY191" s="5"/>
      <c r="OSZ191" s="5"/>
      <c r="OTA191" s="5"/>
      <c r="OTB191" s="5"/>
      <c r="OTC191" s="5"/>
      <c r="OTD191" s="5"/>
      <c r="OTE191" s="5"/>
      <c r="OTF191" s="5"/>
      <c r="OTG191" s="5"/>
      <c r="OTH191" s="5"/>
      <c r="OTI191" s="5"/>
      <c r="OTJ191" s="5"/>
      <c r="OTK191" s="5"/>
      <c r="OTL191" s="5"/>
      <c r="OTM191" s="5"/>
      <c r="OTN191" s="5"/>
      <c r="OTO191" s="5"/>
      <c r="OTP191" s="5"/>
      <c r="OTQ191" s="5"/>
      <c r="OTR191" s="5"/>
      <c r="OTS191" s="5"/>
      <c r="OTT191" s="5"/>
      <c r="OTU191" s="5"/>
      <c r="OTV191" s="5"/>
      <c r="OTW191" s="5"/>
      <c r="OTX191" s="5"/>
      <c r="OTY191" s="5"/>
      <c r="OTZ191" s="5"/>
      <c r="OUA191" s="5"/>
      <c r="OUB191" s="5"/>
      <c r="OUC191" s="5"/>
      <c r="OUD191" s="5"/>
      <c r="OUE191" s="5"/>
      <c r="OUF191" s="5"/>
      <c r="OUG191" s="5"/>
      <c r="OUH191" s="5"/>
      <c r="OUI191" s="5"/>
      <c r="OUJ191" s="5"/>
      <c r="OUK191" s="5"/>
      <c r="OUL191" s="5"/>
      <c r="OUM191" s="5"/>
      <c r="OUN191" s="5"/>
      <c r="OUO191" s="5"/>
      <c r="OUP191" s="5"/>
      <c r="OUQ191" s="5"/>
      <c r="OUR191" s="5"/>
      <c r="OUS191" s="5"/>
      <c r="OUT191" s="5"/>
      <c r="OUU191" s="5"/>
      <c r="OUV191" s="5"/>
      <c r="OUW191" s="5"/>
      <c r="OUX191" s="5"/>
      <c r="OUY191" s="5"/>
      <c r="OUZ191" s="5"/>
      <c r="OVA191" s="5"/>
      <c r="OVB191" s="5"/>
      <c r="OVC191" s="5"/>
      <c r="OVD191" s="5"/>
      <c r="OVE191" s="5"/>
      <c r="OVF191" s="5"/>
      <c r="OVG191" s="5"/>
      <c r="OVH191" s="5"/>
      <c r="OVI191" s="5"/>
      <c r="OVJ191" s="5"/>
      <c r="OVK191" s="5"/>
      <c r="OVL191" s="5"/>
      <c r="OVM191" s="5"/>
      <c r="OVN191" s="5"/>
      <c r="OVO191" s="5"/>
      <c r="OVP191" s="5"/>
      <c r="OVQ191" s="5"/>
      <c r="OVR191" s="5"/>
      <c r="OVS191" s="5"/>
      <c r="OVT191" s="5"/>
      <c r="OVU191" s="5"/>
      <c r="OVV191" s="5"/>
      <c r="OVW191" s="5"/>
      <c r="OVX191" s="5"/>
      <c r="OVY191" s="5"/>
      <c r="OVZ191" s="5"/>
      <c r="OWA191" s="5"/>
      <c r="OWB191" s="5"/>
      <c r="OWC191" s="5"/>
      <c r="OWD191" s="5"/>
      <c r="OWE191" s="5"/>
      <c r="OWF191" s="5"/>
      <c r="OWG191" s="5"/>
      <c r="OWH191" s="5"/>
      <c r="OWI191" s="5"/>
      <c r="OWJ191" s="5"/>
      <c r="OWK191" s="5"/>
      <c r="OWL191" s="5"/>
      <c r="OWM191" s="5"/>
      <c r="OWN191" s="5"/>
      <c r="OWO191" s="5"/>
      <c r="OWP191" s="5"/>
      <c r="OWQ191" s="5"/>
      <c r="OWR191" s="5"/>
      <c r="OWS191" s="5"/>
      <c r="OWT191" s="5"/>
      <c r="OWU191" s="5"/>
      <c r="OWV191" s="5"/>
      <c r="OWW191" s="5"/>
      <c r="OWX191" s="5"/>
      <c r="OWY191" s="5"/>
      <c r="OWZ191" s="5"/>
      <c r="OXA191" s="5"/>
      <c r="OXB191" s="5"/>
      <c r="OXC191" s="5"/>
      <c r="OXD191" s="5"/>
      <c r="OXE191" s="5"/>
      <c r="OXF191" s="5"/>
      <c r="OXG191" s="5"/>
      <c r="OXH191" s="5"/>
      <c r="OXI191" s="5"/>
      <c r="OXJ191" s="5"/>
      <c r="OXK191" s="5"/>
      <c r="OXL191" s="5"/>
      <c r="OXM191" s="5"/>
      <c r="OXN191" s="5"/>
      <c r="OXO191" s="5"/>
      <c r="OXP191" s="5"/>
      <c r="OXQ191" s="5"/>
      <c r="OXR191" s="5"/>
      <c r="OXS191" s="5"/>
      <c r="OXT191" s="5"/>
      <c r="OXU191" s="5"/>
      <c r="OXV191" s="5"/>
      <c r="OXW191" s="5"/>
      <c r="OXX191" s="5"/>
      <c r="OXY191" s="5"/>
      <c r="OXZ191" s="5"/>
      <c r="OYA191" s="5"/>
      <c r="OYB191" s="5"/>
      <c r="OYC191" s="5"/>
      <c r="OYD191" s="5"/>
      <c r="OYE191" s="5"/>
      <c r="OYF191" s="5"/>
      <c r="OYG191" s="5"/>
      <c r="OYH191" s="5"/>
      <c r="OYI191" s="5"/>
      <c r="OYJ191" s="5"/>
      <c r="OYK191" s="5"/>
      <c r="OYL191" s="5"/>
      <c r="OYM191" s="5"/>
      <c r="OYN191" s="5"/>
      <c r="OYO191" s="5"/>
      <c r="OYP191" s="5"/>
      <c r="OYQ191" s="5"/>
      <c r="OYR191" s="5"/>
      <c r="OYS191" s="5"/>
      <c r="OYT191" s="5"/>
      <c r="OYU191" s="5"/>
      <c r="OYV191" s="5"/>
      <c r="OYW191" s="5"/>
      <c r="OYX191" s="5"/>
      <c r="OYY191" s="5"/>
      <c r="OYZ191" s="5"/>
      <c r="OZA191" s="5"/>
      <c r="OZB191" s="5"/>
      <c r="OZC191" s="5"/>
      <c r="OZD191" s="5"/>
      <c r="OZE191" s="5"/>
      <c r="OZF191" s="5"/>
      <c r="OZG191" s="5"/>
      <c r="OZH191" s="5"/>
      <c r="OZI191" s="5"/>
      <c r="OZJ191" s="5"/>
      <c r="OZK191" s="5"/>
      <c r="OZL191" s="5"/>
      <c r="OZM191" s="5"/>
      <c r="OZN191" s="5"/>
      <c r="OZO191" s="5"/>
      <c r="OZP191" s="5"/>
      <c r="OZQ191" s="5"/>
      <c r="OZR191" s="5"/>
      <c r="OZS191" s="5"/>
      <c r="OZT191" s="5"/>
      <c r="OZU191" s="5"/>
      <c r="OZV191" s="5"/>
      <c r="OZW191" s="5"/>
      <c r="OZX191" s="5"/>
      <c r="OZY191" s="5"/>
      <c r="OZZ191" s="5"/>
      <c r="PAA191" s="5"/>
      <c r="PAB191" s="5"/>
      <c r="PAC191" s="5"/>
      <c r="PAD191" s="5"/>
      <c r="PAE191" s="5"/>
      <c r="PAF191" s="5"/>
      <c r="PAG191" s="5"/>
      <c r="PAH191" s="5"/>
      <c r="PAI191" s="5"/>
      <c r="PAJ191" s="5"/>
      <c r="PAK191" s="5"/>
      <c r="PAL191" s="5"/>
      <c r="PAM191" s="5"/>
      <c r="PAN191" s="5"/>
      <c r="PAO191" s="5"/>
      <c r="PAP191" s="5"/>
      <c r="PAQ191" s="5"/>
      <c r="PAR191" s="5"/>
      <c r="PAS191" s="5"/>
      <c r="PAT191" s="5"/>
      <c r="PAU191" s="5"/>
      <c r="PAV191" s="5"/>
      <c r="PAW191" s="5"/>
      <c r="PAX191" s="5"/>
      <c r="PAY191" s="5"/>
      <c r="PAZ191" s="5"/>
      <c r="PBA191" s="5"/>
      <c r="PBB191" s="5"/>
      <c r="PBC191" s="5"/>
      <c r="PBD191" s="5"/>
      <c r="PBE191" s="5"/>
      <c r="PBF191" s="5"/>
      <c r="PBG191" s="5"/>
      <c r="PBH191" s="5"/>
      <c r="PBI191" s="5"/>
      <c r="PBJ191" s="5"/>
      <c r="PBK191" s="5"/>
      <c r="PBL191" s="5"/>
      <c r="PBM191" s="5"/>
      <c r="PBN191" s="5"/>
      <c r="PBO191" s="5"/>
      <c r="PBP191" s="5"/>
      <c r="PBQ191" s="5"/>
      <c r="PBR191" s="5"/>
      <c r="PBS191" s="5"/>
      <c r="PBT191" s="5"/>
      <c r="PBU191" s="5"/>
      <c r="PBV191" s="5"/>
      <c r="PBW191" s="5"/>
      <c r="PBX191" s="5"/>
      <c r="PBY191" s="5"/>
      <c r="PBZ191" s="5"/>
      <c r="PCA191" s="5"/>
      <c r="PCB191" s="5"/>
      <c r="PCC191" s="5"/>
      <c r="PCD191" s="5"/>
      <c r="PCE191" s="5"/>
      <c r="PCF191" s="5"/>
      <c r="PCG191" s="5"/>
      <c r="PCH191" s="5"/>
      <c r="PCI191" s="5"/>
      <c r="PCJ191" s="5"/>
      <c r="PCK191" s="5"/>
      <c r="PCL191" s="5"/>
      <c r="PCM191" s="5"/>
      <c r="PCN191" s="5"/>
      <c r="PCO191" s="5"/>
      <c r="PCP191" s="5"/>
      <c r="PCQ191" s="5"/>
      <c r="PCR191" s="5"/>
      <c r="PCS191" s="5"/>
      <c r="PCT191" s="5"/>
      <c r="PCU191" s="5"/>
      <c r="PCV191" s="5"/>
      <c r="PCW191" s="5"/>
      <c r="PCX191" s="5"/>
      <c r="PCY191" s="5"/>
      <c r="PCZ191" s="5"/>
      <c r="PDA191" s="5"/>
      <c r="PDB191" s="5"/>
      <c r="PDC191" s="5"/>
      <c r="PDD191" s="5"/>
      <c r="PDE191" s="5"/>
      <c r="PDF191" s="5"/>
      <c r="PDG191" s="5"/>
      <c r="PDH191" s="5"/>
      <c r="PDI191" s="5"/>
      <c r="PDJ191" s="5"/>
      <c r="PDK191" s="5"/>
      <c r="PDL191" s="5"/>
      <c r="PDM191" s="5"/>
      <c r="PDN191" s="5"/>
      <c r="PDO191" s="5"/>
      <c r="PDP191" s="5"/>
      <c r="PDQ191" s="5"/>
      <c r="PDR191" s="5"/>
      <c r="PDS191" s="5"/>
      <c r="PDT191" s="5"/>
      <c r="PDU191" s="5"/>
      <c r="PDV191" s="5"/>
      <c r="PDW191" s="5"/>
      <c r="PDX191" s="5"/>
      <c r="PDY191" s="5"/>
      <c r="PDZ191" s="5"/>
      <c r="PEA191" s="5"/>
      <c r="PEB191" s="5"/>
      <c r="PEC191" s="5"/>
      <c r="PED191" s="5"/>
      <c r="PEE191" s="5"/>
      <c r="PEF191" s="5"/>
      <c r="PEG191" s="5"/>
      <c r="PEH191" s="5"/>
      <c r="PEI191" s="5"/>
      <c r="PEJ191" s="5"/>
      <c r="PEK191" s="5"/>
      <c r="PEL191" s="5"/>
      <c r="PEM191" s="5"/>
      <c r="PEN191" s="5"/>
      <c r="PEO191" s="5"/>
      <c r="PEP191" s="5"/>
      <c r="PEQ191" s="5"/>
      <c r="PER191" s="5"/>
      <c r="PES191" s="5"/>
      <c r="PET191" s="5"/>
      <c r="PEU191" s="5"/>
      <c r="PEV191" s="5"/>
      <c r="PEW191" s="5"/>
      <c r="PEX191" s="5"/>
      <c r="PEY191" s="5"/>
      <c r="PEZ191" s="5"/>
      <c r="PFA191" s="5"/>
      <c r="PFB191" s="5"/>
      <c r="PFC191" s="5"/>
      <c r="PFD191" s="5"/>
      <c r="PFE191" s="5"/>
      <c r="PFF191" s="5"/>
      <c r="PFG191" s="5"/>
      <c r="PFH191" s="5"/>
      <c r="PFI191" s="5"/>
      <c r="PFJ191" s="5"/>
      <c r="PFK191" s="5"/>
      <c r="PFL191" s="5"/>
      <c r="PFM191" s="5"/>
      <c r="PFN191" s="5"/>
      <c r="PFO191" s="5"/>
      <c r="PFP191" s="5"/>
      <c r="PFQ191" s="5"/>
      <c r="PFR191" s="5"/>
      <c r="PFS191" s="5"/>
      <c r="PFT191" s="5"/>
      <c r="PFU191" s="5"/>
      <c r="PFV191" s="5"/>
      <c r="PFW191" s="5"/>
      <c r="PFX191" s="5"/>
      <c r="PFY191" s="5"/>
      <c r="PFZ191" s="5"/>
      <c r="PGA191" s="5"/>
      <c r="PGB191" s="5"/>
      <c r="PGC191" s="5"/>
      <c r="PGD191" s="5"/>
      <c r="PGE191" s="5"/>
      <c r="PGF191" s="5"/>
      <c r="PGG191" s="5"/>
      <c r="PGH191" s="5"/>
      <c r="PGI191" s="5"/>
      <c r="PGJ191" s="5"/>
      <c r="PGK191" s="5"/>
      <c r="PGL191" s="5"/>
      <c r="PGM191" s="5"/>
      <c r="PGN191" s="5"/>
      <c r="PGO191" s="5"/>
      <c r="PGP191" s="5"/>
      <c r="PGQ191" s="5"/>
      <c r="PGR191" s="5"/>
      <c r="PGS191" s="5"/>
      <c r="PGT191" s="5"/>
      <c r="PGU191" s="5"/>
      <c r="PGV191" s="5"/>
      <c r="PGW191" s="5"/>
      <c r="PGX191" s="5"/>
      <c r="PGY191" s="5"/>
      <c r="PGZ191" s="5"/>
      <c r="PHA191" s="5"/>
      <c r="PHB191" s="5"/>
      <c r="PHC191" s="5"/>
      <c r="PHD191" s="5"/>
      <c r="PHE191" s="5"/>
      <c r="PHF191" s="5"/>
      <c r="PHG191" s="5"/>
      <c r="PHH191" s="5"/>
      <c r="PHI191" s="5"/>
      <c r="PHJ191" s="5"/>
      <c r="PHK191" s="5"/>
      <c r="PHL191" s="5"/>
      <c r="PHM191" s="5"/>
      <c r="PHN191" s="5"/>
      <c r="PHO191" s="5"/>
      <c r="PHP191" s="5"/>
      <c r="PHQ191" s="5"/>
      <c r="PHR191" s="5"/>
      <c r="PHS191" s="5"/>
      <c r="PHT191" s="5"/>
      <c r="PHU191" s="5"/>
      <c r="PHV191" s="5"/>
      <c r="PHW191" s="5"/>
      <c r="PHX191" s="5"/>
      <c r="PHY191" s="5"/>
      <c r="PHZ191" s="5"/>
      <c r="PIA191" s="5"/>
      <c r="PIB191" s="5"/>
      <c r="PIC191" s="5"/>
      <c r="PID191" s="5"/>
      <c r="PIE191" s="5"/>
      <c r="PIF191" s="5"/>
      <c r="PIG191" s="5"/>
      <c r="PIH191" s="5"/>
      <c r="PII191" s="5"/>
      <c r="PIJ191" s="5"/>
      <c r="PIK191" s="5"/>
      <c r="PIL191" s="5"/>
      <c r="PIM191" s="5"/>
      <c r="PIN191" s="5"/>
      <c r="PIO191" s="5"/>
      <c r="PIP191" s="5"/>
      <c r="PIQ191" s="5"/>
      <c r="PIR191" s="5"/>
      <c r="PIS191" s="5"/>
      <c r="PIT191" s="5"/>
      <c r="PIU191" s="5"/>
      <c r="PIV191" s="5"/>
      <c r="PIW191" s="5"/>
      <c r="PIX191" s="5"/>
      <c r="PIY191" s="5"/>
      <c r="PIZ191" s="5"/>
      <c r="PJA191" s="5"/>
      <c r="PJB191" s="5"/>
      <c r="PJC191" s="5"/>
      <c r="PJD191" s="5"/>
      <c r="PJE191" s="5"/>
      <c r="PJF191" s="5"/>
      <c r="PJG191" s="5"/>
      <c r="PJH191" s="5"/>
      <c r="PJI191" s="5"/>
      <c r="PJJ191" s="5"/>
      <c r="PJK191" s="5"/>
      <c r="PJL191" s="5"/>
      <c r="PJM191" s="5"/>
      <c r="PJN191" s="5"/>
      <c r="PJO191" s="5"/>
      <c r="PJP191" s="5"/>
      <c r="PJQ191" s="5"/>
      <c r="PJR191" s="5"/>
      <c r="PJS191" s="5"/>
      <c r="PJT191" s="5"/>
      <c r="PJU191" s="5"/>
      <c r="PJV191" s="5"/>
      <c r="PJW191" s="5"/>
      <c r="PJX191" s="5"/>
      <c r="PJY191" s="5"/>
      <c r="PJZ191" s="5"/>
      <c r="PKA191" s="5"/>
      <c r="PKB191" s="5"/>
      <c r="PKC191" s="5"/>
      <c r="PKD191" s="5"/>
      <c r="PKE191" s="5"/>
      <c r="PKF191" s="5"/>
      <c r="PKG191" s="5"/>
      <c r="PKH191" s="5"/>
      <c r="PKI191" s="5"/>
      <c r="PKJ191" s="5"/>
      <c r="PKK191" s="5"/>
      <c r="PKL191" s="5"/>
      <c r="PKM191" s="5"/>
      <c r="PKN191" s="5"/>
      <c r="PKO191" s="5"/>
      <c r="PKP191" s="5"/>
      <c r="PKQ191" s="5"/>
      <c r="PKR191" s="5"/>
      <c r="PKS191" s="5"/>
      <c r="PKT191" s="5"/>
      <c r="PKU191" s="5"/>
      <c r="PKV191" s="5"/>
      <c r="PKW191" s="5"/>
      <c r="PKX191" s="5"/>
      <c r="PKY191" s="5"/>
      <c r="PKZ191" s="5"/>
      <c r="PLA191" s="5"/>
      <c r="PLB191" s="5"/>
      <c r="PLC191" s="5"/>
      <c r="PLD191" s="5"/>
      <c r="PLE191" s="5"/>
      <c r="PLF191" s="5"/>
      <c r="PLG191" s="5"/>
      <c r="PLH191" s="5"/>
      <c r="PLI191" s="5"/>
      <c r="PLJ191" s="5"/>
      <c r="PLK191" s="5"/>
      <c r="PLL191" s="5"/>
      <c r="PLM191" s="5"/>
      <c r="PLN191" s="5"/>
      <c r="PLO191" s="5"/>
      <c r="PLP191" s="5"/>
      <c r="PLQ191" s="5"/>
      <c r="PLR191" s="5"/>
      <c r="PLS191" s="5"/>
      <c r="PLT191" s="5"/>
      <c r="PLU191" s="5"/>
      <c r="PLV191" s="5"/>
      <c r="PLW191" s="5"/>
      <c r="PLX191" s="5"/>
      <c r="PLY191" s="5"/>
      <c r="PLZ191" s="5"/>
      <c r="PMA191" s="5"/>
      <c r="PMB191" s="5"/>
      <c r="PMC191" s="5"/>
      <c r="PMD191" s="5"/>
      <c r="PME191" s="5"/>
      <c r="PMF191" s="5"/>
      <c r="PMG191" s="5"/>
      <c r="PMH191" s="5"/>
      <c r="PMI191" s="5"/>
      <c r="PMJ191" s="5"/>
      <c r="PMK191" s="5"/>
      <c r="PML191" s="5"/>
      <c r="PMM191" s="5"/>
      <c r="PMN191" s="5"/>
      <c r="PMO191" s="5"/>
      <c r="PMP191" s="5"/>
      <c r="PMQ191" s="5"/>
      <c r="PMR191" s="5"/>
      <c r="PMS191" s="5"/>
      <c r="PMT191" s="5"/>
      <c r="PMU191" s="5"/>
      <c r="PMV191" s="5"/>
      <c r="PMW191" s="5"/>
      <c r="PMX191" s="5"/>
      <c r="PMY191" s="5"/>
      <c r="PMZ191" s="5"/>
      <c r="PNA191" s="5"/>
      <c r="PNB191" s="5"/>
      <c r="PNC191" s="5"/>
      <c r="PND191" s="5"/>
      <c r="PNE191" s="5"/>
      <c r="PNF191" s="5"/>
      <c r="PNG191" s="5"/>
      <c r="PNH191" s="5"/>
      <c r="PNI191" s="5"/>
      <c r="PNJ191" s="5"/>
      <c r="PNK191" s="5"/>
      <c r="PNL191" s="5"/>
      <c r="PNM191" s="5"/>
      <c r="PNN191" s="5"/>
      <c r="PNO191" s="5"/>
      <c r="PNP191" s="5"/>
      <c r="PNQ191" s="5"/>
      <c r="PNR191" s="5"/>
      <c r="PNS191" s="5"/>
      <c r="PNT191" s="5"/>
      <c r="PNU191" s="5"/>
      <c r="PNV191" s="5"/>
      <c r="PNW191" s="5"/>
      <c r="PNX191" s="5"/>
      <c r="PNY191" s="5"/>
      <c r="PNZ191" s="5"/>
      <c r="POA191" s="5"/>
      <c r="POB191" s="5"/>
      <c r="POC191" s="5"/>
      <c r="POD191" s="5"/>
      <c r="POE191" s="5"/>
      <c r="POF191" s="5"/>
      <c r="POG191" s="5"/>
      <c r="POH191" s="5"/>
      <c r="POI191" s="5"/>
      <c r="POJ191" s="5"/>
      <c r="POK191" s="5"/>
      <c r="POL191" s="5"/>
      <c r="POM191" s="5"/>
      <c r="PON191" s="5"/>
      <c r="POO191" s="5"/>
      <c r="POP191" s="5"/>
      <c r="POQ191" s="5"/>
      <c r="POR191" s="5"/>
      <c r="POS191" s="5"/>
      <c r="POT191" s="5"/>
      <c r="POU191" s="5"/>
      <c r="POV191" s="5"/>
      <c r="POW191" s="5"/>
      <c r="POX191" s="5"/>
      <c r="POY191" s="5"/>
      <c r="POZ191" s="5"/>
      <c r="PPA191" s="5"/>
      <c r="PPB191" s="5"/>
      <c r="PPC191" s="5"/>
      <c r="PPD191" s="5"/>
      <c r="PPE191" s="5"/>
      <c r="PPF191" s="5"/>
      <c r="PPG191" s="5"/>
      <c r="PPH191" s="5"/>
      <c r="PPI191" s="5"/>
      <c r="PPJ191" s="5"/>
      <c r="PPK191" s="5"/>
      <c r="PPL191" s="5"/>
      <c r="PPM191" s="5"/>
      <c r="PPN191" s="5"/>
      <c r="PPO191" s="5"/>
      <c r="PPP191" s="5"/>
      <c r="PPQ191" s="5"/>
      <c r="PPR191" s="5"/>
      <c r="PPS191" s="5"/>
      <c r="PPT191" s="5"/>
      <c r="PPU191" s="5"/>
      <c r="PPV191" s="5"/>
      <c r="PPW191" s="5"/>
      <c r="PPX191" s="5"/>
      <c r="PPY191" s="5"/>
      <c r="PPZ191" s="5"/>
      <c r="PQA191" s="5"/>
      <c r="PQB191" s="5"/>
      <c r="PQC191" s="5"/>
      <c r="PQD191" s="5"/>
      <c r="PQE191" s="5"/>
      <c r="PQF191" s="5"/>
      <c r="PQG191" s="5"/>
      <c r="PQH191" s="5"/>
      <c r="PQI191" s="5"/>
      <c r="PQJ191" s="5"/>
      <c r="PQK191" s="5"/>
      <c r="PQL191" s="5"/>
      <c r="PQM191" s="5"/>
      <c r="PQN191" s="5"/>
      <c r="PQO191" s="5"/>
      <c r="PQP191" s="5"/>
      <c r="PQQ191" s="5"/>
      <c r="PQR191" s="5"/>
      <c r="PQS191" s="5"/>
      <c r="PQT191" s="5"/>
      <c r="PQU191" s="5"/>
      <c r="PQV191" s="5"/>
      <c r="PQW191" s="5"/>
      <c r="PQX191" s="5"/>
      <c r="PQY191" s="5"/>
      <c r="PQZ191" s="5"/>
      <c r="PRA191" s="5"/>
      <c r="PRB191" s="5"/>
      <c r="PRC191" s="5"/>
      <c r="PRD191" s="5"/>
      <c r="PRE191" s="5"/>
      <c r="PRF191" s="5"/>
      <c r="PRG191" s="5"/>
      <c r="PRH191" s="5"/>
      <c r="PRI191" s="5"/>
      <c r="PRJ191" s="5"/>
      <c r="PRK191" s="5"/>
      <c r="PRL191" s="5"/>
      <c r="PRM191" s="5"/>
      <c r="PRN191" s="5"/>
      <c r="PRO191" s="5"/>
      <c r="PRP191" s="5"/>
      <c r="PRQ191" s="5"/>
      <c r="PRR191" s="5"/>
      <c r="PRS191" s="5"/>
      <c r="PRT191" s="5"/>
      <c r="PRU191" s="5"/>
      <c r="PRV191" s="5"/>
      <c r="PRW191" s="5"/>
      <c r="PRX191" s="5"/>
      <c r="PRY191" s="5"/>
      <c r="PRZ191" s="5"/>
      <c r="PSA191" s="5"/>
      <c r="PSB191" s="5"/>
      <c r="PSC191" s="5"/>
      <c r="PSD191" s="5"/>
      <c r="PSE191" s="5"/>
      <c r="PSF191" s="5"/>
      <c r="PSG191" s="5"/>
      <c r="PSH191" s="5"/>
      <c r="PSI191" s="5"/>
      <c r="PSJ191" s="5"/>
      <c r="PSK191" s="5"/>
      <c r="PSL191" s="5"/>
      <c r="PSM191" s="5"/>
      <c r="PSN191" s="5"/>
      <c r="PSO191" s="5"/>
      <c r="PSP191" s="5"/>
      <c r="PSQ191" s="5"/>
      <c r="PSR191" s="5"/>
      <c r="PSS191" s="5"/>
      <c r="PST191" s="5"/>
      <c r="PSU191" s="5"/>
      <c r="PSV191" s="5"/>
      <c r="PSW191" s="5"/>
      <c r="PSX191" s="5"/>
      <c r="PSY191" s="5"/>
      <c r="PSZ191" s="5"/>
      <c r="PTA191" s="5"/>
      <c r="PTB191" s="5"/>
      <c r="PTC191" s="5"/>
      <c r="PTD191" s="5"/>
      <c r="PTE191" s="5"/>
      <c r="PTF191" s="5"/>
      <c r="PTG191" s="5"/>
      <c r="PTH191" s="5"/>
      <c r="PTI191" s="5"/>
      <c r="PTJ191" s="5"/>
      <c r="PTK191" s="5"/>
      <c r="PTL191" s="5"/>
      <c r="PTM191" s="5"/>
      <c r="PTN191" s="5"/>
      <c r="PTO191" s="5"/>
      <c r="PTP191" s="5"/>
      <c r="PTQ191" s="5"/>
      <c r="PTR191" s="5"/>
      <c r="PTS191" s="5"/>
      <c r="PTT191" s="5"/>
      <c r="PTU191" s="5"/>
      <c r="PTV191" s="5"/>
      <c r="PTW191" s="5"/>
      <c r="PTX191" s="5"/>
      <c r="PTY191" s="5"/>
      <c r="PTZ191" s="5"/>
      <c r="PUA191" s="5"/>
      <c r="PUB191" s="5"/>
      <c r="PUC191" s="5"/>
      <c r="PUD191" s="5"/>
      <c r="PUE191" s="5"/>
      <c r="PUF191" s="5"/>
      <c r="PUG191" s="5"/>
      <c r="PUH191" s="5"/>
      <c r="PUI191" s="5"/>
      <c r="PUJ191" s="5"/>
      <c r="PUK191" s="5"/>
      <c r="PUL191" s="5"/>
      <c r="PUM191" s="5"/>
      <c r="PUN191" s="5"/>
      <c r="PUO191" s="5"/>
      <c r="PUP191" s="5"/>
      <c r="PUQ191" s="5"/>
      <c r="PUR191" s="5"/>
      <c r="PUS191" s="5"/>
      <c r="PUT191" s="5"/>
      <c r="PUU191" s="5"/>
      <c r="PUV191" s="5"/>
      <c r="PUW191" s="5"/>
      <c r="PUX191" s="5"/>
      <c r="PUY191" s="5"/>
      <c r="PUZ191" s="5"/>
      <c r="PVA191" s="5"/>
      <c r="PVB191" s="5"/>
      <c r="PVC191" s="5"/>
      <c r="PVD191" s="5"/>
      <c r="PVE191" s="5"/>
      <c r="PVF191" s="5"/>
      <c r="PVG191" s="5"/>
      <c r="PVH191" s="5"/>
      <c r="PVI191" s="5"/>
      <c r="PVJ191" s="5"/>
      <c r="PVK191" s="5"/>
      <c r="PVL191" s="5"/>
      <c r="PVM191" s="5"/>
      <c r="PVN191" s="5"/>
      <c r="PVO191" s="5"/>
      <c r="PVP191" s="5"/>
      <c r="PVQ191" s="5"/>
      <c r="PVR191" s="5"/>
      <c r="PVS191" s="5"/>
      <c r="PVT191" s="5"/>
      <c r="PVU191" s="5"/>
      <c r="PVV191" s="5"/>
      <c r="PVW191" s="5"/>
      <c r="PVX191" s="5"/>
      <c r="PVY191" s="5"/>
      <c r="PVZ191" s="5"/>
      <c r="PWA191" s="5"/>
      <c r="PWB191" s="5"/>
      <c r="PWC191" s="5"/>
      <c r="PWD191" s="5"/>
      <c r="PWE191" s="5"/>
      <c r="PWF191" s="5"/>
      <c r="PWG191" s="5"/>
      <c r="PWH191" s="5"/>
      <c r="PWI191" s="5"/>
      <c r="PWJ191" s="5"/>
      <c r="PWK191" s="5"/>
      <c r="PWL191" s="5"/>
      <c r="PWM191" s="5"/>
      <c r="PWN191" s="5"/>
      <c r="PWO191" s="5"/>
      <c r="PWP191" s="5"/>
      <c r="PWQ191" s="5"/>
      <c r="PWR191" s="5"/>
      <c r="PWS191" s="5"/>
      <c r="PWT191" s="5"/>
      <c r="PWU191" s="5"/>
      <c r="PWV191" s="5"/>
      <c r="PWW191" s="5"/>
      <c r="PWX191" s="5"/>
      <c r="PWY191" s="5"/>
      <c r="PWZ191" s="5"/>
      <c r="PXA191" s="5"/>
      <c r="PXB191" s="5"/>
      <c r="PXC191" s="5"/>
      <c r="PXD191" s="5"/>
      <c r="PXE191" s="5"/>
      <c r="PXF191" s="5"/>
      <c r="PXG191" s="5"/>
      <c r="PXH191" s="5"/>
      <c r="PXI191" s="5"/>
      <c r="PXJ191" s="5"/>
      <c r="PXK191" s="5"/>
      <c r="PXL191" s="5"/>
      <c r="PXM191" s="5"/>
      <c r="PXN191" s="5"/>
      <c r="PXO191" s="5"/>
      <c r="PXP191" s="5"/>
      <c r="PXQ191" s="5"/>
      <c r="PXR191" s="5"/>
      <c r="PXS191" s="5"/>
      <c r="PXT191" s="5"/>
      <c r="PXU191" s="5"/>
      <c r="PXV191" s="5"/>
      <c r="PXW191" s="5"/>
      <c r="PXX191" s="5"/>
      <c r="PXY191" s="5"/>
      <c r="PXZ191" s="5"/>
      <c r="PYA191" s="5"/>
      <c r="PYB191" s="5"/>
      <c r="PYC191" s="5"/>
      <c r="PYD191" s="5"/>
      <c r="PYE191" s="5"/>
      <c r="PYF191" s="5"/>
      <c r="PYG191" s="5"/>
      <c r="PYH191" s="5"/>
      <c r="PYI191" s="5"/>
      <c r="PYJ191" s="5"/>
      <c r="PYK191" s="5"/>
      <c r="PYL191" s="5"/>
      <c r="PYM191" s="5"/>
      <c r="PYN191" s="5"/>
      <c r="PYO191" s="5"/>
      <c r="PYP191" s="5"/>
      <c r="PYQ191" s="5"/>
      <c r="PYR191" s="5"/>
      <c r="PYS191" s="5"/>
      <c r="PYT191" s="5"/>
      <c r="PYU191" s="5"/>
      <c r="PYV191" s="5"/>
      <c r="PYW191" s="5"/>
      <c r="PYX191" s="5"/>
      <c r="PYY191" s="5"/>
      <c r="PYZ191" s="5"/>
      <c r="PZA191" s="5"/>
      <c r="PZB191" s="5"/>
      <c r="PZC191" s="5"/>
      <c r="PZD191" s="5"/>
      <c r="PZE191" s="5"/>
      <c r="PZF191" s="5"/>
      <c r="PZG191" s="5"/>
      <c r="PZH191" s="5"/>
      <c r="PZI191" s="5"/>
      <c r="PZJ191" s="5"/>
      <c r="PZK191" s="5"/>
      <c r="PZL191" s="5"/>
      <c r="PZM191" s="5"/>
      <c r="PZN191" s="5"/>
      <c r="PZO191" s="5"/>
      <c r="PZP191" s="5"/>
      <c r="PZQ191" s="5"/>
      <c r="PZR191" s="5"/>
      <c r="PZS191" s="5"/>
      <c r="PZT191" s="5"/>
      <c r="PZU191" s="5"/>
      <c r="PZV191" s="5"/>
      <c r="PZW191" s="5"/>
      <c r="PZX191" s="5"/>
      <c r="PZY191" s="5"/>
      <c r="PZZ191" s="5"/>
      <c r="QAA191" s="5"/>
      <c r="QAB191" s="5"/>
      <c r="QAC191" s="5"/>
      <c r="QAD191" s="5"/>
      <c r="QAE191" s="5"/>
      <c r="QAF191" s="5"/>
      <c r="QAG191" s="5"/>
      <c r="QAH191" s="5"/>
      <c r="QAI191" s="5"/>
      <c r="QAJ191" s="5"/>
      <c r="QAK191" s="5"/>
      <c r="QAL191" s="5"/>
      <c r="QAM191" s="5"/>
      <c r="QAN191" s="5"/>
      <c r="QAO191" s="5"/>
      <c r="QAP191" s="5"/>
      <c r="QAQ191" s="5"/>
      <c r="QAR191" s="5"/>
      <c r="QAS191" s="5"/>
      <c r="QAT191" s="5"/>
      <c r="QAU191" s="5"/>
      <c r="QAV191" s="5"/>
      <c r="QAW191" s="5"/>
      <c r="QAX191" s="5"/>
      <c r="QAY191" s="5"/>
      <c r="QAZ191" s="5"/>
      <c r="QBA191" s="5"/>
      <c r="QBB191" s="5"/>
      <c r="QBC191" s="5"/>
      <c r="QBD191" s="5"/>
      <c r="QBE191" s="5"/>
      <c r="QBF191" s="5"/>
      <c r="QBG191" s="5"/>
      <c r="QBH191" s="5"/>
      <c r="QBI191" s="5"/>
      <c r="QBJ191" s="5"/>
      <c r="QBK191" s="5"/>
      <c r="QBL191" s="5"/>
      <c r="QBM191" s="5"/>
      <c r="QBN191" s="5"/>
      <c r="QBO191" s="5"/>
      <c r="QBP191" s="5"/>
      <c r="QBQ191" s="5"/>
      <c r="QBR191" s="5"/>
      <c r="QBS191" s="5"/>
      <c r="QBT191" s="5"/>
      <c r="QBU191" s="5"/>
      <c r="QBV191" s="5"/>
      <c r="QBW191" s="5"/>
      <c r="QBX191" s="5"/>
      <c r="QBY191" s="5"/>
      <c r="QBZ191" s="5"/>
      <c r="QCA191" s="5"/>
      <c r="QCB191" s="5"/>
      <c r="QCC191" s="5"/>
      <c r="QCD191" s="5"/>
      <c r="QCE191" s="5"/>
      <c r="QCF191" s="5"/>
      <c r="QCG191" s="5"/>
      <c r="QCH191" s="5"/>
      <c r="QCI191" s="5"/>
      <c r="QCJ191" s="5"/>
      <c r="QCK191" s="5"/>
      <c r="QCL191" s="5"/>
      <c r="QCM191" s="5"/>
      <c r="QCN191" s="5"/>
      <c r="QCO191" s="5"/>
      <c r="QCP191" s="5"/>
      <c r="QCQ191" s="5"/>
      <c r="QCR191" s="5"/>
      <c r="QCS191" s="5"/>
      <c r="QCT191" s="5"/>
      <c r="QCU191" s="5"/>
      <c r="QCV191" s="5"/>
      <c r="QCW191" s="5"/>
      <c r="QCX191" s="5"/>
      <c r="QCY191" s="5"/>
      <c r="QCZ191" s="5"/>
      <c r="QDA191" s="5"/>
      <c r="QDB191" s="5"/>
      <c r="QDC191" s="5"/>
      <c r="QDD191" s="5"/>
      <c r="QDE191" s="5"/>
      <c r="QDF191" s="5"/>
      <c r="QDG191" s="5"/>
      <c r="QDH191" s="5"/>
      <c r="QDI191" s="5"/>
      <c r="QDJ191" s="5"/>
      <c r="QDK191" s="5"/>
      <c r="QDL191" s="5"/>
      <c r="QDM191" s="5"/>
      <c r="QDN191" s="5"/>
      <c r="QDO191" s="5"/>
      <c r="QDP191" s="5"/>
      <c r="QDQ191" s="5"/>
      <c r="QDR191" s="5"/>
      <c r="QDS191" s="5"/>
      <c r="QDT191" s="5"/>
      <c r="QDU191" s="5"/>
      <c r="QDV191" s="5"/>
      <c r="QDW191" s="5"/>
      <c r="QDX191" s="5"/>
      <c r="QDY191" s="5"/>
      <c r="QDZ191" s="5"/>
      <c r="QEA191" s="5"/>
      <c r="QEB191" s="5"/>
      <c r="QEC191" s="5"/>
      <c r="QED191" s="5"/>
      <c r="QEE191" s="5"/>
      <c r="QEF191" s="5"/>
      <c r="QEG191" s="5"/>
      <c r="QEH191" s="5"/>
      <c r="QEI191" s="5"/>
      <c r="QEJ191" s="5"/>
      <c r="QEK191" s="5"/>
      <c r="QEL191" s="5"/>
      <c r="QEM191" s="5"/>
      <c r="QEN191" s="5"/>
      <c r="QEO191" s="5"/>
      <c r="QEP191" s="5"/>
      <c r="QEQ191" s="5"/>
      <c r="QER191" s="5"/>
      <c r="QES191" s="5"/>
      <c r="QET191" s="5"/>
      <c r="QEU191" s="5"/>
      <c r="QEV191" s="5"/>
      <c r="QEW191" s="5"/>
      <c r="QEX191" s="5"/>
      <c r="QEY191" s="5"/>
      <c r="QEZ191" s="5"/>
      <c r="QFA191" s="5"/>
      <c r="QFB191" s="5"/>
      <c r="QFC191" s="5"/>
      <c r="QFD191" s="5"/>
      <c r="QFE191" s="5"/>
      <c r="QFF191" s="5"/>
      <c r="QFG191" s="5"/>
      <c r="QFH191" s="5"/>
      <c r="QFI191" s="5"/>
      <c r="QFJ191" s="5"/>
      <c r="QFK191" s="5"/>
      <c r="QFL191" s="5"/>
      <c r="QFM191" s="5"/>
      <c r="QFN191" s="5"/>
      <c r="QFO191" s="5"/>
      <c r="QFP191" s="5"/>
      <c r="QFQ191" s="5"/>
      <c r="QFR191" s="5"/>
      <c r="QFS191" s="5"/>
      <c r="QFT191" s="5"/>
      <c r="QFU191" s="5"/>
      <c r="QFV191" s="5"/>
      <c r="QFW191" s="5"/>
      <c r="QFX191" s="5"/>
      <c r="QFY191" s="5"/>
      <c r="QFZ191" s="5"/>
      <c r="QGA191" s="5"/>
      <c r="QGB191" s="5"/>
      <c r="QGC191" s="5"/>
      <c r="QGD191" s="5"/>
      <c r="QGE191" s="5"/>
      <c r="QGF191" s="5"/>
      <c r="QGG191" s="5"/>
      <c r="QGH191" s="5"/>
      <c r="QGI191" s="5"/>
      <c r="QGJ191" s="5"/>
      <c r="QGK191" s="5"/>
      <c r="QGL191" s="5"/>
      <c r="QGM191" s="5"/>
      <c r="QGN191" s="5"/>
      <c r="QGO191" s="5"/>
      <c r="QGP191" s="5"/>
      <c r="QGQ191" s="5"/>
      <c r="QGR191" s="5"/>
      <c r="QGS191" s="5"/>
      <c r="QGT191" s="5"/>
      <c r="QGU191" s="5"/>
      <c r="QGV191" s="5"/>
      <c r="QGW191" s="5"/>
      <c r="QGX191" s="5"/>
      <c r="QGY191" s="5"/>
      <c r="QGZ191" s="5"/>
      <c r="QHA191" s="5"/>
      <c r="QHB191" s="5"/>
      <c r="QHC191" s="5"/>
      <c r="QHD191" s="5"/>
      <c r="QHE191" s="5"/>
      <c r="QHF191" s="5"/>
      <c r="QHG191" s="5"/>
      <c r="QHH191" s="5"/>
      <c r="QHI191" s="5"/>
      <c r="QHJ191" s="5"/>
      <c r="QHK191" s="5"/>
      <c r="QHL191" s="5"/>
      <c r="QHM191" s="5"/>
      <c r="QHN191" s="5"/>
      <c r="QHO191" s="5"/>
      <c r="QHP191" s="5"/>
      <c r="QHQ191" s="5"/>
      <c r="QHR191" s="5"/>
      <c r="QHS191" s="5"/>
      <c r="QHT191" s="5"/>
      <c r="QHU191" s="5"/>
      <c r="QHV191" s="5"/>
      <c r="QHW191" s="5"/>
      <c r="QHX191" s="5"/>
      <c r="QHY191" s="5"/>
      <c r="QHZ191" s="5"/>
      <c r="QIA191" s="5"/>
      <c r="QIB191" s="5"/>
      <c r="QIC191" s="5"/>
      <c r="QID191" s="5"/>
      <c r="QIE191" s="5"/>
      <c r="QIF191" s="5"/>
      <c r="QIG191" s="5"/>
      <c r="QIH191" s="5"/>
      <c r="QII191" s="5"/>
      <c r="QIJ191" s="5"/>
      <c r="QIK191" s="5"/>
      <c r="QIL191" s="5"/>
      <c r="QIM191" s="5"/>
      <c r="QIN191" s="5"/>
      <c r="QIO191" s="5"/>
      <c r="QIP191" s="5"/>
      <c r="QIQ191" s="5"/>
      <c r="QIR191" s="5"/>
      <c r="QIS191" s="5"/>
      <c r="QIT191" s="5"/>
      <c r="QIU191" s="5"/>
      <c r="QIV191" s="5"/>
      <c r="QIW191" s="5"/>
      <c r="QIX191" s="5"/>
      <c r="QIY191" s="5"/>
      <c r="QIZ191" s="5"/>
      <c r="QJA191" s="5"/>
      <c r="QJB191" s="5"/>
      <c r="QJC191" s="5"/>
      <c r="QJD191" s="5"/>
      <c r="QJE191" s="5"/>
      <c r="QJF191" s="5"/>
      <c r="QJG191" s="5"/>
      <c r="QJH191" s="5"/>
      <c r="QJI191" s="5"/>
      <c r="QJJ191" s="5"/>
      <c r="QJK191" s="5"/>
      <c r="QJL191" s="5"/>
      <c r="QJM191" s="5"/>
      <c r="QJN191" s="5"/>
      <c r="QJO191" s="5"/>
      <c r="QJP191" s="5"/>
      <c r="QJQ191" s="5"/>
      <c r="QJR191" s="5"/>
      <c r="QJS191" s="5"/>
      <c r="QJT191" s="5"/>
      <c r="QJU191" s="5"/>
      <c r="QJV191" s="5"/>
      <c r="QJW191" s="5"/>
      <c r="QJX191" s="5"/>
      <c r="QJY191" s="5"/>
      <c r="QJZ191" s="5"/>
      <c r="QKA191" s="5"/>
      <c r="QKB191" s="5"/>
      <c r="QKC191" s="5"/>
      <c r="QKD191" s="5"/>
      <c r="QKE191" s="5"/>
      <c r="QKF191" s="5"/>
      <c r="QKG191" s="5"/>
      <c r="QKH191" s="5"/>
      <c r="QKI191" s="5"/>
      <c r="QKJ191" s="5"/>
      <c r="QKK191" s="5"/>
      <c r="QKL191" s="5"/>
      <c r="QKM191" s="5"/>
      <c r="QKN191" s="5"/>
      <c r="QKO191" s="5"/>
      <c r="QKP191" s="5"/>
      <c r="QKQ191" s="5"/>
      <c r="QKR191" s="5"/>
      <c r="QKS191" s="5"/>
      <c r="QKT191" s="5"/>
      <c r="QKU191" s="5"/>
      <c r="QKV191" s="5"/>
      <c r="QKW191" s="5"/>
      <c r="QKX191" s="5"/>
      <c r="QKY191" s="5"/>
      <c r="QKZ191" s="5"/>
      <c r="QLA191" s="5"/>
      <c r="QLB191" s="5"/>
      <c r="QLC191" s="5"/>
      <c r="QLD191" s="5"/>
      <c r="QLE191" s="5"/>
      <c r="QLF191" s="5"/>
      <c r="QLG191" s="5"/>
      <c r="QLH191" s="5"/>
      <c r="QLI191" s="5"/>
      <c r="QLJ191" s="5"/>
      <c r="QLK191" s="5"/>
      <c r="QLL191" s="5"/>
      <c r="QLM191" s="5"/>
      <c r="QLN191" s="5"/>
      <c r="QLO191" s="5"/>
      <c r="QLP191" s="5"/>
      <c r="QLQ191" s="5"/>
      <c r="QLR191" s="5"/>
      <c r="QLS191" s="5"/>
      <c r="QLT191" s="5"/>
      <c r="QLU191" s="5"/>
      <c r="QLV191" s="5"/>
      <c r="QLW191" s="5"/>
      <c r="QLX191" s="5"/>
      <c r="QLY191" s="5"/>
      <c r="QLZ191" s="5"/>
      <c r="QMA191" s="5"/>
      <c r="QMB191" s="5"/>
      <c r="QMC191" s="5"/>
      <c r="QMD191" s="5"/>
      <c r="QME191" s="5"/>
      <c r="QMF191" s="5"/>
      <c r="QMG191" s="5"/>
      <c r="QMH191" s="5"/>
      <c r="QMI191" s="5"/>
      <c r="QMJ191" s="5"/>
      <c r="QMK191" s="5"/>
      <c r="QML191" s="5"/>
      <c r="QMM191" s="5"/>
      <c r="QMN191" s="5"/>
      <c r="QMO191" s="5"/>
      <c r="QMP191" s="5"/>
      <c r="QMQ191" s="5"/>
      <c r="QMR191" s="5"/>
      <c r="QMS191" s="5"/>
      <c r="QMT191" s="5"/>
      <c r="QMU191" s="5"/>
      <c r="QMV191" s="5"/>
      <c r="QMW191" s="5"/>
      <c r="QMX191" s="5"/>
      <c r="QMY191" s="5"/>
      <c r="QMZ191" s="5"/>
      <c r="QNA191" s="5"/>
      <c r="QNB191" s="5"/>
      <c r="QNC191" s="5"/>
      <c r="QND191" s="5"/>
      <c r="QNE191" s="5"/>
      <c r="QNF191" s="5"/>
      <c r="QNG191" s="5"/>
      <c r="QNH191" s="5"/>
      <c r="QNI191" s="5"/>
      <c r="QNJ191" s="5"/>
      <c r="QNK191" s="5"/>
      <c r="QNL191" s="5"/>
      <c r="QNM191" s="5"/>
      <c r="QNN191" s="5"/>
      <c r="QNO191" s="5"/>
      <c r="QNP191" s="5"/>
      <c r="QNQ191" s="5"/>
      <c r="QNR191" s="5"/>
      <c r="QNS191" s="5"/>
      <c r="QNT191" s="5"/>
      <c r="QNU191" s="5"/>
      <c r="QNV191" s="5"/>
      <c r="QNW191" s="5"/>
      <c r="QNX191" s="5"/>
      <c r="QNY191" s="5"/>
      <c r="QNZ191" s="5"/>
      <c r="QOA191" s="5"/>
      <c r="QOB191" s="5"/>
      <c r="QOC191" s="5"/>
      <c r="QOD191" s="5"/>
      <c r="QOE191" s="5"/>
      <c r="QOF191" s="5"/>
      <c r="QOG191" s="5"/>
      <c r="QOH191" s="5"/>
      <c r="QOI191" s="5"/>
      <c r="QOJ191" s="5"/>
      <c r="QOK191" s="5"/>
      <c r="QOL191" s="5"/>
      <c r="QOM191" s="5"/>
      <c r="QON191" s="5"/>
      <c r="QOO191" s="5"/>
      <c r="QOP191" s="5"/>
      <c r="QOQ191" s="5"/>
      <c r="QOR191" s="5"/>
      <c r="QOS191" s="5"/>
      <c r="QOT191" s="5"/>
      <c r="QOU191" s="5"/>
      <c r="QOV191" s="5"/>
      <c r="QOW191" s="5"/>
      <c r="QOX191" s="5"/>
      <c r="QOY191" s="5"/>
      <c r="QOZ191" s="5"/>
      <c r="QPA191" s="5"/>
      <c r="QPB191" s="5"/>
      <c r="QPC191" s="5"/>
      <c r="QPD191" s="5"/>
      <c r="QPE191" s="5"/>
      <c r="QPF191" s="5"/>
      <c r="QPG191" s="5"/>
      <c r="QPH191" s="5"/>
      <c r="QPI191" s="5"/>
      <c r="QPJ191" s="5"/>
      <c r="QPK191" s="5"/>
      <c r="QPL191" s="5"/>
      <c r="QPM191" s="5"/>
      <c r="QPN191" s="5"/>
      <c r="QPO191" s="5"/>
      <c r="QPP191" s="5"/>
      <c r="QPQ191" s="5"/>
      <c r="QPR191" s="5"/>
      <c r="QPS191" s="5"/>
      <c r="QPT191" s="5"/>
      <c r="QPU191" s="5"/>
      <c r="QPV191" s="5"/>
      <c r="QPW191" s="5"/>
      <c r="QPX191" s="5"/>
      <c r="QPY191" s="5"/>
      <c r="QPZ191" s="5"/>
      <c r="QQA191" s="5"/>
      <c r="QQB191" s="5"/>
      <c r="QQC191" s="5"/>
      <c r="QQD191" s="5"/>
      <c r="QQE191" s="5"/>
      <c r="QQF191" s="5"/>
      <c r="QQG191" s="5"/>
      <c r="QQH191" s="5"/>
      <c r="QQI191" s="5"/>
      <c r="QQJ191" s="5"/>
      <c r="QQK191" s="5"/>
      <c r="QQL191" s="5"/>
      <c r="QQM191" s="5"/>
      <c r="QQN191" s="5"/>
      <c r="QQO191" s="5"/>
      <c r="QQP191" s="5"/>
      <c r="QQQ191" s="5"/>
      <c r="QQR191" s="5"/>
      <c r="QQS191" s="5"/>
      <c r="QQT191" s="5"/>
      <c r="QQU191" s="5"/>
      <c r="QQV191" s="5"/>
      <c r="QQW191" s="5"/>
      <c r="QQX191" s="5"/>
      <c r="QQY191" s="5"/>
      <c r="QQZ191" s="5"/>
      <c r="QRA191" s="5"/>
      <c r="QRB191" s="5"/>
      <c r="QRC191" s="5"/>
      <c r="QRD191" s="5"/>
      <c r="QRE191" s="5"/>
      <c r="QRF191" s="5"/>
      <c r="QRG191" s="5"/>
      <c r="QRH191" s="5"/>
      <c r="QRI191" s="5"/>
      <c r="QRJ191" s="5"/>
      <c r="QRK191" s="5"/>
      <c r="QRL191" s="5"/>
      <c r="QRM191" s="5"/>
      <c r="QRN191" s="5"/>
      <c r="QRO191" s="5"/>
      <c r="QRP191" s="5"/>
      <c r="QRQ191" s="5"/>
      <c r="QRR191" s="5"/>
      <c r="QRS191" s="5"/>
      <c r="QRT191" s="5"/>
      <c r="QRU191" s="5"/>
      <c r="QRV191" s="5"/>
      <c r="QRW191" s="5"/>
      <c r="QRX191" s="5"/>
      <c r="QRY191" s="5"/>
      <c r="QRZ191" s="5"/>
      <c r="QSA191" s="5"/>
      <c r="QSB191" s="5"/>
      <c r="QSC191" s="5"/>
      <c r="QSD191" s="5"/>
      <c r="QSE191" s="5"/>
      <c r="QSF191" s="5"/>
      <c r="QSG191" s="5"/>
      <c r="QSH191" s="5"/>
      <c r="QSI191" s="5"/>
      <c r="QSJ191" s="5"/>
      <c r="QSK191" s="5"/>
      <c r="QSL191" s="5"/>
      <c r="QSM191" s="5"/>
      <c r="QSN191" s="5"/>
      <c r="QSO191" s="5"/>
      <c r="QSP191" s="5"/>
      <c r="QSQ191" s="5"/>
      <c r="QSR191" s="5"/>
      <c r="QSS191" s="5"/>
      <c r="QST191" s="5"/>
      <c r="QSU191" s="5"/>
      <c r="QSV191" s="5"/>
      <c r="QSW191" s="5"/>
      <c r="QSX191" s="5"/>
      <c r="QSY191" s="5"/>
      <c r="QSZ191" s="5"/>
      <c r="QTA191" s="5"/>
      <c r="QTB191" s="5"/>
      <c r="QTC191" s="5"/>
      <c r="QTD191" s="5"/>
      <c r="QTE191" s="5"/>
      <c r="QTF191" s="5"/>
      <c r="QTG191" s="5"/>
      <c r="QTH191" s="5"/>
      <c r="QTI191" s="5"/>
      <c r="QTJ191" s="5"/>
      <c r="QTK191" s="5"/>
      <c r="QTL191" s="5"/>
      <c r="QTM191" s="5"/>
      <c r="QTN191" s="5"/>
      <c r="QTO191" s="5"/>
      <c r="QTP191" s="5"/>
      <c r="QTQ191" s="5"/>
      <c r="QTR191" s="5"/>
      <c r="QTS191" s="5"/>
      <c r="QTT191" s="5"/>
      <c r="QTU191" s="5"/>
      <c r="QTV191" s="5"/>
      <c r="QTW191" s="5"/>
      <c r="QTX191" s="5"/>
      <c r="QTY191" s="5"/>
      <c r="QTZ191" s="5"/>
      <c r="QUA191" s="5"/>
      <c r="QUB191" s="5"/>
      <c r="QUC191" s="5"/>
      <c r="QUD191" s="5"/>
      <c r="QUE191" s="5"/>
      <c r="QUF191" s="5"/>
      <c r="QUG191" s="5"/>
      <c r="QUH191" s="5"/>
      <c r="QUI191" s="5"/>
      <c r="QUJ191" s="5"/>
      <c r="QUK191" s="5"/>
      <c r="QUL191" s="5"/>
      <c r="QUM191" s="5"/>
      <c r="QUN191" s="5"/>
      <c r="QUO191" s="5"/>
      <c r="QUP191" s="5"/>
      <c r="QUQ191" s="5"/>
      <c r="QUR191" s="5"/>
      <c r="QUS191" s="5"/>
      <c r="QUT191" s="5"/>
      <c r="QUU191" s="5"/>
      <c r="QUV191" s="5"/>
      <c r="QUW191" s="5"/>
      <c r="QUX191" s="5"/>
      <c r="QUY191" s="5"/>
      <c r="QUZ191" s="5"/>
      <c r="QVA191" s="5"/>
      <c r="QVB191" s="5"/>
      <c r="QVC191" s="5"/>
      <c r="QVD191" s="5"/>
      <c r="QVE191" s="5"/>
      <c r="QVF191" s="5"/>
      <c r="QVG191" s="5"/>
      <c r="QVH191" s="5"/>
      <c r="QVI191" s="5"/>
      <c r="QVJ191" s="5"/>
      <c r="QVK191" s="5"/>
      <c r="QVL191" s="5"/>
      <c r="QVM191" s="5"/>
      <c r="QVN191" s="5"/>
      <c r="QVO191" s="5"/>
      <c r="QVP191" s="5"/>
      <c r="QVQ191" s="5"/>
      <c r="QVR191" s="5"/>
      <c r="QVS191" s="5"/>
      <c r="QVT191" s="5"/>
      <c r="QVU191" s="5"/>
      <c r="QVV191" s="5"/>
      <c r="QVW191" s="5"/>
      <c r="QVX191" s="5"/>
      <c r="QVY191" s="5"/>
      <c r="QVZ191" s="5"/>
      <c r="QWA191" s="5"/>
      <c r="QWB191" s="5"/>
      <c r="QWC191" s="5"/>
      <c r="QWD191" s="5"/>
      <c r="QWE191" s="5"/>
      <c r="QWF191" s="5"/>
      <c r="QWG191" s="5"/>
      <c r="QWH191" s="5"/>
      <c r="QWI191" s="5"/>
      <c r="QWJ191" s="5"/>
      <c r="QWK191" s="5"/>
      <c r="QWL191" s="5"/>
      <c r="QWM191" s="5"/>
      <c r="QWN191" s="5"/>
      <c r="QWO191" s="5"/>
      <c r="QWP191" s="5"/>
      <c r="QWQ191" s="5"/>
      <c r="QWR191" s="5"/>
      <c r="QWS191" s="5"/>
      <c r="QWT191" s="5"/>
      <c r="QWU191" s="5"/>
      <c r="QWV191" s="5"/>
      <c r="QWW191" s="5"/>
      <c r="QWX191" s="5"/>
      <c r="QWY191" s="5"/>
      <c r="QWZ191" s="5"/>
      <c r="QXA191" s="5"/>
      <c r="QXB191" s="5"/>
      <c r="QXC191" s="5"/>
      <c r="QXD191" s="5"/>
      <c r="QXE191" s="5"/>
      <c r="QXF191" s="5"/>
      <c r="QXG191" s="5"/>
      <c r="QXH191" s="5"/>
      <c r="QXI191" s="5"/>
      <c r="QXJ191" s="5"/>
      <c r="QXK191" s="5"/>
      <c r="QXL191" s="5"/>
      <c r="QXM191" s="5"/>
      <c r="QXN191" s="5"/>
      <c r="QXO191" s="5"/>
      <c r="QXP191" s="5"/>
      <c r="QXQ191" s="5"/>
      <c r="QXR191" s="5"/>
      <c r="QXS191" s="5"/>
      <c r="QXT191" s="5"/>
      <c r="QXU191" s="5"/>
      <c r="QXV191" s="5"/>
      <c r="QXW191" s="5"/>
      <c r="QXX191" s="5"/>
      <c r="QXY191" s="5"/>
      <c r="QXZ191" s="5"/>
      <c r="QYA191" s="5"/>
      <c r="QYB191" s="5"/>
      <c r="QYC191" s="5"/>
      <c r="QYD191" s="5"/>
      <c r="QYE191" s="5"/>
      <c r="QYF191" s="5"/>
      <c r="QYG191" s="5"/>
      <c r="QYH191" s="5"/>
      <c r="QYI191" s="5"/>
      <c r="QYJ191" s="5"/>
      <c r="QYK191" s="5"/>
      <c r="QYL191" s="5"/>
      <c r="QYM191" s="5"/>
      <c r="QYN191" s="5"/>
      <c r="QYO191" s="5"/>
      <c r="QYP191" s="5"/>
      <c r="QYQ191" s="5"/>
      <c r="QYR191" s="5"/>
      <c r="QYS191" s="5"/>
      <c r="QYT191" s="5"/>
      <c r="QYU191" s="5"/>
      <c r="QYV191" s="5"/>
      <c r="QYW191" s="5"/>
      <c r="QYX191" s="5"/>
      <c r="QYY191" s="5"/>
      <c r="QYZ191" s="5"/>
      <c r="QZA191" s="5"/>
      <c r="QZB191" s="5"/>
      <c r="QZC191" s="5"/>
      <c r="QZD191" s="5"/>
      <c r="QZE191" s="5"/>
      <c r="QZF191" s="5"/>
      <c r="QZG191" s="5"/>
      <c r="QZH191" s="5"/>
      <c r="QZI191" s="5"/>
      <c r="QZJ191" s="5"/>
      <c r="QZK191" s="5"/>
      <c r="QZL191" s="5"/>
      <c r="QZM191" s="5"/>
      <c r="QZN191" s="5"/>
      <c r="QZO191" s="5"/>
      <c r="QZP191" s="5"/>
      <c r="QZQ191" s="5"/>
      <c r="QZR191" s="5"/>
      <c r="QZS191" s="5"/>
      <c r="QZT191" s="5"/>
      <c r="QZU191" s="5"/>
      <c r="QZV191" s="5"/>
      <c r="QZW191" s="5"/>
      <c r="QZX191" s="5"/>
      <c r="QZY191" s="5"/>
      <c r="QZZ191" s="5"/>
      <c r="RAA191" s="5"/>
      <c r="RAB191" s="5"/>
      <c r="RAC191" s="5"/>
      <c r="RAD191" s="5"/>
      <c r="RAE191" s="5"/>
      <c r="RAF191" s="5"/>
      <c r="RAG191" s="5"/>
      <c r="RAH191" s="5"/>
      <c r="RAI191" s="5"/>
      <c r="RAJ191" s="5"/>
      <c r="RAK191" s="5"/>
      <c r="RAL191" s="5"/>
      <c r="RAM191" s="5"/>
      <c r="RAN191" s="5"/>
      <c r="RAO191" s="5"/>
      <c r="RAP191" s="5"/>
      <c r="RAQ191" s="5"/>
      <c r="RAR191" s="5"/>
      <c r="RAS191" s="5"/>
      <c r="RAT191" s="5"/>
      <c r="RAU191" s="5"/>
      <c r="RAV191" s="5"/>
      <c r="RAW191" s="5"/>
      <c r="RAX191" s="5"/>
      <c r="RAY191" s="5"/>
      <c r="RAZ191" s="5"/>
      <c r="RBA191" s="5"/>
      <c r="RBB191" s="5"/>
      <c r="RBC191" s="5"/>
      <c r="RBD191" s="5"/>
      <c r="RBE191" s="5"/>
      <c r="RBF191" s="5"/>
      <c r="RBG191" s="5"/>
      <c r="RBH191" s="5"/>
      <c r="RBI191" s="5"/>
      <c r="RBJ191" s="5"/>
      <c r="RBK191" s="5"/>
      <c r="RBL191" s="5"/>
      <c r="RBM191" s="5"/>
      <c r="RBN191" s="5"/>
      <c r="RBO191" s="5"/>
      <c r="RBP191" s="5"/>
      <c r="RBQ191" s="5"/>
      <c r="RBR191" s="5"/>
      <c r="RBS191" s="5"/>
      <c r="RBT191" s="5"/>
      <c r="RBU191" s="5"/>
      <c r="RBV191" s="5"/>
      <c r="RBW191" s="5"/>
      <c r="RBX191" s="5"/>
      <c r="RBY191" s="5"/>
      <c r="RBZ191" s="5"/>
      <c r="RCA191" s="5"/>
      <c r="RCB191" s="5"/>
      <c r="RCC191" s="5"/>
      <c r="RCD191" s="5"/>
      <c r="RCE191" s="5"/>
      <c r="RCF191" s="5"/>
      <c r="RCG191" s="5"/>
      <c r="RCH191" s="5"/>
      <c r="RCI191" s="5"/>
      <c r="RCJ191" s="5"/>
      <c r="RCK191" s="5"/>
      <c r="RCL191" s="5"/>
      <c r="RCM191" s="5"/>
      <c r="RCN191" s="5"/>
      <c r="RCO191" s="5"/>
      <c r="RCP191" s="5"/>
      <c r="RCQ191" s="5"/>
      <c r="RCR191" s="5"/>
      <c r="RCS191" s="5"/>
      <c r="RCT191" s="5"/>
      <c r="RCU191" s="5"/>
      <c r="RCV191" s="5"/>
      <c r="RCW191" s="5"/>
      <c r="RCX191" s="5"/>
      <c r="RCY191" s="5"/>
      <c r="RCZ191" s="5"/>
      <c r="RDA191" s="5"/>
      <c r="RDB191" s="5"/>
      <c r="RDC191" s="5"/>
      <c r="RDD191" s="5"/>
      <c r="RDE191" s="5"/>
      <c r="RDF191" s="5"/>
      <c r="RDG191" s="5"/>
      <c r="RDH191" s="5"/>
      <c r="RDI191" s="5"/>
      <c r="RDJ191" s="5"/>
      <c r="RDK191" s="5"/>
      <c r="RDL191" s="5"/>
      <c r="RDM191" s="5"/>
      <c r="RDN191" s="5"/>
      <c r="RDO191" s="5"/>
      <c r="RDP191" s="5"/>
      <c r="RDQ191" s="5"/>
      <c r="RDR191" s="5"/>
      <c r="RDS191" s="5"/>
      <c r="RDT191" s="5"/>
      <c r="RDU191" s="5"/>
      <c r="RDV191" s="5"/>
      <c r="RDW191" s="5"/>
      <c r="RDX191" s="5"/>
      <c r="RDY191" s="5"/>
      <c r="RDZ191" s="5"/>
      <c r="REA191" s="5"/>
      <c r="REB191" s="5"/>
      <c r="REC191" s="5"/>
      <c r="RED191" s="5"/>
      <c r="REE191" s="5"/>
      <c r="REF191" s="5"/>
      <c r="REG191" s="5"/>
      <c r="REH191" s="5"/>
      <c r="REI191" s="5"/>
      <c r="REJ191" s="5"/>
      <c r="REK191" s="5"/>
      <c r="REL191" s="5"/>
      <c r="REM191" s="5"/>
      <c r="REN191" s="5"/>
      <c r="REO191" s="5"/>
      <c r="REP191" s="5"/>
      <c r="REQ191" s="5"/>
      <c r="RER191" s="5"/>
      <c r="RES191" s="5"/>
      <c r="RET191" s="5"/>
      <c r="REU191" s="5"/>
      <c r="REV191" s="5"/>
      <c r="REW191" s="5"/>
      <c r="REX191" s="5"/>
      <c r="REY191" s="5"/>
      <c r="REZ191" s="5"/>
      <c r="RFA191" s="5"/>
      <c r="RFB191" s="5"/>
      <c r="RFC191" s="5"/>
      <c r="RFD191" s="5"/>
      <c r="RFE191" s="5"/>
      <c r="RFF191" s="5"/>
      <c r="RFG191" s="5"/>
      <c r="RFH191" s="5"/>
      <c r="RFI191" s="5"/>
      <c r="RFJ191" s="5"/>
      <c r="RFK191" s="5"/>
      <c r="RFL191" s="5"/>
      <c r="RFM191" s="5"/>
      <c r="RFN191" s="5"/>
      <c r="RFO191" s="5"/>
      <c r="RFP191" s="5"/>
      <c r="RFQ191" s="5"/>
      <c r="RFR191" s="5"/>
      <c r="RFS191" s="5"/>
      <c r="RFT191" s="5"/>
      <c r="RFU191" s="5"/>
      <c r="RFV191" s="5"/>
      <c r="RFW191" s="5"/>
      <c r="RFX191" s="5"/>
      <c r="RFY191" s="5"/>
      <c r="RFZ191" s="5"/>
      <c r="RGA191" s="5"/>
      <c r="RGB191" s="5"/>
      <c r="RGC191" s="5"/>
      <c r="RGD191" s="5"/>
      <c r="RGE191" s="5"/>
      <c r="RGF191" s="5"/>
      <c r="RGG191" s="5"/>
      <c r="RGH191" s="5"/>
      <c r="RGI191" s="5"/>
      <c r="RGJ191" s="5"/>
      <c r="RGK191" s="5"/>
      <c r="RGL191" s="5"/>
      <c r="RGM191" s="5"/>
      <c r="RGN191" s="5"/>
      <c r="RGO191" s="5"/>
      <c r="RGP191" s="5"/>
      <c r="RGQ191" s="5"/>
      <c r="RGR191" s="5"/>
      <c r="RGS191" s="5"/>
      <c r="RGT191" s="5"/>
      <c r="RGU191" s="5"/>
      <c r="RGV191" s="5"/>
      <c r="RGW191" s="5"/>
      <c r="RGX191" s="5"/>
      <c r="RGY191" s="5"/>
      <c r="RGZ191" s="5"/>
      <c r="RHA191" s="5"/>
      <c r="RHB191" s="5"/>
      <c r="RHC191" s="5"/>
      <c r="RHD191" s="5"/>
      <c r="RHE191" s="5"/>
      <c r="RHF191" s="5"/>
      <c r="RHG191" s="5"/>
      <c r="RHH191" s="5"/>
      <c r="RHI191" s="5"/>
      <c r="RHJ191" s="5"/>
      <c r="RHK191" s="5"/>
      <c r="RHL191" s="5"/>
      <c r="RHM191" s="5"/>
      <c r="RHN191" s="5"/>
      <c r="RHO191" s="5"/>
      <c r="RHP191" s="5"/>
      <c r="RHQ191" s="5"/>
      <c r="RHR191" s="5"/>
      <c r="RHS191" s="5"/>
      <c r="RHT191" s="5"/>
      <c r="RHU191" s="5"/>
      <c r="RHV191" s="5"/>
      <c r="RHW191" s="5"/>
      <c r="RHX191" s="5"/>
      <c r="RHY191" s="5"/>
      <c r="RHZ191" s="5"/>
      <c r="RIA191" s="5"/>
      <c r="RIB191" s="5"/>
      <c r="RIC191" s="5"/>
      <c r="RID191" s="5"/>
      <c r="RIE191" s="5"/>
      <c r="RIF191" s="5"/>
      <c r="RIG191" s="5"/>
      <c r="RIH191" s="5"/>
      <c r="RII191" s="5"/>
      <c r="RIJ191" s="5"/>
      <c r="RIK191" s="5"/>
      <c r="RIL191" s="5"/>
      <c r="RIM191" s="5"/>
      <c r="RIN191" s="5"/>
      <c r="RIO191" s="5"/>
      <c r="RIP191" s="5"/>
      <c r="RIQ191" s="5"/>
      <c r="RIR191" s="5"/>
      <c r="RIS191" s="5"/>
      <c r="RIT191" s="5"/>
      <c r="RIU191" s="5"/>
      <c r="RIV191" s="5"/>
      <c r="RIW191" s="5"/>
      <c r="RIX191" s="5"/>
      <c r="RIY191" s="5"/>
      <c r="RIZ191" s="5"/>
      <c r="RJA191" s="5"/>
      <c r="RJB191" s="5"/>
      <c r="RJC191" s="5"/>
      <c r="RJD191" s="5"/>
      <c r="RJE191" s="5"/>
      <c r="RJF191" s="5"/>
      <c r="RJG191" s="5"/>
      <c r="RJH191" s="5"/>
      <c r="RJI191" s="5"/>
      <c r="RJJ191" s="5"/>
      <c r="RJK191" s="5"/>
      <c r="RJL191" s="5"/>
      <c r="RJM191" s="5"/>
      <c r="RJN191" s="5"/>
      <c r="RJO191" s="5"/>
      <c r="RJP191" s="5"/>
      <c r="RJQ191" s="5"/>
      <c r="RJR191" s="5"/>
      <c r="RJS191" s="5"/>
      <c r="RJT191" s="5"/>
      <c r="RJU191" s="5"/>
      <c r="RJV191" s="5"/>
      <c r="RJW191" s="5"/>
      <c r="RJX191" s="5"/>
      <c r="RJY191" s="5"/>
      <c r="RJZ191" s="5"/>
      <c r="RKA191" s="5"/>
      <c r="RKB191" s="5"/>
      <c r="RKC191" s="5"/>
      <c r="RKD191" s="5"/>
      <c r="RKE191" s="5"/>
      <c r="RKF191" s="5"/>
      <c r="RKG191" s="5"/>
      <c r="RKH191" s="5"/>
      <c r="RKI191" s="5"/>
      <c r="RKJ191" s="5"/>
      <c r="RKK191" s="5"/>
      <c r="RKL191" s="5"/>
      <c r="RKM191" s="5"/>
      <c r="RKN191" s="5"/>
      <c r="RKO191" s="5"/>
      <c r="RKP191" s="5"/>
      <c r="RKQ191" s="5"/>
      <c r="RKR191" s="5"/>
      <c r="RKS191" s="5"/>
      <c r="RKT191" s="5"/>
      <c r="RKU191" s="5"/>
      <c r="RKV191" s="5"/>
      <c r="RKW191" s="5"/>
      <c r="RKX191" s="5"/>
      <c r="RKY191" s="5"/>
      <c r="RKZ191" s="5"/>
      <c r="RLA191" s="5"/>
      <c r="RLB191" s="5"/>
      <c r="RLC191" s="5"/>
      <c r="RLD191" s="5"/>
      <c r="RLE191" s="5"/>
      <c r="RLF191" s="5"/>
      <c r="RLG191" s="5"/>
      <c r="RLH191" s="5"/>
      <c r="RLI191" s="5"/>
      <c r="RLJ191" s="5"/>
      <c r="RLK191" s="5"/>
      <c r="RLL191" s="5"/>
      <c r="RLM191" s="5"/>
      <c r="RLN191" s="5"/>
      <c r="RLO191" s="5"/>
      <c r="RLP191" s="5"/>
      <c r="RLQ191" s="5"/>
      <c r="RLR191" s="5"/>
      <c r="RLS191" s="5"/>
      <c r="RLT191" s="5"/>
      <c r="RLU191" s="5"/>
      <c r="RLV191" s="5"/>
      <c r="RLW191" s="5"/>
      <c r="RLX191" s="5"/>
      <c r="RLY191" s="5"/>
      <c r="RLZ191" s="5"/>
      <c r="RMA191" s="5"/>
      <c r="RMB191" s="5"/>
      <c r="RMC191" s="5"/>
      <c r="RMD191" s="5"/>
      <c r="RME191" s="5"/>
      <c r="RMF191" s="5"/>
      <c r="RMG191" s="5"/>
      <c r="RMH191" s="5"/>
      <c r="RMI191" s="5"/>
      <c r="RMJ191" s="5"/>
      <c r="RMK191" s="5"/>
      <c r="RML191" s="5"/>
      <c r="RMM191" s="5"/>
      <c r="RMN191" s="5"/>
      <c r="RMO191" s="5"/>
      <c r="RMP191" s="5"/>
      <c r="RMQ191" s="5"/>
      <c r="RMR191" s="5"/>
      <c r="RMS191" s="5"/>
      <c r="RMT191" s="5"/>
      <c r="RMU191" s="5"/>
      <c r="RMV191" s="5"/>
      <c r="RMW191" s="5"/>
      <c r="RMX191" s="5"/>
      <c r="RMY191" s="5"/>
      <c r="RMZ191" s="5"/>
      <c r="RNA191" s="5"/>
      <c r="RNB191" s="5"/>
      <c r="RNC191" s="5"/>
      <c r="RND191" s="5"/>
      <c r="RNE191" s="5"/>
      <c r="RNF191" s="5"/>
      <c r="RNG191" s="5"/>
      <c r="RNH191" s="5"/>
      <c r="RNI191" s="5"/>
      <c r="RNJ191" s="5"/>
      <c r="RNK191" s="5"/>
      <c r="RNL191" s="5"/>
      <c r="RNM191" s="5"/>
      <c r="RNN191" s="5"/>
      <c r="RNO191" s="5"/>
      <c r="RNP191" s="5"/>
      <c r="RNQ191" s="5"/>
      <c r="RNR191" s="5"/>
      <c r="RNS191" s="5"/>
      <c r="RNT191" s="5"/>
      <c r="RNU191" s="5"/>
      <c r="RNV191" s="5"/>
      <c r="RNW191" s="5"/>
      <c r="RNX191" s="5"/>
      <c r="RNY191" s="5"/>
      <c r="RNZ191" s="5"/>
      <c r="ROA191" s="5"/>
      <c r="ROB191" s="5"/>
      <c r="ROC191" s="5"/>
      <c r="ROD191" s="5"/>
      <c r="ROE191" s="5"/>
      <c r="ROF191" s="5"/>
      <c r="ROG191" s="5"/>
      <c r="ROH191" s="5"/>
      <c r="ROI191" s="5"/>
      <c r="ROJ191" s="5"/>
      <c r="ROK191" s="5"/>
      <c r="ROL191" s="5"/>
      <c r="ROM191" s="5"/>
      <c r="RON191" s="5"/>
      <c r="ROO191" s="5"/>
      <c r="ROP191" s="5"/>
      <c r="ROQ191" s="5"/>
      <c r="ROR191" s="5"/>
      <c r="ROS191" s="5"/>
      <c r="ROT191" s="5"/>
      <c r="ROU191" s="5"/>
      <c r="ROV191" s="5"/>
      <c r="ROW191" s="5"/>
      <c r="ROX191" s="5"/>
      <c r="ROY191" s="5"/>
      <c r="ROZ191" s="5"/>
      <c r="RPA191" s="5"/>
      <c r="RPB191" s="5"/>
      <c r="RPC191" s="5"/>
      <c r="RPD191" s="5"/>
      <c r="RPE191" s="5"/>
      <c r="RPF191" s="5"/>
      <c r="RPG191" s="5"/>
      <c r="RPH191" s="5"/>
      <c r="RPI191" s="5"/>
      <c r="RPJ191" s="5"/>
      <c r="RPK191" s="5"/>
      <c r="RPL191" s="5"/>
      <c r="RPM191" s="5"/>
      <c r="RPN191" s="5"/>
      <c r="RPO191" s="5"/>
      <c r="RPP191" s="5"/>
      <c r="RPQ191" s="5"/>
      <c r="RPR191" s="5"/>
      <c r="RPS191" s="5"/>
      <c r="RPT191" s="5"/>
      <c r="RPU191" s="5"/>
      <c r="RPV191" s="5"/>
      <c r="RPW191" s="5"/>
      <c r="RPX191" s="5"/>
      <c r="RPY191" s="5"/>
      <c r="RPZ191" s="5"/>
      <c r="RQA191" s="5"/>
      <c r="RQB191" s="5"/>
      <c r="RQC191" s="5"/>
      <c r="RQD191" s="5"/>
      <c r="RQE191" s="5"/>
      <c r="RQF191" s="5"/>
      <c r="RQG191" s="5"/>
      <c r="RQH191" s="5"/>
      <c r="RQI191" s="5"/>
      <c r="RQJ191" s="5"/>
      <c r="RQK191" s="5"/>
      <c r="RQL191" s="5"/>
      <c r="RQM191" s="5"/>
      <c r="RQN191" s="5"/>
      <c r="RQO191" s="5"/>
      <c r="RQP191" s="5"/>
      <c r="RQQ191" s="5"/>
      <c r="RQR191" s="5"/>
      <c r="RQS191" s="5"/>
      <c r="RQT191" s="5"/>
      <c r="RQU191" s="5"/>
      <c r="RQV191" s="5"/>
      <c r="RQW191" s="5"/>
      <c r="RQX191" s="5"/>
      <c r="RQY191" s="5"/>
      <c r="RQZ191" s="5"/>
      <c r="RRA191" s="5"/>
      <c r="RRB191" s="5"/>
      <c r="RRC191" s="5"/>
      <c r="RRD191" s="5"/>
      <c r="RRE191" s="5"/>
      <c r="RRF191" s="5"/>
      <c r="RRG191" s="5"/>
      <c r="RRH191" s="5"/>
      <c r="RRI191" s="5"/>
      <c r="RRJ191" s="5"/>
      <c r="RRK191" s="5"/>
      <c r="RRL191" s="5"/>
      <c r="RRM191" s="5"/>
      <c r="RRN191" s="5"/>
      <c r="RRO191" s="5"/>
      <c r="RRP191" s="5"/>
      <c r="RRQ191" s="5"/>
      <c r="RRR191" s="5"/>
      <c r="RRS191" s="5"/>
      <c r="RRT191" s="5"/>
      <c r="RRU191" s="5"/>
      <c r="RRV191" s="5"/>
      <c r="RRW191" s="5"/>
      <c r="RRX191" s="5"/>
      <c r="RRY191" s="5"/>
      <c r="RRZ191" s="5"/>
      <c r="RSA191" s="5"/>
      <c r="RSB191" s="5"/>
      <c r="RSC191" s="5"/>
      <c r="RSD191" s="5"/>
      <c r="RSE191" s="5"/>
      <c r="RSF191" s="5"/>
      <c r="RSG191" s="5"/>
      <c r="RSH191" s="5"/>
      <c r="RSI191" s="5"/>
      <c r="RSJ191" s="5"/>
      <c r="RSK191" s="5"/>
      <c r="RSL191" s="5"/>
      <c r="RSM191" s="5"/>
      <c r="RSN191" s="5"/>
      <c r="RSO191" s="5"/>
      <c r="RSP191" s="5"/>
      <c r="RSQ191" s="5"/>
      <c r="RSR191" s="5"/>
      <c r="RSS191" s="5"/>
      <c r="RST191" s="5"/>
      <c r="RSU191" s="5"/>
      <c r="RSV191" s="5"/>
      <c r="RSW191" s="5"/>
      <c r="RSX191" s="5"/>
      <c r="RSY191" s="5"/>
      <c r="RSZ191" s="5"/>
      <c r="RTA191" s="5"/>
      <c r="RTB191" s="5"/>
      <c r="RTC191" s="5"/>
      <c r="RTD191" s="5"/>
      <c r="RTE191" s="5"/>
      <c r="RTF191" s="5"/>
      <c r="RTG191" s="5"/>
      <c r="RTH191" s="5"/>
      <c r="RTI191" s="5"/>
      <c r="RTJ191" s="5"/>
      <c r="RTK191" s="5"/>
      <c r="RTL191" s="5"/>
      <c r="RTM191" s="5"/>
      <c r="RTN191" s="5"/>
      <c r="RTO191" s="5"/>
      <c r="RTP191" s="5"/>
      <c r="RTQ191" s="5"/>
      <c r="RTR191" s="5"/>
      <c r="RTS191" s="5"/>
      <c r="RTT191" s="5"/>
      <c r="RTU191" s="5"/>
      <c r="RTV191" s="5"/>
      <c r="RTW191" s="5"/>
      <c r="RTX191" s="5"/>
      <c r="RTY191" s="5"/>
      <c r="RTZ191" s="5"/>
      <c r="RUA191" s="5"/>
      <c r="RUB191" s="5"/>
      <c r="RUC191" s="5"/>
      <c r="RUD191" s="5"/>
      <c r="RUE191" s="5"/>
      <c r="RUF191" s="5"/>
      <c r="RUG191" s="5"/>
      <c r="RUH191" s="5"/>
      <c r="RUI191" s="5"/>
      <c r="RUJ191" s="5"/>
      <c r="RUK191" s="5"/>
      <c r="RUL191" s="5"/>
      <c r="RUM191" s="5"/>
      <c r="RUN191" s="5"/>
      <c r="RUO191" s="5"/>
      <c r="RUP191" s="5"/>
      <c r="RUQ191" s="5"/>
      <c r="RUR191" s="5"/>
      <c r="RUS191" s="5"/>
      <c r="RUT191" s="5"/>
      <c r="RUU191" s="5"/>
      <c r="RUV191" s="5"/>
      <c r="RUW191" s="5"/>
      <c r="RUX191" s="5"/>
      <c r="RUY191" s="5"/>
      <c r="RUZ191" s="5"/>
      <c r="RVA191" s="5"/>
      <c r="RVB191" s="5"/>
      <c r="RVC191" s="5"/>
      <c r="RVD191" s="5"/>
      <c r="RVE191" s="5"/>
      <c r="RVF191" s="5"/>
      <c r="RVG191" s="5"/>
      <c r="RVH191" s="5"/>
      <c r="RVI191" s="5"/>
      <c r="RVJ191" s="5"/>
      <c r="RVK191" s="5"/>
      <c r="RVL191" s="5"/>
      <c r="RVM191" s="5"/>
      <c r="RVN191" s="5"/>
      <c r="RVO191" s="5"/>
      <c r="RVP191" s="5"/>
      <c r="RVQ191" s="5"/>
      <c r="RVR191" s="5"/>
      <c r="RVS191" s="5"/>
      <c r="RVT191" s="5"/>
      <c r="RVU191" s="5"/>
      <c r="RVV191" s="5"/>
      <c r="RVW191" s="5"/>
      <c r="RVX191" s="5"/>
      <c r="RVY191" s="5"/>
      <c r="RVZ191" s="5"/>
      <c r="RWA191" s="5"/>
      <c r="RWB191" s="5"/>
      <c r="RWC191" s="5"/>
      <c r="RWD191" s="5"/>
      <c r="RWE191" s="5"/>
      <c r="RWF191" s="5"/>
      <c r="RWG191" s="5"/>
      <c r="RWH191" s="5"/>
      <c r="RWI191" s="5"/>
      <c r="RWJ191" s="5"/>
      <c r="RWK191" s="5"/>
      <c r="RWL191" s="5"/>
      <c r="RWM191" s="5"/>
      <c r="RWN191" s="5"/>
      <c r="RWO191" s="5"/>
      <c r="RWP191" s="5"/>
      <c r="RWQ191" s="5"/>
      <c r="RWR191" s="5"/>
      <c r="RWS191" s="5"/>
      <c r="RWT191" s="5"/>
      <c r="RWU191" s="5"/>
      <c r="RWV191" s="5"/>
      <c r="RWW191" s="5"/>
      <c r="RWX191" s="5"/>
      <c r="RWY191" s="5"/>
      <c r="RWZ191" s="5"/>
      <c r="RXA191" s="5"/>
      <c r="RXB191" s="5"/>
      <c r="RXC191" s="5"/>
      <c r="RXD191" s="5"/>
      <c r="RXE191" s="5"/>
      <c r="RXF191" s="5"/>
      <c r="RXG191" s="5"/>
      <c r="RXH191" s="5"/>
      <c r="RXI191" s="5"/>
      <c r="RXJ191" s="5"/>
      <c r="RXK191" s="5"/>
      <c r="RXL191" s="5"/>
      <c r="RXM191" s="5"/>
      <c r="RXN191" s="5"/>
      <c r="RXO191" s="5"/>
      <c r="RXP191" s="5"/>
      <c r="RXQ191" s="5"/>
      <c r="RXR191" s="5"/>
      <c r="RXS191" s="5"/>
      <c r="RXT191" s="5"/>
      <c r="RXU191" s="5"/>
      <c r="RXV191" s="5"/>
      <c r="RXW191" s="5"/>
      <c r="RXX191" s="5"/>
      <c r="RXY191" s="5"/>
      <c r="RXZ191" s="5"/>
      <c r="RYA191" s="5"/>
      <c r="RYB191" s="5"/>
      <c r="RYC191" s="5"/>
      <c r="RYD191" s="5"/>
      <c r="RYE191" s="5"/>
      <c r="RYF191" s="5"/>
      <c r="RYG191" s="5"/>
      <c r="RYH191" s="5"/>
      <c r="RYI191" s="5"/>
      <c r="RYJ191" s="5"/>
      <c r="RYK191" s="5"/>
      <c r="RYL191" s="5"/>
      <c r="RYM191" s="5"/>
      <c r="RYN191" s="5"/>
      <c r="RYO191" s="5"/>
      <c r="RYP191" s="5"/>
      <c r="RYQ191" s="5"/>
      <c r="RYR191" s="5"/>
      <c r="RYS191" s="5"/>
      <c r="RYT191" s="5"/>
      <c r="RYU191" s="5"/>
      <c r="RYV191" s="5"/>
      <c r="RYW191" s="5"/>
      <c r="RYX191" s="5"/>
      <c r="RYY191" s="5"/>
      <c r="RYZ191" s="5"/>
      <c r="RZA191" s="5"/>
      <c r="RZB191" s="5"/>
      <c r="RZC191" s="5"/>
      <c r="RZD191" s="5"/>
      <c r="RZE191" s="5"/>
      <c r="RZF191" s="5"/>
      <c r="RZG191" s="5"/>
      <c r="RZH191" s="5"/>
      <c r="RZI191" s="5"/>
      <c r="RZJ191" s="5"/>
      <c r="RZK191" s="5"/>
      <c r="RZL191" s="5"/>
      <c r="RZM191" s="5"/>
      <c r="RZN191" s="5"/>
      <c r="RZO191" s="5"/>
      <c r="RZP191" s="5"/>
      <c r="RZQ191" s="5"/>
      <c r="RZR191" s="5"/>
      <c r="RZS191" s="5"/>
      <c r="RZT191" s="5"/>
      <c r="RZU191" s="5"/>
      <c r="RZV191" s="5"/>
      <c r="RZW191" s="5"/>
      <c r="RZX191" s="5"/>
      <c r="RZY191" s="5"/>
      <c r="RZZ191" s="5"/>
      <c r="SAA191" s="5"/>
      <c r="SAB191" s="5"/>
      <c r="SAC191" s="5"/>
      <c r="SAD191" s="5"/>
      <c r="SAE191" s="5"/>
      <c r="SAF191" s="5"/>
      <c r="SAG191" s="5"/>
      <c r="SAH191" s="5"/>
      <c r="SAI191" s="5"/>
      <c r="SAJ191" s="5"/>
      <c r="SAK191" s="5"/>
      <c r="SAL191" s="5"/>
      <c r="SAM191" s="5"/>
      <c r="SAN191" s="5"/>
      <c r="SAO191" s="5"/>
      <c r="SAP191" s="5"/>
      <c r="SAQ191" s="5"/>
      <c r="SAR191" s="5"/>
      <c r="SAS191" s="5"/>
      <c r="SAT191" s="5"/>
      <c r="SAU191" s="5"/>
      <c r="SAV191" s="5"/>
      <c r="SAW191" s="5"/>
      <c r="SAX191" s="5"/>
      <c r="SAY191" s="5"/>
      <c r="SAZ191" s="5"/>
      <c r="SBA191" s="5"/>
      <c r="SBB191" s="5"/>
      <c r="SBC191" s="5"/>
      <c r="SBD191" s="5"/>
      <c r="SBE191" s="5"/>
      <c r="SBF191" s="5"/>
      <c r="SBG191" s="5"/>
      <c r="SBH191" s="5"/>
      <c r="SBI191" s="5"/>
      <c r="SBJ191" s="5"/>
      <c r="SBK191" s="5"/>
      <c r="SBL191" s="5"/>
      <c r="SBM191" s="5"/>
      <c r="SBN191" s="5"/>
      <c r="SBO191" s="5"/>
      <c r="SBP191" s="5"/>
      <c r="SBQ191" s="5"/>
      <c r="SBR191" s="5"/>
      <c r="SBS191" s="5"/>
      <c r="SBT191" s="5"/>
      <c r="SBU191" s="5"/>
      <c r="SBV191" s="5"/>
      <c r="SBW191" s="5"/>
      <c r="SBX191" s="5"/>
      <c r="SBY191" s="5"/>
      <c r="SBZ191" s="5"/>
      <c r="SCA191" s="5"/>
      <c r="SCB191" s="5"/>
      <c r="SCC191" s="5"/>
      <c r="SCD191" s="5"/>
      <c r="SCE191" s="5"/>
      <c r="SCF191" s="5"/>
      <c r="SCG191" s="5"/>
      <c r="SCH191" s="5"/>
      <c r="SCI191" s="5"/>
      <c r="SCJ191" s="5"/>
      <c r="SCK191" s="5"/>
      <c r="SCL191" s="5"/>
      <c r="SCM191" s="5"/>
      <c r="SCN191" s="5"/>
      <c r="SCO191" s="5"/>
      <c r="SCP191" s="5"/>
      <c r="SCQ191" s="5"/>
      <c r="SCR191" s="5"/>
      <c r="SCS191" s="5"/>
      <c r="SCT191" s="5"/>
      <c r="SCU191" s="5"/>
      <c r="SCV191" s="5"/>
      <c r="SCW191" s="5"/>
      <c r="SCX191" s="5"/>
      <c r="SCY191" s="5"/>
      <c r="SCZ191" s="5"/>
      <c r="SDA191" s="5"/>
      <c r="SDB191" s="5"/>
      <c r="SDC191" s="5"/>
      <c r="SDD191" s="5"/>
      <c r="SDE191" s="5"/>
      <c r="SDF191" s="5"/>
      <c r="SDG191" s="5"/>
      <c r="SDH191" s="5"/>
      <c r="SDI191" s="5"/>
      <c r="SDJ191" s="5"/>
      <c r="SDK191" s="5"/>
      <c r="SDL191" s="5"/>
      <c r="SDM191" s="5"/>
      <c r="SDN191" s="5"/>
      <c r="SDO191" s="5"/>
      <c r="SDP191" s="5"/>
      <c r="SDQ191" s="5"/>
      <c r="SDR191" s="5"/>
      <c r="SDS191" s="5"/>
      <c r="SDT191" s="5"/>
      <c r="SDU191" s="5"/>
      <c r="SDV191" s="5"/>
      <c r="SDW191" s="5"/>
      <c r="SDX191" s="5"/>
      <c r="SDY191" s="5"/>
      <c r="SDZ191" s="5"/>
      <c r="SEA191" s="5"/>
      <c r="SEB191" s="5"/>
      <c r="SEC191" s="5"/>
      <c r="SED191" s="5"/>
      <c r="SEE191" s="5"/>
      <c r="SEF191" s="5"/>
      <c r="SEG191" s="5"/>
      <c r="SEH191" s="5"/>
      <c r="SEI191" s="5"/>
      <c r="SEJ191" s="5"/>
      <c r="SEK191" s="5"/>
      <c r="SEL191" s="5"/>
      <c r="SEM191" s="5"/>
      <c r="SEN191" s="5"/>
      <c r="SEO191" s="5"/>
      <c r="SEP191" s="5"/>
      <c r="SEQ191" s="5"/>
      <c r="SER191" s="5"/>
      <c r="SES191" s="5"/>
      <c r="SET191" s="5"/>
      <c r="SEU191" s="5"/>
      <c r="SEV191" s="5"/>
      <c r="SEW191" s="5"/>
      <c r="SEX191" s="5"/>
      <c r="SEY191" s="5"/>
      <c r="SEZ191" s="5"/>
      <c r="SFA191" s="5"/>
      <c r="SFB191" s="5"/>
      <c r="SFC191" s="5"/>
      <c r="SFD191" s="5"/>
      <c r="SFE191" s="5"/>
      <c r="SFF191" s="5"/>
      <c r="SFG191" s="5"/>
      <c r="SFH191" s="5"/>
      <c r="SFI191" s="5"/>
      <c r="SFJ191" s="5"/>
      <c r="SFK191" s="5"/>
      <c r="SFL191" s="5"/>
      <c r="SFM191" s="5"/>
      <c r="SFN191" s="5"/>
      <c r="SFO191" s="5"/>
      <c r="SFP191" s="5"/>
      <c r="SFQ191" s="5"/>
      <c r="SFR191" s="5"/>
      <c r="SFS191" s="5"/>
      <c r="SFT191" s="5"/>
      <c r="SFU191" s="5"/>
      <c r="SFV191" s="5"/>
      <c r="SFW191" s="5"/>
      <c r="SFX191" s="5"/>
      <c r="SFY191" s="5"/>
      <c r="SFZ191" s="5"/>
      <c r="SGA191" s="5"/>
      <c r="SGB191" s="5"/>
      <c r="SGC191" s="5"/>
      <c r="SGD191" s="5"/>
      <c r="SGE191" s="5"/>
      <c r="SGF191" s="5"/>
      <c r="SGG191" s="5"/>
      <c r="SGH191" s="5"/>
      <c r="SGI191" s="5"/>
      <c r="SGJ191" s="5"/>
      <c r="SGK191" s="5"/>
      <c r="SGL191" s="5"/>
      <c r="SGM191" s="5"/>
      <c r="SGN191" s="5"/>
      <c r="SGO191" s="5"/>
      <c r="SGP191" s="5"/>
      <c r="SGQ191" s="5"/>
      <c r="SGR191" s="5"/>
      <c r="SGS191" s="5"/>
      <c r="SGT191" s="5"/>
      <c r="SGU191" s="5"/>
      <c r="SGV191" s="5"/>
      <c r="SGW191" s="5"/>
      <c r="SGX191" s="5"/>
      <c r="SGY191" s="5"/>
      <c r="SGZ191" s="5"/>
      <c r="SHA191" s="5"/>
      <c r="SHB191" s="5"/>
      <c r="SHC191" s="5"/>
      <c r="SHD191" s="5"/>
      <c r="SHE191" s="5"/>
      <c r="SHF191" s="5"/>
      <c r="SHG191" s="5"/>
      <c r="SHH191" s="5"/>
      <c r="SHI191" s="5"/>
      <c r="SHJ191" s="5"/>
      <c r="SHK191" s="5"/>
      <c r="SHL191" s="5"/>
      <c r="SHM191" s="5"/>
      <c r="SHN191" s="5"/>
      <c r="SHO191" s="5"/>
      <c r="SHP191" s="5"/>
      <c r="SHQ191" s="5"/>
      <c r="SHR191" s="5"/>
      <c r="SHS191" s="5"/>
      <c r="SHT191" s="5"/>
      <c r="SHU191" s="5"/>
      <c r="SHV191" s="5"/>
      <c r="SHW191" s="5"/>
      <c r="SHX191" s="5"/>
      <c r="SHY191" s="5"/>
      <c r="SHZ191" s="5"/>
      <c r="SIA191" s="5"/>
      <c r="SIB191" s="5"/>
      <c r="SIC191" s="5"/>
      <c r="SID191" s="5"/>
      <c r="SIE191" s="5"/>
      <c r="SIF191" s="5"/>
      <c r="SIG191" s="5"/>
      <c r="SIH191" s="5"/>
      <c r="SII191" s="5"/>
      <c r="SIJ191" s="5"/>
      <c r="SIK191" s="5"/>
      <c r="SIL191" s="5"/>
      <c r="SIM191" s="5"/>
      <c r="SIN191" s="5"/>
      <c r="SIO191" s="5"/>
      <c r="SIP191" s="5"/>
      <c r="SIQ191" s="5"/>
      <c r="SIR191" s="5"/>
      <c r="SIS191" s="5"/>
      <c r="SIT191" s="5"/>
      <c r="SIU191" s="5"/>
      <c r="SIV191" s="5"/>
      <c r="SIW191" s="5"/>
      <c r="SIX191" s="5"/>
      <c r="SIY191" s="5"/>
      <c r="SIZ191" s="5"/>
      <c r="SJA191" s="5"/>
      <c r="SJB191" s="5"/>
      <c r="SJC191" s="5"/>
      <c r="SJD191" s="5"/>
      <c r="SJE191" s="5"/>
      <c r="SJF191" s="5"/>
      <c r="SJG191" s="5"/>
      <c r="SJH191" s="5"/>
      <c r="SJI191" s="5"/>
      <c r="SJJ191" s="5"/>
      <c r="SJK191" s="5"/>
      <c r="SJL191" s="5"/>
      <c r="SJM191" s="5"/>
      <c r="SJN191" s="5"/>
      <c r="SJO191" s="5"/>
      <c r="SJP191" s="5"/>
      <c r="SJQ191" s="5"/>
      <c r="SJR191" s="5"/>
      <c r="SJS191" s="5"/>
      <c r="SJT191" s="5"/>
      <c r="SJU191" s="5"/>
      <c r="SJV191" s="5"/>
      <c r="SJW191" s="5"/>
      <c r="SJX191" s="5"/>
      <c r="SJY191" s="5"/>
      <c r="SJZ191" s="5"/>
      <c r="SKA191" s="5"/>
      <c r="SKB191" s="5"/>
      <c r="SKC191" s="5"/>
      <c r="SKD191" s="5"/>
      <c r="SKE191" s="5"/>
      <c r="SKF191" s="5"/>
      <c r="SKG191" s="5"/>
      <c r="SKH191" s="5"/>
      <c r="SKI191" s="5"/>
      <c r="SKJ191" s="5"/>
      <c r="SKK191" s="5"/>
      <c r="SKL191" s="5"/>
      <c r="SKM191" s="5"/>
      <c r="SKN191" s="5"/>
      <c r="SKO191" s="5"/>
      <c r="SKP191" s="5"/>
      <c r="SKQ191" s="5"/>
      <c r="SKR191" s="5"/>
      <c r="SKS191" s="5"/>
      <c r="SKT191" s="5"/>
      <c r="SKU191" s="5"/>
      <c r="SKV191" s="5"/>
      <c r="SKW191" s="5"/>
      <c r="SKX191" s="5"/>
      <c r="SKY191" s="5"/>
      <c r="SKZ191" s="5"/>
      <c r="SLA191" s="5"/>
      <c r="SLB191" s="5"/>
      <c r="SLC191" s="5"/>
      <c r="SLD191" s="5"/>
      <c r="SLE191" s="5"/>
      <c r="SLF191" s="5"/>
      <c r="SLG191" s="5"/>
      <c r="SLH191" s="5"/>
      <c r="SLI191" s="5"/>
      <c r="SLJ191" s="5"/>
      <c r="SLK191" s="5"/>
      <c r="SLL191" s="5"/>
      <c r="SLM191" s="5"/>
      <c r="SLN191" s="5"/>
      <c r="SLO191" s="5"/>
      <c r="SLP191" s="5"/>
      <c r="SLQ191" s="5"/>
      <c r="SLR191" s="5"/>
      <c r="SLS191" s="5"/>
      <c r="SLT191" s="5"/>
      <c r="SLU191" s="5"/>
      <c r="SLV191" s="5"/>
      <c r="SLW191" s="5"/>
      <c r="SLX191" s="5"/>
      <c r="SLY191" s="5"/>
      <c r="SLZ191" s="5"/>
      <c r="SMA191" s="5"/>
      <c r="SMB191" s="5"/>
      <c r="SMC191" s="5"/>
      <c r="SMD191" s="5"/>
      <c r="SME191" s="5"/>
      <c r="SMF191" s="5"/>
      <c r="SMG191" s="5"/>
      <c r="SMH191" s="5"/>
      <c r="SMI191" s="5"/>
      <c r="SMJ191" s="5"/>
      <c r="SMK191" s="5"/>
      <c r="SML191" s="5"/>
      <c r="SMM191" s="5"/>
      <c r="SMN191" s="5"/>
      <c r="SMO191" s="5"/>
      <c r="SMP191" s="5"/>
      <c r="SMQ191" s="5"/>
      <c r="SMR191" s="5"/>
      <c r="SMS191" s="5"/>
      <c r="SMT191" s="5"/>
      <c r="SMU191" s="5"/>
      <c r="SMV191" s="5"/>
      <c r="SMW191" s="5"/>
      <c r="SMX191" s="5"/>
      <c r="SMY191" s="5"/>
      <c r="SMZ191" s="5"/>
      <c r="SNA191" s="5"/>
      <c r="SNB191" s="5"/>
      <c r="SNC191" s="5"/>
      <c r="SND191" s="5"/>
      <c r="SNE191" s="5"/>
      <c r="SNF191" s="5"/>
      <c r="SNG191" s="5"/>
      <c r="SNH191" s="5"/>
      <c r="SNI191" s="5"/>
      <c r="SNJ191" s="5"/>
      <c r="SNK191" s="5"/>
      <c r="SNL191" s="5"/>
      <c r="SNM191" s="5"/>
      <c r="SNN191" s="5"/>
      <c r="SNO191" s="5"/>
      <c r="SNP191" s="5"/>
      <c r="SNQ191" s="5"/>
      <c r="SNR191" s="5"/>
      <c r="SNS191" s="5"/>
      <c r="SNT191" s="5"/>
      <c r="SNU191" s="5"/>
      <c r="SNV191" s="5"/>
      <c r="SNW191" s="5"/>
      <c r="SNX191" s="5"/>
      <c r="SNY191" s="5"/>
      <c r="SNZ191" s="5"/>
      <c r="SOA191" s="5"/>
      <c r="SOB191" s="5"/>
      <c r="SOC191" s="5"/>
      <c r="SOD191" s="5"/>
      <c r="SOE191" s="5"/>
      <c r="SOF191" s="5"/>
      <c r="SOG191" s="5"/>
      <c r="SOH191" s="5"/>
      <c r="SOI191" s="5"/>
      <c r="SOJ191" s="5"/>
      <c r="SOK191" s="5"/>
      <c r="SOL191" s="5"/>
      <c r="SOM191" s="5"/>
      <c r="SON191" s="5"/>
      <c r="SOO191" s="5"/>
      <c r="SOP191" s="5"/>
      <c r="SOQ191" s="5"/>
      <c r="SOR191" s="5"/>
      <c r="SOS191" s="5"/>
      <c r="SOT191" s="5"/>
      <c r="SOU191" s="5"/>
      <c r="SOV191" s="5"/>
      <c r="SOW191" s="5"/>
      <c r="SOX191" s="5"/>
      <c r="SOY191" s="5"/>
      <c r="SOZ191" s="5"/>
      <c r="SPA191" s="5"/>
      <c r="SPB191" s="5"/>
      <c r="SPC191" s="5"/>
      <c r="SPD191" s="5"/>
      <c r="SPE191" s="5"/>
      <c r="SPF191" s="5"/>
      <c r="SPG191" s="5"/>
      <c r="SPH191" s="5"/>
      <c r="SPI191" s="5"/>
      <c r="SPJ191" s="5"/>
      <c r="SPK191" s="5"/>
      <c r="SPL191" s="5"/>
      <c r="SPM191" s="5"/>
      <c r="SPN191" s="5"/>
      <c r="SPO191" s="5"/>
      <c r="SPP191" s="5"/>
      <c r="SPQ191" s="5"/>
      <c r="SPR191" s="5"/>
      <c r="SPS191" s="5"/>
      <c r="SPT191" s="5"/>
      <c r="SPU191" s="5"/>
      <c r="SPV191" s="5"/>
      <c r="SPW191" s="5"/>
      <c r="SPX191" s="5"/>
      <c r="SPY191" s="5"/>
      <c r="SPZ191" s="5"/>
      <c r="SQA191" s="5"/>
      <c r="SQB191" s="5"/>
      <c r="SQC191" s="5"/>
      <c r="SQD191" s="5"/>
      <c r="SQE191" s="5"/>
      <c r="SQF191" s="5"/>
      <c r="SQG191" s="5"/>
      <c r="SQH191" s="5"/>
      <c r="SQI191" s="5"/>
      <c r="SQJ191" s="5"/>
      <c r="SQK191" s="5"/>
      <c r="SQL191" s="5"/>
      <c r="SQM191" s="5"/>
      <c r="SQN191" s="5"/>
      <c r="SQO191" s="5"/>
      <c r="SQP191" s="5"/>
      <c r="SQQ191" s="5"/>
      <c r="SQR191" s="5"/>
      <c r="SQS191" s="5"/>
      <c r="SQT191" s="5"/>
      <c r="SQU191" s="5"/>
      <c r="SQV191" s="5"/>
      <c r="SQW191" s="5"/>
      <c r="SQX191" s="5"/>
      <c r="SQY191" s="5"/>
      <c r="SQZ191" s="5"/>
      <c r="SRA191" s="5"/>
      <c r="SRB191" s="5"/>
      <c r="SRC191" s="5"/>
      <c r="SRD191" s="5"/>
      <c r="SRE191" s="5"/>
      <c r="SRF191" s="5"/>
      <c r="SRG191" s="5"/>
      <c r="SRH191" s="5"/>
      <c r="SRI191" s="5"/>
      <c r="SRJ191" s="5"/>
      <c r="SRK191" s="5"/>
      <c r="SRL191" s="5"/>
      <c r="SRM191" s="5"/>
      <c r="SRN191" s="5"/>
      <c r="SRO191" s="5"/>
      <c r="SRP191" s="5"/>
      <c r="SRQ191" s="5"/>
      <c r="SRR191" s="5"/>
      <c r="SRS191" s="5"/>
      <c r="SRT191" s="5"/>
      <c r="SRU191" s="5"/>
      <c r="SRV191" s="5"/>
      <c r="SRW191" s="5"/>
      <c r="SRX191" s="5"/>
      <c r="SRY191" s="5"/>
      <c r="SRZ191" s="5"/>
      <c r="SSA191" s="5"/>
      <c r="SSB191" s="5"/>
      <c r="SSC191" s="5"/>
      <c r="SSD191" s="5"/>
      <c r="SSE191" s="5"/>
      <c r="SSF191" s="5"/>
      <c r="SSG191" s="5"/>
      <c r="SSH191" s="5"/>
      <c r="SSI191" s="5"/>
      <c r="SSJ191" s="5"/>
      <c r="SSK191" s="5"/>
      <c r="SSL191" s="5"/>
      <c r="SSM191" s="5"/>
      <c r="SSN191" s="5"/>
      <c r="SSO191" s="5"/>
      <c r="SSP191" s="5"/>
      <c r="SSQ191" s="5"/>
      <c r="SSR191" s="5"/>
      <c r="SSS191" s="5"/>
      <c r="SST191" s="5"/>
      <c r="SSU191" s="5"/>
      <c r="SSV191" s="5"/>
      <c r="SSW191" s="5"/>
      <c r="SSX191" s="5"/>
      <c r="SSY191" s="5"/>
      <c r="SSZ191" s="5"/>
      <c r="STA191" s="5"/>
      <c r="STB191" s="5"/>
      <c r="STC191" s="5"/>
      <c r="STD191" s="5"/>
      <c r="STE191" s="5"/>
      <c r="STF191" s="5"/>
      <c r="STG191" s="5"/>
      <c r="STH191" s="5"/>
      <c r="STI191" s="5"/>
      <c r="STJ191" s="5"/>
      <c r="STK191" s="5"/>
      <c r="STL191" s="5"/>
      <c r="STM191" s="5"/>
      <c r="STN191" s="5"/>
      <c r="STO191" s="5"/>
      <c r="STP191" s="5"/>
      <c r="STQ191" s="5"/>
      <c r="STR191" s="5"/>
      <c r="STS191" s="5"/>
      <c r="STT191" s="5"/>
      <c r="STU191" s="5"/>
      <c r="STV191" s="5"/>
      <c r="STW191" s="5"/>
      <c r="STX191" s="5"/>
      <c r="STY191" s="5"/>
      <c r="STZ191" s="5"/>
      <c r="SUA191" s="5"/>
      <c r="SUB191" s="5"/>
      <c r="SUC191" s="5"/>
      <c r="SUD191" s="5"/>
      <c r="SUE191" s="5"/>
      <c r="SUF191" s="5"/>
      <c r="SUG191" s="5"/>
      <c r="SUH191" s="5"/>
      <c r="SUI191" s="5"/>
      <c r="SUJ191" s="5"/>
      <c r="SUK191" s="5"/>
      <c r="SUL191" s="5"/>
      <c r="SUM191" s="5"/>
      <c r="SUN191" s="5"/>
      <c r="SUO191" s="5"/>
      <c r="SUP191" s="5"/>
      <c r="SUQ191" s="5"/>
      <c r="SUR191" s="5"/>
      <c r="SUS191" s="5"/>
      <c r="SUT191" s="5"/>
      <c r="SUU191" s="5"/>
      <c r="SUV191" s="5"/>
      <c r="SUW191" s="5"/>
      <c r="SUX191" s="5"/>
      <c r="SUY191" s="5"/>
      <c r="SUZ191" s="5"/>
      <c r="SVA191" s="5"/>
      <c r="SVB191" s="5"/>
      <c r="SVC191" s="5"/>
      <c r="SVD191" s="5"/>
      <c r="SVE191" s="5"/>
      <c r="SVF191" s="5"/>
      <c r="SVG191" s="5"/>
      <c r="SVH191" s="5"/>
      <c r="SVI191" s="5"/>
      <c r="SVJ191" s="5"/>
      <c r="SVK191" s="5"/>
      <c r="SVL191" s="5"/>
      <c r="SVM191" s="5"/>
      <c r="SVN191" s="5"/>
      <c r="SVO191" s="5"/>
      <c r="SVP191" s="5"/>
      <c r="SVQ191" s="5"/>
      <c r="SVR191" s="5"/>
      <c r="SVS191" s="5"/>
      <c r="SVT191" s="5"/>
      <c r="SVU191" s="5"/>
      <c r="SVV191" s="5"/>
      <c r="SVW191" s="5"/>
      <c r="SVX191" s="5"/>
      <c r="SVY191" s="5"/>
      <c r="SVZ191" s="5"/>
      <c r="SWA191" s="5"/>
      <c r="SWB191" s="5"/>
      <c r="SWC191" s="5"/>
      <c r="SWD191" s="5"/>
      <c r="SWE191" s="5"/>
      <c r="SWF191" s="5"/>
      <c r="SWG191" s="5"/>
      <c r="SWH191" s="5"/>
      <c r="SWI191" s="5"/>
      <c r="SWJ191" s="5"/>
      <c r="SWK191" s="5"/>
      <c r="SWL191" s="5"/>
      <c r="SWM191" s="5"/>
      <c r="SWN191" s="5"/>
      <c r="SWO191" s="5"/>
      <c r="SWP191" s="5"/>
      <c r="SWQ191" s="5"/>
      <c r="SWR191" s="5"/>
      <c r="SWS191" s="5"/>
      <c r="SWT191" s="5"/>
      <c r="SWU191" s="5"/>
      <c r="SWV191" s="5"/>
      <c r="SWW191" s="5"/>
      <c r="SWX191" s="5"/>
      <c r="SWY191" s="5"/>
      <c r="SWZ191" s="5"/>
      <c r="SXA191" s="5"/>
      <c r="SXB191" s="5"/>
      <c r="SXC191" s="5"/>
      <c r="SXD191" s="5"/>
      <c r="SXE191" s="5"/>
      <c r="SXF191" s="5"/>
      <c r="SXG191" s="5"/>
      <c r="SXH191" s="5"/>
      <c r="SXI191" s="5"/>
      <c r="SXJ191" s="5"/>
      <c r="SXK191" s="5"/>
      <c r="SXL191" s="5"/>
      <c r="SXM191" s="5"/>
      <c r="SXN191" s="5"/>
      <c r="SXO191" s="5"/>
      <c r="SXP191" s="5"/>
      <c r="SXQ191" s="5"/>
      <c r="SXR191" s="5"/>
      <c r="SXS191" s="5"/>
      <c r="SXT191" s="5"/>
      <c r="SXU191" s="5"/>
      <c r="SXV191" s="5"/>
      <c r="SXW191" s="5"/>
      <c r="SXX191" s="5"/>
      <c r="SXY191" s="5"/>
      <c r="SXZ191" s="5"/>
      <c r="SYA191" s="5"/>
      <c r="SYB191" s="5"/>
      <c r="SYC191" s="5"/>
      <c r="SYD191" s="5"/>
      <c r="SYE191" s="5"/>
      <c r="SYF191" s="5"/>
      <c r="SYG191" s="5"/>
      <c r="SYH191" s="5"/>
      <c r="SYI191" s="5"/>
      <c r="SYJ191" s="5"/>
      <c r="SYK191" s="5"/>
      <c r="SYL191" s="5"/>
      <c r="SYM191" s="5"/>
      <c r="SYN191" s="5"/>
      <c r="SYO191" s="5"/>
      <c r="SYP191" s="5"/>
      <c r="SYQ191" s="5"/>
      <c r="SYR191" s="5"/>
      <c r="SYS191" s="5"/>
      <c r="SYT191" s="5"/>
      <c r="SYU191" s="5"/>
      <c r="SYV191" s="5"/>
      <c r="SYW191" s="5"/>
      <c r="SYX191" s="5"/>
      <c r="SYY191" s="5"/>
      <c r="SYZ191" s="5"/>
      <c r="SZA191" s="5"/>
      <c r="SZB191" s="5"/>
      <c r="SZC191" s="5"/>
      <c r="SZD191" s="5"/>
      <c r="SZE191" s="5"/>
      <c r="SZF191" s="5"/>
      <c r="SZG191" s="5"/>
      <c r="SZH191" s="5"/>
      <c r="SZI191" s="5"/>
      <c r="SZJ191" s="5"/>
      <c r="SZK191" s="5"/>
      <c r="SZL191" s="5"/>
      <c r="SZM191" s="5"/>
      <c r="SZN191" s="5"/>
      <c r="SZO191" s="5"/>
      <c r="SZP191" s="5"/>
      <c r="SZQ191" s="5"/>
      <c r="SZR191" s="5"/>
      <c r="SZS191" s="5"/>
      <c r="SZT191" s="5"/>
      <c r="SZU191" s="5"/>
      <c r="SZV191" s="5"/>
      <c r="SZW191" s="5"/>
      <c r="SZX191" s="5"/>
      <c r="SZY191" s="5"/>
      <c r="SZZ191" s="5"/>
      <c r="TAA191" s="5"/>
      <c r="TAB191" s="5"/>
      <c r="TAC191" s="5"/>
      <c r="TAD191" s="5"/>
      <c r="TAE191" s="5"/>
      <c r="TAF191" s="5"/>
      <c r="TAG191" s="5"/>
      <c r="TAH191" s="5"/>
      <c r="TAI191" s="5"/>
      <c r="TAJ191" s="5"/>
      <c r="TAK191" s="5"/>
      <c r="TAL191" s="5"/>
      <c r="TAM191" s="5"/>
      <c r="TAN191" s="5"/>
      <c r="TAO191" s="5"/>
      <c r="TAP191" s="5"/>
      <c r="TAQ191" s="5"/>
      <c r="TAR191" s="5"/>
      <c r="TAS191" s="5"/>
      <c r="TAT191" s="5"/>
      <c r="TAU191" s="5"/>
      <c r="TAV191" s="5"/>
      <c r="TAW191" s="5"/>
      <c r="TAX191" s="5"/>
      <c r="TAY191" s="5"/>
      <c r="TAZ191" s="5"/>
      <c r="TBA191" s="5"/>
      <c r="TBB191" s="5"/>
      <c r="TBC191" s="5"/>
      <c r="TBD191" s="5"/>
      <c r="TBE191" s="5"/>
      <c r="TBF191" s="5"/>
      <c r="TBG191" s="5"/>
      <c r="TBH191" s="5"/>
      <c r="TBI191" s="5"/>
      <c r="TBJ191" s="5"/>
      <c r="TBK191" s="5"/>
      <c r="TBL191" s="5"/>
      <c r="TBM191" s="5"/>
      <c r="TBN191" s="5"/>
      <c r="TBO191" s="5"/>
      <c r="TBP191" s="5"/>
      <c r="TBQ191" s="5"/>
      <c r="TBR191" s="5"/>
      <c r="TBS191" s="5"/>
      <c r="TBT191" s="5"/>
      <c r="TBU191" s="5"/>
      <c r="TBV191" s="5"/>
      <c r="TBW191" s="5"/>
      <c r="TBX191" s="5"/>
      <c r="TBY191" s="5"/>
      <c r="TBZ191" s="5"/>
      <c r="TCA191" s="5"/>
      <c r="TCB191" s="5"/>
      <c r="TCC191" s="5"/>
      <c r="TCD191" s="5"/>
      <c r="TCE191" s="5"/>
      <c r="TCF191" s="5"/>
      <c r="TCG191" s="5"/>
      <c r="TCH191" s="5"/>
      <c r="TCI191" s="5"/>
      <c r="TCJ191" s="5"/>
      <c r="TCK191" s="5"/>
      <c r="TCL191" s="5"/>
      <c r="TCM191" s="5"/>
      <c r="TCN191" s="5"/>
      <c r="TCO191" s="5"/>
      <c r="TCP191" s="5"/>
      <c r="TCQ191" s="5"/>
      <c r="TCR191" s="5"/>
      <c r="TCS191" s="5"/>
      <c r="TCT191" s="5"/>
      <c r="TCU191" s="5"/>
      <c r="TCV191" s="5"/>
      <c r="TCW191" s="5"/>
      <c r="TCX191" s="5"/>
      <c r="TCY191" s="5"/>
      <c r="TCZ191" s="5"/>
      <c r="TDA191" s="5"/>
      <c r="TDB191" s="5"/>
      <c r="TDC191" s="5"/>
      <c r="TDD191" s="5"/>
      <c r="TDE191" s="5"/>
      <c r="TDF191" s="5"/>
      <c r="TDG191" s="5"/>
      <c r="TDH191" s="5"/>
      <c r="TDI191" s="5"/>
      <c r="TDJ191" s="5"/>
      <c r="TDK191" s="5"/>
      <c r="TDL191" s="5"/>
      <c r="TDM191" s="5"/>
      <c r="TDN191" s="5"/>
      <c r="TDO191" s="5"/>
      <c r="TDP191" s="5"/>
      <c r="TDQ191" s="5"/>
      <c r="TDR191" s="5"/>
      <c r="TDS191" s="5"/>
      <c r="TDT191" s="5"/>
      <c r="TDU191" s="5"/>
      <c r="TDV191" s="5"/>
      <c r="TDW191" s="5"/>
      <c r="TDX191" s="5"/>
      <c r="TDY191" s="5"/>
      <c r="TDZ191" s="5"/>
      <c r="TEA191" s="5"/>
      <c r="TEB191" s="5"/>
      <c r="TEC191" s="5"/>
      <c r="TED191" s="5"/>
      <c r="TEE191" s="5"/>
      <c r="TEF191" s="5"/>
      <c r="TEG191" s="5"/>
      <c r="TEH191" s="5"/>
      <c r="TEI191" s="5"/>
      <c r="TEJ191" s="5"/>
      <c r="TEK191" s="5"/>
      <c r="TEL191" s="5"/>
      <c r="TEM191" s="5"/>
      <c r="TEN191" s="5"/>
      <c r="TEO191" s="5"/>
      <c r="TEP191" s="5"/>
      <c r="TEQ191" s="5"/>
      <c r="TER191" s="5"/>
      <c r="TES191" s="5"/>
      <c r="TET191" s="5"/>
      <c r="TEU191" s="5"/>
      <c r="TEV191" s="5"/>
      <c r="TEW191" s="5"/>
      <c r="TEX191" s="5"/>
      <c r="TEY191" s="5"/>
      <c r="TEZ191" s="5"/>
      <c r="TFA191" s="5"/>
      <c r="TFB191" s="5"/>
      <c r="TFC191" s="5"/>
      <c r="TFD191" s="5"/>
      <c r="TFE191" s="5"/>
      <c r="TFF191" s="5"/>
      <c r="TFG191" s="5"/>
      <c r="TFH191" s="5"/>
      <c r="TFI191" s="5"/>
      <c r="TFJ191" s="5"/>
      <c r="TFK191" s="5"/>
      <c r="TFL191" s="5"/>
      <c r="TFM191" s="5"/>
      <c r="TFN191" s="5"/>
      <c r="TFO191" s="5"/>
      <c r="TFP191" s="5"/>
      <c r="TFQ191" s="5"/>
      <c r="TFR191" s="5"/>
      <c r="TFS191" s="5"/>
      <c r="TFT191" s="5"/>
      <c r="TFU191" s="5"/>
      <c r="TFV191" s="5"/>
      <c r="TFW191" s="5"/>
      <c r="TFX191" s="5"/>
      <c r="TFY191" s="5"/>
      <c r="TFZ191" s="5"/>
      <c r="TGA191" s="5"/>
      <c r="TGB191" s="5"/>
      <c r="TGC191" s="5"/>
      <c r="TGD191" s="5"/>
      <c r="TGE191" s="5"/>
      <c r="TGF191" s="5"/>
      <c r="TGG191" s="5"/>
      <c r="TGH191" s="5"/>
      <c r="TGI191" s="5"/>
      <c r="TGJ191" s="5"/>
      <c r="TGK191" s="5"/>
      <c r="TGL191" s="5"/>
      <c r="TGM191" s="5"/>
      <c r="TGN191" s="5"/>
      <c r="TGO191" s="5"/>
      <c r="TGP191" s="5"/>
      <c r="TGQ191" s="5"/>
      <c r="TGR191" s="5"/>
      <c r="TGS191" s="5"/>
      <c r="TGT191" s="5"/>
      <c r="TGU191" s="5"/>
      <c r="TGV191" s="5"/>
      <c r="TGW191" s="5"/>
      <c r="TGX191" s="5"/>
      <c r="TGY191" s="5"/>
      <c r="TGZ191" s="5"/>
      <c r="THA191" s="5"/>
      <c r="THB191" s="5"/>
      <c r="THC191" s="5"/>
      <c r="THD191" s="5"/>
      <c r="THE191" s="5"/>
      <c r="THF191" s="5"/>
      <c r="THG191" s="5"/>
      <c r="THH191" s="5"/>
      <c r="THI191" s="5"/>
      <c r="THJ191" s="5"/>
      <c r="THK191" s="5"/>
      <c r="THL191" s="5"/>
      <c r="THM191" s="5"/>
      <c r="THN191" s="5"/>
      <c r="THO191" s="5"/>
      <c r="THP191" s="5"/>
      <c r="THQ191" s="5"/>
      <c r="THR191" s="5"/>
      <c r="THS191" s="5"/>
      <c r="THT191" s="5"/>
      <c r="THU191" s="5"/>
      <c r="THV191" s="5"/>
      <c r="THW191" s="5"/>
      <c r="THX191" s="5"/>
      <c r="THY191" s="5"/>
      <c r="THZ191" s="5"/>
      <c r="TIA191" s="5"/>
      <c r="TIB191" s="5"/>
      <c r="TIC191" s="5"/>
      <c r="TID191" s="5"/>
      <c r="TIE191" s="5"/>
      <c r="TIF191" s="5"/>
      <c r="TIG191" s="5"/>
      <c r="TIH191" s="5"/>
      <c r="TII191" s="5"/>
      <c r="TIJ191" s="5"/>
      <c r="TIK191" s="5"/>
      <c r="TIL191" s="5"/>
      <c r="TIM191" s="5"/>
      <c r="TIN191" s="5"/>
      <c r="TIO191" s="5"/>
      <c r="TIP191" s="5"/>
      <c r="TIQ191" s="5"/>
      <c r="TIR191" s="5"/>
      <c r="TIS191" s="5"/>
      <c r="TIT191" s="5"/>
      <c r="TIU191" s="5"/>
      <c r="TIV191" s="5"/>
      <c r="TIW191" s="5"/>
      <c r="TIX191" s="5"/>
      <c r="TIY191" s="5"/>
      <c r="TIZ191" s="5"/>
      <c r="TJA191" s="5"/>
      <c r="TJB191" s="5"/>
      <c r="TJC191" s="5"/>
      <c r="TJD191" s="5"/>
      <c r="TJE191" s="5"/>
      <c r="TJF191" s="5"/>
      <c r="TJG191" s="5"/>
      <c r="TJH191" s="5"/>
      <c r="TJI191" s="5"/>
      <c r="TJJ191" s="5"/>
      <c r="TJK191" s="5"/>
      <c r="TJL191" s="5"/>
      <c r="TJM191" s="5"/>
      <c r="TJN191" s="5"/>
      <c r="TJO191" s="5"/>
      <c r="TJP191" s="5"/>
      <c r="TJQ191" s="5"/>
      <c r="TJR191" s="5"/>
      <c r="TJS191" s="5"/>
      <c r="TJT191" s="5"/>
      <c r="TJU191" s="5"/>
      <c r="TJV191" s="5"/>
      <c r="TJW191" s="5"/>
      <c r="TJX191" s="5"/>
      <c r="TJY191" s="5"/>
      <c r="TJZ191" s="5"/>
      <c r="TKA191" s="5"/>
      <c r="TKB191" s="5"/>
      <c r="TKC191" s="5"/>
      <c r="TKD191" s="5"/>
      <c r="TKE191" s="5"/>
      <c r="TKF191" s="5"/>
      <c r="TKG191" s="5"/>
      <c r="TKH191" s="5"/>
      <c r="TKI191" s="5"/>
      <c r="TKJ191" s="5"/>
      <c r="TKK191" s="5"/>
      <c r="TKL191" s="5"/>
      <c r="TKM191" s="5"/>
      <c r="TKN191" s="5"/>
      <c r="TKO191" s="5"/>
      <c r="TKP191" s="5"/>
      <c r="TKQ191" s="5"/>
      <c r="TKR191" s="5"/>
      <c r="TKS191" s="5"/>
      <c r="TKT191" s="5"/>
      <c r="TKU191" s="5"/>
      <c r="TKV191" s="5"/>
      <c r="TKW191" s="5"/>
      <c r="TKX191" s="5"/>
      <c r="TKY191" s="5"/>
      <c r="TKZ191" s="5"/>
      <c r="TLA191" s="5"/>
      <c r="TLB191" s="5"/>
      <c r="TLC191" s="5"/>
      <c r="TLD191" s="5"/>
      <c r="TLE191" s="5"/>
      <c r="TLF191" s="5"/>
      <c r="TLG191" s="5"/>
      <c r="TLH191" s="5"/>
      <c r="TLI191" s="5"/>
      <c r="TLJ191" s="5"/>
      <c r="TLK191" s="5"/>
      <c r="TLL191" s="5"/>
      <c r="TLM191" s="5"/>
      <c r="TLN191" s="5"/>
      <c r="TLO191" s="5"/>
      <c r="TLP191" s="5"/>
      <c r="TLQ191" s="5"/>
      <c r="TLR191" s="5"/>
      <c r="TLS191" s="5"/>
      <c r="TLT191" s="5"/>
      <c r="TLU191" s="5"/>
      <c r="TLV191" s="5"/>
      <c r="TLW191" s="5"/>
      <c r="TLX191" s="5"/>
      <c r="TLY191" s="5"/>
      <c r="TLZ191" s="5"/>
      <c r="TMA191" s="5"/>
      <c r="TMB191" s="5"/>
      <c r="TMC191" s="5"/>
      <c r="TMD191" s="5"/>
      <c r="TME191" s="5"/>
      <c r="TMF191" s="5"/>
      <c r="TMG191" s="5"/>
      <c r="TMH191" s="5"/>
      <c r="TMI191" s="5"/>
      <c r="TMJ191" s="5"/>
      <c r="TMK191" s="5"/>
      <c r="TML191" s="5"/>
      <c r="TMM191" s="5"/>
      <c r="TMN191" s="5"/>
      <c r="TMO191" s="5"/>
      <c r="TMP191" s="5"/>
      <c r="TMQ191" s="5"/>
      <c r="TMR191" s="5"/>
      <c r="TMS191" s="5"/>
      <c r="TMT191" s="5"/>
      <c r="TMU191" s="5"/>
      <c r="TMV191" s="5"/>
      <c r="TMW191" s="5"/>
      <c r="TMX191" s="5"/>
      <c r="TMY191" s="5"/>
      <c r="TMZ191" s="5"/>
      <c r="TNA191" s="5"/>
      <c r="TNB191" s="5"/>
      <c r="TNC191" s="5"/>
      <c r="TND191" s="5"/>
      <c r="TNE191" s="5"/>
      <c r="TNF191" s="5"/>
      <c r="TNG191" s="5"/>
      <c r="TNH191" s="5"/>
      <c r="TNI191" s="5"/>
      <c r="TNJ191" s="5"/>
      <c r="TNK191" s="5"/>
      <c r="TNL191" s="5"/>
      <c r="TNM191" s="5"/>
      <c r="TNN191" s="5"/>
      <c r="TNO191" s="5"/>
      <c r="TNP191" s="5"/>
      <c r="TNQ191" s="5"/>
      <c r="TNR191" s="5"/>
      <c r="TNS191" s="5"/>
      <c r="TNT191" s="5"/>
      <c r="TNU191" s="5"/>
      <c r="TNV191" s="5"/>
      <c r="TNW191" s="5"/>
      <c r="TNX191" s="5"/>
      <c r="TNY191" s="5"/>
      <c r="TNZ191" s="5"/>
      <c r="TOA191" s="5"/>
      <c r="TOB191" s="5"/>
      <c r="TOC191" s="5"/>
      <c r="TOD191" s="5"/>
      <c r="TOE191" s="5"/>
      <c r="TOF191" s="5"/>
      <c r="TOG191" s="5"/>
      <c r="TOH191" s="5"/>
      <c r="TOI191" s="5"/>
      <c r="TOJ191" s="5"/>
      <c r="TOK191" s="5"/>
      <c r="TOL191" s="5"/>
      <c r="TOM191" s="5"/>
      <c r="TON191" s="5"/>
      <c r="TOO191" s="5"/>
      <c r="TOP191" s="5"/>
      <c r="TOQ191" s="5"/>
      <c r="TOR191" s="5"/>
      <c r="TOS191" s="5"/>
      <c r="TOT191" s="5"/>
      <c r="TOU191" s="5"/>
      <c r="TOV191" s="5"/>
      <c r="TOW191" s="5"/>
      <c r="TOX191" s="5"/>
      <c r="TOY191" s="5"/>
      <c r="TOZ191" s="5"/>
      <c r="TPA191" s="5"/>
      <c r="TPB191" s="5"/>
      <c r="TPC191" s="5"/>
      <c r="TPD191" s="5"/>
      <c r="TPE191" s="5"/>
      <c r="TPF191" s="5"/>
      <c r="TPG191" s="5"/>
      <c r="TPH191" s="5"/>
      <c r="TPI191" s="5"/>
      <c r="TPJ191" s="5"/>
      <c r="TPK191" s="5"/>
      <c r="TPL191" s="5"/>
      <c r="TPM191" s="5"/>
      <c r="TPN191" s="5"/>
      <c r="TPO191" s="5"/>
      <c r="TPP191" s="5"/>
      <c r="TPQ191" s="5"/>
      <c r="TPR191" s="5"/>
      <c r="TPS191" s="5"/>
      <c r="TPT191" s="5"/>
      <c r="TPU191" s="5"/>
      <c r="TPV191" s="5"/>
      <c r="TPW191" s="5"/>
      <c r="TPX191" s="5"/>
      <c r="TPY191" s="5"/>
      <c r="TPZ191" s="5"/>
      <c r="TQA191" s="5"/>
      <c r="TQB191" s="5"/>
      <c r="TQC191" s="5"/>
      <c r="TQD191" s="5"/>
      <c r="TQE191" s="5"/>
      <c r="TQF191" s="5"/>
      <c r="TQG191" s="5"/>
      <c r="TQH191" s="5"/>
      <c r="TQI191" s="5"/>
      <c r="TQJ191" s="5"/>
      <c r="TQK191" s="5"/>
      <c r="TQL191" s="5"/>
      <c r="TQM191" s="5"/>
      <c r="TQN191" s="5"/>
      <c r="TQO191" s="5"/>
      <c r="TQP191" s="5"/>
      <c r="TQQ191" s="5"/>
      <c r="TQR191" s="5"/>
      <c r="TQS191" s="5"/>
      <c r="TQT191" s="5"/>
      <c r="TQU191" s="5"/>
      <c r="TQV191" s="5"/>
      <c r="TQW191" s="5"/>
      <c r="TQX191" s="5"/>
      <c r="TQY191" s="5"/>
      <c r="TQZ191" s="5"/>
      <c r="TRA191" s="5"/>
      <c r="TRB191" s="5"/>
      <c r="TRC191" s="5"/>
      <c r="TRD191" s="5"/>
      <c r="TRE191" s="5"/>
      <c r="TRF191" s="5"/>
      <c r="TRG191" s="5"/>
      <c r="TRH191" s="5"/>
      <c r="TRI191" s="5"/>
      <c r="TRJ191" s="5"/>
      <c r="TRK191" s="5"/>
      <c r="TRL191" s="5"/>
      <c r="TRM191" s="5"/>
      <c r="TRN191" s="5"/>
      <c r="TRO191" s="5"/>
      <c r="TRP191" s="5"/>
      <c r="TRQ191" s="5"/>
      <c r="TRR191" s="5"/>
      <c r="TRS191" s="5"/>
      <c r="TRT191" s="5"/>
      <c r="TRU191" s="5"/>
      <c r="TRV191" s="5"/>
      <c r="TRW191" s="5"/>
      <c r="TRX191" s="5"/>
      <c r="TRY191" s="5"/>
      <c r="TRZ191" s="5"/>
      <c r="TSA191" s="5"/>
      <c r="TSB191" s="5"/>
      <c r="TSC191" s="5"/>
      <c r="TSD191" s="5"/>
      <c r="TSE191" s="5"/>
      <c r="TSF191" s="5"/>
      <c r="TSG191" s="5"/>
      <c r="TSH191" s="5"/>
      <c r="TSI191" s="5"/>
      <c r="TSJ191" s="5"/>
      <c r="TSK191" s="5"/>
      <c r="TSL191" s="5"/>
      <c r="TSM191" s="5"/>
      <c r="TSN191" s="5"/>
      <c r="TSO191" s="5"/>
      <c r="TSP191" s="5"/>
      <c r="TSQ191" s="5"/>
      <c r="TSR191" s="5"/>
      <c r="TSS191" s="5"/>
      <c r="TST191" s="5"/>
      <c r="TSU191" s="5"/>
      <c r="TSV191" s="5"/>
      <c r="TSW191" s="5"/>
      <c r="TSX191" s="5"/>
      <c r="TSY191" s="5"/>
      <c r="TSZ191" s="5"/>
      <c r="TTA191" s="5"/>
      <c r="TTB191" s="5"/>
      <c r="TTC191" s="5"/>
      <c r="TTD191" s="5"/>
      <c r="TTE191" s="5"/>
      <c r="TTF191" s="5"/>
      <c r="TTG191" s="5"/>
      <c r="TTH191" s="5"/>
      <c r="TTI191" s="5"/>
      <c r="TTJ191" s="5"/>
      <c r="TTK191" s="5"/>
      <c r="TTL191" s="5"/>
      <c r="TTM191" s="5"/>
      <c r="TTN191" s="5"/>
      <c r="TTO191" s="5"/>
      <c r="TTP191" s="5"/>
      <c r="TTQ191" s="5"/>
      <c r="TTR191" s="5"/>
      <c r="TTS191" s="5"/>
      <c r="TTT191" s="5"/>
      <c r="TTU191" s="5"/>
      <c r="TTV191" s="5"/>
      <c r="TTW191" s="5"/>
      <c r="TTX191" s="5"/>
      <c r="TTY191" s="5"/>
      <c r="TTZ191" s="5"/>
      <c r="TUA191" s="5"/>
      <c r="TUB191" s="5"/>
      <c r="TUC191" s="5"/>
      <c r="TUD191" s="5"/>
      <c r="TUE191" s="5"/>
      <c r="TUF191" s="5"/>
      <c r="TUG191" s="5"/>
      <c r="TUH191" s="5"/>
      <c r="TUI191" s="5"/>
      <c r="TUJ191" s="5"/>
      <c r="TUK191" s="5"/>
      <c r="TUL191" s="5"/>
      <c r="TUM191" s="5"/>
      <c r="TUN191" s="5"/>
      <c r="TUO191" s="5"/>
      <c r="TUP191" s="5"/>
      <c r="TUQ191" s="5"/>
      <c r="TUR191" s="5"/>
      <c r="TUS191" s="5"/>
      <c r="TUT191" s="5"/>
      <c r="TUU191" s="5"/>
      <c r="TUV191" s="5"/>
      <c r="TUW191" s="5"/>
      <c r="TUX191" s="5"/>
      <c r="TUY191" s="5"/>
      <c r="TUZ191" s="5"/>
      <c r="TVA191" s="5"/>
      <c r="TVB191" s="5"/>
      <c r="TVC191" s="5"/>
      <c r="TVD191" s="5"/>
      <c r="TVE191" s="5"/>
      <c r="TVF191" s="5"/>
      <c r="TVG191" s="5"/>
      <c r="TVH191" s="5"/>
      <c r="TVI191" s="5"/>
      <c r="TVJ191" s="5"/>
      <c r="TVK191" s="5"/>
      <c r="TVL191" s="5"/>
      <c r="TVM191" s="5"/>
      <c r="TVN191" s="5"/>
      <c r="TVO191" s="5"/>
      <c r="TVP191" s="5"/>
      <c r="TVQ191" s="5"/>
      <c r="TVR191" s="5"/>
      <c r="TVS191" s="5"/>
      <c r="TVT191" s="5"/>
      <c r="TVU191" s="5"/>
      <c r="TVV191" s="5"/>
      <c r="TVW191" s="5"/>
      <c r="TVX191" s="5"/>
      <c r="TVY191" s="5"/>
      <c r="TVZ191" s="5"/>
      <c r="TWA191" s="5"/>
      <c r="TWB191" s="5"/>
      <c r="TWC191" s="5"/>
      <c r="TWD191" s="5"/>
      <c r="TWE191" s="5"/>
      <c r="TWF191" s="5"/>
      <c r="TWG191" s="5"/>
      <c r="TWH191" s="5"/>
      <c r="TWI191" s="5"/>
      <c r="TWJ191" s="5"/>
      <c r="TWK191" s="5"/>
      <c r="TWL191" s="5"/>
      <c r="TWM191" s="5"/>
      <c r="TWN191" s="5"/>
      <c r="TWO191" s="5"/>
      <c r="TWP191" s="5"/>
      <c r="TWQ191" s="5"/>
      <c r="TWR191" s="5"/>
      <c r="TWS191" s="5"/>
      <c r="TWT191" s="5"/>
      <c r="TWU191" s="5"/>
      <c r="TWV191" s="5"/>
      <c r="TWW191" s="5"/>
      <c r="TWX191" s="5"/>
      <c r="TWY191" s="5"/>
      <c r="TWZ191" s="5"/>
      <c r="TXA191" s="5"/>
      <c r="TXB191" s="5"/>
      <c r="TXC191" s="5"/>
      <c r="TXD191" s="5"/>
      <c r="TXE191" s="5"/>
      <c r="TXF191" s="5"/>
      <c r="TXG191" s="5"/>
      <c r="TXH191" s="5"/>
      <c r="TXI191" s="5"/>
      <c r="TXJ191" s="5"/>
      <c r="TXK191" s="5"/>
      <c r="TXL191" s="5"/>
      <c r="TXM191" s="5"/>
      <c r="TXN191" s="5"/>
      <c r="TXO191" s="5"/>
      <c r="TXP191" s="5"/>
      <c r="TXQ191" s="5"/>
      <c r="TXR191" s="5"/>
      <c r="TXS191" s="5"/>
      <c r="TXT191" s="5"/>
      <c r="TXU191" s="5"/>
      <c r="TXV191" s="5"/>
      <c r="TXW191" s="5"/>
      <c r="TXX191" s="5"/>
      <c r="TXY191" s="5"/>
      <c r="TXZ191" s="5"/>
      <c r="TYA191" s="5"/>
      <c r="TYB191" s="5"/>
      <c r="TYC191" s="5"/>
      <c r="TYD191" s="5"/>
      <c r="TYE191" s="5"/>
      <c r="TYF191" s="5"/>
      <c r="TYG191" s="5"/>
      <c r="TYH191" s="5"/>
      <c r="TYI191" s="5"/>
      <c r="TYJ191" s="5"/>
      <c r="TYK191" s="5"/>
      <c r="TYL191" s="5"/>
      <c r="TYM191" s="5"/>
      <c r="TYN191" s="5"/>
      <c r="TYO191" s="5"/>
      <c r="TYP191" s="5"/>
      <c r="TYQ191" s="5"/>
      <c r="TYR191" s="5"/>
      <c r="TYS191" s="5"/>
      <c r="TYT191" s="5"/>
      <c r="TYU191" s="5"/>
      <c r="TYV191" s="5"/>
      <c r="TYW191" s="5"/>
      <c r="TYX191" s="5"/>
      <c r="TYY191" s="5"/>
      <c r="TYZ191" s="5"/>
      <c r="TZA191" s="5"/>
      <c r="TZB191" s="5"/>
      <c r="TZC191" s="5"/>
      <c r="TZD191" s="5"/>
      <c r="TZE191" s="5"/>
      <c r="TZF191" s="5"/>
      <c r="TZG191" s="5"/>
      <c r="TZH191" s="5"/>
      <c r="TZI191" s="5"/>
      <c r="TZJ191" s="5"/>
      <c r="TZK191" s="5"/>
      <c r="TZL191" s="5"/>
      <c r="TZM191" s="5"/>
      <c r="TZN191" s="5"/>
      <c r="TZO191" s="5"/>
      <c r="TZP191" s="5"/>
      <c r="TZQ191" s="5"/>
      <c r="TZR191" s="5"/>
      <c r="TZS191" s="5"/>
      <c r="TZT191" s="5"/>
      <c r="TZU191" s="5"/>
      <c r="TZV191" s="5"/>
      <c r="TZW191" s="5"/>
      <c r="TZX191" s="5"/>
      <c r="TZY191" s="5"/>
      <c r="TZZ191" s="5"/>
      <c r="UAA191" s="5"/>
      <c r="UAB191" s="5"/>
      <c r="UAC191" s="5"/>
      <c r="UAD191" s="5"/>
      <c r="UAE191" s="5"/>
      <c r="UAF191" s="5"/>
      <c r="UAG191" s="5"/>
      <c r="UAH191" s="5"/>
      <c r="UAI191" s="5"/>
      <c r="UAJ191" s="5"/>
      <c r="UAK191" s="5"/>
      <c r="UAL191" s="5"/>
      <c r="UAM191" s="5"/>
      <c r="UAN191" s="5"/>
      <c r="UAO191" s="5"/>
      <c r="UAP191" s="5"/>
      <c r="UAQ191" s="5"/>
      <c r="UAR191" s="5"/>
      <c r="UAS191" s="5"/>
      <c r="UAT191" s="5"/>
      <c r="UAU191" s="5"/>
      <c r="UAV191" s="5"/>
      <c r="UAW191" s="5"/>
      <c r="UAX191" s="5"/>
      <c r="UAY191" s="5"/>
      <c r="UAZ191" s="5"/>
      <c r="UBA191" s="5"/>
      <c r="UBB191" s="5"/>
      <c r="UBC191" s="5"/>
      <c r="UBD191" s="5"/>
      <c r="UBE191" s="5"/>
      <c r="UBF191" s="5"/>
      <c r="UBG191" s="5"/>
      <c r="UBH191" s="5"/>
      <c r="UBI191" s="5"/>
      <c r="UBJ191" s="5"/>
      <c r="UBK191" s="5"/>
      <c r="UBL191" s="5"/>
      <c r="UBM191" s="5"/>
      <c r="UBN191" s="5"/>
      <c r="UBO191" s="5"/>
      <c r="UBP191" s="5"/>
      <c r="UBQ191" s="5"/>
      <c r="UBR191" s="5"/>
      <c r="UBS191" s="5"/>
      <c r="UBT191" s="5"/>
      <c r="UBU191" s="5"/>
      <c r="UBV191" s="5"/>
      <c r="UBW191" s="5"/>
      <c r="UBX191" s="5"/>
      <c r="UBY191" s="5"/>
      <c r="UBZ191" s="5"/>
      <c r="UCA191" s="5"/>
      <c r="UCB191" s="5"/>
      <c r="UCC191" s="5"/>
      <c r="UCD191" s="5"/>
      <c r="UCE191" s="5"/>
      <c r="UCF191" s="5"/>
      <c r="UCG191" s="5"/>
      <c r="UCH191" s="5"/>
      <c r="UCI191" s="5"/>
      <c r="UCJ191" s="5"/>
      <c r="UCK191" s="5"/>
      <c r="UCL191" s="5"/>
      <c r="UCM191" s="5"/>
      <c r="UCN191" s="5"/>
      <c r="UCO191" s="5"/>
      <c r="UCP191" s="5"/>
      <c r="UCQ191" s="5"/>
      <c r="UCR191" s="5"/>
      <c r="UCS191" s="5"/>
      <c r="UCT191" s="5"/>
      <c r="UCU191" s="5"/>
      <c r="UCV191" s="5"/>
      <c r="UCW191" s="5"/>
      <c r="UCX191" s="5"/>
      <c r="UCY191" s="5"/>
      <c r="UCZ191" s="5"/>
      <c r="UDA191" s="5"/>
      <c r="UDB191" s="5"/>
      <c r="UDC191" s="5"/>
      <c r="UDD191" s="5"/>
      <c r="UDE191" s="5"/>
      <c r="UDF191" s="5"/>
      <c r="UDG191" s="5"/>
      <c r="UDH191" s="5"/>
      <c r="UDI191" s="5"/>
      <c r="UDJ191" s="5"/>
      <c r="UDK191" s="5"/>
      <c r="UDL191" s="5"/>
      <c r="UDM191" s="5"/>
      <c r="UDN191" s="5"/>
      <c r="UDO191" s="5"/>
      <c r="UDP191" s="5"/>
      <c r="UDQ191" s="5"/>
      <c r="UDR191" s="5"/>
      <c r="UDS191" s="5"/>
      <c r="UDT191" s="5"/>
      <c r="UDU191" s="5"/>
      <c r="UDV191" s="5"/>
      <c r="UDW191" s="5"/>
      <c r="UDX191" s="5"/>
      <c r="UDY191" s="5"/>
      <c r="UDZ191" s="5"/>
      <c r="UEA191" s="5"/>
      <c r="UEB191" s="5"/>
      <c r="UEC191" s="5"/>
      <c r="UED191" s="5"/>
      <c r="UEE191" s="5"/>
      <c r="UEF191" s="5"/>
      <c r="UEG191" s="5"/>
      <c r="UEH191" s="5"/>
      <c r="UEI191" s="5"/>
      <c r="UEJ191" s="5"/>
      <c r="UEK191" s="5"/>
      <c r="UEL191" s="5"/>
      <c r="UEM191" s="5"/>
      <c r="UEN191" s="5"/>
      <c r="UEO191" s="5"/>
      <c r="UEP191" s="5"/>
      <c r="UEQ191" s="5"/>
      <c r="UER191" s="5"/>
      <c r="UES191" s="5"/>
      <c r="UET191" s="5"/>
      <c r="UEU191" s="5"/>
      <c r="UEV191" s="5"/>
      <c r="UEW191" s="5"/>
      <c r="UEX191" s="5"/>
      <c r="UEY191" s="5"/>
      <c r="UEZ191" s="5"/>
      <c r="UFA191" s="5"/>
      <c r="UFB191" s="5"/>
      <c r="UFC191" s="5"/>
      <c r="UFD191" s="5"/>
      <c r="UFE191" s="5"/>
      <c r="UFF191" s="5"/>
      <c r="UFG191" s="5"/>
      <c r="UFH191" s="5"/>
      <c r="UFI191" s="5"/>
      <c r="UFJ191" s="5"/>
      <c r="UFK191" s="5"/>
      <c r="UFL191" s="5"/>
      <c r="UFM191" s="5"/>
      <c r="UFN191" s="5"/>
      <c r="UFO191" s="5"/>
      <c r="UFP191" s="5"/>
      <c r="UFQ191" s="5"/>
      <c r="UFR191" s="5"/>
      <c r="UFS191" s="5"/>
      <c r="UFT191" s="5"/>
      <c r="UFU191" s="5"/>
      <c r="UFV191" s="5"/>
      <c r="UFW191" s="5"/>
      <c r="UFX191" s="5"/>
      <c r="UFY191" s="5"/>
      <c r="UFZ191" s="5"/>
      <c r="UGA191" s="5"/>
      <c r="UGB191" s="5"/>
      <c r="UGC191" s="5"/>
      <c r="UGD191" s="5"/>
      <c r="UGE191" s="5"/>
      <c r="UGF191" s="5"/>
      <c r="UGG191" s="5"/>
      <c r="UGH191" s="5"/>
      <c r="UGI191" s="5"/>
      <c r="UGJ191" s="5"/>
      <c r="UGK191" s="5"/>
      <c r="UGL191" s="5"/>
      <c r="UGM191" s="5"/>
      <c r="UGN191" s="5"/>
      <c r="UGO191" s="5"/>
      <c r="UGP191" s="5"/>
      <c r="UGQ191" s="5"/>
      <c r="UGR191" s="5"/>
      <c r="UGS191" s="5"/>
      <c r="UGT191" s="5"/>
      <c r="UGU191" s="5"/>
      <c r="UGV191" s="5"/>
      <c r="UGW191" s="5"/>
      <c r="UGX191" s="5"/>
      <c r="UGY191" s="5"/>
      <c r="UGZ191" s="5"/>
      <c r="UHA191" s="5"/>
      <c r="UHB191" s="5"/>
      <c r="UHC191" s="5"/>
      <c r="UHD191" s="5"/>
      <c r="UHE191" s="5"/>
      <c r="UHF191" s="5"/>
      <c r="UHG191" s="5"/>
      <c r="UHH191" s="5"/>
      <c r="UHI191" s="5"/>
      <c r="UHJ191" s="5"/>
      <c r="UHK191" s="5"/>
      <c r="UHL191" s="5"/>
      <c r="UHM191" s="5"/>
      <c r="UHN191" s="5"/>
      <c r="UHO191" s="5"/>
      <c r="UHP191" s="5"/>
      <c r="UHQ191" s="5"/>
      <c r="UHR191" s="5"/>
      <c r="UHS191" s="5"/>
      <c r="UHT191" s="5"/>
      <c r="UHU191" s="5"/>
      <c r="UHV191" s="5"/>
      <c r="UHW191" s="5"/>
      <c r="UHX191" s="5"/>
      <c r="UHY191" s="5"/>
      <c r="UHZ191" s="5"/>
      <c r="UIA191" s="5"/>
      <c r="UIB191" s="5"/>
      <c r="UIC191" s="5"/>
      <c r="UID191" s="5"/>
      <c r="UIE191" s="5"/>
      <c r="UIF191" s="5"/>
      <c r="UIG191" s="5"/>
      <c r="UIH191" s="5"/>
      <c r="UII191" s="5"/>
      <c r="UIJ191" s="5"/>
      <c r="UIK191" s="5"/>
      <c r="UIL191" s="5"/>
      <c r="UIM191" s="5"/>
      <c r="UIN191" s="5"/>
      <c r="UIO191" s="5"/>
      <c r="UIP191" s="5"/>
      <c r="UIQ191" s="5"/>
      <c r="UIR191" s="5"/>
      <c r="UIS191" s="5"/>
      <c r="UIT191" s="5"/>
      <c r="UIU191" s="5"/>
      <c r="UIV191" s="5"/>
      <c r="UIW191" s="5"/>
      <c r="UIX191" s="5"/>
      <c r="UIY191" s="5"/>
      <c r="UIZ191" s="5"/>
      <c r="UJA191" s="5"/>
      <c r="UJB191" s="5"/>
      <c r="UJC191" s="5"/>
      <c r="UJD191" s="5"/>
      <c r="UJE191" s="5"/>
      <c r="UJF191" s="5"/>
      <c r="UJG191" s="5"/>
      <c r="UJH191" s="5"/>
      <c r="UJI191" s="5"/>
      <c r="UJJ191" s="5"/>
      <c r="UJK191" s="5"/>
      <c r="UJL191" s="5"/>
      <c r="UJM191" s="5"/>
      <c r="UJN191" s="5"/>
      <c r="UJO191" s="5"/>
      <c r="UJP191" s="5"/>
      <c r="UJQ191" s="5"/>
      <c r="UJR191" s="5"/>
      <c r="UJS191" s="5"/>
      <c r="UJT191" s="5"/>
      <c r="UJU191" s="5"/>
      <c r="UJV191" s="5"/>
      <c r="UJW191" s="5"/>
      <c r="UJX191" s="5"/>
      <c r="UJY191" s="5"/>
      <c r="UJZ191" s="5"/>
      <c r="UKA191" s="5"/>
      <c r="UKB191" s="5"/>
      <c r="UKC191" s="5"/>
      <c r="UKD191" s="5"/>
      <c r="UKE191" s="5"/>
      <c r="UKF191" s="5"/>
      <c r="UKG191" s="5"/>
      <c r="UKH191" s="5"/>
      <c r="UKI191" s="5"/>
      <c r="UKJ191" s="5"/>
      <c r="UKK191" s="5"/>
      <c r="UKL191" s="5"/>
      <c r="UKM191" s="5"/>
      <c r="UKN191" s="5"/>
      <c r="UKO191" s="5"/>
      <c r="UKP191" s="5"/>
      <c r="UKQ191" s="5"/>
      <c r="UKR191" s="5"/>
      <c r="UKS191" s="5"/>
      <c r="UKT191" s="5"/>
      <c r="UKU191" s="5"/>
      <c r="UKV191" s="5"/>
      <c r="UKW191" s="5"/>
      <c r="UKX191" s="5"/>
      <c r="UKY191" s="5"/>
      <c r="UKZ191" s="5"/>
      <c r="ULA191" s="5"/>
      <c r="ULB191" s="5"/>
      <c r="ULC191" s="5"/>
      <c r="ULD191" s="5"/>
      <c r="ULE191" s="5"/>
      <c r="ULF191" s="5"/>
      <c r="ULG191" s="5"/>
      <c r="ULH191" s="5"/>
      <c r="ULI191" s="5"/>
      <c r="ULJ191" s="5"/>
      <c r="ULK191" s="5"/>
      <c r="ULL191" s="5"/>
      <c r="ULM191" s="5"/>
      <c r="ULN191" s="5"/>
      <c r="ULO191" s="5"/>
      <c r="ULP191" s="5"/>
      <c r="ULQ191" s="5"/>
      <c r="ULR191" s="5"/>
      <c r="ULS191" s="5"/>
      <c r="ULT191" s="5"/>
      <c r="ULU191" s="5"/>
      <c r="ULV191" s="5"/>
      <c r="ULW191" s="5"/>
      <c r="ULX191" s="5"/>
      <c r="ULY191" s="5"/>
      <c r="ULZ191" s="5"/>
      <c r="UMA191" s="5"/>
      <c r="UMB191" s="5"/>
      <c r="UMC191" s="5"/>
      <c r="UMD191" s="5"/>
      <c r="UME191" s="5"/>
      <c r="UMF191" s="5"/>
      <c r="UMG191" s="5"/>
      <c r="UMH191" s="5"/>
      <c r="UMI191" s="5"/>
      <c r="UMJ191" s="5"/>
      <c r="UMK191" s="5"/>
      <c r="UML191" s="5"/>
      <c r="UMM191" s="5"/>
      <c r="UMN191" s="5"/>
      <c r="UMO191" s="5"/>
      <c r="UMP191" s="5"/>
      <c r="UMQ191" s="5"/>
      <c r="UMR191" s="5"/>
      <c r="UMS191" s="5"/>
      <c r="UMT191" s="5"/>
      <c r="UMU191" s="5"/>
      <c r="UMV191" s="5"/>
      <c r="UMW191" s="5"/>
      <c r="UMX191" s="5"/>
      <c r="UMY191" s="5"/>
      <c r="UMZ191" s="5"/>
      <c r="UNA191" s="5"/>
      <c r="UNB191" s="5"/>
      <c r="UNC191" s="5"/>
      <c r="UND191" s="5"/>
      <c r="UNE191" s="5"/>
      <c r="UNF191" s="5"/>
      <c r="UNG191" s="5"/>
      <c r="UNH191" s="5"/>
      <c r="UNI191" s="5"/>
      <c r="UNJ191" s="5"/>
      <c r="UNK191" s="5"/>
      <c r="UNL191" s="5"/>
      <c r="UNM191" s="5"/>
      <c r="UNN191" s="5"/>
      <c r="UNO191" s="5"/>
      <c r="UNP191" s="5"/>
      <c r="UNQ191" s="5"/>
      <c r="UNR191" s="5"/>
      <c r="UNS191" s="5"/>
      <c r="UNT191" s="5"/>
      <c r="UNU191" s="5"/>
      <c r="UNV191" s="5"/>
      <c r="UNW191" s="5"/>
      <c r="UNX191" s="5"/>
      <c r="UNY191" s="5"/>
      <c r="UNZ191" s="5"/>
      <c r="UOA191" s="5"/>
      <c r="UOB191" s="5"/>
      <c r="UOC191" s="5"/>
      <c r="UOD191" s="5"/>
      <c r="UOE191" s="5"/>
      <c r="UOF191" s="5"/>
      <c r="UOG191" s="5"/>
      <c r="UOH191" s="5"/>
      <c r="UOI191" s="5"/>
      <c r="UOJ191" s="5"/>
      <c r="UOK191" s="5"/>
      <c r="UOL191" s="5"/>
      <c r="UOM191" s="5"/>
      <c r="UON191" s="5"/>
      <c r="UOO191" s="5"/>
      <c r="UOP191" s="5"/>
      <c r="UOQ191" s="5"/>
      <c r="UOR191" s="5"/>
      <c r="UOS191" s="5"/>
      <c r="UOT191" s="5"/>
      <c r="UOU191" s="5"/>
      <c r="UOV191" s="5"/>
      <c r="UOW191" s="5"/>
      <c r="UOX191" s="5"/>
      <c r="UOY191" s="5"/>
      <c r="UOZ191" s="5"/>
      <c r="UPA191" s="5"/>
      <c r="UPB191" s="5"/>
      <c r="UPC191" s="5"/>
      <c r="UPD191" s="5"/>
      <c r="UPE191" s="5"/>
      <c r="UPF191" s="5"/>
      <c r="UPG191" s="5"/>
      <c r="UPH191" s="5"/>
      <c r="UPI191" s="5"/>
      <c r="UPJ191" s="5"/>
      <c r="UPK191" s="5"/>
      <c r="UPL191" s="5"/>
      <c r="UPM191" s="5"/>
      <c r="UPN191" s="5"/>
      <c r="UPO191" s="5"/>
      <c r="UPP191" s="5"/>
      <c r="UPQ191" s="5"/>
      <c r="UPR191" s="5"/>
      <c r="UPS191" s="5"/>
      <c r="UPT191" s="5"/>
      <c r="UPU191" s="5"/>
      <c r="UPV191" s="5"/>
      <c r="UPW191" s="5"/>
      <c r="UPX191" s="5"/>
      <c r="UPY191" s="5"/>
      <c r="UPZ191" s="5"/>
      <c r="UQA191" s="5"/>
      <c r="UQB191" s="5"/>
      <c r="UQC191" s="5"/>
      <c r="UQD191" s="5"/>
      <c r="UQE191" s="5"/>
      <c r="UQF191" s="5"/>
      <c r="UQG191" s="5"/>
      <c r="UQH191" s="5"/>
      <c r="UQI191" s="5"/>
      <c r="UQJ191" s="5"/>
      <c r="UQK191" s="5"/>
      <c r="UQL191" s="5"/>
      <c r="UQM191" s="5"/>
      <c r="UQN191" s="5"/>
      <c r="UQO191" s="5"/>
      <c r="UQP191" s="5"/>
      <c r="UQQ191" s="5"/>
      <c r="UQR191" s="5"/>
      <c r="UQS191" s="5"/>
      <c r="UQT191" s="5"/>
      <c r="UQU191" s="5"/>
      <c r="UQV191" s="5"/>
      <c r="UQW191" s="5"/>
      <c r="UQX191" s="5"/>
      <c r="UQY191" s="5"/>
      <c r="UQZ191" s="5"/>
      <c r="URA191" s="5"/>
      <c r="URB191" s="5"/>
      <c r="URC191" s="5"/>
      <c r="URD191" s="5"/>
      <c r="URE191" s="5"/>
      <c r="URF191" s="5"/>
      <c r="URG191" s="5"/>
      <c r="URH191" s="5"/>
      <c r="URI191" s="5"/>
      <c r="URJ191" s="5"/>
      <c r="URK191" s="5"/>
      <c r="URL191" s="5"/>
      <c r="URM191" s="5"/>
      <c r="URN191" s="5"/>
      <c r="URO191" s="5"/>
      <c r="URP191" s="5"/>
      <c r="URQ191" s="5"/>
      <c r="URR191" s="5"/>
      <c r="URS191" s="5"/>
      <c r="URT191" s="5"/>
      <c r="URU191" s="5"/>
      <c r="URV191" s="5"/>
      <c r="URW191" s="5"/>
      <c r="URX191" s="5"/>
      <c r="URY191" s="5"/>
      <c r="URZ191" s="5"/>
      <c r="USA191" s="5"/>
      <c r="USB191" s="5"/>
      <c r="USC191" s="5"/>
      <c r="USD191" s="5"/>
      <c r="USE191" s="5"/>
      <c r="USF191" s="5"/>
      <c r="USG191" s="5"/>
      <c r="USH191" s="5"/>
      <c r="USI191" s="5"/>
      <c r="USJ191" s="5"/>
      <c r="USK191" s="5"/>
      <c r="USL191" s="5"/>
      <c r="USM191" s="5"/>
      <c r="USN191" s="5"/>
      <c r="USO191" s="5"/>
      <c r="USP191" s="5"/>
      <c r="USQ191" s="5"/>
      <c r="USR191" s="5"/>
      <c r="USS191" s="5"/>
      <c r="UST191" s="5"/>
      <c r="USU191" s="5"/>
      <c r="USV191" s="5"/>
      <c r="USW191" s="5"/>
      <c r="USX191" s="5"/>
      <c r="USY191" s="5"/>
      <c r="USZ191" s="5"/>
      <c r="UTA191" s="5"/>
      <c r="UTB191" s="5"/>
      <c r="UTC191" s="5"/>
      <c r="UTD191" s="5"/>
      <c r="UTE191" s="5"/>
      <c r="UTF191" s="5"/>
      <c r="UTG191" s="5"/>
      <c r="UTH191" s="5"/>
      <c r="UTI191" s="5"/>
      <c r="UTJ191" s="5"/>
      <c r="UTK191" s="5"/>
      <c r="UTL191" s="5"/>
      <c r="UTM191" s="5"/>
      <c r="UTN191" s="5"/>
      <c r="UTO191" s="5"/>
      <c r="UTP191" s="5"/>
      <c r="UTQ191" s="5"/>
      <c r="UTR191" s="5"/>
      <c r="UTS191" s="5"/>
      <c r="UTT191" s="5"/>
      <c r="UTU191" s="5"/>
      <c r="UTV191" s="5"/>
      <c r="UTW191" s="5"/>
      <c r="UTX191" s="5"/>
      <c r="UTY191" s="5"/>
      <c r="UTZ191" s="5"/>
      <c r="UUA191" s="5"/>
      <c r="UUB191" s="5"/>
      <c r="UUC191" s="5"/>
      <c r="UUD191" s="5"/>
      <c r="UUE191" s="5"/>
      <c r="UUF191" s="5"/>
      <c r="UUG191" s="5"/>
      <c r="UUH191" s="5"/>
      <c r="UUI191" s="5"/>
      <c r="UUJ191" s="5"/>
      <c r="UUK191" s="5"/>
      <c r="UUL191" s="5"/>
      <c r="UUM191" s="5"/>
      <c r="UUN191" s="5"/>
      <c r="UUO191" s="5"/>
      <c r="UUP191" s="5"/>
      <c r="UUQ191" s="5"/>
      <c r="UUR191" s="5"/>
      <c r="UUS191" s="5"/>
      <c r="UUT191" s="5"/>
      <c r="UUU191" s="5"/>
      <c r="UUV191" s="5"/>
      <c r="UUW191" s="5"/>
      <c r="UUX191" s="5"/>
      <c r="UUY191" s="5"/>
      <c r="UUZ191" s="5"/>
      <c r="UVA191" s="5"/>
      <c r="UVB191" s="5"/>
      <c r="UVC191" s="5"/>
      <c r="UVD191" s="5"/>
      <c r="UVE191" s="5"/>
      <c r="UVF191" s="5"/>
      <c r="UVG191" s="5"/>
      <c r="UVH191" s="5"/>
      <c r="UVI191" s="5"/>
      <c r="UVJ191" s="5"/>
      <c r="UVK191" s="5"/>
      <c r="UVL191" s="5"/>
      <c r="UVM191" s="5"/>
      <c r="UVN191" s="5"/>
      <c r="UVO191" s="5"/>
      <c r="UVP191" s="5"/>
      <c r="UVQ191" s="5"/>
      <c r="UVR191" s="5"/>
      <c r="UVS191" s="5"/>
      <c r="UVT191" s="5"/>
      <c r="UVU191" s="5"/>
      <c r="UVV191" s="5"/>
      <c r="UVW191" s="5"/>
      <c r="UVX191" s="5"/>
      <c r="UVY191" s="5"/>
      <c r="UVZ191" s="5"/>
      <c r="UWA191" s="5"/>
      <c r="UWB191" s="5"/>
      <c r="UWC191" s="5"/>
      <c r="UWD191" s="5"/>
      <c r="UWE191" s="5"/>
      <c r="UWF191" s="5"/>
      <c r="UWG191" s="5"/>
      <c r="UWH191" s="5"/>
      <c r="UWI191" s="5"/>
      <c r="UWJ191" s="5"/>
      <c r="UWK191" s="5"/>
      <c r="UWL191" s="5"/>
      <c r="UWM191" s="5"/>
      <c r="UWN191" s="5"/>
      <c r="UWO191" s="5"/>
      <c r="UWP191" s="5"/>
      <c r="UWQ191" s="5"/>
      <c r="UWR191" s="5"/>
      <c r="UWS191" s="5"/>
      <c r="UWT191" s="5"/>
      <c r="UWU191" s="5"/>
      <c r="UWV191" s="5"/>
      <c r="UWW191" s="5"/>
      <c r="UWX191" s="5"/>
      <c r="UWY191" s="5"/>
      <c r="UWZ191" s="5"/>
      <c r="UXA191" s="5"/>
      <c r="UXB191" s="5"/>
      <c r="UXC191" s="5"/>
      <c r="UXD191" s="5"/>
      <c r="UXE191" s="5"/>
      <c r="UXF191" s="5"/>
      <c r="UXG191" s="5"/>
      <c r="UXH191" s="5"/>
      <c r="UXI191" s="5"/>
      <c r="UXJ191" s="5"/>
      <c r="UXK191" s="5"/>
      <c r="UXL191" s="5"/>
      <c r="UXM191" s="5"/>
      <c r="UXN191" s="5"/>
      <c r="UXO191" s="5"/>
      <c r="UXP191" s="5"/>
      <c r="UXQ191" s="5"/>
      <c r="UXR191" s="5"/>
      <c r="UXS191" s="5"/>
      <c r="UXT191" s="5"/>
      <c r="UXU191" s="5"/>
      <c r="UXV191" s="5"/>
      <c r="UXW191" s="5"/>
      <c r="UXX191" s="5"/>
      <c r="UXY191" s="5"/>
      <c r="UXZ191" s="5"/>
      <c r="UYA191" s="5"/>
      <c r="UYB191" s="5"/>
      <c r="UYC191" s="5"/>
      <c r="UYD191" s="5"/>
      <c r="UYE191" s="5"/>
      <c r="UYF191" s="5"/>
      <c r="UYG191" s="5"/>
      <c r="UYH191" s="5"/>
      <c r="UYI191" s="5"/>
      <c r="UYJ191" s="5"/>
      <c r="UYK191" s="5"/>
      <c r="UYL191" s="5"/>
      <c r="UYM191" s="5"/>
      <c r="UYN191" s="5"/>
      <c r="UYO191" s="5"/>
      <c r="UYP191" s="5"/>
      <c r="UYQ191" s="5"/>
      <c r="UYR191" s="5"/>
      <c r="UYS191" s="5"/>
      <c r="UYT191" s="5"/>
      <c r="UYU191" s="5"/>
      <c r="UYV191" s="5"/>
      <c r="UYW191" s="5"/>
      <c r="UYX191" s="5"/>
      <c r="UYY191" s="5"/>
      <c r="UYZ191" s="5"/>
      <c r="UZA191" s="5"/>
      <c r="UZB191" s="5"/>
      <c r="UZC191" s="5"/>
      <c r="UZD191" s="5"/>
      <c r="UZE191" s="5"/>
      <c r="UZF191" s="5"/>
      <c r="UZG191" s="5"/>
      <c r="UZH191" s="5"/>
      <c r="UZI191" s="5"/>
      <c r="UZJ191" s="5"/>
      <c r="UZK191" s="5"/>
      <c r="UZL191" s="5"/>
      <c r="UZM191" s="5"/>
      <c r="UZN191" s="5"/>
      <c r="UZO191" s="5"/>
      <c r="UZP191" s="5"/>
      <c r="UZQ191" s="5"/>
      <c r="UZR191" s="5"/>
      <c r="UZS191" s="5"/>
      <c r="UZT191" s="5"/>
      <c r="UZU191" s="5"/>
      <c r="UZV191" s="5"/>
      <c r="UZW191" s="5"/>
      <c r="UZX191" s="5"/>
      <c r="UZY191" s="5"/>
      <c r="UZZ191" s="5"/>
      <c r="VAA191" s="5"/>
      <c r="VAB191" s="5"/>
      <c r="VAC191" s="5"/>
      <c r="VAD191" s="5"/>
      <c r="VAE191" s="5"/>
      <c r="VAF191" s="5"/>
      <c r="VAG191" s="5"/>
      <c r="VAH191" s="5"/>
      <c r="VAI191" s="5"/>
      <c r="VAJ191" s="5"/>
      <c r="VAK191" s="5"/>
      <c r="VAL191" s="5"/>
      <c r="VAM191" s="5"/>
      <c r="VAN191" s="5"/>
      <c r="VAO191" s="5"/>
      <c r="VAP191" s="5"/>
      <c r="VAQ191" s="5"/>
      <c r="VAR191" s="5"/>
      <c r="VAS191" s="5"/>
      <c r="VAT191" s="5"/>
      <c r="VAU191" s="5"/>
      <c r="VAV191" s="5"/>
      <c r="VAW191" s="5"/>
      <c r="VAX191" s="5"/>
      <c r="VAY191" s="5"/>
      <c r="VAZ191" s="5"/>
      <c r="VBA191" s="5"/>
      <c r="VBB191" s="5"/>
      <c r="VBC191" s="5"/>
      <c r="VBD191" s="5"/>
      <c r="VBE191" s="5"/>
      <c r="VBF191" s="5"/>
      <c r="VBG191" s="5"/>
      <c r="VBH191" s="5"/>
      <c r="VBI191" s="5"/>
      <c r="VBJ191" s="5"/>
      <c r="VBK191" s="5"/>
      <c r="VBL191" s="5"/>
      <c r="VBM191" s="5"/>
      <c r="VBN191" s="5"/>
      <c r="VBO191" s="5"/>
      <c r="VBP191" s="5"/>
      <c r="VBQ191" s="5"/>
      <c r="VBR191" s="5"/>
      <c r="VBS191" s="5"/>
      <c r="VBT191" s="5"/>
      <c r="VBU191" s="5"/>
      <c r="VBV191" s="5"/>
      <c r="VBW191" s="5"/>
      <c r="VBX191" s="5"/>
      <c r="VBY191" s="5"/>
      <c r="VBZ191" s="5"/>
      <c r="VCA191" s="5"/>
      <c r="VCB191" s="5"/>
      <c r="VCC191" s="5"/>
      <c r="VCD191" s="5"/>
      <c r="VCE191" s="5"/>
      <c r="VCF191" s="5"/>
      <c r="VCG191" s="5"/>
      <c r="VCH191" s="5"/>
      <c r="VCI191" s="5"/>
      <c r="VCJ191" s="5"/>
      <c r="VCK191" s="5"/>
      <c r="VCL191" s="5"/>
      <c r="VCM191" s="5"/>
      <c r="VCN191" s="5"/>
      <c r="VCO191" s="5"/>
      <c r="VCP191" s="5"/>
      <c r="VCQ191" s="5"/>
      <c r="VCR191" s="5"/>
      <c r="VCS191" s="5"/>
      <c r="VCT191" s="5"/>
      <c r="VCU191" s="5"/>
      <c r="VCV191" s="5"/>
      <c r="VCW191" s="5"/>
      <c r="VCX191" s="5"/>
      <c r="VCY191" s="5"/>
      <c r="VCZ191" s="5"/>
      <c r="VDA191" s="5"/>
      <c r="VDB191" s="5"/>
      <c r="VDC191" s="5"/>
      <c r="VDD191" s="5"/>
      <c r="VDE191" s="5"/>
      <c r="VDF191" s="5"/>
      <c r="VDG191" s="5"/>
      <c r="VDH191" s="5"/>
      <c r="VDI191" s="5"/>
      <c r="VDJ191" s="5"/>
      <c r="VDK191" s="5"/>
      <c r="VDL191" s="5"/>
      <c r="VDM191" s="5"/>
      <c r="VDN191" s="5"/>
      <c r="VDO191" s="5"/>
      <c r="VDP191" s="5"/>
      <c r="VDQ191" s="5"/>
      <c r="VDR191" s="5"/>
      <c r="VDS191" s="5"/>
      <c r="VDT191" s="5"/>
      <c r="VDU191" s="5"/>
      <c r="VDV191" s="5"/>
      <c r="VDW191" s="5"/>
      <c r="VDX191" s="5"/>
      <c r="VDY191" s="5"/>
      <c r="VDZ191" s="5"/>
      <c r="VEA191" s="5"/>
      <c r="VEB191" s="5"/>
      <c r="VEC191" s="5"/>
      <c r="VED191" s="5"/>
      <c r="VEE191" s="5"/>
      <c r="VEF191" s="5"/>
      <c r="VEG191" s="5"/>
      <c r="VEH191" s="5"/>
      <c r="VEI191" s="5"/>
      <c r="VEJ191" s="5"/>
      <c r="VEK191" s="5"/>
      <c r="VEL191" s="5"/>
      <c r="VEM191" s="5"/>
      <c r="VEN191" s="5"/>
      <c r="VEO191" s="5"/>
      <c r="VEP191" s="5"/>
      <c r="VEQ191" s="5"/>
      <c r="VER191" s="5"/>
      <c r="VES191" s="5"/>
      <c r="VET191" s="5"/>
      <c r="VEU191" s="5"/>
      <c r="VEV191" s="5"/>
      <c r="VEW191" s="5"/>
      <c r="VEX191" s="5"/>
      <c r="VEY191" s="5"/>
      <c r="VEZ191" s="5"/>
      <c r="VFA191" s="5"/>
      <c r="VFB191" s="5"/>
      <c r="VFC191" s="5"/>
      <c r="VFD191" s="5"/>
      <c r="VFE191" s="5"/>
      <c r="VFF191" s="5"/>
      <c r="VFG191" s="5"/>
      <c r="VFH191" s="5"/>
      <c r="VFI191" s="5"/>
      <c r="VFJ191" s="5"/>
      <c r="VFK191" s="5"/>
      <c r="VFL191" s="5"/>
      <c r="VFM191" s="5"/>
      <c r="VFN191" s="5"/>
      <c r="VFO191" s="5"/>
      <c r="VFP191" s="5"/>
      <c r="VFQ191" s="5"/>
      <c r="VFR191" s="5"/>
      <c r="VFS191" s="5"/>
      <c r="VFT191" s="5"/>
      <c r="VFU191" s="5"/>
      <c r="VFV191" s="5"/>
      <c r="VFW191" s="5"/>
      <c r="VFX191" s="5"/>
      <c r="VFY191" s="5"/>
      <c r="VFZ191" s="5"/>
      <c r="VGA191" s="5"/>
      <c r="VGB191" s="5"/>
      <c r="VGC191" s="5"/>
      <c r="VGD191" s="5"/>
      <c r="VGE191" s="5"/>
      <c r="VGF191" s="5"/>
      <c r="VGG191" s="5"/>
      <c r="VGH191" s="5"/>
      <c r="VGI191" s="5"/>
      <c r="VGJ191" s="5"/>
      <c r="VGK191" s="5"/>
      <c r="VGL191" s="5"/>
      <c r="VGM191" s="5"/>
      <c r="VGN191" s="5"/>
      <c r="VGO191" s="5"/>
      <c r="VGP191" s="5"/>
      <c r="VGQ191" s="5"/>
      <c r="VGR191" s="5"/>
      <c r="VGS191" s="5"/>
      <c r="VGT191" s="5"/>
      <c r="VGU191" s="5"/>
      <c r="VGV191" s="5"/>
      <c r="VGW191" s="5"/>
      <c r="VGX191" s="5"/>
      <c r="VGY191" s="5"/>
      <c r="VGZ191" s="5"/>
      <c r="VHA191" s="5"/>
      <c r="VHB191" s="5"/>
      <c r="VHC191" s="5"/>
      <c r="VHD191" s="5"/>
      <c r="VHE191" s="5"/>
      <c r="VHF191" s="5"/>
      <c r="VHG191" s="5"/>
      <c r="VHH191" s="5"/>
      <c r="VHI191" s="5"/>
      <c r="VHJ191" s="5"/>
      <c r="VHK191" s="5"/>
      <c r="VHL191" s="5"/>
      <c r="VHM191" s="5"/>
      <c r="VHN191" s="5"/>
      <c r="VHO191" s="5"/>
      <c r="VHP191" s="5"/>
      <c r="VHQ191" s="5"/>
      <c r="VHR191" s="5"/>
      <c r="VHS191" s="5"/>
      <c r="VHT191" s="5"/>
      <c r="VHU191" s="5"/>
      <c r="VHV191" s="5"/>
      <c r="VHW191" s="5"/>
      <c r="VHX191" s="5"/>
      <c r="VHY191" s="5"/>
      <c r="VHZ191" s="5"/>
      <c r="VIA191" s="5"/>
      <c r="VIB191" s="5"/>
      <c r="VIC191" s="5"/>
      <c r="VID191" s="5"/>
      <c r="VIE191" s="5"/>
      <c r="VIF191" s="5"/>
      <c r="VIG191" s="5"/>
      <c r="VIH191" s="5"/>
      <c r="VII191" s="5"/>
      <c r="VIJ191" s="5"/>
      <c r="VIK191" s="5"/>
      <c r="VIL191" s="5"/>
      <c r="VIM191" s="5"/>
      <c r="VIN191" s="5"/>
      <c r="VIO191" s="5"/>
      <c r="VIP191" s="5"/>
      <c r="VIQ191" s="5"/>
      <c r="VIR191" s="5"/>
      <c r="VIS191" s="5"/>
      <c r="VIT191" s="5"/>
      <c r="VIU191" s="5"/>
      <c r="VIV191" s="5"/>
      <c r="VIW191" s="5"/>
      <c r="VIX191" s="5"/>
      <c r="VIY191" s="5"/>
      <c r="VIZ191" s="5"/>
      <c r="VJA191" s="5"/>
      <c r="VJB191" s="5"/>
      <c r="VJC191" s="5"/>
      <c r="VJD191" s="5"/>
      <c r="VJE191" s="5"/>
      <c r="VJF191" s="5"/>
      <c r="VJG191" s="5"/>
      <c r="VJH191" s="5"/>
      <c r="VJI191" s="5"/>
      <c r="VJJ191" s="5"/>
      <c r="VJK191" s="5"/>
      <c r="VJL191" s="5"/>
      <c r="VJM191" s="5"/>
      <c r="VJN191" s="5"/>
      <c r="VJO191" s="5"/>
      <c r="VJP191" s="5"/>
      <c r="VJQ191" s="5"/>
      <c r="VJR191" s="5"/>
      <c r="VJS191" s="5"/>
      <c r="VJT191" s="5"/>
      <c r="VJU191" s="5"/>
      <c r="VJV191" s="5"/>
      <c r="VJW191" s="5"/>
      <c r="VJX191" s="5"/>
      <c r="VJY191" s="5"/>
      <c r="VJZ191" s="5"/>
      <c r="VKA191" s="5"/>
      <c r="VKB191" s="5"/>
      <c r="VKC191" s="5"/>
      <c r="VKD191" s="5"/>
      <c r="VKE191" s="5"/>
      <c r="VKF191" s="5"/>
      <c r="VKG191" s="5"/>
      <c r="VKH191" s="5"/>
      <c r="VKI191" s="5"/>
      <c r="VKJ191" s="5"/>
      <c r="VKK191" s="5"/>
      <c r="VKL191" s="5"/>
      <c r="VKM191" s="5"/>
      <c r="VKN191" s="5"/>
      <c r="VKO191" s="5"/>
      <c r="VKP191" s="5"/>
      <c r="VKQ191" s="5"/>
      <c r="VKR191" s="5"/>
      <c r="VKS191" s="5"/>
      <c r="VKT191" s="5"/>
      <c r="VKU191" s="5"/>
      <c r="VKV191" s="5"/>
      <c r="VKW191" s="5"/>
      <c r="VKX191" s="5"/>
      <c r="VKY191" s="5"/>
      <c r="VKZ191" s="5"/>
      <c r="VLA191" s="5"/>
      <c r="VLB191" s="5"/>
      <c r="VLC191" s="5"/>
      <c r="VLD191" s="5"/>
      <c r="VLE191" s="5"/>
      <c r="VLF191" s="5"/>
      <c r="VLG191" s="5"/>
      <c r="VLH191" s="5"/>
      <c r="VLI191" s="5"/>
      <c r="VLJ191" s="5"/>
      <c r="VLK191" s="5"/>
      <c r="VLL191" s="5"/>
      <c r="VLM191" s="5"/>
      <c r="VLN191" s="5"/>
      <c r="VLO191" s="5"/>
      <c r="VLP191" s="5"/>
      <c r="VLQ191" s="5"/>
      <c r="VLR191" s="5"/>
      <c r="VLS191" s="5"/>
      <c r="VLT191" s="5"/>
      <c r="VLU191" s="5"/>
      <c r="VLV191" s="5"/>
      <c r="VLW191" s="5"/>
      <c r="VLX191" s="5"/>
      <c r="VLY191" s="5"/>
      <c r="VLZ191" s="5"/>
      <c r="VMA191" s="5"/>
      <c r="VMB191" s="5"/>
      <c r="VMC191" s="5"/>
      <c r="VMD191" s="5"/>
      <c r="VME191" s="5"/>
      <c r="VMF191" s="5"/>
      <c r="VMG191" s="5"/>
      <c r="VMH191" s="5"/>
      <c r="VMI191" s="5"/>
      <c r="VMJ191" s="5"/>
      <c r="VMK191" s="5"/>
      <c r="VML191" s="5"/>
      <c r="VMM191" s="5"/>
      <c r="VMN191" s="5"/>
      <c r="VMO191" s="5"/>
      <c r="VMP191" s="5"/>
      <c r="VMQ191" s="5"/>
      <c r="VMR191" s="5"/>
      <c r="VMS191" s="5"/>
      <c r="VMT191" s="5"/>
      <c r="VMU191" s="5"/>
      <c r="VMV191" s="5"/>
      <c r="VMW191" s="5"/>
      <c r="VMX191" s="5"/>
      <c r="VMY191" s="5"/>
      <c r="VMZ191" s="5"/>
      <c r="VNA191" s="5"/>
      <c r="VNB191" s="5"/>
      <c r="VNC191" s="5"/>
      <c r="VND191" s="5"/>
      <c r="VNE191" s="5"/>
      <c r="VNF191" s="5"/>
      <c r="VNG191" s="5"/>
      <c r="VNH191" s="5"/>
      <c r="VNI191" s="5"/>
      <c r="VNJ191" s="5"/>
      <c r="VNK191" s="5"/>
      <c r="VNL191" s="5"/>
      <c r="VNM191" s="5"/>
      <c r="VNN191" s="5"/>
      <c r="VNO191" s="5"/>
      <c r="VNP191" s="5"/>
      <c r="VNQ191" s="5"/>
      <c r="VNR191" s="5"/>
      <c r="VNS191" s="5"/>
      <c r="VNT191" s="5"/>
      <c r="VNU191" s="5"/>
      <c r="VNV191" s="5"/>
      <c r="VNW191" s="5"/>
      <c r="VNX191" s="5"/>
      <c r="VNY191" s="5"/>
      <c r="VNZ191" s="5"/>
      <c r="VOA191" s="5"/>
      <c r="VOB191" s="5"/>
      <c r="VOC191" s="5"/>
      <c r="VOD191" s="5"/>
      <c r="VOE191" s="5"/>
      <c r="VOF191" s="5"/>
      <c r="VOG191" s="5"/>
      <c r="VOH191" s="5"/>
      <c r="VOI191" s="5"/>
      <c r="VOJ191" s="5"/>
      <c r="VOK191" s="5"/>
      <c r="VOL191" s="5"/>
      <c r="VOM191" s="5"/>
      <c r="VON191" s="5"/>
      <c r="VOO191" s="5"/>
      <c r="VOP191" s="5"/>
      <c r="VOQ191" s="5"/>
      <c r="VOR191" s="5"/>
      <c r="VOS191" s="5"/>
      <c r="VOT191" s="5"/>
      <c r="VOU191" s="5"/>
      <c r="VOV191" s="5"/>
      <c r="VOW191" s="5"/>
      <c r="VOX191" s="5"/>
      <c r="VOY191" s="5"/>
      <c r="VOZ191" s="5"/>
      <c r="VPA191" s="5"/>
      <c r="VPB191" s="5"/>
      <c r="VPC191" s="5"/>
      <c r="VPD191" s="5"/>
      <c r="VPE191" s="5"/>
      <c r="VPF191" s="5"/>
      <c r="VPG191" s="5"/>
      <c r="VPH191" s="5"/>
      <c r="VPI191" s="5"/>
      <c r="VPJ191" s="5"/>
      <c r="VPK191" s="5"/>
      <c r="VPL191" s="5"/>
      <c r="VPM191" s="5"/>
      <c r="VPN191" s="5"/>
      <c r="VPO191" s="5"/>
      <c r="VPP191" s="5"/>
      <c r="VPQ191" s="5"/>
      <c r="VPR191" s="5"/>
      <c r="VPS191" s="5"/>
      <c r="VPT191" s="5"/>
      <c r="VPU191" s="5"/>
      <c r="VPV191" s="5"/>
      <c r="VPW191" s="5"/>
      <c r="VPX191" s="5"/>
      <c r="VPY191" s="5"/>
      <c r="VPZ191" s="5"/>
      <c r="VQA191" s="5"/>
      <c r="VQB191" s="5"/>
      <c r="VQC191" s="5"/>
      <c r="VQD191" s="5"/>
      <c r="VQE191" s="5"/>
      <c r="VQF191" s="5"/>
      <c r="VQG191" s="5"/>
      <c r="VQH191" s="5"/>
      <c r="VQI191" s="5"/>
      <c r="VQJ191" s="5"/>
      <c r="VQK191" s="5"/>
      <c r="VQL191" s="5"/>
      <c r="VQM191" s="5"/>
      <c r="VQN191" s="5"/>
      <c r="VQO191" s="5"/>
      <c r="VQP191" s="5"/>
      <c r="VQQ191" s="5"/>
      <c r="VQR191" s="5"/>
      <c r="VQS191" s="5"/>
      <c r="VQT191" s="5"/>
      <c r="VQU191" s="5"/>
      <c r="VQV191" s="5"/>
      <c r="VQW191" s="5"/>
      <c r="VQX191" s="5"/>
      <c r="VQY191" s="5"/>
      <c r="VQZ191" s="5"/>
      <c r="VRA191" s="5"/>
      <c r="VRB191" s="5"/>
      <c r="VRC191" s="5"/>
      <c r="VRD191" s="5"/>
      <c r="VRE191" s="5"/>
      <c r="VRF191" s="5"/>
      <c r="VRG191" s="5"/>
      <c r="VRH191" s="5"/>
      <c r="VRI191" s="5"/>
      <c r="VRJ191" s="5"/>
      <c r="VRK191" s="5"/>
      <c r="VRL191" s="5"/>
      <c r="VRM191" s="5"/>
      <c r="VRN191" s="5"/>
      <c r="VRO191" s="5"/>
      <c r="VRP191" s="5"/>
      <c r="VRQ191" s="5"/>
      <c r="VRR191" s="5"/>
      <c r="VRS191" s="5"/>
      <c r="VRT191" s="5"/>
      <c r="VRU191" s="5"/>
      <c r="VRV191" s="5"/>
      <c r="VRW191" s="5"/>
      <c r="VRX191" s="5"/>
      <c r="VRY191" s="5"/>
      <c r="VRZ191" s="5"/>
      <c r="VSA191" s="5"/>
      <c r="VSB191" s="5"/>
      <c r="VSC191" s="5"/>
      <c r="VSD191" s="5"/>
      <c r="VSE191" s="5"/>
      <c r="VSF191" s="5"/>
      <c r="VSG191" s="5"/>
      <c r="VSH191" s="5"/>
      <c r="VSI191" s="5"/>
      <c r="VSJ191" s="5"/>
      <c r="VSK191" s="5"/>
      <c r="VSL191" s="5"/>
      <c r="VSM191" s="5"/>
      <c r="VSN191" s="5"/>
      <c r="VSO191" s="5"/>
      <c r="VSP191" s="5"/>
      <c r="VSQ191" s="5"/>
      <c r="VSR191" s="5"/>
      <c r="VSS191" s="5"/>
      <c r="VST191" s="5"/>
      <c r="VSU191" s="5"/>
      <c r="VSV191" s="5"/>
      <c r="VSW191" s="5"/>
      <c r="VSX191" s="5"/>
      <c r="VSY191" s="5"/>
      <c r="VSZ191" s="5"/>
      <c r="VTA191" s="5"/>
      <c r="VTB191" s="5"/>
      <c r="VTC191" s="5"/>
      <c r="VTD191" s="5"/>
      <c r="VTE191" s="5"/>
      <c r="VTF191" s="5"/>
      <c r="VTG191" s="5"/>
      <c r="VTH191" s="5"/>
      <c r="VTI191" s="5"/>
      <c r="VTJ191" s="5"/>
      <c r="VTK191" s="5"/>
      <c r="VTL191" s="5"/>
      <c r="VTM191" s="5"/>
      <c r="VTN191" s="5"/>
      <c r="VTO191" s="5"/>
      <c r="VTP191" s="5"/>
      <c r="VTQ191" s="5"/>
      <c r="VTR191" s="5"/>
      <c r="VTS191" s="5"/>
      <c r="VTT191" s="5"/>
      <c r="VTU191" s="5"/>
      <c r="VTV191" s="5"/>
      <c r="VTW191" s="5"/>
      <c r="VTX191" s="5"/>
      <c r="VTY191" s="5"/>
      <c r="VTZ191" s="5"/>
      <c r="VUA191" s="5"/>
      <c r="VUB191" s="5"/>
      <c r="VUC191" s="5"/>
      <c r="VUD191" s="5"/>
      <c r="VUE191" s="5"/>
      <c r="VUF191" s="5"/>
      <c r="VUG191" s="5"/>
      <c r="VUH191" s="5"/>
      <c r="VUI191" s="5"/>
      <c r="VUJ191" s="5"/>
      <c r="VUK191" s="5"/>
      <c r="VUL191" s="5"/>
      <c r="VUM191" s="5"/>
      <c r="VUN191" s="5"/>
      <c r="VUO191" s="5"/>
      <c r="VUP191" s="5"/>
      <c r="VUQ191" s="5"/>
      <c r="VUR191" s="5"/>
      <c r="VUS191" s="5"/>
      <c r="VUT191" s="5"/>
      <c r="VUU191" s="5"/>
      <c r="VUV191" s="5"/>
      <c r="VUW191" s="5"/>
      <c r="VUX191" s="5"/>
      <c r="VUY191" s="5"/>
      <c r="VUZ191" s="5"/>
      <c r="VVA191" s="5"/>
      <c r="VVB191" s="5"/>
      <c r="VVC191" s="5"/>
      <c r="VVD191" s="5"/>
      <c r="VVE191" s="5"/>
      <c r="VVF191" s="5"/>
      <c r="VVG191" s="5"/>
      <c r="VVH191" s="5"/>
      <c r="VVI191" s="5"/>
      <c r="VVJ191" s="5"/>
      <c r="VVK191" s="5"/>
      <c r="VVL191" s="5"/>
      <c r="VVM191" s="5"/>
      <c r="VVN191" s="5"/>
      <c r="VVO191" s="5"/>
      <c r="VVP191" s="5"/>
      <c r="VVQ191" s="5"/>
      <c r="VVR191" s="5"/>
      <c r="VVS191" s="5"/>
      <c r="VVT191" s="5"/>
      <c r="VVU191" s="5"/>
      <c r="VVV191" s="5"/>
      <c r="VVW191" s="5"/>
      <c r="VVX191" s="5"/>
      <c r="VVY191" s="5"/>
      <c r="VVZ191" s="5"/>
      <c r="VWA191" s="5"/>
      <c r="VWB191" s="5"/>
      <c r="VWC191" s="5"/>
      <c r="VWD191" s="5"/>
      <c r="VWE191" s="5"/>
      <c r="VWF191" s="5"/>
      <c r="VWG191" s="5"/>
      <c r="VWH191" s="5"/>
      <c r="VWI191" s="5"/>
      <c r="VWJ191" s="5"/>
      <c r="VWK191" s="5"/>
      <c r="VWL191" s="5"/>
      <c r="VWM191" s="5"/>
      <c r="VWN191" s="5"/>
      <c r="VWO191" s="5"/>
      <c r="VWP191" s="5"/>
      <c r="VWQ191" s="5"/>
      <c r="VWR191" s="5"/>
      <c r="VWS191" s="5"/>
      <c r="VWT191" s="5"/>
      <c r="VWU191" s="5"/>
      <c r="VWV191" s="5"/>
      <c r="VWW191" s="5"/>
      <c r="VWX191" s="5"/>
      <c r="VWY191" s="5"/>
      <c r="VWZ191" s="5"/>
      <c r="VXA191" s="5"/>
      <c r="VXB191" s="5"/>
      <c r="VXC191" s="5"/>
      <c r="VXD191" s="5"/>
      <c r="VXE191" s="5"/>
      <c r="VXF191" s="5"/>
      <c r="VXG191" s="5"/>
      <c r="VXH191" s="5"/>
      <c r="VXI191" s="5"/>
      <c r="VXJ191" s="5"/>
      <c r="VXK191" s="5"/>
      <c r="VXL191" s="5"/>
      <c r="VXM191" s="5"/>
      <c r="VXN191" s="5"/>
      <c r="VXO191" s="5"/>
      <c r="VXP191" s="5"/>
      <c r="VXQ191" s="5"/>
      <c r="VXR191" s="5"/>
      <c r="VXS191" s="5"/>
      <c r="VXT191" s="5"/>
      <c r="VXU191" s="5"/>
      <c r="VXV191" s="5"/>
      <c r="VXW191" s="5"/>
      <c r="VXX191" s="5"/>
      <c r="VXY191" s="5"/>
      <c r="VXZ191" s="5"/>
      <c r="VYA191" s="5"/>
      <c r="VYB191" s="5"/>
      <c r="VYC191" s="5"/>
      <c r="VYD191" s="5"/>
      <c r="VYE191" s="5"/>
      <c r="VYF191" s="5"/>
      <c r="VYG191" s="5"/>
      <c r="VYH191" s="5"/>
      <c r="VYI191" s="5"/>
      <c r="VYJ191" s="5"/>
      <c r="VYK191" s="5"/>
      <c r="VYL191" s="5"/>
      <c r="VYM191" s="5"/>
      <c r="VYN191" s="5"/>
      <c r="VYO191" s="5"/>
      <c r="VYP191" s="5"/>
      <c r="VYQ191" s="5"/>
      <c r="VYR191" s="5"/>
      <c r="VYS191" s="5"/>
      <c r="VYT191" s="5"/>
      <c r="VYU191" s="5"/>
      <c r="VYV191" s="5"/>
      <c r="VYW191" s="5"/>
      <c r="VYX191" s="5"/>
      <c r="VYY191" s="5"/>
      <c r="VYZ191" s="5"/>
      <c r="VZA191" s="5"/>
      <c r="VZB191" s="5"/>
      <c r="VZC191" s="5"/>
      <c r="VZD191" s="5"/>
      <c r="VZE191" s="5"/>
      <c r="VZF191" s="5"/>
      <c r="VZG191" s="5"/>
      <c r="VZH191" s="5"/>
      <c r="VZI191" s="5"/>
      <c r="VZJ191" s="5"/>
      <c r="VZK191" s="5"/>
      <c r="VZL191" s="5"/>
      <c r="VZM191" s="5"/>
      <c r="VZN191" s="5"/>
      <c r="VZO191" s="5"/>
      <c r="VZP191" s="5"/>
      <c r="VZQ191" s="5"/>
      <c r="VZR191" s="5"/>
      <c r="VZS191" s="5"/>
      <c r="VZT191" s="5"/>
      <c r="VZU191" s="5"/>
      <c r="VZV191" s="5"/>
      <c r="VZW191" s="5"/>
      <c r="VZX191" s="5"/>
      <c r="VZY191" s="5"/>
      <c r="VZZ191" s="5"/>
      <c r="WAA191" s="5"/>
      <c r="WAB191" s="5"/>
      <c r="WAC191" s="5"/>
      <c r="WAD191" s="5"/>
      <c r="WAE191" s="5"/>
      <c r="WAF191" s="5"/>
      <c r="WAG191" s="5"/>
      <c r="WAH191" s="5"/>
      <c r="WAI191" s="5"/>
      <c r="WAJ191" s="5"/>
      <c r="WAK191" s="5"/>
      <c r="WAL191" s="5"/>
      <c r="WAM191" s="5"/>
      <c r="WAN191" s="5"/>
      <c r="WAO191" s="5"/>
      <c r="WAP191" s="5"/>
      <c r="WAQ191" s="5"/>
      <c r="WAR191" s="5"/>
      <c r="WAS191" s="5"/>
      <c r="WAT191" s="5"/>
      <c r="WAU191" s="5"/>
      <c r="WAV191" s="5"/>
      <c r="WAW191" s="5"/>
      <c r="WAX191" s="5"/>
      <c r="WAY191" s="5"/>
      <c r="WAZ191" s="5"/>
      <c r="WBA191" s="5"/>
      <c r="WBB191" s="5"/>
      <c r="WBC191" s="5"/>
      <c r="WBD191" s="5"/>
      <c r="WBE191" s="5"/>
      <c r="WBF191" s="5"/>
      <c r="WBG191" s="5"/>
      <c r="WBH191" s="5"/>
      <c r="WBI191" s="5"/>
      <c r="WBJ191" s="5"/>
      <c r="WBK191" s="5"/>
      <c r="WBL191" s="5"/>
      <c r="WBM191" s="5"/>
      <c r="WBN191" s="5"/>
      <c r="WBO191" s="5"/>
      <c r="WBP191" s="5"/>
      <c r="WBQ191" s="5"/>
      <c r="WBR191" s="5"/>
      <c r="WBS191" s="5"/>
      <c r="WBT191" s="5"/>
      <c r="WBU191" s="5"/>
      <c r="WBV191" s="5"/>
      <c r="WBW191" s="5"/>
      <c r="WBX191" s="5"/>
      <c r="WBY191" s="5"/>
      <c r="WBZ191" s="5"/>
      <c r="WCA191" s="5"/>
      <c r="WCB191" s="5"/>
      <c r="WCC191" s="5"/>
      <c r="WCD191" s="5"/>
      <c r="WCE191" s="5"/>
      <c r="WCF191" s="5"/>
      <c r="WCG191" s="5"/>
      <c r="WCH191" s="5"/>
      <c r="WCI191" s="5"/>
      <c r="WCJ191" s="5"/>
      <c r="WCK191" s="5"/>
      <c r="WCL191" s="5"/>
      <c r="WCM191" s="5"/>
      <c r="WCN191" s="5"/>
      <c r="WCO191" s="5"/>
      <c r="WCP191" s="5"/>
      <c r="WCQ191" s="5"/>
      <c r="WCR191" s="5"/>
      <c r="WCS191" s="5"/>
      <c r="WCT191" s="5"/>
      <c r="WCU191" s="5"/>
      <c r="WCV191" s="5"/>
      <c r="WCW191" s="5"/>
      <c r="WCX191" s="5"/>
      <c r="WCY191" s="5"/>
      <c r="WCZ191" s="5"/>
      <c r="WDA191" s="5"/>
      <c r="WDB191" s="5"/>
      <c r="WDC191" s="5"/>
      <c r="WDD191" s="5"/>
      <c r="WDE191" s="5"/>
      <c r="WDF191" s="5"/>
      <c r="WDG191" s="5"/>
      <c r="WDH191" s="5"/>
      <c r="WDI191" s="5"/>
      <c r="WDJ191" s="5"/>
      <c r="WDK191" s="5"/>
      <c r="WDL191" s="5"/>
      <c r="WDM191" s="5"/>
      <c r="WDN191" s="5"/>
      <c r="WDO191" s="5"/>
      <c r="WDP191" s="5"/>
      <c r="WDQ191" s="5"/>
      <c r="WDR191" s="5"/>
      <c r="WDS191" s="5"/>
      <c r="WDT191" s="5"/>
      <c r="WDU191" s="5"/>
      <c r="WDV191" s="5"/>
      <c r="WDW191" s="5"/>
      <c r="WDX191" s="5"/>
      <c r="WDY191" s="5"/>
      <c r="WDZ191" s="5"/>
      <c r="WEA191" s="5"/>
      <c r="WEB191" s="5"/>
      <c r="WEC191" s="5"/>
      <c r="WED191" s="5"/>
      <c r="WEE191" s="5"/>
      <c r="WEF191" s="5"/>
      <c r="WEG191" s="5"/>
      <c r="WEH191" s="5"/>
      <c r="WEI191" s="5"/>
      <c r="WEJ191" s="5"/>
      <c r="WEK191" s="5"/>
      <c r="WEL191" s="5"/>
      <c r="WEM191" s="5"/>
      <c r="WEN191" s="5"/>
      <c r="WEO191" s="5"/>
      <c r="WEP191" s="5"/>
      <c r="WEQ191" s="5"/>
      <c r="WER191" s="5"/>
      <c r="WES191" s="5"/>
      <c r="WET191" s="5"/>
      <c r="WEU191" s="5"/>
      <c r="WEV191" s="5"/>
      <c r="WEW191" s="5"/>
      <c r="WEX191" s="5"/>
      <c r="WEY191" s="5"/>
      <c r="WEZ191" s="5"/>
      <c r="WFA191" s="5"/>
      <c r="WFB191" s="5"/>
      <c r="WFC191" s="5"/>
      <c r="WFD191" s="5"/>
      <c r="WFE191" s="5"/>
      <c r="WFF191" s="5"/>
      <c r="WFG191" s="5"/>
      <c r="WFH191" s="5"/>
      <c r="WFI191" s="5"/>
      <c r="WFJ191" s="5"/>
      <c r="WFK191" s="5"/>
      <c r="WFL191" s="5"/>
      <c r="WFM191" s="5"/>
      <c r="WFN191" s="5"/>
      <c r="WFO191" s="5"/>
      <c r="WFP191" s="5"/>
      <c r="WFQ191" s="5"/>
      <c r="WFR191" s="5"/>
      <c r="WFS191" s="5"/>
      <c r="WFT191" s="5"/>
      <c r="WFU191" s="5"/>
      <c r="WFV191" s="5"/>
      <c r="WFW191" s="5"/>
      <c r="WFX191" s="5"/>
      <c r="WFY191" s="5"/>
      <c r="WFZ191" s="5"/>
      <c r="WGA191" s="5"/>
      <c r="WGB191" s="5"/>
      <c r="WGC191" s="5"/>
      <c r="WGD191" s="5"/>
      <c r="WGE191" s="5"/>
      <c r="WGF191" s="5"/>
      <c r="WGG191" s="5"/>
      <c r="WGH191" s="5"/>
      <c r="WGI191" s="5"/>
      <c r="WGJ191" s="5"/>
      <c r="WGK191" s="5"/>
      <c r="WGL191" s="5"/>
      <c r="WGM191" s="5"/>
      <c r="WGN191" s="5"/>
      <c r="WGO191" s="5"/>
      <c r="WGP191" s="5"/>
      <c r="WGQ191" s="5"/>
      <c r="WGR191" s="5"/>
      <c r="WGS191" s="5"/>
      <c r="WGT191" s="5"/>
      <c r="WGU191" s="5"/>
      <c r="WGV191" s="5"/>
      <c r="WGW191" s="5"/>
      <c r="WGX191" s="5"/>
      <c r="WGY191" s="5"/>
      <c r="WGZ191" s="5"/>
      <c r="WHA191" s="5"/>
      <c r="WHB191" s="5"/>
      <c r="WHC191" s="5"/>
      <c r="WHD191" s="5"/>
      <c r="WHE191" s="5"/>
      <c r="WHF191" s="5"/>
      <c r="WHG191" s="5"/>
      <c r="WHH191" s="5"/>
      <c r="WHI191" s="5"/>
      <c r="WHJ191" s="5"/>
      <c r="WHK191" s="5"/>
      <c r="WHL191" s="5"/>
      <c r="WHM191" s="5"/>
      <c r="WHN191" s="5"/>
      <c r="WHO191" s="5"/>
      <c r="WHP191" s="5"/>
      <c r="WHQ191" s="5"/>
      <c r="WHR191" s="5"/>
      <c r="WHS191" s="5"/>
      <c r="WHT191" s="5"/>
      <c r="WHU191" s="5"/>
      <c r="WHV191" s="5"/>
      <c r="WHW191" s="5"/>
      <c r="WHX191" s="5"/>
      <c r="WHY191" s="5"/>
      <c r="WHZ191" s="5"/>
      <c r="WIA191" s="5"/>
      <c r="WIB191" s="5"/>
      <c r="WIC191" s="5"/>
      <c r="WID191" s="5"/>
      <c r="WIE191" s="5"/>
      <c r="WIF191" s="5"/>
      <c r="WIG191" s="5"/>
      <c r="WIH191" s="5"/>
      <c r="WII191" s="5"/>
      <c r="WIJ191" s="5"/>
      <c r="WIK191" s="5"/>
      <c r="WIL191" s="5"/>
      <c r="WIM191" s="5"/>
      <c r="WIN191" s="5"/>
      <c r="WIO191" s="5"/>
      <c r="WIP191" s="5"/>
      <c r="WIQ191" s="5"/>
      <c r="WIR191" s="5"/>
      <c r="WIS191" s="5"/>
      <c r="WIT191" s="5"/>
      <c r="WIU191" s="5"/>
      <c r="WIV191" s="5"/>
      <c r="WIW191" s="5"/>
      <c r="WIX191" s="5"/>
      <c r="WIY191" s="5"/>
      <c r="WIZ191" s="5"/>
      <c r="WJA191" s="5"/>
      <c r="WJB191" s="5"/>
      <c r="WJC191" s="5"/>
      <c r="WJD191" s="5"/>
      <c r="WJE191" s="5"/>
      <c r="WJF191" s="5"/>
      <c r="WJG191" s="5"/>
      <c r="WJH191" s="5"/>
      <c r="WJI191" s="5"/>
      <c r="WJJ191" s="5"/>
      <c r="WJK191" s="5"/>
      <c r="WJL191" s="5"/>
      <c r="WJM191" s="5"/>
      <c r="WJN191" s="5"/>
      <c r="WJO191" s="5"/>
      <c r="WJP191" s="5"/>
      <c r="WJQ191" s="5"/>
      <c r="WJR191" s="5"/>
      <c r="WJS191" s="5"/>
      <c r="WJT191" s="5"/>
      <c r="WJU191" s="5"/>
      <c r="WJV191" s="5"/>
      <c r="WJW191" s="5"/>
      <c r="WJX191" s="5"/>
      <c r="WJY191" s="5"/>
      <c r="WJZ191" s="5"/>
      <c r="WKA191" s="5"/>
      <c r="WKB191" s="5"/>
      <c r="WKC191" s="5"/>
      <c r="WKD191" s="5"/>
      <c r="WKE191" s="5"/>
      <c r="WKF191" s="5"/>
      <c r="WKG191" s="5"/>
      <c r="WKH191" s="5"/>
      <c r="WKI191" s="5"/>
      <c r="WKJ191" s="5"/>
      <c r="WKK191" s="5"/>
      <c r="WKL191" s="5"/>
      <c r="WKM191" s="5"/>
      <c r="WKN191" s="5"/>
      <c r="WKO191" s="5"/>
      <c r="WKP191" s="5"/>
      <c r="WKQ191" s="5"/>
      <c r="WKR191" s="5"/>
      <c r="WKS191" s="5"/>
      <c r="WKT191" s="5"/>
      <c r="WKU191" s="5"/>
      <c r="WKV191" s="5"/>
      <c r="WKW191" s="5"/>
      <c r="WKX191" s="5"/>
      <c r="WKY191" s="5"/>
      <c r="WKZ191" s="5"/>
      <c r="WLA191" s="5"/>
      <c r="WLB191" s="5"/>
      <c r="WLC191" s="5"/>
      <c r="WLD191" s="5"/>
      <c r="WLE191" s="5"/>
      <c r="WLF191" s="5"/>
      <c r="WLG191" s="5"/>
      <c r="WLH191" s="5"/>
      <c r="WLI191" s="5"/>
      <c r="WLJ191" s="5"/>
      <c r="WLK191" s="5"/>
      <c r="WLL191" s="5"/>
      <c r="WLM191" s="5"/>
      <c r="WLN191" s="5"/>
      <c r="WLO191" s="5"/>
      <c r="WLP191" s="5"/>
      <c r="WLQ191" s="5"/>
      <c r="WLR191" s="5"/>
      <c r="WLS191" s="5"/>
      <c r="WLT191" s="5"/>
      <c r="WLU191" s="5"/>
      <c r="WLV191" s="5"/>
      <c r="WLW191" s="5"/>
      <c r="WLX191" s="5"/>
      <c r="WLY191" s="5"/>
      <c r="WLZ191" s="5"/>
      <c r="WMA191" s="5"/>
      <c r="WMB191" s="5"/>
      <c r="WMC191" s="5"/>
      <c r="WMD191" s="5"/>
      <c r="WME191" s="5"/>
      <c r="WMF191" s="5"/>
      <c r="WMG191" s="5"/>
      <c r="WMH191" s="5"/>
      <c r="WMI191" s="5"/>
      <c r="WMJ191" s="5"/>
      <c r="WMK191" s="5"/>
      <c r="WML191" s="5"/>
      <c r="WMM191" s="5"/>
      <c r="WMN191" s="5"/>
      <c r="WMO191" s="5"/>
      <c r="WMP191" s="5"/>
      <c r="WMQ191" s="5"/>
      <c r="WMR191" s="5"/>
      <c r="WMS191" s="5"/>
      <c r="WMT191" s="5"/>
      <c r="WMU191" s="5"/>
      <c r="WMV191" s="5"/>
      <c r="WMW191" s="5"/>
      <c r="WMX191" s="5"/>
      <c r="WMY191" s="5"/>
      <c r="WMZ191" s="5"/>
      <c r="WNA191" s="5"/>
      <c r="WNB191" s="5"/>
      <c r="WNC191" s="5"/>
      <c r="WND191" s="5"/>
      <c r="WNE191" s="5"/>
      <c r="WNF191" s="5"/>
      <c r="WNG191" s="5"/>
      <c r="WNH191" s="5"/>
      <c r="WNI191" s="5"/>
      <c r="WNJ191" s="5"/>
      <c r="WNK191" s="5"/>
      <c r="WNL191" s="5"/>
      <c r="WNM191" s="5"/>
      <c r="WNN191" s="5"/>
      <c r="WNO191" s="5"/>
      <c r="WNP191" s="5"/>
      <c r="WNQ191" s="5"/>
      <c r="WNR191" s="5"/>
      <c r="WNS191" s="5"/>
      <c r="WNT191" s="5"/>
      <c r="WNU191" s="5"/>
      <c r="WNV191" s="5"/>
      <c r="WNW191" s="5"/>
      <c r="WNX191" s="5"/>
      <c r="WNY191" s="5"/>
      <c r="WNZ191" s="5"/>
      <c r="WOA191" s="5"/>
      <c r="WOB191" s="5"/>
      <c r="WOC191" s="5"/>
      <c r="WOD191" s="5"/>
      <c r="WOE191" s="5"/>
      <c r="WOF191" s="5"/>
      <c r="WOG191" s="5"/>
      <c r="WOH191" s="5"/>
      <c r="WOI191" s="5"/>
      <c r="WOJ191" s="5"/>
      <c r="WOK191" s="5"/>
      <c r="WOL191" s="5"/>
      <c r="WOM191" s="5"/>
      <c r="WON191" s="5"/>
      <c r="WOO191" s="5"/>
      <c r="WOP191" s="5"/>
      <c r="WOQ191" s="5"/>
      <c r="WOR191" s="5"/>
      <c r="WOS191" s="5"/>
      <c r="WOT191" s="5"/>
      <c r="WOU191" s="5"/>
      <c r="WOV191" s="5"/>
      <c r="WOW191" s="5"/>
      <c r="WOX191" s="5"/>
      <c r="WOY191" s="5"/>
      <c r="WOZ191" s="5"/>
      <c r="WPA191" s="5"/>
      <c r="WPB191" s="5"/>
      <c r="WPC191" s="5"/>
      <c r="WPD191" s="5"/>
      <c r="WPE191" s="5"/>
      <c r="WPF191" s="5"/>
      <c r="WPG191" s="5"/>
      <c r="WPH191" s="5"/>
      <c r="WPI191" s="5"/>
      <c r="WPJ191" s="5"/>
      <c r="WPK191" s="5"/>
      <c r="WPL191" s="5"/>
      <c r="WPM191" s="5"/>
      <c r="WPN191" s="5"/>
      <c r="WPO191" s="5"/>
      <c r="WPP191" s="5"/>
      <c r="WPQ191" s="5"/>
      <c r="WPR191" s="5"/>
      <c r="WPS191" s="5"/>
      <c r="WPT191" s="5"/>
      <c r="WPU191" s="5"/>
      <c r="WPV191" s="5"/>
      <c r="WPW191" s="5"/>
      <c r="WPX191" s="5"/>
      <c r="WPY191" s="5"/>
      <c r="WPZ191" s="5"/>
      <c r="WQA191" s="5"/>
      <c r="WQB191" s="5"/>
      <c r="WQC191" s="5"/>
      <c r="WQD191" s="5"/>
      <c r="WQE191" s="5"/>
      <c r="WQF191" s="5"/>
      <c r="WQG191" s="5"/>
      <c r="WQH191" s="5"/>
      <c r="WQI191" s="5"/>
      <c r="WQJ191" s="5"/>
      <c r="WQK191" s="5"/>
      <c r="WQL191" s="5"/>
      <c r="WQM191" s="5"/>
      <c r="WQN191" s="5"/>
      <c r="WQO191" s="5"/>
      <c r="WQP191" s="5"/>
      <c r="WQQ191" s="5"/>
      <c r="WQR191" s="5"/>
      <c r="WQS191" s="5"/>
      <c r="WQT191" s="5"/>
      <c r="WQU191" s="5"/>
      <c r="WQV191" s="5"/>
      <c r="WQW191" s="5"/>
      <c r="WQX191" s="5"/>
      <c r="WQY191" s="5"/>
      <c r="WQZ191" s="5"/>
      <c r="WRA191" s="5"/>
      <c r="WRB191" s="5"/>
      <c r="WRC191" s="5"/>
      <c r="WRD191" s="5"/>
      <c r="WRE191" s="5"/>
      <c r="WRF191" s="5"/>
      <c r="WRG191" s="5"/>
      <c r="WRH191" s="5"/>
      <c r="WRI191" s="5"/>
      <c r="WRJ191" s="5"/>
      <c r="WRK191" s="5"/>
      <c r="WRL191" s="5"/>
      <c r="WRM191" s="5"/>
      <c r="WRN191" s="5"/>
      <c r="WRO191" s="5"/>
      <c r="WRP191" s="5"/>
      <c r="WRQ191" s="5"/>
      <c r="WRR191" s="5"/>
      <c r="WRS191" s="5"/>
      <c r="WRT191" s="5"/>
      <c r="WRU191" s="5"/>
      <c r="WRV191" s="5"/>
      <c r="WRW191" s="5"/>
      <c r="WRX191" s="5"/>
      <c r="WRY191" s="5"/>
      <c r="WRZ191" s="5"/>
      <c r="WSA191" s="5"/>
      <c r="WSB191" s="5"/>
      <c r="WSC191" s="5"/>
      <c r="WSD191" s="5"/>
      <c r="WSE191" s="5"/>
      <c r="WSF191" s="5"/>
      <c r="WSG191" s="5"/>
      <c r="WSH191" s="5"/>
      <c r="WSI191" s="5"/>
      <c r="WSJ191" s="5"/>
      <c r="WSK191" s="5"/>
      <c r="WSL191" s="5"/>
      <c r="WSM191" s="5"/>
      <c r="WSN191" s="5"/>
      <c r="WSO191" s="5"/>
      <c r="WSP191" s="5"/>
      <c r="WSQ191" s="5"/>
      <c r="WSR191" s="5"/>
      <c r="WSS191" s="5"/>
      <c r="WST191" s="5"/>
      <c r="WSU191" s="5"/>
      <c r="WSV191" s="5"/>
      <c r="WSW191" s="5"/>
      <c r="WSX191" s="5"/>
      <c r="WSY191" s="5"/>
      <c r="WSZ191" s="5"/>
      <c r="WTA191" s="5"/>
      <c r="WTB191" s="5"/>
      <c r="WTC191" s="5"/>
      <c r="WTD191" s="5"/>
      <c r="WTE191" s="5"/>
      <c r="WTF191" s="5"/>
      <c r="WTG191" s="5"/>
      <c r="WTH191" s="5"/>
      <c r="WTI191" s="5"/>
      <c r="WTJ191" s="5"/>
      <c r="WTK191" s="5"/>
      <c r="WTL191" s="5"/>
      <c r="WTM191" s="5"/>
      <c r="WTN191" s="5"/>
      <c r="WTO191" s="5"/>
      <c r="WTP191" s="5"/>
      <c r="WTQ191" s="5"/>
      <c r="WTR191" s="5"/>
      <c r="WTS191" s="5"/>
      <c r="WTT191" s="5"/>
      <c r="WTU191" s="5"/>
      <c r="WTV191" s="5"/>
      <c r="WTW191" s="5"/>
      <c r="WTX191" s="5"/>
      <c r="WTY191" s="5"/>
      <c r="WTZ191" s="5"/>
      <c r="WUA191" s="5"/>
      <c r="WUB191" s="5"/>
      <c r="WUC191" s="5"/>
      <c r="WUD191" s="5"/>
      <c r="WUE191" s="5"/>
      <c r="WUF191" s="5"/>
      <c r="WUG191" s="5"/>
      <c r="WUH191" s="5"/>
      <c r="WUI191" s="5"/>
      <c r="WUJ191" s="5"/>
      <c r="WUK191" s="5"/>
      <c r="WUL191" s="5"/>
      <c r="WUM191" s="5"/>
      <c r="WUN191" s="5"/>
      <c r="WUO191" s="5"/>
      <c r="WUP191" s="5"/>
      <c r="WUQ191" s="5"/>
      <c r="WUR191" s="5"/>
      <c r="WUS191" s="5"/>
      <c r="WUT191" s="5"/>
      <c r="WUU191" s="5"/>
      <c r="WUV191" s="5"/>
      <c r="WUW191" s="5"/>
      <c r="WUX191" s="5"/>
      <c r="WUY191" s="5"/>
      <c r="WUZ191" s="5"/>
      <c r="WVA191" s="5"/>
      <c r="WVB191" s="5"/>
      <c r="WVC191" s="5"/>
      <c r="WVD191" s="5"/>
      <c r="WVE191" s="5"/>
      <c r="WVF191" s="5"/>
      <c r="WVG191" s="5"/>
      <c r="WVH191" s="5"/>
      <c r="WVI191" s="5"/>
      <c r="WVJ191" s="5"/>
      <c r="WVK191" s="5"/>
      <c r="WVL191" s="5"/>
      <c r="WVM191" s="5"/>
      <c r="WVN191" s="5"/>
      <c r="WVO191" s="5"/>
      <c r="WVP191" s="5"/>
      <c r="WVQ191" s="5"/>
      <c r="WVR191" s="5"/>
      <c r="WVS191" s="5"/>
      <c r="WVT191" s="5"/>
      <c r="WVU191" s="5"/>
      <c r="WVV191" s="5"/>
      <c r="WVW191" s="5"/>
      <c r="WVX191" s="5"/>
      <c r="WVY191" s="5"/>
      <c r="WVZ191" s="5"/>
      <c r="WWA191" s="5"/>
      <c r="WWB191" s="5"/>
      <c r="WWC191" s="5"/>
      <c r="WWD191" s="5"/>
      <c r="WWE191" s="5"/>
      <c r="WWF191" s="5"/>
      <c r="WWG191" s="5"/>
      <c r="WWH191" s="5"/>
      <c r="WWI191" s="5"/>
      <c r="WWJ191" s="5"/>
      <c r="WWK191" s="5"/>
      <c r="WWL191" s="5"/>
      <c r="WWM191" s="5"/>
      <c r="WWN191" s="5"/>
      <c r="WWO191" s="5"/>
      <c r="WWP191" s="5"/>
      <c r="WWQ191" s="5"/>
      <c r="WWR191" s="5"/>
      <c r="WWS191" s="5"/>
      <c r="WWT191" s="5"/>
      <c r="WWU191" s="5"/>
      <c r="WWV191" s="5"/>
      <c r="WWW191" s="5"/>
      <c r="WWX191" s="5"/>
      <c r="WWY191" s="5"/>
      <c r="WWZ191" s="5"/>
      <c r="WXA191" s="5"/>
      <c r="WXB191" s="5"/>
      <c r="WXC191" s="5"/>
      <c r="WXD191" s="5"/>
      <c r="WXE191" s="5"/>
      <c r="WXF191" s="5"/>
      <c r="WXG191" s="5"/>
      <c r="WXH191" s="5"/>
      <c r="WXI191" s="5"/>
      <c r="WXJ191" s="5"/>
      <c r="WXK191" s="5"/>
      <c r="WXL191" s="5"/>
      <c r="WXM191" s="5"/>
      <c r="WXN191" s="5"/>
      <c r="WXO191" s="5"/>
      <c r="WXP191" s="5"/>
      <c r="WXQ191" s="5"/>
      <c r="WXR191" s="5"/>
      <c r="WXS191" s="5"/>
      <c r="WXT191" s="5"/>
      <c r="WXU191" s="5"/>
      <c r="WXV191" s="5"/>
      <c r="WXW191" s="5"/>
      <c r="WXX191" s="5"/>
      <c r="WXY191" s="5"/>
      <c r="WXZ191" s="5"/>
      <c r="WYA191" s="5"/>
      <c r="WYB191" s="5"/>
      <c r="WYC191" s="5"/>
      <c r="WYD191" s="5"/>
      <c r="WYE191" s="5"/>
      <c r="WYF191" s="5"/>
      <c r="WYG191" s="5"/>
      <c r="WYH191" s="5"/>
      <c r="WYI191" s="5"/>
      <c r="WYJ191" s="5"/>
      <c r="WYK191" s="5"/>
      <c r="WYL191" s="5"/>
      <c r="WYM191" s="5"/>
      <c r="WYN191" s="5"/>
      <c r="WYO191" s="5"/>
      <c r="WYP191" s="5"/>
      <c r="WYQ191" s="5"/>
      <c r="WYR191" s="5"/>
      <c r="WYS191" s="5"/>
      <c r="WYT191" s="5"/>
      <c r="WYU191" s="5"/>
      <c r="WYV191" s="5"/>
      <c r="WYW191" s="5"/>
      <c r="WYX191" s="5"/>
      <c r="WYY191" s="5"/>
      <c r="WYZ191" s="5"/>
      <c r="WZA191" s="5"/>
      <c r="WZB191" s="5"/>
      <c r="WZC191" s="5"/>
      <c r="WZD191" s="5"/>
      <c r="WZE191" s="5"/>
      <c r="WZF191" s="5"/>
      <c r="WZG191" s="5"/>
      <c r="WZH191" s="5"/>
      <c r="WZI191" s="5"/>
      <c r="WZJ191" s="5"/>
      <c r="WZK191" s="5"/>
      <c r="WZL191" s="5"/>
      <c r="WZM191" s="5"/>
      <c r="WZN191" s="5"/>
      <c r="WZO191" s="5"/>
      <c r="WZP191" s="5"/>
      <c r="WZQ191" s="5"/>
      <c r="WZR191" s="5"/>
      <c r="WZS191" s="5"/>
      <c r="WZT191" s="5"/>
      <c r="WZU191" s="5"/>
      <c r="WZV191" s="5"/>
      <c r="WZW191" s="5"/>
      <c r="WZX191" s="5"/>
      <c r="WZY191" s="5"/>
      <c r="WZZ191" s="5"/>
      <c r="XAA191" s="5"/>
      <c r="XAB191" s="5"/>
      <c r="XAC191" s="5"/>
      <c r="XAD191" s="5"/>
      <c r="XAE191" s="5"/>
      <c r="XAF191" s="5"/>
      <c r="XAG191" s="5"/>
      <c r="XAH191" s="5"/>
      <c r="XAI191" s="5"/>
      <c r="XAJ191" s="5"/>
      <c r="XAK191" s="5"/>
      <c r="XAL191" s="5"/>
      <c r="XAM191" s="5"/>
      <c r="XAN191" s="5"/>
      <c r="XAO191" s="5"/>
      <c r="XAP191" s="5"/>
      <c r="XAQ191" s="5"/>
      <c r="XAR191" s="5"/>
      <c r="XAS191" s="5"/>
      <c r="XAT191" s="5"/>
      <c r="XAU191" s="5"/>
      <c r="XAV191" s="5"/>
      <c r="XAW191" s="5"/>
      <c r="XAX191" s="5"/>
      <c r="XAY191" s="5"/>
      <c r="XAZ191" s="5"/>
      <c r="XBA191" s="5"/>
      <c r="XBB191" s="5"/>
      <c r="XBC191" s="5"/>
      <c r="XBD191" s="5"/>
      <c r="XBE191" s="5"/>
      <c r="XBF191" s="5"/>
      <c r="XBG191" s="5"/>
      <c r="XBH191" s="5"/>
      <c r="XBI191" s="5"/>
      <c r="XBJ191" s="5"/>
      <c r="XBK191" s="5"/>
      <c r="XBL191" s="5"/>
      <c r="XBM191" s="5"/>
      <c r="XBN191" s="5"/>
      <c r="XBO191" s="5"/>
      <c r="XBP191" s="5"/>
      <c r="XBQ191" s="5"/>
      <c r="XBR191" s="5"/>
      <c r="XBS191" s="5"/>
      <c r="XBT191" s="5"/>
      <c r="XBU191" s="5"/>
      <c r="XBV191" s="5"/>
      <c r="XBW191" s="5"/>
      <c r="XBX191" s="5"/>
      <c r="XBY191" s="5"/>
      <c r="XBZ191" s="5"/>
      <c r="XCA191" s="5"/>
      <c r="XCB191" s="5"/>
      <c r="XCC191" s="5"/>
      <c r="XCD191" s="5"/>
      <c r="XCE191" s="5"/>
      <c r="XCF191" s="5"/>
      <c r="XCG191" s="5"/>
      <c r="XCH191" s="5"/>
      <c r="XCI191" s="5"/>
      <c r="XCJ191" s="5"/>
      <c r="XCK191" s="5"/>
      <c r="XCL191" s="5"/>
      <c r="XCM191" s="5"/>
      <c r="XCN191" s="5"/>
      <c r="XCO191" s="5"/>
      <c r="XCP191" s="5"/>
      <c r="XCQ191" s="5"/>
      <c r="XCR191" s="5"/>
      <c r="XCS191" s="5"/>
      <c r="XCT191" s="5"/>
      <c r="XCU191" s="5"/>
      <c r="XCV191" s="5"/>
      <c r="XCW191" s="5"/>
      <c r="XCX191" s="5"/>
      <c r="XCY191" s="5"/>
      <c r="XCZ191" s="5"/>
      <c r="XDA191" s="5"/>
      <c r="XDB191" s="5"/>
      <c r="XDC191" s="5"/>
      <c r="XDD191" s="5"/>
      <c r="XDE191" s="5"/>
      <c r="XDF191" s="5"/>
      <c r="XDG191" s="5"/>
      <c r="XDH191" s="5"/>
      <c r="XDI191" s="5"/>
      <c r="XDJ191" s="5"/>
      <c r="XDK191" s="5"/>
      <c r="XDL191" s="5"/>
      <c r="XDM191" s="5"/>
      <c r="XDN191" s="5"/>
      <c r="XDO191" s="5"/>
      <c r="XDP191" s="5"/>
      <c r="XDQ191" s="5"/>
      <c r="XDR191" s="5"/>
      <c r="XDS191" s="5"/>
      <c r="XDT191" s="5"/>
      <c r="XDU191" s="5"/>
      <c r="XDV191" s="5"/>
      <c r="XDW191" s="5"/>
      <c r="XDX191" s="5"/>
      <c r="XDY191" s="5"/>
      <c r="XDZ191" s="5"/>
      <c r="XEA191" s="5"/>
      <c r="XEB191" s="5"/>
      <c r="XEC191" s="5"/>
      <c r="XED191" s="5"/>
      <c r="XEE191" s="5"/>
      <c r="XEF191" s="5"/>
      <c r="XEG191" s="5"/>
      <c r="XEH191" s="5"/>
      <c r="XEI191" s="5"/>
      <c r="XEJ191" s="5"/>
      <c r="XEK191" s="5"/>
      <c r="XEL191" s="5"/>
      <c r="XEM191" s="5"/>
      <c r="XEN191" s="5"/>
      <c r="XEO191" s="5"/>
      <c r="XEP191" s="5"/>
      <c r="XEQ191" s="5"/>
      <c r="XER191" s="5"/>
      <c r="XES191" s="5"/>
      <c r="XET191" s="5"/>
      <c r="XEU191" s="5"/>
      <c r="XEV191" s="5"/>
      <c r="XEW191" s="5"/>
      <c r="XEX191" s="5"/>
      <c r="XEY191" s="5"/>
      <c r="XEZ191" s="5"/>
    </row>
    <row r="192" spans="1:16384" customFormat="1" x14ac:dyDescent="0.25">
      <c r="A192" s="234"/>
      <c r="B192" s="235"/>
      <c r="C192" s="240" t="s">
        <v>228</v>
      </c>
      <c r="D192" s="240"/>
      <c r="E192" s="309">
        <v>8302</v>
      </c>
      <c r="F192" s="193">
        <v>5</v>
      </c>
      <c r="G192" s="193">
        <v>0</v>
      </c>
      <c r="H192" s="193">
        <v>0</v>
      </c>
      <c r="I192" s="236"/>
      <c r="J192" s="237"/>
      <c r="K192" s="236"/>
      <c r="L192" s="236"/>
      <c r="M192" s="236"/>
      <c r="N192" s="237"/>
      <c r="O192" s="238"/>
      <c r="P192" s="239"/>
      <c r="Q192" s="239"/>
      <c r="R192" s="239"/>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c r="BOW192" s="5"/>
      <c r="BOX192" s="5"/>
      <c r="BOY192" s="5"/>
      <c r="BOZ192" s="5"/>
      <c r="BPA192" s="5"/>
      <c r="BPB192" s="5"/>
      <c r="BPC192" s="5"/>
      <c r="BPD192" s="5"/>
      <c r="BPE192" s="5"/>
      <c r="BPF192" s="5"/>
      <c r="BPG192" s="5"/>
      <c r="BPH192" s="5"/>
      <c r="BPI192" s="5"/>
      <c r="BPJ192" s="5"/>
      <c r="BPK192" s="5"/>
      <c r="BPL192" s="5"/>
      <c r="BPM192" s="5"/>
      <c r="BPN192" s="5"/>
      <c r="BPO192" s="5"/>
      <c r="BPP192" s="5"/>
      <c r="BPQ192" s="5"/>
      <c r="BPR192" s="5"/>
      <c r="BPS192" s="5"/>
      <c r="BPT192" s="5"/>
      <c r="BPU192" s="5"/>
      <c r="BPV192" s="5"/>
      <c r="BPW192" s="5"/>
      <c r="BPX192" s="5"/>
      <c r="BPY192" s="5"/>
      <c r="BPZ192" s="5"/>
      <c r="BQA192" s="5"/>
      <c r="BQB192" s="5"/>
      <c r="BQC192" s="5"/>
      <c r="BQD192" s="5"/>
      <c r="BQE192" s="5"/>
      <c r="BQF192" s="5"/>
      <c r="BQG192" s="5"/>
      <c r="BQH192" s="5"/>
      <c r="BQI192" s="5"/>
      <c r="BQJ192" s="5"/>
      <c r="BQK192" s="5"/>
      <c r="BQL192" s="5"/>
      <c r="BQM192" s="5"/>
      <c r="BQN192" s="5"/>
      <c r="BQO192" s="5"/>
      <c r="BQP192" s="5"/>
      <c r="BQQ192" s="5"/>
      <c r="BQR192" s="5"/>
      <c r="BQS192" s="5"/>
      <c r="BQT192" s="5"/>
      <c r="BQU192" s="5"/>
      <c r="BQV192" s="5"/>
      <c r="BQW192" s="5"/>
      <c r="BQX192" s="5"/>
      <c r="BQY192" s="5"/>
      <c r="BQZ192" s="5"/>
      <c r="BRA192" s="5"/>
      <c r="BRB192" s="5"/>
      <c r="BRC192" s="5"/>
      <c r="BRD192" s="5"/>
      <c r="BRE192" s="5"/>
      <c r="BRF192" s="5"/>
      <c r="BRG192" s="5"/>
      <c r="BRH192" s="5"/>
      <c r="BRI192" s="5"/>
      <c r="BRJ192" s="5"/>
      <c r="BRK192" s="5"/>
      <c r="BRL192" s="5"/>
      <c r="BRM192" s="5"/>
      <c r="BRN192" s="5"/>
      <c r="BRO192" s="5"/>
      <c r="BRP192" s="5"/>
      <c r="BRQ192" s="5"/>
      <c r="BRR192" s="5"/>
      <c r="BRS192" s="5"/>
      <c r="BRT192" s="5"/>
      <c r="BRU192" s="5"/>
      <c r="BRV192" s="5"/>
      <c r="BRW192" s="5"/>
      <c r="BRX192" s="5"/>
      <c r="BRY192" s="5"/>
      <c r="BRZ192" s="5"/>
      <c r="BSA192" s="5"/>
      <c r="BSB192" s="5"/>
      <c r="BSC192" s="5"/>
      <c r="BSD192" s="5"/>
      <c r="BSE192" s="5"/>
      <c r="BSF192" s="5"/>
      <c r="BSG192" s="5"/>
      <c r="BSH192" s="5"/>
      <c r="BSI192" s="5"/>
      <c r="BSJ192" s="5"/>
      <c r="BSK192" s="5"/>
      <c r="BSL192" s="5"/>
      <c r="BSM192" s="5"/>
      <c r="BSN192" s="5"/>
      <c r="BSO192" s="5"/>
      <c r="BSP192" s="5"/>
      <c r="BSQ192" s="5"/>
      <c r="BSR192" s="5"/>
      <c r="BSS192" s="5"/>
      <c r="BST192" s="5"/>
      <c r="BSU192" s="5"/>
      <c r="BSV192" s="5"/>
      <c r="BSW192" s="5"/>
      <c r="BSX192" s="5"/>
      <c r="BSY192" s="5"/>
      <c r="BSZ192" s="5"/>
      <c r="BTA192" s="5"/>
      <c r="BTB192" s="5"/>
      <c r="BTC192" s="5"/>
      <c r="BTD192" s="5"/>
      <c r="BTE192" s="5"/>
      <c r="BTF192" s="5"/>
      <c r="BTG192" s="5"/>
      <c r="BTH192" s="5"/>
      <c r="BTI192" s="5"/>
      <c r="BTJ192" s="5"/>
      <c r="BTK192" s="5"/>
      <c r="BTL192" s="5"/>
      <c r="BTM192" s="5"/>
      <c r="BTN192" s="5"/>
      <c r="BTO192" s="5"/>
      <c r="BTP192" s="5"/>
      <c r="BTQ192" s="5"/>
      <c r="BTR192" s="5"/>
      <c r="BTS192" s="5"/>
      <c r="BTT192" s="5"/>
      <c r="BTU192" s="5"/>
      <c r="BTV192" s="5"/>
      <c r="BTW192" s="5"/>
      <c r="BTX192" s="5"/>
      <c r="BTY192" s="5"/>
      <c r="BTZ192" s="5"/>
      <c r="BUA192" s="5"/>
      <c r="BUB192" s="5"/>
      <c r="BUC192" s="5"/>
      <c r="BUD192" s="5"/>
      <c r="BUE192" s="5"/>
      <c r="BUF192" s="5"/>
      <c r="BUG192" s="5"/>
      <c r="BUH192" s="5"/>
      <c r="BUI192" s="5"/>
      <c r="BUJ192" s="5"/>
      <c r="BUK192" s="5"/>
      <c r="BUL192" s="5"/>
      <c r="BUM192" s="5"/>
      <c r="BUN192" s="5"/>
      <c r="BUO192" s="5"/>
      <c r="BUP192" s="5"/>
      <c r="BUQ192" s="5"/>
      <c r="BUR192" s="5"/>
      <c r="BUS192" s="5"/>
      <c r="BUT192" s="5"/>
      <c r="BUU192" s="5"/>
      <c r="BUV192" s="5"/>
      <c r="BUW192" s="5"/>
      <c r="BUX192" s="5"/>
      <c r="BUY192" s="5"/>
      <c r="BUZ192" s="5"/>
      <c r="BVA192" s="5"/>
      <c r="BVB192" s="5"/>
      <c r="BVC192" s="5"/>
      <c r="BVD192" s="5"/>
      <c r="BVE192" s="5"/>
      <c r="BVF192" s="5"/>
      <c r="BVG192" s="5"/>
      <c r="BVH192" s="5"/>
      <c r="BVI192" s="5"/>
      <c r="BVJ192" s="5"/>
      <c r="BVK192" s="5"/>
      <c r="BVL192" s="5"/>
      <c r="BVM192" s="5"/>
      <c r="BVN192" s="5"/>
      <c r="BVO192" s="5"/>
      <c r="BVP192" s="5"/>
      <c r="BVQ192" s="5"/>
      <c r="BVR192" s="5"/>
      <c r="BVS192" s="5"/>
      <c r="BVT192" s="5"/>
      <c r="BVU192" s="5"/>
      <c r="BVV192" s="5"/>
      <c r="BVW192" s="5"/>
      <c r="BVX192" s="5"/>
      <c r="BVY192" s="5"/>
      <c r="BVZ192" s="5"/>
      <c r="BWA192" s="5"/>
      <c r="BWB192" s="5"/>
      <c r="BWC192" s="5"/>
      <c r="BWD192" s="5"/>
      <c r="BWE192" s="5"/>
      <c r="BWF192" s="5"/>
      <c r="BWG192" s="5"/>
      <c r="BWH192" s="5"/>
      <c r="BWI192" s="5"/>
      <c r="BWJ192" s="5"/>
      <c r="BWK192" s="5"/>
      <c r="BWL192" s="5"/>
      <c r="BWM192" s="5"/>
      <c r="BWN192" s="5"/>
      <c r="BWO192" s="5"/>
      <c r="BWP192" s="5"/>
      <c r="BWQ192" s="5"/>
      <c r="BWR192" s="5"/>
      <c r="BWS192" s="5"/>
      <c r="BWT192" s="5"/>
      <c r="BWU192" s="5"/>
      <c r="BWV192" s="5"/>
      <c r="BWW192" s="5"/>
      <c r="BWX192" s="5"/>
      <c r="BWY192" s="5"/>
      <c r="BWZ192" s="5"/>
      <c r="BXA192" s="5"/>
      <c r="BXB192" s="5"/>
      <c r="BXC192" s="5"/>
      <c r="BXD192" s="5"/>
      <c r="BXE192" s="5"/>
      <c r="BXF192" s="5"/>
      <c r="BXG192" s="5"/>
      <c r="BXH192" s="5"/>
      <c r="BXI192" s="5"/>
      <c r="BXJ192" s="5"/>
      <c r="BXK192" s="5"/>
      <c r="BXL192" s="5"/>
      <c r="BXM192" s="5"/>
      <c r="BXN192" s="5"/>
      <c r="BXO192" s="5"/>
      <c r="BXP192" s="5"/>
      <c r="BXQ192" s="5"/>
      <c r="BXR192" s="5"/>
      <c r="BXS192" s="5"/>
      <c r="BXT192" s="5"/>
      <c r="BXU192" s="5"/>
      <c r="BXV192" s="5"/>
      <c r="BXW192" s="5"/>
      <c r="BXX192" s="5"/>
      <c r="BXY192" s="5"/>
      <c r="BXZ192" s="5"/>
      <c r="BYA192" s="5"/>
      <c r="BYB192" s="5"/>
      <c r="BYC192" s="5"/>
      <c r="BYD192" s="5"/>
      <c r="BYE192" s="5"/>
      <c r="BYF192" s="5"/>
      <c r="BYG192" s="5"/>
      <c r="BYH192" s="5"/>
      <c r="BYI192" s="5"/>
      <c r="BYJ192" s="5"/>
      <c r="BYK192" s="5"/>
      <c r="BYL192" s="5"/>
      <c r="BYM192" s="5"/>
      <c r="BYN192" s="5"/>
      <c r="BYO192" s="5"/>
      <c r="BYP192" s="5"/>
      <c r="BYQ192" s="5"/>
      <c r="BYR192" s="5"/>
      <c r="BYS192" s="5"/>
      <c r="BYT192" s="5"/>
      <c r="BYU192" s="5"/>
      <c r="BYV192" s="5"/>
      <c r="BYW192" s="5"/>
      <c r="BYX192" s="5"/>
      <c r="BYY192" s="5"/>
      <c r="BYZ192" s="5"/>
      <c r="BZA192" s="5"/>
      <c r="BZB192" s="5"/>
      <c r="BZC192" s="5"/>
      <c r="BZD192" s="5"/>
      <c r="BZE192" s="5"/>
      <c r="BZF192" s="5"/>
      <c r="BZG192" s="5"/>
      <c r="BZH192" s="5"/>
      <c r="BZI192" s="5"/>
      <c r="BZJ192" s="5"/>
      <c r="BZK192" s="5"/>
      <c r="BZL192" s="5"/>
      <c r="BZM192" s="5"/>
      <c r="BZN192" s="5"/>
      <c r="BZO192" s="5"/>
      <c r="BZP192" s="5"/>
      <c r="BZQ192" s="5"/>
      <c r="BZR192" s="5"/>
      <c r="BZS192" s="5"/>
      <c r="BZT192" s="5"/>
      <c r="BZU192" s="5"/>
      <c r="BZV192" s="5"/>
      <c r="BZW192" s="5"/>
      <c r="BZX192" s="5"/>
      <c r="BZY192" s="5"/>
      <c r="BZZ192" s="5"/>
      <c r="CAA192" s="5"/>
      <c r="CAB192" s="5"/>
      <c r="CAC192" s="5"/>
      <c r="CAD192" s="5"/>
      <c r="CAE192" s="5"/>
      <c r="CAF192" s="5"/>
      <c r="CAG192" s="5"/>
      <c r="CAH192" s="5"/>
      <c r="CAI192" s="5"/>
      <c r="CAJ192" s="5"/>
      <c r="CAK192" s="5"/>
      <c r="CAL192" s="5"/>
      <c r="CAM192" s="5"/>
      <c r="CAN192" s="5"/>
      <c r="CAO192" s="5"/>
      <c r="CAP192" s="5"/>
      <c r="CAQ192" s="5"/>
      <c r="CAR192" s="5"/>
      <c r="CAS192" s="5"/>
      <c r="CAT192" s="5"/>
      <c r="CAU192" s="5"/>
      <c r="CAV192" s="5"/>
      <c r="CAW192" s="5"/>
      <c r="CAX192" s="5"/>
      <c r="CAY192" s="5"/>
      <c r="CAZ192" s="5"/>
      <c r="CBA192" s="5"/>
      <c r="CBB192" s="5"/>
      <c r="CBC192" s="5"/>
      <c r="CBD192" s="5"/>
      <c r="CBE192" s="5"/>
      <c r="CBF192" s="5"/>
      <c r="CBG192" s="5"/>
      <c r="CBH192" s="5"/>
      <c r="CBI192" s="5"/>
      <c r="CBJ192" s="5"/>
      <c r="CBK192" s="5"/>
      <c r="CBL192" s="5"/>
      <c r="CBM192" s="5"/>
      <c r="CBN192" s="5"/>
      <c r="CBO192" s="5"/>
      <c r="CBP192" s="5"/>
      <c r="CBQ192" s="5"/>
      <c r="CBR192" s="5"/>
      <c r="CBS192" s="5"/>
      <c r="CBT192" s="5"/>
      <c r="CBU192" s="5"/>
      <c r="CBV192" s="5"/>
      <c r="CBW192" s="5"/>
      <c r="CBX192" s="5"/>
      <c r="CBY192" s="5"/>
      <c r="CBZ192" s="5"/>
      <c r="CCA192" s="5"/>
      <c r="CCB192" s="5"/>
      <c r="CCC192" s="5"/>
      <c r="CCD192" s="5"/>
      <c r="CCE192" s="5"/>
      <c r="CCF192" s="5"/>
      <c r="CCG192" s="5"/>
      <c r="CCH192" s="5"/>
      <c r="CCI192" s="5"/>
      <c r="CCJ192" s="5"/>
      <c r="CCK192" s="5"/>
      <c r="CCL192" s="5"/>
      <c r="CCM192" s="5"/>
      <c r="CCN192" s="5"/>
      <c r="CCO192" s="5"/>
      <c r="CCP192" s="5"/>
      <c r="CCQ192" s="5"/>
      <c r="CCR192" s="5"/>
      <c r="CCS192" s="5"/>
      <c r="CCT192" s="5"/>
      <c r="CCU192" s="5"/>
      <c r="CCV192" s="5"/>
      <c r="CCW192" s="5"/>
      <c r="CCX192" s="5"/>
      <c r="CCY192" s="5"/>
      <c r="CCZ192" s="5"/>
      <c r="CDA192" s="5"/>
      <c r="CDB192" s="5"/>
      <c r="CDC192" s="5"/>
      <c r="CDD192" s="5"/>
      <c r="CDE192" s="5"/>
      <c r="CDF192" s="5"/>
      <c r="CDG192" s="5"/>
      <c r="CDH192" s="5"/>
      <c r="CDI192" s="5"/>
      <c r="CDJ192" s="5"/>
      <c r="CDK192" s="5"/>
      <c r="CDL192" s="5"/>
      <c r="CDM192" s="5"/>
      <c r="CDN192" s="5"/>
      <c r="CDO192" s="5"/>
      <c r="CDP192" s="5"/>
      <c r="CDQ192" s="5"/>
      <c r="CDR192" s="5"/>
      <c r="CDS192" s="5"/>
      <c r="CDT192" s="5"/>
      <c r="CDU192" s="5"/>
      <c r="CDV192" s="5"/>
      <c r="CDW192" s="5"/>
      <c r="CDX192" s="5"/>
      <c r="CDY192" s="5"/>
      <c r="CDZ192" s="5"/>
      <c r="CEA192" s="5"/>
      <c r="CEB192" s="5"/>
      <c r="CEC192" s="5"/>
      <c r="CED192" s="5"/>
      <c r="CEE192" s="5"/>
      <c r="CEF192" s="5"/>
      <c r="CEG192" s="5"/>
      <c r="CEH192" s="5"/>
      <c r="CEI192" s="5"/>
      <c r="CEJ192" s="5"/>
      <c r="CEK192" s="5"/>
      <c r="CEL192" s="5"/>
      <c r="CEM192" s="5"/>
      <c r="CEN192" s="5"/>
      <c r="CEO192" s="5"/>
      <c r="CEP192" s="5"/>
      <c r="CEQ192" s="5"/>
      <c r="CER192" s="5"/>
      <c r="CES192" s="5"/>
      <c r="CET192" s="5"/>
      <c r="CEU192" s="5"/>
      <c r="CEV192" s="5"/>
      <c r="CEW192" s="5"/>
      <c r="CEX192" s="5"/>
      <c r="CEY192" s="5"/>
      <c r="CEZ192" s="5"/>
      <c r="CFA192" s="5"/>
      <c r="CFB192" s="5"/>
      <c r="CFC192" s="5"/>
      <c r="CFD192" s="5"/>
      <c r="CFE192" s="5"/>
      <c r="CFF192" s="5"/>
      <c r="CFG192" s="5"/>
      <c r="CFH192" s="5"/>
      <c r="CFI192" s="5"/>
      <c r="CFJ192" s="5"/>
      <c r="CFK192" s="5"/>
      <c r="CFL192" s="5"/>
      <c r="CFM192" s="5"/>
      <c r="CFN192" s="5"/>
      <c r="CFO192" s="5"/>
      <c r="CFP192" s="5"/>
      <c r="CFQ192" s="5"/>
      <c r="CFR192" s="5"/>
      <c r="CFS192" s="5"/>
      <c r="CFT192" s="5"/>
      <c r="CFU192" s="5"/>
      <c r="CFV192" s="5"/>
      <c r="CFW192" s="5"/>
      <c r="CFX192" s="5"/>
      <c r="CFY192" s="5"/>
      <c r="CFZ192" s="5"/>
      <c r="CGA192" s="5"/>
      <c r="CGB192" s="5"/>
      <c r="CGC192" s="5"/>
      <c r="CGD192" s="5"/>
      <c r="CGE192" s="5"/>
      <c r="CGF192" s="5"/>
      <c r="CGG192" s="5"/>
      <c r="CGH192" s="5"/>
      <c r="CGI192" s="5"/>
      <c r="CGJ192" s="5"/>
      <c r="CGK192" s="5"/>
      <c r="CGL192" s="5"/>
      <c r="CGM192" s="5"/>
      <c r="CGN192" s="5"/>
      <c r="CGO192" s="5"/>
      <c r="CGP192" s="5"/>
      <c r="CGQ192" s="5"/>
      <c r="CGR192" s="5"/>
      <c r="CGS192" s="5"/>
      <c r="CGT192" s="5"/>
      <c r="CGU192" s="5"/>
      <c r="CGV192" s="5"/>
      <c r="CGW192" s="5"/>
      <c r="CGX192" s="5"/>
      <c r="CGY192" s="5"/>
      <c r="CGZ192" s="5"/>
      <c r="CHA192" s="5"/>
      <c r="CHB192" s="5"/>
      <c r="CHC192" s="5"/>
      <c r="CHD192" s="5"/>
      <c r="CHE192" s="5"/>
      <c r="CHF192" s="5"/>
      <c r="CHG192" s="5"/>
      <c r="CHH192" s="5"/>
      <c r="CHI192" s="5"/>
      <c r="CHJ192" s="5"/>
      <c r="CHK192" s="5"/>
      <c r="CHL192" s="5"/>
      <c r="CHM192" s="5"/>
      <c r="CHN192" s="5"/>
      <c r="CHO192" s="5"/>
      <c r="CHP192" s="5"/>
      <c r="CHQ192" s="5"/>
      <c r="CHR192" s="5"/>
      <c r="CHS192" s="5"/>
      <c r="CHT192" s="5"/>
      <c r="CHU192" s="5"/>
      <c r="CHV192" s="5"/>
      <c r="CHW192" s="5"/>
      <c r="CHX192" s="5"/>
      <c r="CHY192" s="5"/>
      <c r="CHZ192" s="5"/>
      <c r="CIA192" s="5"/>
      <c r="CIB192" s="5"/>
      <c r="CIC192" s="5"/>
      <c r="CID192" s="5"/>
      <c r="CIE192" s="5"/>
      <c r="CIF192" s="5"/>
      <c r="CIG192" s="5"/>
      <c r="CIH192" s="5"/>
      <c r="CII192" s="5"/>
      <c r="CIJ192" s="5"/>
      <c r="CIK192" s="5"/>
      <c r="CIL192" s="5"/>
      <c r="CIM192" s="5"/>
      <c r="CIN192" s="5"/>
      <c r="CIO192" s="5"/>
      <c r="CIP192" s="5"/>
      <c r="CIQ192" s="5"/>
      <c r="CIR192" s="5"/>
      <c r="CIS192" s="5"/>
      <c r="CIT192" s="5"/>
      <c r="CIU192" s="5"/>
      <c r="CIV192" s="5"/>
      <c r="CIW192" s="5"/>
      <c r="CIX192" s="5"/>
      <c r="CIY192" s="5"/>
      <c r="CIZ192" s="5"/>
      <c r="CJA192" s="5"/>
      <c r="CJB192" s="5"/>
      <c r="CJC192" s="5"/>
      <c r="CJD192" s="5"/>
      <c r="CJE192" s="5"/>
      <c r="CJF192" s="5"/>
      <c r="CJG192" s="5"/>
      <c r="CJH192" s="5"/>
      <c r="CJI192" s="5"/>
      <c r="CJJ192" s="5"/>
      <c r="CJK192" s="5"/>
      <c r="CJL192" s="5"/>
      <c r="CJM192" s="5"/>
      <c r="CJN192" s="5"/>
      <c r="CJO192" s="5"/>
      <c r="CJP192" s="5"/>
      <c r="CJQ192" s="5"/>
      <c r="CJR192" s="5"/>
      <c r="CJS192" s="5"/>
      <c r="CJT192" s="5"/>
      <c r="CJU192" s="5"/>
      <c r="CJV192" s="5"/>
      <c r="CJW192" s="5"/>
      <c r="CJX192" s="5"/>
      <c r="CJY192" s="5"/>
      <c r="CJZ192" s="5"/>
      <c r="CKA192" s="5"/>
      <c r="CKB192" s="5"/>
      <c r="CKC192" s="5"/>
      <c r="CKD192" s="5"/>
      <c r="CKE192" s="5"/>
      <c r="CKF192" s="5"/>
      <c r="CKG192" s="5"/>
      <c r="CKH192" s="5"/>
      <c r="CKI192" s="5"/>
      <c r="CKJ192" s="5"/>
      <c r="CKK192" s="5"/>
      <c r="CKL192" s="5"/>
      <c r="CKM192" s="5"/>
      <c r="CKN192" s="5"/>
      <c r="CKO192" s="5"/>
      <c r="CKP192" s="5"/>
      <c r="CKQ192" s="5"/>
      <c r="CKR192" s="5"/>
      <c r="CKS192" s="5"/>
      <c r="CKT192" s="5"/>
      <c r="CKU192" s="5"/>
      <c r="CKV192" s="5"/>
      <c r="CKW192" s="5"/>
      <c r="CKX192" s="5"/>
      <c r="CKY192" s="5"/>
      <c r="CKZ192" s="5"/>
      <c r="CLA192" s="5"/>
      <c r="CLB192" s="5"/>
      <c r="CLC192" s="5"/>
      <c r="CLD192" s="5"/>
      <c r="CLE192" s="5"/>
      <c r="CLF192" s="5"/>
      <c r="CLG192" s="5"/>
      <c r="CLH192" s="5"/>
      <c r="CLI192" s="5"/>
      <c r="CLJ192" s="5"/>
      <c r="CLK192" s="5"/>
      <c r="CLL192" s="5"/>
      <c r="CLM192" s="5"/>
      <c r="CLN192" s="5"/>
      <c r="CLO192" s="5"/>
      <c r="CLP192" s="5"/>
      <c r="CLQ192" s="5"/>
      <c r="CLR192" s="5"/>
      <c r="CLS192" s="5"/>
      <c r="CLT192" s="5"/>
      <c r="CLU192" s="5"/>
      <c r="CLV192" s="5"/>
      <c r="CLW192" s="5"/>
      <c r="CLX192" s="5"/>
      <c r="CLY192" s="5"/>
      <c r="CLZ192" s="5"/>
      <c r="CMA192" s="5"/>
      <c r="CMB192" s="5"/>
      <c r="CMC192" s="5"/>
      <c r="CMD192" s="5"/>
      <c r="CME192" s="5"/>
      <c r="CMF192" s="5"/>
      <c r="CMG192" s="5"/>
      <c r="CMH192" s="5"/>
      <c r="CMI192" s="5"/>
      <c r="CMJ192" s="5"/>
      <c r="CMK192" s="5"/>
      <c r="CML192" s="5"/>
      <c r="CMM192" s="5"/>
      <c r="CMN192" s="5"/>
      <c r="CMO192" s="5"/>
      <c r="CMP192" s="5"/>
      <c r="CMQ192" s="5"/>
      <c r="CMR192" s="5"/>
      <c r="CMS192" s="5"/>
      <c r="CMT192" s="5"/>
      <c r="CMU192" s="5"/>
      <c r="CMV192" s="5"/>
      <c r="CMW192" s="5"/>
      <c r="CMX192" s="5"/>
      <c r="CMY192" s="5"/>
      <c r="CMZ192" s="5"/>
      <c r="CNA192" s="5"/>
      <c r="CNB192" s="5"/>
      <c r="CNC192" s="5"/>
      <c r="CND192" s="5"/>
      <c r="CNE192" s="5"/>
      <c r="CNF192" s="5"/>
      <c r="CNG192" s="5"/>
      <c r="CNH192" s="5"/>
      <c r="CNI192" s="5"/>
      <c r="CNJ192" s="5"/>
      <c r="CNK192" s="5"/>
      <c r="CNL192" s="5"/>
      <c r="CNM192" s="5"/>
      <c r="CNN192" s="5"/>
      <c r="CNO192" s="5"/>
      <c r="CNP192" s="5"/>
      <c r="CNQ192" s="5"/>
      <c r="CNR192" s="5"/>
      <c r="CNS192" s="5"/>
      <c r="CNT192" s="5"/>
      <c r="CNU192" s="5"/>
      <c r="CNV192" s="5"/>
      <c r="CNW192" s="5"/>
      <c r="CNX192" s="5"/>
      <c r="CNY192" s="5"/>
      <c r="CNZ192" s="5"/>
      <c r="COA192" s="5"/>
      <c r="COB192" s="5"/>
      <c r="COC192" s="5"/>
      <c r="COD192" s="5"/>
      <c r="COE192" s="5"/>
      <c r="COF192" s="5"/>
      <c r="COG192" s="5"/>
      <c r="COH192" s="5"/>
      <c r="COI192" s="5"/>
      <c r="COJ192" s="5"/>
      <c r="COK192" s="5"/>
      <c r="COL192" s="5"/>
      <c r="COM192" s="5"/>
      <c r="CON192" s="5"/>
      <c r="COO192" s="5"/>
      <c r="COP192" s="5"/>
      <c r="COQ192" s="5"/>
      <c r="COR192" s="5"/>
      <c r="COS192" s="5"/>
      <c r="COT192" s="5"/>
      <c r="COU192" s="5"/>
      <c r="COV192" s="5"/>
      <c r="COW192" s="5"/>
      <c r="COX192" s="5"/>
      <c r="COY192" s="5"/>
      <c r="COZ192" s="5"/>
      <c r="CPA192" s="5"/>
      <c r="CPB192" s="5"/>
      <c r="CPC192" s="5"/>
      <c r="CPD192" s="5"/>
      <c r="CPE192" s="5"/>
      <c r="CPF192" s="5"/>
      <c r="CPG192" s="5"/>
      <c r="CPH192" s="5"/>
      <c r="CPI192" s="5"/>
      <c r="CPJ192" s="5"/>
      <c r="CPK192" s="5"/>
      <c r="CPL192" s="5"/>
      <c r="CPM192" s="5"/>
      <c r="CPN192" s="5"/>
      <c r="CPO192" s="5"/>
      <c r="CPP192" s="5"/>
      <c r="CPQ192" s="5"/>
      <c r="CPR192" s="5"/>
      <c r="CPS192" s="5"/>
      <c r="CPT192" s="5"/>
      <c r="CPU192" s="5"/>
      <c r="CPV192" s="5"/>
      <c r="CPW192" s="5"/>
      <c r="CPX192" s="5"/>
      <c r="CPY192" s="5"/>
      <c r="CPZ192" s="5"/>
      <c r="CQA192" s="5"/>
      <c r="CQB192" s="5"/>
      <c r="CQC192" s="5"/>
      <c r="CQD192" s="5"/>
      <c r="CQE192" s="5"/>
      <c r="CQF192" s="5"/>
      <c r="CQG192" s="5"/>
      <c r="CQH192" s="5"/>
      <c r="CQI192" s="5"/>
      <c r="CQJ192" s="5"/>
      <c r="CQK192" s="5"/>
      <c r="CQL192" s="5"/>
      <c r="CQM192" s="5"/>
      <c r="CQN192" s="5"/>
      <c r="CQO192" s="5"/>
      <c r="CQP192" s="5"/>
      <c r="CQQ192" s="5"/>
      <c r="CQR192" s="5"/>
      <c r="CQS192" s="5"/>
      <c r="CQT192" s="5"/>
      <c r="CQU192" s="5"/>
      <c r="CQV192" s="5"/>
      <c r="CQW192" s="5"/>
      <c r="CQX192" s="5"/>
      <c r="CQY192" s="5"/>
      <c r="CQZ192" s="5"/>
      <c r="CRA192" s="5"/>
      <c r="CRB192" s="5"/>
      <c r="CRC192" s="5"/>
      <c r="CRD192" s="5"/>
      <c r="CRE192" s="5"/>
      <c r="CRF192" s="5"/>
      <c r="CRG192" s="5"/>
      <c r="CRH192" s="5"/>
      <c r="CRI192" s="5"/>
      <c r="CRJ192" s="5"/>
      <c r="CRK192" s="5"/>
      <c r="CRL192" s="5"/>
      <c r="CRM192" s="5"/>
      <c r="CRN192" s="5"/>
      <c r="CRO192" s="5"/>
      <c r="CRP192" s="5"/>
      <c r="CRQ192" s="5"/>
      <c r="CRR192" s="5"/>
      <c r="CRS192" s="5"/>
      <c r="CRT192" s="5"/>
      <c r="CRU192" s="5"/>
      <c r="CRV192" s="5"/>
      <c r="CRW192" s="5"/>
      <c r="CRX192" s="5"/>
      <c r="CRY192" s="5"/>
      <c r="CRZ192" s="5"/>
      <c r="CSA192" s="5"/>
      <c r="CSB192" s="5"/>
      <c r="CSC192" s="5"/>
      <c r="CSD192" s="5"/>
      <c r="CSE192" s="5"/>
      <c r="CSF192" s="5"/>
      <c r="CSG192" s="5"/>
      <c r="CSH192" s="5"/>
      <c r="CSI192" s="5"/>
      <c r="CSJ192" s="5"/>
      <c r="CSK192" s="5"/>
      <c r="CSL192" s="5"/>
      <c r="CSM192" s="5"/>
      <c r="CSN192" s="5"/>
      <c r="CSO192" s="5"/>
      <c r="CSP192" s="5"/>
      <c r="CSQ192" s="5"/>
      <c r="CSR192" s="5"/>
      <c r="CSS192" s="5"/>
      <c r="CST192" s="5"/>
      <c r="CSU192" s="5"/>
      <c r="CSV192" s="5"/>
      <c r="CSW192" s="5"/>
      <c r="CSX192" s="5"/>
      <c r="CSY192" s="5"/>
      <c r="CSZ192" s="5"/>
      <c r="CTA192" s="5"/>
      <c r="CTB192" s="5"/>
      <c r="CTC192" s="5"/>
      <c r="CTD192" s="5"/>
      <c r="CTE192" s="5"/>
      <c r="CTF192" s="5"/>
      <c r="CTG192" s="5"/>
      <c r="CTH192" s="5"/>
      <c r="CTI192" s="5"/>
      <c r="CTJ192" s="5"/>
      <c r="CTK192" s="5"/>
      <c r="CTL192" s="5"/>
      <c r="CTM192" s="5"/>
      <c r="CTN192" s="5"/>
      <c r="CTO192" s="5"/>
      <c r="CTP192" s="5"/>
      <c r="CTQ192" s="5"/>
      <c r="CTR192" s="5"/>
      <c r="CTS192" s="5"/>
      <c r="CTT192" s="5"/>
      <c r="CTU192" s="5"/>
      <c r="CTV192" s="5"/>
      <c r="CTW192" s="5"/>
      <c r="CTX192" s="5"/>
      <c r="CTY192" s="5"/>
      <c r="CTZ192" s="5"/>
      <c r="CUA192" s="5"/>
      <c r="CUB192" s="5"/>
      <c r="CUC192" s="5"/>
      <c r="CUD192" s="5"/>
      <c r="CUE192" s="5"/>
      <c r="CUF192" s="5"/>
      <c r="CUG192" s="5"/>
      <c r="CUH192" s="5"/>
      <c r="CUI192" s="5"/>
      <c r="CUJ192" s="5"/>
      <c r="CUK192" s="5"/>
      <c r="CUL192" s="5"/>
      <c r="CUM192" s="5"/>
      <c r="CUN192" s="5"/>
      <c r="CUO192" s="5"/>
      <c r="CUP192" s="5"/>
      <c r="CUQ192" s="5"/>
      <c r="CUR192" s="5"/>
      <c r="CUS192" s="5"/>
      <c r="CUT192" s="5"/>
      <c r="CUU192" s="5"/>
      <c r="CUV192" s="5"/>
      <c r="CUW192" s="5"/>
      <c r="CUX192" s="5"/>
      <c r="CUY192" s="5"/>
      <c r="CUZ192" s="5"/>
      <c r="CVA192" s="5"/>
      <c r="CVB192" s="5"/>
      <c r="CVC192" s="5"/>
      <c r="CVD192" s="5"/>
      <c r="CVE192" s="5"/>
      <c r="CVF192" s="5"/>
      <c r="CVG192" s="5"/>
      <c r="CVH192" s="5"/>
      <c r="CVI192" s="5"/>
      <c r="CVJ192" s="5"/>
      <c r="CVK192" s="5"/>
      <c r="CVL192" s="5"/>
      <c r="CVM192" s="5"/>
      <c r="CVN192" s="5"/>
      <c r="CVO192" s="5"/>
      <c r="CVP192" s="5"/>
      <c r="CVQ192" s="5"/>
      <c r="CVR192" s="5"/>
      <c r="CVS192" s="5"/>
      <c r="CVT192" s="5"/>
      <c r="CVU192" s="5"/>
      <c r="CVV192" s="5"/>
      <c r="CVW192" s="5"/>
      <c r="CVX192" s="5"/>
      <c r="CVY192" s="5"/>
      <c r="CVZ192" s="5"/>
      <c r="CWA192" s="5"/>
      <c r="CWB192" s="5"/>
      <c r="CWC192" s="5"/>
      <c r="CWD192" s="5"/>
      <c r="CWE192" s="5"/>
      <c r="CWF192" s="5"/>
      <c r="CWG192" s="5"/>
      <c r="CWH192" s="5"/>
      <c r="CWI192" s="5"/>
      <c r="CWJ192" s="5"/>
      <c r="CWK192" s="5"/>
      <c r="CWL192" s="5"/>
      <c r="CWM192" s="5"/>
      <c r="CWN192" s="5"/>
      <c r="CWO192" s="5"/>
      <c r="CWP192" s="5"/>
      <c r="CWQ192" s="5"/>
      <c r="CWR192" s="5"/>
      <c r="CWS192" s="5"/>
      <c r="CWT192" s="5"/>
      <c r="CWU192" s="5"/>
      <c r="CWV192" s="5"/>
      <c r="CWW192" s="5"/>
      <c r="CWX192" s="5"/>
      <c r="CWY192" s="5"/>
      <c r="CWZ192" s="5"/>
      <c r="CXA192" s="5"/>
      <c r="CXB192" s="5"/>
      <c r="CXC192" s="5"/>
      <c r="CXD192" s="5"/>
      <c r="CXE192" s="5"/>
      <c r="CXF192" s="5"/>
      <c r="CXG192" s="5"/>
      <c r="CXH192" s="5"/>
      <c r="CXI192" s="5"/>
      <c r="CXJ192" s="5"/>
      <c r="CXK192" s="5"/>
      <c r="CXL192" s="5"/>
      <c r="CXM192" s="5"/>
      <c r="CXN192" s="5"/>
      <c r="CXO192" s="5"/>
      <c r="CXP192" s="5"/>
      <c r="CXQ192" s="5"/>
      <c r="CXR192" s="5"/>
      <c r="CXS192" s="5"/>
      <c r="CXT192" s="5"/>
      <c r="CXU192" s="5"/>
      <c r="CXV192" s="5"/>
      <c r="CXW192" s="5"/>
      <c r="CXX192" s="5"/>
      <c r="CXY192" s="5"/>
      <c r="CXZ192" s="5"/>
      <c r="CYA192" s="5"/>
      <c r="CYB192" s="5"/>
      <c r="CYC192" s="5"/>
      <c r="CYD192" s="5"/>
      <c r="CYE192" s="5"/>
      <c r="CYF192" s="5"/>
      <c r="CYG192" s="5"/>
      <c r="CYH192" s="5"/>
      <c r="CYI192" s="5"/>
      <c r="CYJ192" s="5"/>
      <c r="CYK192" s="5"/>
      <c r="CYL192" s="5"/>
      <c r="CYM192" s="5"/>
      <c r="CYN192" s="5"/>
      <c r="CYO192" s="5"/>
      <c r="CYP192" s="5"/>
      <c r="CYQ192" s="5"/>
      <c r="CYR192" s="5"/>
      <c r="CYS192" s="5"/>
      <c r="CYT192" s="5"/>
      <c r="CYU192" s="5"/>
      <c r="CYV192" s="5"/>
      <c r="CYW192" s="5"/>
      <c r="CYX192" s="5"/>
      <c r="CYY192" s="5"/>
      <c r="CYZ192" s="5"/>
      <c r="CZA192" s="5"/>
      <c r="CZB192" s="5"/>
      <c r="CZC192" s="5"/>
      <c r="CZD192" s="5"/>
      <c r="CZE192" s="5"/>
      <c r="CZF192" s="5"/>
      <c r="CZG192" s="5"/>
      <c r="CZH192" s="5"/>
      <c r="CZI192" s="5"/>
      <c r="CZJ192" s="5"/>
      <c r="CZK192" s="5"/>
      <c r="CZL192" s="5"/>
      <c r="CZM192" s="5"/>
      <c r="CZN192" s="5"/>
      <c r="CZO192" s="5"/>
      <c r="CZP192" s="5"/>
      <c r="CZQ192" s="5"/>
      <c r="CZR192" s="5"/>
      <c r="CZS192" s="5"/>
      <c r="CZT192" s="5"/>
      <c r="CZU192" s="5"/>
      <c r="CZV192" s="5"/>
      <c r="CZW192" s="5"/>
      <c r="CZX192" s="5"/>
      <c r="CZY192" s="5"/>
      <c r="CZZ192" s="5"/>
      <c r="DAA192" s="5"/>
      <c r="DAB192" s="5"/>
      <c r="DAC192" s="5"/>
      <c r="DAD192" s="5"/>
      <c r="DAE192" s="5"/>
      <c r="DAF192" s="5"/>
      <c r="DAG192" s="5"/>
      <c r="DAH192" s="5"/>
      <c r="DAI192" s="5"/>
      <c r="DAJ192" s="5"/>
      <c r="DAK192" s="5"/>
      <c r="DAL192" s="5"/>
      <c r="DAM192" s="5"/>
      <c r="DAN192" s="5"/>
      <c r="DAO192" s="5"/>
      <c r="DAP192" s="5"/>
      <c r="DAQ192" s="5"/>
      <c r="DAR192" s="5"/>
      <c r="DAS192" s="5"/>
      <c r="DAT192" s="5"/>
      <c r="DAU192" s="5"/>
      <c r="DAV192" s="5"/>
      <c r="DAW192" s="5"/>
      <c r="DAX192" s="5"/>
      <c r="DAY192" s="5"/>
      <c r="DAZ192" s="5"/>
      <c r="DBA192" s="5"/>
      <c r="DBB192" s="5"/>
      <c r="DBC192" s="5"/>
      <c r="DBD192" s="5"/>
      <c r="DBE192" s="5"/>
      <c r="DBF192" s="5"/>
      <c r="DBG192" s="5"/>
      <c r="DBH192" s="5"/>
      <c r="DBI192" s="5"/>
      <c r="DBJ192" s="5"/>
      <c r="DBK192" s="5"/>
      <c r="DBL192" s="5"/>
      <c r="DBM192" s="5"/>
      <c r="DBN192" s="5"/>
      <c r="DBO192" s="5"/>
      <c r="DBP192" s="5"/>
      <c r="DBQ192" s="5"/>
      <c r="DBR192" s="5"/>
      <c r="DBS192" s="5"/>
      <c r="DBT192" s="5"/>
      <c r="DBU192" s="5"/>
      <c r="DBV192" s="5"/>
      <c r="DBW192" s="5"/>
      <c r="DBX192" s="5"/>
      <c r="DBY192" s="5"/>
      <c r="DBZ192" s="5"/>
      <c r="DCA192" s="5"/>
      <c r="DCB192" s="5"/>
      <c r="DCC192" s="5"/>
      <c r="DCD192" s="5"/>
      <c r="DCE192" s="5"/>
      <c r="DCF192" s="5"/>
      <c r="DCG192" s="5"/>
      <c r="DCH192" s="5"/>
      <c r="DCI192" s="5"/>
      <c r="DCJ192" s="5"/>
      <c r="DCK192" s="5"/>
      <c r="DCL192" s="5"/>
      <c r="DCM192" s="5"/>
      <c r="DCN192" s="5"/>
      <c r="DCO192" s="5"/>
      <c r="DCP192" s="5"/>
      <c r="DCQ192" s="5"/>
      <c r="DCR192" s="5"/>
      <c r="DCS192" s="5"/>
      <c r="DCT192" s="5"/>
      <c r="DCU192" s="5"/>
      <c r="DCV192" s="5"/>
      <c r="DCW192" s="5"/>
      <c r="DCX192" s="5"/>
      <c r="DCY192" s="5"/>
      <c r="DCZ192" s="5"/>
      <c r="DDA192" s="5"/>
      <c r="DDB192" s="5"/>
      <c r="DDC192" s="5"/>
      <c r="DDD192" s="5"/>
      <c r="DDE192" s="5"/>
      <c r="DDF192" s="5"/>
      <c r="DDG192" s="5"/>
      <c r="DDH192" s="5"/>
      <c r="DDI192" s="5"/>
      <c r="DDJ192" s="5"/>
      <c r="DDK192" s="5"/>
      <c r="DDL192" s="5"/>
      <c r="DDM192" s="5"/>
      <c r="DDN192" s="5"/>
      <c r="DDO192" s="5"/>
      <c r="DDP192" s="5"/>
      <c r="DDQ192" s="5"/>
      <c r="DDR192" s="5"/>
      <c r="DDS192" s="5"/>
      <c r="DDT192" s="5"/>
      <c r="DDU192" s="5"/>
      <c r="DDV192" s="5"/>
      <c r="DDW192" s="5"/>
      <c r="DDX192" s="5"/>
      <c r="DDY192" s="5"/>
      <c r="DDZ192" s="5"/>
      <c r="DEA192" s="5"/>
      <c r="DEB192" s="5"/>
      <c r="DEC192" s="5"/>
      <c r="DED192" s="5"/>
      <c r="DEE192" s="5"/>
      <c r="DEF192" s="5"/>
      <c r="DEG192" s="5"/>
      <c r="DEH192" s="5"/>
      <c r="DEI192" s="5"/>
      <c r="DEJ192" s="5"/>
      <c r="DEK192" s="5"/>
      <c r="DEL192" s="5"/>
      <c r="DEM192" s="5"/>
      <c r="DEN192" s="5"/>
      <c r="DEO192" s="5"/>
      <c r="DEP192" s="5"/>
      <c r="DEQ192" s="5"/>
      <c r="DER192" s="5"/>
      <c r="DES192" s="5"/>
      <c r="DET192" s="5"/>
      <c r="DEU192" s="5"/>
      <c r="DEV192" s="5"/>
      <c r="DEW192" s="5"/>
      <c r="DEX192" s="5"/>
      <c r="DEY192" s="5"/>
      <c r="DEZ192" s="5"/>
      <c r="DFA192" s="5"/>
      <c r="DFB192" s="5"/>
      <c r="DFC192" s="5"/>
      <c r="DFD192" s="5"/>
      <c r="DFE192" s="5"/>
      <c r="DFF192" s="5"/>
      <c r="DFG192" s="5"/>
      <c r="DFH192" s="5"/>
      <c r="DFI192" s="5"/>
      <c r="DFJ192" s="5"/>
      <c r="DFK192" s="5"/>
      <c r="DFL192" s="5"/>
      <c r="DFM192" s="5"/>
      <c r="DFN192" s="5"/>
      <c r="DFO192" s="5"/>
      <c r="DFP192" s="5"/>
      <c r="DFQ192" s="5"/>
      <c r="DFR192" s="5"/>
      <c r="DFS192" s="5"/>
      <c r="DFT192" s="5"/>
      <c r="DFU192" s="5"/>
      <c r="DFV192" s="5"/>
      <c r="DFW192" s="5"/>
      <c r="DFX192" s="5"/>
      <c r="DFY192" s="5"/>
      <c r="DFZ192" s="5"/>
      <c r="DGA192" s="5"/>
      <c r="DGB192" s="5"/>
      <c r="DGC192" s="5"/>
      <c r="DGD192" s="5"/>
      <c r="DGE192" s="5"/>
      <c r="DGF192" s="5"/>
      <c r="DGG192" s="5"/>
      <c r="DGH192" s="5"/>
      <c r="DGI192" s="5"/>
      <c r="DGJ192" s="5"/>
      <c r="DGK192" s="5"/>
      <c r="DGL192" s="5"/>
      <c r="DGM192" s="5"/>
      <c r="DGN192" s="5"/>
      <c r="DGO192" s="5"/>
      <c r="DGP192" s="5"/>
      <c r="DGQ192" s="5"/>
      <c r="DGR192" s="5"/>
      <c r="DGS192" s="5"/>
      <c r="DGT192" s="5"/>
      <c r="DGU192" s="5"/>
      <c r="DGV192" s="5"/>
      <c r="DGW192" s="5"/>
      <c r="DGX192" s="5"/>
      <c r="DGY192" s="5"/>
      <c r="DGZ192" s="5"/>
      <c r="DHA192" s="5"/>
      <c r="DHB192" s="5"/>
      <c r="DHC192" s="5"/>
      <c r="DHD192" s="5"/>
      <c r="DHE192" s="5"/>
      <c r="DHF192" s="5"/>
      <c r="DHG192" s="5"/>
      <c r="DHH192" s="5"/>
      <c r="DHI192" s="5"/>
      <c r="DHJ192" s="5"/>
      <c r="DHK192" s="5"/>
      <c r="DHL192" s="5"/>
      <c r="DHM192" s="5"/>
      <c r="DHN192" s="5"/>
      <c r="DHO192" s="5"/>
      <c r="DHP192" s="5"/>
      <c r="DHQ192" s="5"/>
      <c r="DHR192" s="5"/>
      <c r="DHS192" s="5"/>
      <c r="DHT192" s="5"/>
      <c r="DHU192" s="5"/>
      <c r="DHV192" s="5"/>
      <c r="DHW192" s="5"/>
      <c r="DHX192" s="5"/>
      <c r="DHY192" s="5"/>
      <c r="DHZ192" s="5"/>
      <c r="DIA192" s="5"/>
      <c r="DIB192" s="5"/>
      <c r="DIC192" s="5"/>
      <c r="DID192" s="5"/>
      <c r="DIE192" s="5"/>
      <c r="DIF192" s="5"/>
      <c r="DIG192" s="5"/>
      <c r="DIH192" s="5"/>
      <c r="DII192" s="5"/>
      <c r="DIJ192" s="5"/>
      <c r="DIK192" s="5"/>
      <c r="DIL192" s="5"/>
      <c r="DIM192" s="5"/>
      <c r="DIN192" s="5"/>
      <c r="DIO192" s="5"/>
      <c r="DIP192" s="5"/>
      <c r="DIQ192" s="5"/>
      <c r="DIR192" s="5"/>
      <c r="DIS192" s="5"/>
      <c r="DIT192" s="5"/>
      <c r="DIU192" s="5"/>
      <c r="DIV192" s="5"/>
      <c r="DIW192" s="5"/>
      <c r="DIX192" s="5"/>
      <c r="DIY192" s="5"/>
      <c r="DIZ192" s="5"/>
      <c r="DJA192" s="5"/>
      <c r="DJB192" s="5"/>
      <c r="DJC192" s="5"/>
      <c r="DJD192" s="5"/>
      <c r="DJE192" s="5"/>
      <c r="DJF192" s="5"/>
      <c r="DJG192" s="5"/>
      <c r="DJH192" s="5"/>
      <c r="DJI192" s="5"/>
      <c r="DJJ192" s="5"/>
      <c r="DJK192" s="5"/>
      <c r="DJL192" s="5"/>
      <c r="DJM192" s="5"/>
      <c r="DJN192" s="5"/>
      <c r="DJO192" s="5"/>
      <c r="DJP192" s="5"/>
      <c r="DJQ192" s="5"/>
      <c r="DJR192" s="5"/>
      <c r="DJS192" s="5"/>
      <c r="DJT192" s="5"/>
      <c r="DJU192" s="5"/>
      <c r="DJV192" s="5"/>
      <c r="DJW192" s="5"/>
      <c r="DJX192" s="5"/>
      <c r="DJY192" s="5"/>
      <c r="DJZ192" s="5"/>
      <c r="DKA192" s="5"/>
      <c r="DKB192" s="5"/>
      <c r="DKC192" s="5"/>
      <c r="DKD192" s="5"/>
      <c r="DKE192" s="5"/>
      <c r="DKF192" s="5"/>
      <c r="DKG192" s="5"/>
      <c r="DKH192" s="5"/>
      <c r="DKI192" s="5"/>
      <c r="DKJ192" s="5"/>
      <c r="DKK192" s="5"/>
      <c r="DKL192" s="5"/>
      <c r="DKM192" s="5"/>
      <c r="DKN192" s="5"/>
      <c r="DKO192" s="5"/>
      <c r="DKP192" s="5"/>
      <c r="DKQ192" s="5"/>
      <c r="DKR192" s="5"/>
      <c r="DKS192" s="5"/>
      <c r="DKT192" s="5"/>
      <c r="DKU192" s="5"/>
      <c r="DKV192" s="5"/>
      <c r="DKW192" s="5"/>
      <c r="DKX192" s="5"/>
      <c r="DKY192" s="5"/>
      <c r="DKZ192" s="5"/>
      <c r="DLA192" s="5"/>
      <c r="DLB192" s="5"/>
      <c r="DLC192" s="5"/>
      <c r="DLD192" s="5"/>
      <c r="DLE192" s="5"/>
      <c r="DLF192" s="5"/>
      <c r="DLG192" s="5"/>
      <c r="DLH192" s="5"/>
      <c r="DLI192" s="5"/>
      <c r="DLJ192" s="5"/>
      <c r="DLK192" s="5"/>
      <c r="DLL192" s="5"/>
      <c r="DLM192" s="5"/>
      <c r="DLN192" s="5"/>
      <c r="DLO192" s="5"/>
      <c r="DLP192" s="5"/>
      <c r="DLQ192" s="5"/>
      <c r="DLR192" s="5"/>
      <c r="DLS192" s="5"/>
      <c r="DLT192" s="5"/>
      <c r="DLU192" s="5"/>
      <c r="DLV192" s="5"/>
      <c r="DLW192" s="5"/>
      <c r="DLX192" s="5"/>
      <c r="DLY192" s="5"/>
      <c r="DLZ192" s="5"/>
      <c r="DMA192" s="5"/>
      <c r="DMB192" s="5"/>
      <c r="DMC192" s="5"/>
      <c r="DMD192" s="5"/>
      <c r="DME192" s="5"/>
      <c r="DMF192" s="5"/>
      <c r="DMG192" s="5"/>
      <c r="DMH192" s="5"/>
      <c r="DMI192" s="5"/>
      <c r="DMJ192" s="5"/>
      <c r="DMK192" s="5"/>
      <c r="DML192" s="5"/>
      <c r="DMM192" s="5"/>
      <c r="DMN192" s="5"/>
      <c r="DMO192" s="5"/>
      <c r="DMP192" s="5"/>
      <c r="DMQ192" s="5"/>
      <c r="DMR192" s="5"/>
      <c r="DMS192" s="5"/>
      <c r="DMT192" s="5"/>
      <c r="DMU192" s="5"/>
      <c r="DMV192" s="5"/>
      <c r="DMW192" s="5"/>
      <c r="DMX192" s="5"/>
      <c r="DMY192" s="5"/>
      <c r="DMZ192" s="5"/>
      <c r="DNA192" s="5"/>
      <c r="DNB192" s="5"/>
      <c r="DNC192" s="5"/>
      <c r="DND192" s="5"/>
      <c r="DNE192" s="5"/>
      <c r="DNF192" s="5"/>
      <c r="DNG192" s="5"/>
      <c r="DNH192" s="5"/>
      <c r="DNI192" s="5"/>
      <c r="DNJ192" s="5"/>
      <c r="DNK192" s="5"/>
      <c r="DNL192" s="5"/>
      <c r="DNM192" s="5"/>
      <c r="DNN192" s="5"/>
      <c r="DNO192" s="5"/>
      <c r="DNP192" s="5"/>
      <c r="DNQ192" s="5"/>
      <c r="DNR192" s="5"/>
      <c r="DNS192" s="5"/>
      <c r="DNT192" s="5"/>
      <c r="DNU192" s="5"/>
      <c r="DNV192" s="5"/>
      <c r="DNW192" s="5"/>
      <c r="DNX192" s="5"/>
      <c r="DNY192" s="5"/>
      <c r="DNZ192" s="5"/>
      <c r="DOA192" s="5"/>
      <c r="DOB192" s="5"/>
      <c r="DOC192" s="5"/>
      <c r="DOD192" s="5"/>
      <c r="DOE192" s="5"/>
      <c r="DOF192" s="5"/>
      <c r="DOG192" s="5"/>
      <c r="DOH192" s="5"/>
      <c r="DOI192" s="5"/>
      <c r="DOJ192" s="5"/>
      <c r="DOK192" s="5"/>
      <c r="DOL192" s="5"/>
      <c r="DOM192" s="5"/>
      <c r="DON192" s="5"/>
      <c r="DOO192" s="5"/>
      <c r="DOP192" s="5"/>
      <c r="DOQ192" s="5"/>
      <c r="DOR192" s="5"/>
      <c r="DOS192" s="5"/>
      <c r="DOT192" s="5"/>
      <c r="DOU192" s="5"/>
      <c r="DOV192" s="5"/>
      <c r="DOW192" s="5"/>
      <c r="DOX192" s="5"/>
      <c r="DOY192" s="5"/>
      <c r="DOZ192" s="5"/>
      <c r="DPA192" s="5"/>
      <c r="DPB192" s="5"/>
      <c r="DPC192" s="5"/>
      <c r="DPD192" s="5"/>
      <c r="DPE192" s="5"/>
      <c r="DPF192" s="5"/>
      <c r="DPG192" s="5"/>
      <c r="DPH192" s="5"/>
      <c r="DPI192" s="5"/>
      <c r="DPJ192" s="5"/>
      <c r="DPK192" s="5"/>
      <c r="DPL192" s="5"/>
      <c r="DPM192" s="5"/>
      <c r="DPN192" s="5"/>
      <c r="DPO192" s="5"/>
      <c r="DPP192" s="5"/>
      <c r="DPQ192" s="5"/>
      <c r="DPR192" s="5"/>
      <c r="DPS192" s="5"/>
      <c r="DPT192" s="5"/>
      <c r="DPU192" s="5"/>
      <c r="DPV192" s="5"/>
      <c r="DPW192" s="5"/>
      <c r="DPX192" s="5"/>
      <c r="DPY192" s="5"/>
      <c r="DPZ192" s="5"/>
      <c r="DQA192" s="5"/>
      <c r="DQB192" s="5"/>
      <c r="DQC192" s="5"/>
      <c r="DQD192" s="5"/>
      <c r="DQE192" s="5"/>
      <c r="DQF192" s="5"/>
      <c r="DQG192" s="5"/>
      <c r="DQH192" s="5"/>
      <c r="DQI192" s="5"/>
      <c r="DQJ192" s="5"/>
      <c r="DQK192" s="5"/>
      <c r="DQL192" s="5"/>
      <c r="DQM192" s="5"/>
      <c r="DQN192" s="5"/>
      <c r="DQO192" s="5"/>
      <c r="DQP192" s="5"/>
      <c r="DQQ192" s="5"/>
      <c r="DQR192" s="5"/>
      <c r="DQS192" s="5"/>
      <c r="DQT192" s="5"/>
      <c r="DQU192" s="5"/>
      <c r="DQV192" s="5"/>
      <c r="DQW192" s="5"/>
      <c r="DQX192" s="5"/>
      <c r="DQY192" s="5"/>
      <c r="DQZ192" s="5"/>
      <c r="DRA192" s="5"/>
      <c r="DRB192" s="5"/>
      <c r="DRC192" s="5"/>
      <c r="DRD192" s="5"/>
      <c r="DRE192" s="5"/>
      <c r="DRF192" s="5"/>
      <c r="DRG192" s="5"/>
      <c r="DRH192" s="5"/>
      <c r="DRI192" s="5"/>
      <c r="DRJ192" s="5"/>
      <c r="DRK192" s="5"/>
      <c r="DRL192" s="5"/>
      <c r="DRM192" s="5"/>
      <c r="DRN192" s="5"/>
      <c r="DRO192" s="5"/>
      <c r="DRP192" s="5"/>
      <c r="DRQ192" s="5"/>
      <c r="DRR192" s="5"/>
      <c r="DRS192" s="5"/>
      <c r="DRT192" s="5"/>
      <c r="DRU192" s="5"/>
      <c r="DRV192" s="5"/>
      <c r="DRW192" s="5"/>
      <c r="DRX192" s="5"/>
      <c r="DRY192" s="5"/>
      <c r="DRZ192" s="5"/>
      <c r="DSA192" s="5"/>
      <c r="DSB192" s="5"/>
      <c r="DSC192" s="5"/>
      <c r="DSD192" s="5"/>
      <c r="DSE192" s="5"/>
      <c r="DSF192" s="5"/>
      <c r="DSG192" s="5"/>
      <c r="DSH192" s="5"/>
      <c r="DSI192" s="5"/>
      <c r="DSJ192" s="5"/>
      <c r="DSK192" s="5"/>
      <c r="DSL192" s="5"/>
      <c r="DSM192" s="5"/>
      <c r="DSN192" s="5"/>
      <c r="DSO192" s="5"/>
      <c r="DSP192" s="5"/>
      <c r="DSQ192" s="5"/>
      <c r="DSR192" s="5"/>
      <c r="DSS192" s="5"/>
      <c r="DST192" s="5"/>
      <c r="DSU192" s="5"/>
      <c r="DSV192" s="5"/>
      <c r="DSW192" s="5"/>
      <c r="DSX192" s="5"/>
      <c r="DSY192" s="5"/>
      <c r="DSZ192" s="5"/>
      <c r="DTA192" s="5"/>
      <c r="DTB192" s="5"/>
      <c r="DTC192" s="5"/>
      <c r="DTD192" s="5"/>
      <c r="DTE192" s="5"/>
      <c r="DTF192" s="5"/>
      <c r="DTG192" s="5"/>
      <c r="DTH192" s="5"/>
      <c r="DTI192" s="5"/>
      <c r="DTJ192" s="5"/>
      <c r="DTK192" s="5"/>
      <c r="DTL192" s="5"/>
      <c r="DTM192" s="5"/>
      <c r="DTN192" s="5"/>
      <c r="DTO192" s="5"/>
      <c r="DTP192" s="5"/>
      <c r="DTQ192" s="5"/>
      <c r="DTR192" s="5"/>
      <c r="DTS192" s="5"/>
      <c r="DTT192" s="5"/>
      <c r="DTU192" s="5"/>
      <c r="DTV192" s="5"/>
      <c r="DTW192" s="5"/>
      <c r="DTX192" s="5"/>
      <c r="DTY192" s="5"/>
      <c r="DTZ192" s="5"/>
      <c r="DUA192" s="5"/>
      <c r="DUB192" s="5"/>
      <c r="DUC192" s="5"/>
      <c r="DUD192" s="5"/>
      <c r="DUE192" s="5"/>
      <c r="DUF192" s="5"/>
      <c r="DUG192" s="5"/>
      <c r="DUH192" s="5"/>
      <c r="DUI192" s="5"/>
      <c r="DUJ192" s="5"/>
      <c r="DUK192" s="5"/>
      <c r="DUL192" s="5"/>
      <c r="DUM192" s="5"/>
      <c r="DUN192" s="5"/>
      <c r="DUO192" s="5"/>
      <c r="DUP192" s="5"/>
      <c r="DUQ192" s="5"/>
      <c r="DUR192" s="5"/>
      <c r="DUS192" s="5"/>
      <c r="DUT192" s="5"/>
      <c r="DUU192" s="5"/>
      <c r="DUV192" s="5"/>
      <c r="DUW192" s="5"/>
      <c r="DUX192" s="5"/>
      <c r="DUY192" s="5"/>
      <c r="DUZ192" s="5"/>
      <c r="DVA192" s="5"/>
      <c r="DVB192" s="5"/>
      <c r="DVC192" s="5"/>
      <c r="DVD192" s="5"/>
      <c r="DVE192" s="5"/>
      <c r="DVF192" s="5"/>
      <c r="DVG192" s="5"/>
      <c r="DVH192" s="5"/>
      <c r="DVI192" s="5"/>
      <c r="DVJ192" s="5"/>
      <c r="DVK192" s="5"/>
      <c r="DVL192" s="5"/>
      <c r="DVM192" s="5"/>
      <c r="DVN192" s="5"/>
      <c r="DVO192" s="5"/>
      <c r="DVP192" s="5"/>
      <c r="DVQ192" s="5"/>
      <c r="DVR192" s="5"/>
      <c r="DVS192" s="5"/>
      <c r="DVT192" s="5"/>
      <c r="DVU192" s="5"/>
      <c r="DVV192" s="5"/>
      <c r="DVW192" s="5"/>
      <c r="DVX192" s="5"/>
      <c r="DVY192" s="5"/>
      <c r="DVZ192" s="5"/>
      <c r="DWA192" s="5"/>
      <c r="DWB192" s="5"/>
      <c r="DWC192" s="5"/>
      <c r="DWD192" s="5"/>
      <c r="DWE192" s="5"/>
      <c r="DWF192" s="5"/>
      <c r="DWG192" s="5"/>
      <c r="DWH192" s="5"/>
      <c r="DWI192" s="5"/>
      <c r="DWJ192" s="5"/>
      <c r="DWK192" s="5"/>
      <c r="DWL192" s="5"/>
      <c r="DWM192" s="5"/>
      <c r="DWN192" s="5"/>
      <c r="DWO192" s="5"/>
      <c r="DWP192" s="5"/>
      <c r="DWQ192" s="5"/>
      <c r="DWR192" s="5"/>
      <c r="DWS192" s="5"/>
      <c r="DWT192" s="5"/>
      <c r="DWU192" s="5"/>
      <c r="DWV192" s="5"/>
      <c r="DWW192" s="5"/>
      <c r="DWX192" s="5"/>
      <c r="DWY192" s="5"/>
      <c r="DWZ192" s="5"/>
      <c r="DXA192" s="5"/>
      <c r="DXB192" s="5"/>
      <c r="DXC192" s="5"/>
      <c r="DXD192" s="5"/>
      <c r="DXE192" s="5"/>
      <c r="DXF192" s="5"/>
      <c r="DXG192" s="5"/>
      <c r="DXH192" s="5"/>
      <c r="DXI192" s="5"/>
      <c r="DXJ192" s="5"/>
      <c r="DXK192" s="5"/>
      <c r="DXL192" s="5"/>
      <c r="DXM192" s="5"/>
      <c r="DXN192" s="5"/>
      <c r="DXO192" s="5"/>
      <c r="DXP192" s="5"/>
      <c r="DXQ192" s="5"/>
      <c r="DXR192" s="5"/>
      <c r="DXS192" s="5"/>
      <c r="DXT192" s="5"/>
      <c r="DXU192" s="5"/>
      <c r="DXV192" s="5"/>
      <c r="DXW192" s="5"/>
      <c r="DXX192" s="5"/>
      <c r="DXY192" s="5"/>
      <c r="DXZ192" s="5"/>
      <c r="DYA192" s="5"/>
      <c r="DYB192" s="5"/>
      <c r="DYC192" s="5"/>
      <c r="DYD192" s="5"/>
      <c r="DYE192" s="5"/>
      <c r="DYF192" s="5"/>
      <c r="DYG192" s="5"/>
      <c r="DYH192" s="5"/>
      <c r="DYI192" s="5"/>
      <c r="DYJ192" s="5"/>
      <c r="DYK192" s="5"/>
      <c r="DYL192" s="5"/>
      <c r="DYM192" s="5"/>
      <c r="DYN192" s="5"/>
      <c r="DYO192" s="5"/>
      <c r="DYP192" s="5"/>
      <c r="DYQ192" s="5"/>
      <c r="DYR192" s="5"/>
      <c r="DYS192" s="5"/>
      <c r="DYT192" s="5"/>
      <c r="DYU192" s="5"/>
      <c r="DYV192" s="5"/>
      <c r="DYW192" s="5"/>
      <c r="DYX192" s="5"/>
      <c r="DYY192" s="5"/>
      <c r="DYZ192" s="5"/>
      <c r="DZA192" s="5"/>
      <c r="DZB192" s="5"/>
      <c r="DZC192" s="5"/>
      <c r="DZD192" s="5"/>
      <c r="DZE192" s="5"/>
      <c r="DZF192" s="5"/>
      <c r="DZG192" s="5"/>
      <c r="DZH192" s="5"/>
      <c r="DZI192" s="5"/>
      <c r="DZJ192" s="5"/>
      <c r="DZK192" s="5"/>
      <c r="DZL192" s="5"/>
      <c r="DZM192" s="5"/>
      <c r="DZN192" s="5"/>
      <c r="DZO192" s="5"/>
      <c r="DZP192" s="5"/>
      <c r="DZQ192" s="5"/>
      <c r="DZR192" s="5"/>
      <c r="DZS192" s="5"/>
      <c r="DZT192" s="5"/>
      <c r="DZU192" s="5"/>
      <c r="DZV192" s="5"/>
      <c r="DZW192" s="5"/>
      <c r="DZX192" s="5"/>
      <c r="DZY192" s="5"/>
      <c r="DZZ192" s="5"/>
      <c r="EAA192" s="5"/>
      <c r="EAB192" s="5"/>
      <c r="EAC192" s="5"/>
      <c r="EAD192" s="5"/>
      <c r="EAE192" s="5"/>
      <c r="EAF192" s="5"/>
      <c r="EAG192" s="5"/>
      <c r="EAH192" s="5"/>
      <c r="EAI192" s="5"/>
      <c r="EAJ192" s="5"/>
      <c r="EAK192" s="5"/>
      <c r="EAL192" s="5"/>
      <c r="EAM192" s="5"/>
      <c r="EAN192" s="5"/>
      <c r="EAO192" s="5"/>
      <c r="EAP192" s="5"/>
      <c r="EAQ192" s="5"/>
      <c r="EAR192" s="5"/>
      <c r="EAS192" s="5"/>
      <c r="EAT192" s="5"/>
      <c r="EAU192" s="5"/>
      <c r="EAV192" s="5"/>
      <c r="EAW192" s="5"/>
      <c r="EAX192" s="5"/>
      <c r="EAY192" s="5"/>
      <c r="EAZ192" s="5"/>
      <c r="EBA192" s="5"/>
      <c r="EBB192" s="5"/>
      <c r="EBC192" s="5"/>
      <c r="EBD192" s="5"/>
      <c r="EBE192" s="5"/>
      <c r="EBF192" s="5"/>
      <c r="EBG192" s="5"/>
      <c r="EBH192" s="5"/>
      <c r="EBI192" s="5"/>
      <c r="EBJ192" s="5"/>
      <c r="EBK192" s="5"/>
      <c r="EBL192" s="5"/>
      <c r="EBM192" s="5"/>
      <c r="EBN192" s="5"/>
      <c r="EBO192" s="5"/>
      <c r="EBP192" s="5"/>
      <c r="EBQ192" s="5"/>
      <c r="EBR192" s="5"/>
      <c r="EBS192" s="5"/>
      <c r="EBT192" s="5"/>
      <c r="EBU192" s="5"/>
      <c r="EBV192" s="5"/>
      <c r="EBW192" s="5"/>
      <c r="EBX192" s="5"/>
      <c r="EBY192" s="5"/>
      <c r="EBZ192" s="5"/>
      <c r="ECA192" s="5"/>
      <c r="ECB192" s="5"/>
      <c r="ECC192" s="5"/>
      <c r="ECD192" s="5"/>
      <c r="ECE192" s="5"/>
      <c r="ECF192" s="5"/>
      <c r="ECG192" s="5"/>
      <c r="ECH192" s="5"/>
      <c r="ECI192" s="5"/>
      <c r="ECJ192" s="5"/>
      <c r="ECK192" s="5"/>
      <c r="ECL192" s="5"/>
      <c r="ECM192" s="5"/>
      <c r="ECN192" s="5"/>
      <c r="ECO192" s="5"/>
      <c r="ECP192" s="5"/>
      <c r="ECQ192" s="5"/>
      <c r="ECR192" s="5"/>
      <c r="ECS192" s="5"/>
      <c r="ECT192" s="5"/>
      <c r="ECU192" s="5"/>
      <c r="ECV192" s="5"/>
      <c r="ECW192" s="5"/>
      <c r="ECX192" s="5"/>
      <c r="ECY192" s="5"/>
      <c r="ECZ192" s="5"/>
      <c r="EDA192" s="5"/>
      <c r="EDB192" s="5"/>
      <c r="EDC192" s="5"/>
      <c r="EDD192" s="5"/>
      <c r="EDE192" s="5"/>
      <c r="EDF192" s="5"/>
      <c r="EDG192" s="5"/>
      <c r="EDH192" s="5"/>
      <c r="EDI192" s="5"/>
      <c r="EDJ192" s="5"/>
      <c r="EDK192" s="5"/>
      <c r="EDL192" s="5"/>
      <c r="EDM192" s="5"/>
      <c r="EDN192" s="5"/>
      <c r="EDO192" s="5"/>
      <c r="EDP192" s="5"/>
      <c r="EDQ192" s="5"/>
      <c r="EDR192" s="5"/>
      <c r="EDS192" s="5"/>
      <c r="EDT192" s="5"/>
      <c r="EDU192" s="5"/>
      <c r="EDV192" s="5"/>
      <c r="EDW192" s="5"/>
      <c r="EDX192" s="5"/>
      <c r="EDY192" s="5"/>
      <c r="EDZ192" s="5"/>
      <c r="EEA192" s="5"/>
      <c r="EEB192" s="5"/>
      <c r="EEC192" s="5"/>
      <c r="EED192" s="5"/>
      <c r="EEE192" s="5"/>
      <c r="EEF192" s="5"/>
      <c r="EEG192" s="5"/>
      <c r="EEH192" s="5"/>
      <c r="EEI192" s="5"/>
      <c r="EEJ192" s="5"/>
      <c r="EEK192" s="5"/>
      <c r="EEL192" s="5"/>
      <c r="EEM192" s="5"/>
      <c r="EEN192" s="5"/>
      <c r="EEO192" s="5"/>
      <c r="EEP192" s="5"/>
      <c r="EEQ192" s="5"/>
      <c r="EER192" s="5"/>
      <c r="EES192" s="5"/>
      <c r="EET192" s="5"/>
      <c r="EEU192" s="5"/>
      <c r="EEV192" s="5"/>
      <c r="EEW192" s="5"/>
      <c r="EEX192" s="5"/>
      <c r="EEY192" s="5"/>
      <c r="EEZ192" s="5"/>
      <c r="EFA192" s="5"/>
      <c r="EFB192" s="5"/>
      <c r="EFC192" s="5"/>
      <c r="EFD192" s="5"/>
      <c r="EFE192" s="5"/>
      <c r="EFF192" s="5"/>
      <c r="EFG192" s="5"/>
      <c r="EFH192" s="5"/>
      <c r="EFI192" s="5"/>
      <c r="EFJ192" s="5"/>
      <c r="EFK192" s="5"/>
      <c r="EFL192" s="5"/>
      <c r="EFM192" s="5"/>
      <c r="EFN192" s="5"/>
      <c r="EFO192" s="5"/>
      <c r="EFP192" s="5"/>
      <c r="EFQ192" s="5"/>
      <c r="EFR192" s="5"/>
      <c r="EFS192" s="5"/>
      <c r="EFT192" s="5"/>
      <c r="EFU192" s="5"/>
      <c r="EFV192" s="5"/>
      <c r="EFW192" s="5"/>
      <c r="EFX192" s="5"/>
      <c r="EFY192" s="5"/>
      <c r="EFZ192" s="5"/>
      <c r="EGA192" s="5"/>
      <c r="EGB192" s="5"/>
      <c r="EGC192" s="5"/>
      <c r="EGD192" s="5"/>
      <c r="EGE192" s="5"/>
      <c r="EGF192" s="5"/>
      <c r="EGG192" s="5"/>
      <c r="EGH192" s="5"/>
      <c r="EGI192" s="5"/>
      <c r="EGJ192" s="5"/>
      <c r="EGK192" s="5"/>
      <c r="EGL192" s="5"/>
      <c r="EGM192" s="5"/>
      <c r="EGN192" s="5"/>
      <c r="EGO192" s="5"/>
      <c r="EGP192" s="5"/>
      <c r="EGQ192" s="5"/>
      <c r="EGR192" s="5"/>
      <c r="EGS192" s="5"/>
      <c r="EGT192" s="5"/>
      <c r="EGU192" s="5"/>
      <c r="EGV192" s="5"/>
      <c r="EGW192" s="5"/>
      <c r="EGX192" s="5"/>
      <c r="EGY192" s="5"/>
      <c r="EGZ192" s="5"/>
      <c r="EHA192" s="5"/>
      <c r="EHB192" s="5"/>
      <c r="EHC192" s="5"/>
      <c r="EHD192" s="5"/>
      <c r="EHE192" s="5"/>
      <c r="EHF192" s="5"/>
      <c r="EHG192" s="5"/>
      <c r="EHH192" s="5"/>
      <c r="EHI192" s="5"/>
      <c r="EHJ192" s="5"/>
      <c r="EHK192" s="5"/>
      <c r="EHL192" s="5"/>
      <c r="EHM192" s="5"/>
      <c r="EHN192" s="5"/>
      <c r="EHO192" s="5"/>
      <c r="EHP192" s="5"/>
      <c r="EHQ192" s="5"/>
      <c r="EHR192" s="5"/>
      <c r="EHS192" s="5"/>
      <c r="EHT192" s="5"/>
      <c r="EHU192" s="5"/>
      <c r="EHV192" s="5"/>
      <c r="EHW192" s="5"/>
      <c r="EHX192" s="5"/>
      <c r="EHY192" s="5"/>
      <c r="EHZ192" s="5"/>
      <c r="EIA192" s="5"/>
      <c r="EIB192" s="5"/>
      <c r="EIC192" s="5"/>
      <c r="EID192" s="5"/>
      <c r="EIE192" s="5"/>
      <c r="EIF192" s="5"/>
      <c r="EIG192" s="5"/>
      <c r="EIH192" s="5"/>
      <c r="EII192" s="5"/>
      <c r="EIJ192" s="5"/>
      <c r="EIK192" s="5"/>
      <c r="EIL192" s="5"/>
      <c r="EIM192" s="5"/>
      <c r="EIN192" s="5"/>
      <c r="EIO192" s="5"/>
      <c r="EIP192" s="5"/>
      <c r="EIQ192" s="5"/>
      <c r="EIR192" s="5"/>
      <c r="EIS192" s="5"/>
      <c r="EIT192" s="5"/>
      <c r="EIU192" s="5"/>
      <c r="EIV192" s="5"/>
      <c r="EIW192" s="5"/>
      <c r="EIX192" s="5"/>
      <c r="EIY192" s="5"/>
      <c r="EIZ192" s="5"/>
      <c r="EJA192" s="5"/>
      <c r="EJB192" s="5"/>
      <c r="EJC192" s="5"/>
      <c r="EJD192" s="5"/>
      <c r="EJE192" s="5"/>
      <c r="EJF192" s="5"/>
      <c r="EJG192" s="5"/>
      <c r="EJH192" s="5"/>
      <c r="EJI192" s="5"/>
      <c r="EJJ192" s="5"/>
      <c r="EJK192" s="5"/>
      <c r="EJL192" s="5"/>
      <c r="EJM192" s="5"/>
      <c r="EJN192" s="5"/>
      <c r="EJO192" s="5"/>
      <c r="EJP192" s="5"/>
      <c r="EJQ192" s="5"/>
      <c r="EJR192" s="5"/>
      <c r="EJS192" s="5"/>
      <c r="EJT192" s="5"/>
      <c r="EJU192" s="5"/>
      <c r="EJV192" s="5"/>
      <c r="EJW192" s="5"/>
      <c r="EJX192" s="5"/>
      <c r="EJY192" s="5"/>
      <c r="EJZ192" s="5"/>
      <c r="EKA192" s="5"/>
      <c r="EKB192" s="5"/>
      <c r="EKC192" s="5"/>
      <c r="EKD192" s="5"/>
      <c r="EKE192" s="5"/>
      <c r="EKF192" s="5"/>
      <c r="EKG192" s="5"/>
      <c r="EKH192" s="5"/>
      <c r="EKI192" s="5"/>
      <c r="EKJ192" s="5"/>
      <c r="EKK192" s="5"/>
      <c r="EKL192" s="5"/>
      <c r="EKM192" s="5"/>
      <c r="EKN192" s="5"/>
      <c r="EKO192" s="5"/>
      <c r="EKP192" s="5"/>
      <c r="EKQ192" s="5"/>
      <c r="EKR192" s="5"/>
      <c r="EKS192" s="5"/>
      <c r="EKT192" s="5"/>
      <c r="EKU192" s="5"/>
      <c r="EKV192" s="5"/>
      <c r="EKW192" s="5"/>
      <c r="EKX192" s="5"/>
      <c r="EKY192" s="5"/>
      <c r="EKZ192" s="5"/>
      <c r="ELA192" s="5"/>
      <c r="ELB192" s="5"/>
      <c r="ELC192" s="5"/>
      <c r="ELD192" s="5"/>
      <c r="ELE192" s="5"/>
      <c r="ELF192" s="5"/>
      <c r="ELG192" s="5"/>
      <c r="ELH192" s="5"/>
      <c r="ELI192" s="5"/>
      <c r="ELJ192" s="5"/>
      <c r="ELK192" s="5"/>
      <c r="ELL192" s="5"/>
      <c r="ELM192" s="5"/>
      <c r="ELN192" s="5"/>
      <c r="ELO192" s="5"/>
      <c r="ELP192" s="5"/>
      <c r="ELQ192" s="5"/>
      <c r="ELR192" s="5"/>
      <c r="ELS192" s="5"/>
      <c r="ELT192" s="5"/>
      <c r="ELU192" s="5"/>
      <c r="ELV192" s="5"/>
      <c r="ELW192" s="5"/>
      <c r="ELX192" s="5"/>
      <c r="ELY192" s="5"/>
      <c r="ELZ192" s="5"/>
      <c r="EMA192" s="5"/>
      <c r="EMB192" s="5"/>
      <c r="EMC192" s="5"/>
      <c r="EMD192" s="5"/>
      <c r="EME192" s="5"/>
      <c r="EMF192" s="5"/>
      <c r="EMG192" s="5"/>
      <c r="EMH192" s="5"/>
      <c r="EMI192" s="5"/>
      <c r="EMJ192" s="5"/>
      <c r="EMK192" s="5"/>
      <c r="EML192" s="5"/>
      <c r="EMM192" s="5"/>
      <c r="EMN192" s="5"/>
      <c r="EMO192" s="5"/>
      <c r="EMP192" s="5"/>
      <c r="EMQ192" s="5"/>
      <c r="EMR192" s="5"/>
      <c r="EMS192" s="5"/>
      <c r="EMT192" s="5"/>
      <c r="EMU192" s="5"/>
      <c r="EMV192" s="5"/>
      <c r="EMW192" s="5"/>
      <c r="EMX192" s="5"/>
      <c r="EMY192" s="5"/>
      <c r="EMZ192" s="5"/>
      <c r="ENA192" s="5"/>
      <c r="ENB192" s="5"/>
      <c r="ENC192" s="5"/>
      <c r="END192" s="5"/>
      <c r="ENE192" s="5"/>
      <c r="ENF192" s="5"/>
      <c r="ENG192" s="5"/>
      <c r="ENH192" s="5"/>
      <c r="ENI192" s="5"/>
      <c r="ENJ192" s="5"/>
      <c r="ENK192" s="5"/>
      <c r="ENL192" s="5"/>
      <c r="ENM192" s="5"/>
      <c r="ENN192" s="5"/>
      <c r="ENO192" s="5"/>
      <c r="ENP192" s="5"/>
      <c r="ENQ192" s="5"/>
      <c r="ENR192" s="5"/>
      <c r="ENS192" s="5"/>
      <c r="ENT192" s="5"/>
      <c r="ENU192" s="5"/>
      <c r="ENV192" s="5"/>
      <c r="ENW192" s="5"/>
      <c r="ENX192" s="5"/>
      <c r="ENY192" s="5"/>
      <c r="ENZ192" s="5"/>
      <c r="EOA192" s="5"/>
      <c r="EOB192" s="5"/>
      <c r="EOC192" s="5"/>
      <c r="EOD192" s="5"/>
      <c r="EOE192" s="5"/>
      <c r="EOF192" s="5"/>
      <c r="EOG192" s="5"/>
      <c r="EOH192" s="5"/>
      <c r="EOI192" s="5"/>
      <c r="EOJ192" s="5"/>
      <c r="EOK192" s="5"/>
      <c r="EOL192" s="5"/>
      <c r="EOM192" s="5"/>
      <c r="EON192" s="5"/>
      <c r="EOO192" s="5"/>
      <c r="EOP192" s="5"/>
      <c r="EOQ192" s="5"/>
      <c r="EOR192" s="5"/>
      <c r="EOS192" s="5"/>
      <c r="EOT192" s="5"/>
      <c r="EOU192" s="5"/>
      <c r="EOV192" s="5"/>
      <c r="EOW192" s="5"/>
      <c r="EOX192" s="5"/>
      <c r="EOY192" s="5"/>
      <c r="EOZ192" s="5"/>
      <c r="EPA192" s="5"/>
      <c r="EPB192" s="5"/>
      <c r="EPC192" s="5"/>
      <c r="EPD192" s="5"/>
      <c r="EPE192" s="5"/>
      <c r="EPF192" s="5"/>
      <c r="EPG192" s="5"/>
      <c r="EPH192" s="5"/>
      <c r="EPI192" s="5"/>
      <c r="EPJ192" s="5"/>
      <c r="EPK192" s="5"/>
      <c r="EPL192" s="5"/>
      <c r="EPM192" s="5"/>
      <c r="EPN192" s="5"/>
      <c r="EPO192" s="5"/>
      <c r="EPP192" s="5"/>
      <c r="EPQ192" s="5"/>
      <c r="EPR192" s="5"/>
      <c r="EPS192" s="5"/>
      <c r="EPT192" s="5"/>
      <c r="EPU192" s="5"/>
      <c r="EPV192" s="5"/>
      <c r="EPW192" s="5"/>
      <c r="EPX192" s="5"/>
      <c r="EPY192" s="5"/>
      <c r="EPZ192" s="5"/>
      <c r="EQA192" s="5"/>
      <c r="EQB192" s="5"/>
      <c r="EQC192" s="5"/>
      <c r="EQD192" s="5"/>
      <c r="EQE192" s="5"/>
      <c r="EQF192" s="5"/>
      <c r="EQG192" s="5"/>
      <c r="EQH192" s="5"/>
      <c r="EQI192" s="5"/>
      <c r="EQJ192" s="5"/>
      <c r="EQK192" s="5"/>
      <c r="EQL192" s="5"/>
      <c r="EQM192" s="5"/>
      <c r="EQN192" s="5"/>
      <c r="EQO192" s="5"/>
      <c r="EQP192" s="5"/>
      <c r="EQQ192" s="5"/>
      <c r="EQR192" s="5"/>
      <c r="EQS192" s="5"/>
      <c r="EQT192" s="5"/>
      <c r="EQU192" s="5"/>
      <c r="EQV192" s="5"/>
      <c r="EQW192" s="5"/>
      <c r="EQX192" s="5"/>
      <c r="EQY192" s="5"/>
      <c r="EQZ192" s="5"/>
      <c r="ERA192" s="5"/>
      <c r="ERB192" s="5"/>
      <c r="ERC192" s="5"/>
      <c r="ERD192" s="5"/>
      <c r="ERE192" s="5"/>
      <c r="ERF192" s="5"/>
      <c r="ERG192" s="5"/>
      <c r="ERH192" s="5"/>
      <c r="ERI192" s="5"/>
      <c r="ERJ192" s="5"/>
      <c r="ERK192" s="5"/>
      <c r="ERL192" s="5"/>
      <c r="ERM192" s="5"/>
      <c r="ERN192" s="5"/>
      <c r="ERO192" s="5"/>
      <c r="ERP192" s="5"/>
      <c r="ERQ192" s="5"/>
      <c r="ERR192" s="5"/>
      <c r="ERS192" s="5"/>
      <c r="ERT192" s="5"/>
      <c r="ERU192" s="5"/>
      <c r="ERV192" s="5"/>
      <c r="ERW192" s="5"/>
      <c r="ERX192" s="5"/>
      <c r="ERY192" s="5"/>
      <c r="ERZ192" s="5"/>
      <c r="ESA192" s="5"/>
      <c r="ESB192" s="5"/>
      <c r="ESC192" s="5"/>
      <c r="ESD192" s="5"/>
      <c r="ESE192" s="5"/>
      <c r="ESF192" s="5"/>
      <c r="ESG192" s="5"/>
      <c r="ESH192" s="5"/>
      <c r="ESI192" s="5"/>
      <c r="ESJ192" s="5"/>
      <c r="ESK192" s="5"/>
      <c r="ESL192" s="5"/>
      <c r="ESM192" s="5"/>
      <c r="ESN192" s="5"/>
      <c r="ESO192" s="5"/>
      <c r="ESP192" s="5"/>
      <c r="ESQ192" s="5"/>
      <c r="ESR192" s="5"/>
      <c r="ESS192" s="5"/>
      <c r="EST192" s="5"/>
      <c r="ESU192" s="5"/>
      <c r="ESV192" s="5"/>
      <c r="ESW192" s="5"/>
      <c r="ESX192" s="5"/>
      <c r="ESY192" s="5"/>
      <c r="ESZ192" s="5"/>
      <c r="ETA192" s="5"/>
      <c r="ETB192" s="5"/>
      <c r="ETC192" s="5"/>
      <c r="ETD192" s="5"/>
      <c r="ETE192" s="5"/>
      <c r="ETF192" s="5"/>
      <c r="ETG192" s="5"/>
      <c r="ETH192" s="5"/>
      <c r="ETI192" s="5"/>
      <c r="ETJ192" s="5"/>
      <c r="ETK192" s="5"/>
      <c r="ETL192" s="5"/>
      <c r="ETM192" s="5"/>
      <c r="ETN192" s="5"/>
      <c r="ETO192" s="5"/>
      <c r="ETP192" s="5"/>
      <c r="ETQ192" s="5"/>
      <c r="ETR192" s="5"/>
      <c r="ETS192" s="5"/>
      <c r="ETT192" s="5"/>
      <c r="ETU192" s="5"/>
      <c r="ETV192" s="5"/>
      <c r="ETW192" s="5"/>
      <c r="ETX192" s="5"/>
      <c r="ETY192" s="5"/>
      <c r="ETZ192" s="5"/>
      <c r="EUA192" s="5"/>
      <c r="EUB192" s="5"/>
      <c r="EUC192" s="5"/>
      <c r="EUD192" s="5"/>
      <c r="EUE192" s="5"/>
      <c r="EUF192" s="5"/>
      <c r="EUG192" s="5"/>
      <c r="EUH192" s="5"/>
      <c r="EUI192" s="5"/>
      <c r="EUJ192" s="5"/>
      <c r="EUK192" s="5"/>
      <c r="EUL192" s="5"/>
      <c r="EUM192" s="5"/>
      <c r="EUN192" s="5"/>
      <c r="EUO192" s="5"/>
      <c r="EUP192" s="5"/>
      <c r="EUQ192" s="5"/>
      <c r="EUR192" s="5"/>
      <c r="EUS192" s="5"/>
      <c r="EUT192" s="5"/>
      <c r="EUU192" s="5"/>
      <c r="EUV192" s="5"/>
      <c r="EUW192" s="5"/>
      <c r="EUX192" s="5"/>
      <c r="EUY192" s="5"/>
      <c r="EUZ192" s="5"/>
      <c r="EVA192" s="5"/>
      <c r="EVB192" s="5"/>
      <c r="EVC192" s="5"/>
      <c r="EVD192" s="5"/>
      <c r="EVE192" s="5"/>
      <c r="EVF192" s="5"/>
      <c r="EVG192" s="5"/>
      <c r="EVH192" s="5"/>
      <c r="EVI192" s="5"/>
      <c r="EVJ192" s="5"/>
      <c r="EVK192" s="5"/>
      <c r="EVL192" s="5"/>
      <c r="EVM192" s="5"/>
      <c r="EVN192" s="5"/>
      <c r="EVO192" s="5"/>
      <c r="EVP192" s="5"/>
      <c r="EVQ192" s="5"/>
      <c r="EVR192" s="5"/>
      <c r="EVS192" s="5"/>
      <c r="EVT192" s="5"/>
      <c r="EVU192" s="5"/>
      <c r="EVV192" s="5"/>
      <c r="EVW192" s="5"/>
      <c r="EVX192" s="5"/>
      <c r="EVY192" s="5"/>
      <c r="EVZ192" s="5"/>
      <c r="EWA192" s="5"/>
      <c r="EWB192" s="5"/>
      <c r="EWC192" s="5"/>
      <c r="EWD192" s="5"/>
      <c r="EWE192" s="5"/>
      <c r="EWF192" s="5"/>
      <c r="EWG192" s="5"/>
      <c r="EWH192" s="5"/>
      <c r="EWI192" s="5"/>
      <c r="EWJ192" s="5"/>
      <c r="EWK192" s="5"/>
      <c r="EWL192" s="5"/>
      <c r="EWM192" s="5"/>
      <c r="EWN192" s="5"/>
      <c r="EWO192" s="5"/>
      <c r="EWP192" s="5"/>
      <c r="EWQ192" s="5"/>
      <c r="EWR192" s="5"/>
      <c r="EWS192" s="5"/>
      <c r="EWT192" s="5"/>
      <c r="EWU192" s="5"/>
      <c r="EWV192" s="5"/>
      <c r="EWW192" s="5"/>
      <c r="EWX192" s="5"/>
      <c r="EWY192" s="5"/>
      <c r="EWZ192" s="5"/>
      <c r="EXA192" s="5"/>
      <c r="EXB192" s="5"/>
      <c r="EXC192" s="5"/>
      <c r="EXD192" s="5"/>
      <c r="EXE192" s="5"/>
      <c r="EXF192" s="5"/>
      <c r="EXG192" s="5"/>
      <c r="EXH192" s="5"/>
      <c r="EXI192" s="5"/>
      <c r="EXJ192" s="5"/>
      <c r="EXK192" s="5"/>
      <c r="EXL192" s="5"/>
      <c r="EXM192" s="5"/>
      <c r="EXN192" s="5"/>
      <c r="EXO192" s="5"/>
      <c r="EXP192" s="5"/>
      <c r="EXQ192" s="5"/>
      <c r="EXR192" s="5"/>
      <c r="EXS192" s="5"/>
      <c r="EXT192" s="5"/>
      <c r="EXU192" s="5"/>
      <c r="EXV192" s="5"/>
      <c r="EXW192" s="5"/>
      <c r="EXX192" s="5"/>
      <c r="EXY192" s="5"/>
      <c r="EXZ192" s="5"/>
      <c r="EYA192" s="5"/>
      <c r="EYB192" s="5"/>
      <c r="EYC192" s="5"/>
      <c r="EYD192" s="5"/>
      <c r="EYE192" s="5"/>
      <c r="EYF192" s="5"/>
      <c r="EYG192" s="5"/>
      <c r="EYH192" s="5"/>
      <c r="EYI192" s="5"/>
      <c r="EYJ192" s="5"/>
      <c r="EYK192" s="5"/>
      <c r="EYL192" s="5"/>
      <c r="EYM192" s="5"/>
      <c r="EYN192" s="5"/>
      <c r="EYO192" s="5"/>
      <c r="EYP192" s="5"/>
      <c r="EYQ192" s="5"/>
      <c r="EYR192" s="5"/>
      <c r="EYS192" s="5"/>
      <c r="EYT192" s="5"/>
      <c r="EYU192" s="5"/>
      <c r="EYV192" s="5"/>
      <c r="EYW192" s="5"/>
      <c r="EYX192" s="5"/>
      <c r="EYY192" s="5"/>
      <c r="EYZ192" s="5"/>
      <c r="EZA192" s="5"/>
      <c r="EZB192" s="5"/>
      <c r="EZC192" s="5"/>
      <c r="EZD192" s="5"/>
      <c r="EZE192" s="5"/>
      <c r="EZF192" s="5"/>
      <c r="EZG192" s="5"/>
      <c r="EZH192" s="5"/>
      <c r="EZI192" s="5"/>
      <c r="EZJ192" s="5"/>
      <c r="EZK192" s="5"/>
      <c r="EZL192" s="5"/>
      <c r="EZM192" s="5"/>
      <c r="EZN192" s="5"/>
      <c r="EZO192" s="5"/>
      <c r="EZP192" s="5"/>
      <c r="EZQ192" s="5"/>
      <c r="EZR192" s="5"/>
      <c r="EZS192" s="5"/>
      <c r="EZT192" s="5"/>
      <c r="EZU192" s="5"/>
      <c r="EZV192" s="5"/>
      <c r="EZW192" s="5"/>
      <c r="EZX192" s="5"/>
      <c r="EZY192" s="5"/>
      <c r="EZZ192" s="5"/>
      <c r="FAA192" s="5"/>
      <c r="FAB192" s="5"/>
      <c r="FAC192" s="5"/>
      <c r="FAD192" s="5"/>
      <c r="FAE192" s="5"/>
      <c r="FAF192" s="5"/>
      <c r="FAG192" s="5"/>
      <c r="FAH192" s="5"/>
      <c r="FAI192" s="5"/>
      <c r="FAJ192" s="5"/>
      <c r="FAK192" s="5"/>
      <c r="FAL192" s="5"/>
      <c r="FAM192" s="5"/>
      <c r="FAN192" s="5"/>
      <c r="FAO192" s="5"/>
      <c r="FAP192" s="5"/>
      <c r="FAQ192" s="5"/>
      <c r="FAR192" s="5"/>
      <c r="FAS192" s="5"/>
      <c r="FAT192" s="5"/>
      <c r="FAU192" s="5"/>
      <c r="FAV192" s="5"/>
      <c r="FAW192" s="5"/>
      <c r="FAX192" s="5"/>
      <c r="FAY192" s="5"/>
      <c r="FAZ192" s="5"/>
      <c r="FBA192" s="5"/>
      <c r="FBB192" s="5"/>
      <c r="FBC192" s="5"/>
      <c r="FBD192" s="5"/>
      <c r="FBE192" s="5"/>
      <c r="FBF192" s="5"/>
      <c r="FBG192" s="5"/>
      <c r="FBH192" s="5"/>
      <c r="FBI192" s="5"/>
      <c r="FBJ192" s="5"/>
      <c r="FBK192" s="5"/>
      <c r="FBL192" s="5"/>
      <c r="FBM192" s="5"/>
      <c r="FBN192" s="5"/>
      <c r="FBO192" s="5"/>
      <c r="FBP192" s="5"/>
      <c r="FBQ192" s="5"/>
      <c r="FBR192" s="5"/>
      <c r="FBS192" s="5"/>
      <c r="FBT192" s="5"/>
      <c r="FBU192" s="5"/>
      <c r="FBV192" s="5"/>
      <c r="FBW192" s="5"/>
      <c r="FBX192" s="5"/>
      <c r="FBY192" s="5"/>
      <c r="FBZ192" s="5"/>
      <c r="FCA192" s="5"/>
      <c r="FCB192" s="5"/>
      <c r="FCC192" s="5"/>
      <c r="FCD192" s="5"/>
      <c r="FCE192" s="5"/>
      <c r="FCF192" s="5"/>
      <c r="FCG192" s="5"/>
      <c r="FCH192" s="5"/>
      <c r="FCI192" s="5"/>
      <c r="FCJ192" s="5"/>
      <c r="FCK192" s="5"/>
      <c r="FCL192" s="5"/>
      <c r="FCM192" s="5"/>
      <c r="FCN192" s="5"/>
      <c r="FCO192" s="5"/>
      <c r="FCP192" s="5"/>
      <c r="FCQ192" s="5"/>
      <c r="FCR192" s="5"/>
      <c r="FCS192" s="5"/>
      <c r="FCT192" s="5"/>
      <c r="FCU192" s="5"/>
      <c r="FCV192" s="5"/>
      <c r="FCW192" s="5"/>
      <c r="FCX192" s="5"/>
      <c r="FCY192" s="5"/>
      <c r="FCZ192" s="5"/>
      <c r="FDA192" s="5"/>
      <c r="FDB192" s="5"/>
      <c r="FDC192" s="5"/>
      <c r="FDD192" s="5"/>
      <c r="FDE192" s="5"/>
      <c r="FDF192" s="5"/>
      <c r="FDG192" s="5"/>
      <c r="FDH192" s="5"/>
      <c r="FDI192" s="5"/>
      <c r="FDJ192" s="5"/>
      <c r="FDK192" s="5"/>
      <c r="FDL192" s="5"/>
      <c r="FDM192" s="5"/>
      <c r="FDN192" s="5"/>
      <c r="FDO192" s="5"/>
      <c r="FDP192" s="5"/>
      <c r="FDQ192" s="5"/>
      <c r="FDR192" s="5"/>
      <c r="FDS192" s="5"/>
      <c r="FDT192" s="5"/>
      <c r="FDU192" s="5"/>
      <c r="FDV192" s="5"/>
      <c r="FDW192" s="5"/>
      <c r="FDX192" s="5"/>
      <c r="FDY192" s="5"/>
      <c r="FDZ192" s="5"/>
      <c r="FEA192" s="5"/>
      <c r="FEB192" s="5"/>
      <c r="FEC192" s="5"/>
      <c r="FED192" s="5"/>
      <c r="FEE192" s="5"/>
      <c r="FEF192" s="5"/>
      <c r="FEG192" s="5"/>
      <c r="FEH192" s="5"/>
      <c r="FEI192" s="5"/>
      <c r="FEJ192" s="5"/>
      <c r="FEK192" s="5"/>
      <c r="FEL192" s="5"/>
      <c r="FEM192" s="5"/>
      <c r="FEN192" s="5"/>
      <c r="FEO192" s="5"/>
      <c r="FEP192" s="5"/>
      <c r="FEQ192" s="5"/>
      <c r="FER192" s="5"/>
      <c r="FES192" s="5"/>
      <c r="FET192" s="5"/>
      <c r="FEU192" s="5"/>
      <c r="FEV192" s="5"/>
      <c r="FEW192" s="5"/>
      <c r="FEX192" s="5"/>
      <c r="FEY192" s="5"/>
      <c r="FEZ192" s="5"/>
      <c r="FFA192" s="5"/>
      <c r="FFB192" s="5"/>
      <c r="FFC192" s="5"/>
      <c r="FFD192" s="5"/>
      <c r="FFE192" s="5"/>
      <c r="FFF192" s="5"/>
      <c r="FFG192" s="5"/>
      <c r="FFH192" s="5"/>
      <c r="FFI192" s="5"/>
      <c r="FFJ192" s="5"/>
      <c r="FFK192" s="5"/>
      <c r="FFL192" s="5"/>
      <c r="FFM192" s="5"/>
      <c r="FFN192" s="5"/>
      <c r="FFO192" s="5"/>
      <c r="FFP192" s="5"/>
      <c r="FFQ192" s="5"/>
      <c r="FFR192" s="5"/>
      <c r="FFS192" s="5"/>
      <c r="FFT192" s="5"/>
      <c r="FFU192" s="5"/>
      <c r="FFV192" s="5"/>
      <c r="FFW192" s="5"/>
      <c r="FFX192" s="5"/>
      <c r="FFY192" s="5"/>
      <c r="FFZ192" s="5"/>
      <c r="FGA192" s="5"/>
      <c r="FGB192" s="5"/>
      <c r="FGC192" s="5"/>
      <c r="FGD192" s="5"/>
      <c r="FGE192" s="5"/>
      <c r="FGF192" s="5"/>
      <c r="FGG192" s="5"/>
      <c r="FGH192" s="5"/>
      <c r="FGI192" s="5"/>
      <c r="FGJ192" s="5"/>
      <c r="FGK192" s="5"/>
      <c r="FGL192" s="5"/>
      <c r="FGM192" s="5"/>
      <c r="FGN192" s="5"/>
      <c r="FGO192" s="5"/>
      <c r="FGP192" s="5"/>
      <c r="FGQ192" s="5"/>
      <c r="FGR192" s="5"/>
      <c r="FGS192" s="5"/>
      <c r="FGT192" s="5"/>
      <c r="FGU192" s="5"/>
      <c r="FGV192" s="5"/>
      <c r="FGW192" s="5"/>
      <c r="FGX192" s="5"/>
      <c r="FGY192" s="5"/>
      <c r="FGZ192" s="5"/>
      <c r="FHA192" s="5"/>
      <c r="FHB192" s="5"/>
      <c r="FHC192" s="5"/>
      <c r="FHD192" s="5"/>
      <c r="FHE192" s="5"/>
      <c r="FHF192" s="5"/>
      <c r="FHG192" s="5"/>
      <c r="FHH192" s="5"/>
      <c r="FHI192" s="5"/>
      <c r="FHJ192" s="5"/>
      <c r="FHK192" s="5"/>
      <c r="FHL192" s="5"/>
      <c r="FHM192" s="5"/>
      <c r="FHN192" s="5"/>
      <c r="FHO192" s="5"/>
      <c r="FHP192" s="5"/>
      <c r="FHQ192" s="5"/>
      <c r="FHR192" s="5"/>
      <c r="FHS192" s="5"/>
      <c r="FHT192" s="5"/>
      <c r="FHU192" s="5"/>
      <c r="FHV192" s="5"/>
      <c r="FHW192" s="5"/>
      <c r="FHX192" s="5"/>
      <c r="FHY192" s="5"/>
      <c r="FHZ192" s="5"/>
      <c r="FIA192" s="5"/>
      <c r="FIB192" s="5"/>
      <c r="FIC192" s="5"/>
      <c r="FID192" s="5"/>
      <c r="FIE192" s="5"/>
      <c r="FIF192" s="5"/>
      <c r="FIG192" s="5"/>
      <c r="FIH192" s="5"/>
      <c r="FII192" s="5"/>
      <c r="FIJ192" s="5"/>
      <c r="FIK192" s="5"/>
      <c r="FIL192" s="5"/>
      <c r="FIM192" s="5"/>
      <c r="FIN192" s="5"/>
      <c r="FIO192" s="5"/>
      <c r="FIP192" s="5"/>
      <c r="FIQ192" s="5"/>
      <c r="FIR192" s="5"/>
      <c r="FIS192" s="5"/>
      <c r="FIT192" s="5"/>
      <c r="FIU192" s="5"/>
      <c r="FIV192" s="5"/>
      <c r="FIW192" s="5"/>
      <c r="FIX192" s="5"/>
      <c r="FIY192" s="5"/>
      <c r="FIZ192" s="5"/>
      <c r="FJA192" s="5"/>
      <c r="FJB192" s="5"/>
      <c r="FJC192" s="5"/>
      <c r="FJD192" s="5"/>
      <c r="FJE192" s="5"/>
      <c r="FJF192" s="5"/>
      <c r="FJG192" s="5"/>
      <c r="FJH192" s="5"/>
      <c r="FJI192" s="5"/>
      <c r="FJJ192" s="5"/>
      <c r="FJK192" s="5"/>
      <c r="FJL192" s="5"/>
      <c r="FJM192" s="5"/>
      <c r="FJN192" s="5"/>
      <c r="FJO192" s="5"/>
      <c r="FJP192" s="5"/>
      <c r="FJQ192" s="5"/>
      <c r="FJR192" s="5"/>
      <c r="FJS192" s="5"/>
      <c r="FJT192" s="5"/>
      <c r="FJU192" s="5"/>
      <c r="FJV192" s="5"/>
      <c r="FJW192" s="5"/>
      <c r="FJX192" s="5"/>
      <c r="FJY192" s="5"/>
      <c r="FJZ192" s="5"/>
      <c r="FKA192" s="5"/>
      <c r="FKB192" s="5"/>
      <c r="FKC192" s="5"/>
      <c r="FKD192" s="5"/>
      <c r="FKE192" s="5"/>
      <c r="FKF192" s="5"/>
      <c r="FKG192" s="5"/>
      <c r="FKH192" s="5"/>
      <c r="FKI192" s="5"/>
      <c r="FKJ192" s="5"/>
      <c r="FKK192" s="5"/>
      <c r="FKL192" s="5"/>
      <c r="FKM192" s="5"/>
      <c r="FKN192" s="5"/>
      <c r="FKO192" s="5"/>
      <c r="FKP192" s="5"/>
      <c r="FKQ192" s="5"/>
      <c r="FKR192" s="5"/>
      <c r="FKS192" s="5"/>
      <c r="FKT192" s="5"/>
      <c r="FKU192" s="5"/>
      <c r="FKV192" s="5"/>
      <c r="FKW192" s="5"/>
      <c r="FKX192" s="5"/>
      <c r="FKY192" s="5"/>
      <c r="FKZ192" s="5"/>
      <c r="FLA192" s="5"/>
      <c r="FLB192" s="5"/>
      <c r="FLC192" s="5"/>
      <c r="FLD192" s="5"/>
      <c r="FLE192" s="5"/>
      <c r="FLF192" s="5"/>
      <c r="FLG192" s="5"/>
      <c r="FLH192" s="5"/>
      <c r="FLI192" s="5"/>
      <c r="FLJ192" s="5"/>
      <c r="FLK192" s="5"/>
      <c r="FLL192" s="5"/>
      <c r="FLM192" s="5"/>
      <c r="FLN192" s="5"/>
      <c r="FLO192" s="5"/>
      <c r="FLP192" s="5"/>
      <c r="FLQ192" s="5"/>
      <c r="FLR192" s="5"/>
      <c r="FLS192" s="5"/>
      <c r="FLT192" s="5"/>
      <c r="FLU192" s="5"/>
      <c r="FLV192" s="5"/>
      <c r="FLW192" s="5"/>
      <c r="FLX192" s="5"/>
      <c r="FLY192" s="5"/>
      <c r="FLZ192" s="5"/>
      <c r="FMA192" s="5"/>
      <c r="FMB192" s="5"/>
      <c r="FMC192" s="5"/>
      <c r="FMD192" s="5"/>
      <c r="FME192" s="5"/>
      <c r="FMF192" s="5"/>
      <c r="FMG192" s="5"/>
      <c r="FMH192" s="5"/>
      <c r="FMI192" s="5"/>
      <c r="FMJ192" s="5"/>
      <c r="FMK192" s="5"/>
      <c r="FML192" s="5"/>
      <c r="FMM192" s="5"/>
      <c r="FMN192" s="5"/>
      <c r="FMO192" s="5"/>
      <c r="FMP192" s="5"/>
      <c r="FMQ192" s="5"/>
      <c r="FMR192" s="5"/>
      <c r="FMS192" s="5"/>
      <c r="FMT192" s="5"/>
      <c r="FMU192" s="5"/>
      <c r="FMV192" s="5"/>
      <c r="FMW192" s="5"/>
      <c r="FMX192" s="5"/>
      <c r="FMY192" s="5"/>
      <c r="FMZ192" s="5"/>
      <c r="FNA192" s="5"/>
      <c r="FNB192" s="5"/>
      <c r="FNC192" s="5"/>
      <c r="FND192" s="5"/>
      <c r="FNE192" s="5"/>
      <c r="FNF192" s="5"/>
      <c r="FNG192" s="5"/>
      <c r="FNH192" s="5"/>
      <c r="FNI192" s="5"/>
      <c r="FNJ192" s="5"/>
      <c r="FNK192" s="5"/>
      <c r="FNL192" s="5"/>
      <c r="FNM192" s="5"/>
      <c r="FNN192" s="5"/>
      <c r="FNO192" s="5"/>
      <c r="FNP192" s="5"/>
      <c r="FNQ192" s="5"/>
      <c r="FNR192" s="5"/>
      <c r="FNS192" s="5"/>
      <c r="FNT192" s="5"/>
      <c r="FNU192" s="5"/>
      <c r="FNV192" s="5"/>
      <c r="FNW192" s="5"/>
      <c r="FNX192" s="5"/>
      <c r="FNY192" s="5"/>
      <c r="FNZ192" s="5"/>
      <c r="FOA192" s="5"/>
      <c r="FOB192" s="5"/>
      <c r="FOC192" s="5"/>
      <c r="FOD192" s="5"/>
      <c r="FOE192" s="5"/>
      <c r="FOF192" s="5"/>
      <c r="FOG192" s="5"/>
      <c r="FOH192" s="5"/>
      <c r="FOI192" s="5"/>
      <c r="FOJ192" s="5"/>
      <c r="FOK192" s="5"/>
      <c r="FOL192" s="5"/>
      <c r="FOM192" s="5"/>
      <c r="FON192" s="5"/>
      <c r="FOO192" s="5"/>
      <c r="FOP192" s="5"/>
      <c r="FOQ192" s="5"/>
      <c r="FOR192" s="5"/>
      <c r="FOS192" s="5"/>
      <c r="FOT192" s="5"/>
      <c r="FOU192" s="5"/>
      <c r="FOV192" s="5"/>
      <c r="FOW192" s="5"/>
      <c r="FOX192" s="5"/>
      <c r="FOY192" s="5"/>
      <c r="FOZ192" s="5"/>
      <c r="FPA192" s="5"/>
      <c r="FPB192" s="5"/>
      <c r="FPC192" s="5"/>
      <c r="FPD192" s="5"/>
      <c r="FPE192" s="5"/>
      <c r="FPF192" s="5"/>
      <c r="FPG192" s="5"/>
      <c r="FPH192" s="5"/>
      <c r="FPI192" s="5"/>
      <c r="FPJ192" s="5"/>
      <c r="FPK192" s="5"/>
      <c r="FPL192" s="5"/>
      <c r="FPM192" s="5"/>
      <c r="FPN192" s="5"/>
      <c r="FPO192" s="5"/>
      <c r="FPP192" s="5"/>
      <c r="FPQ192" s="5"/>
      <c r="FPR192" s="5"/>
      <c r="FPS192" s="5"/>
      <c r="FPT192" s="5"/>
      <c r="FPU192" s="5"/>
      <c r="FPV192" s="5"/>
      <c r="FPW192" s="5"/>
      <c r="FPX192" s="5"/>
      <c r="FPY192" s="5"/>
      <c r="FPZ192" s="5"/>
      <c r="FQA192" s="5"/>
      <c r="FQB192" s="5"/>
      <c r="FQC192" s="5"/>
      <c r="FQD192" s="5"/>
      <c r="FQE192" s="5"/>
      <c r="FQF192" s="5"/>
      <c r="FQG192" s="5"/>
      <c r="FQH192" s="5"/>
      <c r="FQI192" s="5"/>
      <c r="FQJ192" s="5"/>
      <c r="FQK192" s="5"/>
      <c r="FQL192" s="5"/>
      <c r="FQM192" s="5"/>
      <c r="FQN192" s="5"/>
      <c r="FQO192" s="5"/>
      <c r="FQP192" s="5"/>
      <c r="FQQ192" s="5"/>
      <c r="FQR192" s="5"/>
      <c r="FQS192" s="5"/>
      <c r="FQT192" s="5"/>
      <c r="FQU192" s="5"/>
      <c r="FQV192" s="5"/>
      <c r="FQW192" s="5"/>
      <c r="FQX192" s="5"/>
      <c r="FQY192" s="5"/>
      <c r="FQZ192" s="5"/>
      <c r="FRA192" s="5"/>
      <c r="FRB192" s="5"/>
      <c r="FRC192" s="5"/>
      <c r="FRD192" s="5"/>
      <c r="FRE192" s="5"/>
      <c r="FRF192" s="5"/>
      <c r="FRG192" s="5"/>
      <c r="FRH192" s="5"/>
      <c r="FRI192" s="5"/>
      <c r="FRJ192" s="5"/>
      <c r="FRK192" s="5"/>
      <c r="FRL192" s="5"/>
      <c r="FRM192" s="5"/>
      <c r="FRN192" s="5"/>
      <c r="FRO192" s="5"/>
      <c r="FRP192" s="5"/>
      <c r="FRQ192" s="5"/>
      <c r="FRR192" s="5"/>
      <c r="FRS192" s="5"/>
      <c r="FRT192" s="5"/>
      <c r="FRU192" s="5"/>
      <c r="FRV192" s="5"/>
      <c r="FRW192" s="5"/>
      <c r="FRX192" s="5"/>
      <c r="FRY192" s="5"/>
      <c r="FRZ192" s="5"/>
      <c r="FSA192" s="5"/>
      <c r="FSB192" s="5"/>
      <c r="FSC192" s="5"/>
      <c r="FSD192" s="5"/>
      <c r="FSE192" s="5"/>
      <c r="FSF192" s="5"/>
      <c r="FSG192" s="5"/>
      <c r="FSH192" s="5"/>
      <c r="FSI192" s="5"/>
      <c r="FSJ192" s="5"/>
      <c r="FSK192" s="5"/>
      <c r="FSL192" s="5"/>
      <c r="FSM192" s="5"/>
      <c r="FSN192" s="5"/>
      <c r="FSO192" s="5"/>
      <c r="FSP192" s="5"/>
      <c r="FSQ192" s="5"/>
      <c r="FSR192" s="5"/>
      <c r="FSS192" s="5"/>
      <c r="FST192" s="5"/>
      <c r="FSU192" s="5"/>
      <c r="FSV192" s="5"/>
      <c r="FSW192" s="5"/>
      <c r="FSX192" s="5"/>
      <c r="FSY192" s="5"/>
      <c r="FSZ192" s="5"/>
      <c r="FTA192" s="5"/>
      <c r="FTB192" s="5"/>
      <c r="FTC192" s="5"/>
      <c r="FTD192" s="5"/>
      <c r="FTE192" s="5"/>
      <c r="FTF192" s="5"/>
      <c r="FTG192" s="5"/>
      <c r="FTH192" s="5"/>
      <c r="FTI192" s="5"/>
      <c r="FTJ192" s="5"/>
      <c r="FTK192" s="5"/>
      <c r="FTL192" s="5"/>
      <c r="FTM192" s="5"/>
      <c r="FTN192" s="5"/>
      <c r="FTO192" s="5"/>
      <c r="FTP192" s="5"/>
      <c r="FTQ192" s="5"/>
      <c r="FTR192" s="5"/>
      <c r="FTS192" s="5"/>
      <c r="FTT192" s="5"/>
      <c r="FTU192" s="5"/>
      <c r="FTV192" s="5"/>
      <c r="FTW192" s="5"/>
      <c r="FTX192" s="5"/>
      <c r="FTY192" s="5"/>
      <c r="FTZ192" s="5"/>
      <c r="FUA192" s="5"/>
      <c r="FUB192" s="5"/>
      <c r="FUC192" s="5"/>
      <c r="FUD192" s="5"/>
      <c r="FUE192" s="5"/>
      <c r="FUF192" s="5"/>
      <c r="FUG192" s="5"/>
      <c r="FUH192" s="5"/>
      <c r="FUI192" s="5"/>
      <c r="FUJ192" s="5"/>
      <c r="FUK192" s="5"/>
      <c r="FUL192" s="5"/>
      <c r="FUM192" s="5"/>
      <c r="FUN192" s="5"/>
      <c r="FUO192" s="5"/>
      <c r="FUP192" s="5"/>
      <c r="FUQ192" s="5"/>
      <c r="FUR192" s="5"/>
      <c r="FUS192" s="5"/>
      <c r="FUT192" s="5"/>
      <c r="FUU192" s="5"/>
      <c r="FUV192" s="5"/>
      <c r="FUW192" s="5"/>
      <c r="FUX192" s="5"/>
      <c r="FUY192" s="5"/>
      <c r="FUZ192" s="5"/>
      <c r="FVA192" s="5"/>
      <c r="FVB192" s="5"/>
      <c r="FVC192" s="5"/>
      <c r="FVD192" s="5"/>
      <c r="FVE192" s="5"/>
      <c r="FVF192" s="5"/>
      <c r="FVG192" s="5"/>
      <c r="FVH192" s="5"/>
      <c r="FVI192" s="5"/>
      <c r="FVJ192" s="5"/>
      <c r="FVK192" s="5"/>
      <c r="FVL192" s="5"/>
      <c r="FVM192" s="5"/>
      <c r="FVN192" s="5"/>
      <c r="FVO192" s="5"/>
      <c r="FVP192" s="5"/>
      <c r="FVQ192" s="5"/>
      <c r="FVR192" s="5"/>
      <c r="FVS192" s="5"/>
      <c r="FVT192" s="5"/>
      <c r="FVU192" s="5"/>
      <c r="FVV192" s="5"/>
      <c r="FVW192" s="5"/>
      <c r="FVX192" s="5"/>
      <c r="FVY192" s="5"/>
      <c r="FVZ192" s="5"/>
      <c r="FWA192" s="5"/>
      <c r="FWB192" s="5"/>
      <c r="FWC192" s="5"/>
      <c r="FWD192" s="5"/>
      <c r="FWE192" s="5"/>
      <c r="FWF192" s="5"/>
      <c r="FWG192" s="5"/>
      <c r="FWH192" s="5"/>
      <c r="FWI192" s="5"/>
      <c r="FWJ192" s="5"/>
      <c r="FWK192" s="5"/>
      <c r="FWL192" s="5"/>
      <c r="FWM192" s="5"/>
      <c r="FWN192" s="5"/>
      <c r="FWO192" s="5"/>
      <c r="FWP192" s="5"/>
      <c r="FWQ192" s="5"/>
      <c r="FWR192" s="5"/>
      <c r="FWS192" s="5"/>
      <c r="FWT192" s="5"/>
      <c r="FWU192" s="5"/>
      <c r="FWV192" s="5"/>
      <c r="FWW192" s="5"/>
      <c r="FWX192" s="5"/>
      <c r="FWY192" s="5"/>
      <c r="FWZ192" s="5"/>
      <c r="FXA192" s="5"/>
      <c r="FXB192" s="5"/>
      <c r="FXC192" s="5"/>
      <c r="FXD192" s="5"/>
      <c r="FXE192" s="5"/>
      <c r="FXF192" s="5"/>
      <c r="FXG192" s="5"/>
      <c r="FXH192" s="5"/>
      <c r="FXI192" s="5"/>
      <c r="FXJ192" s="5"/>
      <c r="FXK192" s="5"/>
      <c r="FXL192" s="5"/>
      <c r="FXM192" s="5"/>
      <c r="FXN192" s="5"/>
      <c r="FXO192" s="5"/>
      <c r="FXP192" s="5"/>
      <c r="FXQ192" s="5"/>
      <c r="FXR192" s="5"/>
      <c r="FXS192" s="5"/>
      <c r="FXT192" s="5"/>
      <c r="FXU192" s="5"/>
      <c r="FXV192" s="5"/>
      <c r="FXW192" s="5"/>
      <c r="FXX192" s="5"/>
      <c r="FXY192" s="5"/>
      <c r="FXZ192" s="5"/>
      <c r="FYA192" s="5"/>
      <c r="FYB192" s="5"/>
      <c r="FYC192" s="5"/>
      <c r="FYD192" s="5"/>
      <c r="FYE192" s="5"/>
      <c r="FYF192" s="5"/>
      <c r="FYG192" s="5"/>
      <c r="FYH192" s="5"/>
      <c r="FYI192" s="5"/>
      <c r="FYJ192" s="5"/>
      <c r="FYK192" s="5"/>
      <c r="FYL192" s="5"/>
      <c r="FYM192" s="5"/>
      <c r="FYN192" s="5"/>
      <c r="FYO192" s="5"/>
      <c r="FYP192" s="5"/>
      <c r="FYQ192" s="5"/>
      <c r="FYR192" s="5"/>
      <c r="FYS192" s="5"/>
      <c r="FYT192" s="5"/>
      <c r="FYU192" s="5"/>
      <c r="FYV192" s="5"/>
      <c r="FYW192" s="5"/>
      <c r="FYX192" s="5"/>
      <c r="FYY192" s="5"/>
      <c r="FYZ192" s="5"/>
      <c r="FZA192" s="5"/>
      <c r="FZB192" s="5"/>
      <c r="FZC192" s="5"/>
      <c r="FZD192" s="5"/>
      <c r="FZE192" s="5"/>
      <c r="FZF192" s="5"/>
      <c r="FZG192" s="5"/>
      <c r="FZH192" s="5"/>
      <c r="FZI192" s="5"/>
      <c r="FZJ192" s="5"/>
      <c r="FZK192" s="5"/>
      <c r="FZL192" s="5"/>
      <c r="FZM192" s="5"/>
      <c r="FZN192" s="5"/>
      <c r="FZO192" s="5"/>
      <c r="FZP192" s="5"/>
      <c r="FZQ192" s="5"/>
      <c r="FZR192" s="5"/>
      <c r="FZS192" s="5"/>
      <c r="FZT192" s="5"/>
      <c r="FZU192" s="5"/>
      <c r="FZV192" s="5"/>
      <c r="FZW192" s="5"/>
      <c r="FZX192" s="5"/>
      <c r="FZY192" s="5"/>
      <c r="FZZ192" s="5"/>
      <c r="GAA192" s="5"/>
      <c r="GAB192" s="5"/>
      <c r="GAC192" s="5"/>
      <c r="GAD192" s="5"/>
      <c r="GAE192" s="5"/>
      <c r="GAF192" s="5"/>
      <c r="GAG192" s="5"/>
      <c r="GAH192" s="5"/>
      <c r="GAI192" s="5"/>
      <c r="GAJ192" s="5"/>
      <c r="GAK192" s="5"/>
      <c r="GAL192" s="5"/>
      <c r="GAM192" s="5"/>
      <c r="GAN192" s="5"/>
      <c r="GAO192" s="5"/>
      <c r="GAP192" s="5"/>
      <c r="GAQ192" s="5"/>
      <c r="GAR192" s="5"/>
      <c r="GAS192" s="5"/>
      <c r="GAT192" s="5"/>
      <c r="GAU192" s="5"/>
      <c r="GAV192" s="5"/>
      <c r="GAW192" s="5"/>
      <c r="GAX192" s="5"/>
      <c r="GAY192" s="5"/>
      <c r="GAZ192" s="5"/>
      <c r="GBA192" s="5"/>
      <c r="GBB192" s="5"/>
      <c r="GBC192" s="5"/>
      <c r="GBD192" s="5"/>
      <c r="GBE192" s="5"/>
      <c r="GBF192" s="5"/>
      <c r="GBG192" s="5"/>
      <c r="GBH192" s="5"/>
      <c r="GBI192" s="5"/>
      <c r="GBJ192" s="5"/>
      <c r="GBK192" s="5"/>
      <c r="GBL192" s="5"/>
      <c r="GBM192" s="5"/>
      <c r="GBN192" s="5"/>
      <c r="GBO192" s="5"/>
      <c r="GBP192" s="5"/>
      <c r="GBQ192" s="5"/>
      <c r="GBR192" s="5"/>
      <c r="GBS192" s="5"/>
      <c r="GBT192" s="5"/>
      <c r="GBU192" s="5"/>
      <c r="GBV192" s="5"/>
      <c r="GBW192" s="5"/>
      <c r="GBX192" s="5"/>
      <c r="GBY192" s="5"/>
      <c r="GBZ192" s="5"/>
      <c r="GCA192" s="5"/>
      <c r="GCB192" s="5"/>
      <c r="GCC192" s="5"/>
      <c r="GCD192" s="5"/>
      <c r="GCE192" s="5"/>
      <c r="GCF192" s="5"/>
      <c r="GCG192" s="5"/>
      <c r="GCH192" s="5"/>
      <c r="GCI192" s="5"/>
      <c r="GCJ192" s="5"/>
      <c r="GCK192" s="5"/>
      <c r="GCL192" s="5"/>
      <c r="GCM192" s="5"/>
      <c r="GCN192" s="5"/>
      <c r="GCO192" s="5"/>
      <c r="GCP192" s="5"/>
      <c r="GCQ192" s="5"/>
      <c r="GCR192" s="5"/>
      <c r="GCS192" s="5"/>
      <c r="GCT192" s="5"/>
      <c r="GCU192" s="5"/>
      <c r="GCV192" s="5"/>
      <c r="GCW192" s="5"/>
      <c r="GCX192" s="5"/>
      <c r="GCY192" s="5"/>
      <c r="GCZ192" s="5"/>
      <c r="GDA192" s="5"/>
      <c r="GDB192" s="5"/>
      <c r="GDC192" s="5"/>
      <c r="GDD192" s="5"/>
      <c r="GDE192" s="5"/>
      <c r="GDF192" s="5"/>
      <c r="GDG192" s="5"/>
      <c r="GDH192" s="5"/>
      <c r="GDI192" s="5"/>
      <c r="GDJ192" s="5"/>
      <c r="GDK192" s="5"/>
      <c r="GDL192" s="5"/>
      <c r="GDM192" s="5"/>
      <c r="GDN192" s="5"/>
      <c r="GDO192" s="5"/>
      <c r="GDP192" s="5"/>
      <c r="GDQ192" s="5"/>
      <c r="GDR192" s="5"/>
      <c r="GDS192" s="5"/>
      <c r="GDT192" s="5"/>
      <c r="GDU192" s="5"/>
      <c r="GDV192" s="5"/>
      <c r="GDW192" s="5"/>
      <c r="GDX192" s="5"/>
      <c r="GDY192" s="5"/>
      <c r="GDZ192" s="5"/>
      <c r="GEA192" s="5"/>
      <c r="GEB192" s="5"/>
      <c r="GEC192" s="5"/>
      <c r="GED192" s="5"/>
      <c r="GEE192" s="5"/>
      <c r="GEF192" s="5"/>
      <c r="GEG192" s="5"/>
      <c r="GEH192" s="5"/>
      <c r="GEI192" s="5"/>
      <c r="GEJ192" s="5"/>
      <c r="GEK192" s="5"/>
      <c r="GEL192" s="5"/>
      <c r="GEM192" s="5"/>
      <c r="GEN192" s="5"/>
      <c r="GEO192" s="5"/>
      <c r="GEP192" s="5"/>
      <c r="GEQ192" s="5"/>
      <c r="GER192" s="5"/>
      <c r="GES192" s="5"/>
      <c r="GET192" s="5"/>
      <c r="GEU192" s="5"/>
      <c r="GEV192" s="5"/>
      <c r="GEW192" s="5"/>
      <c r="GEX192" s="5"/>
      <c r="GEY192" s="5"/>
      <c r="GEZ192" s="5"/>
      <c r="GFA192" s="5"/>
      <c r="GFB192" s="5"/>
      <c r="GFC192" s="5"/>
      <c r="GFD192" s="5"/>
      <c r="GFE192" s="5"/>
      <c r="GFF192" s="5"/>
      <c r="GFG192" s="5"/>
      <c r="GFH192" s="5"/>
      <c r="GFI192" s="5"/>
      <c r="GFJ192" s="5"/>
      <c r="GFK192" s="5"/>
      <c r="GFL192" s="5"/>
      <c r="GFM192" s="5"/>
      <c r="GFN192" s="5"/>
      <c r="GFO192" s="5"/>
      <c r="GFP192" s="5"/>
      <c r="GFQ192" s="5"/>
      <c r="GFR192" s="5"/>
      <c r="GFS192" s="5"/>
      <c r="GFT192" s="5"/>
      <c r="GFU192" s="5"/>
      <c r="GFV192" s="5"/>
      <c r="GFW192" s="5"/>
      <c r="GFX192" s="5"/>
      <c r="GFY192" s="5"/>
      <c r="GFZ192" s="5"/>
      <c r="GGA192" s="5"/>
      <c r="GGB192" s="5"/>
      <c r="GGC192" s="5"/>
      <c r="GGD192" s="5"/>
      <c r="GGE192" s="5"/>
      <c r="GGF192" s="5"/>
      <c r="GGG192" s="5"/>
      <c r="GGH192" s="5"/>
      <c r="GGI192" s="5"/>
      <c r="GGJ192" s="5"/>
      <c r="GGK192" s="5"/>
      <c r="GGL192" s="5"/>
      <c r="GGM192" s="5"/>
      <c r="GGN192" s="5"/>
      <c r="GGO192" s="5"/>
      <c r="GGP192" s="5"/>
      <c r="GGQ192" s="5"/>
      <c r="GGR192" s="5"/>
      <c r="GGS192" s="5"/>
      <c r="GGT192" s="5"/>
      <c r="GGU192" s="5"/>
      <c r="GGV192" s="5"/>
      <c r="GGW192" s="5"/>
      <c r="GGX192" s="5"/>
      <c r="GGY192" s="5"/>
      <c r="GGZ192" s="5"/>
      <c r="GHA192" s="5"/>
      <c r="GHB192" s="5"/>
      <c r="GHC192" s="5"/>
      <c r="GHD192" s="5"/>
      <c r="GHE192" s="5"/>
      <c r="GHF192" s="5"/>
      <c r="GHG192" s="5"/>
      <c r="GHH192" s="5"/>
      <c r="GHI192" s="5"/>
      <c r="GHJ192" s="5"/>
      <c r="GHK192" s="5"/>
      <c r="GHL192" s="5"/>
      <c r="GHM192" s="5"/>
      <c r="GHN192" s="5"/>
      <c r="GHO192" s="5"/>
      <c r="GHP192" s="5"/>
      <c r="GHQ192" s="5"/>
      <c r="GHR192" s="5"/>
      <c r="GHS192" s="5"/>
      <c r="GHT192" s="5"/>
      <c r="GHU192" s="5"/>
      <c r="GHV192" s="5"/>
      <c r="GHW192" s="5"/>
      <c r="GHX192" s="5"/>
      <c r="GHY192" s="5"/>
      <c r="GHZ192" s="5"/>
      <c r="GIA192" s="5"/>
      <c r="GIB192" s="5"/>
      <c r="GIC192" s="5"/>
      <c r="GID192" s="5"/>
      <c r="GIE192" s="5"/>
      <c r="GIF192" s="5"/>
      <c r="GIG192" s="5"/>
      <c r="GIH192" s="5"/>
      <c r="GII192" s="5"/>
      <c r="GIJ192" s="5"/>
      <c r="GIK192" s="5"/>
      <c r="GIL192" s="5"/>
      <c r="GIM192" s="5"/>
      <c r="GIN192" s="5"/>
      <c r="GIO192" s="5"/>
      <c r="GIP192" s="5"/>
      <c r="GIQ192" s="5"/>
      <c r="GIR192" s="5"/>
      <c r="GIS192" s="5"/>
      <c r="GIT192" s="5"/>
      <c r="GIU192" s="5"/>
      <c r="GIV192" s="5"/>
      <c r="GIW192" s="5"/>
      <c r="GIX192" s="5"/>
      <c r="GIY192" s="5"/>
      <c r="GIZ192" s="5"/>
      <c r="GJA192" s="5"/>
      <c r="GJB192" s="5"/>
      <c r="GJC192" s="5"/>
      <c r="GJD192" s="5"/>
      <c r="GJE192" s="5"/>
      <c r="GJF192" s="5"/>
      <c r="GJG192" s="5"/>
      <c r="GJH192" s="5"/>
      <c r="GJI192" s="5"/>
      <c r="GJJ192" s="5"/>
      <c r="GJK192" s="5"/>
      <c r="GJL192" s="5"/>
      <c r="GJM192" s="5"/>
      <c r="GJN192" s="5"/>
      <c r="GJO192" s="5"/>
      <c r="GJP192" s="5"/>
      <c r="GJQ192" s="5"/>
      <c r="GJR192" s="5"/>
      <c r="GJS192" s="5"/>
      <c r="GJT192" s="5"/>
      <c r="GJU192" s="5"/>
      <c r="GJV192" s="5"/>
      <c r="GJW192" s="5"/>
      <c r="GJX192" s="5"/>
      <c r="GJY192" s="5"/>
      <c r="GJZ192" s="5"/>
      <c r="GKA192" s="5"/>
      <c r="GKB192" s="5"/>
      <c r="GKC192" s="5"/>
      <c r="GKD192" s="5"/>
      <c r="GKE192" s="5"/>
      <c r="GKF192" s="5"/>
      <c r="GKG192" s="5"/>
      <c r="GKH192" s="5"/>
      <c r="GKI192" s="5"/>
      <c r="GKJ192" s="5"/>
      <c r="GKK192" s="5"/>
      <c r="GKL192" s="5"/>
      <c r="GKM192" s="5"/>
      <c r="GKN192" s="5"/>
      <c r="GKO192" s="5"/>
      <c r="GKP192" s="5"/>
      <c r="GKQ192" s="5"/>
      <c r="GKR192" s="5"/>
      <c r="GKS192" s="5"/>
      <c r="GKT192" s="5"/>
      <c r="GKU192" s="5"/>
      <c r="GKV192" s="5"/>
      <c r="GKW192" s="5"/>
      <c r="GKX192" s="5"/>
      <c r="GKY192" s="5"/>
      <c r="GKZ192" s="5"/>
      <c r="GLA192" s="5"/>
      <c r="GLB192" s="5"/>
      <c r="GLC192" s="5"/>
      <c r="GLD192" s="5"/>
      <c r="GLE192" s="5"/>
      <c r="GLF192" s="5"/>
      <c r="GLG192" s="5"/>
      <c r="GLH192" s="5"/>
      <c r="GLI192" s="5"/>
      <c r="GLJ192" s="5"/>
      <c r="GLK192" s="5"/>
      <c r="GLL192" s="5"/>
      <c r="GLM192" s="5"/>
      <c r="GLN192" s="5"/>
      <c r="GLO192" s="5"/>
      <c r="GLP192" s="5"/>
      <c r="GLQ192" s="5"/>
      <c r="GLR192" s="5"/>
      <c r="GLS192" s="5"/>
      <c r="GLT192" s="5"/>
      <c r="GLU192" s="5"/>
      <c r="GLV192" s="5"/>
      <c r="GLW192" s="5"/>
      <c r="GLX192" s="5"/>
      <c r="GLY192" s="5"/>
      <c r="GLZ192" s="5"/>
      <c r="GMA192" s="5"/>
      <c r="GMB192" s="5"/>
      <c r="GMC192" s="5"/>
      <c r="GMD192" s="5"/>
      <c r="GME192" s="5"/>
      <c r="GMF192" s="5"/>
      <c r="GMG192" s="5"/>
      <c r="GMH192" s="5"/>
      <c r="GMI192" s="5"/>
      <c r="GMJ192" s="5"/>
      <c r="GMK192" s="5"/>
      <c r="GML192" s="5"/>
      <c r="GMM192" s="5"/>
      <c r="GMN192" s="5"/>
      <c r="GMO192" s="5"/>
      <c r="GMP192" s="5"/>
      <c r="GMQ192" s="5"/>
      <c r="GMR192" s="5"/>
      <c r="GMS192" s="5"/>
      <c r="GMT192" s="5"/>
      <c r="GMU192" s="5"/>
      <c r="GMV192" s="5"/>
      <c r="GMW192" s="5"/>
      <c r="GMX192" s="5"/>
      <c r="GMY192" s="5"/>
      <c r="GMZ192" s="5"/>
      <c r="GNA192" s="5"/>
      <c r="GNB192" s="5"/>
      <c r="GNC192" s="5"/>
      <c r="GND192" s="5"/>
      <c r="GNE192" s="5"/>
      <c r="GNF192" s="5"/>
      <c r="GNG192" s="5"/>
      <c r="GNH192" s="5"/>
      <c r="GNI192" s="5"/>
      <c r="GNJ192" s="5"/>
      <c r="GNK192" s="5"/>
      <c r="GNL192" s="5"/>
      <c r="GNM192" s="5"/>
      <c r="GNN192" s="5"/>
      <c r="GNO192" s="5"/>
      <c r="GNP192" s="5"/>
      <c r="GNQ192" s="5"/>
      <c r="GNR192" s="5"/>
      <c r="GNS192" s="5"/>
      <c r="GNT192" s="5"/>
      <c r="GNU192" s="5"/>
      <c r="GNV192" s="5"/>
      <c r="GNW192" s="5"/>
      <c r="GNX192" s="5"/>
      <c r="GNY192" s="5"/>
      <c r="GNZ192" s="5"/>
      <c r="GOA192" s="5"/>
      <c r="GOB192" s="5"/>
      <c r="GOC192" s="5"/>
      <c r="GOD192" s="5"/>
      <c r="GOE192" s="5"/>
      <c r="GOF192" s="5"/>
      <c r="GOG192" s="5"/>
      <c r="GOH192" s="5"/>
      <c r="GOI192" s="5"/>
      <c r="GOJ192" s="5"/>
      <c r="GOK192" s="5"/>
      <c r="GOL192" s="5"/>
      <c r="GOM192" s="5"/>
      <c r="GON192" s="5"/>
      <c r="GOO192" s="5"/>
      <c r="GOP192" s="5"/>
      <c r="GOQ192" s="5"/>
      <c r="GOR192" s="5"/>
      <c r="GOS192" s="5"/>
      <c r="GOT192" s="5"/>
      <c r="GOU192" s="5"/>
      <c r="GOV192" s="5"/>
      <c r="GOW192" s="5"/>
      <c r="GOX192" s="5"/>
      <c r="GOY192" s="5"/>
      <c r="GOZ192" s="5"/>
      <c r="GPA192" s="5"/>
      <c r="GPB192" s="5"/>
      <c r="GPC192" s="5"/>
      <c r="GPD192" s="5"/>
      <c r="GPE192" s="5"/>
      <c r="GPF192" s="5"/>
      <c r="GPG192" s="5"/>
      <c r="GPH192" s="5"/>
      <c r="GPI192" s="5"/>
      <c r="GPJ192" s="5"/>
      <c r="GPK192" s="5"/>
      <c r="GPL192" s="5"/>
      <c r="GPM192" s="5"/>
      <c r="GPN192" s="5"/>
      <c r="GPO192" s="5"/>
      <c r="GPP192" s="5"/>
      <c r="GPQ192" s="5"/>
      <c r="GPR192" s="5"/>
      <c r="GPS192" s="5"/>
      <c r="GPT192" s="5"/>
      <c r="GPU192" s="5"/>
      <c r="GPV192" s="5"/>
      <c r="GPW192" s="5"/>
      <c r="GPX192" s="5"/>
      <c r="GPY192" s="5"/>
      <c r="GPZ192" s="5"/>
      <c r="GQA192" s="5"/>
      <c r="GQB192" s="5"/>
      <c r="GQC192" s="5"/>
      <c r="GQD192" s="5"/>
      <c r="GQE192" s="5"/>
      <c r="GQF192" s="5"/>
      <c r="GQG192" s="5"/>
      <c r="GQH192" s="5"/>
      <c r="GQI192" s="5"/>
      <c r="GQJ192" s="5"/>
      <c r="GQK192" s="5"/>
      <c r="GQL192" s="5"/>
      <c r="GQM192" s="5"/>
      <c r="GQN192" s="5"/>
      <c r="GQO192" s="5"/>
      <c r="GQP192" s="5"/>
      <c r="GQQ192" s="5"/>
      <c r="GQR192" s="5"/>
      <c r="GQS192" s="5"/>
      <c r="GQT192" s="5"/>
      <c r="GQU192" s="5"/>
      <c r="GQV192" s="5"/>
      <c r="GQW192" s="5"/>
      <c r="GQX192" s="5"/>
      <c r="GQY192" s="5"/>
      <c r="GQZ192" s="5"/>
      <c r="GRA192" s="5"/>
      <c r="GRB192" s="5"/>
      <c r="GRC192" s="5"/>
      <c r="GRD192" s="5"/>
      <c r="GRE192" s="5"/>
      <c r="GRF192" s="5"/>
      <c r="GRG192" s="5"/>
      <c r="GRH192" s="5"/>
      <c r="GRI192" s="5"/>
      <c r="GRJ192" s="5"/>
      <c r="GRK192" s="5"/>
      <c r="GRL192" s="5"/>
      <c r="GRM192" s="5"/>
      <c r="GRN192" s="5"/>
      <c r="GRO192" s="5"/>
      <c r="GRP192" s="5"/>
      <c r="GRQ192" s="5"/>
      <c r="GRR192" s="5"/>
      <c r="GRS192" s="5"/>
      <c r="GRT192" s="5"/>
      <c r="GRU192" s="5"/>
      <c r="GRV192" s="5"/>
      <c r="GRW192" s="5"/>
      <c r="GRX192" s="5"/>
      <c r="GRY192" s="5"/>
      <c r="GRZ192" s="5"/>
      <c r="GSA192" s="5"/>
      <c r="GSB192" s="5"/>
      <c r="GSC192" s="5"/>
      <c r="GSD192" s="5"/>
      <c r="GSE192" s="5"/>
      <c r="GSF192" s="5"/>
      <c r="GSG192" s="5"/>
      <c r="GSH192" s="5"/>
      <c r="GSI192" s="5"/>
      <c r="GSJ192" s="5"/>
      <c r="GSK192" s="5"/>
      <c r="GSL192" s="5"/>
      <c r="GSM192" s="5"/>
      <c r="GSN192" s="5"/>
      <c r="GSO192" s="5"/>
      <c r="GSP192" s="5"/>
      <c r="GSQ192" s="5"/>
      <c r="GSR192" s="5"/>
      <c r="GSS192" s="5"/>
      <c r="GST192" s="5"/>
      <c r="GSU192" s="5"/>
      <c r="GSV192" s="5"/>
      <c r="GSW192" s="5"/>
      <c r="GSX192" s="5"/>
      <c r="GSY192" s="5"/>
      <c r="GSZ192" s="5"/>
      <c r="GTA192" s="5"/>
      <c r="GTB192" s="5"/>
      <c r="GTC192" s="5"/>
      <c r="GTD192" s="5"/>
      <c r="GTE192" s="5"/>
      <c r="GTF192" s="5"/>
      <c r="GTG192" s="5"/>
      <c r="GTH192" s="5"/>
      <c r="GTI192" s="5"/>
      <c r="GTJ192" s="5"/>
      <c r="GTK192" s="5"/>
      <c r="GTL192" s="5"/>
      <c r="GTM192" s="5"/>
      <c r="GTN192" s="5"/>
      <c r="GTO192" s="5"/>
      <c r="GTP192" s="5"/>
      <c r="GTQ192" s="5"/>
      <c r="GTR192" s="5"/>
      <c r="GTS192" s="5"/>
      <c r="GTT192" s="5"/>
      <c r="GTU192" s="5"/>
      <c r="GTV192" s="5"/>
      <c r="GTW192" s="5"/>
      <c r="GTX192" s="5"/>
      <c r="GTY192" s="5"/>
      <c r="GTZ192" s="5"/>
      <c r="GUA192" s="5"/>
      <c r="GUB192" s="5"/>
      <c r="GUC192" s="5"/>
      <c r="GUD192" s="5"/>
      <c r="GUE192" s="5"/>
      <c r="GUF192" s="5"/>
      <c r="GUG192" s="5"/>
      <c r="GUH192" s="5"/>
      <c r="GUI192" s="5"/>
      <c r="GUJ192" s="5"/>
      <c r="GUK192" s="5"/>
      <c r="GUL192" s="5"/>
      <c r="GUM192" s="5"/>
      <c r="GUN192" s="5"/>
      <c r="GUO192" s="5"/>
      <c r="GUP192" s="5"/>
      <c r="GUQ192" s="5"/>
      <c r="GUR192" s="5"/>
      <c r="GUS192" s="5"/>
      <c r="GUT192" s="5"/>
      <c r="GUU192" s="5"/>
      <c r="GUV192" s="5"/>
      <c r="GUW192" s="5"/>
      <c r="GUX192" s="5"/>
      <c r="GUY192" s="5"/>
      <c r="GUZ192" s="5"/>
      <c r="GVA192" s="5"/>
      <c r="GVB192" s="5"/>
      <c r="GVC192" s="5"/>
      <c r="GVD192" s="5"/>
      <c r="GVE192" s="5"/>
      <c r="GVF192" s="5"/>
      <c r="GVG192" s="5"/>
      <c r="GVH192" s="5"/>
      <c r="GVI192" s="5"/>
      <c r="GVJ192" s="5"/>
      <c r="GVK192" s="5"/>
      <c r="GVL192" s="5"/>
      <c r="GVM192" s="5"/>
      <c r="GVN192" s="5"/>
      <c r="GVO192" s="5"/>
      <c r="GVP192" s="5"/>
      <c r="GVQ192" s="5"/>
      <c r="GVR192" s="5"/>
      <c r="GVS192" s="5"/>
      <c r="GVT192" s="5"/>
      <c r="GVU192" s="5"/>
      <c r="GVV192" s="5"/>
      <c r="GVW192" s="5"/>
      <c r="GVX192" s="5"/>
      <c r="GVY192" s="5"/>
      <c r="GVZ192" s="5"/>
      <c r="GWA192" s="5"/>
      <c r="GWB192" s="5"/>
      <c r="GWC192" s="5"/>
      <c r="GWD192" s="5"/>
      <c r="GWE192" s="5"/>
      <c r="GWF192" s="5"/>
      <c r="GWG192" s="5"/>
      <c r="GWH192" s="5"/>
      <c r="GWI192" s="5"/>
      <c r="GWJ192" s="5"/>
      <c r="GWK192" s="5"/>
      <c r="GWL192" s="5"/>
      <c r="GWM192" s="5"/>
      <c r="GWN192" s="5"/>
      <c r="GWO192" s="5"/>
      <c r="GWP192" s="5"/>
      <c r="GWQ192" s="5"/>
      <c r="GWR192" s="5"/>
      <c r="GWS192" s="5"/>
      <c r="GWT192" s="5"/>
      <c r="GWU192" s="5"/>
      <c r="GWV192" s="5"/>
      <c r="GWW192" s="5"/>
      <c r="GWX192" s="5"/>
      <c r="GWY192" s="5"/>
      <c r="GWZ192" s="5"/>
      <c r="GXA192" s="5"/>
      <c r="GXB192" s="5"/>
      <c r="GXC192" s="5"/>
      <c r="GXD192" s="5"/>
      <c r="GXE192" s="5"/>
      <c r="GXF192" s="5"/>
      <c r="GXG192" s="5"/>
      <c r="GXH192" s="5"/>
      <c r="GXI192" s="5"/>
      <c r="GXJ192" s="5"/>
      <c r="GXK192" s="5"/>
      <c r="GXL192" s="5"/>
      <c r="GXM192" s="5"/>
      <c r="GXN192" s="5"/>
      <c r="GXO192" s="5"/>
      <c r="GXP192" s="5"/>
      <c r="GXQ192" s="5"/>
      <c r="GXR192" s="5"/>
      <c r="GXS192" s="5"/>
      <c r="GXT192" s="5"/>
      <c r="GXU192" s="5"/>
      <c r="GXV192" s="5"/>
      <c r="GXW192" s="5"/>
      <c r="GXX192" s="5"/>
      <c r="GXY192" s="5"/>
      <c r="GXZ192" s="5"/>
      <c r="GYA192" s="5"/>
      <c r="GYB192" s="5"/>
      <c r="GYC192" s="5"/>
      <c r="GYD192" s="5"/>
      <c r="GYE192" s="5"/>
      <c r="GYF192" s="5"/>
      <c r="GYG192" s="5"/>
      <c r="GYH192" s="5"/>
      <c r="GYI192" s="5"/>
      <c r="GYJ192" s="5"/>
      <c r="GYK192" s="5"/>
      <c r="GYL192" s="5"/>
      <c r="GYM192" s="5"/>
      <c r="GYN192" s="5"/>
      <c r="GYO192" s="5"/>
      <c r="GYP192" s="5"/>
      <c r="GYQ192" s="5"/>
      <c r="GYR192" s="5"/>
      <c r="GYS192" s="5"/>
      <c r="GYT192" s="5"/>
      <c r="GYU192" s="5"/>
      <c r="GYV192" s="5"/>
      <c r="GYW192" s="5"/>
      <c r="GYX192" s="5"/>
      <c r="GYY192" s="5"/>
      <c r="GYZ192" s="5"/>
      <c r="GZA192" s="5"/>
      <c r="GZB192" s="5"/>
      <c r="GZC192" s="5"/>
      <c r="GZD192" s="5"/>
      <c r="GZE192" s="5"/>
      <c r="GZF192" s="5"/>
      <c r="GZG192" s="5"/>
      <c r="GZH192" s="5"/>
      <c r="GZI192" s="5"/>
      <c r="GZJ192" s="5"/>
      <c r="GZK192" s="5"/>
      <c r="GZL192" s="5"/>
      <c r="GZM192" s="5"/>
      <c r="GZN192" s="5"/>
      <c r="GZO192" s="5"/>
      <c r="GZP192" s="5"/>
      <c r="GZQ192" s="5"/>
      <c r="GZR192" s="5"/>
      <c r="GZS192" s="5"/>
      <c r="GZT192" s="5"/>
      <c r="GZU192" s="5"/>
      <c r="GZV192" s="5"/>
      <c r="GZW192" s="5"/>
      <c r="GZX192" s="5"/>
      <c r="GZY192" s="5"/>
      <c r="GZZ192" s="5"/>
      <c r="HAA192" s="5"/>
      <c r="HAB192" s="5"/>
      <c r="HAC192" s="5"/>
      <c r="HAD192" s="5"/>
      <c r="HAE192" s="5"/>
      <c r="HAF192" s="5"/>
      <c r="HAG192" s="5"/>
      <c r="HAH192" s="5"/>
      <c r="HAI192" s="5"/>
      <c r="HAJ192" s="5"/>
      <c r="HAK192" s="5"/>
      <c r="HAL192" s="5"/>
      <c r="HAM192" s="5"/>
      <c r="HAN192" s="5"/>
      <c r="HAO192" s="5"/>
      <c r="HAP192" s="5"/>
      <c r="HAQ192" s="5"/>
      <c r="HAR192" s="5"/>
      <c r="HAS192" s="5"/>
      <c r="HAT192" s="5"/>
      <c r="HAU192" s="5"/>
      <c r="HAV192" s="5"/>
      <c r="HAW192" s="5"/>
      <c r="HAX192" s="5"/>
      <c r="HAY192" s="5"/>
      <c r="HAZ192" s="5"/>
      <c r="HBA192" s="5"/>
      <c r="HBB192" s="5"/>
      <c r="HBC192" s="5"/>
      <c r="HBD192" s="5"/>
      <c r="HBE192" s="5"/>
      <c r="HBF192" s="5"/>
      <c r="HBG192" s="5"/>
      <c r="HBH192" s="5"/>
      <c r="HBI192" s="5"/>
      <c r="HBJ192" s="5"/>
      <c r="HBK192" s="5"/>
      <c r="HBL192" s="5"/>
      <c r="HBM192" s="5"/>
      <c r="HBN192" s="5"/>
      <c r="HBO192" s="5"/>
      <c r="HBP192" s="5"/>
      <c r="HBQ192" s="5"/>
      <c r="HBR192" s="5"/>
      <c r="HBS192" s="5"/>
      <c r="HBT192" s="5"/>
      <c r="HBU192" s="5"/>
      <c r="HBV192" s="5"/>
      <c r="HBW192" s="5"/>
      <c r="HBX192" s="5"/>
      <c r="HBY192" s="5"/>
      <c r="HBZ192" s="5"/>
      <c r="HCA192" s="5"/>
      <c r="HCB192" s="5"/>
      <c r="HCC192" s="5"/>
      <c r="HCD192" s="5"/>
      <c r="HCE192" s="5"/>
      <c r="HCF192" s="5"/>
      <c r="HCG192" s="5"/>
      <c r="HCH192" s="5"/>
      <c r="HCI192" s="5"/>
      <c r="HCJ192" s="5"/>
      <c r="HCK192" s="5"/>
      <c r="HCL192" s="5"/>
      <c r="HCM192" s="5"/>
      <c r="HCN192" s="5"/>
      <c r="HCO192" s="5"/>
      <c r="HCP192" s="5"/>
      <c r="HCQ192" s="5"/>
      <c r="HCR192" s="5"/>
      <c r="HCS192" s="5"/>
      <c r="HCT192" s="5"/>
      <c r="HCU192" s="5"/>
      <c r="HCV192" s="5"/>
      <c r="HCW192" s="5"/>
      <c r="HCX192" s="5"/>
      <c r="HCY192" s="5"/>
      <c r="HCZ192" s="5"/>
      <c r="HDA192" s="5"/>
      <c r="HDB192" s="5"/>
      <c r="HDC192" s="5"/>
      <c r="HDD192" s="5"/>
      <c r="HDE192" s="5"/>
      <c r="HDF192" s="5"/>
      <c r="HDG192" s="5"/>
      <c r="HDH192" s="5"/>
      <c r="HDI192" s="5"/>
      <c r="HDJ192" s="5"/>
      <c r="HDK192" s="5"/>
      <c r="HDL192" s="5"/>
      <c r="HDM192" s="5"/>
      <c r="HDN192" s="5"/>
      <c r="HDO192" s="5"/>
      <c r="HDP192" s="5"/>
      <c r="HDQ192" s="5"/>
      <c r="HDR192" s="5"/>
      <c r="HDS192" s="5"/>
      <c r="HDT192" s="5"/>
      <c r="HDU192" s="5"/>
      <c r="HDV192" s="5"/>
      <c r="HDW192" s="5"/>
      <c r="HDX192" s="5"/>
      <c r="HDY192" s="5"/>
      <c r="HDZ192" s="5"/>
      <c r="HEA192" s="5"/>
      <c r="HEB192" s="5"/>
      <c r="HEC192" s="5"/>
      <c r="HED192" s="5"/>
      <c r="HEE192" s="5"/>
      <c r="HEF192" s="5"/>
      <c r="HEG192" s="5"/>
      <c r="HEH192" s="5"/>
      <c r="HEI192" s="5"/>
      <c r="HEJ192" s="5"/>
      <c r="HEK192" s="5"/>
      <c r="HEL192" s="5"/>
      <c r="HEM192" s="5"/>
      <c r="HEN192" s="5"/>
      <c r="HEO192" s="5"/>
      <c r="HEP192" s="5"/>
      <c r="HEQ192" s="5"/>
      <c r="HER192" s="5"/>
      <c r="HES192" s="5"/>
      <c r="HET192" s="5"/>
      <c r="HEU192" s="5"/>
      <c r="HEV192" s="5"/>
      <c r="HEW192" s="5"/>
      <c r="HEX192" s="5"/>
      <c r="HEY192" s="5"/>
      <c r="HEZ192" s="5"/>
      <c r="HFA192" s="5"/>
      <c r="HFB192" s="5"/>
      <c r="HFC192" s="5"/>
      <c r="HFD192" s="5"/>
      <c r="HFE192" s="5"/>
      <c r="HFF192" s="5"/>
      <c r="HFG192" s="5"/>
      <c r="HFH192" s="5"/>
      <c r="HFI192" s="5"/>
      <c r="HFJ192" s="5"/>
      <c r="HFK192" s="5"/>
      <c r="HFL192" s="5"/>
      <c r="HFM192" s="5"/>
      <c r="HFN192" s="5"/>
      <c r="HFO192" s="5"/>
      <c r="HFP192" s="5"/>
      <c r="HFQ192" s="5"/>
      <c r="HFR192" s="5"/>
      <c r="HFS192" s="5"/>
      <c r="HFT192" s="5"/>
      <c r="HFU192" s="5"/>
      <c r="HFV192" s="5"/>
      <c r="HFW192" s="5"/>
      <c r="HFX192" s="5"/>
      <c r="HFY192" s="5"/>
      <c r="HFZ192" s="5"/>
      <c r="HGA192" s="5"/>
      <c r="HGB192" s="5"/>
      <c r="HGC192" s="5"/>
      <c r="HGD192" s="5"/>
      <c r="HGE192" s="5"/>
      <c r="HGF192" s="5"/>
      <c r="HGG192" s="5"/>
      <c r="HGH192" s="5"/>
      <c r="HGI192" s="5"/>
      <c r="HGJ192" s="5"/>
      <c r="HGK192" s="5"/>
      <c r="HGL192" s="5"/>
      <c r="HGM192" s="5"/>
      <c r="HGN192" s="5"/>
      <c r="HGO192" s="5"/>
      <c r="HGP192" s="5"/>
      <c r="HGQ192" s="5"/>
      <c r="HGR192" s="5"/>
      <c r="HGS192" s="5"/>
      <c r="HGT192" s="5"/>
      <c r="HGU192" s="5"/>
      <c r="HGV192" s="5"/>
      <c r="HGW192" s="5"/>
      <c r="HGX192" s="5"/>
      <c r="HGY192" s="5"/>
      <c r="HGZ192" s="5"/>
      <c r="HHA192" s="5"/>
      <c r="HHB192" s="5"/>
      <c r="HHC192" s="5"/>
      <c r="HHD192" s="5"/>
      <c r="HHE192" s="5"/>
      <c r="HHF192" s="5"/>
      <c r="HHG192" s="5"/>
      <c r="HHH192" s="5"/>
      <c r="HHI192" s="5"/>
      <c r="HHJ192" s="5"/>
      <c r="HHK192" s="5"/>
      <c r="HHL192" s="5"/>
      <c r="HHM192" s="5"/>
      <c r="HHN192" s="5"/>
      <c r="HHO192" s="5"/>
      <c r="HHP192" s="5"/>
      <c r="HHQ192" s="5"/>
      <c r="HHR192" s="5"/>
      <c r="HHS192" s="5"/>
      <c r="HHT192" s="5"/>
      <c r="HHU192" s="5"/>
      <c r="HHV192" s="5"/>
      <c r="HHW192" s="5"/>
      <c r="HHX192" s="5"/>
      <c r="HHY192" s="5"/>
      <c r="HHZ192" s="5"/>
      <c r="HIA192" s="5"/>
      <c r="HIB192" s="5"/>
      <c r="HIC192" s="5"/>
      <c r="HID192" s="5"/>
      <c r="HIE192" s="5"/>
      <c r="HIF192" s="5"/>
      <c r="HIG192" s="5"/>
      <c r="HIH192" s="5"/>
      <c r="HII192" s="5"/>
      <c r="HIJ192" s="5"/>
      <c r="HIK192" s="5"/>
      <c r="HIL192" s="5"/>
      <c r="HIM192" s="5"/>
      <c r="HIN192" s="5"/>
      <c r="HIO192" s="5"/>
      <c r="HIP192" s="5"/>
      <c r="HIQ192" s="5"/>
      <c r="HIR192" s="5"/>
      <c r="HIS192" s="5"/>
      <c r="HIT192" s="5"/>
      <c r="HIU192" s="5"/>
      <c r="HIV192" s="5"/>
      <c r="HIW192" s="5"/>
      <c r="HIX192" s="5"/>
      <c r="HIY192" s="5"/>
      <c r="HIZ192" s="5"/>
      <c r="HJA192" s="5"/>
      <c r="HJB192" s="5"/>
      <c r="HJC192" s="5"/>
      <c r="HJD192" s="5"/>
      <c r="HJE192" s="5"/>
      <c r="HJF192" s="5"/>
      <c r="HJG192" s="5"/>
      <c r="HJH192" s="5"/>
      <c r="HJI192" s="5"/>
      <c r="HJJ192" s="5"/>
      <c r="HJK192" s="5"/>
      <c r="HJL192" s="5"/>
      <c r="HJM192" s="5"/>
      <c r="HJN192" s="5"/>
      <c r="HJO192" s="5"/>
      <c r="HJP192" s="5"/>
      <c r="HJQ192" s="5"/>
      <c r="HJR192" s="5"/>
      <c r="HJS192" s="5"/>
      <c r="HJT192" s="5"/>
      <c r="HJU192" s="5"/>
      <c r="HJV192" s="5"/>
      <c r="HJW192" s="5"/>
      <c r="HJX192" s="5"/>
      <c r="HJY192" s="5"/>
      <c r="HJZ192" s="5"/>
      <c r="HKA192" s="5"/>
      <c r="HKB192" s="5"/>
      <c r="HKC192" s="5"/>
      <c r="HKD192" s="5"/>
      <c r="HKE192" s="5"/>
      <c r="HKF192" s="5"/>
      <c r="HKG192" s="5"/>
      <c r="HKH192" s="5"/>
      <c r="HKI192" s="5"/>
      <c r="HKJ192" s="5"/>
      <c r="HKK192" s="5"/>
      <c r="HKL192" s="5"/>
      <c r="HKM192" s="5"/>
      <c r="HKN192" s="5"/>
      <c r="HKO192" s="5"/>
      <c r="HKP192" s="5"/>
      <c r="HKQ192" s="5"/>
      <c r="HKR192" s="5"/>
      <c r="HKS192" s="5"/>
      <c r="HKT192" s="5"/>
      <c r="HKU192" s="5"/>
      <c r="HKV192" s="5"/>
      <c r="HKW192" s="5"/>
      <c r="HKX192" s="5"/>
      <c r="HKY192" s="5"/>
      <c r="HKZ192" s="5"/>
      <c r="HLA192" s="5"/>
      <c r="HLB192" s="5"/>
      <c r="HLC192" s="5"/>
      <c r="HLD192" s="5"/>
      <c r="HLE192" s="5"/>
      <c r="HLF192" s="5"/>
      <c r="HLG192" s="5"/>
      <c r="HLH192" s="5"/>
      <c r="HLI192" s="5"/>
      <c r="HLJ192" s="5"/>
      <c r="HLK192" s="5"/>
      <c r="HLL192" s="5"/>
      <c r="HLM192" s="5"/>
      <c r="HLN192" s="5"/>
      <c r="HLO192" s="5"/>
      <c r="HLP192" s="5"/>
      <c r="HLQ192" s="5"/>
      <c r="HLR192" s="5"/>
      <c r="HLS192" s="5"/>
      <c r="HLT192" s="5"/>
      <c r="HLU192" s="5"/>
      <c r="HLV192" s="5"/>
      <c r="HLW192" s="5"/>
      <c r="HLX192" s="5"/>
      <c r="HLY192" s="5"/>
      <c r="HLZ192" s="5"/>
      <c r="HMA192" s="5"/>
      <c r="HMB192" s="5"/>
      <c r="HMC192" s="5"/>
      <c r="HMD192" s="5"/>
      <c r="HME192" s="5"/>
      <c r="HMF192" s="5"/>
      <c r="HMG192" s="5"/>
      <c r="HMH192" s="5"/>
      <c r="HMI192" s="5"/>
      <c r="HMJ192" s="5"/>
      <c r="HMK192" s="5"/>
      <c r="HML192" s="5"/>
      <c r="HMM192" s="5"/>
      <c r="HMN192" s="5"/>
      <c r="HMO192" s="5"/>
      <c r="HMP192" s="5"/>
      <c r="HMQ192" s="5"/>
      <c r="HMR192" s="5"/>
      <c r="HMS192" s="5"/>
      <c r="HMT192" s="5"/>
      <c r="HMU192" s="5"/>
      <c r="HMV192" s="5"/>
      <c r="HMW192" s="5"/>
      <c r="HMX192" s="5"/>
      <c r="HMY192" s="5"/>
      <c r="HMZ192" s="5"/>
      <c r="HNA192" s="5"/>
      <c r="HNB192" s="5"/>
      <c r="HNC192" s="5"/>
      <c r="HND192" s="5"/>
      <c r="HNE192" s="5"/>
      <c r="HNF192" s="5"/>
      <c r="HNG192" s="5"/>
      <c r="HNH192" s="5"/>
      <c r="HNI192" s="5"/>
      <c r="HNJ192" s="5"/>
      <c r="HNK192" s="5"/>
      <c r="HNL192" s="5"/>
      <c r="HNM192" s="5"/>
      <c r="HNN192" s="5"/>
      <c r="HNO192" s="5"/>
      <c r="HNP192" s="5"/>
      <c r="HNQ192" s="5"/>
      <c r="HNR192" s="5"/>
      <c r="HNS192" s="5"/>
      <c r="HNT192" s="5"/>
      <c r="HNU192" s="5"/>
      <c r="HNV192" s="5"/>
      <c r="HNW192" s="5"/>
      <c r="HNX192" s="5"/>
      <c r="HNY192" s="5"/>
      <c r="HNZ192" s="5"/>
      <c r="HOA192" s="5"/>
      <c r="HOB192" s="5"/>
      <c r="HOC192" s="5"/>
      <c r="HOD192" s="5"/>
      <c r="HOE192" s="5"/>
      <c r="HOF192" s="5"/>
      <c r="HOG192" s="5"/>
      <c r="HOH192" s="5"/>
      <c r="HOI192" s="5"/>
      <c r="HOJ192" s="5"/>
      <c r="HOK192" s="5"/>
      <c r="HOL192" s="5"/>
      <c r="HOM192" s="5"/>
      <c r="HON192" s="5"/>
      <c r="HOO192" s="5"/>
      <c r="HOP192" s="5"/>
      <c r="HOQ192" s="5"/>
      <c r="HOR192" s="5"/>
      <c r="HOS192" s="5"/>
      <c r="HOT192" s="5"/>
      <c r="HOU192" s="5"/>
      <c r="HOV192" s="5"/>
      <c r="HOW192" s="5"/>
      <c r="HOX192" s="5"/>
      <c r="HOY192" s="5"/>
      <c r="HOZ192" s="5"/>
      <c r="HPA192" s="5"/>
      <c r="HPB192" s="5"/>
      <c r="HPC192" s="5"/>
      <c r="HPD192" s="5"/>
      <c r="HPE192" s="5"/>
      <c r="HPF192" s="5"/>
      <c r="HPG192" s="5"/>
      <c r="HPH192" s="5"/>
      <c r="HPI192" s="5"/>
      <c r="HPJ192" s="5"/>
      <c r="HPK192" s="5"/>
      <c r="HPL192" s="5"/>
      <c r="HPM192" s="5"/>
      <c r="HPN192" s="5"/>
      <c r="HPO192" s="5"/>
      <c r="HPP192" s="5"/>
      <c r="HPQ192" s="5"/>
      <c r="HPR192" s="5"/>
      <c r="HPS192" s="5"/>
      <c r="HPT192" s="5"/>
      <c r="HPU192" s="5"/>
      <c r="HPV192" s="5"/>
      <c r="HPW192" s="5"/>
      <c r="HPX192" s="5"/>
      <c r="HPY192" s="5"/>
      <c r="HPZ192" s="5"/>
      <c r="HQA192" s="5"/>
      <c r="HQB192" s="5"/>
      <c r="HQC192" s="5"/>
      <c r="HQD192" s="5"/>
      <c r="HQE192" s="5"/>
      <c r="HQF192" s="5"/>
      <c r="HQG192" s="5"/>
      <c r="HQH192" s="5"/>
      <c r="HQI192" s="5"/>
      <c r="HQJ192" s="5"/>
      <c r="HQK192" s="5"/>
      <c r="HQL192" s="5"/>
      <c r="HQM192" s="5"/>
      <c r="HQN192" s="5"/>
      <c r="HQO192" s="5"/>
      <c r="HQP192" s="5"/>
      <c r="HQQ192" s="5"/>
      <c r="HQR192" s="5"/>
      <c r="HQS192" s="5"/>
      <c r="HQT192" s="5"/>
      <c r="HQU192" s="5"/>
      <c r="HQV192" s="5"/>
      <c r="HQW192" s="5"/>
      <c r="HQX192" s="5"/>
      <c r="HQY192" s="5"/>
      <c r="HQZ192" s="5"/>
      <c r="HRA192" s="5"/>
      <c r="HRB192" s="5"/>
      <c r="HRC192" s="5"/>
      <c r="HRD192" s="5"/>
      <c r="HRE192" s="5"/>
      <c r="HRF192" s="5"/>
      <c r="HRG192" s="5"/>
      <c r="HRH192" s="5"/>
      <c r="HRI192" s="5"/>
      <c r="HRJ192" s="5"/>
      <c r="HRK192" s="5"/>
      <c r="HRL192" s="5"/>
      <c r="HRM192" s="5"/>
      <c r="HRN192" s="5"/>
      <c r="HRO192" s="5"/>
      <c r="HRP192" s="5"/>
      <c r="HRQ192" s="5"/>
      <c r="HRR192" s="5"/>
      <c r="HRS192" s="5"/>
      <c r="HRT192" s="5"/>
      <c r="HRU192" s="5"/>
      <c r="HRV192" s="5"/>
      <c r="HRW192" s="5"/>
      <c r="HRX192" s="5"/>
      <c r="HRY192" s="5"/>
      <c r="HRZ192" s="5"/>
      <c r="HSA192" s="5"/>
      <c r="HSB192" s="5"/>
      <c r="HSC192" s="5"/>
      <c r="HSD192" s="5"/>
      <c r="HSE192" s="5"/>
      <c r="HSF192" s="5"/>
      <c r="HSG192" s="5"/>
      <c r="HSH192" s="5"/>
      <c r="HSI192" s="5"/>
      <c r="HSJ192" s="5"/>
      <c r="HSK192" s="5"/>
      <c r="HSL192" s="5"/>
      <c r="HSM192" s="5"/>
      <c r="HSN192" s="5"/>
      <c r="HSO192" s="5"/>
      <c r="HSP192" s="5"/>
      <c r="HSQ192" s="5"/>
      <c r="HSR192" s="5"/>
      <c r="HSS192" s="5"/>
      <c r="HST192" s="5"/>
      <c r="HSU192" s="5"/>
      <c r="HSV192" s="5"/>
      <c r="HSW192" s="5"/>
      <c r="HSX192" s="5"/>
      <c r="HSY192" s="5"/>
      <c r="HSZ192" s="5"/>
      <c r="HTA192" s="5"/>
      <c r="HTB192" s="5"/>
      <c r="HTC192" s="5"/>
      <c r="HTD192" s="5"/>
      <c r="HTE192" s="5"/>
      <c r="HTF192" s="5"/>
      <c r="HTG192" s="5"/>
      <c r="HTH192" s="5"/>
      <c r="HTI192" s="5"/>
      <c r="HTJ192" s="5"/>
      <c r="HTK192" s="5"/>
      <c r="HTL192" s="5"/>
      <c r="HTM192" s="5"/>
      <c r="HTN192" s="5"/>
      <c r="HTO192" s="5"/>
      <c r="HTP192" s="5"/>
      <c r="HTQ192" s="5"/>
      <c r="HTR192" s="5"/>
      <c r="HTS192" s="5"/>
      <c r="HTT192" s="5"/>
      <c r="HTU192" s="5"/>
      <c r="HTV192" s="5"/>
      <c r="HTW192" s="5"/>
      <c r="HTX192" s="5"/>
      <c r="HTY192" s="5"/>
      <c r="HTZ192" s="5"/>
      <c r="HUA192" s="5"/>
      <c r="HUB192" s="5"/>
      <c r="HUC192" s="5"/>
      <c r="HUD192" s="5"/>
      <c r="HUE192" s="5"/>
      <c r="HUF192" s="5"/>
      <c r="HUG192" s="5"/>
      <c r="HUH192" s="5"/>
      <c r="HUI192" s="5"/>
      <c r="HUJ192" s="5"/>
      <c r="HUK192" s="5"/>
      <c r="HUL192" s="5"/>
      <c r="HUM192" s="5"/>
      <c r="HUN192" s="5"/>
      <c r="HUO192" s="5"/>
      <c r="HUP192" s="5"/>
      <c r="HUQ192" s="5"/>
      <c r="HUR192" s="5"/>
      <c r="HUS192" s="5"/>
      <c r="HUT192" s="5"/>
      <c r="HUU192" s="5"/>
      <c r="HUV192" s="5"/>
      <c r="HUW192" s="5"/>
      <c r="HUX192" s="5"/>
      <c r="HUY192" s="5"/>
      <c r="HUZ192" s="5"/>
      <c r="HVA192" s="5"/>
      <c r="HVB192" s="5"/>
      <c r="HVC192" s="5"/>
      <c r="HVD192" s="5"/>
      <c r="HVE192" s="5"/>
      <c r="HVF192" s="5"/>
      <c r="HVG192" s="5"/>
      <c r="HVH192" s="5"/>
      <c r="HVI192" s="5"/>
      <c r="HVJ192" s="5"/>
      <c r="HVK192" s="5"/>
      <c r="HVL192" s="5"/>
      <c r="HVM192" s="5"/>
      <c r="HVN192" s="5"/>
      <c r="HVO192" s="5"/>
      <c r="HVP192" s="5"/>
      <c r="HVQ192" s="5"/>
      <c r="HVR192" s="5"/>
      <c r="HVS192" s="5"/>
      <c r="HVT192" s="5"/>
      <c r="HVU192" s="5"/>
      <c r="HVV192" s="5"/>
      <c r="HVW192" s="5"/>
      <c r="HVX192" s="5"/>
      <c r="HVY192" s="5"/>
      <c r="HVZ192" s="5"/>
      <c r="HWA192" s="5"/>
      <c r="HWB192" s="5"/>
      <c r="HWC192" s="5"/>
      <c r="HWD192" s="5"/>
      <c r="HWE192" s="5"/>
      <c r="HWF192" s="5"/>
      <c r="HWG192" s="5"/>
      <c r="HWH192" s="5"/>
      <c r="HWI192" s="5"/>
      <c r="HWJ192" s="5"/>
      <c r="HWK192" s="5"/>
      <c r="HWL192" s="5"/>
      <c r="HWM192" s="5"/>
      <c r="HWN192" s="5"/>
      <c r="HWO192" s="5"/>
      <c r="HWP192" s="5"/>
      <c r="HWQ192" s="5"/>
      <c r="HWR192" s="5"/>
      <c r="HWS192" s="5"/>
      <c r="HWT192" s="5"/>
      <c r="HWU192" s="5"/>
      <c r="HWV192" s="5"/>
      <c r="HWW192" s="5"/>
      <c r="HWX192" s="5"/>
      <c r="HWY192" s="5"/>
      <c r="HWZ192" s="5"/>
      <c r="HXA192" s="5"/>
      <c r="HXB192" s="5"/>
      <c r="HXC192" s="5"/>
      <c r="HXD192" s="5"/>
      <c r="HXE192" s="5"/>
      <c r="HXF192" s="5"/>
      <c r="HXG192" s="5"/>
      <c r="HXH192" s="5"/>
      <c r="HXI192" s="5"/>
      <c r="HXJ192" s="5"/>
      <c r="HXK192" s="5"/>
      <c r="HXL192" s="5"/>
      <c r="HXM192" s="5"/>
      <c r="HXN192" s="5"/>
      <c r="HXO192" s="5"/>
      <c r="HXP192" s="5"/>
      <c r="HXQ192" s="5"/>
      <c r="HXR192" s="5"/>
      <c r="HXS192" s="5"/>
      <c r="HXT192" s="5"/>
      <c r="HXU192" s="5"/>
      <c r="HXV192" s="5"/>
      <c r="HXW192" s="5"/>
      <c r="HXX192" s="5"/>
      <c r="HXY192" s="5"/>
      <c r="HXZ192" s="5"/>
      <c r="HYA192" s="5"/>
      <c r="HYB192" s="5"/>
      <c r="HYC192" s="5"/>
      <c r="HYD192" s="5"/>
      <c r="HYE192" s="5"/>
      <c r="HYF192" s="5"/>
      <c r="HYG192" s="5"/>
      <c r="HYH192" s="5"/>
      <c r="HYI192" s="5"/>
      <c r="HYJ192" s="5"/>
      <c r="HYK192" s="5"/>
      <c r="HYL192" s="5"/>
      <c r="HYM192" s="5"/>
      <c r="HYN192" s="5"/>
      <c r="HYO192" s="5"/>
      <c r="HYP192" s="5"/>
      <c r="HYQ192" s="5"/>
      <c r="HYR192" s="5"/>
      <c r="HYS192" s="5"/>
      <c r="HYT192" s="5"/>
      <c r="HYU192" s="5"/>
      <c r="HYV192" s="5"/>
      <c r="HYW192" s="5"/>
      <c r="HYX192" s="5"/>
      <c r="HYY192" s="5"/>
      <c r="HYZ192" s="5"/>
      <c r="HZA192" s="5"/>
      <c r="HZB192" s="5"/>
      <c r="HZC192" s="5"/>
      <c r="HZD192" s="5"/>
      <c r="HZE192" s="5"/>
      <c r="HZF192" s="5"/>
      <c r="HZG192" s="5"/>
      <c r="HZH192" s="5"/>
      <c r="HZI192" s="5"/>
      <c r="HZJ192" s="5"/>
      <c r="HZK192" s="5"/>
      <c r="HZL192" s="5"/>
      <c r="HZM192" s="5"/>
      <c r="HZN192" s="5"/>
      <c r="HZO192" s="5"/>
      <c r="HZP192" s="5"/>
      <c r="HZQ192" s="5"/>
      <c r="HZR192" s="5"/>
      <c r="HZS192" s="5"/>
      <c r="HZT192" s="5"/>
      <c r="HZU192" s="5"/>
      <c r="HZV192" s="5"/>
      <c r="HZW192" s="5"/>
      <c r="HZX192" s="5"/>
      <c r="HZY192" s="5"/>
      <c r="HZZ192" s="5"/>
      <c r="IAA192" s="5"/>
      <c r="IAB192" s="5"/>
      <c r="IAC192" s="5"/>
      <c r="IAD192" s="5"/>
      <c r="IAE192" s="5"/>
      <c r="IAF192" s="5"/>
      <c r="IAG192" s="5"/>
      <c r="IAH192" s="5"/>
      <c r="IAI192" s="5"/>
      <c r="IAJ192" s="5"/>
      <c r="IAK192" s="5"/>
      <c r="IAL192" s="5"/>
      <c r="IAM192" s="5"/>
      <c r="IAN192" s="5"/>
      <c r="IAO192" s="5"/>
      <c r="IAP192" s="5"/>
      <c r="IAQ192" s="5"/>
      <c r="IAR192" s="5"/>
      <c r="IAS192" s="5"/>
      <c r="IAT192" s="5"/>
      <c r="IAU192" s="5"/>
      <c r="IAV192" s="5"/>
      <c r="IAW192" s="5"/>
      <c r="IAX192" s="5"/>
      <c r="IAY192" s="5"/>
      <c r="IAZ192" s="5"/>
      <c r="IBA192" s="5"/>
      <c r="IBB192" s="5"/>
      <c r="IBC192" s="5"/>
      <c r="IBD192" s="5"/>
      <c r="IBE192" s="5"/>
      <c r="IBF192" s="5"/>
      <c r="IBG192" s="5"/>
      <c r="IBH192" s="5"/>
      <c r="IBI192" s="5"/>
      <c r="IBJ192" s="5"/>
      <c r="IBK192" s="5"/>
      <c r="IBL192" s="5"/>
      <c r="IBM192" s="5"/>
      <c r="IBN192" s="5"/>
      <c r="IBO192" s="5"/>
      <c r="IBP192" s="5"/>
      <c r="IBQ192" s="5"/>
      <c r="IBR192" s="5"/>
      <c r="IBS192" s="5"/>
      <c r="IBT192" s="5"/>
      <c r="IBU192" s="5"/>
      <c r="IBV192" s="5"/>
      <c r="IBW192" s="5"/>
      <c r="IBX192" s="5"/>
      <c r="IBY192" s="5"/>
      <c r="IBZ192" s="5"/>
      <c r="ICA192" s="5"/>
      <c r="ICB192" s="5"/>
      <c r="ICC192" s="5"/>
      <c r="ICD192" s="5"/>
      <c r="ICE192" s="5"/>
      <c r="ICF192" s="5"/>
      <c r="ICG192" s="5"/>
      <c r="ICH192" s="5"/>
      <c r="ICI192" s="5"/>
      <c r="ICJ192" s="5"/>
      <c r="ICK192" s="5"/>
      <c r="ICL192" s="5"/>
      <c r="ICM192" s="5"/>
      <c r="ICN192" s="5"/>
      <c r="ICO192" s="5"/>
      <c r="ICP192" s="5"/>
      <c r="ICQ192" s="5"/>
      <c r="ICR192" s="5"/>
      <c r="ICS192" s="5"/>
      <c r="ICT192" s="5"/>
      <c r="ICU192" s="5"/>
      <c r="ICV192" s="5"/>
      <c r="ICW192" s="5"/>
      <c r="ICX192" s="5"/>
      <c r="ICY192" s="5"/>
      <c r="ICZ192" s="5"/>
      <c r="IDA192" s="5"/>
      <c r="IDB192" s="5"/>
      <c r="IDC192" s="5"/>
      <c r="IDD192" s="5"/>
      <c r="IDE192" s="5"/>
      <c r="IDF192" s="5"/>
      <c r="IDG192" s="5"/>
      <c r="IDH192" s="5"/>
      <c r="IDI192" s="5"/>
      <c r="IDJ192" s="5"/>
      <c r="IDK192" s="5"/>
      <c r="IDL192" s="5"/>
      <c r="IDM192" s="5"/>
      <c r="IDN192" s="5"/>
      <c r="IDO192" s="5"/>
      <c r="IDP192" s="5"/>
      <c r="IDQ192" s="5"/>
      <c r="IDR192" s="5"/>
      <c r="IDS192" s="5"/>
      <c r="IDT192" s="5"/>
      <c r="IDU192" s="5"/>
      <c r="IDV192" s="5"/>
      <c r="IDW192" s="5"/>
      <c r="IDX192" s="5"/>
      <c r="IDY192" s="5"/>
      <c r="IDZ192" s="5"/>
      <c r="IEA192" s="5"/>
      <c r="IEB192" s="5"/>
      <c r="IEC192" s="5"/>
      <c r="IED192" s="5"/>
      <c r="IEE192" s="5"/>
      <c r="IEF192" s="5"/>
      <c r="IEG192" s="5"/>
      <c r="IEH192" s="5"/>
      <c r="IEI192" s="5"/>
      <c r="IEJ192" s="5"/>
      <c r="IEK192" s="5"/>
      <c r="IEL192" s="5"/>
      <c r="IEM192" s="5"/>
      <c r="IEN192" s="5"/>
      <c r="IEO192" s="5"/>
      <c r="IEP192" s="5"/>
      <c r="IEQ192" s="5"/>
      <c r="IER192" s="5"/>
      <c r="IES192" s="5"/>
      <c r="IET192" s="5"/>
      <c r="IEU192" s="5"/>
      <c r="IEV192" s="5"/>
      <c r="IEW192" s="5"/>
      <c r="IEX192" s="5"/>
      <c r="IEY192" s="5"/>
      <c r="IEZ192" s="5"/>
      <c r="IFA192" s="5"/>
      <c r="IFB192" s="5"/>
      <c r="IFC192" s="5"/>
      <c r="IFD192" s="5"/>
      <c r="IFE192" s="5"/>
      <c r="IFF192" s="5"/>
      <c r="IFG192" s="5"/>
      <c r="IFH192" s="5"/>
      <c r="IFI192" s="5"/>
      <c r="IFJ192" s="5"/>
      <c r="IFK192" s="5"/>
      <c r="IFL192" s="5"/>
      <c r="IFM192" s="5"/>
      <c r="IFN192" s="5"/>
      <c r="IFO192" s="5"/>
      <c r="IFP192" s="5"/>
      <c r="IFQ192" s="5"/>
      <c r="IFR192" s="5"/>
      <c r="IFS192" s="5"/>
      <c r="IFT192" s="5"/>
      <c r="IFU192" s="5"/>
      <c r="IFV192" s="5"/>
      <c r="IFW192" s="5"/>
      <c r="IFX192" s="5"/>
      <c r="IFY192" s="5"/>
      <c r="IFZ192" s="5"/>
      <c r="IGA192" s="5"/>
      <c r="IGB192" s="5"/>
      <c r="IGC192" s="5"/>
      <c r="IGD192" s="5"/>
      <c r="IGE192" s="5"/>
      <c r="IGF192" s="5"/>
      <c r="IGG192" s="5"/>
      <c r="IGH192" s="5"/>
      <c r="IGI192" s="5"/>
      <c r="IGJ192" s="5"/>
      <c r="IGK192" s="5"/>
      <c r="IGL192" s="5"/>
      <c r="IGM192" s="5"/>
      <c r="IGN192" s="5"/>
      <c r="IGO192" s="5"/>
      <c r="IGP192" s="5"/>
      <c r="IGQ192" s="5"/>
      <c r="IGR192" s="5"/>
      <c r="IGS192" s="5"/>
      <c r="IGT192" s="5"/>
      <c r="IGU192" s="5"/>
      <c r="IGV192" s="5"/>
      <c r="IGW192" s="5"/>
      <c r="IGX192" s="5"/>
      <c r="IGY192" s="5"/>
      <c r="IGZ192" s="5"/>
      <c r="IHA192" s="5"/>
      <c r="IHB192" s="5"/>
      <c r="IHC192" s="5"/>
      <c r="IHD192" s="5"/>
      <c r="IHE192" s="5"/>
      <c r="IHF192" s="5"/>
      <c r="IHG192" s="5"/>
      <c r="IHH192" s="5"/>
      <c r="IHI192" s="5"/>
      <c r="IHJ192" s="5"/>
      <c r="IHK192" s="5"/>
      <c r="IHL192" s="5"/>
      <c r="IHM192" s="5"/>
      <c r="IHN192" s="5"/>
      <c r="IHO192" s="5"/>
      <c r="IHP192" s="5"/>
      <c r="IHQ192" s="5"/>
      <c r="IHR192" s="5"/>
      <c r="IHS192" s="5"/>
      <c r="IHT192" s="5"/>
      <c r="IHU192" s="5"/>
      <c r="IHV192" s="5"/>
      <c r="IHW192" s="5"/>
      <c r="IHX192" s="5"/>
      <c r="IHY192" s="5"/>
      <c r="IHZ192" s="5"/>
      <c r="IIA192" s="5"/>
      <c r="IIB192" s="5"/>
      <c r="IIC192" s="5"/>
      <c r="IID192" s="5"/>
      <c r="IIE192" s="5"/>
      <c r="IIF192" s="5"/>
      <c r="IIG192" s="5"/>
      <c r="IIH192" s="5"/>
      <c r="III192" s="5"/>
      <c r="IIJ192" s="5"/>
      <c r="IIK192" s="5"/>
      <c r="IIL192" s="5"/>
      <c r="IIM192" s="5"/>
      <c r="IIN192" s="5"/>
      <c r="IIO192" s="5"/>
      <c r="IIP192" s="5"/>
      <c r="IIQ192" s="5"/>
      <c r="IIR192" s="5"/>
      <c r="IIS192" s="5"/>
      <c r="IIT192" s="5"/>
      <c r="IIU192" s="5"/>
      <c r="IIV192" s="5"/>
      <c r="IIW192" s="5"/>
      <c r="IIX192" s="5"/>
      <c r="IIY192" s="5"/>
      <c r="IIZ192" s="5"/>
      <c r="IJA192" s="5"/>
      <c r="IJB192" s="5"/>
      <c r="IJC192" s="5"/>
      <c r="IJD192" s="5"/>
      <c r="IJE192" s="5"/>
      <c r="IJF192" s="5"/>
      <c r="IJG192" s="5"/>
      <c r="IJH192" s="5"/>
      <c r="IJI192" s="5"/>
      <c r="IJJ192" s="5"/>
      <c r="IJK192" s="5"/>
      <c r="IJL192" s="5"/>
      <c r="IJM192" s="5"/>
      <c r="IJN192" s="5"/>
      <c r="IJO192" s="5"/>
      <c r="IJP192" s="5"/>
      <c r="IJQ192" s="5"/>
      <c r="IJR192" s="5"/>
      <c r="IJS192" s="5"/>
      <c r="IJT192" s="5"/>
      <c r="IJU192" s="5"/>
      <c r="IJV192" s="5"/>
      <c r="IJW192" s="5"/>
      <c r="IJX192" s="5"/>
      <c r="IJY192" s="5"/>
      <c r="IJZ192" s="5"/>
      <c r="IKA192" s="5"/>
      <c r="IKB192" s="5"/>
      <c r="IKC192" s="5"/>
      <c r="IKD192" s="5"/>
      <c r="IKE192" s="5"/>
      <c r="IKF192" s="5"/>
      <c r="IKG192" s="5"/>
      <c r="IKH192" s="5"/>
      <c r="IKI192" s="5"/>
      <c r="IKJ192" s="5"/>
      <c r="IKK192" s="5"/>
      <c r="IKL192" s="5"/>
      <c r="IKM192" s="5"/>
      <c r="IKN192" s="5"/>
      <c r="IKO192" s="5"/>
      <c r="IKP192" s="5"/>
      <c r="IKQ192" s="5"/>
      <c r="IKR192" s="5"/>
      <c r="IKS192" s="5"/>
      <c r="IKT192" s="5"/>
      <c r="IKU192" s="5"/>
      <c r="IKV192" s="5"/>
      <c r="IKW192" s="5"/>
      <c r="IKX192" s="5"/>
      <c r="IKY192" s="5"/>
      <c r="IKZ192" s="5"/>
      <c r="ILA192" s="5"/>
      <c r="ILB192" s="5"/>
      <c r="ILC192" s="5"/>
      <c r="ILD192" s="5"/>
      <c r="ILE192" s="5"/>
      <c r="ILF192" s="5"/>
      <c r="ILG192" s="5"/>
      <c r="ILH192" s="5"/>
      <c r="ILI192" s="5"/>
      <c r="ILJ192" s="5"/>
      <c r="ILK192" s="5"/>
      <c r="ILL192" s="5"/>
      <c r="ILM192" s="5"/>
      <c r="ILN192" s="5"/>
      <c r="ILO192" s="5"/>
      <c r="ILP192" s="5"/>
      <c r="ILQ192" s="5"/>
      <c r="ILR192" s="5"/>
      <c r="ILS192" s="5"/>
      <c r="ILT192" s="5"/>
      <c r="ILU192" s="5"/>
      <c r="ILV192" s="5"/>
      <c r="ILW192" s="5"/>
      <c r="ILX192" s="5"/>
      <c r="ILY192" s="5"/>
      <c r="ILZ192" s="5"/>
      <c r="IMA192" s="5"/>
      <c r="IMB192" s="5"/>
      <c r="IMC192" s="5"/>
      <c r="IMD192" s="5"/>
      <c r="IME192" s="5"/>
      <c r="IMF192" s="5"/>
      <c r="IMG192" s="5"/>
      <c r="IMH192" s="5"/>
      <c r="IMI192" s="5"/>
      <c r="IMJ192" s="5"/>
      <c r="IMK192" s="5"/>
      <c r="IML192" s="5"/>
      <c r="IMM192" s="5"/>
      <c r="IMN192" s="5"/>
      <c r="IMO192" s="5"/>
      <c r="IMP192" s="5"/>
      <c r="IMQ192" s="5"/>
      <c r="IMR192" s="5"/>
      <c r="IMS192" s="5"/>
      <c r="IMT192" s="5"/>
      <c r="IMU192" s="5"/>
      <c r="IMV192" s="5"/>
      <c r="IMW192" s="5"/>
      <c r="IMX192" s="5"/>
      <c r="IMY192" s="5"/>
      <c r="IMZ192" s="5"/>
      <c r="INA192" s="5"/>
      <c r="INB192" s="5"/>
      <c r="INC192" s="5"/>
      <c r="IND192" s="5"/>
      <c r="INE192" s="5"/>
      <c r="INF192" s="5"/>
      <c r="ING192" s="5"/>
      <c r="INH192" s="5"/>
      <c r="INI192" s="5"/>
      <c r="INJ192" s="5"/>
      <c r="INK192" s="5"/>
      <c r="INL192" s="5"/>
      <c r="INM192" s="5"/>
      <c r="INN192" s="5"/>
      <c r="INO192" s="5"/>
      <c r="INP192" s="5"/>
      <c r="INQ192" s="5"/>
      <c r="INR192" s="5"/>
      <c r="INS192" s="5"/>
      <c r="INT192" s="5"/>
      <c r="INU192" s="5"/>
      <c r="INV192" s="5"/>
      <c r="INW192" s="5"/>
      <c r="INX192" s="5"/>
      <c r="INY192" s="5"/>
      <c r="INZ192" s="5"/>
      <c r="IOA192" s="5"/>
      <c r="IOB192" s="5"/>
      <c r="IOC192" s="5"/>
      <c r="IOD192" s="5"/>
      <c r="IOE192" s="5"/>
      <c r="IOF192" s="5"/>
      <c r="IOG192" s="5"/>
      <c r="IOH192" s="5"/>
      <c r="IOI192" s="5"/>
      <c r="IOJ192" s="5"/>
      <c r="IOK192" s="5"/>
      <c r="IOL192" s="5"/>
      <c r="IOM192" s="5"/>
      <c r="ION192" s="5"/>
      <c r="IOO192" s="5"/>
      <c r="IOP192" s="5"/>
      <c r="IOQ192" s="5"/>
      <c r="IOR192" s="5"/>
      <c r="IOS192" s="5"/>
      <c r="IOT192" s="5"/>
      <c r="IOU192" s="5"/>
      <c r="IOV192" s="5"/>
      <c r="IOW192" s="5"/>
      <c r="IOX192" s="5"/>
      <c r="IOY192" s="5"/>
      <c r="IOZ192" s="5"/>
      <c r="IPA192" s="5"/>
      <c r="IPB192" s="5"/>
      <c r="IPC192" s="5"/>
      <c r="IPD192" s="5"/>
      <c r="IPE192" s="5"/>
      <c r="IPF192" s="5"/>
      <c r="IPG192" s="5"/>
      <c r="IPH192" s="5"/>
      <c r="IPI192" s="5"/>
      <c r="IPJ192" s="5"/>
      <c r="IPK192" s="5"/>
      <c r="IPL192" s="5"/>
      <c r="IPM192" s="5"/>
      <c r="IPN192" s="5"/>
      <c r="IPO192" s="5"/>
      <c r="IPP192" s="5"/>
      <c r="IPQ192" s="5"/>
      <c r="IPR192" s="5"/>
      <c r="IPS192" s="5"/>
      <c r="IPT192" s="5"/>
      <c r="IPU192" s="5"/>
      <c r="IPV192" s="5"/>
      <c r="IPW192" s="5"/>
      <c r="IPX192" s="5"/>
      <c r="IPY192" s="5"/>
      <c r="IPZ192" s="5"/>
      <c r="IQA192" s="5"/>
      <c r="IQB192" s="5"/>
      <c r="IQC192" s="5"/>
      <c r="IQD192" s="5"/>
      <c r="IQE192" s="5"/>
      <c r="IQF192" s="5"/>
      <c r="IQG192" s="5"/>
      <c r="IQH192" s="5"/>
      <c r="IQI192" s="5"/>
      <c r="IQJ192" s="5"/>
      <c r="IQK192" s="5"/>
      <c r="IQL192" s="5"/>
      <c r="IQM192" s="5"/>
      <c r="IQN192" s="5"/>
      <c r="IQO192" s="5"/>
      <c r="IQP192" s="5"/>
      <c r="IQQ192" s="5"/>
      <c r="IQR192" s="5"/>
      <c r="IQS192" s="5"/>
      <c r="IQT192" s="5"/>
      <c r="IQU192" s="5"/>
      <c r="IQV192" s="5"/>
      <c r="IQW192" s="5"/>
      <c r="IQX192" s="5"/>
      <c r="IQY192" s="5"/>
      <c r="IQZ192" s="5"/>
      <c r="IRA192" s="5"/>
      <c r="IRB192" s="5"/>
      <c r="IRC192" s="5"/>
      <c r="IRD192" s="5"/>
      <c r="IRE192" s="5"/>
      <c r="IRF192" s="5"/>
      <c r="IRG192" s="5"/>
      <c r="IRH192" s="5"/>
      <c r="IRI192" s="5"/>
      <c r="IRJ192" s="5"/>
      <c r="IRK192" s="5"/>
      <c r="IRL192" s="5"/>
      <c r="IRM192" s="5"/>
      <c r="IRN192" s="5"/>
      <c r="IRO192" s="5"/>
      <c r="IRP192" s="5"/>
      <c r="IRQ192" s="5"/>
      <c r="IRR192" s="5"/>
      <c r="IRS192" s="5"/>
      <c r="IRT192" s="5"/>
      <c r="IRU192" s="5"/>
      <c r="IRV192" s="5"/>
      <c r="IRW192" s="5"/>
      <c r="IRX192" s="5"/>
      <c r="IRY192" s="5"/>
      <c r="IRZ192" s="5"/>
      <c r="ISA192" s="5"/>
      <c r="ISB192" s="5"/>
      <c r="ISC192" s="5"/>
      <c r="ISD192" s="5"/>
      <c r="ISE192" s="5"/>
      <c r="ISF192" s="5"/>
      <c r="ISG192" s="5"/>
      <c r="ISH192" s="5"/>
      <c r="ISI192" s="5"/>
      <c r="ISJ192" s="5"/>
      <c r="ISK192" s="5"/>
      <c r="ISL192" s="5"/>
      <c r="ISM192" s="5"/>
      <c r="ISN192" s="5"/>
      <c r="ISO192" s="5"/>
      <c r="ISP192" s="5"/>
      <c r="ISQ192" s="5"/>
      <c r="ISR192" s="5"/>
      <c r="ISS192" s="5"/>
      <c r="IST192" s="5"/>
      <c r="ISU192" s="5"/>
      <c r="ISV192" s="5"/>
      <c r="ISW192" s="5"/>
      <c r="ISX192" s="5"/>
      <c r="ISY192" s="5"/>
      <c r="ISZ192" s="5"/>
      <c r="ITA192" s="5"/>
      <c r="ITB192" s="5"/>
      <c r="ITC192" s="5"/>
      <c r="ITD192" s="5"/>
      <c r="ITE192" s="5"/>
      <c r="ITF192" s="5"/>
      <c r="ITG192" s="5"/>
      <c r="ITH192" s="5"/>
      <c r="ITI192" s="5"/>
      <c r="ITJ192" s="5"/>
      <c r="ITK192" s="5"/>
      <c r="ITL192" s="5"/>
      <c r="ITM192" s="5"/>
      <c r="ITN192" s="5"/>
      <c r="ITO192" s="5"/>
      <c r="ITP192" s="5"/>
      <c r="ITQ192" s="5"/>
      <c r="ITR192" s="5"/>
      <c r="ITS192" s="5"/>
      <c r="ITT192" s="5"/>
      <c r="ITU192" s="5"/>
      <c r="ITV192" s="5"/>
      <c r="ITW192" s="5"/>
      <c r="ITX192" s="5"/>
      <c r="ITY192" s="5"/>
      <c r="ITZ192" s="5"/>
      <c r="IUA192" s="5"/>
      <c r="IUB192" s="5"/>
      <c r="IUC192" s="5"/>
      <c r="IUD192" s="5"/>
      <c r="IUE192" s="5"/>
      <c r="IUF192" s="5"/>
      <c r="IUG192" s="5"/>
      <c r="IUH192" s="5"/>
      <c r="IUI192" s="5"/>
      <c r="IUJ192" s="5"/>
      <c r="IUK192" s="5"/>
      <c r="IUL192" s="5"/>
      <c r="IUM192" s="5"/>
      <c r="IUN192" s="5"/>
      <c r="IUO192" s="5"/>
      <c r="IUP192" s="5"/>
      <c r="IUQ192" s="5"/>
      <c r="IUR192" s="5"/>
      <c r="IUS192" s="5"/>
      <c r="IUT192" s="5"/>
      <c r="IUU192" s="5"/>
      <c r="IUV192" s="5"/>
      <c r="IUW192" s="5"/>
      <c r="IUX192" s="5"/>
      <c r="IUY192" s="5"/>
      <c r="IUZ192" s="5"/>
      <c r="IVA192" s="5"/>
      <c r="IVB192" s="5"/>
      <c r="IVC192" s="5"/>
      <c r="IVD192" s="5"/>
      <c r="IVE192" s="5"/>
      <c r="IVF192" s="5"/>
      <c r="IVG192" s="5"/>
      <c r="IVH192" s="5"/>
      <c r="IVI192" s="5"/>
      <c r="IVJ192" s="5"/>
      <c r="IVK192" s="5"/>
      <c r="IVL192" s="5"/>
      <c r="IVM192" s="5"/>
      <c r="IVN192" s="5"/>
      <c r="IVO192" s="5"/>
      <c r="IVP192" s="5"/>
      <c r="IVQ192" s="5"/>
      <c r="IVR192" s="5"/>
      <c r="IVS192" s="5"/>
      <c r="IVT192" s="5"/>
      <c r="IVU192" s="5"/>
      <c r="IVV192" s="5"/>
      <c r="IVW192" s="5"/>
      <c r="IVX192" s="5"/>
      <c r="IVY192" s="5"/>
      <c r="IVZ192" s="5"/>
      <c r="IWA192" s="5"/>
      <c r="IWB192" s="5"/>
      <c r="IWC192" s="5"/>
      <c r="IWD192" s="5"/>
      <c r="IWE192" s="5"/>
      <c r="IWF192" s="5"/>
      <c r="IWG192" s="5"/>
      <c r="IWH192" s="5"/>
      <c r="IWI192" s="5"/>
      <c r="IWJ192" s="5"/>
      <c r="IWK192" s="5"/>
      <c r="IWL192" s="5"/>
      <c r="IWM192" s="5"/>
      <c r="IWN192" s="5"/>
      <c r="IWO192" s="5"/>
      <c r="IWP192" s="5"/>
      <c r="IWQ192" s="5"/>
      <c r="IWR192" s="5"/>
      <c r="IWS192" s="5"/>
      <c r="IWT192" s="5"/>
      <c r="IWU192" s="5"/>
      <c r="IWV192" s="5"/>
      <c r="IWW192" s="5"/>
      <c r="IWX192" s="5"/>
      <c r="IWY192" s="5"/>
      <c r="IWZ192" s="5"/>
      <c r="IXA192" s="5"/>
      <c r="IXB192" s="5"/>
      <c r="IXC192" s="5"/>
      <c r="IXD192" s="5"/>
      <c r="IXE192" s="5"/>
      <c r="IXF192" s="5"/>
      <c r="IXG192" s="5"/>
      <c r="IXH192" s="5"/>
      <c r="IXI192" s="5"/>
      <c r="IXJ192" s="5"/>
      <c r="IXK192" s="5"/>
      <c r="IXL192" s="5"/>
      <c r="IXM192" s="5"/>
      <c r="IXN192" s="5"/>
      <c r="IXO192" s="5"/>
      <c r="IXP192" s="5"/>
      <c r="IXQ192" s="5"/>
      <c r="IXR192" s="5"/>
      <c r="IXS192" s="5"/>
      <c r="IXT192" s="5"/>
      <c r="IXU192" s="5"/>
      <c r="IXV192" s="5"/>
      <c r="IXW192" s="5"/>
      <c r="IXX192" s="5"/>
      <c r="IXY192" s="5"/>
      <c r="IXZ192" s="5"/>
      <c r="IYA192" s="5"/>
      <c r="IYB192" s="5"/>
      <c r="IYC192" s="5"/>
      <c r="IYD192" s="5"/>
      <c r="IYE192" s="5"/>
      <c r="IYF192" s="5"/>
      <c r="IYG192" s="5"/>
      <c r="IYH192" s="5"/>
      <c r="IYI192" s="5"/>
      <c r="IYJ192" s="5"/>
      <c r="IYK192" s="5"/>
      <c r="IYL192" s="5"/>
      <c r="IYM192" s="5"/>
      <c r="IYN192" s="5"/>
      <c r="IYO192" s="5"/>
      <c r="IYP192" s="5"/>
      <c r="IYQ192" s="5"/>
      <c r="IYR192" s="5"/>
      <c r="IYS192" s="5"/>
      <c r="IYT192" s="5"/>
      <c r="IYU192" s="5"/>
      <c r="IYV192" s="5"/>
      <c r="IYW192" s="5"/>
      <c r="IYX192" s="5"/>
      <c r="IYY192" s="5"/>
      <c r="IYZ192" s="5"/>
      <c r="IZA192" s="5"/>
      <c r="IZB192" s="5"/>
      <c r="IZC192" s="5"/>
      <c r="IZD192" s="5"/>
      <c r="IZE192" s="5"/>
      <c r="IZF192" s="5"/>
      <c r="IZG192" s="5"/>
      <c r="IZH192" s="5"/>
      <c r="IZI192" s="5"/>
      <c r="IZJ192" s="5"/>
      <c r="IZK192" s="5"/>
      <c r="IZL192" s="5"/>
      <c r="IZM192" s="5"/>
      <c r="IZN192" s="5"/>
      <c r="IZO192" s="5"/>
      <c r="IZP192" s="5"/>
      <c r="IZQ192" s="5"/>
      <c r="IZR192" s="5"/>
      <c r="IZS192" s="5"/>
      <c r="IZT192" s="5"/>
      <c r="IZU192" s="5"/>
      <c r="IZV192" s="5"/>
      <c r="IZW192" s="5"/>
      <c r="IZX192" s="5"/>
      <c r="IZY192" s="5"/>
      <c r="IZZ192" s="5"/>
      <c r="JAA192" s="5"/>
      <c r="JAB192" s="5"/>
      <c r="JAC192" s="5"/>
      <c r="JAD192" s="5"/>
      <c r="JAE192" s="5"/>
      <c r="JAF192" s="5"/>
      <c r="JAG192" s="5"/>
      <c r="JAH192" s="5"/>
      <c r="JAI192" s="5"/>
      <c r="JAJ192" s="5"/>
      <c r="JAK192" s="5"/>
      <c r="JAL192" s="5"/>
      <c r="JAM192" s="5"/>
      <c r="JAN192" s="5"/>
      <c r="JAO192" s="5"/>
      <c r="JAP192" s="5"/>
      <c r="JAQ192" s="5"/>
      <c r="JAR192" s="5"/>
      <c r="JAS192" s="5"/>
      <c r="JAT192" s="5"/>
      <c r="JAU192" s="5"/>
      <c r="JAV192" s="5"/>
      <c r="JAW192" s="5"/>
      <c r="JAX192" s="5"/>
      <c r="JAY192" s="5"/>
      <c r="JAZ192" s="5"/>
      <c r="JBA192" s="5"/>
      <c r="JBB192" s="5"/>
      <c r="JBC192" s="5"/>
      <c r="JBD192" s="5"/>
      <c r="JBE192" s="5"/>
      <c r="JBF192" s="5"/>
      <c r="JBG192" s="5"/>
      <c r="JBH192" s="5"/>
      <c r="JBI192" s="5"/>
      <c r="JBJ192" s="5"/>
      <c r="JBK192" s="5"/>
      <c r="JBL192" s="5"/>
      <c r="JBM192" s="5"/>
      <c r="JBN192" s="5"/>
      <c r="JBO192" s="5"/>
      <c r="JBP192" s="5"/>
      <c r="JBQ192" s="5"/>
      <c r="JBR192" s="5"/>
      <c r="JBS192" s="5"/>
      <c r="JBT192" s="5"/>
      <c r="JBU192" s="5"/>
      <c r="JBV192" s="5"/>
      <c r="JBW192" s="5"/>
      <c r="JBX192" s="5"/>
      <c r="JBY192" s="5"/>
      <c r="JBZ192" s="5"/>
      <c r="JCA192" s="5"/>
      <c r="JCB192" s="5"/>
      <c r="JCC192" s="5"/>
      <c r="JCD192" s="5"/>
      <c r="JCE192" s="5"/>
      <c r="JCF192" s="5"/>
      <c r="JCG192" s="5"/>
      <c r="JCH192" s="5"/>
      <c r="JCI192" s="5"/>
      <c r="JCJ192" s="5"/>
      <c r="JCK192" s="5"/>
      <c r="JCL192" s="5"/>
      <c r="JCM192" s="5"/>
      <c r="JCN192" s="5"/>
      <c r="JCO192" s="5"/>
      <c r="JCP192" s="5"/>
      <c r="JCQ192" s="5"/>
      <c r="JCR192" s="5"/>
      <c r="JCS192" s="5"/>
      <c r="JCT192" s="5"/>
      <c r="JCU192" s="5"/>
      <c r="JCV192" s="5"/>
      <c r="JCW192" s="5"/>
      <c r="JCX192" s="5"/>
      <c r="JCY192" s="5"/>
      <c r="JCZ192" s="5"/>
      <c r="JDA192" s="5"/>
      <c r="JDB192" s="5"/>
      <c r="JDC192" s="5"/>
      <c r="JDD192" s="5"/>
      <c r="JDE192" s="5"/>
      <c r="JDF192" s="5"/>
      <c r="JDG192" s="5"/>
      <c r="JDH192" s="5"/>
      <c r="JDI192" s="5"/>
      <c r="JDJ192" s="5"/>
      <c r="JDK192" s="5"/>
      <c r="JDL192" s="5"/>
      <c r="JDM192" s="5"/>
      <c r="JDN192" s="5"/>
      <c r="JDO192" s="5"/>
      <c r="JDP192" s="5"/>
      <c r="JDQ192" s="5"/>
      <c r="JDR192" s="5"/>
      <c r="JDS192" s="5"/>
      <c r="JDT192" s="5"/>
      <c r="JDU192" s="5"/>
      <c r="JDV192" s="5"/>
      <c r="JDW192" s="5"/>
      <c r="JDX192" s="5"/>
      <c r="JDY192" s="5"/>
      <c r="JDZ192" s="5"/>
      <c r="JEA192" s="5"/>
      <c r="JEB192" s="5"/>
      <c r="JEC192" s="5"/>
      <c r="JED192" s="5"/>
      <c r="JEE192" s="5"/>
      <c r="JEF192" s="5"/>
      <c r="JEG192" s="5"/>
      <c r="JEH192" s="5"/>
      <c r="JEI192" s="5"/>
      <c r="JEJ192" s="5"/>
      <c r="JEK192" s="5"/>
      <c r="JEL192" s="5"/>
      <c r="JEM192" s="5"/>
      <c r="JEN192" s="5"/>
      <c r="JEO192" s="5"/>
      <c r="JEP192" s="5"/>
      <c r="JEQ192" s="5"/>
      <c r="JER192" s="5"/>
      <c r="JES192" s="5"/>
      <c r="JET192" s="5"/>
      <c r="JEU192" s="5"/>
      <c r="JEV192" s="5"/>
      <c r="JEW192" s="5"/>
      <c r="JEX192" s="5"/>
      <c r="JEY192" s="5"/>
      <c r="JEZ192" s="5"/>
      <c r="JFA192" s="5"/>
      <c r="JFB192" s="5"/>
      <c r="JFC192" s="5"/>
      <c r="JFD192" s="5"/>
      <c r="JFE192" s="5"/>
      <c r="JFF192" s="5"/>
      <c r="JFG192" s="5"/>
      <c r="JFH192" s="5"/>
      <c r="JFI192" s="5"/>
      <c r="JFJ192" s="5"/>
      <c r="JFK192" s="5"/>
      <c r="JFL192" s="5"/>
      <c r="JFM192" s="5"/>
      <c r="JFN192" s="5"/>
      <c r="JFO192" s="5"/>
      <c r="JFP192" s="5"/>
      <c r="JFQ192" s="5"/>
      <c r="JFR192" s="5"/>
      <c r="JFS192" s="5"/>
      <c r="JFT192" s="5"/>
      <c r="JFU192" s="5"/>
      <c r="JFV192" s="5"/>
      <c r="JFW192" s="5"/>
      <c r="JFX192" s="5"/>
      <c r="JFY192" s="5"/>
      <c r="JFZ192" s="5"/>
      <c r="JGA192" s="5"/>
      <c r="JGB192" s="5"/>
      <c r="JGC192" s="5"/>
      <c r="JGD192" s="5"/>
      <c r="JGE192" s="5"/>
      <c r="JGF192" s="5"/>
      <c r="JGG192" s="5"/>
      <c r="JGH192" s="5"/>
      <c r="JGI192" s="5"/>
      <c r="JGJ192" s="5"/>
      <c r="JGK192" s="5"/>
      <c r="JGL192" s="5"/>
      <c r="JGM192" s="5"/>
      <c r="JGN192" s="5"/>
      <c r="JGO192" s="5"/>
      <c r="JGP192" s="5"/>
      <c r="JGQ192" s="5"/>
      <c r="JGR192" s="5"/>
      <c r="JGS192" s="5"/>
      <c r="JGT192" s="5"/>
      <c r="JGU192" s="5"/>
      <c r="JGV192" s="5"/>
      <c r="JGW192" s="5"/>
      <c r="JGX192" s="5"/>
      <c r="JGY192" s="5"/>
      <c r="JGZ192" s="5"/>
      <c r="JHA192" s="5"/>
      <c r="JHB192" s="5"/>
      <c r="JHC192" s="5"/>
      <c r="JHD192" s="5"/>
      <c r="JHE192" s="5"/>
      <c r="JHF192" s="5"/>
      <c r="JHG192" s="5"/>
      <c r="JHH192" s="5"/>
      <c r="JHI192" s="5"/>
      <c r="JHJ192" s="5"/>
      <c r="JHK192" s="5"/>
      <c r="JHL192" s="5"/>
      <c r="JHM192" s="5"/>
      <c r="JHN192" s="5"/>
      <c r="JHO192" s="5"/>
      <c r="JHP192" s="5"/>
      <c r="JHQ192" s="5"/>
      <c r="JHR192" s="5"/>
      <c r="JHS192" s="5"/>
      <c r="JHT192" s="5"/>
      <c r="JHU192" s="5"/>
      <c r="JHV192" s="5"/>
      <c r="JHW192" s="5"/>
      <c r="JHX192" s="5"/>
      <c r="JHY192" s="5"/>
      <c r="JHZ192" s="5"/>
      <c r="JIA192" s="5"/>
      <c r="JIB192" s="5"/>
      <c r="JIC192" s="5"/>
      <c r="JID192" s="5"/>
      <c r="JIE192" s="5"/>
      <c r="JIF192" s="5"/>
      <c r="JIG192" s="5"/>
      <c r="JIH192" s="5"/>
      <c r="JII192" s="5"/>
      <c r="JIJ192" s="5"/>
      <c r="JIK192" s="5"/>
      <c r="JIL192" s="5"/>
      <c r="JIM192" s="5"/>
      <c r="JIN192" s="5"/>
      <c r="JIO192" s="5"/>
      <c r="JIP192" s="5"/>
      <c r="JIQ192" s="5"/>
      <c r="JIR192" s="5"/>
      <c r="JIS192" s="5"/>
      <c r="JIT192" s="5"/>
      <c r="JIU192" s="5"/>
      <c r="JIV192" s="5"/>
      <c r="JIW192" s="5"/>
      <c r="JIX192" s="5"/>
      <c r="JIY192" s="5"/>
      <c r="JIZ192" s="5"/>
      <c r="JJA192" s="5"/>
      <c r="JJB192" s="5"/>
      <c r="JJC192" s="5"/>
      <c r="JJD192" s="5"/>
      <c r="JJE192" s="5"/>
      <c r="JJF192" s="5"/>
      <c r="JJG192" s="5"/>
      <c r="JJH192" s="5"/>
      <c r="JJI192" s="5"/>
      <c r="JJJ192" s="5"/>
      <c r="JJK192" s="5"/>
      <c r="JJL192" s="5"/>
      <c r="JJM192" s="5"/>
      <c r="JJN192" s="5"/>
      <c r="JJO192" s="5"/>
      <c r="JJP192" s="5"/>
      <c r="JJQ192" s="5"/>
      <c r="JJR192" s="5"/>
      <c r="JJS192" s="5"/>
      <c r="JJT192" s="5"/>
      <c r="JJU192" s="5"/>
      <c r="JJV192" s="5"/>
      <c r="JJW192" s="5"/>
      <c r="JJX192" s="5"/>
      <c r="JJY192" s="5"/>
      <c r="JJZ192" s="5"/>
      <c r="JKA192" s="5"/>
      <c r="JKB192" s="5"/>
      <c r="JKC192" s="5"/>
      <c r="JKD192" s="5"/>
      <c r="JKE192" s="5"/>
      <c r="JKF192" s="5"/>
      <c r="JKG192" s="5"/>
      <c r="JKH192" s="5"/>
      <c r="JKI192" s="5"/>
      <c r="JKJ192" s="5"/>
      <c r="JKK192" s="5"/>
      <c r="JKL192" s="5"/>
      <c r="JKM192" s="5"/>
      <c r="JKN192" s="5"/>
      <c r="JKO192" s="5"/>
      <c r="JKP192" s="5"/>
      <c r="JKQ192" s="5"/>
      <c r="JKR192" s="5"/>
      <c r="JKS192" s="5"/>
      <c r="JKT192" s="5"/>
      <c r="JKU192" s="5"/>
      <c r="JKV192" s="5"/>
      <c r="JKW192" s="5"/>
      <c r="JKX192" s="5"/>
      <c r="JKY192" s="5"/>
      <c r="JKZ192" s="5"/>
      <c r="JLA192" s="5"/>
      <c r="JLB192" s="5"/>
      <c r="JLC192" s="5"/>
      <c r="JLD192" s="5"/>
      <c r="JLE192" s="5"/>
      <c r="JLF192" s="5"/>
      <c r="JLG192" s="5"/>
      <c r="JLH192" s="5"/>
      <c r="JLI192" s="5"/>
      <c r="JLJ192" s="5"/>
      <c r="JLK192" s="5"/>
      <c r="JLL192" s="5"/>
      <c r="JLM192" s="5"/>
      <c r="JLN192" s="5"/>
      <c r="JLO192" s="5"/>
      <c r="JLP192" s="5"/>
      <c r="JLQ192" s="5"/>
      <c r="JLR192" s="5"/>
      <c r="JLS192" s="5"/>
      <c r="JLT192" s="5"/>
      <c r="JLU192" s="5"/>
      <c r="JLV192" s="5"/>
      <c r="JLW192" s="5"/>
      <c r="JLX192" s="5"/>
      <c r="JLY192" s="5"/>
      <c r="JLZ192" s="5"/>
      <c r="JMA192" s="5"/>
      <c r="JMB192" s="5"/>
      <c r="JMC192" s="5"/>
      <c r="JMD192" s="5"/>
      <c r="JME192" s="5"/>
      <c r="JMF192" s="5"/>
      <c r="JMG192" s="5"/>
      <c r="JMH192" s="5"/>
      <c r="JMI192" s="5"/>
      <c r="JMJ192" s="5"/>
      <c r="JMK192" s="5"/>
      <c r="JML192" s="5"/>
      <c r="JMM192" s="5"/>
      <c r="JMN192" s="5"/>
      <c r="JMO192" s="5"/>
      <c r="JMP192" s="5"/>
      <c r="JMQ192" s="5"/>
      <c r="JMR192" s="5"/>
      <c r="JMS192" s="5"/>
      <c r="JMT192" s="5"/>
      <c r="JMU192" s="5"/>
      <c r="JMV192" s="5"/>
      <c r="JMW192" s="5"/>
      <c r="JMX192" s="5"/>
      <c r="JMY192" s="5"/>
      <c r="JMZ192" s="5"/>
      <c r="JNA192" s="5"/>
      <c r="JNB192" s="5"/>
      <c r="JNC192" s="5"/>
      <c r="JND192" s="5"/>
      <c r="JNE192" s="5"/>
      <c r="JNF192" s="5"/>
      <c r="JNG192" s="5"/>
      <c r="JNH192" s="5"/>
      <c r="JNI192" s="5"/>
      <c r="JNJ192" s="5"/>
      <c r="JNK192" s="5"/>
      <c r="JNL192" s="5"/>
      <c r="JNM192" s="5"/>
      <c r="JNN192" s="5"/>
      <c r="JNO192" s="5"/>
      <c r="JNP192" s="5"/>
      <c r="JNQ192" s="5"/>
      <c r="JNR192" s="5"/>
      <c r="JNS192" s="5"/>
      <c r="JNT192" s="5"/>
      <c r="JNU192" s="5"/>
      <c r="JNV192" s="5"/>
      <c r="JNW192" s="5"/>
      <c r="JNX192" s="5"/>
      <c r="JNY192" s="5"/>
      <c r="JNZ192" s="5"/>
      <c r="JOA192" s="5"/>
      <c r="JOB192" s="5"/>
      <c r="JOC192" s="5"/>
      <c r="JOD192" s="5"/>
      <c r="JOE192" s="5"/>
      <c r="JOF192" s="5"/>
      <c r="JOG192" s="5"/>
      <c r="JOH192" s="5"/>
      <c r="JOI192" s="5"/>
      <c r="JOJ192" s="5"/>
      <c r="JOK192" s="5"/>
      <c r="JOL192" s="5"/>
      <c r="JOM192" s="5"/>
      <c r="JON192" s="5"/>
      <c r="JOO192" s="5"/>
      <c r="JOP192" s="5"/>
      <c r="JOQ192" s="5"/>
      <c r="JOR192" s="5"/>
      <c r="JOS192" s="5"/>
      <c r="JOT192" s="5"/>
      <c r="JOU192" s="5"/>
      <c r="JOV192" s="5"/>
      <c r="JOW192" s="5"/>
      <c r="JOX192" s="5"/>
      <c r="JOY192" s="5"/>
      <c r="JOZ192" s="5"/>
      <c r="JPA192" s="5"/>
      <c r="JPB192" s="5"/>
      <c r="JPC192" s="5"/>
      <c r="JPD192" s="5"/>
      <c r="JPE192" s="5"/>
      <c r="JPF192" s="5"/>
      <c r="JPG192" s="5"/>
      <c r="JPH192" s="5"/>
      <c r="JPI192" s="5"/>
      <c r="JPJ192" s="5"/>
      <c r="JPK192" s="5"/>
      <c r="JPL192" s="5"/>
      <c r="JPM192" s="5"/>
      <c r="JPN192" s="5"/>
      <c r="JPO192" s="5"/>
      <c r="JPP192" s="5"/>
      <c r="JPQ192" s="5"/>
      <c r="JPR192" s="5"/>
      <c r="JPS192" s="5"/>
      <c r="JPT192" s="5"/>
      <c r="JPU192" s="5"/>
      <c r="JPV192" s="5"/>
      <c r="JPW192" s="5"/>
      <c r="JPX192" s="5"/>
      <c r="JPY192" s="5"/>
      <c r="JPZ192" s="5"/>
      <c r="JQA192" s="5"/>
      <c r="JQB192" s="5"/>
      <c r="JQC192" s="5"/>
      <c r="JQD192" s="5"/>
      <c r="JQE192" s="5"/>
      <c r="JQF192" s="5"/>
      <c r="JQG192" s="5"/>
      <c r="JQH192" s="5"/>
      <c r="JQI192" s="5"/>
      <c r="JQJ192" s="5"/>
      <c r="JQK192" s="5"/>
      <c r="JQL192" s="5"/>
      <c r="JQM192" s="5"/>
      <c r="JQN192" s="5"/>
      <c r="JQO192" s="5"/>
      <c r="JQP192" s="5"/>
      <c r="JQQ192" s="5"/>
      <c r="JQR192" s="5"/>
      <c r="JQS192" s="5"/>
      <c r="JQT192" s="5"/>
      <c r="JQU192" s="5"/>
      <c r="JQV192" s="5"/>
      <c r="JQW192" s="5"/>
      <c r="JQX192" s="5"/>
      <c r="JQY192" s="5"/>
      <c r="JQZ192" s="5"/>
      <c r="JRA192" s="5"/>
      <c r="JRB192" s="5"/>
      <c r="JRC192" s="5"/>
      <c r="JRD192" s="5"/>
      <c r="JRE192" s="5"/>
      <c r="JRF192" s="5"/>
      <c r="JRG192" s="5"/>
      <c r="JRH192" s="5"/>
      <c r="JRI192" s="5"/>
      <c r="JRJ192" s="5"/>
      <c r="JRK192" s="5"/>
      <c r="JRL192" s="5"/>
      <c r="JRM192" s="5"/>
      <c r="JRN192" s="5"/>
      <c r="JRO192" s="5"/>
      <c r="JRP192" s="5"/>
      <c r="JRQ192" s="5"/>
      <c r="JRR192" s="5"/>
      <c r="JRS192" s="5"/>
      <c r="JRT192" s="5"/>
      <c r="JRU192" s="5"/>
      <c r="JRV192" s="5"/>
      <c r="JRW192" s="5"/>
      <c r="JRX192" s="5"/>
      <c r="JRY192" s="5"/>
      <c r="JRZ192" s="5"/>
      <c r="JSA192" s="5"/>
      <c r="JSB192" s="5"/>
      <c r="JSC192" s="5"/>
      <c r="JSD192" s="5"/>
      <c r="JSE192" s="5"/>
      <c r="JSF192" s="5"/>
      <c r="JSG192" s="5"/>
      <c r="JSH192" s="5"/>
      <c r="JSI192" s="5"/>
      <c r="JSJ192" s="5"/>
      <c r="JSK192" s="5"/>
      <c r="JSL192" s="5"/>
      <c r="JSM192" s="5"/>
      <c r="JSN192" s="5"/>
      <c r="JSO192" s="5"/>
      <c r="JSP192" s="5"/>
      <c r="JSQ192" s="5"/>
      <c r="JSR192" s="5"/>
      <c r="JSS192" s="5"/>
      <c r="JST192" s="5"/>
      <c r="JSU192" s="5"/>
      <c r="JSV192" s="5"/>
      <c r="JSW192" s="5"/>
      <c r="JSX192" s="5"/>
      <c r="JSY192" s="5"/>
      <c r="JSZ192" s="5"/>
      <c r="JTA192" s="5"/>
      <c r="JTB192" s="5"/>
      <c r="JTC192" s="5"/>
      <c r="JTD192" s="5"/>
      <c r="JTE192" s="5"/>
      <c r="JTF192" s="5"/>
      <c r="JTG192" s="5"/>
      <c r="JTH192" s="5"/>
      <c r="JTI192" s="5"/>
      <c r="JTJ192" s="5"/>
      <c r="JTK192" s="5"/>
      <c r="JTL192" s="5"/>
      <c r="JTM192" s="5"/>
      <c r="JTN192" s="5"/>
      <c r="JTO192" s="5"/>
      <c r="JTP192" s="5"/>
      <c r="JTQ192" s="5"/>
      <c r="JTR192" s="5"/>
      <c r="JTS192" s="5"/>
      <c r="JTT192" s="5"/>
      <c r="JTU192" s="5"/>
      <c r="JTV192" s="5"/>
      <c r="JTW192" s="5"/>
      <c r="JTX192" s="5"/>
      <c r="JTY192" s="5"/>
      <c r="JTZ192" s="5"/>
      <c r="JUA192" s="5"/>
      <c r="JUB192" s="5"/>
      <c r="JUC192" s="5"/>
      <c r="JUD192" s="5"/>
      <c r="JUE192" s="5"/>
      <c r="JUF192" s="5"/>
      <c r="JUG192" s="5"/>
      <c r="JUH192" s="5"/>
      <c r="JUI192" s="5"/>
      <c r="JUJ192" s="5"/>
      <c r="JUK192" s="5"/>
      <c r="JUL192" s="5"/>
      <c r="JUM192" s="5"/>
      <c r="JUN192" s="5"/>
      <c r="JUO192" s="5"/>
      <c r="JUP192" s="5"/>
      <c r="JUQ192" s="5"/>
      <c r="JUR192" s="5"/>
      <c r="JUS192" s="5"/>
      <c r="JUT192" s="5"/>
      <c r="JUU192" s="5"/>
      <c r="JUV192" s="5"/>
      <c r="JUW192" s="5"/>
      <c r="JUX192" s="5"/>
      <c r="JUY192" s="5"/>
      <c r="JUZ192" s="5"/>
      <c r="JVA192" s="5"/>
      <c r="JVB192" s="5"/>
      <c r="JVC192" s="5"/>
      <c r="JVD192" s="5"/>
      <c r="JVE192" s="5"/>
      <c r="JVF192" s="5"/>
      <c r="JVG192" s="5"/>
      <c r="JVH192" s="5"/>
      <c r="JVI192" s="5"/>
      <c r="JVJ192" s="5"/>
      <c r="JVK192" s="5"/>
      <c r="JVL192" s="5"/>
      <c r="JVM192" s="5"/>
      <c r="JVN192" s="5"/>
      <c r="JVO192" s="5"/>
      <c r="JVP192" s="5"/>
      <c r="JVQ192" s="5"/>
      <c r="JVR192" s="5"/>
      <c r="JVS192" s="5"/>
      <c r="JVT192" s="5"/>
      <c r="JVU192" s="5"/>
      <c r="JVV192" s="5"/>
      <c r="JVW192" s="5"/>
      <c r="JVX192" s="5"/>
      <c r="JVY192" s="5"/>
      <c r="JVZ192" s="5"/>
      <c r="JWA192" s="5"/>
      <c r="JWB192" s="5"/>
      <c r="JWC192" s="5"/>
      <c r="JWD192" s="5"/>
      <c r="JWE192" s="5"/>
      <c r="JWF192" s="5"/>
      <c r="JWG192" s="5"/>
      <c r="JWH192" s="5"/>
      <c r="JWI192" s="5"/>
      <c r="JWJ192" s="5"/>
      <c r="JWK192" s="5"/>
      <c r="JWL192" s="5"/>
      <c r="JWM192" s="5"/>
      <c r="JWN192" s="5"/>
      <c r="JWO192" s="5"/>
      <c r="JWP192" s="5"/>
      <c r="JWQ192" s="5"/>
      <c r="JWR192" s="5"/>
      <c r="JWS192" s="5"/>
      <c r="JWT192" s="5"/>
      <c r="JWU192" s="5"/>
      <c r="JWV192" s="5"/>
      <c r="JWW192" s="5"/>
      <c r="JWX192" s="5"/>
      <c r="JWY192" s="5"/>
      <c r="JWZ192" s="5"/>
      <c r="JXA192" s="5"/>
      <c r="JXB192" s="5"/>
      <c r="JXC192" s="5"/>
      <c r="JXD192" s="5"/>
      <c r="JXE192" s="5"/>
      <c r="JXF192" s="5"/>
      <c r="JXG192" s="5"/>
      <c r="JXH192" s="5"/>
      <c r="JXI192" s="5"/>
      <c r="JXJ192" s="5"/>
      <c r="JXK192" s="5"/>
      <c r="JXL192" s="5"/>
      <c r="JXM192" s="5"/>
      <c r="JXN192" s="5"/>
      <c r="JXO192" s="5"/>
      <c r="JXP192" s="5"/>
      <c r="JXQ192" s="5"/>
      <c r="JXR192" s="5"/>
      <c r="JXS192" s="5"/>
      <c r="JXT192" s="5"/>
      <c r="JXU192" s="5"/>
      <c r="JXV192" s="5"/>
      <c r="JXW192" s="5"/>
      <c r="JXX192" s="5"/>
      <c r="JXY192" s="5"/>
      <c r="JXZ192" s="5"/>
      <c r="JYA192" s="5"/>
      <c r="JYB192" s="5"/>
      <c r="JYC192" s="5"/>
      <c r="JYD192" s="5"/>
      <c r="JYE192" s="5"/>
      <c r="JYF192" s="5"/>
      <c r="JYG192" s="5"/>
      <c r="JYH192" s="5"/>
      <c r="JYI192" s="5"/>
      <c r="JYJ192" s="5"/>
      <c r="JYK192" s="5"/>
      <c r="JYL192" s="5"/>
      <c r="JYM192" s="5"/>
      <c r="JYN192" s="5"/>
      <c r="JYO192" s="5"/>
      <c r="JYP192" s="5"/>
      <c r="JYQ192" s="5"/>
      <c r="JYR192" s="5"/>
      <c r="JYS192" s="5"/>
      <c r="JYT192" s="5"/>
      <c r="JYU192" s="5"/>
      <c r="JYV192" s="5"/>
      <c r="JYW192" s="5"/>
      <c r="JYX192" s="5"/>
      <c r="JYY192" s="5"/>
      <c r="JYZ192" s="5"/>
      <c r="JZA192" s="5"/>
      <c r="JZB192" s="5"/>
      <c r="JZC192" s="5"/>
      <c r="JZD192" s="5"/>
      <c r="JZE192" s="5"/>
      <c r="JZF192" s="5"/>
      <c r="JZG192" s="5"/>
      <c r="JZH192" s="5"/>
      <c r="JZI192" s="5"/>
      <c r="JZJ192" s="5"/>
      <c r="JZK192" s="5"/>
      <c r="JZL192" s="5"/>
      <c r="JZM192" s="5"/>
      <c r="JZN192" s="5"/>
      <c r="JZO192" s="5"/>
      <c r="JZP192" s="5"/>
      <c r="JZQ192" s="5"/>
      <c r="JZR192" s="5"/>
      <c r="JZS192" s="5"/>
      <c r="JZT192" s="5"/>
      <c r="JZU192" s="5"/>
      <c r="JZV192" s="5"/>
      <c r="JZW192" s="5"/>
      <c r="JZX192" s="5"/>
      <c r="JZY192" s="5"/>
      <c r="JZZ192" s="5"/>
      <c r="KAA192" s="5"/>
      <c r="KAB192" s="5"/>
      <c r="KAC192" s="5"/>
      <c r="KAD192" s="5"/>
      <c r="KAE192" s="5"/>
      <c r="KAF192" s="5"/>
      <c r="KAG192" s="5"/>
      <c r="KAH192" s="5"/>
      <c r="KAI192" s="5"/>
      <c r="KAJ192" s="5"/>
      <c r="KAK192" s="5"/>
      <c r="KAL192" s="5"/>
      <c r="KAM192" s="5"/>
      <c r="KAN192" s="5"/>
      <c r="KAO192" s="5"/>
      <c r="KAP192" s="5"/>
      <c r="KAQ192" s="5"/>
      <c r="KAR192" s="5"/>
      <c r="KAS192" s="5"/>
      <c r="KAT192" s="5"/>
      <c r="KAU192" s="5"/>
      <c r="KAV192" s="5"/>
      <c r="KAW192" s="5"/>
      <c r="KAX192" s="5"/>
      <c r="KAY192" s="5"/>
      <c r="KAZ192" s="5"/>
      <c r="KBA192" s="5"/>
      <c r="KBB192" s="5"/>
      <c r="KBC192" s="5"/>
      <c r="KBD192" s="5"/>
      <c r="KBE192" s="5"/>
      <c r="KBF192" s="5"/>
      <c r="KBG192" s="5"/>
      <c r="KBH192" s="5"/>
      <c r="KBI192" s="5"/>
      <c r="KBJ192" s="5"/>
      <c r="KBK192" s="5"/>
      <c r="KBL192" s="5"/>
      <c r="KBM192" s="5"/>
      <c r="KBN192" s="5"/>
      <c r="KBO192" s="5"/>
      <c r="KBP192" s="5"/>
      <c r="KBQ192" s="5"/>
      <c r="KBR192" s="5"/>
      <c r="KBS192" s="5"/>
      <c r="KBT192" s="5"/>
      <c r="KBU192" s="5"/>
      <c r="KBV192" s="5"/>
      <c r="KBW192" s="5"/>
      <c r="KBX192" s="5"/>
      <c r="KBY192" s="5"/>
      <c r="KBZ192" s="5"/>
      <c r="KCA192" s="5"/>
      <c r="KCB192" s="5"/>
      <c r="KCC192" s="5"/>
      <c r="KCD192" s="5"/>
      <c r="KCE192" s="5"/>
      <c r="KCF192" s="5"/>
      <c r="KCG192" s="5"/>
      <c r="KCH192" s="5"/>
      <c r="KCI192" s="5"/>
      <c r="KCJ192" s="5"/>
      <c r="KCK192" s="5"/>
      <c r="KCL192" s="5"/>
      <c r="KCM192" s="5"/>
      <c r="KCN192" s="5"/>
      <c r="KCO192" s="5"/>
      <c r="KCP192" s="5"/>
      <c r="KCQ192" s="5"/>
      <c r="KCR192" s="5"/>
      <c r="KCS192" s="5"/>
      <c r="KCT192" s="5"/>
      <c r="KCU192" s="5"/>
      <c r="KCV192" s="5"/>
      <c r="KCW192" s="5"/>
      <c r="KCX192" s="5"/>
      <c r="KCY192" s="5"/>
      <c r="KCZ192" s="5"/>
      <c r="KDA192" s="5"/>
      <c r="KDB192" s="5"/>
      <c r="KDC192" s="5"/>
      <c r="KDD192" s="5"/>
      <c r="KDE192" s="5"/>
      <c r="KDF192" s="5"/>
      <c r="KDG192" s="5"/>
      <c r="KDH192" s="5"/>
      <c r="KDI192" s="5"/>
      <c r="KDJ192" s="5"/>
      <c r="KDK192" s="5"/>
      <c r="KDL192" s="5"/>
      <c r="KDM192" s="5"/>
      <c r="KDN192" s="5"/>
      <c r="KDO192" s="5"/>
      <c r="KDP192" s="5"/>
      <c r="KDQ192" s="5"/>
      <c r="KDR192" s="5"/>
      <c r="KDS192" s="5"/>
      <c r="KDT192" s="5"/>
      <c r="KDU192" s="5"/>
      <c r="KDV192" s="5"/>
      <c r="KDW192" s="5"/>
      <c r="KDX192" s="5"/>
      <c r="KDY192" s="5"/>
      <c r="KDZ192" s="5"/>
      <c r="KEA192" s="5"/>
      <c r="KEB192" s="5"/>
      <c r="KEC192" s="5"/>
      <c r="KED192" s="5"/>
      <c r="KEE192" s="5"/>
      <c r="KEF192" s="5"/>
      <c r="KEG192" s="5"/>
      <c r="KEH192" s="5"/>
      <c r="KEI192" s="5"/>
      <c r="KEJ192" s="5"/>
      <c r="KEK192" s="5"/>
      <c r="KEL192" s="5"/>
      <c r="KEM192" s="5"/>
      <c r="KEN192" s="5"/>
      <c r="KEO192" s="5"/>
      <c r="KEP192" s="5"/>
      <c r="KEQ192" s="5"/>
      <c r="KER192" s="5"/>
      <c r="KES192" s="5"/>
      <c r="KET192" s="5"/>
      <c r="KEU192" s="5"/>
      <c r="KEV192" s="5"/>
      <c r="KEW192" s="5"/>
      <c r="KEX192" s="5"/>
      <c r="KEY192" s="5"/>
      <c r="KEZ192" s="5"/>
      <c r="KFA192" s="5"/>
      <c r="KFB192" s="5"/>
      <c r="KFC192" s="5"/>
      <c r="KFD192" s="5"/>
      <c r="KFE192" s="5"/>
      <c r="KFF192" s="5"/>
      <c r="KFG192" s="5"/>
      <c r="KFH192" s="5"/>
      <c r="KFI192" s="5"/>
      <c r="KFJ192" s="5"/>
      <c r="KFK192" s="5"/>
      <c r="KFL192" s="5"/>
      <c r="KFM192" s="5"/>
      <c r="KFN192" s="5"/>
      <c r="KFO192" s="5"/>
      <c r="KFP192" s="5"/>
      <c r="KFQ192" s="5"/>
      <c r="KFR192" s="5"/>
      <c r="KFS192" s="5"/>
      <c r="KFT192" s="5"/>
      <c r="KFU192" s="5"/>
      <c r="KFV192" s="5"/>
      <c r="KFW192" s="5"/>
      <c r="KFX192" s="5"/>
      <c r="KFY192" s="5"/>
      <c r="KFZ192" s="5"/>
      <c r="KGA192" s="5"/>
      <c r="KGB192" s="5"/>
      <c r="KGC192" s="5"/>
      <c r="KGD192" s="5"/>
      <c r="KGE192" s="5"/>
      <c r="KGF192" s="5"/>
      <c r="KGG192" s="5"/>
      <c r="KGH192" s="5"/>
      <c r="KGI192" s="5"/>
      <c r="KGJ192" s="5"/>
      <c r="KGK192" s="5"/>
      <c r="KGL192" s="5"/>
      <c r="KGM192" s="5"/>
      <c r="KGN192" s="5"/>
      <c r="KGO192" s="5"/>
      <c r="KGP192" s="5"/>
      <c r="KGQ192" s="5"/>
      <c r="KGR192" s="5"/>
      <c r="KGS192" s="5"/>
      <c r="KGT192" s="5"/>
      <c r="KGU192" s="5"/>
      <c r="KGV192" s="5"/>
      <c r="KGW192" s="5"/>
      <c r="KGX192" s="5"/>
      <c r="KGY192" s="5"/>
      <c r="KGZ192" s="5"/>
      <c r="KHA192" s="5"/>
      <c r="KHB192" s="5"/>
      <c r="KHC192" s="5"/>
      <c r="KHD192" s="5"/>
      <c r="KHE192" s="5"/>
      <c r="KHF192" s="5"/>
      <c r="KHG192" s="5"/>
      <c r="KHH192" s="5"/>
      <c r="KHI192" s="5"/>
      <c r="KHJ192" s="5"/>
      <c r="KHK192" s="5"/>
      <c r="KHL192" s="5"/>
      <c r="KHM192" s="5"/>
      <c r="KHN192" s="5"/>
      <c r="KHO192" s="5"/>
      <c r="KHP192" s="5"/>
      <c r="KHQ192" s="5"/>
      <c r="KHR192" s="5"/>
      <c r="KHS192" s="5"/>
      <c r="KHT192" s="5"/>
      <c r="KHU192" s="5"/>
      <c r="KHV192" s="5"/>
      <c r="KHW192" s="5"/>
      <c r="KHX192" s="5"/>
      <c r="KHY192" s="5"/>
      <c r="KHZ192" s="5"/>
      <c r="KIA192" s="5"/>
      <c r="KIB192" s="5"/>
      <c r="KIC192" s="5"/>
      <c r="KID192" s="5"/>
      <c r="KIE192" s="5"/>
      <c r="KIF192" s="5"/>
      <c r="KIG192" s="5"/>
      <c r="KIH192" s="5"/>
      <c r="KII192" s="5"/>
      <c r="KIJ192" s="5"/>
      <c r="KIK192" s="5"/>
      <c r="KIL192" s="5"/>
      <c r="KIM192" s="5"/>
      <c r="KIN192" s="5"/>
      <c r="KIO192" s="5"/>
      <c r="KIP192" s="5"/>
      <c r="KIQ192" s="5"/>
      <c r="KIR192" s="5"/>
      <c r="KIS192" s="5"/>
      <c r="KIT192" s="5"/>
      <c r="KIU192" s="5"/>
      <c r="KIV192" s="5"/>
      <c r="KIW192" s="5"/>
      <c r="KIX192" s="5"/>
      <c r="KIY192" s="5"/>
      <c r="KIZ192" s="5"/>
      <c r="KJA192" s="5"/>
      <c r="KJB192" s="5"/>
      <c r="KJC192" s="5"/>
      <c r="KJD192" s="5"/>
      <c r="KJE192" s="5"/>
      <c r="KJF192" s="5"/>
      <c r="KJG192" s="5"/>
      <c r="KJH192" s="5"/>
      <c r="KJI192" s="5"/>
      <c r="KJJ192" s="5"/>
      <c r="KJK192" s="5"/>
      <c r="KJL192" s="5"/>
      <c r="KJM192" s="5"/>
      <c r="KJN192" s="5"/>
      <c r="KJO192" s="5"/>
      <c r="KJP192" s="5"/>
      <c r="KJQ192" s="5"/>
      <c r="KJR192" s="5"/>
      <c r="KJS192" s="5"/>
      <c r="KJT192" s="5"/>
      <c r="KJU192" s="5"/>
      <c r="KJV192" s="5"/>
      <c r="KJW192" s="5"/>
      <c r="KJX192" s="5"/>
      <c r="KJY192" s="5"/>
      <c r="KJZ192" s="5"/>
      <c r="KKA192" s="5"/>
      <c r="KKB192" s="5"/>
      <c r="KKC192" s="5"/>
      <c r="KKD192" s="5"/>
      <c r="KKE192" s="5"/>
      <c r="KKF192" s="5"/>
      <c r="KKG192" s="5"/>
      <c r="KKH192" s="5"/>
      <c r="KKI192" s="5"/>
      <c r="KKJ192" s="5"/>
      <c r="KKK192" s="5"/>
      <c r="KKL192" s="5"/>
      <c r="KKM192" s="5"/>
      <c r="KKN192" s="5"/>
      <c r="KKO192" s="5"/>
      <c r="KKP192" s="5"/>
      <c r="KKQ192" s="5"/>
      <c r="KKR192" s="5"/>
      <c r="KKS192" s="5"/>
      <c r="KKT192" s="5"/>
      <c r="KKU192" s="5"/>
      <c r="KKV192" s="5"/>
      <c r="KKW192" s="5"/>
      <c r="KKX192" s="5"/>
      <c r="KKY192" s="5"/>
      <c r="KKZ192" s="5"/>
      <c r="KLA192" s="5"/>
      <c r="KLB192" s="5"/>
      <c r="KLC192" s="5"/>
      <c r="KLD192" s="5"/>
      <c r="KLE192" s="5"/>
      <c r="KLF192" s="5"/>
      <c r="KLG192" s="5"/>
      <c r="KLH192" s="5"/>
      <c r="KLI192" s="5"/>
      <c r="KLJ192" s="5"/>
      <c r="KLK192" s="5"/>
      <c r="KLL192" s="5"/>
      <c r="KLM192" s="5"/>
      <c r="KLN192" s="5"/>
      <c r="KLO192" s="5"/>
      <c r="KLP192" s="5"/>
      <c r="KLQ192" s="5"/>
      <c r="KLR192" s="5"/>
      <c r="KLS192" s="5"/>
      <c r="KLT192" s="5"/>
      <c r="KLU192" s="5"/>
      <c r="KLV192" s="5"/>
      <c r="KLW192" s="5"/>
      <c r="KLX192" s="5"/>
      <c r="KLY192" s="5"/>
      <c r="KLZ192" s="5"/>
      <c r="KMA192" s="5"/>
      <c r="KMB192" s="5"/>
      <c r="KMC192" s="5"/>
      <c r="KMD192" s="5"/>
      <c r="KME192" s="5"/>
      <c r="KMF192" s="5"/>
      <c r="KMG192" s="5"/>
      <c r="KMH192" s="5"/>
      <c r="KMI192" s="5"/>
      <c r="KMJ192" s="5"/>
      <c r="KMK192" s="5"/>
      <c r="KML192" s="5"/>
      <c r="KMM192" s="5"/>
      <c r="KMN192" s="5"/>
      <c r="KMO192" s="5"/>
      <c r="KMP192" s="5"/>
      <c r="KMQ192" s="5"/>
      <c r="KMR192" s="5"/>
      <c r="KMS192" s="5"/>
      <c r="KMT192" s="5"/>
      <c r="KMU192" s="5"/>
      <c r="KMV192" s="5"/>
      <c r="KMW192" s="5"/>
      <c r="KMX192" s="5"/>
      <c r="KMY192" s="5"/>
      <c r="KMZ192" s="5"/>
      <c r="KNA192" s="5"/>
      <c r="KNB192" s="5"/>
      <c r="KNC192" s="5"/>
      <c r="KND192" s="5"/>
      <c r="KNE192" s="5"/>
      <c r="KNF192" s="5"/>
      <c r="KNG192" s="5"/>
      <c r="KNH192" s="5"/>
      <c r="KNI192" s="5"/>
      <c r="KNJ192" s="5"/>
      <c r="KNK192" s="5"/>
      <c r="KNL192" s="5"/>
      <c r="KNM192" s="5"/>
      <c r="KNN192" s="5"/>
      <c r="KNO192" s="5"/>
      <c r="KNP192" s="5"/>
      <c r="KNQ192" s="5"/>
      <c r="KNR192" s="5"/>
      <c r="KNS192" s="5"/>
      <c r="KNT192" s="5"/>
      <c r="KNU192" s="5"/>
      <c r="KNV192" s="5"/>
      <c r="KNW192" s="5"/>
      <c r="KNX192" s="5"/>
      <c r="KNY192" s="5"/>
      <c r="KNZ192" s="5"/>
      <c r="KOA192" s="5"/>
      <c r="KOB192" s="5"/>
      <c r="KOC192" s="5"/>
      <c r="KOD192" s="5"/>
      <c r="KOE192" s="5"/>
      <c r="KOF192" s="5"/>
      <c r="KOG192" s="5"/>
      <c r="KOH192" s="5"/>
      <c r="KOI192" s="5"/>
      <c r="KOJ192" s="5"/>
      <c r="KOK192" s="5"/>
      <c r="KOL192" s="5"/>
      <c r="KOM192" s="5"/>
      <c r="KON192" s="5"/>
      <c r="KOO192" s="5"/>
      <c r="KOP192" s="5"/>
      <c r="KOQ192" s="5"/>
      <c r="KOR192" s="5"/>
      <c r="KOS192" s="5"/>
      <c r="KOT192" s="5"/>
      <c r="KOU192" s="5"/>
      <c r="KOV192" s="5"/>
      <c r="KOW192" s="5"/>
      <c r="KOX192" s="5"/>
      <c r="KOY192" s="5"/>
      <c r="KOZ192" s="5"/>
      <c r="KPA192" s="5"/>
      <c r="KPB192" s="5"/>
      <c r="KPC192" s="5"/>
      <c r="KPD192" s="5"/>
      <c r="KPE192" s="5"/>
      <c r="KPF192" s="5"/>
      <c r="KPG192" s="5"/>
      <c r="KPH192" s="5"/>
      <c r="KPI192" s="5"/>
      <c r="KPJ192" s="5"/>
      <c r="KPK192" s="5"/>
      <c r="KPL192" s="5"/>
      <c r="KPM192" s="5"/>
      <c r="KPN192" s="5"/>
      <c r="KPO192" s="5"/>
      <c r="KPP192" s="5"/>
      <c r="KPQ192" s="5"/>
      <c r="KPR192" s="5"/>
      <c r="KPS192" s="5"/>
      <c r="KPT192" s="5"/>
      <c r="KPU192" s="5"/>
      <c r="KPV192" s="5"/>
      <c r="KPW192" s="5"/>
      <c r="KPX192" s="5"/>
      <c r="KPY192" s="5"/>
      <c r="KPZ192" s="5"/>
      <c r="KQA192" s="5"/>
      <c r="KQB192" s="5"/>
      <c r="KQC192" s="5"/>
      <c r="KQD192" s="5"/>
      <c r="KQE192" s="5"/>
      <c r="KQF192" s="5"/>
      <c r="KQG192" s="5"/>
      <c r="KQH192" s="5"/>
      <c r="KQI192" s="5"/>
      <c r="KQJ192" s="5"/>
      <c r="KQK192" s="5"/>
      <c r="KQL192" s="5"/>
      <c r="KQM192" s="5"/>
      <c r="KQN192" s="5"/>
      <c r="KQO192" s="5"/>
      <c r="KQP192" s="5"/>
      <c r="KQQ192" s="5"/>
      <c r="KQR192" s="5"/>
      <c r="KQS192" s="5"/>
      <c r="KQT192" s="5"/>
      <c r="KQU192" s="5"/>
      <c r="KQV192" s="5"/>
      <c r="KQW192" s="5"/>
      <c r="KQX192" s="5"/>
      <c r="KQY192" s="5"/>
      <c r="KQZ192" s="5"/>
      <c r="KRA192" s="5"/>
      <c r="KRB192" s="5"/>
      <c r="KRC192" s="5"/>
      <c r="KRD192" s="5"/>
      <c r="KRE192" s="5"/>
      <c r="KRF192" s="5"/>
      <c r="KRG192" s="5"/>
      <c r="KRH192" s="5"/>
      <c r="KRI192" s="5"/>
      <c r="KRJ192" s="5"/>
      <c r="KRK192" s="5"/>
      <c r="KRL192" s="5"/>
      <c r="KRM192" s="5"/>
      <c r="KRN192" s="5"/>
      <c r="KRO192" s="5"/>
      <c r="KRP192" s="5"/>
      <c r="KRQ192" s="5"/>
      <c r="KRR192" s="5"/>
      <c r="KRS192" s="5"/>
      <c r="KRT192" s="5"/>
      <c r="KRU192" s="5"/>
      <c r="KRV192" s="5"/>
      <c r="KRW192" s="5"/>
      <c r="KRX192" s="5"/>
      <c r="KRY192" s="5"/>
      <c r="KRZ192" s="5"/>
      <c r="KSA192" s="5"/>
      <c r="KSB192" s="5"/>
      <c r="KSC192" s="5"/>
      <c r="KSD192" s="5"/>
      <c r="KSE192" s="5"/>
      <c r="KSF192" s="5"/>
      <c r="KSG192" s="5"/>
      <c r="KSH192" s="5"/>
      <c r="KSI192" s="5"/>
      <c r="KSJ192" s="5"/>
      <c r="KSK192" s="5"/>
      <c r="KSL192" s="5"/>
      <c r="KSM192" s="5"/>
      <c r="KSN192" s="5"/>
      <c r="KSO192" s="5"/>
      <c r="KSP192" s="5"/>
      <c r="KSQ192" s="5"/>
      <c r="KSR192" s="5"/>
      <c r="KSS192" s="5"/>
      <c r="KST192" s="5"/>
      <c r="KSU192" s="5"/>
      <c r="KSV192" s="5"/>
      <c r="KSW192" s="5"/>
      <c r="KSX192" s="5"/>
      <c r="KSY192" s="5"/>
      <c r="KSZ192" s="5"/>
      <c r="KTA192" s="5"/>
      <c r="KTB192" s="5"/>
      <c r="KTC192" s="5"/>
      <c r="KTD192" s="5"/>
      <c r="KTE192" s="5"/>
      <c r="KTF192" s="5"/>
      <c r="KTG192" s="5"/>
      <c r="KTH192" s="5"/>
      <c r="KTI192" s="5"/>
      <c r="KTJ192" s="5"/>
      <c r="KTK192" s="5"/>
      <c r="KTL192" s="5"/>
      <c r="KTM192" s="5"/>
      <c r="KTN192" s="5"/>
      <c r="KTO192" s="5"/>
      <c r="KTP192" s="5"/>
      <c r="KTQ192" s="5"/>
      <c r="KTR192" s="5"/>
      <c r="KTS192" s="5"/>
      <c r="KTT192" s="5"/>
      <c r="KTU192" s="5"/>
      <c r="KTV192" s="5"/>
      <c r="KTW192" s="5"/>
      <c r="KTX192" s="5"/>
      <c r="KTY192" s="5"/>
      <c r="KTZ192" s="5"/>
      <c r="KUA192" s="5"/>
      <c r="KUB192" s="5"/>
      <c r="KUC192" s="5"/>
      <c r="KUD192" s="5"/>
      <c r="KUE192" s="5"/>
      <c r="KUF192" s="5"/>
      <c r="KUG192" s="5"/>
      <c r="KUH192" s="5"/>
      <c r="KUI192" s="5"/>
      <c r="KUJ192" s="5"/>
      <c r="KUK192" s="5"/>
      <c r="KUL192" s="5"/>
      <c r="KUM192" s="5"/>
      <c r="KUN192" s="5"/>
      <c r="KUO192" s="5"/>
      <c r="KUP192" s="5"/>
      <c r="KUQ192" s="5"/>
      <c r="KUR192" s="5"/>
      <c r="KUS192" s="5"/>
      <c r="KUT192" s="5"/>
      <c r="KUU192" s="5"/>
      <c r="KUV192" s="5"/>
      <c r="KUW192" s="5"/>
      <c r="KUX192" s="5"/>
      <c r="KUY192" s="5"/>
      <c r="KUZ192" s="5"/>
      <c r="KVA192" s="5"/>
      <c r="KVB192" s="5"/>
      <c r="KVC192" s="5"/>
      <c r="KVD192" s="5"/>
      <c r="KVE192" s="5"/>
      <c r="KVF192" s="5"/>
      <c r="KVG192" s="5"/>
      <c r="KVH192" s="5"/>
      <c r="KVI192" s="5"/>
      <c r="KVJ192" s="5"/>
      <c r="KVK192" s="5"/>
      <c r="KVL192" s="5"/>
      <c r="KVM192" s="5"/>
      <c r="KVN192" s="5"/>
      <c r="KVO192" s="5"/>
      <c r="KVP192" s="5"/>
      <c r="KVQ192" s="5"/>
      <c r="KVR192" s="5"/>
      <c r="KVS192" s="5"/>
      <c r="KVT192" s="5"/>
      <c r="KVU192" s="5"/>
      <c r="KVV192" s="5"/>
      <c r="KVW192" s="5"/>
      <c r="KVX192" s="5"/>
      <c r="KVY192" s="5"/>
      <c r="KVZ192" s="5"/>
      <c r="KWA192" s="5"/>
      <c r="KWB192" s="5"/>
      <c r="KWC192" s="5"/>
      <c r="KWD192" s="5"/>
      <c r="KWE192" s="5"/>
      <c r="KWF192" s="5"/>
      <c r="KWG192" s="5"/>
      <c r="KWH192" s="5"/>
      <c r="KWI192" s="5"/>
      <c r="KWJ192" s="5"/>
      <c r="KWK192" s="5"/>
      <c r="KWL192" s="5"/>
      <c r="KWM192" s="5"/>
      <c r="KWN192" s="5"/>
      <c r="KWO192" s="5"/>
      <c r="KWP192" s="5"/>
      <c r="KWQ192" s="5"/>
      <c r="KWR192" s="5"/>
      <c r="KWS192" s="5"/>
      <c r="KWT192" s="5"/>
      <c r="KWU192" s="5"/>
      <c r="KWV192" s="5"/>
      <c r="KWW192" s="5"/>
      <c r="KWX192" s="5"/>
      <c r="KWY192" s="5"/>
      <c r="KWZ192" s="5"/>
      <c r="KXA192" s="5"/>
      <c r="KXB192" s="5"/>
      <c r="KXC192" s="5"/>
      <c r="KXD192" s="5"/>
      <c r="KXE192" s="5"/>
      <c r="KXF192" s="5"/>
      <c r="KXG192" s="5"/>
      <c r="KXH192" s="5"/>
      <c r="KXI192" s="5"/>
      <c r="KXJ192" s="5"/>
      <c r="KXK192" s="5"/>
      <c r="KXL192" s="5"/>
      <c r="KXM192" s="5"/>
      <c r="KXN192" s="5"/>
      <c r="KXO192" s="5"/>
      <c r="KXP192" s="5"/>
      <c r="KXQ192" s="5"/>
      <c r="KXR192" s="5"/>
      <c r="KXS192" s="5"/>
      <c r="KXT192" s="5"/>
      <c r="KXU192" s="5"/>
      <c r="KXV192" s="5"/>
      <c r="KXW192" s="5"/>
      <c r="KXX192" s="5"/>
      <c r="KXY192" s="5"/>
      <c r="KXZ192" s="5"/>
      <c r="KYA192" s="5"/>
      <c r="KYB192" s="5"/>
      <c r="KYC192" s="5"/>
      <c r="KYD192" s="5"/>
      <c r="KYE192" s="5"/>
      <c r="KYF192" s="5"/>
      <c r="KYG192" s="5"/>
      <c r="KYH192" s="5"/>
      <c r="KYI192" s="5"/>
      <c r="KYJ192" s="5"/>
      <c r="KYK192" s="5"/>
      <c r="KYL192" s="5"/>
      <c r="KYM192" s="5"/>
      <c r="KYN192" s="5"/>
      <c r="KYO192" s="5"/>
      <c r="KYP192" s="5"/>
      <c r="KYQ192" s="5"/>
      <c r="KYR192" s="5"/>
      <c r="KYS192" s="5"/>
      <c r="KYT192" s="5"/>
      <c r="KYU192" s="5"/>
      <c r="KYV192" s="5"/>
      <c r="KYW192" s="5"/>
      <c r="KYX192" s="5"/>
      <c r="KYY192" s="5"/>
      <c r="KYZ192" s="5"/>
      <c r="KZA192" s="5"/>
      <c r="KZB192" s="5"/>
      <c r="KZC192" s="5"/>
      <c r="KZD192" s="5"/>
      <c r="KZE192" s="5"/>
      <c r="KZF192" s="5"/>
      <c r="KZG192" s="5"/>
      <c r="KZH192" s="5"/>
      <c r="KZI192" s="5"/>
      <c r="KZJ192" s="5"/>
      <c r="KZK192" s="5"/>
      <c r="KZL192" s="5"/>
      <c r="KZM192" s="5"/>
      <c r="KZN192" s="5"/>
      <c r="KZO192" s="5"/>
      <c r="KZP192" s="5"/>
      <c r="KZQ192" s="5"/>
      <c r="KZR192" s="5"/>
      <c r="KZS192" s="5"/>
      <c r="KZT192" s="5"/>
      <c r="KZU192" s="5"/>
      <c r="KZV192" s="5"/>
      <c r="KZW192" s="5"/>
      <c r="KZX192" s="5"/>
      <c r="KZY192" s="5"/>
      <c r="KZZ192" s="5"/>
      <c r="LAA192" s="5"/>
      <c r="LAB192" s="5"/>
      <c r="LAC192" s="5"/>
      <c r="LAD192" s="5"/>
      <c r="LAE192" s="5"/>
      <c r="LAF192" s="5"/>
      <c r="LAG192" s="5"/>
      <c r="LAH192" s="5"/>
      <c r="LAI192" s="5"/>
      <c r="LAJ192" s="5"/>
      <c r="LAK192" s="5"/>
      <c r="LAL192" s="5"/>
      <c r="LAM192" s="5"/>
      <c r="LAN192" s="5"/>
      <c r="LAO192" s="5"/>
      <c r="LAP192" s="5"/>
      <c r="LAQ192" s="5"/>
      <c r="LAR192" s="5"/>
      <c r="LAS192" s="5"/>
      <c r="LAT192" s="5"/>
      <c r="LAU192" s="5"/>
      <c r="LAV192" s="5"/>
      <c r="LAW192" s="5"/>
      <c r="LAX192" s="5"/>
      <c r="LAY192" s="5"/>
      <c r="LAZ192" s="5"/>
      <c r="LBA192" s="5"/>
      <c r="LBB192" s="5"/>
      <c r="LBC192" s="5"/>
      <c r="LBD192" s="5"/>
      <c r="LBE192" s="5"/>
      <c r="LBF192" s="5"/>
      <c r="LBG192" s="5"/>
      <c r="LBH192" s="5"/>
      <c r="LBI192" s="5"/>
      <c r="LBJ192" s="5"/>
      <c r="LBK192" s="5"/>
      <c r="LBL192" s="5"/>
      <c r="LBM192" s="5"/>
      <c r="LBN192" s="5"/>
      <c r="LBO192" s="5"/>
      <c r="LBP192" s="5"/>
      <c r="LBQ192" s="5"/>
      <c r="LBR192" s="5"/>
      <c r="LBS192" s="5"/>
      <c r="LBT192" s="5"/>
      <c r="LBU192" s="5"/>
      <c r="LBV192" s="5"/>
      <c r="LBW192" s="5"/>
      <c r="LBX192" s="5"/>
      <c r="LBY192" s="5"/>
      <c r="LBZ192" s="5"/>
      <c r="LCA192" s="5"/>
      <c r="LCB192" s="5"/>
      <c r="LCC192" s="5"/>
      <c r="LCD192" s="5"/>
      <c r="LCE192" s="5"/>
      <c r="LCF192" s="5"/>
      <c r="LCG192" s="5"/>
      <c r="LCH192" s="5"/>
      <c r="LCI192" s="5"/>
      <c r="LCJ192" s="5"/>
      <c r="LCK192" s="5"/>
      <c r="LCL192" s="5"/>
      <c r="LCM192" s="5"/>
      <c r="LCN192" s="5"/>
      <c r="LCO192" s="5"/>
      <c r="LCP192" s="5"/>
      <c r="LCQ192" s="5"/>
      <c r="LCR192" s="5"/>
      <c r="LCS192" s="5"/>
      <c r="LCT192" s="5"/>
      <c r="LCU192" s="5"/>
      <c r="LCV192" s="5"/>
      <c r="LCW192" s="5"/>
      <c r="LCX192" s="5"/>
      <c r="LCY192" s="5"/>
      <c r="LCZ192" s="5"/>
      <c r="LDA192" s="5"/>
      <c r="LDB192" s="5"/>
      <c r="LDC192" s="5"/>
      <c r="LDD192" s="5"/>
      <c r="LDE192" s="5"/>
      <c r="LDF192" s="5"/>
      <c r="LDG192" s="5"/>
      <c r="LDH192" s="5"/>
      <c r="LDI192" s="5"/>
      <c r="LDJ192" s="5"/>
      <c r="LDK192" s="5"/>
      <c r="LDL192" s="5"/>
      <c r="LDM192" s="5"/>
      <c r="LDN192" s="5"/>
      <c r="LDO192" s="5"/>
      <c r="LDP192" s="5"/>
      <c r="LDQ192" s="5"/>
      <c r="LDR192" s="5"/>
      <c r="LDS192" s="5"/>
      <c r="LDT192" s="5"/>
      <c r="LDU192" s="5"/>
      <c r="LDV192" s="5"/>
      <c r="LDW192" s="5"/>
      <c r="LDX192" s="5"/>
      <c r="LDY192" s="5"/>
      <c r="LDZ192" s="5"/>
      <c r="LEA192" s="5"/>
      <c r="LEB192" s="5"/>
      <c r="LEC192" s="5"/>
      <c r="LED192" s="5"/>
      <c r="LEE192" s="5"/>
      <c r="LEF192" s="5"/>
      <c r="LEG192" s="5"/>
      <c r="LEH192" s="5"/>
      <c r="LEI192" s="5"/>
      <c r="LEJ192" s="5"/>
      <c r="LEK192" s="5"/>
      <c r="LEL192" s="5"/>
      <c r="LEM192" s="5"/>
      <c r="LEN192" s="5"/>
      <c r="LEO192" s="5"/>
      <c r="LEP192" s="5"/>
      <c r="LEQ192" s="5"/>
      <c r="LER192" s="5"/>
      <c r="LES192" s="5"/>
      <c r="LET192" s="5"/>
      <c r="LEU192" s="5"/>
      <c r="LEV192" s="5"/>
      <c r="LEW192" s="5"/>
      <c r="LEX192" s="5"/>
      <c r="LEY192" s="5"/>
      <c r="LEZ192" s="5"/>
      <c r="LFA192" s="5"/>
      <c r="LFB192" s="5"/>
      <c r="LFC192" s="5"/>
      <c r="LFD192" s="5"/>
      <c r="LFE192" s="5"/>
      <c r="LFF192" s="5"/>
      <c r="LFG192" s="5"/>
      <c r="LFH192" s="5"/>
      <c r="LFI192" s="5"/>
      <c r="LFJ192" s="5"/>
      <c r="LFK192" s="5"/>
      <c r="LFL192" s="5"/>
      <c r="LFM192" s="5"/>
      <c r="LFN192" s="5"/>
      <c r="LFO192" s="5"/>
      <c r="LFP192" s="5"/>
      <c r="LFQ192" s="5"/>
      <c r="LFR192" s="5"/>
      <c r="LFS192" s="5"/>
      <c r="LFT192" s="5"/>
      <c r="LFU192" s="5"/>
      <c r="LFV192" s="5"/>
      <c r="LFW192" s="5"/>
      <c r="LFX192" s="5"/>
      <c r="LFY192" s="5"/>
      <c r="LFZ192" s="5"/>
      <c r="LGA192" s="5"/>
      <c r="LGB192" s="5"/>
      <c r="LGC192" s="5"/>
      <c r="LGD192" s="5"/>
      <c r="LGE192" s="5"/>
      <c r="LGF192" s="5"/>
      <c r="LGG192" s="5"/>
      <c r="LGH192" s="5"/>
      <c r="LGI192" s="5"/>
      <c r="LGJ192" s="5"/>
      <c r="LGK192" s="5"/>
      <c r="LGL192" s="5"/>
      <c r="LGM192" s="5"/>
      <c r="LGN192" s="5"/>
      <c r="LGO192" s="5"/>
      <c r="LGP192" s="5"/>
      <c r="LGQ192" s="5"/>
      <c r="LGR192" s="5"/>
      <c r="LGS192" s="5"/>
      <c r="LGT192" s="5"/>
      <c r="LGU192" s="5"/>
      <c r="LGV192" s="5"/>
      <c r="LGW192" s="5"/>
      <c r="LGX192" s="5"/>
      <c r="LGY192" s="5"/>
      <c r="LGZ192" s="5"/>
      <c r="LHA192" s="5"/>
      <c r="LHB192" s="5"/>
      <c r="LHC192" s="5"/>
      <c r="LHD192" s="5"/>
      <c r="LHE192" s="5"/>
      <c r="LHF192" s="5"/>
      <c r="LHG192" s="5"/>
      <c r="LHH192" s="5"/>
      <c r="LHI192" s="5"/>
      <c r="LHJ192" s="5"/>
      <c r="LHK192" s="5"/>
      <c r="LHL192" s="5"/>
      <c r="LHM192" s="5"/>
      <c r="LHN192" s="5"/>
      <c r="LHO192" s="5"/>
      <c r="LHP192" s="5"/>
      <c r="LHQ192" s="5"/>
      <c r="LHR192" s="5"/>
      <c r="LHS192" s="5"/>
      <c r="LHT192" s="5"/>
      <c r="LHU192" s="5"/>
      <c r="LHV192" s="5"/>
      <c r="LHW192" s="5"/>
      <c r="LHX192" s="5"/>
      <c r="LHY192" s="5"/>
      <c r="LHZ192" s="5"/>
      <c r="LIA192" s="5"/>
      <c r="LIB192" s="5"/>
      <c r="LIC192" s="5"/>
      <c r="LID192" s="5"/>
      <c r="LIE192" s="5"/>
      <c r="LIF192" s="5"/>
      <c r="LIG192" s="5"/>
      <c r="LIH192" s="5"/>
      <c r="LII192" s="5"/>
      <c r="LIJ192" s="5"/>
      <c r="LIK192" s="5"/>
      <c r="LIL192" s="5"/>
      <c r="LIM192" s="5"/>
      <c r="LIN192" s="5"/>
      <c r="LIO192" s="5"/>
      <c r="LIP192" s="5"/>
      <c r="LIQ192" s="5"/>
      <c r="LIR192" s="5"/>
      <c r="LIS192" s="5"/>
      <c r="LIT192" s="5"/>
      <c r="LIU192" s="5"/>
      <c r="LIV192" s="5"/>
      <c r="LIW192" s="5"/>
      <c r="LIX192" s="5"/>
      <c r="LIY192" s="5"/>
      <c r="LIZ192" s="5"/>
      <c r="LJA192" s="5"/>
      <c r="LJB192" s="5"/>
      <c r="LJC192" s="5"/>
      <c r="LJD192" s="5"/>
      <c r="LJE192" s="5"/>
      <c r="LJF192" s="5"/>
      <c r="LJG192" s="5"/>
      <c r="LJH192" s="5"/>
      <c r="LJI192" s="5"/>
      <c r="LJJ192" s="5"/>
      <c r="LJK192" s="5"/>
      <c r="LJL192" s="5"/>
      <c r="LJM192" s="5"/>
      <c r="LJN192" s="5"/>
      <c r="LJO192" s="5"/>
      <c r="LJP192" s="5"/>
      <c r="LJQ192" s="5"/>
      <c r="LJR192" s="5"/>
      <c r="LJS192" s="5"/>
      <c r="LJT192" s="5"/>
      <c r="LJU192" s="5"/>
      <c r="LJV192" s="5"/>
      <c r="LJW192" s="5"/>
      <c r="LJX192" s="5"/>
      <c r="LJY192" s="5"/>
      <c r="LJZ192" s="5"/>
      <c r="LKA192" s="5"/>
      <c r="LKB192" s="5"/>
      <c r="LKC192" s="5"/>
      <c r="LKD192" s="5"/>
      <c r="LKE192" s="5"/>
      <c r="LKF192" s="5"/>
      <c r="LKG192" s="5"/>
      <c r="LKH192" s="5"/>
      <c r="LKI192" s="5"/>
      <c r="LKJ192" s="5"/>
      <c r="LKK192" s="5"/>
      <c r="LKL192" s="5"/>
      <c r="LKM192" s="5"/>
      <c r="LKN192" s="5"/>
      <c r="LKO192" s="5"/>
      <c r="LKP192" s="5"/>
      <c r="LKQ192" s="5"/>
      <c r="LKR192" s="5"/>
      <c r="LKS192" s="5"/>
      <c r="LKT192" s="5"/>
      <c r="LKU192" s="5"/>
      <c r="LKV192" s="5"/>
      <c r="LKW192" s="5"/>
      <c r="LKX192" s="5"/>
      <c r="LKY192" s="5"/>
      <c r="LKZ192" s="5"/>
      <c r="LLA192" s="5"/>
      <c r="LLB192" s="5"/>
      <c r="LLC192" s="5"/>
      <c r="LLD192" s="5"/>
      <c r="LLE192" s="5"/>
      <c r="LLF192" s="5"/>
      <c r="LLG192" s="5"/>
      <c r="LLH192" s="5"/>
      <c r="LLI192" s="5"/>
      <c r="LLJ192" s="5"/>
      <c r="LLK192" s="5"/>
      <c r="LLL192" s="5"/>
      <c r="LLM192" s="5"/>
      <c r="LLN192" s="5"/>
      <c r="LLO192" s="5"/>
      <c r="LLP192" s="5"/>
      <c r="LLQ192" s="5"/>
      <c r="LLR192" s="5"/>
      <c r="LLS192" s="5"/>
      <c r="LLT192" s="5"/>
      <c r="LLU192" s="5"/>
      <c r="LLV192" s="5"/>
      <c r="LLW192" s="5"/>
      <c r="LLX192" s="5"/>
      <c r="LLY192" s="5"/>
      <c r="LLZ192" s="5"/>
      <c r="LMA192" s="5"/>
      <c r="LMB192" s="5"/>
      <c r="LMC192" s="5"/>
      <c r="LMD192" s="5"/>
      <c r="LME192" s="5"/>
      <c r="LMF192" s="5"/>
      <c r="LMG192" s="5"/>
      <c r="LMH192" s="5"/>
      <c r="LMI192" s="5"/>
      <c r="LMJ192" s="5"/>
      <c r="LMK192" s="5"/>
      <c r="LML192" s="5"/>
      <c r="LMM192" s="5"/>
      <c r="LMN192" s="5"/>
      <c r="LMO192" s="5"/>
      <c r="LMP192" s="5"/>
      <c r="LMQ192" s="5"/>
      <c r="LMR192" s="5"/>
      <c r="LMS192" s="5"/>
      <c r="LMT192" s="5"/>
      <c r="LMU192" s="5"/>
      <c r="LMV192" s="5"/>
      <c r="LMW192" s="5"/>
      <c r="LMX192" s="5"/>
      <c r="LMY192" s="5"/>
      <c r="LMZ192" s="5"/>
      <c r="LNA192" s="5"/>
      <c r="LNB192" s="5"/>
      <c r="LNC192" s="5"/>
      <c r="LND192" s="5"/>
      <c r="LNE192" s="5"/>
      <c r="LNF192" s="5"/>
      <c r="LNG192" s="5"/>
      <c r="LNH192" s="5"/>
      <c r="LNI192" s="5"/>
      <c r="LNJ192" s="5"/>
      <c r="LNK192" s="5"/>
      <c r="LNL192" s="5"/>
      <c r="LNM192" s="5"/>
      <c r="LNN192" s="5"/>
      <c r="LNO192" s="5"/>
      <c r="LNP192" s="5"/>
      <c r="LNQ192" s="5"/>
      <c r="LNR192" s="5"/>
      <c r="LNS192" s="5"/>
      <c r="LNT192" s="5"/>
      <c r="LNU192" s="5"/>
      <c r="LNV192" s="5"/>
      <c r="LNW192" s="5"/>
      <c r="LNX192" s="5"/>
      <c r="LNY192" s="5"/>
      <c r="LNZ192" s="5"/>
      <c r="LOA192" s="5"/>
      <c r="LOB192" s="5"/>
      <c r="LOC192" s="5"/>
      <c r="LOD192" s="5"/>
      <c r="LOE192" s="5"/>
      <c r="LOF192" s="5"/>
      <c r="LOG192" s="5"/>
      <c r="LOH192" s="5"/>
      <c r="LOI192" s="5"/>
      <c r="LOJ192" s="5"/>
      <c r="LOK192" s="5"/>
      <c r="LOL192" s="5"/>
      <c r="LOM192" s="5"/>
      <c r="LON192" s="5"/>
      <c r="LOO192" s="5"/>
      <c r="LOP192" s="5"/>
      <c r="LOQ192" s="5"/>
      <c r="LOR192" s="5"/>
      <c r="LOS192" s="5"/>
      <c r="LOT192" s="5"/>
      <c r="LOU192" s="5"/>
      <c r="LOV192" s="5"/>
      <c r="LOW192" s="5"/>
      <c r="LOX192" s="5"/>
      <c r="LOY192" s="5"/>
      <c r="LOZ192" s="5"/>
      <c r="LPA192" s="5"/>
      <c r="LPB192" s="5"/>
      <c r="LPC192" s="5"/>
      <c r="LPD192" s="5"/>
      <c r="LPE192" s="5"/>
      <c r="LPF192" s="5"/>
      <c r="LPG192" s="5"/>
      <c r="LPH192" s="5"/>
      <c r="LPI192" s="5"/>
      <c r="LPJ192" s="5"/>
      <c r="LPK192" s="5"/>
      <c r="LPL192" s="5"/>
      <c r="LPM192" s="5"/>
      <c r="LPN192" s="5"/>
      <c r="LPO192" s="5"/>
      <c r="LPP192" s="5"/>
      <c r="LPQ192" s="5"/>
      <c r="LPR192" s="5"/>
      <c r="LPS192" s="5"/>
      <c r="LPT192" s="5"/>
      <c r="LPU192" s="5"/>
      <c r="LPV192" s="5"/>
      <c r="LPW192" s="5"/>
      <c r="LPX192" s="5"/>
      <c r="LPY192" s="5"/>
      <c r="LPZ192" s="5"/>
      <c r="LQA192" s="5"/>
      <c r="LQB192" s="5"/>
      <c r="LQC192" s="5"/>
      <c r="LQD192" s="5"/>
      <c r="LQE192" s="5"/>
      <c r="LQF192" s="5"/>
      <c r="LQG192" s="5"/>
      <c r="LQH192" s="5"/>
      <c r="LQI192" s="5"/>
      <c r="LQJ192" s="5"/>
      <c r="LQK192" s="5"/>
      <c r="LQL192" s="5"/>
      <c r="LQM192" s="5"/>
      <c r="LQN192" s="5"/>
      <c r="LQO192" s="5"/>
      <c r="LQP192" s="5"/>
      <c r="LQQ192" s="5"/>
      <c r="LQR192" s="5"/>
      <c r="LQS192" s="5"/>
      <c r="LQT192" s="5"/>
      <c r="LQU192" s="5"/>
      <c r="LQV192" s="5"/>
      <c r="LQW192" s="5"/>
      <c r="LQX192" s="5"/>
      <c r="LQY192" s="5"/>
      <c r="LQZ192" s="5"/>
      <c r="LRA192" s="5"/>
      <c r="LRB192" s="5"/>
      <c r="LRC192" s="5"/>
      <c r="LRD192" s="5"/>
      <c r="LRE192" s="5"/>
      <c r="LRF192" s="5"/>
      <c r="LRG192" s="5"/>
      <c r="LRH192" s="5"/>
      <c r="LRI192" s="5"/>
      <c r="LRJ192" s="5"/>
      <c r="LRK192" s="5"/>
      <c r="LRL192" s="5"/>
      <c r="LRM192" s="5"/>
      <c r="LRN192" s="5"/>
      <c r="LRO192" s="5"/>
      <c r="LRP192" s="5"/>
      <c r="LRQ192" s="5"/>
      <c r="LRR192" s="5"/>
      <c r="LRS192" s="5"/>
      <c r="LRT192" s="5"/>
      <c r="LRU192" s="5"/>
      <c r="LRV192" s="5"/>
      <c r="LRW192" s="5"/>
      <c r="LRX192" s="5"/>
      <c r="LRY192" s="5"/>
      <c r="LRZ192" s="5"/>
      <c r="LSA192" s="5"/>
      <c r="LSB192" s="5"/>
      <c r="LSC192" s="5"/>
      <c r="LSD192" s="5"/>
      <c r="LSE192" s="5"/>
      <c r="LSF192" s="5"/>
      <c r="LSG192" s="5"/>
      <c r="LSH192" s="5"/>
      <c r="LSI192" s="5"/>
      <c r="LSJ192" s="5"/>
      <c r="LSK192" s="5"/>
      <c r="LSL192" s="5"/>
      <c r="LSM192" s="5"/>
      <c r="LSN192" s="5"/>
      <c r="LSO192" s="5"/>
      <c r="LSP192" s="5"/>
      <c r="LSQ192" s="5"/>
      <c r="LSR192" s="5"/>
      <c r="LSS192" s="5"/>
      <c r="LST192" s="5"/>
      <c r="LSU192" s="5"/>
      <c r="LSV192" s="5"/>
      <c r="LSW192" s="5"/>
      <c r="LSX192" s="5"/>
      <c r="LSY192" s="5"/>
      <c r="LSZ192" s="5"/>
      <c r="LTA192" s="5"/>
      <c r="LTB192" s="5"/>
      <c r="LTC192" s="5"/>
      <c r="LTD192" s="5"/>
      <c r="LTE192" s="5"/>
      <c r="LTF192" s="5"/>
      <c r="LTG192" s="5"/>
      <c r="LTH192" s="5"/>
      <c r="LTI192" s="5"/>
      <c r="LTJ192" s="5"/>
      <c r="LTK192" s="5"/>
      <c r="LTL192" s="5"/>
      <c r="LTM192" s="5"/>
      <c r="LTN192" s="5"/>
      <c r="LTO192" s="5"/>
      <c r="LTP192" s="5"/>
      <c r="LTQ192" s="5"/>
      <c r="LTR192" s="5"/>
      <c r="LTS192" s="5"/>
      <c r="LTT192" s="5"/>
      <c r="LTU192" s="5"/>
      <c r="LTV192" s="5"/>
      <c r="LTW192" s="5"/>
      <c r="LTX192" s="5"/>
      <c r="LTY192" s="5"/>
      <c r="LTZ192" s="5"/>
      <c r="LUA192" s="5"/>
      <c r="LUB192" s="5"/>
      <c r="LUC192" s="5"/>
      <c r="LUD192" s="5"/>
      <c r="LUE192" s="5"/>
      <c r="LUF192" s="5"/>
      <c r="LUG192" s="5"/>
      <c r="LUH192" s="5"/>
      <c r="LUI192" s="5"/>
      <c r="LUJ192" s="5"/>
      <c r="LUK192" s="5"/>
      <c r="LUL192" s="5"/>
      <c r="LUM192" s="5"/>
      <c r="LUN192" s="5"/>
      <c r="LUO192" s="5"/>
      <c r="LUP192" s="5"/>
      <c r="LUQ192" s="5"/>
      <c r="LUR192" s="5"/>
      <c r="LUS192" s="5"/>
      <c r="LUT192" s="5"/>
      <c r="LUU192" s="5"/>
      <c r="LUV192" s="5"/>
      <c r="LUW192" s="5"/>
      <c r="LUX192" s="5"/>
      <c r="LUY192" s="5"/>
      <c r="LUZ192" s="5"/>
      <c r="LVA192" s="5"/>
      <c r="LVB192" s="5"/>
      <c r="LVC192" s="5"/>
      <c r="LVD192" s="5"/>
      <c r="LVE192" s="5"/>
      <c r="LVF192" s="5"/>
      <c r="LVG192" s="5"/>
      <c r="LVH192" s="5"/>
      <c r="LVI192" s="5"/>
      <c r="LVJ192" s="5"/>
      <c r="LVK192" s="5"/>
      <c r="LVL192" s="5"/>
      <c r="LVM192" s="5"/>
      <c r="LVN192" s="5"/>
      <c r="LVO192" s="5"/>
      <c r="LVP192" s="5"/>
      <c r="LVQ192" s="5"/>
      <c r="LVR192" s="5"/>
      <c r="LVS192" s="5"/>
      <c r="LVT192" s="5"/>
      <c r="LVU192" s="5"/>
      <c r="LVV192" s="5"/>
      <c r="LVW192" s="5"/>
      <c r="LVX192" s="5"/>
      <c r="LVY192" s="5"/>
      <c r="LVZ192" s="5"/>
      <c r="LWA192" s="5"/>
      <c r="LWB192" s="5"/>
      <c r="LWC192" s="5"/>
      <c r="LWD192" s="5"/>
      <c r="LWE192" s="5"/>
      <c r="LWF192" s="5"/>
      <c r="LWG192" s="5"/>
      <c r="LWH192" s="5"/>
      <c r="LWI192" s="5"/>
      <c r="LWJ192" s="5"/>
      <c r="LWK192" s="5"/>
      <c r="LWL192" s="5"/>
      <c r="LWM192" s="5"/>
      <c r="LWN192" s="5"/>
      <c r="LWO192" s="5"/>
      <c r="LWP192" s="5"/>
      <c r="LWQ192" s="5"/>
      <c r="LWR192" s="5"/>
      <c r="LWS192" s="5"/>
      <c r="LWT192" s="5"/>
      <c r="LWU192" s="5"/>
      <c r="LWV192" s="5"/>
      <c r="LWW192" s="5"/>
      <c r="LWX192" s="5"/>
      <c r="LWY192" s="5"/>
      <c r="LWZ192" s="5"/>
      <c r="LXA192" s="5"/>
      <c r="LXB192" s="5"/>
      <c r="LXC192" s="5"/>
      <c r="LXD192" s="5"/>
      <c r="LXE192" s="5"/>
      <c r="LXF192" s="5"/>
      <c r="LXG192" s="5"/>
      <c r="LXH192" s="5"/>
      <c r="LXI192" s="5"/>
      <c r="LXJ192" s="5"/>
      <c r="LXK192" s="5"/>
      <c r="LXL192" s="5"/>
      <c r="LXM192" s="5"/>
      <c r="LXN192" s="5"/>
      <c r="LXO192" s="5"/>
      <c r="LXP192" s="5"/>
      <c r="LXQ192" s="5"/>
      <c r="LXR192" s="5"/>
      <c r="LXS192" s="5"/>
      <c r="LXT192" s="5"/>
      <c r="LXU192" s="5"/>
      <c r="LXV192" s="5"/>
      <c r="LXW192" s="5"/>
      <c r="LXX192" s="5"/>
      <c r="LXY192" s="5"/>
      <c r="LXZ192" s="5"/>
      <c r="LYA192" s="5"/>
      <c r="LYB192" s="5"/>
      <c r="LYC192" s="5"/>
      <c r="LYD192" s="5"/>
      <c r="LYE192" s="5"/>
      <c r="LYF192" s="5"/>
      <c r="LYG192" s="5"/>
      <c r="LYH192" s="5"/>
      <c r="LYI192" s="5"/>
      <c r="LYJ192" s="5"/>
      <c r="LYK192" s="5"/>
      <c r="LYL192" s="5"/>
      <c r="LYM192" s="5"/>
      <c r="LYN192" s="5"/>
      <c r="LYO192" s="5"/>
      <c r="LYP192" s="5"/>
      <c r="LYQ192" s="5"/>
      <c r="LYR192" s="5"/>
      <c r="LYS192" s="5"/>
      <c r="LYT192" s="5"/>
      <c r="LYU192" s="5"/>
      <c r="LYV192" s="5"/>
      <c r="LYW192" s="5"/>
      <c r="LYX192" s="5"/>
      <c r="LYY192" s="5"/>
      <c r="LYZ192" s="5"/>
      <c r="LZA192" s="5"/>
      <c r="LZB192" s="5"/>
      <c r="LZC192" s="5"/>
      <c r="LZD192" s="5"/>
      <c r="LZE192" s="5"/>
      <c r="LZF192" s="5"/>
      <c r="LZG192" s="5"/>
      <c r="LZH192" s="5"/>
      <c r="LZI192" s="5"/>
      <c r="LZJ192" s="5"/>
      <c r="LZK192" s="5"/>
      <c r="LZL192" s="5"/>
      <c r="LZM192" s="5"/>
      <c r="LZN192" s="5"/>
      <c r="LZO192" s="5"/>
      <c r="LZP192" s="5"/>
      <c r="LZQ192" s="5"/>
      <c r="LZR192" s="5"/>
      <c r="LZS192" s="5"/>
      <c r="LZT192" s="5"/>
      <c r="LZU192" s="5"/>
      <c r="LZV192" s="5"/>
      <c r="LZW192" s="5"/>
      <c r="LZX192" s="5"/>
      <c r="LZY192" s="5"/>
      <c r="LZZ192" s="5"/>
      <c r="MAA192" s="5"/>
      <c r="MAB192" s="5"/>
      <c r="MAC192" s="5"/>
      <c r="MAD192" s="5"/>
      <c r="MAE192" s="5"/>
      <c r="MAF192" s="5"/>
      <c r="MAG192" s="5"/>
      <c r="MAH192" s="5"/>
      <c r="MAI192" s="5"/>
      <c r="MAJ192" s="5"/>
      <c r="MAK192" s="5"/>
      <c r="MAL192" s="5"/>
      <c r="MAM192" s="5"/>
      <c r="MAN192" s="5"/>
      <c r="MAO192" s="5"/>
      <c r="MAP192" s="5"/>
      <c r="MAQ192" s="5"/>
      <c r="MAR192" s="5"/>
      <c r="MAS192" s="5"/>
      <c r="MAT192" s="5"/>
      <c r="MAU192" s="5"/>
      <c r="MAV192" s="5"/>
      <c r="MAW192" s="5"/>
      <c r="MAX192" s="5"/>
      <c r="MAY192" s="5"/>
      <c r="MAZ192" s="5"/>
      <c r="MBA192" s="5"/>
      <c r="MBB192" s="5"/>
      <c r="MBC192" s="5"/>
      <c r="MBD192" s="5"/>
      <c r="MBE192" s="5"/>
      <c r="MBF192" s="5"/>
      <c r="MBG192" s="5"/>
      <c r="MBH192" s="5"/>
      <c r="MBI192" s="5"/>
      <c r="MBJ192" s="5"/>
      <c r="MBK192" s="5"/>
      <c r="MBL192" s="5"/>
      <c r="MBM192" s="5"/>
      <c r="MBN192" s="5"/>
      <c r="MBO192" s="5"/>
      <c r="MBP192" s="5"/>
      <c r="MBQ192" s="5"/>
      <c r="MBR192" s="5"/>
      <c r="MBS192" s="5"/>
      <c r="MBT192" s="5"/>
      <c r="MBU192" s="5"/>
      <c r="MBV192" s="5"/>
      <c r="MBW192" s="5"/>
      <c r="MBX192" s="5"/>
      <c r="MBY192" s="5"/>
      <c r="MBZ192" s="5"/>
      <c r="MCA192" s="5"/>
      <c r="MCB192" s="5"/>
      <c r="MCC192" s="5"/>
      <c r="MCD192" s="5"/>
      <c r="MCE192" s="5"/>
      <c r="MCF192" s="5"/>
      <c r="MCG192" s="5"/>
      <c r="MCH192" s="5"/>
      <c r="MCI192" s="5"/>
      <c r="MCJ192" s="5"/>
      <c r="MCK192" s="5"/>
      <c r="MCL192" s="5"/>
      <c r="MCM192" s="5"/>
      <c r="MCN192" s="5"/>
      <c r="MCO192" s="5"/>
      <c r="MCP192" s="5"/>
      <c r="MCQ192" s="5"/>
      <c r="MCR192" s="5"/>
      <c r="MCS192" s="5"/>
      <c r="MCT192" s="5"/>
      <c r="MCU192" s="5"/>
      <c r="MCV192" s="5"/>
      <c r="MCW192" s="5"/>
      <c r="MCX192" s="5"/>
      <c r="MCY192" s="5"/>
      <c r="MCZ192" s="5"/>
      <c r="MDA192" s="5"/>
      <c r="MDB192" s="5"/>
      <c r="MDC192" s="5"/>
      <c r="MDD192" s="5"/>
      <c r="MDE192" s="5"/>
      <c r="MDF192" s="5"/>
      <c r="MDG192" s="5"/>
      <c r="MDH192" s="5"/>
      <c r="MDI192" s="5"/>
      <c r="MDJ192" s="5"/>
      <c r="MDK192" s="5"/>
      <c r="MDL192" s="5"/>
      <c r="MDM192" s="5"/>
      <c r="MDN192" s="5"/>
      <c r="MDO192" s="5"/>
      <c r="MDP192" s="5"/>
      <c r="MDQ192" s="5"/>
      <c r="MDR192" s="5"/>
      <c r="MDS192" s="5"/>
      <c r="MDT192" s="5"/>
      <c r="MDU192" s="5"/>
      <c r="MDV192" s="5"/>
      <c r="MDW192" s="5"/>
      <c r="MDX192" s="5"/>
      <c r="MDY192" s="5"/>
      <c r="MDZ192" s="5"/>
      <c r="MEA192" s="5"/>
      <c r="MEB192" s="5"/>
      <c r="MEC192" s="5"/>
      <c r="MED192" s="5"/>
      <c r="MEE192" s="5"/>
      <c r="MEF192" s="5"/>
      <c r="MEG192" s="5"/>
      <c r="MEH192" s="5"/>
      <c r="MEI192" s="5"/>
      <c r="MEJ192" s="5"/>
      <c r="MEK192" s="5"/>
      <c r="MEL192" s="5"/>
      <c r="MEM192" s="5"/>
      <c r="MEN192" s="5"/>
      <c r="MEO192" s="5"/>
      <c r="MEP192" s="5"/>
      <c r="MEQ192" s="5"/>
      <c r="MER192" s="5"/>
      <c r="MES192" s="5"/>
      <c r="MET192" s="5"/>
      <c r="MEU192" s="5"/>
      <c r="MEV192" s="5"/>
      <c r="MEW192" s="5"/>
      <c r="MEX192" s="5"/>
      <c r="MEY192" s="5"/>
      <c r="MEZ192" s="5"/>
      <c r="MFA192" s="5"/>
      <c r="MFB192" s="5"/>
      <c r="MFC192" s="5"/>
      <c r="MFD192" s="5"/>
      <c r="MFE192" s="5"/>
      <c r="MFF192" s="5"/>
      <c r="MFG192" s="5"/>
      <c r="MFH192" s="5"/>
      <c r="MFI192" s="5"/>
      <c r="MFJ192" s="5"/>
      <c r="MFK192" s="5"/>
      <c r="MFL192" s="5"/>
      <c r="MFM192" s="5"/>
      <c r="MFN192" s="5"/>
      <c r="MFO192" s="5"/>
      <c r="MFP192" s="5"/>
      <c r="MFQ192" s="5"/>
      <c r="MFR192" s="5"/>
      <c r="MFS192" s="5"/>
      <c r="MFT192" s="5"/>
      <c r="MFU192" s="5"/>
      <c r="MFV192" s="5"/>
      <c r="MFW192" s="5"/>
      <c r="MFX192" s="5"/>
      <c r="MFY192" s="5"/>
      <c r="MFZ192" s="5"/>
      <c r="MGA192" s="5"/>
      <c r="MGB192" s="5"/>
      <c r="MGC192" s="5"/>
      <c r="MGD192" s="5"/>
      <c r="MGE192" s="5"/>
      <c r="MGF192" s="5"/>
      <c r="MGG192" s="5"/>
      <c r="MGH192" s="5"/>
      <c r="MGI192" s="5"/>
      <c r="MGJ192" s="5"/>
      <c r="MGK192" s="5"/>
      <c r="MGL192" s="5"/>
      <c r="MGM192" s="5"/>
      <c r="MGN192" s="5"/>
      <c r="MGO192" s="5"/>
      <c r="MGP192" s="5"/>
      <c r="MGQ192" s="5"/>
      <c r="MGR192" s="5"/>
      <c r="MGS192" s="5"/>
      <c r="MGT192" s="5"/>
      <c r="MGU192" s="5"/>
      <c r="MGV192" s="5"/>
      <c r="MGW192" s="5"/>
      <c r="MGX192" s="5"/>
      <c r="MGY192" s="5"/>
      <c r="MGZ192" s="5"/>
      <c r="MHA192" s="5"/>
      <c r="MHB192" s="5"/>
      <c r="MHC192" s="5"/>
      <c r="MHD192" s="5"/>
      <c r="MHE192" s="5"/>
      <c r="MHF192" s="5"/>
      <c r="MHG192" s="5"/>
      <c r="MHH192" s="5"/>
      <c r="MHI192" s="5"/>
      <c r="MHJ192" s="5"/>
      <c r="MHK192" s="5"/>
      <c r="MHL192" s="5"/>
      <c r="MHM192" s="5"/>
      <c r="MHN192" s="5"/>
      <c r="MHO192" s="5"/>
      <c r="MHP192" s="5"/>
      <c r="MHQ192" s="5"/>
      <c r="MHR192" s="5"/>
      <c r="MHS192" s="5"/>
      <c r="MHT192" s="5"/>
      <c r="MHU192" s="5"/>
      <c r="MHV192" s="5"/>
      <c r="MHW192" s="5"/>
      <c r="MHX192" s="5"/>
      <c r="MHY192" s="5"/>
      <c r="MHZ192" s="5"/>
      <c r="MIA192" s="5"/>
      <c r="MIB192" s="5"/>
      <c r="MIC192" s="5"/>
      <c r="MID192" s="5"/>
      <c r="MIE192" s="5"/>
      <c r="MIF192" s="5"/>
      <c r="MIG192" s="5"/>
      <c r="MIH192" s="5"/>
      <c r="MII192" s="5"/>
      <c r="MIJ192" s="5"/>
      <c r="MIK192" s="5"/>
      <c r="MIL192" s="5"/>
      <c r="MIM192" s="5"/>
      <c r="MIN192" s="5"/>
      <c r="MIO192" s="5"/>
      <c r="MIP192" s="5"/>
      <c r="MIQ192" s="5"/>
      <c r="MIR192" s="5"/>
      <c r="MIS192" s="5"/>
      <c r="MIT192" s="5"/>
      <c r="MIU192" s="5"/>
      <c r="MIV192" s="5"/>
      <c r="MIW192" s="5"/>
      <c r="MIX192" s="5"/>
      <c r="MIY192" s="5"/>
      <c r="MIZ192" s="5"/>
      <c r="MJA192" s="5"/>
      <c r="MJB192" s="5"/>
      <c r="MJC192" s="5"/>
      <c r="MJD192" s="5"/>
      <c r="MJE192" s="5"/>
      <c r="MJF192" s="5"/>
      <c r="MJG192" s="5"/>
      <c r="MJH192" s="5"/>
      <c r="MJI192" s="5"/>
      <c r="MJJ192" s="5"/>
      <c r="MJK192" s="5"/>
      <c r="MJL192" s="5"/>
      <c r="MJM192" s="5"/>
      <c r="MJN192" s="5"/>
      <c r="MJO192" s="5"/>
      <c r="MJP192" s="5"/>
      <c r="MJQ192" s="5"/>
      <c r="MJR192" s="5"/>
      <c r="MJS192" s="5"/>
      <c r="MJT192" s="5"/>
      <c r="MJU192" s="5"/>
      <c r="MJV192" s="5"/>
      <c r="MJW192" s="5"/>
      <c r="MJX192" s="5"/>
      <c r="MJY192" s="5"/>
      <c r="MJZ192" s="5"/>
      <c r="MKA192" s="5"/>
      <c r="MKB192" s="5"/>
      <c r="MKC192" s="5"/>
      <c r="MKD192" s="5"/>
      <c r="MKE192" s="5"/>
      <c r="MKF192" s="5"/>
      <c r="MKG192" s="5"/>
      <c r="MKH192" s="5"/>
      <c r="MKI192" s="5"/>
      <c r="MKJ192" s="5"/>
      <c r="MKK192" s="5"/>
      <c r="MKL192" s="5"/>
      <c r="MKM192" s="5"/>
      <c r="MKN192" s="5"/>
      <c r="MKO192" s="5"/>
      <c r="MKP192" s="5"/>
      <c r="MKQ192" s="5"/>
      <c r="MKR192" s="5"/>
      <c r="MKS192" s="5"/>
      <c r="MKT192" s="5"/>
      <c r="MKU192" s="5"/>
      <c r="MKV192" s="5"/>
      <c r="MKW192" s="5"/>
      <c r="MKX192" s="5"/>
      <c r="MKY192" s="5"/>
      <c r="MKZ192" s="5"/>
      <c r="MLA192" s="5"/>
      <c r="MLB192" s="5"/>
      <c r="MLC192" s="5"/>
      <c r="MLD192" s="5"/>
      <c r="MLE192" s="5"/>
      <c r="MLF192" s="5"/>
      <c r="MLG192" s="5"/>
      <c r="MLH192" s="5"/>
      <c r="MLI192" s="5"/>
      <c r="MLJ192" s="5"/>
      <c r="MLK192" s="5"/>
      <c r="MLL192" s="5"/>
      <c r="MLM192" s="5"/>
      <c r="MLN192" s="5"/>
      <c r="MLO192" s="5"/>
      <c r="MLP192" s="5"/>
      <c r="MLQ192" s="5"/>
      <c r="MLR192" s="5"/>
      <c r="MLS192" s="5"/>
      <c r="MLT192" s="5"/>
      <c r="MLU192" s="5"/>
      <c r="MLV192" s="5"/>
      <c r="MLW192" s="5"/>
      <c r="MLX192" s="5"/>
      <c r="MLY192" s="5"/>
      <c r="MLZ192" s="5"/>
      <c r="MMA192" s="5"/>
      <c r="MMB192" s="5"/>
      <c r="MMC192" s="5"/>
      <c r="MMD192" s="5"/>
      <c r="MME192" s="5"/>
      <c r="MMF192" s="5"/>
      <c r="MMG192" s="5"/>
      <c r="MMH192" s="5"/>
      <c r="MMI192" s="5"/>
      <c r="MMJ192" s="5"/>
      <c r="MMK192" s="5"/>
      <c r="MML192" s="5"/>
      <c r="MMM192" s="5"/>
      <c r="MMN192" s="5"/>
      <c r="MMO192" s="5"/>
      <c r="MMP192" s="5"/>
      <c r="MMQ192" s="5"/>
      <c r="MMR192" s="5"/>
      <c r="MMS192" s="5"/>
      <c r="MMT192" s="5"/>
      <c r="MMU192" s="5"/>
      <c r="MMV192" s="5"/>
      <c r="MMW192" s="5"/>
      <c r="MMX192" s="5"/>
      <c r="MMY192" s="5"/>
      <c r="MMZ192" s="5"/>
      <c r="MNA192" s="5"/>
      <c r="MNB192" s="5"/>
      <c r="MNC192" s="5"/>
      <c r="MND192" s="5"/>
      <c r="MNE192" s="5"/>
      <c r="MNF192" s="5"/>
      <c r="MNG192" s="5"/>
      <c r="MNH192" s="5"/>
      <c r="MNI192" s="5"/>
      <c r="MNJ192" s="5"/>
      <c r="MNK192" s="5"/>
      <c r="MNL192" s="5"/>
      <c r="MNM192" s="5"/>
      <c r="MNN192" s="5"/>
      <c r="MNO192" s="5"/>
      <c r="MNP192" s="5"/>
      <c r="MNQ192" s="5"/>
      <c r="MNR192" s="5"/>
      <c r="MNS192" s="5"/>
      <c r="MNT192" s="5"/>
      <c r="MNU192" s="5"/>
      <c r="MNV192" s="5"/>
      <c r="MNW192" s="5"/>
      <c r="MNX192" s="5"/>
      <c r="MNY192" s="5"/>
      <c r="MNZ192" s="5"/>
      <c r="MOA192" s="5"/>
      <c r="MOB192" s="5"/>
      <c r="MOC192" s="5"/>
      <c r="MOD192" s="5"/>
      <c r="MOE192" s="5"/>
      <c r="MOF192" s="5"/>
      <c r="MOG192" s="5"/>
      <c r="MOH192" s="5"/>
      <c r="MOI192" s="5"/>
      <c r="MOJ192" s="5"/>
      <c r="MOK192" s="5"/>
      <c r="MOL192" s="5"/>
      <c r="MOM192" s="5"/>
      <c r="MON192" s="5"/>
      <c r="MOO192" s="5"/>
      <c r="MOP192" s="5"/>
      <c r="MOQ192" s="5"/>
      <c r="MOR192" s="5"/>
      <c r="MOS192" s="5"/>
      <c r="MOT192" s="5"/>
      <c r="MOU192" s="5"/>
      <c r="MOV192" s="5"/>
      <c r="MOW192" s="5"/>
      <c r="MOX192" s="5"/>
      <c r="MOY192" s="5"/>
      <c r="MOZ192" s="5"/>
      <c r="MPA192" s="5"/>
      <c r="MPB192" s="5"/>
      <c r="MPC192" s="5"/>
      <c r="MPD192" s="5"/>
      <c r="MPE192" s="5"/>
      <c r="MPF192" s="5"/>
      <c r="MPG192" s="5"/>
      <c r="MPH192" s="5"/>
      <c r="MPI192" s="5"/>
      <c r="MPJ192" s="5"/>
      <c r="MPK192" s="5"/>
      <c r="MPL192" s="5"/>
      <c r="MPM192" s="5"/>
      <c r="MPN192" s="5"/>
      <c r="MPO192" s="5"/>
      <c r="MPP192" s="5"/>
      <c r="MPQ192" s="5"/>
      <c r="MPR192" s="5"/>
      <c r="MPS192" s="5"/>
      <c r="MPT192" s="5"/>
      <c r="MPU192" s="5"/>
      <c r="MPV192" s="5"/>
      <c r="MPW192" s="5"/>
      <c r="MPX192" s="5"/>
      <c r="MPY192" s="5"/>
      <c r="MPZ192" s="5"/>
      <c r="MQA192" s="5"/>
      <c r="MQB192" s="5"/>
      <c r="MQC192" s="5"/>
      <c r="MQD192" s="5"/>
      <c r="MQE192" s="5"/>
      <c r="MQF192" s="5"/>
      <c r="MQG192" s="5"/>
      <c r="MQH192" s="5"/>
      <c r="MQI192" s="5"/>
      <c r="MQJ192" s="5"/>
      <c r="MQK192" s="5"/>
      <c r="MQL192" s="5"/>
      <c r="MQM192" s="5"/>
      <c r="MQN192" s="5"/>
      <c r="MQO192" s="5"/>
      <c r="MQP192" s="5"/>
      <c r="MQQ192" s="5"/>
      <c r="MQR192" s="5"/>
      <c r="MQS192" s="5"/>
      <c r="MQT192" s="5"/>
      <c r="MQU192" s="5"/>
      <c r="MQV192" s="5"/>
      <c r="MQW192" s="5"/>
      <c r="MQX192" s="5"/>
      <c r="MQY192" s="5"/>
      <c r="MQZ192" s="5"/>
      <c r="MRA192" s="5"/>
      <c r="MRB192" s="5"/>
      <c r="MRC192" s="5"/>
      <c r="MRD192" s="5"/>
      <c r="MRE192" s="5"/>
      <c r="MRF192" s="5"/>
      <c r="MRG192" s="5"/>
      <c r="MRH192" s="5"/>
      <c r="MRI192" s="5"/>
      <c r="MRJ192" s="5"/>
      <c r="MRK192" s="5"/>
      <c r="MRL192" s="5"/>
      <c r="MRM192" s="5"/>
      <c r="MRN192" s="5"/>
      <c r="MRO192" s="5"/>
      <c r="MRP192" s="5"/>
      <c r="MRQ192" s="5"/>
      <c r="MRR192" s="5"/>
      <c r="MRS192" s="5"/>
      <c r="MRT192" s="5"/>
      <c r="MRU192" s="5"/>
      <c r="MRV192" s="5"/>
      <c r="MRW192" s="5"/>
      <c r="MRX192" s="5"/>
      <c r="MRY192" s="5"/>
      <c r="MRZ192" s="5"/>
      <c r="MSA192" s="5"/>
      <c r="MSB192" s="5"/>
      <c r="MSC192" s="5"/>
      <c r="MSD192" s="5"/>
      <c r="MSE192" s="5"/>
      <c r="MSF192" s="5"/>
      <c r="MSG192" s="5"/>
      <c r="MSH192" s="5"/>
      <c r="MSI192" s="5"/>
      <c r="MSJ192" s="5"/>
      <c r="MSK192" s="5"/>
      <c r="MSL192" s="5"/>
      <c r="MSM192" s="5"/>
      <c r="MSN192" s="5"/>
      <c r="MSO192" s="5"/>
      <c r="MSP192" s="5"/>
      <c r="MSQ192" s="5"/>
      <c r="MSR192" s="5"/>
      <c r="MSS192" s="5"/>
      <c r="MST192" s="5"/>
      <c r="MSU192" s="5"/>
      <c r="MSV192" s="5"/>
      <c r="MSW192" s="5"/>
      <c r="MSX192" s="5"/>
      <c r="MSY192" s="5"/>
      <c r="MSZ192" s="5"/>
      <c r="MTA192" s="5"/>
      <c r="MTB192" s="5"/>
      <c r="MTC192" s="5"/>
      <c r="MTD192" s="5"/>
      <c r="MTE192" s="5"/>
      <c r="MTF192" s="5"/>
      <c r="MTG192" s="5"/>
      <c r="MTH192" s="5"/>
      <c r="MTI192" s="5"/>
      <c r="MTJ192" s="5"/>
      <c r="MTK192" s="5"/>
      <c r="MTL192" s="5"/>
      <c r="MTM192" s="5"/>
      <c r="MTN192" s="5"/>
      <c r="MTO192" s="5"/>
      <c r="MTP192" s="5"/>
      <c r="MTQ192" s="5"/>
      <c r="MTR192" s="5"/>
      <c r="MTS192" s="5"/>
      <c r="MTT192" s="5"/>
      <c r="MTU192" s="5"/>
      <c r="MTV192" s="5"/>
      <c r="MTW192" s="5"/>
      <c r="MTX192" s="5"/>
      <c r="MTY192" s="5"/>
      <c r="MTZ192" s="5"/>
      <c r="MUA192" s="5"/>
      <c r="MUB192" s="5"/>
      <c r="MUC192" s="5"/>
      <c r="MUD192" s="5"/>
      <c r="MUE192" s="5"/>
      <c r="MUF192" s="5"/>
      <c r="MUG192" s="5"/>
      <c r="MUH192" s="5"/>
      <c r="MUI192" s="5"/>
      <c r="MUJ192" s="5"/>
      <c r="MUK192" s="5"/>
      <c r="MUL192" s="5"/>
      <c r="MUM192" s="5"/>
      <c r="MUN192" s="5"/>
      <c r="MUO192" s="5"/>
      <c r="MUP192" s="5"/>
      <c r="MUQ192" s="5"/>
      <c r="MUR192" s="5"/>
      <c r="MUS192" s="5"/>
      <c r="MUT192" s="5"/>
      <c r="MUU192" s="5"/>
      <c r="MUV192" s="5"/>
      <c r="MUW192" s="5"/>
      <c r="MUX192" s="5"/>
      <c r="MUY192" s="5"/>
      <c r="MUZ192" s="5"/>
      <c r="MVA192" s="5"/>
      <c r="MVB192" s="5"/>
      <c r="MVC192" s="5"/>
      <c r="MVD192" s="5"/>
      <c r="MVE192" s="5"/>
      <c r="MVF192" s="5"/>
      <c r="MVG192" s="5"/>
      <c r="MVH192" s="5"/>
      <c r="MVI192" s="5"/>
      <c r="MVJ192" s="5"/>
      <c r="MVK192" s="5"/>
      <c r="MVL192" s="5"/>
      <c r="MVM192" s="5"/>
      <c r="MVN192" s="5"/>
      <c r="MVO192" s="5"/>
      <c r="MVP192" s="5"/>
      <c r="MVQ192" s="5"/>
      <c r="MVR192" s="5"/>
      <c r="MVS192" s="5"/>
      <c r="MVT192" s="5"/>
      <c r="MVU192" s="5"/>
      <c r="MVV192" s="5"/>
      <c r="MVW192" s="5"/>
      <c r="MVX192" s="5"/>
      <c r="MVY192" s="5"/>
      <c r="MVZ192" s="5"/>
      <c r="MWA192" s="5"/>
      <c r="MWB192" s="5"/>
      <c r="MWC192" s="5"/>
      <c r="MWD192" s="5"/>
      <c r="MWE192" s="5"/>
      <c r="MWF192" s="5"/>
      <c r="MWG192" s="5"/>
      <c r="MWH192" s="5"/>
      <c r="MWI192" s="5"/>
      <c r="MWJ192" s="5"/>
      <c r="MWK192" s="5"/>
      <c r="MWL192" s="5"/>
      <c r="MWM192" s="5"/>
      <c r="MWN192" s="5"/>
      <c r="MWO192" s="5"/>
      <c r="MWP192" s="5"/>
      <c r="MWQ192" s="5"/>
      <c r="MWR192" s="5"/>
      <c r="MWS192" s="5"/>
      <c r="MWT192" s="5"/>
      <c r="MWU192" s="5"/>
      <c r="MWV192" s="5"/>
      <c r="MWW192" s="5"/>
      <c r="MWX192" s="5"/>
      <c r="MWY192" s="5"/>
      <c r="MWZ192" s="5"/>
      <c r="MXA192" s="5"/>
      <c r="MXB192" s="5"/>
      <c r="MXC192" s="5"/>
      <c r="MXD192" s="5"/>
      <c r="MXE192" s="5"/>
      <c r="MXF192" s="5"/>
      <c r="MXG192" s="5"/>
      <c r="MXH192" s="5"/>
      <c r="MXI192" s="5"/>
      <c r="MXJ192" s="5"/>
      <c r="MXK192" s="5"/>
      <c r="MXL192" s="5"/>
      <c r="MXM192" s="5"/>
      <c r="MXN192" s="5"/>
      <c r="MXO192" s="5"/>
      <c r="MXP192" s="5"/>
      <c r="MXQ192" s="5"/>
      <c r="MXR192" s="5"/>
      <c r="MXS192" s="5"/>
      <c r="MXT192" s="5"/>
      <c r="MXU192" s="5"/>
      <c r="MXV192" s="5"/>
      <c r="MXW192" s="5"/>
      <c r="MXX192" s="5"/>
      <c r="MXY192" s="5"/>
      <c r="MXZ192" s="5"/>
      <c r="MYA192" s="5"/>
      <c r="MYB192" s="5"/>
      <c r="MYC192" s="5"/>
      <c r="MYD192" s="5"/>
      <c r="MYE192" s="5"/>
      <c r="MYF192" s="5"/>
      <c r="MYG192" s="5"/>
      <c r="MYH192" s="5"/>
      <c r="MYI192" s="5"/>
      <c r="MYJ192" s="5"/>
      <c r="MYK192" s="5"/>
      <c r="MYL192" s="5"/>
      <c r="MYM192" s="5"/>
      <c r="MYN192" s="5"/>
      <c r="MYO192" s="5"/>
      <c r="MYP192" s="5"/>
      <c r="MYQ192" s="5"/>
      <c r="MYR192" s="5"/>
      <c r="MYS192" s="5"/>
      <c r="MYT192" s="5"/>
      <c r="MYU192" s="5"/>
      <c r="MYV192" s="5"/>
      <c r="MYW192" s="5"/>
      <c r="MYX192" s="5"/>
      <c r="MYY192" s="5"/>
      <c r="MYZ192" s="5"/>
      <c r="MZA192" s="5"/>
      <c r="MZB192" s="5"/>
      <c r="MZC192" s="5"/>
      <c r="MZD192" s="5"/>
      <c r="MZE192" s="5"/>
      <c r="MZF192" s="5"/>
      <c r="MZG192" s="5"/>
      <c r="MZH192" s="5"/>
      <c r="MZI192" s="5"/>
      <c r="MZJ192" s="5"/>
      <c r="MZK192" s="5"/>
      <c r="MZL192" s="5"/>
      <c r="MZM192" s="5"/>
      <c r="MZN192" s="5"/>
      <c r="MZO192" s="5"/>
      <c r="MZP192" s="5"/>
      <c r="MZQ192" s="5"/>
      <c r="MZR192" s="5"/>
      <c r="MZS192" s="5"/>
      <c r="MZT192" s="5"/>
      <c r="MZU192" s="5"/>
      <c r="MZV192" s="5"/>
      <c r="MZW192" s="5"/>
      <c r="MZX192" s="5"/>
      <c r="MZY192" s="5"/>
      <c r="MZZ192" s="5"/>
      <c r="NAA192" s="5"/>
      <c r="NAB192" s="5"/>
      <c r="NAC192" s="5"/>
      <c r="NAD192" s="5"/>
      <c r="NAE192" s="5"/>
      <c r="NAF192" s="5"/>
      <c r="NAG192" s="5"/>
      <c r="NAH192" s="5"/>
      <c r="NAI192" s="5"/>
      <c r="NAJ192" s="5"/>
      <c r="NAK192" s="5"/>
      <c r="NAL192" s="5"/>
      <c r="NAM192" s="5"/>
      <c r="NAN192" s="5"/>
      <c r="NAO192" s="5"/>
      <c r="NAP192" s="5"/>
      <c r="NAQ192" s="5"/>
      <c r="NAR192" s="5"/>
      <c r="NAS192" s="5"/>
      <c r="NAT192" s="5"/>
      <c r="NAU192" s="5"/>
      <c r="NAV192" s="5"/>
      <c r="NAW192" s="5"/>
      <c r="NAX192" s="5"/>
      <c r="NAY192" s="5"/>
      <c r="NAZ192" s="5"/>
      <c r="NBA192" s="5"/>
      <c r="NBB192" s="5"/>
      <c r="NBC192" s="5"/>
      <c r="NBD192" s="5"/>
      <c r="NBE192" s="5"/>
      <c r="NBF192" s="5"/>
      <c r="NBG192" s="5"/>
      <c r="NBH192" s="5"/>
      <c r="NBI192" s="5"/>
      <c r="NBJ192" s="5"/>
      <c r="NBK192" s="5"/>
      <c r="NBL192" s="5"/>
      <c r="NBM192" s="5"/>
      <c r="NBN192" s="5"/>
      <c r="NBO192" s="5"/>
      <c r="NBP192" s="5"/>
      <c r="NBQ192" s="5"/>
      <c r="NBR192" s="5"/>
      <c r="NBS192" s="5"/>
      <c r="NBT192" s="5"/>
      <c r="NBU192" s="5"/>
      <c r="NBV192" s="5"/>
      <c r="NBW192" s="5"/>
      <c r="NBX192" s="5"/>
      <c r="NBY192" s="5"/>
      <c r="NBZ192" s="5"/>
      <c r="NCA192" s="5"/>
      <c r="NCB192" s="5"/>
      <c r="NCC192" s="5"/>
      <c r="NCD192" s="5"/>
      <c r="NCE192" s="5"/>
      <c r="NCF192" s="5"/>
      <c r="NCG192" s="5"/>
      <c r="NCH192" s="5"/>
      <c r="NCI192" s="5"/>
      <c r="NCJ192" s="5"/>
      <c r="NCK192" s="5"/>
      <c r="NCL192" s="5"/>
      <c r="NCM192" s="5"/>
      <c r="NCN192" s="5"/>
      <c r="NCO192" s="5"/>
      <c r="NCP192" s="5"/>
      <c r="NCQ192" s="5"/>
      <c r="NCR192" s="5"/>
      <c r="NCS192" s="5"/>
      <c r="NCT192" s="5"/>
      <c r="NCU192" s="5"/>
      <c r="NCV192" s="5"/>
      <c r="NCW192" s="5"/>
      <c r="NCX192" s="5"/>
      <c r="NCY192" s="5"/>
      <c r="NCZ192" s="5"/>
      <c r="NDA192" s="5"/>
      <c r="NDB192" s="5"/>
      <c r="NDC192" s="5"/>
      <c r="NDD192" s="5"/>
      <c r="NDE192" s="5"/>
      <c r="NDF192" s="5"/>
      <c r="NDG192" s="5"/>
      <c r="NDH192" s="5"/>
      <c r="NDI192" s="5"/>
      <c r="NDJ192" s="5"/>
      <c r="NDK192" s="5"/>
      <c r="NDL192" s="5"/>
      <c r="NDM192" s="5"/>
      <c r="NDN192" s="5"/>
      <c r="NDO192" s="5"/>
      <c r="NDP192" s="5"/>
      <c r="NDQ192" s="5"/>
      <c r="NDR192" s="5"/>
      <c r="NDS192" s="5"/>
      <c r="NDT192" s="5"/>
      <c r="NDU192" s="5"/>
      <c r="NDV192" s="5"/>
      <c r="NDW192" s="5"/>
      <c r="NDX192" s="5"/>
      <c r="NDY192" s="5"/>
      <c r="NDZ192" s="5"/>
      <c r="NEA192" s="5"/>
      <c r="NEB192" s="5"/>
      <c r="NEC192" s="5"/>
      <c r="NED192" s="5"/>
      <c r="NEE192" s="5"/>
      <c r="NEF192" s="5"/>
      <c r="NEG192" s="5"/>
      <c r="NEH192" s="5"/>
      <c r="NEI192" s="5"/>
      <c r="NEJ192" s="5"/>
      <c r="NEK192" s="5"/>
      <c r="NEL192" s="5"/>
      <c r="NEM192" s="5"/>
      <c r="NEN192" s="5"/>
      <c r="NEO192" s="5"/>
      <c r="NEP192" s="5"/>
      <c r="NEQ192" s="5"/>
      <c r="NER192" s="5"/>
      <c r="NES192" s="5"/>
      <c r="NET192" s="5"/>
      <c r="NEU192" s="5"/>
      <c r="NEV192" s="5"/>
      <c r="NEW192" s="5"/>
      <c r="NEX192" s="5"/>
      <c r="NEY192" s="5"/>
      <c r="NEZ192" s="5"/>
      <c r="NFA192" s="5"/>
      <c r="NFB192" s="5"/>
      <c r="NFC192" s="5"/>
      <c r="NFD192" s="5"/>
      <c r="NFE192" s="5"/>
      <c r="NFF192" s="5"/>
      <c r="NFG192" s="5"/>
      <c r="NFH192" s="5"/>
      <c r="NFI192" s="5"/>
      <c r="NFJ192" s="5"/>
      <c r="NFK192" s="5"/>
      <c r="NFL192" s="5"/>
      <c r="NFM192" s="5"/>
      <c r="NFN192" s="5"/>
      <c r="NFO192" s="5"/>
      <c r="NFP192" s="5"/>
      <c r="NFQ192" s="5"/>
      <c r="NFR192" s="5"/>
      <c r="NFS192" s="5"/>
      <c r="NFT192" s="5"/>
      <c r="NFU192" s="5"/>
      <c r="NFV192" s="5"/>
      <c r="NFW192" s="5"/>
      <c r="NFX192" s="5"/>
      <c r="NFY192" s="5"/>
      <c r="NFZ192" s="5"/>
      <c r="NGA192" s="5"/>
      <c r="NGB192" s="5"/>
      <c r="NGC192" s="5"/>
      <c r="NGD192" s="5"/>
      <c r="NGE192" s="5"/>
      <c r="NGF192" s="5"/>
      <c r="NGG192" s="5"/>
      <c r="NGH192" s="5"/>
      <c r="NGI192" s="5"/>
      <c r="NGJ192" s="5"/>
      <c r="NGK192" s="5"/>
      <c r="NGL192" s="5"/>
      <c r="NGM192" s="5"/>
      <c r="NGN192" s="5"/>
      <c r="NGO192" s="5"/>
      <c r="NGP192" s="5"/>
      <c r="NGQ192" s="5"/>
      <c r="NGR192" s="5"/>
      <c r="NGS192" s="5"/>
      <c r="NGT192" s="5"/>
      <c r="NGU192" s="5"/>
      <c r="NGV192" s="5"/>
      <c r="NGW192" s="5"/>
      <c r="NGX192" s="5"/>
      <c r="NGY192" s="5"/>
      <c r="NGZ192" s="5"/>
      <c r="NHA192" s="5"/>
      <c r="NHB192" s="5"/>
      <c r="NHC192" s="5"/>
      <c r="NHD192" s="5"/>
      <c r="NHE192" s="5"/>
      <c r="NHF192" s="5"/>
      <c r="NHG192" s="5"/>
      <c r="NHH192" s="5"/>
      <c r="NHI192" s="5"/>
      <c r="NHJ192" s="5"/>
      <c r="NHK192" s="5"/>
      <c r="NHL192" s="5"/>
      <c r="NHM192" s="5"/>
      <c r="NHN192" s="5"/>
      <c r="NHO192" s="5"/>
      <c r="NHP192" s="5"/>
      <c r="NHQ192" s="5"/>
      <c r="NHR192" s="5"/>
      <c r="NHS192" s="5"/>
      <c r="NHT192" s="5"/>
      <c r="NHU192" s="5"/>
      <c r="NHV192" s="5"/>
      <c r="NHW192" s="5"/>
      <c r="NHX192" s="5"/>
      <c r="NHY192" s="5"/>
      <c r="NHZ192" s="5"/>
      <c r="NIA192" s="5"/>
      <c r="NIB192" s="5"/>
      <c r="NIC192" s="5"/>
      <c r="NID192" s="5"/>
      <c r="NIE192" s="5"/>
      <c r="NIF192" s="5"/>
      <c r="NIG192" s="5"/>
      <c r="NIH192" s="5"/>
      <c r="NII192" s="5"/>
      <c r="NIJ192" s="5"/>
      <c r="NIK192" s="5"/>
      <c r="NIL192" s="5"/>
      <c r="NIM192" s="5"/>
      <c r="NIN192" s="5"/>
      <c r="NIO192" s="5"/>
      <c r="NIP192" s="5"/>
      <c r="NIQ192" s="5"/>
      <c r="NIR192" s="5"/>
      <c r="NIS192" s="5"/>
      <c r="NIT192" s="5"/>
      <c r="NIU192" s="5"/>
      <c r="NIV192" s="5"/>
      <c r="NIW192" s="5"/>
      <c r="NIX192" s="5"/>
      <c r="NIY192" s="5"/>
      <c r="NIZ192" s="5"/>
      <c r="NJA192" s="5"/>
      <c r="NJB192" s="5"/>
      <c r="NJC192" s="5"/>
      <c r="NJD192" s="5"/>
      <c r="NJE192" s="5"/>
      <c r="NJF192" s="5"/>
      <c r="NJG192" s="5"/>
      <c r="NJH192" s="5"/>
      <c r="NJI192" s="5"/>
      <c r="NJJ192" s="5"/>
      <c r="NJK192" s="5"/>
      <c r="NJL192" s="5"/>
      <c r="NJM192" s="5"/>
      <c r="NJN192" s="5"/>
      <c r="NJO192" s="5"/>
      <c r="NJP192" s="5"/>
      <c r="NJQ192" s="5"/>
      <c r="NJR192" s="5"/>
      <c r="NJS192" s="5"/>
      <c r="NJT192" s="5"/>
      <c r="NJU192" s="5"/>
      <c r="NJV192" s="5"/>
      <c r="NJW192" s="5"/>
      <c r="NJX192" s="5"/>
      <c r="NJY192" s="5"/>
      <c r="NJZ192" s="5"/>
      <c r="NKA192" s="5"/>
      <c r="NKB192" s="5"/>
      <c r="NKC192" s="5"/>
      <c r="NKD192" s="5"/>
      <c r="NKE192" s="5"/>
      <c r="NKF192" s="5"/>
      <c r="NKG192" s="5"/>
      <c r="NKH192" s="5"/>
      <c r="NKI192" s="5"/>
      <c r="NKJ192" s="5"/>
      <c r="NKK192" s="5"/>
      <c r="NKL192" s="5"/>
      <c r="NKM192" s="5"/>
      <c r="NKN192" s="5"/>
      <c r="NKO192" s="5"/>
      <c r="NKP192" s="5"/>
      <c r="NKQ192" s="5"/>
      <c r="NKR192" s="5"/>
      <c r="NKS192" s="5"/>
      <c r="NKT192" s="5"/>
      <c r="NKU192" s="5"/>
      <c r="NKV192" s="5"/>
      <c r="NKW192" s="5"/>
      <c r="NKX192" s="5"/>
      <c r="NKY192" s="5"/>
      <c r="NKZ192" s="5"/>
      <c r="NLA192" s="5"/>
      <c r="NLB192" s="5"/>
      <c r="NLC192" s="5"/>
      <c r="NLD192" s="5"/>
      <c r="NLE192" s="5"/>
      <c r="NLF192" s="5"/>
      <c r="NLG192" s="5"/>
      <c r="NLH192" s="5"/>
      <c r="NLI192" s="5"/>
      <c r="NLJ192" s="5"/>
      <c r="NLK192" s="5"/>
      <c r="NLL192" s="5"/>
      <c r="NLM192" s="5"/>
      <c r="NLN192" s="5"/>
      <c r="NLO192" s="5"/>
      <c r="NLP192" s="5"/>
      <c r="NLQ192" s="5"/>
      <c r="NLR192" s="5"/>
      <c r="NLS192" s="5"/>
      <c r="NLT192" s="5"/>
      <c r="NLU192" s="5"/>
      <c r="NLV192" s="5"/>
      <c r="NLW192" s="5"/>
      <c r="NLX192" s="5"/>
      <c r="NLY192" s="5"/>
      <c r="NLZ192" s="5"/>
      <c r="NMA192" s="5"/>
      <c r="NMB192" s="5"/>
      <c r="NMC192" s="5"/>
      <c r="NMD192" s="5"/>
      <c r="NME192" s="5"/>
      <c r="NMF192" s="5"/>
      <c r="NMG192" s="5"/>
      <c r="NMH192" s="5"/>
      <c r="NMI192" s="5"/>
      <c r="NMJ192" s="5"/>
      <c r="NMK192" s="5"/>
      <c r="NML192" s="5"/>
      <c r="NMM192" s="5"/>
      <c r="NMN192" s="5"/>
      <c r="NMO192" s="5"/>
      <c r="NMP192" s="5"/>
      <c r="NMQ192" s="5"/>
      <c r="NMR192" s="5"/>
      <c r="NMS192" s="5"/>
      <c r="NMT192" s="5"/>
      <c r="NMU192" s="5"/>
      <c r="NMV192" s="5"/>
      <c r="NMW192" s="5"/>
      <c r="NMX192" s="5"/>
      <c r="NMY192" s="5"/>
      <c r="NMZ192" s="5"/>
      <c r="NNA192" s="5"/>
      <c r="NNB192" s="5"/>
      <c r="NNC192" s="5"/>
      <c r="NND192" s="5"/>
      <c r="NNE192" s="5"/>
      <c r="NNF192" s="5"/>
      <c r="NNG192" s="5"/>
      <c r="NNH192" s="5"/>
      <c r="NNI192" s="5"/>
      <c r="NNJ192" s="5"/>
      <c r="NNK192" s="5"/>
      <c r="NNL192" s="5"/>
      <c r="NNM192" s="5"/>
      <c r="NNN192" s="5"/>
      <c r="NNO192" s="5"/>
      <c r="NNP192" s="5"/>
      <c r="NNQ192" s="5"/>
      <c r="NNR192" s="5"/>
      <c r="NNS192" s="5"/>
      <c r="NNT192" s="5"/>
      <c r="NNU192" s="5"/>
      <c r="NNV192" s="5"/>
      <c r="NNW192" s="5"/>
      <c r="NNX192" s="5"/>
      <c r="NNY192" s="5"/>
      <c r="NNZ192" s="5"/>
      <c r="NOA192" s="5"/>
      <c r="NOB192" s="5"/>
      <c r="NOC192" s="5"/>
      <c r="NOD192" s="5"/>
      <c r="NOE192" s="5"/>
      <c r="NOF192" s="5"/>
      <c r="NOG192" s="5"/>
      <c r="NOH192" s="5"/>
      <c r="NOI192" s="5"/>
      <c r="NOJ192" s="5"/>
      <c r="NOK192" s="5"/>
      <c r="NOL192" s="5"/>
      <c r="NOM192" s="5"/>
      <c r="NON192" s="5"/>
      <c r="NOO192" s="5"/>
      <c r="NOP192" s="5"/>
      <c r="NOQ192" s="5"/>
      <c r="NOR192" s="5"/>
      <c r="NOS192" s="5"/>
      <c r="NOT192" s="5"/>
      <c r="NOU192" s="5"/>
      <c r="NOV192" s="5"/>
      <c r="NOW192" s="5"/>
      <c r="NOX192" s="5"/>
      <c r="NOY192" s="5"/>
      <c r="NOZ192" s="5"/>
      <c r="NPA192" s="5"/>
      <c r="NPB192" s="5"/>
      <c r="NPC192" s="5"/>
      <c r="NPD192" s="5"/>
      <c r="NPE192" s="5"/>
      <c r="NPF192" s="5"/>
      <c r="NPG192" s="5"/>
      <c r="NPH192" s="5"/>
      <c r="NPI192" s="5"/>
      <c r="NPJ192" s="5"/>
      <c r="NPK192" s="5"/>
      <c r="NPL192" s="5"/>
      <c r="NPM192" s="5"/>
      <c r="NPN192" s="5"/>
      <c r="NPO192" s="5"/>
      <c r="NPP192" s="5"/>
      <c r="NPQ192" s="5"/>
      <c r="NPR192" s="5"/>
      <c r="NPS192" s="5"/>
      <c r="NPT192" s="5"/>
      <c r="NPU192" s="5"/>
      <c r="NPV192" s="5"/>
      <c r="NPW192" s="5"/>
      <c r="NPX192" s="5"/>
      <c r="NPY192" s="5"/>
      <c r="NPZ192" s="5"/>
      <c r="NQA192" s="5"/>
      <c r="NQB192" s="5"/>
      <c r="NQC192" s="5"/>
      <c r="NQD192" s="5"/>
      <c r="NQE192" s="5"/>
      <c r="NQF192" s="5"/>
      <c r="NQG192" s="5"/>
      <c r="NQH192" s="5"/>
      <c r="NQI192" s="5"/>
      <c r="NQJ192" s="5"/>
      <c r="NQK192" s="5"/>
      <c r="NQL192" s="5"/>
      <c r="NQM192" s="5"/>
      <c r="NQN192" s="5"/>
      <c r="NQO192" s="5"/>
      <c r="NQP192" s="5"/>
      <c r="NQQ192" s="5"/>
      <c r="NQR192" s="5"/>
      <c r="NQS192" s="5"/>
      <c r="NQT192" s="5"/>
      <c r="NQU192" s="5"/>
      <c r="NQV192" s="5"/>
      <c r="NQW192" s="5"/>
      <c r="NQX192" s="5"/>
      <c r="NQY192" s="5"/>
      <c r="NQZ192" s="5"/>
      <c r="NRA192" s="5"/>
      <c r="NRB192" s="5"/>
      <c r="NRC192" s="5"/>
      <c r="NRD192" s="5"/>
      <c r="NRE192" s="5"/>
      <c r="NRF192" s="5"/>
      <c r="NRG192" s="5"/>
      <c r="NRH192" s="5"/>
      <c r="NRI192" s="5"/>
      <c r="NRJ192" s="5"/>
      <c r="NRK192" s="5"/>
      <c r="NRL192" s="5"/>
      <c r="NRM192" s="5"/>
      <c r="NRN192" s="5"/>
      <c r="NRO192" s="5"/>
      <c r="NRP192" s="5"/>
      <c r="NRQ192" s="5"/>
      <c r="NRR192" s="5"/>
      <c r="NRS192" s="5"/>
      <c r="NRT192" s="5"/>
      <c r="NRU192" s="5"/>
      <c r="NRV192" s="5"/>
      <c r="NRW192" s="5"/>
      <c r="NRX192" s="5"/>
      <c r="NRY192" s="5"/>
      <c r="NRZ192" s="5"/>
      <c r="NSA192" s="5"/>
      <c r="NSB192" s="5"/>
      <c r="NSC192" s="5"/>
      <c r="NSD192" s="5"/>
      <c r="NSE192" s="5"/>
      <c r="NSF192" s="5"/>
      <c r="NSG192" s="5"/>
      <c r="NSH192" s="5"/>
      <c r="NSI192" s="5"/>
      <c r="NSJ192" s="5"/>
      <c r="NSK192" s="5"/>
      <c r="NSL192" s="5"/>
      <c r="NSM192" s="5"/>
      <c r="NSN192" s="5"/>
      <c r="NSO192" s="5"/>
      <c r="NSP192" s="5"/>
      <c r="NSQ192" s="5"/>
      <c r="NSR192" s="5"/>
      <c r="NSS192" s="5"/>
      <c r="NST192" s="5"/>
      <c r="NSU192" s="5"/>
      <c r="NSV192" s="5"/>
      <c r="NSW192" s="5"/>
      <c r="NSX192" s="5"/>
      <c r="NSY192" s="5"/>
      <c r="NSZ192" s="5"/>
      <c r="NTA192" s="5"/>
      <c r="NTB192" s="5"/>
      <c r="NTC192" s="5"/>
      <c r="NTD192" s="5"/>
      <c r="NTE192" s="5"/>
      <c r="NTF192" s="5"/>
      <c r="NTG192" s="5"/>
      <c r="NTH192" s="5"/>
      <c r="NTI192" s="5"/>
      <c r="NTJ192" s="5"/>
      <c r="NTK192" s="5"/>
      <c r="NTL192" s="5"/>
      <c r="NTM192" s="5"/>
      <c r="NTN192" s="5"/>
      <c r="NTO192" s="5"/>
      <c r="NTP192" s="5"/>
      <c r="NTQ192" s="5"/>
      <c r="NTR192" s="5"/>
      <c r="NTS192" s="5"/>
      <c r="NTT192" s="5"/>
      <c r="NTU192" s="5"/>
      <c r="NTV192" s="5"/>
      <c r="NTW192" s="5"/>
      <c r="NTX192" s="5"/>
      <c r="NTY192" s="5"/>
      <c r="NTZ192" s="5"/>
      <c r="NUA192" s="5"/>
      <c r="NUB192" s="5"/>
      <c r="NUC192" s="5"/>
      <c r="NUD192" s="5"/>
      <c r="NUE192" s="5"/>
      <c r="NUF192" s="5"/>
      <c r="NUG192" s="5"/>
      <c r="NUH192" s="5"/>
      <c r="NUI192" s="5"/>
      <c r="NUJ192" s="5"/>
      <c r="NUK192" s="5"/>
      <c r="NUL192" s="5"/>
      <c r="NUM192" s="5"/>
      <c r="NUN192" s="5"/>
      <c r="NUO192" s="5"/>
      <c r="NUP192" s="5"/>
      <c r="NUQ192" s="5"/>
      <c r="NUR192" s="5"/>
      <c r="NUS192" s="5"/>
      <c r="NUT192" s="5"/>
      <c r="NUU192" s="5"/>
      <c r="NUV192" s="5"/>
      <c r="NUW192" s="5"/>
      <c r="NUX192" s="5"/>
      <c r="NUY192" s="5"/>
      <c r="NUZ192" s="5"/>
      <c r="NVA192" s="5"/>
      <c r="NVB192" s="5"/>
      <c r="NVC192" s="5"/>
      <c r="NVD192" s="5"/>
      <c r="NVE192" s="5"/>
      <c r="NVF192" s="5"/>
      <c r="NVG192" s="5"/>
      <c r="NVH192" s="5"/>
      <c r="NVI192" s="5"/>
      <c r="NVJ192" s="5"/>
      <c r="NVK192" s="5"/>
      <c r="NVL192" s="5"/>
      <c r="NVM192" s="5"/>
      <c r="NVN192" s="5"/>
      <c r="NVO192" s="5"/>
      <c r="NVP192" s="5"/>
      <c r="NVQ192" s="5"/>
      <c r="NVR192" s="5"/>
      <c r="NVS192" s="5"/>
      <c r="NVT192" s="5"/>
      <c r="NVU192" s="5"/>
      <c r="NVV192" s="5"/>
      <c r="NVW192" s="5"/>
      <c r="NVX192" s="5"/>
      <c r="NVY192" s="5"/>
      <c r="NVZ192" s="5"/>
      <c r="NWA192" s="5"/>
      <c r="NWB192" s="5"/>
      <c r="NWC192" s="5"/>
      <c r="NWD192" s="5"/>
      <c r="NWE192" s="5"/>
      <c r="NWF192" s="5"/>
      <c r="NWG192" s="5"/>
      <c r="NWH192" s="5"/>
      <c r="NWI192" s="5"/>
      <c r="NWJ192" s="5"/>
      <c r="NWK192" s="5"/>
      <c r="NWL192" s="5"/>
      <c r="NWM192" s="5"/>
      <c r="NWN192" s="5"/>
      <c r="NWO192" s="5"/>
      <c r="NWP192" s="5"/>
      <c r="NWQ192" s="5"/>
      <c r="NWR192" s="5"/>
      <c r="NWS192" s="5"/>
      <c r="NWT192" s="5"/>
      <c r="NWU192" s="5"/>
      <c r="NWV192" s="5"/>
      <c r="NWW192" s="5"/>
      <c r="NWX192" s="5"/>
      <c r="NWY192" s="5"/>
      <c r="NWZ192" s="5"/>
      <c r="NXA192" s="5"/>
      <c r="NXB192" s="5"/>
      <c r="NXC192" s="5"/>
      <c r="NXD192" s="5"/>
      <c r="NXE192" s="5"/>
      <c r="NXF192" s="5"/>
      <c r="NXG192" s="5"/>
      <c r="NXH192" s="5"/>
      <c r="NXI192" s="5"/>
      <c r="NXJ192" s="5"/>
      <c r="NXK192" s="5"/>
      <c r="NXL192" s="5"/>
      <c r="NXM192" s="5"/>
      <c r="NXN192" s="5"/>
      <c r="NXO192" s="5"/>
      <c r="NXP192" s="5"/>
      <c r="NXQ192" s="5"/>
      <c r="NXR192" s="5"/>
      <c r="NXS192" s="5"/>
      <c r="NXT192" s="5"/>
      <c r="NXU192" s="5"/>
      <c r="NXV192" s="5"/>
      <c r="NXW192" s="5"/>
      <c r="NXX192" s="5"/>
      <c r="NXY192" s="5"/>
      <c r="NXZ192" s="5"/>
      <c r="NYA192" s="5"/>
      <c r="NYB192" s="5"/>
      <c r="NYC192" s="5"/>
      <c r="NYD192" s="5"/>
      <c r="NYE192" s="5"/>
      <c r="NYF192" s="5"/>
      <c r="NYG192" s="5"/>
      <c r="NYH192" s="5"/>
      <c r="NYI192" s="5"/>
      <c r="NYJ192" s="5"/>
      <c r="NYK192" s="5"/>
      <c r="NYL192" s="5"/>
      <c r="NYM192" s="5"/>
      <c r="NYN192" s="5"/>
      <c r="NYO192" s="5"/>
      <c r="NYP192" s="5"/>
      <c r="NYQ192" s="5"/>
      <c r="NYR192" s="5"/>
      <c r="NYS192" s="5"/>
      <c r="NYT192" s="5"/>
      <c r="NYU192" s="5"/>
      <c r="NYV192" s="5"/>
      <c r="NYW192" s="5"/>
      <c r="NYX192" s="5"/>
      <c r="NYY192" s="5"/>
      <c r="NYZ192" s="5"/>
      <c r="NZA192" s="5"/>
      <c r="NZB192" s="5"/>
      <c r="NZC192" s="5"/>
      <c r="NZD192" s="5"/>
      <c r="NZE192" s="5"/>
      <c r="NZF192" s="5"/>
      <c r="NZG192" s="5"/>
      <c r="NZH192" s="5"/>
      <c r="NZI192" s="5"/>
      <c r="NZJ192" s="5"/>
      <c r="NZK192" s="5"/>
      <c r="NZL192" s="5"/>
      <c r="NZM192" s="5"/>
      <c r="NZN192" s="5"/>
      <c r="NZO192" s="5"/>
      <c r="NZP192" s="5"/>
      <c r="NZQ192" s="5"/>
      <c r="NZR192" s="5"/>
      <c r="NZS192" s="5"/>
      <c r="NZT192" s="5"/>
      <c r="NZU192" s="5"/>
      <c r="NZV192" s="5"/>
      <c r="NZW192" s="5"/>
      <c r="NZX192" s="5"/>
      <c r="NZY192" s="5"/>
      <c r="NZZ192" s="5"/>
      <c r="OAA192" s="5"/>
      <c r="OAB192" s="5"/>
      <c r="OAC192" s="5"/>
      <c r="OAD192" s="5"/>
      <c r="OAE192" s="5"/>
      <c r="OAF192" s="5"/>
      <c r="OAG192" s="5"/>
      <c r="OAH192" s="5"/>
      <c r="OAI192" s="5"/>
      <c r="OAJ192" s="5"/>
      <c r="OAK192" s="5"/>
      <c r="OAL192" s="5"/>
      <c r="OAM192" s="5"/>
      <c r="OAN192" s="5"/>
      <c r="OAO192" s="5"/>
      <c r="OAP192" s="5"/>
      <c r="OAQ192" s="5"/>
      <c r="OAR192" s="5"/>
      <c r="OAS192" s="5"/>
      <c r="OAT192" s="5"/>
      <c r="OAU192" s="5"/>
      <c r="OAV192" s="5"/>
      <c r="OAW192" s="5"/>
      <c r="OAX192" s="5"/>
      <c r="OAY192" s="5"/>
      <c r="OAZ192" s="5"/>
      <c r="OBA192" s="5"/>
      <c r="OBB192" s="5"/>
      <c r="OBC192" s="5"/>
      <c r="OBD192" s="5"/>
      <c r="OBE192" s="5"/>
      <c r="OBF192" s="5"/>
      <c r="OBG192" s="5"/>
      <c r="OBH192" s="5"/>
      <c r="OBI192" s="5"/>
      <c r="OBJ192" s="5"/>
      <c r="OBK192" s="5"/>
      <c r="OBL192" s="5"/>
      <c r="OBM192" s="5"/>
      <c r="OBN192" s="5"/>
      <c r="OBO192" s="5"/>
      <c r="OBP192" s="5"/>
      <c r="OBQ192" s="5"/>
      <c r="OBR192" s="5"/>
      <c r="OBS192" s="5"/>
      <c r="OBT192" s="5"/>
      <c r="OBU192" s="5"/>
      <c r="OBV192" s="5"/>
      <c r="OBW192" s="5"/>
      <c r="OBX192" s="5"/>
      <c r="OBY192" s="5"/>
      <c r="OBZ192" s="5"/>
      <c r="OCA192" s="5"/>
      <c r="OCB192" s="5"/>
      <c r="OCC192" s="5"/>
      <c r="OCD192" s="5"/>
      <c r="OCE192" s="5"/>
      <c r="OCF192" s="5"/>
      <c r="OCG192" s="5"/>
      <c r="OCH192" s="5"/>
      <c r="OCI192" s="5"/>
      <c r="OCJ192" s="5"/>
      <c r="OCK192" s="5"/>
      <c r="OCL192" s="5"/>
      <c r="OCM192" s="5"/>
      <c r="OCN192" s="5"/>
      <c r="OCO192" s="5"/>
      <c r="OCP192" s="5"/>
      <c r="OCQ192" s="5"/>
      <c r="OCR192" s="5"/>
      <c r="OCS192" s="5"/>
      <c r="OCT192" s="5"/>
      <c r="OCU192" s="5"/>
      <c r="OCV192" s="5"/>
      <c r="OCW192" s="5"/>
      <c r="OCX192" s="5"/>
      <c r="OCY192" s="5"/>
      <c r="OCZ192" s="5"/>
      <c r="ODA192" s="5"/>
      <c r="ODB192" s="5"/>
      <c r="ODC192" s="5"/>
      <c r="ODD192" s="5"/>
      <c r="ODE192" s="5"/>
      <c r="ODF192" s="5"/>
      <c r="ODG192" s="5"/>
      <c r="ODH192" s="5"/>
      <c r="ODI192" s="5"/>
      <c r="ODJ192" s="5"/>
      <c r="ODK192" s="5"/>
      <c r="ODL192" s="5"/>
      <c r="ODM192" s="5"/>
      <c r="ODN192" s="5"/>
      <c r="ODO192" s="5"/>
      <c r="ODP192" s="5"/>
      <c r="ODQ192" s="5"/>
      <c r="ODR192" s="5"/>
      <c r="ODS192" s="5"/>
      <c r="ODT192" s="5"/>
      <c r="ODU192" s="5"/>
      <c r="ODV192" s="5"/>
      <c r="ODW192" s="5"/>
      <c r="ODX192" s="5"/>
      <c r="ODY192" s="5"/>
      <c r="ODZ192" s="5"/>
      <c r="OEA192" s="5"/>
      <c r="OEB192" s="5"/>
      <c r="OEC192" s="5"/>
      <c r="OED192" s="5"/>
      <c r="OEE192" s="5"/>
      <c r="OEF192" s="5"/>
      <c r="OEG192" s="5"/>
      <c r="OEH192" s="5"/>
      <c r="OEI192" s="5"/>
      <c r="OEJ192" s="5"/>
      <c r="OEK192" s="5"/>
      <c r="OEL192" s="5"/>
      <c r="OEM192" s="5"/>
      <c r="OEN192" s="5"/>
      <c r="OEO192" s="5"/>
      <c r="OEP192" s="5"/>
      <c r="OEQ192" s="5"/>
      <c r="OER192" s="5"/>
      <c r="OES192" s="5"/>
      <c r="OET192" s="5"/>
      <c r="OEU192" s="5"/>
      <c r="OEV192" s="5"/>
      <c r="OEW192" s="5"/>
      <c r="OEX192" s="5"/>
      <c r="OEY192" s="5"/>
      <c r="OEZ192" s="5"/>
      <c r="OFA192" s="5"/>
      <c r="OFB192" s="5"/>
      <c r="OFC192" s="5"/>
      <c r="OFD192" s="5"/>
      <c r="OFE192" s="5"/>
      <c r="OFF192" s="5"/>
      <c r="OFG192" s="5"/>
      <c r="OFH192" s="5"/>
      <c r="OFI192" s="5"/>
      <c r="OFJ192" s="5"/>
      <c r="OFK192" s="5"/>
      <c r="OFL192" s="5"/>
      <c r="OFM192" s="5"/>
      <c r="OFN192" s="5"/>
      <c r="OFO192" s="5"/>
      <c r="OFP192" s="5"/>
      <c r="OFQ192" s="5"/>
      <c r="OFR192" s="5"/>
      <c r="OFS192" s="5"/>
      <c r="OFT192" s="5"/>
      <c r="OFU192" s="5"/>
      <c r="OFV192" s="5"/>
      <c r="OFW192" s="5"/>
      <c r="OFX192" s="5"/>
      <c r="OFY192" s="5"/>
      <c r="OFZ192" s="5"/>
      <c r="OGA192" s="5"/>
      <c r="OGB192" s="5"/>
      <c r="OGC192" s="5"/>
      <c r="OGD192" s="5"/>
      <c r="OGE192" s="5"/>
      <c r="OGF192" s="5"/>
      <c r="OGG192" s="5"/>
      <c r="OGH192" s="5"/>
      <c r="OGI192" s="5"/>
      <c r="OGJ192" s="5"/>
      <c r="OGK192" s="5"/>
      <c r="OGL192" s="5"/>
      <c r="OGM192" s="5"/>
      <c r="OGN192" s="5"/>
      <c r="OGO192" s="5"/>
      <c r="OGP192" s="5"/>
      <c r="OGQ192" s="5"/>
      <c r="OGR192" s="5"/>
      <c r="OGS192" s="5"/>
      <c r="OGT192" s="5"/>
      <c r="OGU192" s="5"/>
      <c r="OGV192" s="5"/>
      <c r="OGW192" s="5"/>
      <c r="OGX192" s="5"/>
      <c r="OGY192" s="5"/>
      <c r="OGZ192" s="5"/>
      <c r="OHA192" s="5"/>
      <c r="OHB192" s="5"/>
      <c r="OHC192" s="5"/>
      <c r="OHD192" s="5"/>
      <c r="OHE192" s="5"/>
      <c r="OHF192" s="5"/>
      <c r="OHG192" s="5"/>
      <c r="OHH192" s="5"/>
      <c r="OHI192" s="5"/>
      <c r="OHJ192" s="5"/>
      <c r="OHK192" s="5"/>
      <c r="OHL192" s="5"/>
      <c r="OHM192" s="5"/>
      <c r="OHN192" s="5"/>
      <c r="OHO192" s="5"/>
      <c r="OHP192" s="5"/>
      <c r="OHQ192" s="5"/>
      <c r="OHR192" s="5"/>
      <c r="OHS192" s="5"/>
      <c r="OHT192" s="5"/>
      <c r="OHU192" s="5"/>
      <c r="OHV192" s="5"/>
      <c r="OHW192" s="5"/>
      <c r="OHX192" s="5"/>
      <c r="OHY192" s="5"/>
      <c r="OHZ192" s="5"/>
      <c r="OIA192" s="5"/>
      <c r="OIB192" s="5"/>
      <c r="OIC192" s="5"/>
      <c r="OID192" s="5"/>
      <c r="OIE192" s="5"/>
      <c r="OIF192" s="5"/>
      <c r="OIG192" s="5"/>
      <c r="OIH192" s="5"/>
      <c r="OII192" s="5"/>
      <c r="OIJ192" s="5"/>
      <c r="OIK192" s="5"/>
      <c r="OIL192" s="5"/>
      <c r="OIM192" s="5"/>
      <c r="OIN192" s="5"/>
      <c r="OIO192" s="5"/>
      <c r="OIP192" s="5"/>
      <c r="OIQ192" s="5"/>
      <c r="OIR192" s="5"/>
      <c r="OIS192" s="5"/>
      <c r="OIT192" s="5"/>
      <c r="OIU192" s="5"/>
      <c r="OIV192" s="5"/>
      <c r="OIW192" s="5"/>
      <c r="OIX192" s="5"/>
      <c r="OIY192" s="5"/>
      <c r="OIZ192" s="5"/>
      <c r="OJA192" s="5"/>
      <c r="OJB192" s="5"/>
      <c r="OJC192" s="5"/>
      <c r="OJD192" s="5"/>
      <c r="OJE192" s="5"/>
      <c r="OJF192" s="5"/>
      <c r="OJG192" s="5"/>
      <c r="OJH192" s="5"/>
      <c r="OJI192" s="5"/>
      <c r="OJJ192" s="5"/>
      <c r="OJK192" s="5"/>
      <c r="OJL192" s="5"/>
      <c r="OJM192" s="5"/>
      <c r="OJN192" s="5"/>
      <c r="OJO192" s="5"/>
      <c r="OJP192" s="5"/>
      <c r="OJQ192" s="5"/>
      <c r="OJR192" s="5"/>
      <c r="OJS192" s="5"/>
      <c r="OJT192" s="5"/>
      <c r="OJU192" s="5"/>
      <c r="OJV192" s="5"/>
      <c r="OJW192" s="5"/>
      <c r="OJX192" s="5"/>
      <c r="OJY192" s="5"/>
      <c r="OJZ192" s="5"/>
      <c r="OKA192" s="5"/>
      <c r="OKB192" s="5"/>
      <c r="OKC192" s="5"/>
      <c r="OKD192" s="5"/>
      <c r="OKE192" s="5"/>
      <c r="OKF192" s="5"/>
      <c r="OKG192" s="5"/>
      <c r="OKH192" s="5"/>
      <c r="OKI192" s="5"/>
      <c r="OKJ192" s="5"/>
      <c r="OKK192" s="5"/>
      <c r="OKL192" s="5"/>
      <c r="OKM192" s="5"/>
      <c r="OKN192" s="5"/>
      <c r="OKO192" s="5"/>
      <c r="OKP192" s="5"/>
      <c r="OKQ192" s="5"/>
      <c r="OKR192" s="5"/>
      <c r="OKS192" s="5"/>
      <c r="OKT192" s="5"/>
      <c r="OKU192" s="5"/>
      <c r="OKV192" s="5"/>
      <c r="OKW192" s="5"/>
      <c r="OKX192" s="5"/>
      <c r="OKY192" s="5"/>
      <c r="OKZ192" s="5"/>
      <c r="OLA192" s="5"/>
      <c r="OLB192" s="5"/>
      <c r="OLC192" s="5"/>
      <c r="OLD192" s="5"/>
      <c r="OLE192" s="5"/>
      <c r="OLF192" s="5"/>
      <c r="OLG192" s="5"/>
      <c r="OLH192" s="5"/>
      <c r="OLI192" s="5"/>
      <c r="OLJ192" s="5"/>
      <c r="OLK192" s="5"/>
      <c r="OLL192" s="5"/>
      <c r="OLM192" s="5"/>
      <c r="OLN192" s="5"/>
      <c r="OLO192" s="5"/>
      <c r="OLP192" s="5"/>
      <c r="OLQ192" s="5"/>
      <c r="OLR192" s="5"/>
      <c r="OLS192" s="5"/>
      <c r="OLT192" s="5"/>
      <c r="OLU192" s="5"/>
      <c r="OLV192" s="5"/>
      <c r="OLW192" s="5"/>
      <c r="OLX192" s="5"/>
      <c r="OLY192" s="5"/>
      <c r="OLZ192" s="5"/>
      <c r="OMA192" s="5"/>
      <c r="OMB192" s="5"/>
      <c r="OMC192" s="5"/>
      <c r="OMD192" s="5"/>
      <c r="OME192" s="5"/>
      <c r="OMF192" s="5"/>
      <c r="OMG192" s="5"/>
      <c r="OMH192" s="5"/>
      <c r="OMI192" s="5"/>
      <c r="OMJ192" s="5"/>
      <c r="OMK192" s="5"/>
      <c r="OML192" s="5"/>
      <c r="OMM192" s="5"/>
      <c r="OMN192" s="5"/>
      <c r="OMO192" s="5"/>
      <c r="OMP192" s="5"/>
      <c r="OMQ192" s="5"/>
      <c r="OMR192" s="5"/>
      <c r="OMS192" s="5"/>
      <c r="OMT192" s="5"/>
      <c r="OMU192" s="5"/>
      <c r="OMV192" s="5"/>
      <c r="OMW192" s="5"/>
      <c r="OMX192" s="5"/>
      <c r="OMY192" s="5"/>
      <c r="OMZ192" s="5"/>
      <c r="ONA192" s="5"/>
      <c r="ONB192" s="5"/>
      <c r="ONC192" s="5"/>
      <c r="OND192" s="5"/>
      <c r="ONE192" s="5"/>
      <c r="ONF192" s="5"/>
      <c r="ONG192" s="5"/>
      <c r="ONH192" s="5"/>
      <c r="ONI192" s="5"/>
      <c r="ONJ192" s="5"/>
      <c r="ONK192" s="5"/>
      <c r="ONL192" s="5"/>
      <c r="ONM192" s="5"/>
      <c r="ONN192" s="5"/>
      <c r="ONO192" s="5"/>
      <c r="ONP192" s="5"/>
      <c r="ONQ192" s="5"/>
      <c r="ONR192" s="5"/>
      <c r="ONS192" s="5"/>
      <c r="ONT192" s="5"/>
      <c r="ONU192" s="5"/>
      <c r="ONV192" s="5"/>
      <c r="ONW192" s="5"/>
      <c r="ONX192" s="5"/>
      <c r="ONY192" s="5"/>
      <c r="ONZ192" s="5"/>
      <c r="OOA192" s="5"/>
      <c r="OOB192" s="5"/>
      <c r="OOC192" s="5"/>
      <c r="OOD192" s="5"/>
      <c r="OOE192" s="5"/>
      <c r="OOF192" s="5"/>
      <c r="OOG192" s="5"/>
      <c r="OOH192" s="5"/>
      <c r="OOI192" s="5"/>
      <c r="OOJ192" s="5"/>
      <c r="OOK192" s="5"/>
      <c r="OOL192" s="5"/>
      <c r="OOM192" s="5"/>
      <c r="OON192" s="5"/>
      <c r="OOO192" s="5"/>
      <c r="OOP192" s="5"/>
      <c r="OOQ192" s="5"/>
      <c r="OOR192" s="5"/>
      <c r="OOS192" s="5"/>
      <c r="OOT192" s="5"/>
      <c r="OOU192" s="5"/>
      <c r="OOV192" s="5"/>
      <c r="OOW192" s="5"/>
      <c r="OOX192" s="5"/>
      <c r="OOY192" s="5"/>
      <c r="OOZ192" s="5"/>
      <c r="OPA192" s="5"/>
      <c r="OPB192" s="5"/>
      <c r="OPC192" s="5"/>
      <c r="OPD192" s="5"/>
      <c r="OPE192" s="5"/>
      <c r="OPF192" s="5"/>
      <c r="OPG192" s="5"/>
      <c r="OPH192" s="5"/>
      <c r="OPI192" s="5"/>
      <c r="OPJ192" s="5"/>
      <c r="OPK192" s="5"/>
      <c r="OPL192" s="5"/>
      <c r="OPM192" s="5"/>
      <c r="OPN192" s="5"/>
      <c r="OPO192" s="5"/>
      <c r="OPP192" s="5"/>
      <c r="OPQ192" s="5"/>
      <c r="OPR192" s="5"/>
      <c r="OPS192" s="5"/>
      <c r="OPT192" s="5"/>
      <c r="OPU192" s="5"/>
      <c r="OPV192" s="5"/>
      <c r="OPW192" s="5"/>
      <c r="OPX192" s="5"/>
      <c r="OPY192" s="5"/>
      <c r="OPZ192" s="5"/>
      <c r="OQA192" s="5"/>
      <c r="OQB192" s="5"/>
      <c r="OQC192" s="5"/>
      <c r="OQD192" s="5"/>
      <c r="OQE192" s="5"/>
      <c r="OQF192" s="5"/>
      <c r="OQG192" s="5"/>
      <c r="OQH192" s="5"/>
      <c r="OQI192" s="5"/>
      <c r="OQJ192" s="5"/>
      <c r="OQK192" s="5"/>
      <c r="OQL192" s="5"/>
      <c r="OQM192" s="5"/>
      <c r="OQN192" s="5"/>
      <c r="OQO192" s="5"/>
      <c r="OQP192" s="5"/>
      <c r="OQQ192" s="5"/>
      <c r="OQR192" s="5"/>
      <c r="OQS192" s="5"/>
      <c r="OQT192" s="5"/>
      <c r="OQU192" s="5"/>
      <c r="OQV192" s="5"/>
      <c r="OQW192" s="5"/>
      <c r="OQX192" s="5"/>
      <c r="OQY192" s="5"/>
      <c r="OQZ192" s="5"/>
      <c r="ORA192" s="5"/>
      <c r="ORB192" s="5"/>
      <c r="ORC192" s="5"/>
      <c r="ORD192" s="5"/>
      <c r="ORE192" s="5"/>
      <c r="ORF192" s="5"/>
      <c r="ORG192" s="5"/>
      <c r="ORH192" s="5"/>
      <c r="ORI192" s="5"/>
      <c r="ORJ192" s="5"/>
      <c r="ORK192" s="5"/>
      <c r="ORL192" s="5"/>
      <c r="ORM192" s="5"/>
      <c r="ORN192" s="5"/>
      <c r="ORO192" s="5"/>
      <c r="ORP192" s="5"/>
      <c r="ORQ192" s="5"/>
      <c r="ORR192" s="5"/>
      <c r="ORS192" s="5"/>
      <c r="ORT192" s="5"/>
      <c r="ORU192" s="5"/>
      <c r="ORV192" s="5"/>
      <c r="ORW192" s="5"/>
      <c r="ORX192" s="5"/>
      <c r="ORY192" s="5"/>
      <c r="ORZ192" s="5"/>
      <c r="OSA192" s="5"/>
      <c r="OSB192" s="5"/>
      <c r="OSC192" s="5"/>
      <c r="OSD192" s="5"/>
      <c r="OSE192" s="5"/>
      <c r="OSF192" s="5"/>
      <c r="OSG192" s="5"/>
      <c r="OSH192" s="5"/>
      <c r="OSI192" s="5"/>
      <c r="OSJ192" s="5"/>
      <c r="OSK192" s="5"/>
      <c r="OSL192" s="5"/>
      <c r="OSM192" s="5"/>
      <c r="OSN192" s="5"/>
      <c r="OSO192" s="5"/>
      <c r="OSP192" s="5"/>
      <c r="OSQ192" s="5"/>
      <c r="OSR192" s="5"/>
      <c r="OSS192" s="5"/>
      <c r="OST192" s="5"/>
      <c r="OSU192" s="5"/>
      <c r="OSV192" s="5"/>
      <c r="OSW192" s="5"/>
      <c r="OSX192" s="5"/>
      <c r="OSY192" s="5"/>
      <c r="OSZ192" s="5"/>
      <c r="OTA192" s="5"/>
      <c r="OTB192" s="5"/>
      <c r="OTC192" s="5"/>
      <c r="OTD192" s="5"/>
      <c r="OTE192" s="5"/>
      <c r="OTF192" s="5"/>
      <c r="OTG192" s="5"/>
      <c r="OTH192" s="5"/>
      <c r="OTI192" s="5"/>
      <c r="OTJ192" s="5"/>
      <c r="OTK192" s="5"/>
      <c r="OTL192" s="5"/>
      <c r="OTM192" s="5"/>
      <c r="OTN192" s="5"/>
      <c r="OTO192" s="5"/>
      <c r="OTP192" s="5"/>
      <c r="OTQ192" s="5"/>
      <c r="OTR192" s="5"/>
      <c r="OTS192" s="5"/>
      <c r="OTT192" s="5"/>
      <c r="OTU192" s="5"/>
      <c r="OTV192" s="5"/>
      <c r="OTW192" s="5"/>
      <c r="OTX192" s="5"/>
      <c r="OTY192" s="5"/>
      <c r="OTZ192" s="5"/>
      <c r="OUA192" s="5"/>
      <c r="OUB192" s="5"/>
      <c r="OUC192" s="5"/>
      <c r="OUD192" s="5"/>
      <c r="OUE192" s="5"/>
      <c r="OUF192" s="5"/>
      <c r="OUG192" s="5"/>
      <c r="OUH192" s="5"/>
      <c r="OUI192" s="5"/>
      <c r="OUJ192" s="5"/>
      <c r="OUK192" s="5"/>
      <c r="OUL192" s="5"/>
      <c r="OUM192" s="5"/>
      <c r="OUN192" s="5"/>
      <c r="OUO192" s="5"/>
      <c r="OUP192" s="5"/>
      <c r="OUQ192" s="5"/>
      <c r="OUR192" s="5"/>
      <c r="OUS192" s="5"/>
      <c r="OUT192" s="5"/>
      <c r="OUU192" s="5"/>
      <c r="OUV192" s="5"/>
      <c r="OUW192" s="5"/>
      <c r="OUX192" s="5"/>
      <c r="OUY192" s="5"/>
      <c r="OUZ192" s="5"/>
      <c r="OVA192" s="5"/>
      <c r="OVB192" s="5"/>
      <c r="OVC192" s="5"/>
      <c r="OVD192" s="5"/>
      <c r="OVE192" s="5"/>
      <c r="OVF192" s="5"/>
      <c r="OVG192" s="5"/>
      <c r="OVH192" s="5"/>
      <c r="OVI192" s="5"/>
      <c r="OVJ192" s="5"/>
      <c r="OVK192" s="5"/>
      <c r="OVL192" s="5"/>
      <c r="OVM192" s="5"/>
      <c r="OVN192" s="5"/>
      <c r="OVO192" s="5"/>
      <c r="OVP192" s="5"/>
      <c r="OVQ192" s="5"/>
      <c r="OVR192" s="5"/>
      <c r="OVS192" s="5"/>
      <c r="OVT192" s="5"/>
      <c r="OVU192" s="5"/>
      <c r="OVV192" s="5"/>
      <c r="OVW192" s="5"/>
      <c r="OVX192" s="5"/>
      <c r="OVY192" s="5"/>
      <c r="OVZ192" s="5"/>
      <c r="OWA192" s="5"/>
      <c r="OWB192" s="5"/>
      <c r="OWC192" s="5"/>
      <c r="OWD192" s="5"/>
      <c r="OWE192" s="5"/>
      <c r="OWF192" s="5"/>
      <c r="OWG192" s="5"/>
      <c r="OWH192" s="5"/>
      <c r="OWI192" s="5"/>
      <c r="OWJ192" s="5"/>
      <c r="OWK192" s="5"/>
      <c r="OWL192" s="5"/>
      <c r="OWM192" s="5"/>
      <c r="OWN192" s="5"/>
      <c r="OWO192" s="5"/>
      <c r="OWP192" s="5"/>
      <c r="OWQ192" s="5"/>
      <c r="OWR192" s="5"/>
      <c r="OWS192" s="5"/>
      <c r="OWT192" s="5"/>
      <c r="OWU192" s="5"/>
      <c r="OWV192" s="5"/>
      <c r="OWW192" s="5"/>
      <c r="OWX192" s="5"/>
      <c r="OWY192" s="5"/>
      <c r="OWZ192" s="5"/>
      <c r="OXA192" s="5"/>
      <c r="OXB192" s="5"/>
      <c r="OXC192" s="5"/>
      <c r="OXD192" s="5"/>
      <c r="OXE192" s="5"/>
      <c r="OXF192" s="5"/>
      <c r="OXG192" s="5"/>
      <c r="OXH192" s="5"/>
      <c r="OXI192" s="5"/>
      <c r="OXJ192" s="5"/>
      <c r="OXK192" s="5"/>
      <c r="OXL192" s="5"/>
      <c r="OXM192" s="5"/>
      <c r="OXN192" s="5"/>
      <c r="OXO192" s="5"/>
      <c r="OXP192" s="5"/>
      <c r="OXQ192" s="5"/>
      <c r="OXR192" s="5"/>
      <c r="OXS192" s="5"/>
      <c r="OXT192" s="5"/>
      <c r="OXU192" s="5"/>
      <c r="OXV192" s="5"/>
      <c r="OXW192" s="5"/>
      <c r="OXX192" s="5"/>
      <c r="OXY192" s="5"/>
      <c r="OXZ192" s="5"/>
      <c r="OYA192" s="5"/>
      <c r="OYB192" s="5"/>
      <c r="OYC192" s="5"/>
      <c r="OYD192" s="5"/>
      <c r="OYE192" s="5"/>
      <c r="OYF192" s="5"/>
      <c r="OYG192" s="5"/>
      <c r="OYH192" s="5"/>
      <c r="OYI192" s="5"/>
      <c r="OYJ192" s="5"/>
      <c r="OYK192" s="5"/>
      <c r="OYL192" s="5"/>
      <c r="OYM192" s="5"/>
      <c r="OYN192" s="5"/>
      <c r="OYO192" s="5"/>
      <c r="OYP192" s="5"/>
      <c r="OYQ192" s="5"/>
      <c r="OYR192" s="5"/>
      <c r="OYS192" s="5"/>
      <c r="OYT192" s="5"/>
      <c r="OYU192" s="5"/>
      <c r="OYV192" s="5"/>
      <c r="OYW192" s="5"/>
      <c r="OYX192" s="5"/>
      <c r="OYY192" s="5"/>
      <c r="OYZ192" s="5"/>
      <c r="OZA192" s="5"/>
      <c r="OZB192" s="5"/>
      <c r="OZC192" s="5"/>
      <c r="OZD192" s="5"/>
      <c r="OZE192" s="5"/>
      <c r="OZF192" s="5"/>
      <c r="OZG192" s="5"/>
      <c r="OZH192" s="5"/>
      <c r="OZI192" s="5"/>
      <c r="OZJ192" s="5"/>
      <c r="OZK192" s="5"/>
      <c r="OZL192" s="5"/>
      <c r="OZM192" s="5"/>
      <c r="OZN192" s="5"/>
      <c r="OZO192" s="5"/>
      <c r="OZP192" s="5"/>
      <c r="OZQ192" s="5"/>
      <c r="OZR192" s="5"/>
      <c r="OZS192" s="5"/>
      <c r="OZT192" s="5"/>
      <c r="OZU192" s="5"/>
      <c r="OZV192" s="5"/>
      <c r="OZW192" s="5"/>
      <c r="OZX192" s="5"/>
      <c r="OZY192" s="5"/>
      <c r="OZZ192" s="5"/>
      <c r="PAA192" s="5"/>
      <c r="PAB192" s="5"/>
      <c r="PAC192" s="5"/>
      <c r="PAD192" s="5"/>
      <c r="PAE192" s="5"/>
      <c r="PAF192" s="5"/>
      <c r="PAG192" s="5"/>
      <c r="PAH192" s="5"/>
      <c r="PAI192" s="5"/>
      <c r="PAJ192" s="5"/>
      <c r="PAK192" s="5"/>
      <c r="PAL192" s="5"/>
      <c r="PAM192" s="5"/>
      <c r="PAN192" s="5"/>
      <c r="PAO192" s="5"/>
      <c r="PAP192" s="5"/>
      <c r="PAQ192" s="5"/>
      <c r="PAR192" s="5"/>
      <c r="PAS192" s="5"/>
      <c r="PAT192" s="5"/>
      <c r="PAU192" s="5"/>
      <c r="PAV192" s="5"/>
      <c r="PAW192" s="5"/>
      <c r="PAX192" s="5"/>
      <c r="PAY192" s="5"/>
      <c r="PAZ192" s="5"/>
      <c r="PBA192" s="5"/>
      <c r="PBB192" s="5"/>
      <c r="PBC192" s="5"/>
      <c r="PBD192" s="5"/>
      <c r="PBE192" s="5"/>
      <c r="PBF192" s="5"/>
      <c r="PBG192" s="5"/>
      <c r="PBH192" s="5"/>
      <c r="PBI192" s="5"/>
      <c r="PBJ192" s="5"/>
      <c r="PBK192" s="5"/>
      <c r="PBL192" s="5"/>
      <c r="PBM192" s="5"/>
      <c r="PBN192" s="5"/>
      <c r="PBO192" s="5"/>
      <c r="PBP192" s="5"/>
      <c r="PBQ192" s="5"/>
      <c r="PBR192" s="5"/>
      <c r="PBS192" s="5"/>
      <c r="PBT192" s="5"/>
      <c r="PBU192" s="5"/>
      <c r="PBV192" s="5"/>
      <c r="PBW192" s="5"/>
      <c r="PBX192" s="5"/>
      <c r="PBY192" s="5"/>
      <c r="PBZ192" s="5"/>
      <c r="PCA192" s="5"/>
      <c r="PCB192" s="5"/>
      <c r="PCC192" s="5"/>
      <c r="PCD192" s="5"/>
      <c r="PCE192" s="5"/>
      <c r="PCF192" s="5"/>
      <c r="PCG192" s="5"/>
      <c r="PCH192" s="5"/>
      <c r="PCI192" s="5"/>
      <c r="PCJ192" s="5"/>
      <c r="PCK192" s="5"/>
      <c r="PCL192" s="5"/>
      <c r="PCM192" s="5"/>
      <c r="PCN192" s="5"/>
      <c r="PCO192" s="5"/>
      <c r="PCP192" s="5"/>
      <c r="PCQ192" s="5"/>
      <c r="PCR192" s="5"/>
      <c r="PCS192" s="5"/>
      <c r="PCT192" s="5"/>
      <c r="PCU192" s="5"/>
      <c r="PCV192" s="5"/>
      <c r="PCW192" s="5"/>
      <c r="PCX192" s="5"/>
      <c r="PCY192" s="5"/>
      <c r="PCZ192" s="5"/>
      <c r="PDA192" s="5"/>
      <c r="PDB192" s="5"/>
      <c r="PDC192" s="5"/>
      <c r="PDD192" s="5"/>
      <c r="PDE192" s="5"/>
      <c r="PDF192" s="5"/>
      <c r="PDG192" s="5"/>
      <c r="PDH192" s="5"/>
      <c r="PDI192" s="5"/>
      <c r="PDJ192" s="5"/>
      <c r="PDK192" s="5"/>
      <c r="PDL192" s="5"/>
      <c r="PDM192" s="5"/>
      <c r="PDN192" s="5"/>
      <c r="PDO192" s="5"/>
      <c r="PDP192" s="5"/>
      <c r="PDQ192" s="5"/>
      <c r="PDR192" s="5"/>
      <c r="PDS192" s="5"/>
      <c r="PDT192" s="5"/>
      <c r="PDU192" s="5"/>
      <c r="PDV192" s="5"/>
      <c r="PDW192" s="5"/>
      <c r="PDX192" s="5"/>
      <c r="PDY192" s="5"/>
      <c r="PDZ192" s="5"/>
      <c r="PEA192" s="5"/>
      <c r="PEB192" s="5"/>
      <c r="PEC192" s="5"/>
      <c r="PED192" s="5"/>
      <c r="PEE192" s="5"/>
      <c r="PEF192" s="5"/>
      <c r="PEG192" s="5"/>
      <c r="PEH192" s="5"/>
      <c r="PEI192" s="5"/>
      <c r="PEJ192" s="5"/>
      <c r="PEK192" s="5"/>
      <c r="PEL192" s="5"/>
      <c r="PEM192" s="5"/>
      <c r="PEN192" s="5"/>
      <c r="PEO192" s="5"/>
      <c r="PEP192" s="5"/>
      <c r="PEQ192" s="5"/>
      <c r="PER192" s="5"/>
      <c r="PES192" s="5"/>
      <c r="PET192" s="5"/>
      <c r="PEU192" s="5"/>
      <c r="PEV192" s="5"/>
      <c r="PEW192" s="5"/>
      <c r="PEX192" s="5"/>
      <c r="PEY192" s="5"/>
      <c r="PEZ192" s="5"/>
      <c r="PFA192" s="5"/>
      <c r="PFB192" s="5"/>
      <c r="PFC192" s="5"/>
      <c r="PFD192" s="5"/>
      <c r="PFE192" s="5"/>
      <c r="PFF192" s="5"/>
      <c r="PFG192" s="5"/>
      <c r="PFH192" s="5"/>
      <c r="PFI192" s="5"/>
      <c r="PFJ192" s="5"/>
      <c r="PFK192" s="5"/>
      <c r="PFL192" s="5"/>
      <c r="PFM192" s="5"/>
      <c r="PFN192" s="5"/>
      <c r="PFO192" s="5"/>
      <c r="PFP192" s="5"/>
      <c r="PFQ192" s="5"/>
      <c r="PFR192" s="5"/>
      <c r="PFS192" s="5"/>
      <c r="PFT192" s="5"/>
      <c r="PFU192" s="5"/>
      <c r="PFV192" s="5"/>
      <c r="PFW192" s="5"/>
      <c r="PFX192" s="5"/>
      <c r="PFY192" s="5"/>
      <c r="PFZ192" s="5"/>
      <c r="PGA192" s="5"/>
      <c r="PGB192" s="5"/>
      <c r="PGC192" s="5"/>
      <c r="PGD192" s="5"/>
      <c r="PGE192" s="5"/>
      <c r="PGF192" s="5"/>
      <c r="PGG192" s="5"/>
      <c r="PGH192" s="5"/>
      <c r="PGI192" s="5"/>
      <c r="PGJ192" s="5"/>
      <c r="PGK192" s="5"/>
      <c r="PGL192" s="5"/>
      <c r="PGM192" s="5"/>
      <c r="PGN192" s="5"/>
      <c r="PGO192" s="5"/>
      <c r="PGP192" s="5"/>
      <c r="PGQ192" s="5"/>
      <c r="PGR192" s="5"/>
      <c r="PGS192" s="5"/>
      <c r="PGT192" s="5"/>
      <c r="PGU192" s="5"/>
      <c r="PGV192" s="5"/>
      <c r="PGW192" s="5"/>
      <c r="PGX192" s="5"/>
      <c r="PGY192" s="5"/>
      <c r="PGZ192" s="5"/>
      <c r="PHA192" s="5"/>
      <c r="PHB192" s="5"/>
      <c r="PHC192" s="5"/>
      <c r="PHD192" s="5"/>
      <c r="PHE192" s="5"/>
      <c r="PHF192" s="5"/>
      <c r="PHG192" s="5"/>
      <c r="PHH192" s="5"/>
      <c r="PHI192" s="5"/>
      <c r="PHJ192" s="5"/>
      <c r="PHK192" s="5"/>
      <c r="PHL192" s="5"/>
      <c r="PHM192" s="5"/>
      <c r="PHN192" s="5"/>
      <c r="PHO192" s="5"/>
      <c r="PHP192" s="5"/>
      <c r="PHQ192" s="5"/>
      <c r="PHR192" s="5"/>
      <c r="PHS192" s="5"/>
      <c r="PHT192" s="5"/>
      <c r="PHU192" s="5"/>
      <c r="PHV192" s="5"/>
      <c r="PHW192" s="5"/>
      <c r="PHX192" s="5"/>
      <c r="PHY192" s="5"/>
      <c r="PHZ192" s="5"/>
      <c r="PIA192" s="5"/>
      <c r="PIB192" s="5"/>
      <c r="PIC192" s="5"/>
      <c r="PID192" s="5"/>
      <c r="PIE192" s="5"/>
      <c r="PIF192" s="5"/>
      <c r="PIG192" s="5"/>
      <c r="PIH192" s="5"/>
      <c r="PII192" s="5"/>
      <c r="PIJ192" s="5"/>
      <c r="PIK192" s="5"/>
      <c r="PIL192" s="5"/>
      <c r="PIM192" s="5"/>
      <c r="PIN192" s="5"/>
      <c r="PIO192" s="5"/>
      <c r="PIP192" s="5"/>
      <c r="PIQ192" s="5"/>
      <c r="PIR192" s="5"/>
      <c r="PIS192" s="5"/>
      <c r="PIT192" s="5"/>
      <c r="PIU192" s="5"/>
      <c r="PIV192" s="5"/>
      <c r="PIW192" s="5"/>
      <c r="PIX192" s="5"/>
      <c r="PIY192" s="5"/>
      <c r="PIZ192" s="5"/>
      <c r="PJA192" s="5"/>
      <c r="PJB192" s="5"/>
      <c r="PJC192" s="5"/>
      <c r="PJD192" s="5"/>
      <c r="PJE192" s="5"/>
      <c r="PJF192" s="5"/>
      <c r="PJG192" s="5"/>
      <c r="PJH192" s="5"/>
      <c r="PJI192" s="5"/>
      <c r="PJJ192" s="5"/>
      <c r="PJK192" s="5"/>
      <c r="PJL192" s="5"/>
      <c r="PJM192" s="5"/>
      <c r="PJN192" s="5"/>
      <c r="PJO192" s="5"/>
      <c r="PJP192" s="5"/>
      <c r="PJQ192" s="5"/>
      <c r="PJR192" s="5"/>
      <c r="PJS192" s="5"/>
      <c r="PJT192" s="5"/>
      <c r="PJU192" s="5"/>
      <c r="PJV192" s="5"/>
      <c r="PJW192" s="5"/>
      <c r="PJX192" s="5"/>
      <c r="PJY192" s="5"/>
      <c r="PJZ192" s="5"/>
      <c r="PKA192" s="5"/>
      <c r="PKB192" s="5"/>
      <c r="PKC192" s="5"/>
      <c r="PKD192" s="5"/>
      <c r="PKE192" s="5"/>
      <c r="PKF192" s="5"/>
      <c r="PKG192" s="5"/>
      <c r="PKH192" s="5"/>
      <c r="PKI192" s="5"/>
      <c r="PKJ192" s="5"/>
      <c r="PKK192" s="5"/>
      <c r="PKL192" s="5"/>
      <c r="PKM192" s="5"/>
      <c r="PKN192" s="5"/>
      <c r="PKO192" s="5"/>
      <c r="PKP192" s="5"/>
      <c r="PKQ192" s="5"/>
      <c r="PKR192" s="5"/>
      <c r="PKS192" s="5"/>
      <c r="PKT192" s="5"/>
      <c r="PKU192" s="5"/>
      <c r="PKV192" s="5"/>
      <c r="PKW192" s="5"/>
      <c r="PKX192" s="5"/>
      <c r="PKY192" s="5"/>
      <c r="PKZ192" s="5"/>
      <c r="PLA192" s="5"/>
      <c r="PLB192" s="5"/>
      <c r="PLC192" s="5"/>
      <c r="PLD192" s="5"/>
      <c r="PLE192" s="5"/>
      <c r="PLF192" s="5"/>
      <c r="PLG192" s="5"/>
      <c r="PLH192" s="5"/>
      <c r="PLI192" s="5"/>
      <c r="PLJ192" s="5"/>
      <c r="PLK192" s="5"/>
      <c r="PLL192" s="5"/>
      <c r="PLM192" s="5"/>
      <c r="PLN192" s="5"/>
      <c r="PLO192" s="5"/>
      <c r="PLP192" s="5"/>
      <c r="PLQ192" s="5"/>
      <c r="PLR192" s="5"/>
      <c r="PLS192" s="5"/>
      <c r="PLT192" s="5"/>
      <c r="PLU192" s="5"/>
      <c r="PLV192" s="5"/>
      <c r="PLW192" s="5"/>
      <c r="PLX192" s="5"/>
      <c r="PLY192" s="5"/>
      <c r="PLZ192" s="5"/>
      <c r="PMA192" s="5"/>
      <c r="PMB192" s="5"/>
      <c r="PMC192" s="5"/>
      <c r="PMD192" s="5"/>
      <c r="PME192" s="5"/>
      <c r="PMF192" s="5"/>
      <c r="PMG192" s="5"/>
      <c r="PMH192" s="5"/>
      <c r="PMI192" s="5"/>
      <c r="PMJ192" s="5"/>
      <c r="PMK192" s="5"/>
      <c r="PML192" s="5"/>
      <c r="PMM192" s="5"/>
      <c r="PMN192" s="5"/>
      <c r="PMO192" s="5"/>
      <c r="PMP192" s="5"/>
      <c r="PMQ192" s="5"/>
      <c r="PMR192" s="5"/>
      <c r="PMS192" s="5"/>
      <c r="PMT192" s="5"/>
      <c r="PMU192" s="5"/>
      <c r="PMV192" s="5"/>
      <c r="PMW192" s="5"/>
      <c r="PMX192" s="5"/>
      <c r="PMY192" s="5"/>
      <c r="PMZ192" s="5"/>
      <c r="PNA192" s="5"/>
      <c r="PNB192" s="5"/>
      <c r="PNC192" s="5"/>
      <c r="PND192" s="5"/>
      <c r="PNE192" s="5"/>
      <c r="PNF192" s="5"/>
      <c r="PNG192" s="5"/>
      <c r="PNH192" s="5"/>
      <c r="PNI192" s="5"/>
      <c r="PNJ192" s="5"/>
      <c r="PNK192" s="5"/>
      <c r="PNL192" s="5"/>
      <c r="PNM192" s="5"/>
      <c r="PNN192" s="5"/>
      <c r="PNO192" s="5"/>
      <c r="PNP192" s="5"/>
      <c r="PNQ192" s="5"/>
      <c r="PNR192" s="5"/>
      <c r="PNS192" s="5"/>
      <c r="PNT192" s="5"/>
      <c r="PNU192" s="5"/>
      <c r="PNV192" s="5"/>
      <c r="PNW192" s="5"/>
      <c r="PNX192" s="5"/>
      <c r="PNY192" s="5"/>
      <c r="PNZ192" s="5"/>
      <c r="POA192" s="5"/>
      <c r="POB192" s="5"/>
      <c r="POC192" s="5"/>
      <c r="POD192" s="5"/>
      <c r="POE192" s="5"/>
      <c r="POF192" s="5"/>
      <c r="POG192" s="5"/>
      <c r="POH192" s="5"/>
      <c r="POI192" s="5"/>
      <c r="POJ192" s="5"/>
      <c r="POK192" s="5"/>
      <c r="POL192" s="5"/>
      <c r="POM192" s="5"/>
      <c r="PON192" s="5"/>
      <c r="POO192" s="5"/>
      <c r="POP192" s="5"/>
      <c r="POQ192" s="5"/>
      <c r="POR192" s="5"/>
      <c r="POS192" s="5"/>
      <c r="POT192" s="5"/>
      <c r="POU192" s="5"/>
      <c r="POV192" s="5"/>
      <c r="POW192" s="5"/>
      <c r="POX192" s="5"/>
      <c r="POY192" s="5"/>
      <c r="POZ192" s="5"/>
      <c r="PPA192" s="5"/>
      <c r="PPB192" s="5"/>
      <c r="PPC192" s="5"/>
      <c r="PPD192" s="5"/>
      <c r="PPE192" s="5"/>
      <c r="PPF192" s="5"/>
      <c r="PPG192" s="5"/>
      <c r="PPH192" s="5"/>
      <c r="PPI192" s="5"/>
      <c r="PPJ192" s="5"/>
      <c r="PPK192" s="5"/>
      <c r="PPL192" s="5"/>
      <c r="PPM192" s="5"/>
      <c r="PPN192" s="5"/>
      <c r="PPO192" s="5"/>
      <c r="PPP192" s="5"/>
      <c r="PPQ192" s="5"/>
      <c r="PPR192" s="5"/>
      <c r="PPS192" s="5"/>
      <c r="PPT192" s="5"/>
      <c r="PPU192" s="5"/>
      <c r="PPV192" s="5"/>
      <c r="PPW192" s="5"/>
      <c r="PPX192" s="5"/>
      <c r="PPY192" s="5"/>
      <c r="PPZ192" s="5"/>
      <c r="PQA192" s="5"/>
      <c r="PQB192" s="5"/>
      <c r="PQC192" s="5"/>
      <c r="PQD192" s="5"/>
      <c r="PQE192" s="5"/>
      <c r="PQF192" s="5"/>
      <c r="PQG192" s="5"/>
      <c r="PQH192" s="5"/>
      <c r="PQI192" s="5"/>
      <c r="PQJ192" s="5"/>
      <c r="PQK192" s="5"/>
      <c r="PQL192" s="5"/>
      <c r="PQM192" s="5"/>
      <c r="PQN192" s="5"/>
      <c r="PQO192" s="5"/>
      <c r="PQP192" s="5"/>
      <c r="PQQ192" s="5"/>
      <c r="PQR192" s="5"/>
      <c r="PQS192" s="5"/>
      <c r="PQT192" s="5"/>
      <c r="PQU192" s="5"/>
      <c r="PQV192" s="5"/>
      <c r="PQW192" s="5"/>
      <c r="PQX192" s="5"/>
      <c r="PQY192" s="5"/>
      <c r="PQZ192" s="5"/>
      <c r="PRA192" s="5"/>
      <c r="PRB192" s="5"/>
      <c r="PRC192" s="5"/>
      <c r="PRD192" s="5"/>
      <c r="PRE192" s="5"/>
      <c r="PRF192" s="5"/>
      <c r="PRG192" s="5"/>
      <c r="PRH192" s="5"/>
      <c r="PRI192" s="5"/>
      <c r="PRJ192" s="5"/>
      <c r="PRK192" s="5"/>
      <c r="PRL192" s="5"/>
      <c r="PRM192" s="5"/>
      <c r="PRN192" s="5"/>
      <c r="PRO192" s="5"/>
      <c r="PRP192" s="5"/>
      <c r="PRQ192" s="5"/>
      <c r="PRR192" s="5"/>
      <c r="PRS192" s="5"/>
      <c r="PRT192" s="5"/>
      <c r="PRU192" s="5"/>
      <c r="PRV192" s="5"/>
      <c r="PRW192" s="5"/>
      <c r="PRX192" s="5"/>
      <c r="PRY192" s="5"/>
      <c r="PRZ192" s="5"/>
      <c r="PSA192" s="5"/>
      <c r="PSB192" s="5"/>
      <c r="PSC192" s="5"/>
      <c r="PSD192" s="5"/>
      <c r="PSE192" s="5"/>
      <c r="PSF192" s="5"/>
      <c r="PSG192" s="5"/>
      <c r="PSH192" s="5"/>
      <c r="PSI192" s="5"/>
      <c r="PSJ192" s="5"/>
      <c r="PSK192" s="5"/>
      <c r="PSL192" s="5"/>
      <c r="PSM192" s="5"/>
      <c r="PSN192" s="5"/>
      <c r="PSO192" s="5"/>
      <c r="PSP192" s="5"/>
      <c r="PSQ192" s="5"/>
      <c r="PSR192" s="5"/>
      <c r="PSS192" s="5"/>
      <c r="PST192" s="5"/>
      <c r="PSU192" s="5"/>
      <c r="PSV192" s="5"/>
      <c r="PSW192" s="5"/>
      <c r="PSX192" s="5"/>
      <c r="PSY192" s="5"/>
      <c r="PSZ192" s="5"/>
      <c r="PTA192" s="5"/>
      <c r="PTB192" s="5"/>
      <c r="PTC192" s="5"/>
      <c r="PTD192" s="5"/>
      <c r="PTE192" s="5"/>
      <c r="PTF192" s="5"/>
      <c r="PTG192" s="5"/>
      <c r="PTH192" s="5"/>
      <c r="PTI192" s="5"/>
      <c r="PTJ192" s="5"/>
      <c r="PTK192" s="5"/>
      <c r="PTL192" s="5"/>
      <c r="PTM192" s="5"/>
      <c r="PTN192" s="5"/>
      <c r="PTO192" s="5"/>
      <c r="PTP192" s="5"/>
      <c r="PTQ192" s="5"/>
      <c r="PTR192" s="5"/>
      <c r="PTS192" s="5"/>
      <c r="PTT192" s="5"/>
      <c r="PTU192" s="5"/>
      <c r="PTV192" s="5"/>
      <c r="PTW192" s="5"/>
      <c r="PTX192" s="5"/>
      <c r="PTY192" s="5"/>
      <c r="PTZ192" s="5"/>
      <c r="PUA192" s="5"/>
      <c r="PUB192" s="5"/>
      <c r="PUC192" s="5"/>
      <c r="PUD192" s="5"/>
      <c r="PUE192" s="5"/>
      <c r="PUF192" s="5"/>
      <c r="PUG192" s="5"/>
      <c r="PUH192" s="5"/>
      <c r="PUI192" s="5"/>
      <c r="PUJ192" s="5"/>
      <c r="PUK192" s="5"/>
      <c r="PUL192" s="5"/>
      <c r="PUM192" s="5"/>
      <c r="PUN192" s="5"/>
      <c r="PUO192" s="5"/>
      <c r="PUP192" s="5"/>
      <c r="PUQ192" s="5"/>
      <c r="PUR192" s="5"/>
      <c r="PUS192" s="5"/>
      <c r="PUT192" s="5"/>
      <c r="PUU192" s="5"/>
      <c r="PUV192" s="5"/>
      <c r="PUW192" s="5"/>
      <c r="PUX192" s="5"/>
      <c r="PUY192" s="5"/>
      <c r="PUZ192" s="5"/>
      <c r="PVA192" s="5"/>
      <c r="PVB192" s="5"/>
      <c r="PVC192" s="5"/>
      <c r="PVD192" s="5"/>
      <c r="PVE192" s="5"/>
      <c r="PVF192" s="5"/>
      <c r="PVG192" s="5"/>
      <c r="PVH192" s="5"/>
      <c r="PVI192" s="5"/>
      <c r="PVJ192" s="5"/>
      <c r="PVK192" s="5"/>
      <c r="PVL192" s="5"/>
      <c r="PVM192" s="5"/>
      <c r="PVN192" s="5"/>
      <c r="PVO192" s="5"/>
      <c r="PVP192" s="5"/>
      <c r="PVQ192" s="5"/>
      <c r="PVR192" s="5"/>
      <c r="PVS192" s="5"/>
      <c r="PVT192" s="5"/>
      <c r="PVU192" s="5"/>
      <c r="PVV192" s="5"/>
      <c r="PVW192" s="5"/>
      <c r="PVX192" s="5"/>
      <c r="PVY192" s="5"/>
      <c r="PVZ192" s="5"/>
      <c r="PWA192" s="5"/>
      <c r="PWB192" s="5"/>
      <c r="PWC192" s="5"/>
      <c r="PWD192" s="5"/>
      <c r="PWE192" s="5"/>
      <c r="PWF192" s="5"/>
      <c r="PWG192" s="5"/>
      <c r="PWH192" s="5"/>
      <c r="PWI192" s="5"/>
      <c r="PWJ192" s="5"/>
      <c r="PWK192" s="5"/>
      <c r="PWL192" s="5"/>
      <c r="PWM192" s="5"/>
      <c r="PWN192" s="5"/>
      <c r="PWO192" s="5"/>
      <c r="PWP192" s="5"/>
      <c r="PWQ192" s="5"/>
      <c r="PWR192" s="5"/>
      <c r="PWS192" s="5"/>
      <c r="PWT192" s="5"/>
      <c r="PWU192" s="5"/>
      <c r="PWV192" s="5"/>
      <c r="PWW192" s="5"/>
      <c r="PWX192" s="5"/>
      <c r="PWY192" s="5"/>
      <c r="PWZ192" s="5"/>
      <c r="PXA192" s="5"/>
      <c r="PXB192" s="5"/>
      <c r="PXC192" s="5"/>
      <c r="PXD192" s="5"/>
      <c r="PXE192" s="5"/>
      <c r="PXF192" s="5"/>
      <c r="PXG192" s="5"/>
      <c r="PXH192" s="5"/>
      <c r="PXI192" s="5"/>
      <c r="PXJ192" s="5"/>
      <c r="PXK192" s="5"/>
      <c r="PXL192" s="5"/>
      <c r="PXM192" s="5"/>
      <c r="PXN192" s="5"/>
      <c r="PXO192" s="5"/>
      <c r="PXP192" s="5"/>
      <c r="PXQ192" s="5"/>
      <c r="PXR192" s="5"/>
      <c r="PXS192" s="5"/>
      <c r="PXT192" s="5"/>
      <c r="PXU192" s="5"/>
      <c r="PXV192" s="5"/>
      <c r="PXW192" s="5"/>
      <c r="PXX192" s="5"/>
      <c r="PXY192" s="5"/>
      <c r="PXZ192" s="5"/>
      <c r="PYA192" s="5"/>
      <c r="PYB192" s="5"/>
      <c r="PYC192" s="5"/>
      <c r="PYD192" s="5"/>
      <c r="PYE192" s="5"/>
      <c r="PYF192" s="5"/>
      <c r="PYG192" s="5"/>
      <c r="PYH192" s="5"/>
      <c r="PYI192" s="5"/>
      <c r="PYJ192" s="5"/>
      <c r="PYK192" s="5"/>
      <c r="PYL192" s="5"/>
      <c r="PYM192" s="5"/>
      <c r="PYN192" s="5"/>
      <c r="PYO192" s="5"/>
      <c r="PYP192" s="5"/>
      <c r="PYQ192" s="5"/>
      <c r="PYR192" s="5"/>
      <c r="PYS192" s="5"/>
      <c r="PYT192" s="5"/>
      <c r="PYU192" s="5"/>
      <c r="PYV192" s="5"/>
      <c r="PYW192" s="5"/>
      <c r="PYX192" s="5"/>
      <c r="PYY192" s="5"/>
      <c r="PYZ192" s="5"/>
      <c r="PZA192" s="5"/>
      <c r="PZB192" s="5"/>
      <c r="PZC192" s="5"/>
      <c r="PZD192" s="5"/>
      <c r="PZE192" s="5"/>
      <c r="PZF192" s="5"/>
      <c r="PZG192" s="5"/>
      <c r="PZH192" s="5"/>
      <c r="PZI192" s="5"/>
      <c r="PZJ192" s="5"/>
      <c r="PZK192" s="5"/>
      <c r="PZL192" s="5"/>
      <c r="PZM192" s="5"/>
      <c r="PZN192" s="5"/>
      <c r="PZO192" s="5"/>
      <c r="PZP192" s="5"/>
      <c r="PZQ192" s="5"/>
      <c r="PZR192" s="5"/>
      <c r="PZS192" s="5"/>
      <c r="PZT192" s="5"/>
      <c r="PZU192" s="5"/>
      <c r="PZV192" s="5"/>
      <c r="PZW192" s="5"/>
      <c r="PZX192" s="5"/>
      <c r="PZY192" s="5"/>
      <c r="PZZ192" s="5"/>
      <c r="QAA192" s="5"/>
      <c r="QAB192" s="5"/>
      <c r="QAC192" s="5"/>
      <c r="QAD192" s="5"/>
      <c r="QAE192" s="5"/>
      <c r="QAF192" s="5"/>
      <c r="QAG192" s="5"/>
      <c r="QAH192" s="5"/>
      <c r="QAI192" s="5"/>
      <c r="QAJ192" s="5"/>
      <c r="QAK192" s="5"/>
      <c r="QAL192" s="5"/>
      <c r="QAM192" s="5"/>
      <c r="QAN192" s="5"/>
      <c r="QAO192" s="5"/>
      <c r="QAP192" s="5"/>
      <c r="QAQ192" s="5"/>
      <c r="QAR192" s="5"/>
      <c r="QAS192" s="5"/>
      <c r="QAT192" s="5"/>
      <c r="QAU192" s="5"/>
      <c r="QAV192" s="5"/>
      <c r="QAW192" s="5"/>
      <c r="QAX192" s="5"/>
      <c r="QAY192" s="5"/>
      <c r="QAZ192" s="5"/>
      <c r="QBA192" s="5"/>
      <c r="QBB192" s="5"/>
      <c r="QBC192" s="5"/>
      <c r="QBD192" s="5"/>
      <c r="QBE192" s="5"/>
      <c r="QBF192" s="5"/>
      <c r="QBG192" s="5"/>
      <c r="QBH192" s="5"/>
      <c r="QBI192" s="5"/>
      <c r="QBJ192" s="5"/>
      <c r="QBK192" s="5"/>
      <c r="QBL192" s="5"/>
      <c r="QBM192" s="5"/>
      <c r="QBN192" s="5"/>
      <c r="QBO192" s="5"/>
      <c r="QBP192" s="5"/>
      <c r="QBQ192" s="5"/>
      <c r="QBR192" s="5"/>
      <c r="QBS192" s="5"/>
      <c r="QBT192" s="5"/>
      <c r="QBU192" s="5"/>
      <c r="QBV192" s="5"/>
      <c r="QBW192" s="5"/>
      <c r="QBX192" s="5"/>
      <c r="QBY192" s="5"/>
      <c r="QBZ192" s="5"/>
      <c r="QCA192" s="5"/>
      <c r="QCB192" s="5"/>
      <c r="QCC192" s="5"/>
      <c r="QCD192" s="5"/>
      <c r="QCE192" s="5"/>
      <c r="QCF192" s="5"/>
      <c r="QCG192" s="5"/>
      <c r="QCH192" s="5"/>
      <c r="QCI192" s="5"/>
      <c r="QCJ192" s="5"/>
      <c r="QCK192" s="5"/>
      <c r="QCL192" s="5"/>
      <c r="QCM192" s="5"/>
      <c r="QCN192" s="5"/>
      <c r="QCO192" s="5"/>
      <c r="QCP192" s="5"/>
      <c r="QCQ192" s="5"/>
      <c r="QCR192" s="5"/>
      <c r="QCS192" s="5"/>
      <c r="QCT192" s="5"/>
      <c r="QCU192" s="5"/>
      <c r="QCV192" s="5"/>
      <c r="QCW192" s="5"/>
      <c r="QCX192" s="5"/>
      <c r="QCY192" s="5"/>
      <c r="QCZ192" s="5"/>
      <c r="QDA192" s="5"/>
      <c r="QDB192" s="5"/>
      <c r="QDC192" s="5"/>
      <c r="QDD192" s="5"/>
      <c r="QDE192" s="5"/>
      <c r="QDF192" s="5"/>
      <c r="QDG192" s="5"/>
      <c r="QDH192" s="5"/>
      <c r="QDI192" s="5"/>
      <c r="QDJ192" s="5"/>
      <c r="QDK192" s="5"/>
      <c r="QDL192" s="5"/>
      <c r="QDM192" s="5"/>
      <c r="QDN192" s="5"/>
      <c r="QDO192" s="5"/>
      <c r="QDP192" s="5"/>
      <c r="QDQ192" s="5"/>
      <c r="QDR192" s="5"/>
      <c r="QDS192" s="5"/>
      <c r="QDT192" s="5"/>
      <c r="QDU192" s="5"/>
      <c r="QDV192" s="5"/>
      <c r="QDW192" s="5"/>
      <c r="QDX192" s="5"/>
      <c r="QDY192" s="5"/>
      <c r="QDZ192" s="5"/>
      <c r="QEA192" s="5"/>
      <c r="QEB192" s="5"/>
      <c r="QEC192" s="5"/>
      <c r="QED192" s="5"/>
      <c r="QEE192" s="5"/>
      <c r="QEF192" s="5"/>
      <c r="QEG192" s="5"/>
      <c r="QEH192" s="5"/>
      <c r="QEI192" s="5"/>
      <c r="QEJ192" s="5"/>
      <c r="QEK192" s="5"/>
      <c r="QEL192" s="5"/>
      <c r="QEM192" s="5"/>
      <c r="QEN192" s="5"/>
      <c r="QEO192" s="5"/>
      <c r="QEP192" s="5"/>
      <c r="QEQ192" s="5"/>
      <c r="QER192" s="5"/>
      <c r="QES192" s="5"/>
      <c r="QET192" s="5"/>
      <c r="QEU192" s="5"/>
      <c r="QEV192" s="5"/>
      <c r="QEW192" s="5"/>
      <c r="QEX192" s="5"/>
      <c r="QEY192" s="5"/>
      <c r="QEZ192" s="5"/>
      <c r="QFA192" s="5"/>
      <c r="QFB192" s="5"/>
      <c r="QFC192" s="5"/>
      <c r="QFD192" s="5"/>
      <c r="QFE192" s="5"/>
      <c r="QFF192" s="5"/>
      <c r="QFG192" s="5"/>
      <c r="QFH192" s="5"/>
      <c r="QFI192" s="5"/>
      <c r="QFJ192" s="5"/>
      <c r="QFK192" s="5"/>
      <c r="QFL192" s="5"/>
      <c r="QFM192" s="5"/>
      <c r="QFN192" s="5"/>
      <c r="QFO192" s="5"/>
      <c r="QFP192" s="5"/>
      <c r="QFQ192" s="5"/>
      <c r="QFR192" s="5"/>
      <c r="QFS192" s="5"/>
      <c r="QFT192" s="5"/>
      <c r="QFU192" s="5"/>
      <c r="QFV192" s="5"/>
      <c r="QFW192" s="5"/>
      <c r="QFX192" s="5"/>
      <c r="QFY192" s="5"/>
      <c r="QFZ192" s="5"/>
      <c r="QGA192" s="5"/>
      <c r="QGB192" s="5"/>
      <c r="QGC192" s="5"/>
      <c r="QGD192" s="5"/>
      <c r="QGE192" s="5"/>
      <c r="QGF192" s="5"/>
      <c r="QGG192" s="5"/>
      <c r="QGH192" s="5"/>
      <c r="QGI192" s="5"/>
      <c r="QGJ192" s="5"/>
      <c r="QGK192" s="5"/>
      <c r="QGL192" s="5"/>
      <c r="QGM192" s="5"/>
      <c r="QGN192" s="5"/>
      <c r="QGO192" s="5"/>
      <c r="QGP192" s="5"/>
      <c r="QGQ192" s="5"/>
      <c r="QGR192" s="5"/>
      <c r="QGS192" s="5"/>
      <c r="QGT192" s="5"/>
      <c r="QGU192" s="5"/>
      <c r="QGV192" s="5"/>
      <c r="QGW192" s="5"/>
      <c r="QGX192" s="5"/>
      <c r="QGY192" s="5"/>
      <c r="QGZ192" s="5"/>
      <c r="QHA192" s="5"/>
      <c r="QHB192" s="5"/>
      <c r="QHC192" s="5"/>
      <c r="QHD192" s="5"/>
      <c r="QHE192" s="5"/>
      <c r="QHF192" s="5"/>
      <c r="QHG192" s="5"/>
      <c r="QHH192" s="5"/>
      <c r="QHI192" s="5"/>
      <c r="QHJ192" s="5"/>
      <c r="QHK192" s="5"/>
      <c r="QHL192" s="5"/>
      <c r="QHM192" s="5"/>
      <c r="QHN192" s="5"/>
      <c r="QHO192" s="5"/>
      <c r="QHP192" s="5"/>
      <c r="QHQ192" s="5"/>
      <c r="QHR192" s="5"/>
      <c r="QHS192" s="5"/>
      <c r="QHT192" s="5"/>
      <c r="QHU192" s="5"/>
      <c r="QHV192" s="5"/>
      <c r="QHW192" s="5"/>
      <c r="QHX192" s="5"/>
      <c r="QHY192" s="5"/>
      <c r="QHZ192" s="5"/>
      <c r="QIA192" s="5"/>
      <c r="QIB192" s="5"/>
      <c r="QIC192" s="5"/>
      <c r="QID192" s="5"/>
      <c r="QIE192" s="5"/>
      <c r="QIF192" s="5"/>
      <c r="QIG192" s="5"/>
      <c r="QIH192" s="5"/>
      <c r="QII192" s="5"/>
      <c r="QIJ192" s="5"/>
      <c r="QIK192" s="5"/>
      <c r="QIL192" s="5"/>
      <c r="QIM192" s="5"/>
      <c r="QIN192" s="5"/>
      <c r="QIO192" s="5"/>
      <c r="QIP192" s="5"/>
      <c r="QIQ192" s="5"/>
      <c r="QIR192" s="5"/>
      <c r="QIS192" s="5"/>
      <c r="QIT192" s="5"/>
      <c r="QIU192" s="5"/>
      <c r="QIV192" s="5"/>
      <c r="QIW192" s="5"/>
      <c r="QIX192" s="5"/>
      <c r="QIY192" s="5"/>
      <c r="QIZ192" s="5"/>
      <c r="QJA192" s="5"/>
      <c r="QJB192" s="5"/>
      <c r="QJC192" s="5"/>
      <c r="QJD192" s="5"/>
      <c r="QJE192" s="5"/>
      <c r="QJF192" s="5"/>
      <c r="QJG192" s="5"/>
      <c r="QJH192" s="5"/>
      <c r="QJI192" s="5"/>
      <c r="QJJ192" s="5"/>
      <c r="QJK192" s="5"/>
      <c r="QJL192" s="5"/>
      <c r="QJM192" s="5"/>
      <c r="QJN192" s="5"/>
      <c r="QJO192" s="5"/>
      <c r="QJP192" s="5"/>
      <c r="QJQ192" s="5"/>
      <c r="QJR192" s="5"/>
      <c r="QJS192" s="5"/>
      <c r="QJT192" s="5"/>
      <c r="QJU192" s="5"/>
      <c r="QJV192" s="5"/>
      <c r="QJW192" s="5"/>
      <c r="QJX192" s="5"/>
      <c r="QJY192" s="5"/>
      <c r="QJZ192" s="5"/>
      <c r="QKA192" s="5"/>
      <c r="QKB192" s="5"/>
      <c r="QKC192" s="5"/>
      <c r="QKD192" s="5"/>
      <c r="QKE192" s="5"/>
      <c r="QKF192" s="5"/>
      <c r="QKG192" s="5"/>
      <c r="QKH192" s="5"/>
      <c r="QKI192" s="5"/>
      <c r="QKJ192" s="5"/>
      <c r="QKK192" s="5"/>
      <c r="QKL192" s="5"/>
      <c r="QKM192" s="5"/>
      <c r="QKN192" s="5"/>
      <c r="QKO192" s="5"/>
      <c r="QKP192" s="5"/>
      <c r="QKQ192" s="5"/>
      <c r="QKR192" s="5"/>
      <c r="QKS192" s="5"/>
      <c r="QKT192" s="5"/>
      <c r="QKU192" s="5"/>
      <c r="QKV192" s="5"/>
      <c r="QKW192" s="5"/>
      <c r="QKX192" s="5"/>
      <c r="QKY192" s="5"/>
      <c r="QKZ192" s="5"/>
      <c r="QLA192" s="5"/>
      <c r="QLB192" s="5"/>
      <c r="QLC192" s="5"/>
      <c r="QLD192" s="5"/>
      <c r="QLE192" s="5"/>
      <c r="QLF192" s="5"/>
      <c r="QLG192" s="5"/>
      <c r="QLH192" s="5"/>
      <c r="QLI192" s="5"/>
      <c r="QLJ192" s="5"/>
      <c r="QLK192" s="5"/>
      <c r="QLL192" s="5"/>
      <c r="QLM192" s="5"/>
      <c r="QLN192" s="5"/>
      <c r="QLO192" s="5"/>
      <c r="QLP192" s="5"/>
      <c r="QLQ192" s="5"/>
      <c r="QLR192" s="5"/>
      <c r="QLS192" s="5"/>
      <c r="QLT192" s="5"/>
      <c r="QLU192" s="5"/>
      <c r="QLV192" s="5"/>
      <c r="QLW192" s="5"/>
      <c r="QLX192" s="5"/>
      <c r="QLY192" s="5"/>
      <c r="QLZ192" s="5"/>
      <c r="QMA192" s="5"/>
      <c r="QMB192" s="5"/>
      <c r="QMC192" s="5"/>
      <c r="QMD192" s="5"/>
      <c r="QME192" s="5"/>
      <c r="QMF192" s="5"/>
      <c r="QMG192" s="5"/>
      <c r="QMH192" s="5"/>
      <c r="QMI192" s="5"/>
      <c r="QMJ192" s="5"/>
      <c r="QMK192" s="5"/>
      <c r="QML192" s="5"/>
      <c r="QMM192" s="5"/>
      <c r="QMN192" s="5"/>
      <c r="QMO192" s="5"/>
      <c r="QMP192" s="5"/>
      <c r="QMQ192" s="5"/>
      <c r="QMR192" s="5"/>
      <c r="QMS192" s="5"/>
      <c r="QMT192" s="5"/>
      <c r="QMU192" s="5"/>
      <c r="QMV192" s="5"/>
      <c r="QMW192" s="5"/>
      <c r="QMX192" s="5"/>
      <c r="QMY192" s="5"/>
      <c r="QMZ192" s="5"/>
      <c r="QNA192" s="5"/>
      <c r="QNB192" s="5"/>
      <c r="QNC192" s="5"/>
      <c r="QND192" s="5"/>
      <c r="QNE192" s="5"/>
      <c r="QNF192" s="5"/>
      <c r="QNG192" s="5"/>
      <c r="QNH192" s="5"/>
      <c r="QNI192" s="5"/>
      <c r="QNJ192" s="5"/>
      <c r="QNK192" s="5"/>
      <c r="QNL192" s="5"/>
      <c r="QNM192" s="5"/>
      <c r="QNN192" s="5"/>
      <c r="QNO192" s="5"/>
      <c r="QNP192" s="5"/>
      <c r="QNQ192" s="5"/>
      <c r="QNR192" s="5"/>
      <c r="QNS192" s="5"/>
      <c r="QNT192" s="5"/>
      <c r="QNU192" s="5"/>
      <c r="QNV192" s="5"/>
      <c r="QNW192" s="5"/>
      <c r="QNX192" s="5"/>
      <c r="QNY192" s="5"/>
      <c r="QNZ192" s="5"/>
      <c r="QOA192" s="5"/>
      <c r="QOB192" s="5"/>
      <c r="QOC192" s="5"/>
      <c r="QOD192" s="5"/>
      <c r="QOE192" s="5"/>
      <c r="QOF192" s="5"/>
      <c r="QOG192" s="5"/>
      <c r="QOH192" s="5"/>
      <c r="QOI192" s="5"/>
      <c r="QOJ192" s="5"/>
      <c r="QOK192" s="5"/>
      <c r="QOL192" s="5"/>
      <c r="QOM192" s="5"/>
      <c r="QON192" s="5"/>
      <c r="QOO192" s="5"/>
      <c r="QOP192" s="5"/>
      <c r="QOQ192" s="5"/>
      <c r="QOR192" s="5"/>
      <c r="QOS192" s="5"/>
      <c r="QOT192" s="5"/>
      <c r="QOU192" s="5"/>
      <c r="QOV192" s="5"/>
      <c r="QOW192" s="5"/>
      <c r="QOX192" s="5"/>
      <c r="QOY192" s="5"/>
      <c r="QOZ192" s="5"/>
      <c r="QPA192" s="5"/>
      <c r="QPB192" s="5"/>
      <c r="QPC192" s="5"/>
      <c r="QPD192" s="5"/>
      <c r="QPE192" s="5"/>
      <c r="QPF192" s="5"/>
      <c r="QPG192" s="5"/>
      <c r="QPH192" s="5"/>
      <c r="QPI192" s="5"/>
      <c r="QPJ192" s="5"/>
      <c r="QPK192" s="5"/>
      <c r="QPL192" s="5"/>
      <c r="QPM192" s="5"/>
      <c r="QPN192" s="5"/>
      <c r="QPO192" s="5"/>
      <c r="QPP192" s="5"/>
      <c r="QPQ192" s="5"/>
      <c r="QPR192" s="5"/>
      <c r="QPS192" s="5"/>
      <c r="QPT192" s="5"/>
      <c r="QPU192" s="5"/>
      <c r="QPV192" s="5"/>
      <c r="QPW192" s="5"/>
      <c r="QPX192" s="5"/>
      <c r="QPY192" s="5"/>
      <c r="QPZ192" s="5"/>
      <c r="QQA192" s="5"/>
      <c r="QQB192" s="5"/>
      <c r="QQC192" s="5"/>
      <c r="QQD192" s="5"/>
      <c r="QQE192" s="5"/>
      <c r="QQF192" s="5"/>
      <c r="QQG192" s="5"/>
      <c r="QQH192" s="5"/>
      <c r="QQI192" s="5"/>
      <c r="QQJ192" s="5"/>
      <c r="QQK192" s="5"/>
      <c r="QQL192" s="5"/>
      <c r="QQM192" s="5"/>
      <c r="QQN192" s="5"/>
      <c r="QQO192" s="5"/>
      <c r="QQP192" s="5"/>
      <c r="QQQ192" s="5"/>
      <c r="QQR192" s="5"/>
      <c r="QQS192" s="5"/>
      <c r="QQT192" s="5"/>
      <c r="QQU192" s="5"/>
      <c r="QQV192" s="5"/>
      <c r="QQW192" s="5"/>
      <c r="QQX192" s="5"/>
      <c r="QQY192" s="5"/>
      <c r="QQZ192" s="5"/>
      <c r="QRA192" s="5"/>
      <c r="QRB192" s="5"/>
      <c r="QRC192" s="5"/>
      <c r="QRD192" s="5"/>
      <c r="QRE192" s="5"/>
      <c r="QRF192" s="5"/>
      <c r="QRG192" s="5"/>
      <c r="QRH192" s="5"/>
      <c r="QRI192" s="5"/>
      <c r="QRJ192" s="5"/>
      <c r="QRK192" s="5"/>
      <c r="QRL192" s="5"/>
      <c r="QRM192" s="5"/>
      <c r="QRN192" s="5"/>
      <c r="QRO192" s="5"/>
      <c r="QRP192" s="5"/>
      <c r="QRQ192" s="5"/>
      <c r="QRR192" s="5"/>
      <c r="QRS192" s="5"/>
      <c r="QRT192" s="5"/>
      <c r="QRU192" s="5"/>
      <c r="QRV192" s="5"/>
      <c r="QRW192" s="5"/>
      <c r="QRX192" s="5"/>
      <c r="QRY192" s="5"/>
      <c r="QRZ192" s="5"/>
      <c r="QSA192" s="5"/>
      <c r="QSB192" s="5"/>
      <c r="QSC192" s="5"/>
      <c r="QSD192" s="5"/>
      <c r="QSE192" s="5"/>
      <c r="QSF192" s="5"/>
      <c r="QSG192" s="5"/>
      <c r="QSH192" s="5"/>
      <c r="QSI192" s="5"/>
      <c r="QSJ192" s="5"/>
      <c r="QSK192" s="5"/>
      <c r="QSL192" s="5"/>
      <c r="QSM192" s="5"/>
      <c r="QSN192" s="5"/>
      <c r="QSO192" s="5"/>
      <c r="QSP192" s="5"/>
      <c r="QSQ192" s="5"/>
      <c r="QSR192" s="5"/>
      <c r="QSS192" s="5"/>
      <c r="QST192" s="5"/>
      <c r="QSU192" s="5"/>
      <c r="QSV192" s="5"/>
      <c r="QSW192" s="5"/>
      <c r="QSX192" s="5"/>
      <c r="QSY192" s="5"/>
      <c r="QSZ192" s="5"/>
      <c r="QTA192" s="5"/>
      <c r="QTB192" s="5"/>
      <c r="QTC192" s="5"/>
      <c r="QTD192" s="5"/>
      <c r="QTE192" s="5"/>
      <c r="QTF192" s="5"/>
      <c r="QTG192" s="5"/>
      <c r="QTH192" s="5"/>
      <c r="QTI192" s="5"/>
      <c r="QTJ192" s="5"/>
      <c r="QTK192" s="5"/>
      <c r="QTL192" s="5"/>
      <c r="QTM192" s="5"/>
      <c r="QTN192" s="5"/>
      <c r="QTO192" s="5"/>
      <c r="QTP192" s="5"/>
      <c r="QTQ192" s="5"/>
      <c r="QTR192" s="5"/>
      <c r="QTS192" s="5"/>
      <c r="QTT192" s="5"/>
      <c r="QTU192" s="5"/>
      <c r="QTV192" s="5"/>
      <c r="QTW192" s="5"/>
      <c r="QTX192" s="5"/>
      <c r="QTY192" s="5"/>
      <c r="QTZ192" s="5"/>
      <c r="QUA192" s="5"/>
      <c r="QUB192" s="5"/>
      <c r="QUC192" s="5"/>
      <c r="QUD192" s="5"/>
      <c r="QUE192" s="5"/>
      <c r="QUF192" s="5"/>
      <c r="QUG192" s="5"/>
      <c r="QUH192" s="5"/>
      <c r="QUI192" s="5"/>
      <c r="QUJ192" s="5"/>
      <c r="QUK192" s="5"/>
      <c r="QUL192" s="5"/>
      <c r="QUM192" s="5"/>
      <c r="QUN192" s="5"/>
      <c r="QUO192" s="5"/>
      <c r="QUP192" s="5"/>
      <c r="QUQ192" s="5"/>
      <c r="QUR192" s="5"/>
      <c r="QUS192" s="5"/>
      <c r="QUT192" s="5"/>
      <c r="QUU192" s="5"/>
      <c r="QUV192" s="5"/>
      <c r="QUW192" s="5"/>
      <c r="QUX192" s="5"/>
      <c r="QUY192" s="5"/>
      <c r="QUZ192" s="5"/>
      <c r="QVA192" s="5"/>
      <c r="QVB192" s="5"/>
      <c r="QVC192" s="5"/>
      <c r="QVD192" s="5"/>
      <c r="QVE192" s="5"/>
      <c r="QVF192" s="5"/>
      <c r="QVG192" s="5"/>
      <c r="QVH192" s="5"/>
      <c r="QVI192" s="5"/>
      <c r="QVJ192" s="5"/>
      <c r="QVK192" s="5"/>
      <c r="QVL192" s="5"/>
      <c r="QVM192" s="5"/>
      <c r="QVN192" s="5"/>
      <c r="QVO192" s="5"/>
      <c r="QVP192" s="5"/>
      <c r="QVQ192" s="5"/>
      <c r="QVR192" s="5"/>
      <c r="QVS192" s="5"/>
      <c r="QVT192" s="5"/>
      <c r="QVU192" s="5"/>
      <c r="QVV192" s="5"/>
      <c r="QVW192" s="5"/>
      <c r="QVX192" s="5"/>
      <c r="QVY192" s="5"/>
      <c r="QVZ192" s="5"/>
      <c r="QWA192" s="5"/>
      <c r="QWB192" s="5"/>
      <c r="QWC192" s="5"/>
      <c r="QWD192" s="5"/>
      <c r="QWE192" s="5"/>
      <c r="QWF192" s="5"/>
      <c r="QWG192" s="5"/>
      <c r="QWH192" s="5"/>
      <c r="QWI192" s="5"/>
      <c r="QWJ192" s="5"/>
      <c r="QWK192" s="5"/>
      <c r="QWL192" s="5"/>
      <c r="QWM192" s="5"/>
      <c r="QWN192" s="5"/>
      <c r="QWO192" s="5"/>
      <c r="QWP192" s="5"/>
      <c r="QWQ192" s="5"/>
      <c r="QWR192" s="5"/>
      <c r="QWS192" s="5"/>
      <c r="QWT192" s="5"/>
      <c r="QWU192" s="5"/>
      <c r="QWV192" s="5"/>
      <c r="QWW192" s="5"/>
      <c r="QWX192" s="5"/>
      <c r="QWY192" s="5"/>
      <c r="QWZ192" s="5"/>
      <c r="QXA192" s="5"/>
      <c r="QXB192" s="5"/>
      <c r="QXC192" s="5"/>
      <c r="QXD192" s="5"/>
      <c r="QXE192" s="5"/>
      <c r="QXF192" s="5"/>
      <c r="QXG192" s="5"/>
      <c r="QXH192" s="5"/>
      <c r="QXI192" s="5"/>
      <c r="QXJ192" s="5"/>
      <c r="QXK192" s="5"/>
      <c r="QXL192" s="5"/>
      <c r="QXM192" s="5"/>
      <c r="QXN192" s="5"/>
      <c r="QXO192" s="5"/>
      <c r="QXP192" s="5"/>
      <c r="QXQ192" s="5"/>
      <c r="QXR192" s="5"/>
      <c r="QXS192" s="5"/>
      <c r="QXT192" s="5"/>
      <c r="QXU192" s="5"/>
      <c r="QXV192" s="5"/>
      <c r="QXW192" s="5"/>
      <c r="QXX192" s="5"/>
      <c r="QXY192" s="5"/>
      <c r="QXZ192" s="5"/>
      <c r="QYA192" s="5"/>
      <c r="QYB192" s="5"/>
      <c r="QYC192" s="5"/>
      <c r="QYD192" s="5"/>
      <c r="QYE192" s="5"/>
      <c r="QYF192" s="5"/>
      <c r="QYG192" s="5"/>
      <c r="QYH192" s="5"/>
      <c r="QYI192" s="5"/>
      <c r="QYJ192" s="5"/>
      <c r="QYK192" s="5"/>
      <c r="QYL192" s="5"/>
      <c r="QYM192" s="5"/>
      <c r="QYN192" s="5"/>
      <c r="QYO192" s="5"/>
      <c r="QYP192" s="5"/>
      <c r="QYQ192" s="5"/>
      <c r="QYR192" s="5"/>
      <c r="QYS192" s="5"/>
      <c r="QYT192" s="5"/>
      <c r="QYU192" s="5"/>
      <c r="QYV192" s="5"/>
      <c r="QYW192" s="5"/>
      <c r="QYX192" s="5"/>
      <c r="QYY192" s="5"/>
      <c r="QYZ192" s="5"/>
      <c r="QZA192" s="5"/>
      <c r="QZB192" s="5"/>
      <c r="QZC192" s="5"/>
      <c r="QZD192" s="5"/>
      <c r="QZE192" s="5"/>
      <c r="QZF192" s="5"/>
      <c r="QZG192" s="5"/>
      <c r="QZH192" s="5"/>
      <c r="QZI192" s="5"/>
      <c r="QZJ192" s="5"/>
      <c r="QZK192" s="5"/>
      <c r="QZL192" s="5"/>
      <c r="QZM192" s="5"/>
      <c r="QZN192" s="5"/>
      <c r="QZO192" s="5"/>
      <c r="QZP192" s="5"/>
      <c r="QZQ192" s="5"/>
      <c r="QZR192" s="5"/>
      <c r="QZS192" s="5"/>
      <c r="QZT192" s="5"/>
      <c r="QZU192" s="5"/>
      <c r="QZV192" s="5"/>
      <c r="QZW192" s="5"/>
      <c r="QZX192" s="5"/>
      <c r="QZY192" s="5"/>
      <c r="QZZ192" s="5"/>
      <c r="RAA192" s="5"/>
      <c r="RAB192" s="5"/>
      <c r="RAC192" s="5"/>
      <c r="RAD192" s="5"/>
      <c r="RAE192" s="5"/>
      <c r="RAF192" s="5"/>
      <c r="RAG192" s="5"/>
      <c r="RAH192" s="5"/>
      <c r="RAI192" s="5"/>
      <c r="RAJ192" s="5"/>
      <c r="RAK192" s="5"/>
      <c r="RAL192" s="5"/>
      <c r="RAM192" s="5"/>
      <c r="RAN192" s="5"/>
      <c r="RAO192" s="5"/>
      <c r="RAP192" s="5"/>
      <c r="RAQ192" s="5"/>
      <c r="RAR192" s="5"/>
      <c r="RAS192" s="5"/>
      <c r="RAT192" s="5"/>
      <c r="RAU192" s="5"/>
      <c r="RAV192" s="5"/>
      <c r="RAW192" s="5"/>
      <c r="RAX192" s="5"/>
      <c r="RAY192" s="5"/>
      <c r="RAZ192" s="5"/>
      <c r="RBA192" s="5"/>
      <c r="RBB192" s="5"/>
      <c r="RBC192" s="5"/>
      <c r="RBD192" s="5"/>
      <c r="RBE192" s="5"/>
      <c r="RBF192" s="5"/>
      <c r="RBG192" s="5"/>
      <c r="RBH192" s="5"/>
      <c r="RBI192" s="5"/>
      <c r="RBJ192" s="5"/>
      <c r="RBK192" s="5"/>
      <c r="RBL192" s="5"/>
      <c r="RBM192" s="5"/>
      <c r="RBN192" s="5"/>
      <c r="RBO192" s="5"/>
      <c r="RBP192" s="5"/>
      <c r="RBQ192" s="5"/>
      <c r="RBR192" s="5"/>
      <c r="RBS192" s="5"/>
      <c r="RBT192" s="5"/>
      <c r="RBU192" s="5"/>
      <c r="RBV192" s="5"/>
      <c r="RBW192" s="5"/>
      <c r="RBX192" s="5"/>
      <c r="RBY192" s="5"/>
      <c r="RBZ192" s="5"/>
      <c r="RCA192" s="5"/>
      <c r="RCB192" s="5"/>
      <c r="RCC192" s="5"/>
      <c r="RCD192" s="5"/>
      <c r="RCE192" s="5"/>
      <c r="RCF192" s="5"/>
      <c r="RCG192" s="5"/>
      <c r="RCH192" s="5"/>
      <c r="RCI192" s="5"/>
      <c r="RCJ192" s="5"/>
      <c r="RCK192" s="5"/>
      <c r="RCL192" s="5"/>
      <c r="RCM192" s="5"/>
      <c r="RCN192" s="5"/>
      <c r="RCO192" s="5"/>
      <c r="RCP192" s="5"/>
      <c r="RCQ192" s="5"/>
      <c r="RCR192" s="5"/>
      <c r="RCS192" s="5"/>
      <c r="RCT192" s="5"/>
      <c r="RCU192" s="5"/>
      <c r="RCV192" s="5"/>
      <c r="RCW192" s="5"/>
      <c r="RCX192" s="5"/>
      <c r="RCY192" s="5"/>
      <c r="RCZ192" s="5"/>
      <c r="RDA192" s="5"/>
      <c r="RDB192" s="5"/>
      <c r="RDC192" s="5"/>
      <c r="RDD192" s="5"/>
      <c r="RDE192" s="5"/>
      <c r="RDF192" s="5"/>
      <c r="RDG192" s="5"/>
      <c r="RDH192" s="5"/>
      <c r="RDI192" s="5"/>
      <c r="RDJ192" s="5"/>
      <c r="RDK192" s="5"/>
      <c r="RDL192" s="5"/>
      <c r="RDM192" s="5"/>
      <c r="RDN192" s="5"/>
      <c r="RDO192" s="5"/>
      <c r="RDP192" s="5"/>
      <c r="RDQ192" s="5"/>
      <c r="RDR192" s="5"/>
      <c r="RDS192" s="5"/>
      <c r="RDT192" s="5"/>
      <c r="RDU192" s="5"/>
      <c r="RDV192" s="5"/>
      <c r="RDW192" s="5"/>
      <c r="RDX192" s="5"/>
      <c r="RDY192" s="5"/>
      <c r="RDZ192" s="5"/>
      <c r="REA192" s="5"/>
      <c r="REB192" s="5"/>
      <c r="REC192" s="5"/>
      <c r="RED192" s="5"/>
      <c r="REE192" s="5"/>
      <c r="REF192" s="5"/>
      <c r="REG192" s="5"/>
      <c r="REH192" s="5"/>
      <c r="REI192" s="5"/>
      <c r="REJ192" s="5"/>
      <c r="REK192" s="5"/>
      <c r="REL192" s="5"/>
      <c r="REM192" s="5"/>
      <c r="REN192" s="5"/>
      <c r="REO192" s="5"/>
      <c r="REP192" s="5"/>
      <c r="REQ192" s="5"/>
      <c r="RER192" s="5"/>
      <c r="RES192" s="5"/>
      <c r="RET192" s="5"/>
      <c r="REU192" s="5"/>
      <c r="REV192" s="5"/>
      <c r="REW192" s="5"/>
      <c r="REX192" s="5"/>
      <c r="REY192" s="5"/>
      <c r="REZ192" s="5"/>
      <c r="RFA192" s="5"/>
      <c r="RFB192" s="5"/>
      <c r="RFC192" s="5"/>
      <c r="RFD192" s="5"/>
      <c r="RFE192" s="5"/>
      <c r="RFF192" s="5"/>
      <c r="RFG192" s="5"/>
      <c r="RFH192" s="5"/>
      <c r="RFI192" s="5"/>
      <c r="RFJ192" s="5"/>
      <c r="RFK192" s="5"/>
      <c r="RFL192" s="5"/>
      <c r="RFM192" s="5"/>
      <c r="RFN192" s="5"/>
      <c r="RFO192" s="5"/>
      <c r="RFP192" s="5"/>
      <c r="RFQ192" s="5"/>
      <c r="RFR192" s="5"/>
      <c r="RFS192" s="5"/>
      <c r="RFT192" s="5"/>
      <c r="RFU192" s="5"/>
      <c r="RFV192" s="5"/>
      <c r="RFW192" s="5"/>
      <c r="RFX192" s="5"/>
      <c r="RFY192" s="5"/>
      <c r="RFZ192" s="5"/>
      <c r="RGA192" s="5"/>
      <c r="RGB192" s="5"/>
      <c r="RGC192" s="5"/>
      <c r="RGD192" s="5"/>
      <c r="RGE192" s="5"/>
      <c r="RGF192" s="5"/>
      <c r="RGG192" s="5"/>
      <c r="RGH192" s="5"/>
      <c r="RGI192" s="5"/>
      <c r="RGJ192" s="5"/>
      <c r="RGK192" s="5"/>
      <c r="RGL192" s="5"/>
      <c r="RGM192" s="5"/>
      <c r="RGN192" s="5"/>
      <c r="RGO192" s="5"/>
      <c r="RGP192" s="5"/>
      <c r="RGQ192" s="5"/>
      <c r="RGR192" s="5"/>
      <c r="RGS192" s="5"/>
      <c r="RGT192" s="5"/>
      <c r="RGU192" s="5"/>
      <c r="RGV192" s="5"/>
      <c r="RGW192" s="5"/>
      <c r="RGX192" s="5"/>
      <c r="RGY192" s="5"/>
      <c r="RGZ192" s="5"/>
      <c r="RHA192" s="5"/>
      <c r="RHB192" s="5"/>
      <c r="RHC192" s="5"/>
      <c r="RHD192" s="5"/>
      <c r="RHE192" s="5"/>
      <c r="RHF192" s="5"/>
      <c r="RHG192" s="5"/>
      <c r="RHH192" s="5"/>
      <c r="RHI192" s="5"/>
      <c r="RHJ192" s="5"/>
      <c r="RHK192" s="5"/>
      <c r="RHL192" s="5"/>
      <c r="RHM192" s="5"/>
      <c r="RHN192" s="5"/>
      <c r="RHO192" s="5"/>
      <c r="RHP192" s="5"/>
      <c r="RHQ192" s="5"/>
      <c r="RHR192" s="5"/>
      <c r="RHS192" s="5"/>
      <c r="RHT192" s="5"/>
      <c r="RHU192" s="5"/>
      <c r="RHV192" s="5"/>
      <c r="RHW192" s="5"/>
      <c r="RHX192" s="5"/>
      <c r="RHY192" s="5"/>
      <c r="RHZ192" s="5"/>
      <c r="RIA192" s="5"/>
      <c r="RIB192" s="5"/>
      <c r="RIC192" s="5"/>
      <c r="RID192" s="5"/>
      <c r="RIE192" s="5"/>
      <c r="RIF192" s="5"/>
      <c r="RIG192" s="5"/>
      <c r="RIH192" s="5"/>
      <c r="RII192" s="5"/>
      <c r="RIJ192" s="5"/>
      <c r="RIK192" s="5"/>
      <c r="RIL192" s="5"/>
      <c r="RIM192" s="5"/>
      <c r="RIN192" s="5"/>
      <c r="RIO192" s="5"/>
      <c r="RIP192" s="5"/>
      <c r="RIQ192" s="5"/>
      <c r="RIR192" s="5"/>
      <c r="RIS192" s="5"/>
      <c r="RIT192" s="5"/>
      <c r="RIU192" s="5"/>
      <c r="RIV192" s="5"/>
      <c r="RIW192" s="5"/>
      <c r="RIX192" s="5"/>
      <c r="RIY192" s="5"/>
      <c r="RIZ192" s="5"/>
      <c r="RJA192" s="5"/>
      <c r="RJB192" s="5"/>
      <c r="RJC192" s="5"/>
      <c r="RJD192" s="5"/>
      <c r="RJE192" s="5"/>
      <c r="RJF192" s="5"/>
      <c r="RJG192" s="5"/>
      <c r="RJH192" s="5"/>
      <c r="RJI192" s="5"/>
      <c r="RJJ192" s="5"/>
      <c r="RJK192" s="5"/>
      <c r="RJL192" s="5"/>
      <c r="RJM192" s="5"/>
      <c r="RJN192" s="5"/>
      <c r="RJO192" s="5"/>
      <c r="RJP192" s="5"/>
      <c r="RJQ192" s="5"/>
      <c r="RJR192" s="5"/>
      <c r="RJS192" s="5"/>
      <c r="RJT192" s="5"/>
      <c r="RJU192" s="5"/>
      <c r="RJV192" s="5"/>
      <c r="RJW192" s="5"/>
      <c r="RJX192" s="5"/>
      <c r="RJY192" s="5"/>
      <c r="RJZ192" s="5"/>
      <c r="RKA192" s="5"/>
      <c r="RKB192" s="5"/>
      <c r="RKC192" s="5"/>
      <c r="RKD192" s="5"/>
      <c r="RKE192" s="5"/>
      <c r="RKF192" s="5"/>
      <c r="RKG192" s="5"/>
      <c r="RKH192" s="5"/>
      <c r="RKI192" s="5"/>
      <c r="RKJ192" s="5"/>
      <c r="RKK192" s="5"/>
      <c r="RKL192" s="5"/>
      <c r="RKM192" s="5"/>
      <c r="RKN192" s="5"/>
      <c r="RKO192" s="5"/>
      <c r="RKP192" s="5"/>
      <c r="RKQ192" s="5"/>
      <c r="RKR192" s="5"/>
      <c r="RKS192" s="5"/>
      <c r="RKT192" s="5"/>
      <c r="RKU192" s="5"/>
      <c r="RKV192" s="5"/>
      <c r="RKW192" s="5"/>
      <c r="RKX192" s="5"/>
      <c r="RKY192" s="5"/>
      <c r="RKZ192" s="5"/>
      <c r="RLA192" s="5"/>
      <c r="RLB192" s="5"/>
      <c r="RLC192" s="5"/>
      <c r="RLD192" s="5"/>
      <c r="RLE192" s="5"/>
      <c r="RLF192" s="5"/>
      <c r="RLG192" s="5"/>
      <c r="RLH192" s="5"/>
      <c r="RLI192" s="5"/>
      <c r="RLJ192" s="5"/>
      <c r="RLK192" s="5"/>
      <c r="RLL192" s="5"/>
      <c r="RLM192" s="5"/>
      <c r="RLN192" s="5"/>
      <c r="RLO192" s="5"/>
      <c r="RLP192" s="5"/>
      <c r="RLQ192" s="5"/>
      <c r="RLR192" s="5"/>
      <c r="RLS192" s="5"/>
      <c r="RLT192" s="5"/>
      <c r="RLU192" s="5"/>
      <c r="RLV192" s="5"/>
      <c r="RLW192" s="5"/>
      <c r="RLX192" s="5"/>
      <c r="RLY192" s="5"/>
      <c r="RLZ192" s="5"/>
      <c r="RMA192" s="5"/>
      <c r="RMB192" s="5"/>
      <c r="RMC192" s="5"/>
      <c r="RMD192" s="5"/>
      <c r="RME192" s="5"/>
      <c r="RMF192" s="5"/>
      <c r="RMG192" s="5"/>
      <c r="RMH192" s="5"/>
      <c r="RMI192" s="5"/>
      <c r="RMJ192" s="5"/>
      <c r="RMK192" s="5"/>
      <c r="RML192" s="5"/>
      <c r="RMM192" s="5"/>
      <c r="RMN192" s="5"/>
      <c r="RMO192" s="5"/>
      <c r="RMP192" s="5"/>
      <c r="RMQ192" s="5"/>
      <c r="RMR192" s="5"/>
      <c r="RMS192" s="5"/>
      <c r="RMT192" s="5"/>
      <c r="RMU192" s="5"/>
      <c r="RMV192" s="5"/>
      <c r="RMW192" s="5"/>
      <c r="RMX192" s="5"/>
      <c r="RMY192" s="5"/>
      <c r="RMZ192" s="5"/>
      <c r="RNA192" s="5"/>
      <c r="RNB192" s="5"/>
      <c r="RNC192" s="5"/>
      <c r="RND192" s="5"/>
      <c r="RNE192" s="5"/>
      <c r="RNF192" s="5"/>
      <c r="RNG192" s="5"/>
      <c r="RNH192" s="5"/>
      <c r="RNI192" s="5"/>
      <c r="RNJ192" s="5"/>
      <c r="RNK192" s="5"/>
      <c r="RNL192" s="5"/>
      <c r="RNM192" s="5"/>
      <c r="RNN192" s="5"/>
      <c r="RNO192" s="5"/>
      <c r="RNP192" s="5"/>
      <c r="RNQ192" s="5"/>
      <c r="RNR192" s="5"/>
      <c r="RNS192" s="5"/>
      <c r="RNT192" s="5"/>
      <c r="RNU192" s="5"/>
      <c r="RNV192" s="5"/>
      <c r="RNW192" s="5"/>
      <c r="RNX192" s="5"/>
      <c r="RNY192" s="5"/>
      <c r="RNZ192" s="5"/>
      <c r="ROA192" s="5"/>
      <c r="ROB192" s="5"/>
      <c r="ROC192" s="5"/>
      <c r="ROD192" s="5"/>
      <c r="ROE192" s="5"/>
      <c r="ROF192" s="5"/>
      <c r="ROG192" s="5"/>
      <c r="ROH192" s="5"/>
      <c r="ROI192" s="5"/>
      <c r="ROJ192" s="5"/>
      <c r="ROK192" s="5"/>
      <c r="ROL192" s="5"/>
      <c r="ROM192" s="5"/>
      <c r="RON192" s="5"/>
      <c r="ROO192" s="5"/>
      <c r="ROP192" s="5"/>
      <c r="ROQ192" s="5"/>
      <c r="ROR192" s="5"/>
      <c r="ROS192" s="5"/>
      <c r="ROT192" s="5"/>
      <c r="ROU192" s="5"/>
      <c r="ROV192" s="5"/>
      <c r="ROW192" s="5"/>
      <c r="ROX192" s="5"/>
      <c r="ROY192" s="5"/>
      <c r="ROZ192" s="5"/>
      <c r="RPA192" s="5"/>
      <c r="RPB192" s="5"/>
      <c r="RPC192" s="5"/>
      <c r="RPD192" s="5"/>
      <c r="RPE192" s="5"/>
      <c r="RPF192" s="5"/>
      <c r="RPG192" s="5"/>
      <c r="RPH192" s="5"/>
      <c r="RPI192" s="5"/>
      <c r="RPJ192" s="5"/>
      <c r="RPK192" s="5"/>
      <c r="RPL192" s="5"/>
      <c r="RPM192" s="5"/>
      <c r="RPN192" s="5"/>
      <c r="RPO192" s="5"/>
      <c r="RPP192" s="5"/>
      <c r="RPQ192" s="5"/>
      <c r="RPR192" s="5"/>
      <c r="RPS192" s="5"/>
      <c r="RPT192" s="5"/>
      <c r="RPU192" s="5"/>
      <c r="RPV192" s="5"/>
      <c r="RPW192" s="5"/>
      <c r="RPX192" s="5"/>
      <c r="RPY192" s="5"/>
      <c r="RPZ192" s="5"/>
      <c r="RQA192" s="5"/>
      <c r="RQB192" s="5"/>
      <c r="RQC192" s="5"/>
      <c r="RQD192" s="5"/>
      <c r="RQE192" s="5"/>
      <c r="RQF192" s="5"/>
      <c r="RQG192" s="5"/>
      <c r="RQH192" s="5"/>
      <c r="RQI192" s="5"/>
      <c r="RQJ192" s="5"/>
      <c r="RQK192" s="5"/>
      <c r="RQL192" s="5"/>
      <c r="RQM192" s="5"/>
      <c r="RQN192" s="5"/>
      <c r="RQO192" s="5"/>
      <c r="RQP192" s="5"/>
      <c r="RQQ192" s="5"/>
      <c r="RQR192" s="5"/>
      <c r="RQS192" s="5"/>
      <c r="RQT192" s="5"/>
      <c r="RQU192" s="5"/>
      <c r="RQV192" s="5"/>
      <c r="RQW192" s="5"/>
      <c r="RQX192" s="5"/>
      <c r="RQY192" s="5"/>
      <c r="RQZ192" s="5"/>
      <c r="RRA192" s="5"/>
      <c r="RRB192" s="5"/>
      <c r="RRC192" s="5"/>
      <c r="RRD192" s="5"/>
      <c r="RRE192" s="5"/>
      <c r="RRF192" s="5"/>
      <c r="RRG192" s="5"/>
      <c r="RRH192" s="5"/>
      <c r="RRI192" s="5"/>
      <c r="RRJ192" s="5"/>
      <c r="RRK192" s="5"/>
      <c r="RRL192" s="5"/>
      <c r="RRM192" s="5"/>
      <c r="RRN192" s="5"/>
      <c r="RRO192" s="5"/>
      <c r="RRP192" s="5"/>
      <c r="RRQ192" s="5"/>
      <c r="RRR192" s="5"/>
      <c r="RRS192" s="5"/>
      <c r="RRT192" s="5"/>
      <c r="RRU192" s="5"/>
      <c r="RRV192" s="5"/>
      <c r="RRW192" s="5"/>
      <c r="RRX192" s="5"/>
      <c r="RRY192" s="5"/>
      <c r="RRZ192" s="5"/>
      <c r="RSA192" s="5"/>
      <c r="RSB192" s="5"/>
      <c r="RSC192" s="5"/>
      <c r="RSD192" s="5"/>
      <c r="RSE192" s="5"/>
      <c r="RSF192" s="5"/>
      <c r="RSG192" s="5"/>
      <c r="RSH192" s="5"/>
      <c r="RSI192" s="5"/>
      <c r="RSJ192" s="5"/>
      <c r="RSK192" s="5"/>
      <c r="RSL192" s="5"/>
      <c r="RSM192" s="5"/>
      <c r="RSN192" s="5"/>
      <c r="RSO192" s="5"/>
      <c r="RSP192" s="5"/>
      <c r="RSQ192" s="5"/>
      <c r="RSR192" s="5"/>
      <c r="RSS192" s="5"/>
      <c r="RST192" s="5"/>
      <c r="RSU192" s="5"/>
      <c r="RSV192" s="5"/>
      <c r="RSW192" s="5"/>
      <c r="RSX192" s="5"/>
      <c r="RSY192" s="5"/>
      <c r="RSZ192" s="5"/>
      <c r="RTA192" s="5"/>
      <c r="RTB192" s="5"/>
      <c r="RTC192" s="5"/>
      <c r="RTD192" s="5"/>
      <c r="RTE192" s="5"/>
      <c r="RTF192" s="5"/>
      <c r="RTG192" s="5"/>
      <c r="RTH192" s="5"/>
      <c r="RTI192" s="5"/>
      <c r="RTJ192" s="5"/>
      <c r="RTK192" s="5"/>
      <c r="RTL192" s="5"/>
      <c r="RTM192" s="5"/>
      <c r="RTN192" s="5"/>
      <c r="RTO192" s="5"/>
      <c r="RTP192" s="5"/>
      <c r="RTQ192" s="5"/>
      <c r="RTR192" s="5"/>
      <c r="RTS192" s="5"/>
      <c r="RTT192" s="5"/>
      <c r="RTU192" s="5"/>
      <c r="RTV192" s="5"/>
      <c r="RTW192" s="5"/>
      <c r="RTX192" s="5"/>
      <c r="RTY192" s="5"/>
      <c r="RTZ192" s="5"/>
      <c r="RUA192" s="5"/>
      <c r="RUB192" s="5"/>
      <c r="RUC192" s="5"/>
      <c r="RUD192" s="5"/>
      <c r="RUE192" s="5"/>
      <c r="RUF192" s="5"/>
      <c r="RUG192" s="5"/>
      <c r="RUH192" s="5"/>
      <c r="RUI192" s="5"/>
      <c r="RUJ192" s="5"/>
      <c r="RUK192" s="5"/>
      <c r="RUL192" s="5"/>
      <c r="RUM192" s="5"/>
      <c r="RUN192" s="5"/>
      <c r="RUO192" s="5"/>
      <c r="RUP192" s="5"/>
      <c r="RUQ192" s="5"/>
      <c r="RUR192" s="5"/>
      <c r="RUS192" s="5"/>
      <c r="RUT192" s="5"/>
      <c r="RUU192" s="5"/>
      <c r="RUV192" s="5"/>
      <c r="RUW192" s="5"/>
      <c r="RUX192" s="5"/>
      <c r="RUY192" s="5"/>
      <c r="RUZ192" s="5"/>
      <c r="RVA192" s="5"/>
      <c r="RVB192" s="5"/>
      <c r="RVC192" s="5"/>
      <c r="RVD192" s="5"/>
      <c r="RVE192" s="5"/>
      <c r="RVF192" s="5"/>
      <c r="RVG192" s="5"/>
      <c r="RVH192" s="5"/>
      <c r="RVI192" s="5"/>
      <c r="RVJ192" s="5"/>
      <c r="RVK192" s="5"/>
      <c r="RVL192" s="5"/>
      <c r="RVM192" s="5"/>
      <c r="RVN192" s="5"/>
      <c r="RVO192" s="5"/>
      <c r="RVP192" s="5"/>
      <c r="RVQ192" s="5"/>
      <c r="RVR192" s="5"/>
      <c r="RVS192" s="5"/>
      <c r="RVT192" s="5"/>
      <c r="RVU192" s="5"/>
      <c r="RVV192" s="5"/>
      <c r="RVW192" s="5"/>
      <c r="RVX192" s="5"/>
      <c r="RVY192" s="5"/>
      <c r="RVZ192" s="5"/>
      <c r="RWA192" s="5"/>
      <c r="RWB192" s="5"/>
      <c r="RWC192" s="5"/>
      <c r="RWD192" s="5"/>
      <c r="RWE192" s="5"/>
      <c r="RWF192" s="5"/>
      <c r="RWG192" s="5"/>
      <c r="RWH192" s="5"/>
      <c r="RWI192" s="5"/>
      <c r="RWJ192" s="5"/>
      <c r="RWK192" s="5"/>
      <c r="RWL192" s="5"/>
      <c r="RWM192" s="5"/>
      <c r="RWN192" s="5"/>
      <c r="RWO192" s="5"/>
      <c r="RWP192" s="5"/>
      <c r="RWQ192" s="5"/>
      <c r="RWR192" s="5"/>
      <c r="RWS192" s="5"/>
      <c r="RWT192" s="5"/>
      <c r="RWU192" s="5"/>
      <c r="RWV192" s="5"/>
      <c r="RWW192" s="5"/>
      <c r="RWX192" s="5"/>
      <c r="RWY192" s="5"/>
      <c r="RWZ192" s="5"/>
      <c r="RXA192" s="5"/>
      <c r="RXB192" s="5"/>
      <c r="RXC192" s="5"/>
      <c r="RXD192" s="5"/>
      <c r="RXE192" s="5"/>
      <c r="RXF192" s="5"/>
      <c r="RXG192" s="5"/>
      <c r="RXH192" s="5"/>
      <c r="RXI192" s="5"/>
      <c r="RXJ192" s="5"/>
      <c r="RXK192" s="5"/>
      <c r="RXL192" s="5"/>
      <c r="RXM192" s="5"/>
      <c r="RXN192" s="5"/>
      <c r="RXO192" s="5"/>
      <c r="RXP192" s="5"/>
      <c r="RXQ192" s="5"/>
      <c r="RXR192" s="5"/>
      <c r="RXS192" s="5"/>
      <c r="RXT192" s="5"/>
      <c r="RXU192" s="5"/>
      <c r="RXV192" s="5"/>
      <c r="RXW192" s="5"/>
      <c r="RXX192" s="5"/>
      <c r="RXY192" s="5"/>
      <c r="RXZ192" s="5"/>
      <c r="RYA192" s="5"/>
      <c r="RYB192" s="5"/>
      <c r="RYC192" s="5"/>
      <c r="RYD192" s="5"/>
      <c r="RYE192" s="5"/>
      <c r="RYF192" s="5"/>
      <c r="RYG192" s="5"/>
      <c r="RYH192" s="5"/>
      <c r="RYI192" s="5"/>
      <c r="RYJ192" s="5"/>
      <c r="RYK192" s="5"/>
      <c r="RYL192" s="5"/>
      <c r="RYM192" s="5"/>
      <c r="RYN192" s="5"/>
      <c r="RYO192" s="5"/>
      <c r="RYP192" s="5"/>
      <c r="RYQ192" s="5"/>
      <c r="RYR192" s="5"/>
      <c r="RYS192" s="5"/>
      <c r="RYT192" s="5"/>
      <c r="RYU192" s="5"/>
      <c r="RYV192" s="5"/>
      <c r="RYW192" s="5"/>
      <c r="RYX192" s="5"/>
      <c r="RYY192" s="5"/>
      <c r="RYZ192" s="5"/>
      <c r="RZA192" s="5"/>
      <c r="RZB192" s="5"/>
      <c r="RZC192" s="5"/>
      <c r="RZD192" s="5"/>
      <c r="RZE192" s="5"/>
      <c r="RZF192" s="5"/>
      <c r="RZG192" s="5"/>
      <c r="RZH192" s="5"/>
      <c r="RZI192" s="5"/>
      <c r="RZJ192" s="5"/>
      <c r="RZK192" s="5"/>
      <c r="RZL192" s="5"/>
      <c r="RZM192" s="5"/>
      <c r="RZN192" s="5"/>
      <c r="RZO192" s="5"/>
      <c r="RZP192" s="5"/>
      <c r="RZQ192" s="5"/>
      <c r="RZR192" s="5"/>
      <c r="RZS192" s="5"/>
      <c r="RZT192" s="5"/>
      <c r="RZU192" s="5"/>
      <c r="RZV192" s="5"/>
      <c r="RZW192" s="5"/>
      <c r="RZX192" s="5"/>
      <c r="RZY192" s="5"/>
      <c r="RZZ192" s="5"/>
      <c r="SAA192" s="5"/>
      <c r="SAB192" s="5"/>
      <c r="SAC192" s="5"/>
      <c r="SAD192" s="5"/>
      <c r="SAE192" s="5"/>
      <c r="SAF192" s="5"/>
      <c r="SAG192" s="5"/>
      <c r="SAH192" s="5"/>
      <c r="SAI192" s="5"/>
      <c r="SAJ192" s="5"/>
      <c r="SAK192" s="5"/>
      <c r="SAL192" s="5"/>
      <c r="SAM192" s="5"/>
      <c r="SAN192" s="5"/>
      <c r="SAO192" s="5"/>
      <c r="SAP192" s="5"/>
      <c r="SAQ192" s="5"/>
      <c r="SAR192" s="5"/>
      <c r="SAS192" s="5"/>
      <c r="SAT192" s="5"/>
      <c r="SAU192" s="5"/>
      <c r="SAV192" s="5"/>
      <c r="SAW192" s="5"/>
      <c r="SAX192" s="5"/>
      <c r="SAY192" s="5"/>
      <c r="SAZ192" s="5"/>
      <c r="SBA192" s="5"/>
      <c r="SBB192" s="5"/>
      <c r="SBC192" s="5"/>
      <c r="SBD192" s="5"/>
      <c r="SBE192" s="5"/>
      <c r="SBF192" s="5"/>
      <c r="SBG192" s="5"/>
      <c r="SBH192" s="5"/>
      <c r="SBI192" s="5"/>
      <c r="SBJ192" s="5"/>
      <c r="SBK192" s="5"/>
      <c r="SBL192" s="5"/>
      <c r="SBM192" s="5"/>
      <c r="SBN192" s="5"/>
      <c r="SBO192" s="5"/>
      <c r="SBP192" s="5"/>
      <c r="SBQ192" s="5"/>
      <c r="SBR192" s="5"/>
      <c r="SBS192" s="5"/>
      <c r="SBT192" s="5"/>
      <c r="SBU192" s="5"/>
      <c r="SBV192" s="5"/>
      <c r="SBW192" s="5"/>
      <c r="SBX192" s="5"/>
      <c r="SBY192" s="5"/>
      <c r="SBZ192" s="5"/>
      <c r="SCA192" s="5"/>
      <c r="SCB192" s="5"/>
      <c r="SCC192" s="5"/>
      <c r="SCD192" s="5"/>
      <c r="SCE192" s="5"/>
      <c r="SCF192" s="5"/>
      <c r="SCG192" s="5"/>
      <c r="SCH192" s="5"/>
      <c r="SCI192" s="5"/>
      <c r="SCJ192" s="5"/>
      <c r="SCK192" s="5"/>
      <c r="SCL192" s="5"/>
      <c r="SCM192" s="5"/>
      <c r="SCN192" s="5"/>
      <c r="SCO192" s="5"/>
      <c r="SCP192" s="5"/>
      <c r="SCQ192" s="5"/>
      <c r="SCR192" s="5"/>
      <c r="SCS192" s="5"/>
      <c r="SCT192" s="5"/>
      <c r="SCU192" s="5"/>
      <c r="SCV192" s="5"/>
      <c r="SCW192" s="5"/>
      <c r="SCX192" s="5"/>
      <c r="SCY192" s="5"/>
      <c r="SCZ192" s="5"/>
      <c r="SDA192" s="5"/>
      <c r="SDB192" s="5"/>
      <c r="SDC192" s="5"/>
      <c r="SDD192" s="5"/>
      <c r="SDE192" s="5"/>
      <c r="SDF192" s="5"/>
      <c r="SDG192" s="5"/>
      <c r="SDH192" s="5"/>
      <c r="SDI192" s="5"/>
      <c r="SDJ192" s="5"/>
      <c r="SDK192" s="5"/>
      <c r="SDL192" s="5"/>
      <c r="SDM192" s="5"/>
      <c r="SDN192" s="5"/>
      <c r="SDO192" s="5"/>
      <c r="SDP192" s="5"/>
      <c r="SDQ192" s="5"/>
      <c r="SDR192" s="5"/>
      <c r="SDS192" s="5"/>
      <c r="SDT192" s="5"/>
      <c r="SDU192" s="5"/>
      <c r="SDV192" s="5"/>
      <c r="SDW192" s="5"/>
      <c r="SDX192" s="5"/>
      <c r="SDY192" s="5"/>
      <c r="SDZ192" s="5"/>
      <c r="SEA192" s="5"/>
      <c r="SEB192" s="5"/>
      <c r="SEC192" s="5"/>
      <c r="SED192" s="5"/>
      <c r="SEE192" s="5"/>
      <c r="SEF192" s="5"/>
      <c r="SEG192" s="5"/>
      <c r="SEH192" s="5"/>
      <c r="SEI192" s="5"/>
      <c r="SEJ192" s="5"/>
      <c r="SEK192" s="5"/>
      <c r="SEL192" s="5"/>
      <c r="SEM192" s="5"/>
      <c r="SEN192" s="5"/>
      <c r="SEO192" s="5"/>
      <c r="SEP192" s="5"/>
      <c r="SEQ192" s="5"/>
      <c r="SER192" s="5"/>
      <c r="SES192" s="5"/>
      <c r="SET192" s="5"/>
      <c r="SEU192" s="5"/>
      <c r="SEV192" s="5"/>
      <c r="SEW192" s="5"/>
      <c r="SEX192" s="5"/>
      <c r="SEY192" s="5"/>
      <c r="SEZ192" s="5"/>
      <c r="SFA192" s="5"/>
      <c r="SFB192" s="5"/>
      <c r="SFC192" s="5"/>
      <c r="SFD192" s="5"/>
      <c r="SFE192" s="5"/>
      <c r="SFF192" s="5"/>
      <c r="SFG192" s="5"/>
      <c r="SFH192" s="5"/>
      <c r="SFI192" s="5"/>
      <c r="SFJ192" s="5"/>
      <c r="SFK192" s="5"/>
      <c r="SFL192" s="5"/>
      <c r="SFM192" s="5"/>
      <c r="SFN192" s="5"/>
      <c r="SFO192" s="5"/>
      <c r="SFP192" s="5"/>
      <c r="SFQ192" s="5"/>
      <c r="SFR192" s="5"/>
      <c r="SFS192" s="5"/>
      <c r="SFT192" s="5"/>
      <c r="SFU192" s="5"/>
      <c r="SFV192" s="5"/>
      <c r="SFW192" s="5"/>
      <c r="SFX192" s="5"/>
      <c r="SFY192" s="5"/>
      <c r="SFZ192" s="5"/>
      <c r="SGA192" s="5"/>
      <c r="SGB192" s="5"/>
      <c r="SGC192" s="5"/>
      <c r="SGD192" s="5"/>
      <c r="SGE192" s="5"/>
      <c r="SGF192" s="5"/>
      <c r="SGG192" s="5"/>
      <c r="SGH192" s="5"/>
      <c r="SGI192" s="5"/>
      <c r="SGJ192" s="5"/>
      <c r="SGK192" s="5"/>
      <c r="SGL192" s="5"/>
      <c r="SGM192" s="5"/>
      <c r="SGN192" s="5"/>
      <c r="SGO192" s="5"/>
      <c r="SGP192" s="5"/>
      <c r="SGQ192" s="5"/>
      <c r="SGR192" s="5"/>
      <c r="SGS192" s="5"/>
      <c r="SGT192" s="5"/>
      <c r="SGU192" s="5"/>
      <c r="SGV192" s="5"/>
      <c r="SGW192" s="5"/>
      <c r="SGX192" s="5"/>
      <c r="SGY192" s="5"/>
      <c r="SGZ192" s="5"/>
      <c r="SHA192" s="5"/>
      <c r="SHB192" s="5"/>
      <c r="SHC192" s="5"/>
      <c r="SHD192" s="5"/>
      <c r="SHE192" s="5"/>
      <c r="SHF192" s="5"/>
      <c r="SHG192" s="5"/>
      <c r="SHH192" s="5"/>
      <c r="SHI192" s="5"/>
      <c r="SHJ192" s="5"/>
      <c r="SHK192" s="5"/>
      <c r="SHL192" s="5"/>
      <c r="SHM192" s="5"/>
      <c r="SHN192" s="5"/>
      <c r="SHO192" s="5"/>
      <c r="SHP192" s="5"/>
      <c r="SHQ192" s="5"/>
      <c r="SHR192" s="5"/>
      <c r="SHS192" s="5"/>
      <c r="SHT192" s="5"/>
      <c r="SHU192" s="5"/>
      <c r="SHV192" s="5"/>
      <c r="SHW192" s="5"/>
      <c r="SHX192" s="5"/>
      <c r="SHY192" s="5"/>
      <c r="SHZ192" s="5"/>
      <c r="SIA192" s="5"/>
      <c r="SIB192" s="5"/>
      <c r="SIC192" s="5"/>
      <c r="SID192" s="5"/>
      <c r="SIE192" s="5"/>
      <c r="SIF192" s="5"/>
      <c r="SIG192" s="5"/>
      <c r="SIH192" s="5"/>
      <c r="SII192" s="5"/>
      <c r="SIJ192" s="5"/>
      <c r="SIK192" s="5"/>
      <c r="SIL192" s="5"/>
      <c r="SIM192" s="5"/>
      <c r="SIN192" s="5"/>
      <c r="SIO192" s="5"/>
      <c r="SIP192" s="5"/>
      <c r="SIQ192" s="5"/>
      <c r="SIR192" s="5"/>
      <c r="SIS192" s="5"/>
      <c r="SIT192" s="5"/>
      <c r="SIU192" s="5"/>
      <c r="SIV192" s="5"/>
      <c r="SIW192" s="5"/>
      <c r="SIX192" s="5"/>
      <c r="SIY192" s="5"/>
      <c r="SIZ192" s="5"/>
      <c r="SJA192" s="5"/>
      <c r="SJB192" s="5"/>
      <c r="SJC192" s="5"/>
      <c r="SJD192" s="5"/>
      <c r="SJE192" s="5"/>
      <c r="SJF192" s="5"/>
      <c r="SJG192" s="5"/>
      <c r="SJH192" s="5"/>
      <c r="SJI192" s="5"/>
      <c r="SJJ192" s="5"/>
      <c r="SJK192" s="5"/>
      <c r="SJL192" s="5"/>
      <c r="SJM192" s="5"/>
      <c r="SJN192" s="5"/>
      <c r="SJO192" s="5"/>
      <c r="SJP192" s="5"/>
      <c r="SJQ192" s="5"/>
      <c r="SJR192" s="5"/>
      <c r="SJS192" s="5"/>
      <c r="SJT192" s="5"/>
      <c r="SJU192" s="5"/>
      <c r="SJV192" s="5"/>
      <c r="SJW192" s="5"/>
      <c r="SJX192" s="5"/>
      <c r="SJY192" s="5"/>
      <c r="SJZ192" s="5"/>
      <c r="SKA192" s="5"/>
      <c r="SKB192" s="5"/>
      <c r="SKC192" s="5"/>
      <c r="SKD192" s="5"/>
      <c r="SKE192" s="5"/>
      <c r="SKF192" s="5"/>
      <c r="SKG192" s="5"/>
      <c r="SKH192" s="5"/>
      <c r="SKI192" s="5"/>
      <c r="SKJ192" s="5"/>
      <c r="SKK192" s="5"/>
      <c r="SKL192" s="5"/>
      <c r="SKM192" s="5"/>
      <c r="SKN192" s="5"/>
      <c r="SKO192" s="5"/>
      <c r="SKP192" s="5"/>
      <c r="SKQ192" s="5"/>
      <c r="SKR192" s="5"/>
      <c r="SKS192" s="5"/>
      <c r="SKT192" s="5"/>
      <c r="SKU192" s="5"/>
      <c r="SKV192" s="5"/>
      <c r="SKW192" s="5"/>
      <c r="SKX192" s="5"/>
      <c r="SKY192" s="5"/>
      <c r="SKZ192" s="5"/>
      <c r="SLA192" s="5"/>
      <c r="SLB192" s="5"/>
      <c r="SLC192" s="5"/>
      <c r="SLD192" s="5"/>
      <c r="SLE192" s="5"/>
      <c r="SLF192" s="5"/>
      <c r="SLG192" s="5"/>
      <c r="SLH192" s="5"/>
      <c r="SLI192" s="5"/>
      <c r="SLJ192" s="5"/>
      <c r="SLK192" s="5"/>
      <c r="SLL192" s="5"/>
      <c r="SLM192" s="5"/>
      <c r="SLN192" s="5"/>
      <c r="SLO192" s="5"/>
      <c r="SLP192" s="5"/>
      <c r="SLQ192" s="5"/>
      <c r="SLR192" s="5"/>
      <c r="SLS192" s="5"/>
      <c r="SLT192" s="5"/>
      <c r="SLU192" s="5"/>
      <c r="SLV192" s="5"/>
      <c r="SLW192" s="5"/>
      <c r="SLX192" s="5"/>
      <c r="SLY192" s="5"/>
      <c r="SLZ192" s="5"/>
      <c r="SMA192" s="5"/>
      <c r="SMB192" s="5"/>
      <c r="SMC192" s="5"/>
      <c r="SMD192" s="5"/>
      <c r="SME192" s="5"/>
      <c r="SMF192" s="5"/>
      <c r="SMG192" s="5"/>
      <c r="SMH192" s="5"/>
      <c r="SMI192" s="5"/>
      <c r="SMJ192" s="5"/>
      <c r="SMK192" s="5"/>
      <c r="SML192" s="5"/>
      <c r="SMM192" s="5"/>
      <c r="SMN192" s="5"/>
      <c r="SMO192" s="5"/>
      <c r="SMP192" s="5"/>
      <c r="SMQ192" s="5"/>
      <c r="SMR192" s="5"/>
      <c r="SMS192" s="5"/>
      <c r="SMT192" s="5"/>
      <c r="SMU192" s="5"/>
      <c r="SMV192" s="5"/>
      <c r="SMW192" s="5"/>
      <c r="SMX192" s="5"/>
      <c r="SMY192" s="5"/>
      <c r="SMZ192" s="5"/>
      <c r="SNA192" s="5"/>
      <c r="SNB192" s="5"/>
      <c r="SNC192" s="5"/>
      <c r="SND192" s="5"/>
      <c r="SNE192" s="5"/>
      <c r="SNF192" s="5"/>
      <c r="SNG192" s="5"/>
      <c r="SNH192" s="5"/>
      <c r="SNI192" s="5"/>
      <c r="SNJ192" s="5"/>
      <c r="SNK192" s="5"/>
      <c r="SNL192" s="5"/>
      <c r="SNM192" s="5"/>
      <c r="SNN192" s="5"/>
      <c r="SNO192" s="5"/>
      <c r="SNP192" s="5"/>
      <c r="SNQ192" s="5"/>
      <c r="SNR192" s="5"/>
      <c r="SNS192" s="5"/>
      <c r="SNT192" s="5"/>
      <c r="SNU192" s="5"/>
      <c r="SNV192" s="5"/>
      <c r="SNW192" s="5"/>
      <c r="SNX192" s="5"/>
      <c r="SNY192" s="5"/>
      <c r="SNZ192" s="5"/>
      <c r="SOA192" s="5"/>
      <c r="SOB192" s="5"/>
      <c r="SOC192" s="5"/>
      <c r="SOD192" s="5"/>
      <c r="SOE192" s="5"/>
      <c r="SOF192" s="5"/>
      <c r="SOG192" s="5"/>
      <c r="SOH192" s="5"/>
      <c r="SOI192" s="5"/>
      <c r="SOJ192" s="5"/>
      <c r="SOK192" s="5"/>
      <c r="SOL192" s="5"/>
      <c r="SOM192" s="5"/>
      <c r="SON192" s="5"/>
      <c r="SOO192" s="5"/>
      <c r="SOP192" s="5"/>
      <c r="SOQ192" s="5"/>
      <c r="SOR192" s="5"/>
      <c r="SOS192" s="5"/>
      <c r="SOT192" s="5"/>
      <c r="SOU192" s="5"/>
      <c r="SOV192" s="5"/>
      <c r="SOW192" s="5"/>
      <c r="SOX192" s="5"/>
      <c r="SOY192" s="5"/>
      <c r="SOZ192" s="5"/>
      <c r="SPA192" s="5"/>
      <c r="SPB192" s="5"/>
      <c r="SPC192" s="5"/>
      <c r="SPD192" s="5"/>
      <c r="SPE192" s="5"/>
      <c r="SPF192" s="5"/>
      <c r="SPG192" s="5"/>
      <c r="SPH192" s="5"/>
      <c r="SPI192" s="5"/>
      <c r="SPJ192" s="5"/>
      <c r="SPK192" s="5"/>
      <c r="SPL192" s="5"/>
      <c r="SPM192" s="5"/>
      <c r="SPN192" s="5"/>
      <c r="SPO192" s="5"/>
      <c r="SPP192" s="5"/>
      <c r="SPQ192" s="5"/>
      <c r="SPR192" s="5"/>
      <c r="SPS192" s="5"/>
      <c r="SPT192" s="5"/>
      <c r="SPU192" s="5"/>
      <c r="SPV192" s="5"/>
      <c r="SPW192" s="5"/>
      <c r="SPX192" s="5"/>
      <c r="SPY192" s="5"/>
      <c r="SPZ192" s="5"/>
      <c r="SQA192" s="5"/>
      <c r="SQB192" s="5"/>
      <c r="SQC192" s="5"/>
      <c r="SQD192" s="5"/>
      <c r="SQE192" s="5"/>
      <c r="SQF192" s="5"/>
      <c r="SQG192" s="5"/>
      <c r="SQH192" s="5"/>
      <c r="SQI192" s="5"/>
      <c r="SQJ192" s="5"/>
      <c r="SQK192" s="5"/>
      <c r="SQL192" s="5"/>
      <c r="SQM192" s="5"/>
      <c r="SQN192" s="5"/>
      <c r="SQO192" s="5"/>
      <c r="SQP192" s="5"/>
      <c r="SQQ192" s="5"/>
      <c r="SQR192" s="5"/>
      <c r="SQS192" s="5"/>
      <c r="SQT192" s="5"/>
      <c r="SQU192" s="5"/>
      <c r="SQV192" s="5"/>
      <c r="SQW192" s="5"/>
      <c r="SQX192" s="5"/>
      <c r="SQY192" s="5"/>
      <c r="SQZ192" s="5"/>
      <c r="SRA192" s="5"/>
      <c r="SRB192" s="5"/>
      <c r="SRC192" s="5"/>
      <c r="SRD192" s="5"/>
      <c r="SRE192" s="5"/>
      <c r="SRF192" s="5"/>
      <c r="SRG192" s="5"/>
      <c r="SRH192" s="5"/>
      <c r="SRI192" s="5"/>
      <c r="SRJ192" s="5"/>
      <c r="SRK192" s="5"/>
      <c r="SRL192" s="5"/>
      <c r="SRM192" s="5"/>
      <c r="SRN192" s="5"/>
      <c r="SRO192" s="5"/>
      <c r="SRP192" s="5"/>
      <c r="SRQ192" s="5"/>
      <c r="SRR192" s="5"/>
      <c r="SRS192" s="5"/>
      <c r="SRT192" s="5"/>
      <c r="SRU192" s="5"/>
      <c r="SRV192" s="5"/>
      <c r="SRW192" s="5"/>
      <c r="SRX192" s="5"/>
      <c r="SRY192" s="5"/>
      <c r="SRZ192" s="5"/>
      <c r="SSA192" s="5"/>
      <c r="SSB192" s="5"/>
      <c r="SSC192" s="5"/>
      <c r="SSD192" s="5"/>
      <c r="SSE192" s="5"/>
      <c r="SSF192" s="5"/>
      <c r="SSG192" s="5"/>
      <c r="SSH192" s="5"/>
      <c r="SSI192" s="5"/>
      <c r="SSJ192" s="5"/>
      <c r="SSK192" s="5"/>
      <c r="SSL192" s="5"/>
      <c r="SSM192" s="5"/>
      <c r="SSN192" s="5"/>
      <c r="SSO192" s="5"/>
      <c r="SSP192" s="5"/>
      <c r="SSQ192" s="5"/>
      <c r="SSR192" s="5"/>
      <c r="SSS192" s="5"/>
      <c r="SST192" s="5"/>
      <c r="SSU192" s="5"/>
      <c r="SSV192" s="5"/>
      <c r="SSW192" s="5"/>
      <c r="SSX192" s="5"/>
      <c r="SSY192" s="5"/>
      <c r="SSZ192" s="5"/>
      <c r="STA192" s="5"/>
      <c r="STB192" s="5"/>
      <c r="STC192" s="5"/>
      <c r="STD192" s="5"/>
      <c r="STE192" s="5"/>
      <c r="STF192" s="5"/>
      <c r="STG192" s="5"/>
      <c r="STH192" s="5"/>
      <c r="STI192" s="5"/>
      <c r="STJ192" s="5"/>
      <c r="STK192" s="5"/>
      <c r="STL192" s="5"/>
      <c r="STM192" s="5"/>
      <c r="STN192" s="5"/>
      <c r="STO192" s="5"/>
      <c r="STP192" s="5"/>
      <c r="STQ192" s="5"/>
      <c r="STR192" s="5"/>
      <c r="STS192" s="5"/>
      <c r="STT192" s="5"/>
      <c r="STU192" s="5"/>
      <c r="STV192" s="5"/>
      <c r="STW192" s="5"/>
      <c r="STX192" s="5"/>
      <c r="STY192" s="5"/>
      <c r="STZ192" s="5"/>
      <c r="SUA192" s="5"/>
      <c r="SUB192" s="5"/>
      <c r="SUC192" s="5"/>
      <c r="SUD192" s="5"/>
      <c r="SUE192" s="5"/>
      <c r="SUF192" s="5"/>
      <c r="SUG192" s="5"/>
      <c r="SUH192" s="5"/>
      <c r="SUI192" s="5"/>
      <c r="SUJ192" s="5"/>
      <c r="SUK192" s="5"/>
      <c r="SUL192" s="5"/>
      <c r="SUM192" s="5"/>
      <c r="SUN192" s="5"/>
      <c r="SUO192" s="5"/>
      <c r="SUP192" s="5"/>
      <c r="SUQ192" s="5"/>
      <c r="SUR192" s="5"/>
      <c r="SUS192" s="5"/>
      <c r="SUT192" s="5"/>
      <c r="SUU192" s="5"/>
      <c r="SUV192" s="5"/>
      <c r="SUW192" s="5"/>
      <c r="SUX192" s="5"/>
      <c r="SUY192" s="5"/>
      <c r="SUZ192" s="5"/>
      <c r="SVA192" s="5"/>
      <c r="SVB192" s="5"/>
      <c r="SVC192" s="5"/>
      <c r="SVD192" s="5"/>
      <c r="SVE192" s="5"/>
      <c r="SVF192" s="5"/>
      <c r="SVG192" s="5"/>
      <c r="SVH192" s="5"/>
      <c r="SVI192" s="5"/>
      <c r="SVJ192" s="5"/>
      <c r="SVK192" s="5"/>
      <c r="SVL192" s="5"/>
      <c r="SVM192" s="5"/>
      <c r="SVN192" s="5"/>
      <c r="SVO192" s="5"/>
      <c r="SVP192" s="5"/>
      <c r="SVQ192" s="5"/>
      <c r="SVR192" s="5"/>
      <c r="SVS192" s="5"/>
      <c r="SVT192" s="5"/>
      <c r="SVU192" s="5"/>
      <c r="SVV192" s="5"/>
      <c r="SVW192" s="5"/>
      <c r="SVX192" s="5"/>
      <c r="SVY192" s="5"/>
      <c r="SVZ192" s="5"/>
      <c r="SWA192" s="5"/>
      <c r="SWB192" s="5"/>
      <c r="SWC192" s="5"/>
      <c r="SWD192" s="5"/>
      <c r="SWE192" s="5"/>
      <c r="SWF192" s="5"/>
      <c r="SWG192" s="5"/>
      <c r="SWH192" s="5"/>
      <c r="SWI192" s="5"/>
      <c r="SWJ192" s="5"/>
      <c r="SWK192" s="5"/>
      <c r="SWL192" s="5"/>
      <c r="SWM192" s="5"/>
      <c r="SWN192" s="5"/>
      <c r="SWO192" s="5"/>
      <c r="SWP192" s="5"/>
      <c r="SWQ192" s="5"/>
      <c r="SWR192" s="5"/>
      <c r="SWS192" s="5"/>
      <c r="SWT192" s="5"/>
      <c r="SWU192" s="5"/>
      <c r="SWV192" s="5"/>
      <c r="SWW192" s="5"/>
      <c r="SWX192" s="5"/>
      <c r="SWY192" s="5"/>
      <c r="SWZ192" s="5"/>
      <c r="SXA192" s="5"/>
      <c r="SXB192" s="5"/>
      <c r="SXC192" s="5"/>
      <c r="SXD192" s="5"/>
      <c r="SXE192" s="5"/>
      <c r="SXF192" s="5"/>
      <c r="SXG192" s="5"/>
      <c r="SXH192" s="5"/>
      <c r="SXI192" s="5"/>
      <c r="SXJ192" s="5"/>
      <c r="SXK192" s="5"/>
      <c r="SXL192" s="5"/>
      <c r="SXM192" s="5"/>
      <c r="SXN192" s="5"/>
      <c r="SXO192" s="5"/>
      <c r="SXP192" s="5"/>
      <c r="SXQ192" s="5"/>
      <c r="SXR192" s="5"/>
      <c r="SXS192" s="5"/>
      <c r="SXT192" s="5"/>
      <c r="SXU192" s="5"/>
      <c r="SXV192" s="5"/>
      <c r="SXW192" s="5"/>
      <c r="SXX192" s="5"/>
      <c r="SXY192" s="5"/>
      <c r="SXZ192" s="5"/>
      <c r="SYA192" s="5"/>
      <c r="SYB192" s="5"/>
      <c r="SYC192" s="5"/>
      <c r="SYD192" s="5"/>
      <c r="SYE192" s="5"/>
      <c r="SYF192" s="5"/>
      <c r="SYG192" s="5"/>
      <c r="SYH192" s="5"/>
      <c r="SYI192" s="5"/>
      <c r="SYJ192" s="5"/>
      <c r="SYK192" s="5"/>
      <c r="SYL192" s="5"/>
      <c r="SYM192" s="5"/>
      <c r="SYN192" s="5"/>
      <c r="SYO192" s="5"/>
      <c r="SYP192" s="5"/>
      <c r="SYQ192" s="5"/>
      <c r="SYR192" s="5"/>
      <c r="SYS192" s="5"/>
      <c r="SYT192" s="5"/>
      <c r="SYU192" s="5"/>
      <c r="SYV192" s="5"/>
      <c r="SYW192" s="5"/>
      <c r="SYX192" s="5"/>
      <c r="SYY192" s="5"/>
      <c r="SYZ192" s="5"/>
      <c r="SZA192" s="5"/>
      <c r="SZB192" s="5"/>
      <c r="SZC192" s="5"/>
      <c r="SZD192" s="5"/>
      <c r="SZE192" s="5"/>
      <c r="SZF192" s="5"/>
      <c r="SZG192" s="5"/>
      <c r="SZH192" s="5"/>
      <c r="SZI192" s="5"/>
      <c r="SZJ192" s="5"/>
      <c r="SZK192" s="5"/>
      <c r="SZL192" s="5"/>
      <c r="SZM192" s="5"/>
      <c r="SZN192" s="5"/>
      <c r="SZO192" s="5"/>
      <c r="SZP192" s="5"/>
      <c r="SZQ192" s="5"/>
      <c r="SZR192" s="5"/>
      <c r="SZS192" s="5"/>
      <c r="SZT192" s="5"/>
      <c r="SZU192" s="5"/>
      <c r="SZV192" s="5"/>
      <c r="SZW192" s="5"/>
      <c r="SZX192" s="5"/>
      <c r="SZY192" s="5"/>
      <c r="SZZ192" s="5"/>
      <c r="TAA192" s="5"/>
      <c r="TAB192" s="5"/>
      <c r="TAC192" s="5"/>
      <c r="TAD192" s="5"/>
      <c r="TAE192" s="5"/>
      <c r="TAF192" s="5"/>
      <c r="TAG192" s="5"/>
      <c r="TAH192" s="5"/>
      <c r="TAI192" s="5"/>
      <c r="TAJ192" s="5"/>
      <c r="TAK192" s="5"/>
      <c r="TAL192" s="5"/>
      <c r="TAM192" s="5"/>
      <c r="TAN192" s="5"/>
      <c r="TAO192" s="5"/>
      <c r="TAP192" s="5"/>
      <c r="TAQ192" s="5"/>
      <c r="TAR192" s="5"/>
      <c r="TAS192" s="5"/>
      <c r="TAT192" s="5"/>
      <c r="TAU192" s="5"/>
      <c r="TAV192" s="5"/>
      <c r="TAW192" s="5"/>
      <c r="TAX192" s="5"/>
      <c r="TAY192" s="5"/>
      <c r="TAZ192" s="5"/>
      <c r="TBA192" s="5"/>
      <c r="TBB192" s="5"/>
      <c r="TBC192" s="5"/>
      <c r="TBD192" s="5"/>
      <c r="TBE192" s="5"/>
      <c r="TBF192" s="5"/>
      <c r="TBG192" s="5"/>
      <c r="TBH192" s="5"/>
      <c r="TBI192" s="5"/>
      <c r="TBJ192" s="5"/>
      <c r="TBK192" s="5"/>
      <c r="TBL192" s="5"/>
      <c r="TBM192" s="5"/>
      <c r="TBN192" s="5"/>
      <c r="TBO192" s="5"/>
      <c r="TBP192" s="5"/>
      <c r="TBQ192" s="5"/>
      <c r="TBR192" s="5"/>
      <c r="TBS192" s="5"/>
      <c r="TBT192" s="5"/>
      <c r="TBU192" s="5"/>
      <c r="TBV192" s="5"/>
      <c r="TBW192" s="5"/>
      <c r="TBX192" s="5"/>
      <c r="TBY192" s="5"/>
      <c r="TBZ192" s="5"/>
      <c r="TCA192" s="5"/>
      <c r="TCB192" s="5"/>
      <c r="TCC192" s="5"/>
      <c r="TCD192" s="5"/>
      <c r="TCE192" s="5"/>
      <c r="TCF192" s="5"/>
      <c r="TCG192" s="5"/>
      <c r="TCH192" s="5"/>
      <c r="TCI192" s="5"/>
      <c r="TCJ192" s="5"/>
      <c r="TCK192" s="5"/>
      <c r="TCL192" s="5"/>
      <c r="TCM192" s="5"/>
      <c r="TCN192" s="5"/>
      <c r="TCO192" s="5"/>
      <c r="TCP192" s="5"/>
      <c r="TCQ192" s="5"/>
      <c r="TCR192" s="5"/>
      <c r="TCS192" s="5"/>
      <c r="TCT192" s="5"/>
      <c r="TCU192" s="5"/>
      <c r="TCV192" s="5"/>
      <c r="TCW192" s="5"/>
      <c r="TCX192" s="5"/>
      <c r="TCY192" s="5"/>
      <c r="TCZ192" s="5"/>
      <c r="TDA192" s="5"/>
      <c r="TDB192" s="5"/>
      <c r="TDC192" s="5"/>
      <c r="TDD192" s="5"/>
      <c r="TDE192" s="5"/>
      <c r="TDF192" s="5"/>
      <c r="TDG192" s="5"/>
      <c r="TDH192" s="5"/>
      <c r="TDI192" s="5"/>
      <c r="TDJ192" s="5"/>
      <c r="TDK192" s="5"/>
      <c r="TDL192" s="5"/>
      <c r="TDM192" s="5"/>
      <c r="TDN192" s="5"/>
      <c r="TDO192" s="5"/>
      <c r="TDP192" s="5"/>
      <c r="TDQ192" s="5"/>
      <c r="TDR192" s="5"/>
      <c r="TDS192" s="5"/>
      <c r="TDT192" s="5"/>
      <c r="TDU192" s="5"/>
      <c r="TDV192" s="5"/>
      <c r="TDW192" s="5"/>
      <c r="TDX192" s="5"/>
      <c r="TDY192" s="5"/>
      <c r="TDZ192" s="5"/>
      <c r="TEA192" s="5"/>
      <c r="TEB192" s="5"/>
      <c r="TEC192" s="5"/>
      <c r="TED192" s="5"/>
      <c r="TEE192" s="5"/>
      <c r="TEF192" s="5"/>
      <c r="TEG192" s="5"/>
      <c r="TEH192" s="5"/>
      <c r="TEI192" s="5"/>
      <c r="TEJ192" s="5"/>
      <c r="TEK192" s="5"/>
      <c r="TEL192" s="5"/>
      <c r="TEM192" s="5"/>
      <c r="TEN192" s="5"/>
      <c r="TEO192" s="5"/>
      <c r="TEP192" s="5"/>
      <c r="TEQ192" s="5"/>
      <c r="TER192" s="5"/>
      <c r="TES192" s="5"/>
      <c r="TET192" s="5"/>
      <c r="TEU192" s="5"/>
      <c r="TEV192" s="5"/>
      <c r="TEW192" s="5"/>
      <c r="TEX192" s="5"/>
      <c r="TEY192" s="5"/>
      <c r="TEZ192" s="5"/>
      <c r="TFA192" s="5"/>
      <c r="TFB192" s="5"/>
      <c r="TFC192" s="5"/>
      <c r="TFD192" s="5"/>
      <c r="TFE192" s="5"/>
      <c r="TFF192" s="5"/>
      <c r="TFG192" s="5"/>
      <c r="TFH192" s="5"/>
      <c r="TFI192" s="5"/>
      <c r="TFJ192" s="5"/>
      <c r="TFK192" s="5"/>
      <c r="TFL192" s="5"/>
      <c r="TFM192" s="5"/>
      <c r="TFN192" s="5"/>
      <c r="TFO192" s="5"/>
      <c r="TFP192" s="5"/>
      <c r="TFQ192" s="5"/>
      <c r="TFR192" s="5"/>
      <c r="TFS192" s="5"/>
      <c r="TFT192" s="5"/>
      <c r="TFU192" s="5"/>
      <c r="TFV192" s="5"/>
      <c r="TFW192" s="5"/>
      <c r="TFX192" s="5"/>
      <c r="TFY192" s="5"/>
      <c r="TFZ192" s="5"/>
      <c r="TGA192" s="5"/>
      <c r="TGB192" s="5"/>
      <c r="TGC192" s="5"/>
      <c r="TGD192" s="5"/>
      <c r="TGE192" s="5"/>
      <c r="TGF192" s="5"/>
      <c r="TGG192" s="5"/>
      <c r="TGH192" s="5"/>
      <c r="TGI192" s="5"/>
      <c r="TGJ192" s="5"/>
      <c r="TGK192" s="5"/>
      <c r="TGL192" s="5"/>
      <c r="TGM192" s="5"/>
      <c r="TGN192" s="5"/>
      <c r="TGO192" s="5"/>
      <c r="TGP192" s="5"/>
      <c r="TGQ192" s="5"/>
      <c r="TGR192" s="5"/>
      <c r="TGS192" s="5"/>
      <c r="TGT192" s="5"/>
      <c r="TGU192" s="5"/>
      <c r="TGV192" s="5"/>
      <c r="TGW192" s="5"/>
      <c r="TGX192" s="5"/>
      <c r="TGY192" s="5"/>
      <c r="TGZ192" s="5"/>
      <c r="THA192" s="5"/>
      <c r="THB192" s="5"/>
      <c r="THC192" s="5"/>
      <c r="THD192" s="5"/>
      <c r="THE192" s="5"/>
      <c r="THF192" s="5"/>
      <c r="THG192" s="5"/>
      <c r="THH192" s="5"/>
      <c r="THI192" s="5"/>
      <c r="THJ192" s="5"/>
      <c r="THK192" s="5"/>
      <c r="THL192" s="5"/>
      <c r="THM192" s="5"/>
      <c r="THN192" s="5"/>
      <c r="THO192" s="5"/>
      <c r="THP192" s="5"/>
      <c r="THQ192" s="5"/>
      <c r="THR192" s="5"/>
      <c r="THS192" s="5"/>
      <c r="THT192" s="5"/>
      <c r="THU192" s="5"/>
      <c r="THV192" s="5"/>
      <c r="THW192" s="5"/>
      <c r="THX192" s="5"/>
      <c r="THY192" s="5"/>
      <c r="THZ192" s="5"/>
      <c r="TIA192" s="5"/>
      <c r="TIB192" s="5"/>
      <c r="TIC192" s="5"/>
      <c r="TID192" s="5"/>
      <c r="TIE192" s="5"/>
      <c r="TIF192" s="5"/>
      <c r="TIG192" s="5"/>
      <c r="TIH192" s="5"/>
      <c r="TII192" s="5"/>
      <c r="TIJ192" s="5"/>
      <c r="TIK192" s="5"/>
      <c r="TIL192" s="5"/>
      <c r="TIM192" s="5"/>
      <c r="TIN192" s="5"/>
      <c r="TIO192" s="5"/>
      <c r="TIP192" s="5"/>
      <c r="TIQ192" s="5"/>
      <c r="TIR192" s="5"/>
      <c r="TIS192" s="5"/>
      <c r="TIT192" s="5"/>
      <c r="TIU192" s="5"/>
      <c r="TIV192" s="5"/>
      <c r="TIW192" s="5"/>
      <c r="TIX192" s="5"/>
      <c r="TIY192" s="5"/>
      <c r="TIZ192" s="5"/>
      <c r="TJA192" s="5"/>
      <c r="TJB192" s="5"/>
      <c r="TJC192" s="5"/>
      <c r="TJD192" s="5"/>
      <c r="TJE192" s="5"/>
      <c r="TJF192" s="5"/>
      <c r="TJG192" s="5"/>
      <c r="TJH192" s="5"/>
      <c r="TJI192" s="5"/>
      <c r="TJJ192" s="5"/>
      <c r="TJK192" s="5"/>
      <c r="TJL192" s="5"/>
      <c r="TJM192" s="5"/>
      <c r="TJN192" s="5"/>
      <c r="TJO192" s="5"/>
      <c r="TJP192" s="5"/>
      <c r="TJQ192" s="5"/>
      <c r="TJR192" s="5"/>
      <c r="TJS192" s="5"/>
      <c r="TJT192" s="5"/>
      <c r="TJU192" s="5"/>
      <c r="TJV192" s="5"/>
      <c r="TJW192" s="5"/>
      <c r="TJX192" s="5"/>
      <c r="TJY192" s="5"/>
      <c r="TJZ192" s="5"/>
      <c r="TKA192" s="5"/>
      <c r="TKB192" s="5"/>
      <c r="TKC192" s="5"/>
      <c r="TKD192" s="5"/>
      <c r="TKE192" s="5"/>
      <c r="TKF192" s="5"/>
      <c r="TKG192" s="5"/>
      <c r="TKH192" s="5"/>
      <c r="TKI192" s="5"/>
      <c r="TKJ192" s="5"/>
      <c r="TKK192" s="5"/>
      <c r="TKL192" s="5"/>
      <c r="TKM192" s="5"/>
      <c r="TKN192" s="5"/>
      <c r="TKO192" s="5"/>
      <c r="TKP192" s="5"/>
      <c r="TKQ192" s="5"/>
      <c r="TKR192" s="5"/>
      <c r="TKS192" s="5"/>
      <c r="TKT192" s="5"/>
      <c r="TKU192" s="5"/>
      <c r="TKV192" s="5"/>
      <c r="TKW192" s="5"/>
      <c r="TKX192" s="5"/>
      <c r="TKY192" s="5"/>
      <c r="TKZ192" s="5"/>
      <c r="TLA192" s="5"/>
      <c r="TLB192" s="5"/>
      <c r="TLC192" s="5"/>
      <c r="TLD192" s="5"/>
      <c r="TLE192" s="5"/>
      <c r="TLF192" s="5"/>
      <c r="TLG192" s="5"/>
      <c r="TLH192" s="5"/>
      <c r="TLI192" s="5"/>
      <c r="TLJ192" s="5"/>
      <c r="TLK192" s="5"/>
      <c r="TLL192" s="5"/>
      <c r="TLM192" s="5"/>
      <c r="TLN192" s="5"/>
      <c r="TLO192" s="5"/>
      <c r="TLP192" s="5"/>
      <c r="TLQ192" s="5"/>
      <c r="TLR192" s="5"/>
      <c r="TLS192" s="5"/>
      <c r="TLT192" s="5"/>
      <c r="TLU192" s="5"/>
      <c r="TLV192" s="5"/>
      <c r="TLW192" s="5"/>
      <c r="TLX192" s="5"/>
      <c r="TLY192" s="5"/>
      <c r="TLZ192" s="5"/>
      <c r="TMA192" s="5"/>
      <c r="TMB192" s="5"/>
      <c r="TMC192" s="5"/>
      <c r="TMD192" s="5"/>
      <c r="TME192" s="5"/>
      <c r="TMF192" s="5"/>
      <c r="TMG192" s="5"/>
      <c r="TMH192" s="5"/>
      <c r="TMI192" s="5"/>
      <c r="TMJ192" s="5"/>
      <c r="TMK192" s="5"/>
      <c r="TML192" s="5"/>
      <c r="TMM192" s="5"/>
      <c r="TMN192" s="5"/>
      <c r="TMO192" s="5"/>
      <c r="TMP192" s="5"/>
      <c r="TMQ192" s="5"/>
      <c r="TMR192" s="5"/>
      <c r="TMS192" s="5"/>
      <c r="TMT192" s="5"/>
      <c r="TMU192" s="5"/>
      <c r="TMV192" s="5"/>
      <c r="TMW192" s="5"/>
      <c r="TMX192" s="5"/>
      <c r="TMY192" s="5"/>
      <c r="TMZ192" s="5"/>
      <c r="TNA192" s="5"/>
      <c r="TNB192" s="5"/>
      <c r="TNC192" s="5"/>
      <c r="TND192" s="5"/>
      <c r="TNE192" s="5"/>
      <c r="TNF192" s="5"/>
      <c r="TNG192" s="5"/>
      <c r="TNH192" s="5"/>
      <c r="TNI192" s="5"/>
      <c r="TNJ192" s="5"/>
      <c r="TNK192" s="5"/>
      <c r="TNL192" s="5"/>
      <c r="TNM192" s="5"/>
      <c r="TNN192" s="5"/>
      <c r="TNO192" s="5"/>
      <c r="TNP192" s="5"/>
      <c r="TNQ192" s="5"/>
      <c r="TNR192" s="5"/>
      <c r="TNS192" s="5"/>
      <c r="TNT192" s="5"/>
      <c r="TNU192" s="5"/>
      <c r="TNV192" s="5"/>
      <c r="TNW192" s="5"/>
      <c r="TNX192" s="5"/>
      <c r="TNY192" s="5"/>
      <c r="TNZ192" s="5"/>
      <c r="TOA192" s="5"/>
      <c r="TOB192" s="5"/>
      <c r="TOC192" s="5"/>
      <c r="TOD192" s="5"/>
      <c r="TOE192" s="5"/>
      <c r="TOF192" s="5"/>
      <c r="TOG192" s="5"/>
      <c r="TOH192" s="5"/>
      <c r="TOI192" s="5"/>
      <c r="TOJ192" s="5"/>
      <c r="TOK192" s="5"/>
      <c r="TOL192" s="5"/>
      <c r="TOM192" s="5"/>
      <c r="TON192" s="5"/>
      <c r="TOO192" s="5"/>
      <c r="TOP192" s="5"/>
      <c r="TOQ192" s="5"/>
      <c r="TOR192" s="5"/>
      <c r="TOS192" s="5"/>
      <c r="TOT192" s="5"/>
      <c r="TOU192" s="5"/>
      <c r="TOV192" s="5"/>
      <c r="TOW192" s="5"/>
      <c r="TOX192" s="5"/>
      <c r="TOY192" s="5"/>
      <c r="TOZ192" s="5"/>
      <c r="TPA192" s="5"/>
      <c r="TPB192" s="5"/>
      <c r="TPC192" s="5"/>
      <c r="TPD192" s="5"/>
      <c r="TPE192" s="5"/>
      <c r="TPF192" s="5"/>
      <c r="TPG192" s="5"/>
      <c r="TPH192" s="5"/>
      <c r="TPI192" s="5"/>
      <c r="TPJ192" s="5"/>
      <c r="TPK192" s="5"/>
      <c r="TPL192" s="5"/>
      <c r="TPM192" s="5"/>
      <c r="TPN192" s="5"/>
      <c r="TPO192" s="5"/>
      <c r="TPP192" s="5"/>
      <c r="TPQ192" s="5"/>
      <c r="TPR192" s="5"/>
      <c r="TPS192" s="5"/>
      <c r="TPT192" s="5"/>
      <c r="TPU192" s="5"/>
      <c r="TPV192" s="5"/>
      <c r="TPW192" s="5"/>
      <c r="TPX192" s="5"/>
      <c r="TPY192" s="5"/>
      <c r="TPZ192" s="5"/>
      <c r="TQA192" s="5"/>
      <c r="TQB192" s="5"/>
      <c r="TQC192" s="5"/>
      <c r="TQD192" s="5"/>
      <c r="TQE192" s="5"/>
      <c r="TQF192" s="5"/>
      <c r="TQG192" s="5"/>
      <c r="TQH192" s="5"/>
      <c r="TQI192" s="5"/>
      <c r="TQJ192" s="5"/>
      <c r="TQK192" s="5"/>
      <c r="TQL192" s="5"/>
      <c r="TQM192" s="5"/>
      <c r="TQN192" s="5"/>
      <c r="TQO192" s="5"/>
      <c r="TQP192" s="5"/>
      <c r="TQQ192" s="5"/>
      <c r="TQR192" s="5"/>
      <c r="TQS192" s="5"/>
      <c r="TQT192" s="5"/>
      <c r="TQU192" s="5"/>
      <c r="TQV192" s="5"/>
      <c r="TQW192" s="5"/>
      <c r="TQX192" s="5"/>
      <c r="TQY192" s="5"/>
      <c r="TQZ192" s="5"/>
      <c r="TRA192" s="5"/>
      <c r="TRB192" s="5"/>
      <c r="TRC192" s="5"/>
      <c r="TRD192" s="5"/>
      <c r="TRE192" s="5"/>
      <c r="TRF192" s="5"/>
      <c r="TRG192" s="5"/>
      <c r="TRH192" s="5"/>
      <c r="TRI192" s="5"/>
      <c r="TRJ192" s="5"/>
      <c r="TRK192" s="5"/>
      <c r="TRL192" s="5"/>
      <c r="TRM192" s="5"/>
      <c r="TRN192" s="5"/>
      <c r="TRO192" s="5"/>
      <c r="TRP192" s="5"/>
      <c r="TRQ192" s="5"/>
      <c r="TRR192" s="5"/>
      <c r="TRS192" s="5"/>
      <c r="TRT192" s="5"/>
      <c r="TRU192" s="5"/>
      <c r="TRV192" s="5"/>
      <c r="TRW192" s="5"/>
      <c r="TRX192" s="5"/>
      <c r="TRY192" s="5"/>
      <c r="TRZ192" s="5"/>
      <c r="TSA192" s="5"/>
      <c r="TSB192" s="5"/>
      <c r="TSC192" s="5"/>
      <c r="TSD192" s="5"/>
      <c r="TSE192" s="5"/>
      <c r="TSF192" s="5"/>
      <c r="TSG192" s="5"/>
      <c r="TSH192" s="5"/>
      <c r="TSI192" s="5"/>
      <c r="TSJ192" s="5"/>
      <c r="TSK192" s="5"/>
      <c r="TSL192" s="5"/>
      <c r="TSM192" s="5"/>
      <c r="TSN192" s="5"/>
      <c r="TSO192" s="5"/>
      <c r="TSP192" s="5"/>
      <c r="TSQ192" s="5"/>
      <c r="TSR192" s="5"/>
      <c r="TSS192" s="5"/>
      <c r="TST192" s="5"/>
      <c r="TSU192" s="5"/>
      <c r="TSV192" s="5"/>
      <c r="TSW192" s="5"/>
      <c r="TSX192" s="5"/>
      <c r="TSY192" s="5"/>
      <c r="TSZ192" s="5"/>
      <c r="TTA192" s="5"/>
      <c r="TTB192" s="5"/>
      <c r="TTC192" s="5"/>
      <c r="TTD192" s="5"/>
      <c r="TTE192" s="5"/>
      <c r="TTF192" s="5"/>
      <c r="TTG192" s="5"/>
      <c r="TTH192" s="5"/>
      <c r="TTI192" s="5"/>
      <c r="TTJ192" s="5"/>
      <c r="TTK192" s="5"/>
      <c r="TTL192" s="5"/>
      <c r="TTM192" s="5"/>
      <c r="TTN192" s="5"/>
      <c r="TTO192" s="5"/>
      <c r="TTP192" s="5"/>
      <c r="TTQ192" s="5"/>
      <c r="TTR192" s="5"/>
      <c r="TTS192" s="5"/>
      <c r="TTT192" s="5"/>
      <c r="TTU192" s="5"/>
      <c r="TTV192" s="5"/>
      <c r="TTW192" s="5"/>
      <c r="TTX192" s="5"/>
      <c r="TTY192" s="5"/>
      <c r="TTZ192" s="5"/>
      <c r="TUA192" s="5"/>
      <c r="TUB192" s="5"/>
      <c r="TUC192" s="5"/>
      <c r="TUD192" s="5"/>
      <c r="TUE192" s="5"/>
      <c r="TUF192" s="5"/>
      <c r="TUG192" s="5"/>
      <c r="TUH192" s="5"/>
      <c r="TUI192" s="5"/>
      <c r="TUJ192" s="5"/>
      <c r="TUK192" s="5"/>
      <c r="TUL192" s="5"/>
      <c r="TUM192" s="5"/>
      <c r="TUN192" s="5"/>
      <c r="TUO192" s="5"/>
      <c r="TUP192" s="5"/>
      <c r="TUQ192" s="5"/>
      <c r="TUR192" s="5"/>
      <c r="TUS192" s="5"/>
      <c r="TUT192" s="5"/>
      <c r="TUU192" s="5"/>
      <c r="TUV192" s="5"/>
      <c r="TUW192" s="5"/>
      <c r="TUX192" s="5"/>
      <c r="TUY192" s="5"/>
      <c r="TUZ192" s="5"/>
      <c r="TVA192" s="5"/>
      <c r="TVB192" s="5"/>
      <c r="TVC192" s="5"/>
      <c r="TVD192" s="5"/>
      <c r="TVE192" s="5"/>
      <c r="TVF192" s="5"/>
      <c r="TVG192" s="5"/>
      <c r="TVH192" s="5"/>
      <c r="TVI192" s="5"/>
      <c r="TVJ192" s="5"/>
      <c r="TVK192" s="5"/>
      <c r="TVL192" s="5"/>
      <c r="TVM192" s="5"/>
      <c r="TVN192" s="5"/>
      <c r="TVO192" s="5"/>
      <c r="TVP192" s="5"/>
      <c r="TVQ192" s="5"/>
      <c r="TVR192" s="5"/>
      <c r="TVS192" s="5"/>
      <c r="TVT192" s="5"/>
      <c r="TVU192" s="5"/>
      <c r="TVV192" s="5"/>
      <c r="TVW192" s="5"/>
      <c r="TVX192" s="5"/>
      <c r="TVY192" s="5"/>
      <c r="TVZ192" s="5"/>
      <c r="TWA192" s="5"/>
      <c r="TWB192" s="5"/>
      <c r="TWC192" s="5"/>
      <c r="TWD192" s="5"/>
      <c r="TWE192" s="5"/>
      <c r="TWF192" s="5"/>
      <c r="TWG192" s="5"/>
      <c r="TWH192" s="5"/>
      <c r="TWI192" s="5"/>
      <c r="TWJ192" s="5"/>
      <c r="TWK192" s="5"/>
      <c r="TWL192" s="5"/>
      <c r="TWM192" s="5"/>
      <c r="TWN192" s="5"/>
      <c r="TWO192" s="5"/>
      <c r="TWP192" s="5"/>
      <c r="TWQ192" s="5"/>
      <c r="TWR192" s="5"/>
      <c r="TWS192" s="5"/>
      <c r="TWT192" s="5"/>
      <c r="TWU192" s="5"/>
      <c r="TWV192" s="5"/>
      <c r="TWW192" s="5"/>
      <c r="TWX192" s="5"/>
      <c r="TWY192" s="5"/>
      <c r="TWZ192" s="5"/>
      <c r="TXA192" s="5"/>
      <c r="TXB192" s="5"/>
      <c r="TXC192" s="5"/>
      <c r="TXD192" s="5"/>
      <c r="TXE192" s="5"/>
      <c r="TXF192" s="5"/>
      <c r="TXG192" s="5"/>
      <c r="TXH192" s="5"/>
      <c r="TXI192" s="5"/>
      <c r="TXJ192" s="5"/>
      <c r="TXK192" s="5"/>
      <c r="TXL192" s="5"/>
      <c r="TXM192" s="5"/>
      <c r="TXN192" s="5"/>
      <c r="TXO192" s="5"/>
      <c r="TXP192" s="5"/>
      <c r="TXQ192" s="5"/>
      <c r="TXR192" s="5"/>
      <c r="TXS192" s="5"/>
      <c r="TXT192" s="5"/>
      <c r="TXU192" s="5"/>
      <c r="TXV192" s="5"/>
      <c r="TXW192" s="5"/>
      <c r="TXX192" s="5"/>
      <c r="TXY192" s="5"/>
      <c r="TXZ192" s="5"/>
      <c r="TYA192" s="5"/>
      <c r="TYB192" s="5"/>
      <c r="TYC192" s="5"/>
      <c r="TYD192" s="5"/>
      <c r="TYE192" s="5"/>
      <c r="TYF192" s="5"/>
      <c r="TYG192" s="5"/>
      <c r="TYH192" s="5"/>
      <c r="TYI192" s="5"/>
      <c r="TYJ192" s="5"/>
      <c r="TYK192" s="5"/>
      <c r="TYL192" s="5"/>
      <c r="TYM192" s="5"/>
      <c r="TYN192" s="5"/>
      <c r="TYO192" s="5"/>
      <c r="TYP192" s="5"/>
      <c r="TYQ192" s="5"/>
      <c r="TYR192" s="5"/>
      <c r="TYS192" s="5"/>
      <c r="TYT192" s="5"/>
      <c r="TYU192" s="5"/>
      <c r="TYV192" s="5"/>
      <c r="TYW192" s="5"/>
      <c r="TYX192" s="5"/>
      <c r="TYY192" s="5"/>
      <c r="TYZ192" s="5"/>
      <c r="TZA192" s="5"/>
      <c r="TZB192" s="5"/>
      <c r="TZC192" s="5"/>
      <c r="TZD192" s="5"/>
      <c r="TZE192" s="5"/>
      <c r="TZF192" s="5"/>
      <c r="TZG192" s="5"/>
      <c r="TZH192" s="5"/>
      <c r="TZI192" s="5"/>
      <c r="TZJ192" s="5"/>
      <c r="TZK192" s="5"/>
      <c r="TZL192" s="5"/>
      <c r="TZM192" s="5"/>
      <c r="TZN192" s="5"/>
      <c r="TZO192" s="5"/>
      <c r="TZP192" s="5"/>
      <c r="TZQ192" s="5"/>
      <c r="TZR192" s="5"/>
      <c r="TZS192" s="5"/>
      <c r="TZT192" s="5"/>
      <c r="TZU192" s="5"/>
      <c r="TZV192" s="5"/>
      <c r="TZW192" s="5"/>
      <c r="TZX192" s="5"/>
      <c r="TZY192" s="5"/>
      <c r="TZZ192" s="5"/>
      <c r="UAA192" s="5"/>
      <c r="UAB192" s="5"/>
      <c r="UAC192" s="5"/>
      <c r="UAD192" s="5"/>
      <c r="UAE192" s="5"/>
      <c r="UAF192" s="5"/>
      <c r="UAG192" s="5"/>
      <c r="UAH192" s="5"/>
      <c r="UAI192" s="5"/>
      <c r="UAJ192" s="5"/>
      <c r="UAK192" s="5"/>
      <c r="UAL192" s="5"/>
      <c r="UAM192" s="5"/>
      <c r="UAN192" s="5"/>
      <c r="UAO192" s="5"/>
      <c r="UAP192" s="5"/>
      <c r="UAQ192" s="5"/>
      <c r="UAR192" s="5"/>
      <c r="UAS192" s="5"/>
      <c r="UAT192" s="5"/>
      <c r="UAU192" s="5"/>
      <c r="UAV192" s="5"/>
      <c r="UAW192" s="5"/>
      <c r="UAX192" s="5"/>
      <c r="UAY192" s="5"/>
      <c r="UAZ192" s="5"/>
      <c r="UBA192" s="5"/>
      <c r="UBB192" s="5"/>
      <c r="UBC192" s="5"/>
      <c r="UBD192" s="5"/>
      <c r="UBE192" s="5"/>
      <c r="UBF192" s="5"/>
      <c r="UBG192" s="5"/>
      <c r="UBH192" s="5"/>
      <c r="UBI192" s="5"/>
      <c r="UBJ192" s="5"/>
      <c r="UBK192" s="5"/>
      <c r="UBL192" s="5"/>
      <c r="UBM192" s="5"/>
      <c r="UBN192" s="5"/>
      <c r="UBO192" s="5"/>
      <c r="UBP192" s="5"/>
      <c r="UBQ192" s="5"/>
      <c r="UBR192" s="5"/>
      <c r="UBS192" s="5"/>
      <c r="UBT192" s="5"/>
      <c r="UBU192" s="5"/>
      <c r="UBV192" s="5"/>
      <c r="UBW192" s="5"/>
      <c r="UBX192" s="5"/>
      <c r="UBY192" s="5"/>
      <c r="UBZ192" s="5"/>
      <c r="UCA192" s="5"/>
      <c r="UCB192" s="5"/>
      <c r="UCC192" s="5"/>
      <c r="UCD192" s="5"/>
      <c r="UCE192" s="5"/>
      <c r="UCF192" s="5"/>
      <c r="UCG192" s="5"/>
      <c r="UCH192" s="5"/>
      <c r="UCI192" s="5"/>
      <c r="UCJ192" s="5"/>
      <c r="UCK192" s="5"/>
      <c r="UCL192" s="5"/>
      <c r="UCM192" s="5"/>
      <c r="UCN192" s="5"/>
      <c r="UCO192" s="5"/>
      <c r="UCP192" s="5"/>
      <c r="UCQ192" s="5"/>
      <c r="UCR192" s="5"/>
      <c r="UCS192" s="5"/>
      <c r="UCT192" s="5"/>
      <c r="UCU192" s="5"/>
      <c r="UCV192" s="5"/>
      <c r="UCW192" s="5"/>
      <c r="UCX192" s="5"/>
      <c r="UCY192" s="5"/>
      <c r="UCZ192" s="5"/>
      <c r="UDA192" s="5"/>
      <c r="UDB192" s="5"/>
      <c r="UDC192" s="5"/>
      <c r="UDD192" s="5"/>
      <c r="UDE192" s="5"/>
      <c r="UDF192" s="5"/>
      <c r="UDG192" s="5"/>
      <c r="UDH192" s="5"/>
      <c r="UDI192" s="5"/>
      <c r="UDJ192" s="5"/>
      <c r="UDK192" s="5"/>
      <c r="UDL192" s="5"/>
      <c r="UDM192" s="5"/>
      <c r="UDN192" s="5"/>
      <c r="UDO192" s="5"/>
      <c r="UDP192" s="5"/>
      <c r="UDQ192" s="5"/>
      <c r="UDR192" s="5"/>
      <c r="UDS192" s="5"/>
      <c r="UDT192" s="5"/>
      <c r="UDU192" s="5"/>
      <c r="UDV192" s="5"/>
      <c r="UDW192" s="5"/>
      <c r="UDX192" s="5"/>
      <c r="UDY192" s="5"/>
      <c r="UDZ192" s="5"/>
      <c r="UEA192" s="5"/>
      <c r="UEB192" s="5"/>
      <c r="UEC192" s="5"/>
      <c r="UED192" s="5"/>
      <c r="UEE192" s="5"/>
      <c r="UEF192" s="5"/>
      <c r="UEG192" s="5"/>
      <c r="UEH192" s="5"/>
      <c r="UEI192" s="5"/>
      <c r="UEJ192" s="5"/>
      <c r="UEK192" s="5"/>
      <c r="UEL192" s="5"/>
      <c r="UEM192" s="5"/>
      <c r="UEN192" s="5"/>
      <c r="UEO192" s="5"/>
      <c r="UEP192" s="5"/>
      <c r="UEQ192" s="5"/>
      <c r="UER192" s="5"/>
      <c r="UES192" s="5"/>
      <c r="UET192" s="5"/>
      <c r="UEU192" s="5"/>
      <c r="UEV192" s="5"/>
      <c r="UEW192" s="5"/>
      <c r="UEX192" s="5"/>
      <c r="UEY192" s="5"/>
      <c r="UEZ192" s="5"/>
      <c r="UFA192" s="5"/>
      <c r="UFB192" s="5"/>
      <c r="UFC192" s="5"/>
      <c r="UFD192" s="5"/>
      <c r="UFE192" s="5"/>
      <c r="UFF192" s="5"/>
      <c r="UFG192" s="5"/>
      <c r="UFH192" s="5"/>
      <c r="UFI192" s="5"/>
      <c r="UFJ192" s="5"/>
      <c r="UFK192" s="5"/>
      <c r="UFL192" s="5"/>
      <c r="UFM192" s="5"/>
      <c r="UFN192" s="5"/>
      <c r="UFO192" s="5"/>
      <c r="UFP192" s="5"/>
      <c r="UFQ192" s="5"/>
      <c r="UFR192" s="5"/>
      <c r="UFS192" s="5"/>
      <c r="UFT192" s="5"/>
      <c r="UFU192" s="5"/>
      <c r="UFV192" s="5"/>
      <c r="UFW192" s="5"/>
      <c r="UFX192" s="5"/>
      <c r="UFY192" s="5"/>
      <c r="UFZ192" s="5"/>
      <c r="UGA192" s="5"/>
      <c r="UGB192" s="5"/>
      <c r="UGC192" s="5"/>
      <c r="UGD192" s="5"/>
      <c r="UGE192" s="5"/>
      <c r="UGF192" s="5"/>
      <c r="UGG192" s="5"/>
      <c r="UGH192" s="5"/>
      <c r="UGI192" s="5"/>
      <c r="UGJ192" s="5"/>
      <c r="UGK192" s="5"/>
      <c r="UGL192" s="5"/>
      <c r="UGM192" s="5"/>
      <c r="UGN192" s="5"/>
      <c r="UGO192" s="5"/>
      <c r="UGP192" s="5"/>
      <c r="UGQ192" s="5"/>
      <c r="UGR192" s="5"/>
      <c r="UGS192" s="5"/>
      <c r="UGT192" s="5"/>
      <c r="UGU192" s="5"/>
      <c r="UGV192" s="5"/>
      <c r="UGW192" s="5"/>
      <c r="UGX192" s="5"/>
      <c r="UGY192" s="5"/>
      <c r="UGZ192" s="5"/>
      <c r="UHA192" s="5"/>
      <c r="UHB192" s="5"/>
      <c r="UHC192" s="5"/>
      <c r="UHD192" s="5"/>
      <c r="UHE192" s="5"/>
      <c r="UHF192" s="5"/>
      <c r="UHG192" s="5"/>
      <c r="UHH192" s="5"/>
      <c r="UHI192" s="5"/>
      <c r="UHJ192" s="5"/>
      <c r="UHK192" s="5"/>
      <c r="UHL192" s="5"/>
      <c r="UHM192" s="5"/>
      <c r="UHN192" s="5"/>
      <c r="UHO192" s="5"/>
      <c r="UHP192" s="5"/>
      <c r="UHQ192" s="5"/>
      <c r="UHR192" s="5"/>
      <c r="UHS192" s="5"/>
      <c r="UHT192" s="5"/>
      <c r="UHU192" s="5"/>
      <c r="UHV192" s="5"/>
      <c r="UHW192" s="5"/>
      <c r="UHX192" s="5"/>
      <c r="UHY192" s="5"/>
      <c r="UHZ192" s="5"/>
      <c r="UIA192" s="5"/>
      <c r="UIB192" s="5"/>
      <c r="UIC192" s="5"/>
      <c r="UID192" s="5"/>
      <c r="UIE192" s="5"/>
      <c r="UIF192" s="5"/>
      <c r="UIG192" s="5"/>
      <c r="UIH192" s="5"/>
      <c r="UII192" s="5"/>
      <c r="UIJ192" s="5"/>
      <c r="UIK192" s="5"/>
      <c r="UIL192" s="5"/>
      <c r="UIM192" s="5"/>
      <c r="UIN192" s="5"/>
      <c r="UIO192" s="5"/>
      <c r="UIP192" s="5"/>
      <c r="UIQ192" s="5"/>
      <c r="UIR192" s="5"/>
      <c r="UIS192" s="5"/>
      <c r="UIT192" s="5"/>
      <c r="UIU192" s="5"/>
      <c r="UIV192" s="5"/>
      <c r="UIW192" s="5"/>
      <c r="UIX192" s="5"/>
      <c r="UIY192" s="5"/>
      <c r="UIZ192" s="5"/>
      <c r="UJA192" s="5"/>
      <c r="UJB192" s="5"/>
      <c r="UJC192" s="5"/>
      <c r="UJD192" s="5"/>
      <c r="UJE192" s="5"/>
      <c r="UJF192" s="5"/>
      <c r="UJG192" s="5"/>
      <c r="UJH192" s="5"/>
      <c r="UJI192" s="5"/>
      <c r="UJJ192" s="5"/>
      <c r="UJK192" s="5"/>
      <c r="UJL192" s="5"/>
      <c r="UJM192" s="5"/>
      <c r="UJN192" s="5"/>
      <c r="UJO192" s="5"/>
      <c r="UJP192" s="5"/>
      <c r="UJQ192" s="5"/>
      <c r="UJR192" s="5"/>
      <c r="UJS192" s="5"/>
      <c r="UJT192" s="5"/>
      <c r="UJU192" s="5"/>
      <c r="UJV192" s="5"/>
      <c r="UJW192" s="5"/>
      <c r="UJX192" s="5"/>
      <c r="UJY192" s="5"/>
      <c r="UJZ192" s="5"/>
      <c r="UKA192" s="5"/>
      <c r="UKB192" s="5"/>
      <c r="UKC192" s="5"/>
      <c r="UKD192" s="5"/>
      <c r="UKE192" s="5"/>
      <c r="UKF192" s="5"/>
      <c r="UKG192" s="5"/>
      <c r="UKH192" s="5"/>
      <c r="UKI192" s="5"/>
      <c r="UKJ192" s="5"/>
      <c r="UKK192" s="5"/>
      <c r="UKL192" s="5"/>
      <c r="UKM192" s="5"/>
      <c r="UKN192" s="5"/>
      <c r="UKO192" s="5"/>
      <c r="UKP192" s="5"/>
      <c r="UKQ192" s="5"/>
      <c r="UKR192" s="5"/>
      <c r="UKS192" s="5"/>
      <c r="UKT192" s="5"/>
      <c r="UKU192" s="5"/>
      <c r="UKV192" s="5"/>
      <c r="UKW192" s="5"/>
      <c r="UKX192" s="5"/>
      <c r="UKY192" s="5"/>
      <c r="UKZ192" s="5"/>
      <c r="ULA192" s="5"/>
      <c r="ULB192" s="5"/>
      <c r="ULC192" s="5"/>
      <c r="ULD192" s="5"/>
      <c r="ULE192" s="5"/>
      <c r="ULF192" s="5"/>
      <c r="ULG192" s="5"/>
      <c r="ULH192" s="5"/>
      <c r="ULI192" s="5"/>
      <c r="ULJ192" s="5"/>
      <c r="ULK192" s="5"/>
      <c r="ULL192" s="5"/>
      <c r="ULM192" s="5"/>
      <c r="ULN192" s="5"/>
      <c r="ULO192" s="5"/>
      <c r="ULP192" s="5"/>
      <c r="ULQ192" s="5"/>
      <c r="ULR192" s="5"/>
      <c r="ULS192" s="5"/>
      <c r="ULT192" s="5"/>
      <c r="ULU192" s="5"/>
      <c r="ULV192" s="5"/>
      <c r="ULW192" s="5"/>
      <c r="ULX192" s="5"/>
      <c r="ULY192" s="5"/>
      <c r="ULZ192" s="5"/>
      <c r="UMA192" s="5"/>
      <c r="UMB192" s="5"/>
      <c r="UMC192" s="5"/>
      <c r="UMD192" s="5"/>
      <c r="UME192" s="5"/>
      <c r="UMF192" s="5"/>
      <c r="UMG192" s="5"/>
      <c r="UMH192" s="5"/>
      <c r="UMI192" s="5"/>
      <c r="UMJ192" s="5"/>
      <c r="UMK192" s="5"/>
      <c r="UML192" s="5"/>
      <c r="UMM192" s="5"/>
      <c r="UMN192" s="5"/>
      <c r="UMO192" s="5"/>
      <c r="UMP192" s="5"/>
      <c r="UMQ192" s="5"/>
      <c r="UMR192" s="5"/>
      <c r="UMS192" s="5"/>
      <c r="UMT192" s="5"/>
      <c r="UMU192" s="5"/>
      <c r="UMV192" s="5"/>
      <c r="UMW192" s="5"/>
      <c r="UMX192" s="5"/>
      <c r="UMY192" s="5"/>
      <c r="UMZ192" s="5"/>
      <c r="UNA192" s="5"/>
      <c r="UNB192" s="5"/>
      <c r="UNC192" s="5"/>
      <c r="UND192" s="5"/>
      <c r="UNE192" s="5"/>
      <c r="UNF192" s="5"/>
      <c r="UNG192" s="5"/>
      <c r="UNH192" s="5"/>
      <c r="UNI192" s="5"/>
      <c r="UNJ192" s="5"/>
      <c r="UNK192" s="5"/>
      <c r="UNL192" s="5"/>
      <c r="UNM192" s="5"/>
      <c r="UNN192" s="5"/>
      <c r="UNO192" s="5"/>
      <c r="UNP192" s="5"/>
      <c r="UNQ192" s="5"/>
      <c r="UNR192" s="5"/>
      <c r="UNS192" s="5"/>
      <c r="UNT192" s="5"/>
      <c r="UNU192" s="5"/>
      <c r="UNV192" s="5"/>
      <c r="UNW192" s="5"/>
      <c r="UNX192" s="5"/>
      <c r="UNY192" s="5"/>
      <c r="UNZ192" s="5"/>
      <c r="UOA192" s="5"/>
      <c r="UOB192" s="5"/>
      <c r="UOC192" s="5"/>
      <c r="UOD192" s="5"/>
      <c r="UOE192" s="5"/>
      <c r="UOF192" s="5"/>
      <c r="UOG192" s="5"/>
      <c r="UOH192" s="5"/>
      <c r="UOI192" s="5"/>
      <c r="UOJ192" s="5"/>
      <c r="UOK192" s="5"/>
      <c r="UOL192" s="5"/>
      <c r="UOM192" s="5"/>
      <c r="UON192" s="5"/>
      <c r="UOO192" s="5"/>
      <c r="UOP192" s="5"/>
      <c r="UOQ192" s="5"/>
      <c r="UOR192" s="5"/>
      <c r="UOS192" s="5"/>
      <c r="UOT192" s="5"/>
      <c r="UOU192" s="5"/>
      <c r="UOV192" s="5"/>
      <c r="UOW192" s="5"/>
      <c r="UOX192" s="5"/>
      <c r="UOY192" s="5"/>
      <c r="UOZ192" s="5"/>
      <c r="UPA192" s="5"/>
      <c r="UPB192" s="5"/>
      <c r="UPC192" s="5"/>
      <c r="UPD192" s="5"/>
      <c r="UPE192" s="5"/>
      <c r="UPF192" s="5"/>
      <c r="UPG192" s="5"/>
      <c r="UPH192" s="5"/>
      <c r="UPI192" s="5"/>
      <c r="UPJ192" s="5"/>
      <c r="UPK192" s="5"/>
      <c r="UPL192" s="5"/>
      <c r="UPM192" s="5"/>
      <c r="UPN192" s="5"/>
      <c r="UPO192" s="5"/>
      <c r="UPP192" s="5"/>
      <c r="UPQ192" s="5"/>
      <c r="UPR192" s="5"/>
      <c r="UPS192" s="5"/>
      <c r="UPT192" s="5"/>
      <c r="UPU192" s="5"/>
      <c r="UPV192" s="5"/>
      <c r="UPW192" s="5"/>
      <c r="UPX192" s="5"/>
      <c r="UPY192" s="5"/>
      <c r="UPZ192" s="5"/>
      <c r="UQA192" s="5"/>
      <c r="UQB192" s="5"/>
      <c r="UQC192" s="5"/>
      <c r="UQD192" s="5"/>
      <c r="UQE192" s="5"/>
      <c r="UQF192" s="5"/>
      <c r="UQG192" s="5"/>
      <c r="UQH192" s="5"/>
      <c r="UQI192" s="5"/>
      <c r="UQJ192" s="5"/>
      <c r="UQK192" s="5"/>
      <c r="UQL192" s="5"/>
      <c r="UQM192" s="5"/>
      <c r="UQN192" s="5"/>
      <c r="UQO192" s="5"/>
      <c r="UQP192" s="5"/>
      <c r="UQQ192" s="5"/>
      <c r="UQR192" s="5"/>
      <c r="UQS192" s="5"/>
      <c r="UQT192" s="5"/>
      <c r="UQU192" s="5"/>
      <c r="UQV192" s="5"/>
      <c r="UQW192" s="5"/>
      <c r="UQX192" s="5"/>
      <c r="UQY192" s="5"/>
      <c r="UQZ192" s="5"/>
      <c r="URA192" s="5"/>
      <c r="URB192" s="5"/>
      <c r="URC192" s="5"/>
      <c r="URD192" s="5"/>
      <c r="URE192" s="5"/>
      <c r="URF192" s="5"/>
      <c r="URG192" s="5"/>
      <c r="URH192" s="5"/>
      <c r="URI192" s="5"/>
      <c r="URJ192" s="5"/>
      <c r="URK192" s="5"/>
      <c r="URL192" s="5"/>
      <c r="URM192" s="5"/>
      <c r="URN192" s="5"/>
      <c r="URO192" s="5"/>
      <c r="URP192" s="5"/>
      <c r="URQ192" s="5"/>
      <c r="URR192" s="5"/>
      <c r="URS192" s="5"/>
      <c r="URT192" s="5"/>
      <c r="URU192" s="5"/>
      <c r="URV192" s="5"/>
      <c r="URW192" s="5"/>
      <c r="URX192" s="5"/>
      <c r="URY192" s="5"/>
      <c r="URZ192" s="5"/>
      <c r="USA192" s="5"/>
      <c r="USB192" s="5"/>
      <c r="USC192" s="5"/>
      <c r="USD192" s="5"/>
      <c r="USE192" s="5"/>
      <c r="USF192" s="5"/>
      <c r="USG192" s="5"/>
      <c r="USH192" s="5"/>
      <c r="USI192" s="5"/>
      <c r="USJ192" s="5"/>
      <c r="USK192" s="5"/>
      <c r="USL192" s="5"/>
      <c r="USM192" s="5"/>
      <c r="USN192" s="5"/>
      <c r="USO192" s="5"/>
      <c r="USP192" s="5"/>
      <c r="USQ192" s="5"/>
      <c r="USR192" s="5"/>
      <c r="USS192" s="5"/>
      <c r="UST192" s="5"/>
      <c r="USU192" s="5"/>
      <c r="USV192" s="5"/>
      <c r="USW192" s="5"/>
      <c r="USX192" s="5"/>
      <c r="USY192" s="5"/>
      <c r="USZ192" s="5"/>
      <c r="UTA192" s="5"/>
      <c r="UTB192" s="5"/>
      <c r="UTC192" s="5"/>
      <c r="UTD192" s="5"/>
      <c r="UTE192" s="5"/>
      <c r="UTF192" s="5"/>
      <c r="UTG192" s="5"/>
      <c r="UTH192" s="5"/>
      <c r="UTI192" s="5"/>
      <c r="UTJ192" s="5"/>
      <c r="UTK192" s="5"/>
      <c r="UTL192" s="5"/>
      <c r="UTM192" s="5"/>
      <c r="UTN192" s="5"/>
      <c r="UTO192" s="5"/>
      <c r="UTP192" s="5"/>
      <c r="UTQ192" s="5"/>
      <c r="UTR192" s="5"/>
      <c r="UTS192" s="5"/>
      <c r="UTT192" s="5"/>
      <c r="UTU192" s="5"/>
      <c r="UTV192" s="5"/>
      <c r="UTW192" s="5"/>
      <c r="UTX192" s="5"/>
      <c r="UTY192" s="5"/>
      <c r="UTZ192" s="5"/>
      <c r="UUA192" s="5"/>
      <c r="UUB192" s="5"/>
      <c r="UUC192" s="5"/>
      <c r="UUD192" s="5"/>
      <c r="UUE192" s="5"/>
      <c r="UUF192" s="5"/>
      <c r="UUG192" s="5"/>
      <c r="UUH192" s="5"/>
      <c r="UUI192" s="5"/>
      <c r="UUJ192" s="5"/>
      <c r="UUK192" s="5"/>
      <c r="UUL192" s="5"/>
      <c r="UUM192" s="5"/>
      <c r="UUN192" s="5"/>
      <c r="UUO192" s="5"/>
      <c r="UUP192" s="5"/>
      <c r="UUQ192" s="5"/>
      <c r="UUR192" s="5"/>
      <c r="UUS192" s="5"/>
      <c r="UUT192" s="5"/>
      <c r="UUU192" s="5"/>
      <c r="UUV192" s="5"/>
      <c r="UUW192" s="5"/>
      <c r="UUX192" s="5"/>
      <c r="UUY192" s="5"/>
      <c r="UUZ192" s="5"/>
      <c r="UVA192" s="5"/>
      <c r="UVB192" s="5"/>
      <c r="UVC192" s="5"/>
      <c r="UVD192" s="5"/>
      <c r="UVE192" s="5"/>
      <c r="UVF192" s="5"/>
      <c r="UVG192" s="5"/>
      <c r="UVH192" s="5"/>
      <c r="UVI192" s="5"/>
      <c r="UVJ192" s="5"/>
      <c r="UVK192" s="5"/>
      <c r="UVL192" s="5"/>
      <c r="UVM192" s="5"/>
      <c r="UVN192" s="5"/>
      <c r="UVO192" s="5"/>
      <c r="UVP192" s="5"/>
      <c r="UVQ192" s="5"/>
      <c r="UVR192" s="5"/>
      <c r="UVS192" s="5"/>
      <c r="UVT192" s="5"/>
      <c r="UVU192" s="5"/>
      <c r="UVV192" s="5"/>
      <c r="UVW192" s="5"/>
      <c r="UVX192" s="5"/>
      <c r="UVY192" s="5"/>
      <c r="UVZ192" s="5"/>
      <c r="UWA192" s="5"/>
      <c r="UWB192" s="5"/>
      <c r="UWC192" s="5"/>
      <c r="UWD192" s="5"/>
      <c r="UWE192" s="5"/>
      <c r="UWF192" s="5"/>
      <c r="UWG192" s="5"/>
      <c r="UWH192" s="5"/>
      <c r="UWI192" s="5"/>
      <c r="UWJ192" s="5"/>
      <c r="UWK192" s="5"/>
      <c r="UWL192" s="5"/>
      <c r="UWM192" s="5"/>
      <c r="UWN192" s="5"/>
      <c r="UWO192" s="5"/>
      <c r="UWP192" s="5"/>
      <c r="UWQ192" s="5"/>
      <c r="UWR192" s="5"/>
      <c r="UWS192" s="5"/>
      <c r="UWT192" s="5"/>
      <c r="UWU192" s="5"/>
      <c r="UWV192" s="5"/>
      <c r="UWW192" s="5"/>
      <c r="UWX192" s="5"/>
      <c r="UWY192" s="5"/>
      <c r="UWZ192" s="5"/>
      <c r="UXA192" s="5"/>
      <c r="UXB192" s="5"/>
      <c r="UXC192" s="5"/>
      <c r="UXD192" s="5"/>
      <c r="UXE192" s="5"/>
      <c r="UXF192" s="5"/>
      <c r="UXG192" s="5"/>
      <c r="UXH192" s="5"/>
      <c r="UXI192" s="5"/>
      <c r="UXJ192" s="5"/>
      <c r="UXK192" s="5"/>
      <c r="UXL192" s="5"/>
      <c r="UXM192" s="5"/>
      <c r="UXN192" s="5"/>
      <c r="UXO192" s="5"/>
      <c r="UXP192" s="5"/>
      <c r="UXQ192" s="5"/>
      <c r="UXR192" s="5"/>
      <c r="UXS192" s="5"/>
      <c r="UXT192" s="5"/>
      <c r="UXU192" s="5"/>
      <c r="UXV192" s="5"/>
      <c r="UXW192" s="5"/>
      <c r="UXX192" s="5"/>
      <c r="UXY192" s="5"/>
      <c r="UXZ192" s="5"/>
      <c r="UYA192" s="5"/>
      <c r="UYB192" s="5"/>
      <c r="UYC192" s="5"/>
      <c r="UYD192" s="5"/>
      <c r="UYE192" s="5"/>
      <c r="UYF192" s="5"/>
      <c r="UYG192" s="5"/>
      <c r="UYH192" s="5"/>
      <c r="UYI192" s="5"/>
      <c r="UYJ192" s="5"/>
      <c r="UYK192" s="5"/>
      <c r="UYL192" s="5"/>
      <c r="UYM192" s="5"/>
      <c r="UYN192" s="5"/>
      <c r="UYO192" s="5"/>
      <c r="UYP192" s="5"/>
      <c r="UYQ192" s="5"/>
      <c r="UYR192" s="5"/>
      <c r="UYS192" s="5"/>
      <c r="UYT192" s="5"/>
      <c r="UYU192" s="5"/>
      <c r="UYV192" s="5"/>
      <c r="UYW192" s="5"/>
      <c r="UYX192" s="5"/>
      <c r="UYY192" s="5"/>
      <c r="UYZ192" s="5"/>
      <c r="UZA192" s="5"/>
      <c r="UZB192" s="5"/>
      <c r="UZC192" s="5"/>
      <c r="UZD192" s="5"/>
      <c r="UZE192" s="5"/>
      <c r="UZF192" s="5"/>
      <c r="UZG192" s="5"/>
      <c r="UZH192" s="5"/>
      <c r="UZI192" s="5"/>
      <c r="UZJ192" s="5"/>
      <c r="UZK192" s="5"/>
      <c r="UZL192" s="5"/>
      <c r="UZM192" s="5"/>
      <c r="UZN192" s="5"/>
      <c r="UZO192" s="5"/>
      <c r="UZP192" s="5"/>
      <c r="UZQ192" s="5"/>
      <c r="UZR192" s="5"/>
      <c r="UZS192" s="5"/>
      <c r="UZT192" s="5"/>
      <c r="UZU192" s="5"/>
      <c r="UZV192" s="5"/>
      <c r="UZW192" s="5"/>
      <c r="UZX192" s="5"/>
      <c r="UZY192" s="5"/>
      <c r="UZZ192" s="5"/>
      <c r="VAA192" s="5"/>
      <c r="VAB192" s="5"/>
      <c r="VAC192" s="5"/>
      <c r="VAD192" s="5"/>
      <c r="VAE192" s="5"/>
      <c r="VAF192" s="5"/>
      <c r="VAG192" s="5"/>
      <c r="VAH192" s="5"/>
      <c r="VAI192" s="5"/>
      <c r="VAJ192" s="5"/>
      <c r="VAK192" s="5"/>
      <c r="VAL192" s="5"/>
      <c r="VAM192" s="5"/>
      <c r="VAN192" s="5"/>
      <c r="VAO192" s="5"/>
      <c r="VAP192" s="5"/>
      <c r="VAQ192" s="5"/>
      <c r="VAR192" s="5"/>
      <c r="VAS192" s="5"/>
      <c r="VAT192" s="5"/>
      <c r="VAU192" s="5"/>
      <c r="VAV192" s="5"/>
      <c r="VAW192" s="5"/>
      <c r="VAX192" s="5"/>
      <c r="VAY192" s="5"/>
      <c r="VAZ192" s="5"/>
      <c r="VBA192" s="5"/>
      <c r="VBB192" s="5"/>
      <c r="VBC192" s="5"/>
      <c r="VBD192" s="5"/>
      <c r="VBE192" s="5"/>
      <c r="VBF192" s="5"/>
      <c r="VBG192" s="5"/>
      <c r="VBH192" s="5"/>
      <c r="VBI192" s="5"/>
      <c r="VBJ192" s="5"/>
      <c r="VBK192" s="5"/>
      <c r="VBL192" s="5"/>
      <c r="VBM192" s="5"/>
      <c r="VBN192" s="5"/>
      <c r="VBO192" s="5"/>
      <c r="VBP192" s="5"/>
      <c r="VBQ192" s="5"/>
      <c r="VBR192" s="5"/>
      <c r="VBS192" s="5"/>
      <c r="VBT192" s="5"/>
      <c r="VBU192" s="5"/>
      <c r="VBV192" s="5"/>
      <c r="VBW192" s="5"/>
      <c r="VBX192" s="5"/>
      <c r="VBY192" s="5"/>
      <c r="VBZ192" s="5"/>
      <c r="VCA192" s="5"/>
      <c r="VCB192" s="5"/>
      <c r="VCC192" s="5"/>
      <c r="VCD192" s="5"/>
      <c r="VCE192" s="5"/>
      <c r="VCF192" s="5"/>
      <c r="VCG192" s="5"/>
      <c r="VCH192" s="5"/>
      <c r="VCI192" s="5"/>
      <c r="VCJ192" s="5"/>
      <c r="VCK192" s="5"/>
      <c r="VCL192" s="5"/>
      <c r="VCM192" s="5"/>
      <c r="VCN192" s="5"/>
      <c r="VCO192" s="5"/>
      <c r="VCP192" s="5"/>
      <c r="VCQ192" s="5"/>
      <c r="VCR192" s="5"/>
      <c r="VCS192" s="5"/>
      <c r="VCT192" s="5"/>
      <c r="VCU192" s="5"/>
      <c r="VCV192" s="5"/>
      <c r="VCW192" s="5"/>
      <c r="VCX192" s="5"/>
      <c r="VCY192" s="5"/>
      <c r="VCZ192" s="5"/>
      <c r="VDA192" s="5"/>
      <c r="VDB192" s="5"/>
      <c r="VDC192" s="5"/>
      <c r="VDD192" s="5"/>
      <c r="VDE192" s="5"/>
      <c r="VDF192" s="5"/>
      <c r="VDG192" s="5"/>
      <c r="VDH192" s="5"/>
      <c r="VDI192" s="5"/>
      <c r="VDJ192" s="5"/>
      <c r="VDK192" s="5"/>
      <c r="VDL192" s="5"/>
      <c r="VDM192" s="5"/>
      <c r="VDN192" s="5"/>
      <c r="VDO192" s="5"/>
      <c r="VDP192" s="5"/>
      <c r="VDQ192" s="5"/>
      <c r="VDR192" s="5"/>
      <c r="VDS192" s="5"/>
      <c r="VDT192" s="5"/>
      <c r="VDU192" s="5"/>
      <c r="VDV192" s="5"/>
      <c r="VDW192" s="5"/>
      <c r="VDX192" s="5"/>
      <c r="VDY192" s="5"/>
      <c r="VDZ192" s="5"/>
      <c r="VEA192" s="5"/>
      <c r="VEB192" s="5"/>
      <c r="VEC192" s="5"/>
      <c r="VED192" s="5"/>
      <c r="VEE192" s="5"/>
      <c r="VEF192" s="5"/>
      <c r="VEG192" s="5"/>
      <c r="VEH192" s="5"/>
      <c r="VEI192" s="5"/>
      <c r="VEJ192" s="5"/>
      <c r="VEK192" s="5"/>
      <c r="VEL192" s="5"/>
      <c r="VEM192" s="5"/>
      <c r="VEN192" s="5"/>
      <c r="VEO192" s="5"/>
      <c r="VEP192" s="5"/>
      <c r="VEQ192" s="5"/>
      <c r="VER192" s="5"/>
      <c r="VES192" s="5"/>
      <c r="VET192" s="5"/>
      <c r="VEU192" s="5"/>
      <c r="VEV192" s="5"/>
      <c r="VEW192" s="5"/>
      <c r="VEX192" s="5"/>
      <c r="VEY192" s="5"/>
      <c r="VEZ192" s="5"/>
      <c r="VFA192" s="5"/>
      <c r="VFB192" s="5"/>
      <c r="VFC192" s="5"/>
      <c r="VFD192" s="5"/>
      <c r="VFE192" s="5"/>
      <c r="VFF192" s="5"/>
      <c r="VFG192" s="5"/>
      <c r="VFH192" s="5"/>
      <c r="VFI192" s="5"/>
      <c r="VFJ192" s="5"/>
      <c r="VFK192" s="5"/>
      <c r="VFL192" s="5"/>
      <c r="VFM192" s="5"/>
      <c r="VFN192" s="5"/>
      <c r="VFO192" s="5"/>
      <c r="VFP192" s="5"/>
      <c r="VFQ192" s="5"/>
      <c r="VFR192" s="5"/>
      <c r="VFS192" s="5"/>
      <c r="VFT192" s="5"/>
      <c r="VFU192" s="5"/>
      <c r="VFV192" s="5"/>
      <c r="VFW192" s="5"/>
      <c r="VFX192" s="5"/>
      <c r="VFY192" s="5"/>
      <c r="VFZ192" s="5"/>
      <c r="VGA192" s="5"/>
      <c r="VGB192" s="5"/>
      <c r="VGC192" s="5"/>
      <c r="VGD192" s="5"/>
      <c r="VGE192" s="5"/>
      <c r="VGF192" s="5"/>
      <c r="VGG192" s="5"/>
      <c r="VGH192" s="5"/>
      <c r="VGI192" s="5"/>
      <c r="VGJ192" s="5"/>
      <c r="VGK192" s="5"/>
      <c r="VGL192" s="5"/>
      <c r="VGM192" s="5"/>
      <c r="VGN192" s="5"/>
      <c r="VGO192" s="5"/>
      <c r="VGP192" s="5"/>
      <c r="VGQ192" s="5"/>
      <c r="VGR192" s="5"/>
      <c r="VGS192" s="5"/>
      <c r="VGT192" s="5"/>
      <c r="VGU192" s="5"/>
      <c r="VGV192" s="5"/>
      <c r="VGW192" s="5"/>
      <c r="VGX192" s="5"/>
      <c r="VGY192" s="5"/>
      <c r="VGZ192" s="5"/>
      <c r="VHA192" s="5"/>
      <c r="VHB192" s="5"/>
      <c r="VHC192" s="5"/>
      <c r="VHD192" s="5"/>
      <c r="VHE192" s="5"/>
      <c r="VHF192" s="5"/>
      <c r="VHG192" s="5"/>
      <c r="VHH192" s="5"/>
      <c r="VHI192" s="5"/>
      <c r="VHJ192" s="5"/>
      <c r="VHK192" s="5"/>
      <c r="VHL192" s="5"/>
      <c r="VHM192" s="5"/>
      <c r="VHN192" s="5"/>
      <c r="VHO192" s="5"/>
      <c r="VHP192" s="5"/>
      <c r="VHQ192" s="5"/>
      <c r="VHR192" s="5"/>
      <c r="VHS192" s="5"/>
      <c r="VHT192" s="5"/>
      <c r="VHU192" s="5"/>
      <c r="VHV192" s="5"/>
      <c r="VHW192" s="5"/>
      <c r="VHX192" s="5"/>
      <c r="VHY192" s="5"/>
      <c r="VHZ192" s="5"/>
      <c r="VIA192" s="5"/>
      <c r="VIB192" s="5"/>
      <c r="VIC192" s="5"/>
      <c r="VID192" s="5"/>
      <c r="VIE192" s="5"/>
      <c r="VIF192" s="5"/>
      <c r="VIG192" s="5"/>
      <c r="VIH192" s="5"/>
      <c r="VII192" s="5"/>
      <c r="VIJ192" s="5"/>
      <c r="VIK192" s="5"/>
      <c r="VIL192" s="5"/>
      <c r="VIM192" s="5"/>
      <c r="VIN192" s="5"/>
      <c r="VIO192" s="5"/>
      <c r="VIP192" s="5"/>
      <c r="VIQ192" s="5"/>
      <c r="VIR192" s="5"/>
      <c r="VIS192" s="5"/>
      <c r="VIT192" s="5"/>
      <c r="VIU192" s="5"/>
      <c r="VIV192" s="5"/>
      <c r="VIW192" s="5"/>
      <c r="VIX192" s="5"/>
      <c r="VIY192" s="5"/>
      <c r="VIZ192" s="5"/>
      <c r="VJA192" s="5"/>
      <c r="VJB192" s="5"/>
      <c r="VJC192" s="5"/>
      <c r="VJD192" s="5"/>
      <c r="VJE192" s="5"/>
      <c r="VJF192" s="5"/>
      <c r="VJG192" s="5"/>
      <c r="VJH192" s="5"/>
      <c r="VJI192" s="5"/>
      <c r="VJJ192" s="5"/>
      <c r="VJK192" s="5"/>
      <c r="VJL192" s="5"/>
      <c r="VJM192" s="5"/>
      <c r="VJN192" s="5"/>
      <c r="VJO192" s="5"/>
      <c r="VJP192" s="5"/>
      <c r="VJQ192" s="5"/>
      <c r="VJR192" s="5"/>
      <c r="VJS192" s="5"/>
      <c r="VJT192" s="5"/>
      <c r="VJU192" s="5"/>
      <c r="VJV192" s="5"/>
      <c r="VJW192" s="5"/>
      <c r="VJX192" s="5"/>
      <c r="VJY192" s="5"/>
      <c r="VJZ192" s="5"/>
      <c r="VKA192" s="5"/>
      <c r="VKB192" s="5"/>
      <c r="VKC192" s="5"/>
      <c r="VKD192" s="5"/>
      <c r="VKE192" s="5"/>
      <c r="VKF192" s="5"/>
      <c r="VKG192" s="5"/>
      <c r="VKH192" s="5"/>
      <c r="VKI192" s="5"/>
      <c r="VKJ192" s="5"/>
      <c r="VKK192" s="5"/>
      <c r="VKL192" s="5"/>
      <c r="VKM192" s="5"/>
      <c r="VKN192" s="5"/>
      <c r="VKO192" s="5"/>
      <c r="VKP192" s="5"/>
      <c r="VKQ192" s="5"/>
      <c r="VKR192" s="5"/>
      <c r="VKS192" s="5"/>
      <c r="VKT192" s="5"/>
      <c r="VKU192" s="5"/>
      <c r="VKV192" s="5"/>
      <c r="VKW192" s="5"/>
      <c r="VKX192" s="5"/>
      <c r="VKY192" s="5"/>
      <c r="VKZ192" s="5"/>
      <c r="VLA192" s="5"/>
      <c r="VLB192" s="5"/>
      <c r="VLC192" s="5"/>
      <c r="VLD192" s="5"/>
      <c r="VLE192" s="5"/>
      <c r="VLF192" s="5"/>
      <c r="VLG192" s="5"/>
      <c r="VLH192" s="5"/>
      <c r="VLI192" s="5"/>
      <c r="VLJ192" s="5"/>
      <c r="VLK192" s="5"/>
      <c r="VLL192" s="5"/>
      <c r="VLM192" s="5"/>
      <c r="VLN192" s="5"/>
      <c r="VLO192" s="5"/>
      <c r="VLP192" s="5"/>
      <c r="VLQ192" s="5"/>
      <c r="VLR192" s="5"/>
      <c r="VLS192" s="5"/>
      <c r="VLT192" s="5"/>
      <c r="VLU192" s="5"/>
      <c r="VLV192" s="5"/>
      <c r="VLW192" s="5"/>
      <c r="VLX192" s="5"/>
      <c r="VLY192" s="5"/>
      <c r="VLZ192" s="5"/>
      <c r="VMA192" s="5"/>
      <c r="VMB192" s="5"/>
      <c r="VMC192" s="5"/>
      <c r="VMD192" s="5"/>
      <c r="VME192" s="5"/>
      <c r="VMF192" s="5"/>
      <c r="VMG192" s="5"/>
      <c r="VMH192" s="5"/>
      <c r="VMI192" s="5"/>
      <c r="VMJ192" s="5"/>
      <c r="VMK192" s="5"/>
      <c r="VML192" s="5"/>
      <c r="VMM192" s="5"/>
      <c r="VMN192" s="5"/>
      <c r="VMO192" s="5"/>
      <c r="VMP192" s="5"/>
      <c r="VMQ192" s="5"/>
      <c r="VMR192" s="5"/>
      <c r="VMS192" s="5"/>
      <c r="VMT192" s="5"/>
      <c r="VMU192" s="5"/>
      <c r="VMV192" s="5"/>
      <c r="VMW192" s="5"/>
      <c r="VMX192" s="5"/>
      <c r="VMY192" s="5"/>
      <c r="VMZ192" s="5"/>
      <c r="VNA192" s="5"/>
      <c r="VNB192" s="5"/>
      <c r="VNC192" s="5"/>
      <c r="VND192" s="5"/>
      <c r="VNE192" s="5"/>
      <c r="VNF192" s="5"/>
      <c r="VNG192" s="5"/>
      <c r="VNH192" s="5"/>
      <c r="VNI192" s="5"/>
      <c r="VNJ192" s="5"/>
      <c r="VNK192" s="5"/>
      <c r="VNL192" s="5"/>
      <c r="VNM192" s="5"/>
      <c r="VNN192" s="5"/>
      <c r="VNO192" s="5"/>
      <c r="VNP192" s="5"/>
      <c r="VNQ192" s="5"/>
      <c r="VNR192" s="5"/>
      <c r="VNS192" s="5"/>
      <c r="VNT192" s="5"/>
      <c r="VNU192" s="5"/>
      <c r="VNV192" s="5"/>
      <c r="VNW192" s="5"/>
      <c r="VNX192" s="5"/>
      <c r="VNY192" s="5"/>
      <c r="VNZ192" s="5"/>
      <c r="VOA192" s="5"/>
      <c r="VOB192" s="5"/>
      <c r="VOC192" s="5"/>
      <c r="VOD192" s="5"/>
      <c r="VOE192" s="5"/>
      <c r="VOF192" s="5"/>
      <c r="VOG192" s="5"/>
      <c r="VOH192" s="5"/>
      <c r="VOI192" s="5"/>
      <c r="VOJ192" s="5"/>
      <c r="VOK192" s="5"/>
      <c r="VOL192" s="5"/>
      <c r="VOM192" s="5"/>
      <c r="VON192" s="5"/>
      <c r="VOO192" s="5"/>
      <c r="VOP192" s="5"/>
      <c r="VOQ192" s="5"/>
      <c r="VOR192" s="5"/>
      <c r="VOS192" s="5"/>
      <c r="VOT192" s="5"/>
      <c r="VOU192" s="5"/>
      <c r="VOV192" s="5"/>
      <c r="VOW192" s="5"/>
      <c r="VOX192" s="5"/>
      <c r="VOY192" s="5"/>
      <c r="VOZ192" s="5"/>
      <c r="VPA192" s="5"/>
      <c r="VPB192" s="5"/>
      <c r="VPC192" s="5"/>
      <c r="VPD192" s="5"/>
      <c r="VPE192" s="5"/>
      <c r="VPF192" s="5"/>
      <c r="VPG192" s="5"/>
      <c r="VPH192" s="5"/>
      <c r="VPI192" s="5"/>
      <c r="VPJ192" s="5"/>
      <c r="VPK192" s="5"/>
      <c r="VPL192" s="5"/>
      <c r="VPM192" s="5"/>
      <c r="VPN192" s="5"/>
      <c r="VPO192" s="5"/>
      <c r="VPP192" s="5"/>
      <c r="VPQ192" s="5"/>
      <c r="VPR192" s="5"/>
      <c r="VPS192" s="5"/>
      <c r="VPT192" s="5"/>
      <c r="VPU192" s="5"/>
      <c r="VPV192" s="5"/>
      <c r="VPW192" s="5"/>
      <c r="VPX192" s="5"/>
      <c r="VPY192" s="5"/>
      <c r="VPZ192" s="5"/>
      <c r="VQA192" s="5"/>
      <c r="VQB192" s="5"/>
      <c r="VQC192" s="5"/>
      <c r="VQD192" s="5"/>
      <c r="VQE192" s="5"/>
      <c r="VQF192" s="5"/>
      <c r="VQG192" s="5"/>
      <c r="VQH192" s="5"/>
      <c r="VQI192" s="5"/>
      <c r="VQJ192" s="5"/>
      <c r="VQK192" s="5"/>
      <c r="VQL192" s="5"/>
      <c r="VQM192" s="5"/>
      <c r="VQN192" s="5"/>
      <c r="VQO192" s="5"/>
      <c r="VQP192" s="5"/>
      <c r="VQQ192" s="5"/>
      <c r="VQR192" s="5"/>
      <c r="VQS192" s="5"/>
      <c r="VQT192" s="5"/>
      <c r="VQU192" s="5"/>
      <c r="VQV192" s="5"/>
      <c r="VQW192" s="5"/>
      <c r="VQX192" s="5"/>
      <c r="VQY192" s="5"/>
      <c r="VQZ192" s="5"/>
      <c r="VRA192" s="5"/>
      <c r="VRB192" s="5"/>
      <c r="VRC192" s="5"/>
      <c r="VRD192" s="5"/>
      <c r="VRE192" s="5"/>
      <c r="VRF192" s="5"/>
      <c r="VRG192" s="5"/>
      <c r="VRH192" s="5"/>
      <c r="VRI192" s="5"/>
      <c r="VRJ192" s="5"/>
      <c r="VRK192" s="5"/>
      <c r="VRL192" s="5"/>
      <c r="VRM192" s="5"/>
      <c r="VRN192" s="5"/>
      <c r="VRO192" s="5"/>
      <c r="VRP192" s="5"/>
      <c r="VRQ192" s="5"/>
      <c r="VRR192" s="5"/>
      <c r="VRS192" s="5"/>
      <c r="VRT192" s="5"/>
      <c r="VRU192" s="5"/>
      <c r="VRV192" s="5"/>
      <c r="VRW192" s="5"/>
      <c r="VRX192" s="5"/>
      <c r="VRY192" s="5"/>
      <c r="VRZ192" s="5"/>
      <c r="VSA192" s="5"/>
      <c r="VSB192" s="5"/>
      <c r="VSC192" s="5"/>
      <c r="VSD192" s="5"/>
      <c r="VSE192" s="5"/>
      <c r="VSF192" s="5"/>
      <c r="VSG192" s="5"/>
      <c r="VSH192" s="5"/>
      <c r="VSI192" s="5"/>
      <c r="VSJ192" s="5"/>
      <c r="VSK192" s="5"/>
      <c r="VSL192" s="5"/>
      <c r="VSM192" s="5"/>
      <c r="VSN192" s="5"/>
      <c r="VSO192" s="5"/>
      <c r="VSP192" s="5"/>
      <c r="VSQ192" s="5"/>
      <c r="VSR192" s="5"/>
      <c r="VSS192" s="5"/>
      <c r="VST192" s="5"/>
      <c r="VSU192" s="5"/>
      <c r="VSV192" s="5"/>
      <c r="VSW192" s="5"/>
      <c r="VSX192" s="5"/>
      <c r="VSY192" s="5"/>
      <c r="VSZ192" s="5"/>
      <c r="VTA192" s="5"/>
      <c r="VTB192" s="5"/>
      <c r="VTC192" s="5"/>
      <c r="VTD192" s="5"/>
      <c r="VTE192" s="5"/>
      <c r="VTF192" s="5"/>
      <c r="VTG192" s="5"/>
      <c r="VTH192" s="5"/>
      <c r="VTI192" s="5"/>
      <c r="VTJ192" s="5"/>
      <c r="VTK192" s="5"/>
      <c r="VTL192" s="5"/>
      <c r="VTM192" s="5"/>
      <c r="VTN192" s="5"/>
      <c r="VTO192" s="5"/>
      <c r="VTP192" s="5"/>
      <c r="VTQ192" s="5"/>
      <c r="VTR192" s="5"/>
      <c r="VTS192" s="5"/>
      <c r="VTT192" s="5"/>
      <c r="VTU192" s="5"/>
      <c r="VTV192" s="5"/>
      <c r="VTW192" s="5"/>
      <c r="VTX192" s="5"/>
      <c r="VTY192" s="5"/>
      <c r="VTZ192" s="5"/>
      <c r="VUA192" s="5"/>
      <c r="VUB192" s="5"/>
      <c r="VUC192" s="5"/>
      <c r="VUD192" s="5"/>
      <c r="VUE192" s="5"/>
      <c r="VUF192" s="5"/>
      <c r="VUG192" s="5"/>
      <c r="VUH192" s="5"/>
      <c r="VUI192" s="5"/>
      <c r="VUJ192" s="5"/>
      <c r="VUK192" s="5"/>
      <c r="VUL192" s="5"/>
      <c r="VUM192" s="5"/>
      <c r="VUN192" s="5"/>
      <c r="VUO192" s="5"/>
      <c r="VUP192" s="5"/>
      <c r="VUQ192" s="5"/>
      <c r="VUR192" s="5"/>
      <c r="VUS192" s="5"/>
      <c r="VUT192" s="5"/>
      <c r="VUU192" s="5"/>
      <c r="VUV192" s="5"/>
      <c r="VUW192" s="5"/>
      <c r="VUX192" s="5"/>
      <c r="VUY192" s="5"/>
      <c r="VUZ192" s="5"/>
      <c r="VVA192" s="5"/>
      <c r="VVB192" s="5"/>
      <c r="VVC192" s="5"/>
      <c r="VVD192" s="5"/>
      <c r="VVE192" s="5"/>
      <c r="VVF192" s="5"/>
      <c r="VVG192" s="5"/>
      <c r="VVH192" s="5"/>
      <c r="VVI192" s="5"/>
      <c r="VVJ192" s="5"/>
      <c r="VVK192" s="5"/>
      <c r="VVL192" s="5"/>
      <c r="VVM192" s="5"/>
      <c r="VVN192" s="5"/>
      <c r="VVO192" s="5"/>
      <c r="VVP192" s="5"/>
      <c r="VVQ192" s="5"/>
      <c r="VVR192" s="5"/>
      <c r="VVS192" s="5"/>
      <c r="VVT192" s="5"/>
      <c r="VVU192" s="5"/>
      <c r="VVV192" s="5"/>
      <c r="VVW192" s="5"/>
      <c r="VVX192" s="5"/>
      <c r="VVY192" s="5"/>
      <c r="VVZ192" s="5"/>
      <c r="VWA192" s="5"/>
      <c r="VWB192" s="5"/>
      <c r="VWC192" s="5"/>
      <c r="VWD192" s="5"/>
      <c r="VWE192" s="5"/>
      <c r="VWF192" s="5"/>
      <c r="VWG192" s="5"/>
      <c r="VWH192" s="5"/>
      <c r="VWI192" s="5"/>
      <c r="VWJ192" s="5"/>
      <c r="VWK192" s="5"/>
      <c r="VWL192" s="5"/>
      <c r="VWM192" s="5"/>
      <c r="VWN192" s="5"/>
      <c r="VWO192" s="5"/>
      <c r="VWP192" s="5"/>
      <c r="VWQ192" s="5"/>
      <c r="VWR192" s="5"/>
      <c r="VWS192" s="5"/>
      <c r="VWT192" s="5"/>
      <c r="VWU192" s="5"/>
      <c r="VWV192" s="5"/>
      <c r="VWW192" s="5"/>
      <c r="VWX192" s="5"/>
      <c r="VWY192" s="5"/>
      <c r="VWZ192" s="5"/>
      <c r="VXA192" s="5"/>
      <c r="VXB192" s="5"/>
      <c r="VXC192" s="5"/>
      <c r="VXD192" s="5"/>
      <c r="VXE192" s="5"/>
      <c r="VXF192" s="5"/>
      <c r="VXG192" s="5"/>
      <c r="VXH192" s="5"/>
      <c r="VXI192" s="5"/>
      <c r="VXJ192" s="5"/>
      <c r="VXK192" s="5"/>
      <c r="VXL192" s="5"/>
      <c r="VXM192" s="5"/>
      <c r="VXN192" s="5"/>
      <c r="VXO192" s="5"/>
      <c r="VXP192" s="5"/>
      <c r="VXQ192" s="5"/>
      <c r="VXR192" s="5"/>
      <c r="VXS192" s="5"/>
      <c r="VXT192" s="5"/>
      <c r="VXU192" s="5"/>
      <c r="VXV192" s="5"/>
      <c r="VXW192" s="5"/>
      <c r="VXX192" s="5"/>
      <c r="VXY192" s="5"/>
      <c r="VXZ192" s="5"/>
      <c r="VYA192" s="5"/>
      <c r="VYB192" s="5"/>
      <c r="VYC192" s="5"/>
      <c r="VYD192" s="5"/>
      <c r="VYE192" s="5"/>
      <c r="VYF192" s="5"/>
      <c r="VYG192" s="5"/>
      <c r="VYH192" s="5"/>
      <c r="VYI192" s="5"/>
      <c r="VYJ192" s="5"/>
      <c r="VYK192" s="5"/>
      <c r="VYL192" s="5"/>
      <c r="VYM192" s="5"/>
      <c r="VYN192" s="5"/>
      <c r="VYO192" s="5"/>
      <c r="VYP192" s="5"/>
      <c r="VYQ192" s="5"/>
      <c r="VYR192" s="5"/>
      <c r="VYS192" s="5"/>
      <c r="VYT192" s="5"/>
      <c r="VYU192" s="5"/>
      <c r="VYV192" s="5"/>
      <c r="VYW192" s="5"/>
      <c r="VYX192" s="5"/>
      <c r="VYY192" s="5"/>
      <c r="VYZ192" s="5"/>
      <c r="VZA192" s="5"/>
      <c r="VZB192" s="5"/>
      <c r="VZC192" s="5"/>
      <c r="VZD192" s="5"/>
      <c r="VZE192" s="5"/>
      <c r="VZF192" s="5"/>
      <c r="VZG192" s="5"/>
      <c r="VZH192" s="5"/>
      <c r="VZI192" s="5"/>
      <c r="VZJ192" s="5"/>
      <c r="VZK192" s="5"/>
      <c r="VZL192" s="5"/>
      <c r="VZM192" s="5"/>
      <c r="VZN192" s="5"/>
      <c r="VZO192" s="5"/>
      <c r="VZP192" s="5"/>
      <c r="VZQ192" s="5"/>
      <c r="VZR192" s="5"/>
      <c r="VZS192" s="5"/>
      <c r="VZT192" s="5"/>
      <c r="VZU192" s="5"/>
      <c r="VZV192" s="5"/>
      <c r="VZW192" s="5"/>
      <c r="VZX192" s="5"/>
      <c r="VZY192" s="5"/>
      <c r="VZZ192" s="5"/>
      <c r="WAA192" s="5"/>
      <c r="WAB192" s="5"/>
      <c r="WAC192" s="5"/>
      <c r="WAD192" s="5"/>
      <c r="WAE192" s="5"/>
      <c r="WAF192" s="5"/>
      <c r="WAG192" s="5"/>
      <c r="WAH192" s="5"/>
      <c r="WAI192" s="5"/>
      <c r="WAJ192" s="5"/>
      <c r="WAK192" s="5"/>
      <c r="WAL192" s="5"/>
      <c r="WAM192" s="5"/>
      <c r="WAN192" s="5"/>
      <c r="WAO192" s="5"/>
      <c r="WAP192" s="5"/>
      <c r="WAQ192" s="5"/>
      <c r="WAR192" s="5"/>
      <c r="WAS192" s="5"/>
      <c r="WAT192" s="5"/>
      <c r="WAU192" s="5"/>
      <c r="WAV192" s="5"/>
      <c r="WAW192" s="5"/>
      <c r="WAX192" s="5"/>
      <c r="WAY192" s="5"/>
      <c r="WAZ192" s="5"/>
      <c r="WBA192" s="5"/>
      <c r="WBB192" s="5"/>
      <c r="WBC192" s="5"/>
      <c r="WBD192" s="5"/>
      <c r="WBE192" s="5"/>
      <c r="WBF192" s="5"/>
      <c r="WBG192" s="5"/>
      <c r="WBH192" s="5"/>
      <c r="WBI192" s="5"/>
      <c r="WBJ192" s="5"/>
      <c r="WBK192" s="5"/>
      <c r="WBL192" s="5"/>
      <c r="WBM192" s="5"/>
      <c r="WBN192" s="5"/>
      <c r="WBO192" s="5"/>
      <c r="WBP192" s="5"/>
      <c r="WBQ192" s="5"/>
      <c r="WBR192" s="5"/>
      <c r="WBS192" s="5"/>
      <c r="WBT192" s="5"/>
      <c r="WBU192" s="5"/>
      <c r="WBV192" s="5"/>
      <c r="WBW192" s="5"/>
      <c r="WBX192" s="5"/>
      <c r="WBY192" s="5"/>
      <c r="WBZ192" s="5"/>
      <c r="WCA192" s="5"/>
      <c r="WCB192" s="5"/>
      <c r="WCC192" s="5"/>
      <c r="WCD192" s="5"/>
      <c r="WCE192" s="5"/>
      <c r="WCF192" s="5"/>
      <c r="WCG192" s="5"/>
      <c r="WCH192" s="5"/>
      <c r="WCI192" s="5"/>
      <c r="WCJ192" s="5"/>
      <c r="WCK192" s="5"/>
      <c r="WCL192" s="5"/>
      <c r="WCM192" s="5"/>
      <c r="WCN192" s="5"/>
      <c r="WCO192" s="5"/>
      <c r="WCP192" s="5"/>
      <c r="WCQ192" s="5"/>
      <c r="WCR192" s="5"/>
      <c r="WCS192" s="5"/>
      <c r="WCT192" s="5"/>
      <c r="WCU192" s="5"/>
      <c r="WCV192" s="5"/>
      <c r="WCW192" s="5"/>
      <c r="WCX192" s="5"/>
      <c r="WCY192" s="5"/>
      <c r="WCZ192" s="5"/>
      <c r="WDA192" s="5"/>
      <c r="WDB192" s="5"/>
      <c r="WDC192" s="5"/>
      <c r="WDD192" s="5"/>
      <c r="WDE192" s="5"/>
      <c r="WDF192" s="5"/>
      <c r="WDG192" s="5"/>
      <c r="WDH192" s="5"/>
      <c r="WDI192" s="5"/>
      <c r="WDJ192" s="5"/>
      <c r="WDK192" s="5"/>
      <c r="WDL192" s="5"/>
      <c r="WDM192" s="5"/>
      <c r="WDN192" s="5"/>
      <c r="WDO192" s="5"/>
      <c r="WDP192" s="5"/>
      <c r="WDQ192" s="5"/>
      <c r="WDR192" s="5"/>
      <c r="WDS192" s="5"/>
      <c r="WDT192" s="5"/>
      <c r="WDU192" s="5"/>
      <c r="WDV192" s="5"/>
      <c r="WDW192" s="5"/>
      <c r="WDX192" s="5"/>
      <c r="WDY192" s="5"/>
      <c r="WDZ192" s="5"/>
      <c r="WEA192" s="5"/>
      <c r="WEB192" s="5"/>
      <c r="WEC192" s="5"/>
      <c r="WED192" s="5"/>
      <c r="WEE192" s="5"/>
      <c r="WEF192" s="5"/>
      <c r="WEG192" s="5"/>
      <c r="WEH192" s="5"/>
      <c r="WEI192" s="5"/>
      <c r="WEJ192" s="5"/>
      <c r="WEK192" s="5"/>
      <c r="WEL192" s="5"/>
      <c r="WEM192" s="5"/>
      <c r="WEN192" s="5"/>
      <c r="WEO192" s="5"/>
      <c r="WEP192" s="5"/>
      <c r="WEQ192" s="5"/>
      <c r="WER192" s="5"/>
      <c r="WES192" s="5"/>
      <c r="WET192" s="5"/>
      <c r="WEU192" s="5"/>
      <c r="WEV192" s="5"/>
      <c r="WEW192" s="5"/>
      <c r="WEX192" s="5"/>
      <c r="WEY192" s="5"/>
      <c r="WEZ192" s="5"/>
      <c r="WFA192" s="5"/>
      <c r="WFB192" s="5"/>
      <c r="WFC192" s="5"/>
      <c r="WFD192" s="5"/>
      <c r="WFE192" s="5"/>
      <c r="WFF192" s="5"/>
      <c r="WFG192" s="5"/>
      <c r="WFH192" s="5"/>
      <c r="WFI192" s="5"/>
      <c r="WFJ192" s="5"/>
      <c r="WFK192" s="5"/>
      <c r="WFL192" s="5"/>
      <c r="WFM192" s="5"/>
      <c r="WFN192" s="5"/>
      <c r="WFO192" s="5"/>
      <c r="WFP192" s="5"/>
      <c r="WFQ192" s="5"/>
      <c r="WFR192" s="5"/>
      <c r="WFS192" s="5"/>
      <c r="WFT192" s="5"/>
      <c r="WFU192" s="5"/>
      <c r="WFV192" s="5"/>
      <c r="WFW192" s="5"/>
      <c r="WFX192" s="5"/>
      <c r="WFY192" s="5"/>
      <c r="WFZ192" s="5"/>
      <c r="WGA192" s="5"/>
      <c r="WGB192" s="5"/>
      <c r="WGC192" s="5"/>
      <c r="WGD192" s="5"/>
      <c r="WGE192" s="5"/>
      <c r="WGF192" s="5"/>
      <c r="WGG192" s="5"/>
      <c r="WGH192" s="5"/>
      <c r="WGI192" s="5"/>
      <c r="WGJ192" s="5"/>
      <c r="WGK192" s="5"/>
      <c r="WGL192" s="5"/>
      <c r="WGM192" s="5"/>
      <c r="WGN192" s="5"/>
      <c r="WGO192" s="5"/>
      <c r="WGP192" s="5"/>
      <c r="WGQ192" s="5"/>
      <c r="WGR192" s="5"/>
      <c r="WGS192" s="5"/>
      <c r="WGT192" s="5"/>
      <c r="WGU192" s="5"/>
      <c r="WGV192" s="5"/>
      <c r="WGW192" s="5"/>
      <c r="WGX192" s="5"/>
      <c r="WGY192" s="5"/>
      <c r="WGZ192" s="5"/>
      <c r="WHA192" s="5"/>
      <c r="WHB192" s="5"/>
      <c r="WHC192" s="5"/>
      <c r="WHD192" s="5"/>
      <c r="WHE192" s="5"/>
      <c r="WHF192" s="5"/>
      <c r="WHG192" s="5"/>
      <c r="WHH192" s="5"/>
      <c r="WHI192" s="5"/>
      <c r="WHJ192" s="5"/>
      <c r="WHK192" s="5"/>
      <c r="WHL192" s="5"/>
      <c r="WHM192" s="5"/>
      <c r="WHN192" s="5"/>
      <c r="WHO192" s="5"/>
      <c r="WHP192" s="5"/>
      <c r="WHQ192" s="5"/>
      <c r="WHR192" s="5"/>
      <c r="WHS192" s="5"/>
      <c r="WHT192" s="5"/>
      <c r="WHU192" s="5"/>
      <c r="WHV192" s="5"/>
      <c r="WHW192" s="5"/>
      <c r="WHX192" s="5"/>
      <c r="WHY192" s="5"/>
      <c r="WHZ192" s="5"/>
      <c r="WIA192" s="5"/>
      <c r="WIB192" s="5"/>
      <c r="WIC192" s="5"/>
      <c r="WID192" s="5"/>
      <c r="WIE192" s="5"/>
      <c r="WIF192" s="5"/>
      <c r="WIG192" s="5"/>
      <c r="WIH192" s="5"/>
      <c r="WII192" s="5"/>
      <c r="WIJ192" s="5"/>
      <c r="WIK192" s="5"/>
      <c r="WIL192" s="5"/>
      <c r="WIM192" s="5"/>
      <c r="WIN192" s="5"/>
      <c r="WIO192" s="5"/>
      <c r="WIP192" s="5"/>
      <c r="WIQ192" s="5"/>
      <c r="WIR192" s="5"/>
      <c r="WIS192" s="5"/>
      <c r="WIT192" s="5"/>
      <c r="WIU192" s="5"/>
      <c r="WIV192" s="5"/>
      <c r="WIW192" s="5"/>
      <c r="WIX192" s="5"/>
      <c r="WIY192" s="5"/>
      <c r="WIZ192" s="5"/>
      <c r="WJA192" s="5"/>
      <c r="WJB192" s="5"/>
      <c r="WJC192" s="5"/>
      <c r="WJD192" s="5"/>
      <c r="WJE192" s="5"/>
      <c r="WJF192" s="5"/>
      <c r="WJG192" s="5"/>
      <c r="WJH192" s="5"/>
      <c r="WJI192" s="5"/>
      <c r="WJJ192" s="5"/>
      <c r="WJK192" s="5"/>
      <c r="WJL192" s="5"/>
      <c r="WJM192" s="5"/>
      <c r="WJN192" s="5"/>
      <c r="WJO192" s="5"/>
      <c r="WJP192" s="5"/>
      <c r="WJQ192" s="5"/>
      <c r="WJR192" s="5"/>
      <c r="WJS192" s="5"/>
      <c r="WJT192" s="5"/>
      <c r="WJU192" s="5"/>
      <c r="WJV192" s="5"/>
      <c r="WJW192" s="5"/>
      <c r="WJX192" s="5"/>
      <c r="WJY192" s="5"/>
      <c r="WJZ192" s="5"/>
      <c r="WKA192" s="5"/>
      <c r="WKB192" s="5"/>
      <c r="WKC192" s="5"/>
      <c r="WKD192" s="5"/>
      <c r="WKE192" s="5"/>
      <c r="WKF192" s="5"/>
      <c r="WKG192" s="5"/>
      <c r="WKH192" s="5"/>
      <c r="WKI192" s="5"/>
      <c r="WKJ192" s="5"/>
      <c r="WKK192" s="5"/>
      <c r="WKL192" s="5"/>
      <c r="WKM192" s="5"/>
      <c r="WKN192" s="5"/>
      <c r="WKO192" s="5"/>
      <c r="WKP192" s="5"/>
      <c r="WKQ192" s="5"/>
      <c r="WKR192" s="5"/>
      <c r="WKS192" s="5"/>
      <c r="WKT192" s="5"/>
      <c r="WKU192" s="5"/>
      <c r="WKV192" s="5"/>
      <c r="WKW192" s="5"/>
      <c r="WKX192" s="5"/>
      <c r="WKY192" s="5"/>
      <c r="WKZ192" s="5"/>
      <c r="WLA192" s="5"/>
      <c r="WLB192" s="5"/>
      <c r="WLC192" s="5"/>
      <c r="WLD192" s="5"/>
      <c r="WLE192" s="5"/>
      <c r="WLF192" s="5"/>
      <c r="WLG192" s="5"/>
      <c r="WLH192" s="5"/>
      <c r="WLI192" s="5"/>
      <c r="WLJ192" s="5"/>
      <c r="WLK192" s="5"/>
      <c r="WLL192" s="5"/>
      <c r="WLM192" s="5"/>
      <c r="WLN192" s="5"/>
      <c r="WLO192" s="5"/>
      <c r="WLP192" s="5"/>
      <c r="WLQ192" s="5"/>
      <c r="WLR192" s="5"/>
      <c r="WLS192" s="5"/>
      <c r="WLT192" s="5"/>
      <c r="WLU192" s="5"/>
      <c r="WLV192" s="5"/>
      <c r="WLW192" s="5"/>
      <c r="WLX192" s="5"/>
      <c r="WLY192" s="5"/>
      <c r="WLZ192" s="5"/>
      <c r="WMA192" s="5"/>
      <c r="WMB192" s="5"/>
      <c r="WMC192" s="5"/>
      <c r="WMD192" s="5"/>
      <c r="WME192" s="5"/>
      <c r="WMF192" s="5"/>
      <c r="WMG192" s="5"/>
      <c r="WMH192" s="5"/>
      <c r="WMI192" s="5"/>
      <c r="WMJ192" s="5"/>
      <c r="WMK192" s="5"/>
      <c r="WML192" s="5"/>
      <c r="WMM192" s="5"/>
      <c r="WMN192" s="5"/>
      <c r="WMO192" s="5"/>
      <c r="WMP192" s="5"/>
      <c r="WMQ192" s="5"/>
      <c r="WMR192" s="5"/>
      <c r="WMS192" s="5"/>
      <c r="WMT192" s="5"/>
      <c r="WMU192" s="5"/>
      <c r="WMV192" s="5"/>
      <c r="WMW192" s="5"/>
      <c r="WMX192" s="5"/>
      <c r="WMY192" s="5"/>
      <c r="WMZ192" s="5"/>
      <c r="WNA192" s="5"/>
      <c r="WNB192" s="5"/>
      <c r="WNC192" s="5"/>
      <c r="WND192" s="5"/>
      <c r="WNE192" s="5"/>
      <c r="WNF192" s="5"/>
      <c r="WNG192" s="5"/>
      <c r="WNH192" s="5"/>
      <c r="WNI192" s="5"/>
      <c r="WNJ192" s="5"/>
      <c r="WNK192" s="5"/>
      <c r="WNL192" s="5"/>
      <c r="WNM192" s="5"/>
      <c r="WNN192" s="5"/>
      <c r="WNO192" s="5"/>
      <c r="WNP192" s="5"/>
      <c r="WNQ192" s="5"/>
      <c r="WNR192" s="5"/>
      <c r="WNS192" s="5"/>
      <c r="WNT192" s="5"/>
      <c r="WNU192" s="5"/>
      <c r="WNV192" s="5"/>
      <c r="WNW192" s="5"/>
      <c r="WNX192" s="5"/>
      <c r="WNY192" s="5"/>
      <c r="WNZ192" s="5"/>
      <c r="WOA192" s="5"/>
      <c r="WOB192" s="5"/>
      <c r="WOC192" s="5"/>
      <c r="WOD192" s="5"/>
      <c r="WOE192" s="5"/>
      <c r="WOF192" s="5"/>
      <c r="WOG192" s="5"/>
      <c r="WOH192" s="5"/>
      <c r="WOI192" s="5"/>
      <c r="WOJ192" s="5"/>
      <c r="WOK192" s="5"/>
      <c r="WOL192" s="5"/>
      <c r="WOM192" s="5"/>
      <c r="WON192" s="5"/>
      <c r="WOO192" s="5"/>
      <c r="WOP192" s="5"/>
      <c r="WOQ192" s="5"/>
      <c r="WOR192" s="5"/>
      <c r="WOS192" s="5"/>
      <c r="WOT192" s="5"/>
      <c r="WOU192" s="5"/>
      <c r="WOV192" s="5"/>
      <c r="WOW192" s="5"/>
      <c r="WOX192" s="5"/>
      <c r="WOY192" s="5"/>
      <c r="WOZ192" s="5"/>
      <c r="WPA192" s="5"/>
      <c r="WPB192" s="5"/>
      <c r="WPC192" s="5"/>
      <c r="WPD192" s="5"/>
      <c r="WPE192" s="5"/>
      <c r="WPF192" s="5"/>
      <c r="WPG192" s="5"/>
      <c r="WPH192" s="5"/>
      <c r="WPI192" s="5"/>
      <c r="WPJ192" s="5"/>
      <c r="WPK192" s="5"/>
      <c r="WPL192" s="5"/>
      <c r="WPM192" s="5"/>
      <c r="WPN192" s="5"/>
      <c r="WPO192" s="5"/>
      <c r="WPP192" s="5"/>
      <c r="WPQ192" s="5"/>
      <c r="WPR192" s="5"/>
      <c r="WPS192" s="5"/>
      <c r="WPT192" s="5"/>
      <c r="WPU192" s="5"/>
      <c r="WPV192" s="5"/>
      <c r="WPW192" s="5"/>
      <c r="WPX192" s="5"/>
      <c r="WPY192" s="5"/>
      <c r="WPZ192" s="5"/>
      <c r="WQA192" s="5"/>
      <c r="WQB192" s="5"/>
      <c r="WQC192" s="5"/>
      <c r="WQD192" s="5"/>
      <c r="WQE192" s="5"/>
      <c r="WQF192" s="5"/>
      <c r="WQG192" s="5"/>
      <c r="WQH192" s="5"/>
      <c r="WQI192" s="5"/>
      <c r="WQJ192" s="5"/>
      <c r="WQK192" s="5"/>
      <c r="WQL192" s="5"/>
      <c r="WQM192" s="5"/>
      <c r="WQN192" s="5"/>
      <c r="WQO192" s="5"/>
      <c r="WQP192" s="5"/>
      <c r="WQQ192" s="5"/>
      <c r="WQR192" s="5"/>
      <c r="WQS192" s="5"/>
      <c r="WQT192" s="5"/>
      <c r="WQU192" s="5"/>
      <c r="WQV192" s="5"/>
      <c r="WQW192" s="5"/>
      <c r="WQX192" s="5"/>
      <c r="WQY192" s="5"/>
      <c r="WQZ192" s="5"/>
      <c r="WRA192" s="5"/>
      <c r="WRB192" s="5"/>
      <c r="WRC192" s="5"/>
      <c r="WRD192" s="5"/>
      <c r="WRE192" s="5"/>
      <c r="WRF192" s="5"/>
      <c r="WRG192" s="5"/>
      <c r="WRH192" s="5"/>
      <c r="WRI192" s="5"/>
      <c r="WRJ192" s="5"/>
      <c r="WRK192" s="5"/>
      <c r="WRL192" s="5"/>
      <c r="WRM192" s="5"/>
      <c r="WRN192" s="5"/>
      <c r="WRO192" s="5"/>
      <c r="WRP192" s="5"/>
      <c r="WRQ192" s="5"/>
      <c r="WRR192" s="5"/>
      <c r="WRS192" s="5"/>
      <c r="WRT192" s="5"/>
      <c r="WRU192" s="5"/>
      <c r="WRV192" s="5"/>
      <c r="WRW192" s="5"/>
      <c r="WRX192" s="5"/>
      <c r="WRY192" s="5"/>
      <c r="WRZ192" s="5"/>
      <c r="WSA192" s="5"/>
      <c r="WSB192" s="5"/>
      <c r="WSC192" s="5"/>
      <c r="WSD192" s="5"/>
      <c r="WSE192" s="5"/>
      <c r="WSF192" s="5"/>
      <c r="WSG192" s="5"/>
      <c r="WSH192" s="5"/>
      <c r="WSI192" s="5"/>
      <c r="WSJ192" s="5"/>
      <c r="WSK192" s="5"/>
      <c r="WSL192" s="5"/>
      <c r="WSM192" s="5"/>
      <c r="WSN192" s="5"/>
      <c r="WSO192" s="5"/>
      <c r="WSP192" s="5"/>
      <c r="WSQ192" s="5"/>
      <c r="WSR192" s="5"/>
      <c r="WSS192" s="5"/>
      <c r="WST192" s="5"/>
      <c r="WSU192" s="5"/>
      <c r="WSV192" s="5"/>
      <c r="WSW192" s="5"/>
      <c r="WSX192" s="5"/>
      <c r="WSY192" s="5"/>
      <c r="WSZ192" s="5"/>
      <c r="WTA192" s="5"/>
      <c r="WTB192" s="5"/>
      <c r="WTC192" s="5"/>
      <c r="WTD192" s="5"/>
      <c r="WTE192" s="5"/>
      <c r="WTF192" s="5"/>
      <c r="WTG192" s="5"/>
      <c r="WTH192" s="5"/>
      <c r="WTI192" s="5"/>
      <c r="WTJ192" s="5"/>
      <c r="WTK192" s="5"/>
      <c r="WTL192" s="5"/>
      <c r="WTM192" s="5"/>
      <c r="WTN192" s="5"/>
      <c r="WTO192" s="5"/>
      <c r="WTP192" s="5"/>
      <c r="WTQ192" s="5"/>
      <c r="WTR192" s="5"/>
      <c r="WTS192" s="5"/>
      <c r="WTT192" s="5"/>
      <c r="WTU192" s="5"/>
      <c r="WTV192" s="5"/>
      <c r="WTW192" s="5"/>
      <c r="WTX192" s="5"/>
      <c r="WTY192" s="5"/>
      <c r="WTZ192" s="5"/>
      <c r="WUA192" s="5"/>
      <c r="WUB192" s="5"/>
      <c r="WUC192" s="5"/>
      <c r="WUD192" s="5"/>
      <c r="WUE192" s="5"/>
      <c r="WUF192" s="5"/>
      <c r="WUG192" s="5"/>
      <c r="WUH192" s="5"/>
      <c r="WUI192" s="5"/>
      <c r="WUJ192" s="5"/>
      <c r="WUK192" s="5"/>
      <c r="WUL192" s="5"/>
      <c r="WUM192" s="5"/>
      <c r="WUN192" s="5"/>
      <c r="WUO192" s="5"/>
      <c r="WUP192" s="5"/>
      <c r="WUQ192" s="5"/>
      <c r="WUR192" s="5"/>
      <c r="WUS192" s="5"/>
      <c r="WUT192" s="5"/>
      <c r="WUU192" s="5"/>
      <c r="WUV192" s="5"/>
      <c r="WUW192" s="5"/>
      <c r="WUX192" s="5"/>
      <c r="WUY192" s="5"/>
      <c r="WUZ192" s="5"/>
      <c r="WVA192" s="5"/>
      <c r="WVB192" s="5"/>
      <c r="WVC192" s="5"/>
      <c r="WVD192" s="5"/>
      <c r="WVE192" s="5"/>
      <c r="WVF192" s="5"/>
      <c r="WVG192" s="5"/>
      <c r="WVH192" s="5"/>
      <c r="WVI192" s="5"/>
      <c r="WVJ192" s="5"/>
      <c r="WVK192" s="5"/>
      <c r="WVL192" s="5"/>
      <c r="WVM192" s="5"/>
      <c r="WVN192" s="5"/>
      <c r="WVO192" s="5"/>
      <c r="WVP192" s="5"/>
      <c r="WVQ192" s="5"/>
      <c r="WVR192" s="5"/>
      <c r="WVS192" s="5"/>
      <c r="WVT192" s="5"/>
      <c r="WVU192" s="5"/>
      <c r="WVV192" s="5"/>
      <c r="WVW192" s="5"/>
      <c r="WVX192" s="5"/>
      <c r="WVY192" s="5"/>
      <c r="WVZ192" s="5"/>
      <c r="WWA192" s="5"/>
      <c r="WWB192" s="5"/>
      <c r="WWC192" s="5"/>
      <c r="WWD192" s="5"/>
      <c r="WWE192" s="5"/>
      <c r="WWF192" s="5"/>
      <c r="WWG192" s="5"/>
      <c r="WWH192" s="5"/>
      <c r="WWI192" s="5"/>
      <c r="WWJ192" s="5"/>
      <c r="WWK192" s="5"/>
      <c r="WWL192" s="5"/>
      <c r="WWM192" s="5"/>
      <c r="WWN192" s="5"/>
      <c r="WWO192" s="5"/>
      <c r="WWP192" s="5"/>
      <c r="WWQ192" s="5"/>
      <c r="WWR192" s="5"/>
      <c r="WWS192" s="5"/>
      <c r="WWT192" s="5"/>
      <c r="WWU192" s="5"/>
      <c r="WWV192" s="5"/>
      <c r="WWW192" s="5"/>
      <c r="WWX192" s="5"/>
      <c r="WWY192" s="5"/>
      <c r="WWZ192" s="5"/>
      <c r="WXA192" s="5"/>
      <c r="WXB192" s="5"/>
      <c r="WXC192" s="5"/>
      <c r="WXD192" s="5"/>
      <c r="WXE192" s="5"/>
      <c r="WXF192" s="5"/>
      <c r="WXG192" s="5"/>
      <c r="WXH192" s="5"/>
      <c r="WXI192" s="5"/>
      <c r="WXJ192" s="5"/>
      <c r="WXK192" s="5"/>
      <c r="WXL192" s="5"/>
      <c r="WXM192" s="5"/>
      <c r="WXN192" s="5"/>
      <c r="WXO192" s="5"/>
      <c r="WXP192" s="5"/>
      <c r="WXQ192" s="5"/>
      <c r="WXR192" s="5"/>
      <c r="WXS192" s="5"/>
      <c r="WXT192" s="5"/>
      <c r="WXU192" s="5"/>
      <c r="WXV192" s="5"/>
      <c r="WXW192" s="5"/>
      <c r="WXX192" s="5"/>
      <c r="WXY192" s="5"/>
      <c r="WXZ192" s="5"/>
      <c r="WYA192" s="5"/>
      <c r="WYB192" s="5"/>
      <c r="WYC192" s="5"/>
      <c r="WYD192" s="5"/>
      <c r="WYE192" s="5"/>
      <c r="WYF192" s="5"/>
      <c r="WYG192" s="5"/>
      <c r="WYH192" s="5"/>
      <c r="WYI192" s="5"/>
      <c r="WYJ192" s="5"/>
      <c r="WYK192" s="5"/>
      <c r="WYL192" s="5"/>
      <c r="WYM192" s="5"/>
      <c r="WYN192" s="5"/>
      <c r="WYO192" s="5"/>
      <c r="WYP192" s="5"/>
      <c r="WYQ192" s="5"/>
      <c r="WYR192" s="5"/>
      <c r="WYS192" s="5"/>
      <c r="WYT192" s="5"/>
      <c r="WYU192" s="5"/>
      <c r="WYV192" s="5"/>
      <c r="WYW192" s="5"/>
      <c r="WYX192" s="5"/>
      <c r="WYY192" s="5"/>
      <c r="WYZ192" s="5"/>
      <c r="WZA192" s="5"/>
      <c r="WZB192" s="5"/>
      <c r="WZC192" s="5"/>
      <c r="WZD192" s="5"/>
      <c r="WZE192" s="5"/>
      <c r="WZF192" s="5"/>
      <c r="WZG192" s="5"/>
      <c r="WZH192" s="5"/>
      <c r="WZI192" s="5"/>
      <c r="WZJ192" s="5"/>
      <c r="WZK192" s="5"/>
      <c r="WZL192" s="5"/>
      <c r="WZM192" s="5"/>
      <c r="WZN192" s="5"/>
      <c r="WZO192" s="5"/>
      <c r="WZP192" s="5"/>
      <c r="WZQ192" s="5"/>
      <c r="WZR192" s="5"/>
      <c r="WZS192" s="5"/>
      <c r="WZT192" s="5"/>
      <c r="WZU192" s="5"/>
      <c r="WZV192" s="5"/>
      <c r="WZW192" s="5"/>
      <c r="WZX192" s="5"/>
      <c r="WZY192" s="5"/>
      <c r="WZZ192" s="5"/>
      <c r="XAA192" s="5"/>
      <c r="XAB192" s="5"/>
      <c r="XAC192" s="5"/>
      <c r="XAD192" s="5"/>
      <c r="XAE192" s="5"/>
      <c r="XAF192" s="5"/>
      <c r="XAG192" s="5"/>
      <c r="XAH192" s="5"/>
      <c r="XAI192" s="5"/>
      <c r="XAJ192" s="5"/>
      <c r="XAK192" s="5"/>
      <c r="XAL192" s="5"/>
      <c r="XAM192" s="5"/>
      <c r="XAN192" s="5"/>
      <c r="XAO192" s="5"/>
      <c r="XAP192" s="5"/>
      <c r="XAQ192" s="5"/>
      <c r="XAR192" s="5"/>
      <c r="XAS192" s="5"/>
      <c r="XAT192" s="5"/>
      <c r="XAU192" s="5"/>
      <c r="XAV192" s="5"/>
      <c r="XAW192" s="5"/>
      <c r="XAX192" s="5"/>
      <c r="XAY192" s="5"/>
      <c r="XAZ192" s="5"/>
      <c r="XBA192" s="5"/>
      <c r="XBB192" s="5"/>
      <c r="XBC192" s="5"/>
      <c r="XBD192" s="5"/>
      <c r="XBE192" s="5"/>
      <c r="XBF192" s="5"/>
      <c r="XBG192" s="5"/>
      <c r="XBH192" s="5"/>
      <c r="XBI192" s="5"/>
      <c r="XBJ192" s="5"/>
      <c r="XBK192" s="5"/>
      <c r="XBL192" s="5"/>
      <c r="XBM192" s="5"/>
      <c r="XBN192" s="5"/>
      <c r="XBO192" s="5"/>
      <c r="XBP192" s="5"/>
      <c r="XBQ192" s="5"/>
      <c r="XBR192" s="5"/>
      <c r="XBS192" s="5"/>
      <c r="XBT192" s="5"/>
      <c r="XBU192" s="5"/>
      <c r="XBV192" s="5"/>
      <c r="XBW192" s="5"/>
      <c r="XBX192" s="5"/>
      <c r="XBY192" s="5"/>
      <c r="XBZ192" s="5"/>
      <c r="XCA192" s="5"/>
      <c r="XCB192" s="5"/>
      <c r="XCC192" s="5"/>
      <c r="XCD192" s="5"/>
      <c r="XCE192" s="5"/>
      <c r="XCF192" s="5"/>
      <c r="XCG192" s="5"/>
      <c r="XCH192" s="5"/>
      <c r="XCI192" s="5"/>
      <c r="XCJ192" s="5"/>
      <c r="XCK192" s="5"/>
      <c r="XCL192" s="5"/>
      <c r="XCM192" s="5"/>
      <c r="XCN192" s="5"/>
      <c r="XCO192" s="5"/>
      <c r="XCP192" s="5"/>
      <c r="XCQ192" s="5"/>
      <c r="XCR192" s="5"/>
      <c r="XCS192" s="5"/>
      <c r="XCT192" s="5"/>
      <c r="XCU192" s="5"/>
      <c r="XCV192" s="5"/>
      <c r="XCW192" s="5"/>
      <c r="XCX192" s="5"/>
      <c r="XCY192" s="5"/>
      <c r="XCZ192" s="5"/>
      <c r="XDA192" s="5"/>
      <c r="XDB192" s="5"/>
      <c r="XDC192" s="5"/>
      <c r="XDD192" s="5"/>
      <c r="XDE192" s="5"/>
      <c r="XDF192" s="5"/>
      <c r="XDG192" s="5"/>
      <c r="XDH192" s="5"/>
      <c r="XDI192" s="5"/>
      <c r="XDJ192" s="5"/>
      <c r="XDK192" s="5"/>
      <c r="XDL192" s="5"/>
      <c r="XDM192" s="5"/>
      <c r="XDN192" s="5"/>
      <c r="XDO192" s="5"/>
      <c r="XDP192" s="5"/>
      <c r="XDQ192" s="5"/>
      <c r="XDR192" s="5"/>
      <c r="XDS192" s="5"/>
      <c r="XDT192" s="5"/>
      <c r="XDU192" s="5"/>
      <c r="XDV192" s="5"/>
      <c r="XDW192" s="5"/>
      <c r="XDX192" s="5"/>
      <c r="XDY192" s="5"/>
      <c r="XDZ192" s="5"/>
      <c r="XEA192" s="5"/>
      <c r="XEB192" s="5"/>
      <c r="XEC192" s="5"/>
      <c r="XED192" s="5"/>
      <c r="XEE192" s="5"/>
      <c r="XEF192" s="5"/>
      <c r="XEG192" s="5"/>
      <c r="XEH192" s="5"/>
      <c r="XEI192" s="5"/>
      <c r="XEJ192" s="5"/>
      <c r="XEK192" s="5"/>
      <c r="XEL192" s="5"/>
      <c r="XEM192" s="5"/>
      <c r="XEN192" s="5"/>
      <c r="XEO192" s="5"/>
      <c r="XEP192" s="5"/>
      <c r="XEQ192" s="5"/>
      <c r="XER192" s="5"/>
      <c r="XES192" s="5"/>
      <c r="XET192" s="5"/>
      <c r="XEU192" s="5"/>
      <c r="XEV192" s="5"/>
      <c r="XEW192" s="5"/>
      <c r="XEX192" s="5"/>
      <c r="XEY192" s="5"/>
      <c r="XEZ192" s="5"/>
    </row>
    <row r="193" spans="1:20" x14ac:dyDescent="0.25">
      <c r="A193" s="234"/>
      <c r="B193" s="235"/>
      <c r="C193" s="240" t="s">
        <v>230</v>
      </c>
      <c r="D193" s="240"/>
      <c r="E193" s="309">
        <v>8310</v>
      </c>
      <c r="F193" s="193">
        <v>1</v>
      </c>
      <c r="G193" s="193">
        <v>0</v>
      </c>
      <c r="H193" s="193">
        <v>0</v>
      </c>
      <c r="I193" s="236"/>
      <c r="J193" s="237"/>
      <c r="K193" s="236"/>
      <c r="L193" s="236"/>
      <c r="M193" s="236"/>
      <c r="N193" s="237"/>
      <c r="O193" s="238"/>
      <c r="P193" s="239"/>
      <c r="Q193" s="239"/>
      <c r="R193" s="239"/>
      <c r="S193" s="5"/>
      <c r="T193" s="5"/>
    </row>
    <row r="194" spans="1:20" x14ac:dyDescent="0.25">
      <c r="A194" s="234"/>
      <c r="B194" s="235"/>
      <c r="C194" s="240" t="s">
        <v>642</v>
      </c>
      <c r="D194" s="240"/>
      <c r="E194" s="309">
        <v>8210</v>
      </c>
      <c r="F194" s="193">
        <v>4</v>
      </c>
      <c r="G194" s="193">
        <v>0</v>
      </c>
      <c r="H194" s="193">
        <v>0</v>
      </c>
      <c r="I194" s="236"/>
      <c r="J194" s="237"/>
      <c r="K194" s="236"/>
      <c r="L194" s="236"/>
      <c r="M194" s="236"/>
      <c r="N194" s="237"/>
      <c r="O194" s="238"/>
      <c r="P194" s="239"/>
      <c r="Q194" s="239"/>
      <c r="R194" s="239"/>
      <c r="S194" s="5"/>
      <c r="T194" s="5"/>
    </row>
    <row r="195" spans="1:20" x14ac:dyDescent="0.25">
      <c r="A195" s="234"/>
      <c r="B195" s="235"/>
      <c r="C195" s="240" t="s">
        <v>234</v>
      </c>
      <c r="D195" s="240"/>
      <c r="E195" s="309">
        <v>8204</v>
      </c>
      <c r="F195" s="193">
        <v>11</v>
      </c>
      <c r="G195" s="193">
        <v>0</v>
      </c>
      <c r="H195" s="193">
        <v>0</v>
      </c>
      <c r="I195" s="236"/>
      <c r="J195" s="237"/>
      <c r="K195" s="236"/>
      <c r="L195" s="236"/>
      <c r="M195" s="236"/>
      <c r="N195" s="237"/>
      <c r="O195" s="238"/>
      <c r="P195" s="239"/>
      <c r="Q195" s="239"/>
      <c r="R195" s="239"/>
      <c r="S195" s="5"/>
      <c r="T195" s="5"/>
    </row>
    <row r="196" spans="1:20" x14ac:dyDescent="0.25">
      <c r="A196" s="234"/>
      <c r="B196" s="235"/>
      <c r="C196" s="240" t="s">
        <v>237</v>
      </c>
      <c r="D196" s="240"/>
      <c r="E196" s="309">
        <v>8069</v>
      </c>
      <c r="F196" s="193">
        <v>2</v>
      </c>
      <c r="G196" s="193">
        <v>0</v>
      </c>
      <c r="H196" s="193">
        <v>0</v>
      </c>
      <c r="I196" s="236"/>
      <c r="J196" s="237"/>
      <c r="K196" s="236"/>
      <c r="L196" s="236"/>
      <c r="M196" s="236"/>
      <c r="N196" s="237"/>
      <c r="O196" s="238"/>
      <c r="P196" s="239"/>
      <c r="Q196" s="239"/>
      <c r="R196" s="239"/>
      <c r="S196" s="5"/>
      <c r="T196" s="5"/>
    </row>
    <row r="197" spans="1:20" x14ac:dyDescent="0.25">
      <c r="A197" s="234"/>
      <c r="B197" s="235"/>
      <c r="C197" s="240" t="s">
        <v>241</v>
      </c>
      <c r="D197" s="240"/>
      <c r="E197" s="309">
        <v>8089</v>
      </c>
      <c r="F197" s="193">
        <v>2</v>
      </c>
      <c r="G197" s="193">
        <v>0</v>
      </c>
      <c r="H197" s="193">
        <v>0</v>
      </c>
      <c r="I197" s="236"/>
      <c r="J197" s="237"/>
      <c r="K197" s="236"/>
      <c r="L197" s="236"/>
      <c r="M197" s="236"/>
      <c r="N197" s="237"/>
      <c r="O197" s="238"/>
      <c r="P197" s="239"/>
      <c r="Q197" s="239"/>
      <c r="R197" s="239"/>
      <c r="S197" s="5"/>
      <c r="T197" s="5"/>
    </row>
    <row r="198" spans="1:20" x14ac:dyDescent="0.25">
      <c r="A198" s="234"/>
      <c r="B198" s="235"/>
      <c r="C198" s="240" t="s">
        <v>243</v>
      </c>
      <c r="D198" s="240"/>
      <c r="E198" s="309">
        <v>8312</v>
      </c>
      <c r="F198" s="193">
        <v>3</v>
      </c>
      <c r="G198" s="193">
        <v>0</v>
      </c>
      <c r="H198" s="193">
        <v>0</v>
      </c>
      <c r="I198" s="236"/>
      <c r="J198" s="237"/>
      <c r="K198" s="236"/>
      <c r="L198" s="236"/>
      <c r="M198" s="236"/>
      <c r="N198" s="237"/>
      <c r="O198" s="238"/>
      <c r="P198" s="239"/>
      <c r="Q198" s="239"/>
      <c r="R198" s="239"/>
      <c r="S198" s="5"/>
      <c r="T198" s="5"/>
    </row>
    <row r="199" spans="1:20" x14ac:dyDescent="0.25">
      <c r="A199" s="234"/>
      <c r="B199" s="235"/>
      <c r="C199" s="240" t="s">
        <v>383</v>
      </c>
      <c r="D199" s="240"/>
      <c r="E199" s="309">
        <v>8021</v>
      </c>
      <c r="F199" s="193">
        <v>13</v>
      </c>
      <c r="G199" s="193">
        <v>0</v>
      </c>
      <c r="H199" s="193">
        <v>0</v>
      </c>
      <c r="I199" s="236"/>
      <c r="J199" s="237"/>
      <c r="K199" s="236"/>
      <c r="L199" s="236"/>
      <c r="M199" s="236"/>
      <c r="N199" s="237"/>
      <c r="O199" s="238"/>
      <c r="P199" s="239"/>
      <c r="Q199" s="239"/>
      <c r="R199" s="239"/>
      <c r="S199" s="5"/>
      <c r="T199" s="5"/>
    </row>
    <row r="200" spans="1:20" x14ac:dyDescent="0.25">
      <c r="A200" s="234"/>
      <c r="B200" s="235"/>
      <c r="C200" s="240" t="s">
        <v>253</v>
      </c>
      <c r="D200" s="240"/>
      <c r="E200" s="309">
        <v>8215</v>
      </c>
      <c r="F200" s="193">
        <v>11</v>
      </c>
      <c r="G200" s="193">
        <v>0</v>
      </c>
      <c r="H200" s="193">
        <v>0</v>
      </c>
      <c r="I200" s="236"/>
      <c r="J200" s="237"/>
      <c r="K200" s="236"/>
      <c r="L200" s="236"/>
      <c r="M200" s="236"/>
      <c r="N200" s="237"/>
      <c r="O200" s="238"/>
      <c r="P200" s="239"/>
      <c r="Q200" s="239"/>
      <c r="R200" s="239"/>
      <c r="S200" s="5"/>
      <c r="T200" s="5"/>
    </row>
    <row r="201" spans="1:20" x14ac:dyDescent="0.25">
      <c r="A201" s="234"/>
      <c r="B201" s="235"/>
      <c r="C201" s="240" t="s">
        <v>254</v>
      </c>
      <c r="D201" s="240"/>
      <c r="E201" s="309">
        <v>8234</v>
      </c>
      <c r="F201" s="193">
        <v>21</v>
      </c>
      <c r="G201" s="193">
        <v>0</v>
      </c>
      <c r="H201" s="193">
        <v>0</v>
      </c>
      <c r="I201" s="236"/>
      <c r="J201" s="237"/>
      <c r="K201" s="236"/>
      <c r="L201" s="236"/>
      <c r="M201" s="236"/>
      <c r="N201" s="237"/>
      <c r="O201" s="238"/>
      <c r="P201" s="239"/>
      <c r="Q201" s="239"/>
      <c r="R201" s="239"/>
      <c r="S201" s="5"/>
      <c r="T201" s="5"/>
    </row>
    <row r="202" spans="1:20" x14ac:dyDescent="0.25">
      <c r="A202" s="234"/>
      <c r="B202" s="235"/>
      <c r="C202" s="240" t="s">
        <v>257</v>
      </c>
      <c r="D202" s="240"/>
      <c r="E202" s="309">
        <v>8318</v>
      </c>
      <c r="F202" s="193">
        <v>1</v>
      </c>
      <c r="G202" s="193">
        <v>0</v>
      </c>
      <c r="H202" s="193">
        <v>0</v>
      </c>
      <c r="I202" s="236"/>
      <c r="J202" s="237"/>
      <c r="K202" s="236"/>
      <c r="L202" s="236"/>
      <c r="M202" s="236"/>
      <c r="N202" s="237"/>
      <c r="O202" s="238"/>
      <c r="P202" s="239"/>
      <c r="Q202" s="239"/>
      <c r="R202" s="239"/>
      <c r="S202" s="5"/>
      <c r="T202" s="5"/>
    </row>
    <row r="203" spans="1:20" x14ac:dyDescent="0.25">
      <c r="A203" s="234"/>
      <c r="B203" s="235"/>
      <c r="C203" s="240" t="s">
        <v>265</v>
      </c>
      <c r="D203" s="240"/>
      <c r="E203" s="309">
        <v>8026</v>
      </c>
      <c r="F203" s="193">
        <v>1</v>
      </c>
      <c r="G203" s="193">
        <v>0</v>
      </c>
      <c r="H203" s="193">
        <v>0</v>
      </c>
      <c r="I203" s="236"/>
      <c r="J203" s="237"/>
      <c r="K203" s="236"/>
      <c r="L203" s="236"/>
      <c r="M203" s="236"/>
      <c r="N203" s="237"/>
      <c r="O203" s="238"/>
      <c r="P203" s="239"/>
      <c r="Q203" s="239"/>
      <c r="R203" s="239"/>
      <c r="S203" s="5"/>
      <c r="T203" s="5"/>
    </row>
    <row r="204" spans="1:20" x14ac:dyDescent="0.25">
      <c r="A204" s="234"/>
      <c r="B204" s="235"/>
      <c r="C204" s="240" t="s">
        <v>267</v>
      </c>
      <c r="D204" s="240"/>
      <c r="E204" s="309">
        <v>8028</v>
      </c>
      <c r="F204" s="193">
        <v>9</v>
      </c>
      <c r="G204" s="193">
        <v>0</v>
      </c>
      <c r="H204" s="193">
        <v>0</v>
      </c>
      <c r="I204" s="236"/>
      <c r="J204" s="237"/>
      <c r="K204" s="236"/>
      <c r="L204" s="236"/>
      <c r="M204" s="236"/>
      <c r="N204" s="237"/>
      <c r="O204" s="238"/>
      <c r="P204" s="239"/>
      <c r="Q204" s="239"/>
      <c r="R204" s="239"/>
      <c r="S204" s="5"/>
      <c r="T204" s="5"/>
    </row>
    <row r="205" spans="1:20" x14ac:dyDescent="0.25">
      <c r="A205" s="234"/>
      <c r="B205" s="235"/>
      <c r="C205" s="240" t="s">
        <v>268</v>
      </c>
      <c r="D205" s="240"/>
      <c r="E205" s="309">
        <v>8029</v>
      </c>
      <c r="F205" s="193">
        <v>1</v>
      </c>
      <c r="G205" s="193">
        <v>0</v>
      </c>
      <c r="H205" s="193">
        <v>0</v>
      </c>
      <c r="I205" s="236"/>
      <c r="J205" s="237"/>
      <c r="K205" s="236"/>
      <c r="L205" s="236"/>
      <c r="M205" s="236"/>
      <c r="N205" s="237"/>
      <c r="O205" s="238"/>
      <c r="P205" s="239"/>
      <c r="Q205" s="239"/>
      <c r="R205" s="239"/>
      <c r="S205" s="5"/>
      <c r="T205" s="5"/>
    </row>
    <row r="206" spans="1:20" x14ac:dyDescent="0.25">
      <c r="A206" s="234"/>
      <c r="B206" s="235"/>
      <c r="C206" s="240" t="s">
        <v>273</v>
      </c>
      <c r="D206" s="240"/>
      <c r="E206" s="309">
        <v>8037</v>
      </c>
      <c r="F206" s="193">
        <v>16</v>
      </c>
      <c r="G206" s="193">
        <v>0</v>
      </c>
      <c r="H206" s="193">
        <v>0</v>
      </c>
      <c r="I206" s="236"/>
      <c r="J206" s="237"/>
      <c r="K206" s="236"/>
      <c r="L206" s="236"/>
      <c r="M206" s="236"/>
      <c r="N206" s="237"/>
      <c r="O206" s="238"/>
      <c r="P206" s="239"/>
      <c r="Q206" s="239"/>
      <c r="R206" s="239"/>
      <c r="S206" s="5"/>
      <c r="T206" s="5"/>
    </row>
    <row r="207" spans="1:20" x14ac:dyDescent="0.25">
      <c r="A207" s="234"/>
      <c r="B207" s="235"/>
      <c r="C207" s="240" t="s">
        <v>278</v>
      </c>
      <c r="D207" s="240"/>
      <c r="E207" s="309">
        <v>8021</v>
      </c>
      <c r="F207" s="193">
        <v>1</v>
      </c>
      <c r="G207" s="193">
        <v>0</v>
      </c>
      <c r="H207" s="193">
        <v>0</v>
      </c>
      <c r="I207" s="236"/>
      <c r="J207" s="237"/>
      <c r="K207" s="236"/>
      <c r="L207" s="236"/>
      <c r="M207" s="236"/>
      <c r="N207" s="237"/>
      <c r="O207" s="238"/>
      <c r="P207" s="239"/>
      <c r="Q207" s="239"/>
      <c r="R207" s="239"/>
      <c r="S207" s="5"/>
      <c r="T207" s="5"/>
    </row>
    <row r="208" spans="1:20" x14ac:dyDescent="0.25">
      <c r="A208" s="234"/>
      <c r="B208" s="235"/>
      <c r="C208" s="240" t="s">
        <v>279</v>
      </c>
      <c r="D208" s="240"/>
      <c r="E208" s="309">
        <v>8045</v>
      </c>
      <c r="F208" s="193">
        <v>1</v>
      </c>
      <c r="G208" s="193">
        <v>0</v>
      </c>
      <c r="H208" s="193">
        <v>0</v>
      </c>
      <c r="I208" s="236"/>
      <c r="J208" s="237"/>
      <c r="K208" s="236"/>
      <c r="L208" s="236"/>
      <c r="M208" s="236"/>
      <c r="N208" s="237"/>
      <c r="O208" s="238"/>
      <c r="P208" s="239"/>
      <c r="Q208" s="239"/>
      <c r="R208" s="239"/>
      <c r="S208" s="5"/>
      <c r="T208" s="5"/>
    </row>
    <row r="209" spans="1:20" x14ac:dyDescent="0.25">
      <c r="A209" s="234"/>
      <c r="B209" s="235"/>
      <c r="C209" s="240" t="s">
        <v>281</v>
      </c>
      <c r="D209" s="240"/>
      <c r="E209" s="309">
        <v>8021</v>
      </c>
      <c r="F209" s="193">
        <v>8</v>
      </c>
      <c r="G209" s="193">
        <v>0</v>
      </c>
      <c r="H209" s="193">
        <v>0</v>
      </c>
      <c r="I209" s="236"/>
      <c r="J209" s="237"/>
      <c r="K209" s="236"/>
      <c r="L209" s="236"/>
      <c r="M209" s="236"/>
      <c r="N209" s="237"/>
      <c r="O209" s="238"/>
      <c r="P209" s="239"/>
      <c r="Q209" s="239"/>
      <c r="R209" s="239"/>
      <c r="S209" s="5"/>
      <c r="T209" s="5"/>
    </row>
    <row r="210" spans="1:20" x14ac:dyDescent="0.25">
      <c r="A210" s="234"/>
      <c r="B210" s="235"/>
      <c r="C210" s="240" t="s">
        <v>286</v>
      </c>
      <c r="D210" s="240"/>
      <c r="E210" s="309">
        <v>8049</v>
      </c>
      <c r="F210" s="193">
        <v>2</v>
      </c>
      <c r="G210" s="193">
        <v>0</v>
      </c>
      <c r="H210" s="193">
        <v>0</v>
      </c>
      <c r="I210" s="236"/>
      <c r="J210" s="237"/>
      <c r="K210" s="236"/>
      <c r="L210" s="236"/>
      <c r="M210" s="236"/>
      <c r="N210" s="237"/>
      <c r="O210" s="238"/>
      <c r="P210" s="239"/>
      <c r="Q210" s="239"/>
      <c r="R210" s="239"/>
      <c r="S210" s="5"/>
      <c r="T210" s="5"/>
    </row>
    <row r="211" spans="1:20" x14ac:dyDescent="0.25">
      <c r="A211" s="234"/>
      <c r="B211" s="235"/>
      <c r="C211" s="240" t="s">
        <v>287</v>
      </c>
      <c r="D211" s="240"/>
      <c r="E211" s="309">
        <v>8328</v>
      </c>
      <c r="F211" s="193">
        <v>1</v>
      </c>
      <c r="G211" s="193">
        <v>0</v>
      </c>
      <c r="H211" s="193">
        <v>0</v>
      </c>
      <c r="I211" s="236"/>
      <c r="J211" s="237"/>
      <c r="K211" s="236"/>
      <c r="L211" s="236"/>
      <c r="M211" s="236"/>
      <c r="N211" s="237"/>
      <c r="O211" s="238"/>
      <c r="P211" s="239"/>
      <c r="Q211" s="239"/>
      <c r="R211" s="239"/>
      <c r="S211" s="5"/>
      <c r="T211" s="5"/>
    </row>
    <row r="212" spans="1:20" x14ac:dyDescent="0.25">
      <c r="A212" s="234"/>
      <c r="B212" s="235"/>
      <c r="C212" s="240" t="s">
        <v>643</v>
      </c>
      <c r="D212" s="240"/>
      <c r="E212" s="309">
        <v>8402</v>
      </c>
      <c r="F212" s="193">
        <v>4</v>
      </c>
      <c r="G212" s="193">
        <v>0</v>
      </c>
      <c r="H212" s="193">
        <v>0</v>
      </c>
      <c r="I212" s="236"/>
      <c r="J212" s="237"/>
      <c r="K212" s="236"/>
      <c r="L212" s="236"/>
      <c r="M212" s="236"/>
      <c r="N212" s="237"/>
      <c r="O212" s="238"/>
      <c r="P212" s="239"/>
      <c r="Q212" s="239"/>
      <c r="R212" s="239"/>
      <c r="S212" s="5"/>
      <c r="T212" s="5"/>
    </row>
    <row r="213" spans="1:20" x14ac:dyDescent="0.25">
      <c r="A213" s="234"/>
      <c r="B213" s="235"/>
      <c r="C213" s="240" t="s">
        <v>291</v>
      </c>
      <c r="D213" s="240"/>
      <c r="E213" s="309">
        <v>8053</v>
      </c>
      <c r="F213" s="193">
        <v>4</v>
      </c>
      <c r="G213" s="193">
        <v>0</v>
      </c>
      <c r="H213" s="193">
        <v>0</v>
      </c>
      <c r="I213" s="236"/>
      <c r="J213" s="237"/>
      <c r="K213" s="236"/>
      <c r="L213" s="236"/>
      <c r="M213" s="236"/>
      <c r="N213" s="237"/>
      <c r="O213" s="238"/>
      <c r="P213" s="239"/>
      <c r="Q213" s="239"/>
      <c r="R213" s="239"/>
      <c r="S213" s="5"/>
      <c r="T213" s="5"/>
    </row>
    <row r="214" spans="1:20" x14ac:dyDescent="0.25">
      <c r="A214" s="234"/>
      <c r="B214" s="235"/>
      <c r="C214" s="240" t="s">
        <v>644</v>
      </c>
      <c r="D214" s="240"/>
      <c r="E214" s="309">
        <v>8330</v>
      </c>
      <c r="F214" s="193">
        <v>10</v>
      </c>
      <c r="G214" s="193">
        <v>0</v>
      </c>
      <c r="H214" s="193">
        <v>0</v>
      </c>
      <c r="I214" s="236"/>
      <c r="J214" s="237"/>
      <c r="K214" s="236"/>
      <c r="L214" s="236"/>
      <c r="M214" s="236"/>
      <c r="N214" s="237"/>
      <c r="O214" s="238"/>
      <c r="P214" s="239"/>
      <c r="Q214" s="239"/>
      <c r="R214" s="239"/>
      <c r="S214" s="5"/>
      <c r="T214" s="5"/>
    </row>
    <row r="215" spans="1:20" x14ac:dyDescent="0.25">
      <c r="A215" s="234"/>
      <c r="B215" s="235"/>
      <c r="C215" s="240" t="s">
        <v>388</v>
      </c>
      <c r="D215" s="240"/>
      <c r="E215" s="309">
        <v>8055</v>
      </c>
      <c r="F215" s="193">
        <v>2</v>
      </c>
      <c r="G215" s="193">
        <v>0</v>
      </c>
      <c r="H215" s="193">
        <v>0</v>
      </c>
      <c r="I215" s="236"/>
      <c r="J215" s="237"/>
      <c r="K215" s="236"/>
      <c r="L215" s="236"/>
      <c r="M215" s="236"/>
      <c r="N215" s="237"/>
      <c r="O215" s="238"/>
      <c r="P215" s="239"/>
      <c r="Q215" s="239"/>
      <c r="R215" s="239"/>
      <c r="S215" s="5"/>
      <c r="T215" s="5"/>
    </row>
    <row r="216" spans="1:20" x14ac:dyDescent="0.25">
      <c r="A216" s="234"/>
      <c r="B216" s="235"/>
      <c r="C216" s="240" t="s">
        <v>299</v>
      </c>
      <c r="D216" s="240"/>
      <c r="E216" s="309">
        <v>8332</v>
      </c>
      <c r="F216" s="193">
        <v>35</v>
      </c>
      <c r="G216" s="193">
        <v>0</v>
      </c>
      <c r="H216" s="193">
        <v>1</v>
      </c>
      <c r="I216" s="236"/>
      <c r="J216" s="237"/>
      <c r="K216" s="236"/>
      <c r="L216" s="236"/>
      <c r="M216" s="236"/>
      <c r="N216" s="237"/>
      <c r="O216" s="238"/>
      <c r="P216" s="239"/>
      <c r="Q216" s="239"/>
      <c r="R216" s="239"/>
      <c r="S216" s="5"/>
      <c r="T216" s="5"/>
    </row>
    <row r="217" spans="1:20" x14ac:dyDescent="0.25">
      <c r="A217" s="234"/>
      <c r="B217" s="235"/>
      <c r="C217" s="240" t="s">
        <v>301</v>
      </c>
      <c r="D217" s="240"/>
      <c r="E217" s="309">
        <v>8094</v>
      </c>
      <c r="F217" s="193">
        <v>1</v>
      </c>
      <c r="G217" s="193">
        <v>0</v>
      </c>
      <c r="H217" s="193">
        <v>0</v>
      </c>
      <c r="I217" s="236"/>
      <c r="J217" s="237"/>
      <c r="K217" s="236"/>
      <c r="L217" s="236"/>
      <c r="M217" s="236"/>
      <c r="N217" s="237"/>
      <c r="O217" s="238"/>
      <c r="P217" s="239"/>
      <c r="Q217" s="239"/>
      <c r="R217" s="239"/>
      <c r="S217" s="5"/>
      <c r="T217" s="5"/>
    </row>
    <row r="218" spans="1:20" x14ac:dyDescent="0.25">
      <c r="A218" s="234"/>
      <c r="B218" s="235"/>
      <c r="C218" s="240" t="s">
        <v>302</v>
      </c>
      <c r="D218" s="240"/>
      <c r="E218" s="309">
        <v>8343</v>
      </c>
      <c r="F218" s="193">
        <v>1</v>
      </c>
      <c r="G218" s="193">
        <v>0</v>
      </c>
      <c r="H218" s="193">
        <v>0</v>
      </c>
      <c r="I218" s="236"/>
      <c r="J218" s="237"/>
      <c r="K218" s="236"/>
      <c r="L218" s="236"/>
      <c r="M218" s="236"/>
      <c r="N218" s="237"/>
      <c r="O218" s="238"/>
      <c r="P218" s="239"/>
      <c r="Q218" s="239"/>
      <c r="R218" s="239"/>
      <c r="S218" s="5"/>
      <c r="T218" s="5"/>
    </row>
    <row r="219" spans="1:20" x14ac:dyDescent="0.25">
      <c r="A219" s="234"/>
      <c r="B219" s="235"/>
      <c r="C219" s="240" t="s">
        <v>509</v>
      </c>
      <c r="D219" s="240"/>
      <c r="E219" s="309">
        <v>8062</v>
      </c>
      <c r="F219" s="193">
        <v>3</v>
      </c>
      <c r="G219" s="193">
        <v>1</v>
      </c>
      <c r="H219" s="193">
        <v>1</v>
      </c>
      <c r="I219" s="236"/>
      <c r="J219" s="237"/>
      <c r="K219" s="236"/>
      <c r="L219" s="236"/>
      <c r="M219" s="236"/>
      <c r="N219" s="237"/>
      <c r="O219" s="238"/>
      <c r="P219" s="239"/>
      <c r="Q219" s="239"/>
      <c r="R219" s="239"/>
      <c r="S219" s="5"/>
      <c r="T219" s="5"/>
    </row>
    <row r="220" spans="1:20" x14ac:dyDescent="0.25">
      <c r="A220" s="234"/>
      <c r="B220" s="235"/>
      <c r="C220" s="240" t="s">
        <v>305</v>
      </c>
      <c r="D220" s="240"/>
      <c r="E220" s="309">
        <v>8344</v>
      </c>
      <c r="F220" s="193">
        <v>3</v>
      </c>
      <c r="G220" s="193">
        <v>0</v>
      </c>
      <c r="H220" s="193">
        <v>0</v>
      </c>
      <c r="I220" s="236"/>
      <c r="J220" s="237"/>
      <c r="K220" s="236"/>
      <c r="L220" s="236"/>
      <c r="M220" s="236"/>
      <c r="N220" s="237"/>
      <c r="O220" s="238"/>
      <c r="P220" s="239"/>
      <c r="Q220" s="239"/>
      <c r="R220" s="239"/>
      <c r="S220" s="5"/>
      <c r="T220" s="5"/>
    </row>
    <row r="221" spans="1:20" x14ac:dyDescent="0.25">
      <c r="A221" s="234"/>
      <c r="B221" s="235"/>
      <c r="C221" s="240" t="s">
        <v>308</v>
      </c>
      <c r="D221" s="240"/>
      <c r="E221" s="309">
        <v>8204</v>
      </c>
      <c r="F221" s="193">
        <v>1</v>
      </c>
      <c r="G221" s="193">
        <v>0</v>
      </c>
      <c r="H221" s="193">
        <v>0</v>
      </c>
      <c r="I221" s="236"/>
      <c r="J221" s="237"/>
      <c r="K221" s="236"/>
      <c r="L221" s="236"/>
      <c r="M221" s="236"/>
      <c r="N221" s="237"/>
      <c r="O221" s="238"/>
      <c r="P221" s="239"/>
      <c r="Q221" s="239"/>
      <c r="R221" s="239"/>
      <c r="S221" s="5"/>
      <c r="T221" s="5"/>
    </row>
    <row r="222" spans="1:20" x14ac:dyDescent="0.25">
      <c r="A222" s="234"/>
      <c r="B222" s="235"/>
      <c r="C222" s="240" t="s">
        <v>309</v>
      </c>
      <c r="D222" s="240"/>
      <c r="E222" s="309">
        <v>8260</v>
      </c>
      <c r="F222" s="193">
        <v>1</v>
      </c>
      <c r="G222" s="193">
        <v>0</v>
      </c>
      <c r="H222" s="193">
        <v>0</v>
      </c>
      <c r="I222" s="236"/>
      <c r="J222" s="237"/>
      <c r="K222" s="236"/>
      <c r="L222" s="236"/>
      <c r="M222" s="236"/>
      <c r="N222" s="237"/>
      <c r="O222" s="238"/>
      <c r="P222" s="239"/>
      <c r="Q222" s="239"/>
      <c r="R222" s="239"/>
      <c r="S222" s="5"/>
      <c r="T222" s="5"/>
    </row>
    <row r="223" spans="1:20" x14ac:dyDescent="0.25">
      <c r="A223" s="234"/>
      <c r="B223" s="235"/>
      <c r="C223" s="240" t="s">
        <v>310</v>
      </c>
      <c r="D223" s="240"/>
      <c r="E223" s="309">
        <v>8225</v>
      </c>
      <c r="F223" s="193">
        <v>6</v>
      </c>
      <c r="G223" s="193">
        <v>0</v>
      </c>
      <c r="H223" s="193">
        <v>0</v>
      </c>
      <c r="I223" s="236"/>
      <c r="J223" s="237"/>
      <c r="K223" s="236"/>
      <c r="L223" s="236"/>
      <c r="M223" s="236"/>
      <c r="N223" s="237"/>
      <c r="O223" s="238"/>
      <c r="P223" s="239"/>
      <c r="Q223" s="239"/>
      <c r="R223" s="239"/>
      <c r="S223" s="5"/>
      <c r="T223" s="5"/>
    </row>
    <row r="224" spans="1:20" x14ac:dyDescent="0.25">
      <c r="A224" s="234"/>
      <c r="B224" s="235"/>
      <c r="C224" s="240" t="s">
        <v>311</v>
      </c>
      <c r="D224" s="240"/>
      <c r="E224" s="309">
        <v>8226</v>
      </c>
      <c r="F224" s="193">
        <v>1</v>
      </c>
      <c r="G224" s="193">
        <v>0</v>
      </c>
      <c r="H224" s="193">
        <v>0</v>
      </c>
      <c r="I224" s="236"/>
      <c r="J224" s="237"/>
      <c r="K224" s="236"/>
      <c r="L224" s="236"/>
      <c r="M224" s="236"/>
      <c r="N224" s="237"/>
      <c r="O224" s="238"/>
      <c r="P224" s="239"/>
      <c r="Q224" s="239"/>
      <c r="R224" s="239"/>
      <c r="S224" s="5"/>
      <c r="T224" s="5"/>
    </row>
    <row r="225" spans="1:20" x14ac:dyDescent="0.25">
      <c r="A225" s="234"/>
      <c r="B225" s="235"/>
      <c r="C225" s="240" t="s">
        <v>312</v>
      </c>
      <c r="D225" s="240"/>
      <c r="E225" s="309">
        <v>8230</v>
      </c>
      <c r="F225" s="193">
        <v>4</v>
      </c>
      <c r="G225" s="193">
        <v>0</v>
      </c>
      <c r="H225" s="193">
        <v>0</v>
      </c>
      <c r="I225" s="236"/>
      <c r="J225" s="237"/>
      <c r="K225" s="236"/>
      <c r="L225" s="236"/>
      <c r="M225" s="236"/>
      <c r="N225" s="237"/>
      <c r="O225" s="238"/>
      <c r="P225" s="239"/>
      <c r="Q225" s="239"/>
      <c r="R225" s="239"/>
      <c r="S225" s="5"/>
      <c r="T225" s="5"/>
    </row>
    <row r="226" spans="1:20" x14ac:dyDescent="0.25">
      <c r="A226" s="234"/>
      <c r="B226" s="235"/>
      <c r="C226" s="240" t="s">
        <v>314</v>
      </c>
      <c r="D226" s="240"/>
      <c r="E226" s="309">
        <v>8066</v>
      </c>
      <c r="F226" s="193">
        <v>3</v>
      </c>
      <c r="G226" s="193">
        <v>0</v>
      </c>
      <c r="H226" s="193">
        <v>0</v>
      </c>
      <c r="I226" s="236"/>
      <c r="J226" s="237"/>
      <c r="K226" s="236"/>
      <c r="L226" s="236"/>
      <c r="M226" s="236"/>
      <c r="N226" s="237"/>
      <c r="O226" s="238"/>
      <c r="P226" s="239"/>
      <c r="Q226" s="239"/>
      <c r="R226" s="239"/>
      <c r="S226" s="5"/>
      <c r="T226" s="5"/>
    </row>
    <row r="227" spans="1:20" x14ac:dyDescent="0.25">
      <c r="A227" s="234"/>
      <c r="B227" s="235"/>
      <c r="C227" s="240" t="s">
        <v>316</v>
      </c>
      <c r="D227" s="240"/>
      <c r="E227" s="309">
        <v>8069</v>
      </c>
      <c r="F227" s="193">
        <v>2</v>
      </c>
      <c r="G227" s="193">
        <v>0</v>
      </c>
      <c r="H227" s="193">
        <v>0</v>
      </c>
      <c r="I227" s="236"/>
      <c r="J227" s="237"/>
      <c r="K227" s="236"/>
      <c r="L227" s="236"/>
      <c r="M227" s="236"/>
      <c r="N227" s="237"/>
      <c r="O227" s="238"/>
      <c r="P227" s="239"/>
      <c r="Q227" s="239"/>
      <c r="R227" s="239"/>
      <c r="S227" s="5"/>
      <c r="T227" s="5"/>
    </row>
    <row r="228" spans="1:20" x14ac:dyDescent="0.25">
      <c r="A228" s="234"/>
      <c r="B228" s="235"/>
      <c r="C228" s="240" t="s">
        <v>317</v>
      </c>
      <c r="D228" s="240"/>
      <c r="E228" s="309">
        <v>8070</v>
      </c>
      <c r="F228" s="193">
        <v>4</v>
      </c>
      <c r="G228" s="193">
        <v>0</v>
      </c>
      <c r="H228" s="193">
        <v>0</v>
      </c>
      <c r="I228" s="236"/>
      <c r="J228" s="237"/>
      <c r="K228" s="236"/>
      <c r="L228" s="236"/>
      <c r="M228" s="236"/>
      <c r="N228" s="237"/>
      <c r="O228" s="238"/>
      <c r="P228" s="239"/>
      <c r="Q228" s="239"/>
      <c r="R228" s="239"/>
      <c r="S228" s="5"/>
      <c r="T228" s="5"/>
    </row>
    <row r="229" spans="1:20" x14ac:dyDescent="0.25">
      <c r="A229" s="234"/>
      <c r="B229" s="235"/>
      <c r="C229" s="240" t="s">
        <v>319</v>
      </c>
      <c r="D229" s="240"/>
      <c r="E229" s="309">
        <v>8021</v>
      </c>
      <c r="F229" s="193">
        <v>1</v>
      </c>
      <c r="G229" s="193">
        <v>0</v>
      </c>
      <c r="H229" s="193">
        <v>0</v>
      </c>
      <c r="I229" s="236"/>
      <c r="J229" s="237"/>
      <c r="K229" s="236"/>
      <c r="L229" s="236"/>
      <c r="M229" s="236"/>
      <c r="N229" s="237"/>
      <c r="O229" s="238"/>
      <c r="P229" s="239"/>
      <c r="Q229" s="239"/>
      <c r="R229" s="239"/>
      <c r="S229" s="5"/>
      <c r="T229" s="5"/>
    </row>
    <row r="230" spans="1:20" x14ac:dyDescent="0.25">
      <c r="A230" s="234"/>
      <c r="B230" s="235"/>
      <c r="C230" s="240" t="s">
        <v>324</v>
      </c>
      <c r="D230" s="240"/>
      <c r="E230" s="309">
        <v>8232</v>
      </c>
      <c r="F230" s="193">
        <v>27</v>
      </c>
      <c r="G230" s="193">
        <v>0</v>
      </c>
      <c r="H230" s="193">
        <v>0</v>
      </c>
      <c r="I230" s="236"/>
      <c r="J230" s="237"/>
      <c r="K230" s="236"/>
      <c r="L230" s="236"/>
      <c r="M230" s="236"/>
      <c r="N230" s="237"/>
      <c r="O230" s="238"/>
      <c r="P230" s="239"/>
      <c r="Q230" s="239"/>
      <c r="R230" s="239"/>
      <c r="S230" s="5"/>
      <c r="T230" s="5"/>
    </row>
    <row r="231" spans="1:20" x14ac:dyDescent="0.25">
      <c r="A231" s="234"/>
      <c r="B231" s="235"/>
      <c r="C231" s="240" t="s">
        <v>325</v>
      </c>
      <c r="D231" s="240"/>
      <c r="E231" s="309">
        <v>8240</v>
      </c>
      <c r="F231" s="193">
        <v>1</v>
      </c>
      <c r="G231" s="193">
        <v>0</v>
      </c>
      <c r="H231" s="193">
        <v>0</v>
      </c>
      <c r="I231" s="236"/>
      <c r="J231" s="237"/>
      <c r="K231" s="236"/>
      <c r="L231" s="236"/>
      <c r="M231" s="236"/>
      <c r="N231" s="237"/>
      <c r="O231" s="238"/>
      <c r="P231" s="239"/>
      <c r="Q231" s="239"/>
      <c r="R231" s="239"/>
      <c r="S231" s="5"/>
      <c r="T231" s="5"/>
    </row>
    <row r="232" spans="1:20" x14ac:dyDescent="0.25">
      <c r="A232" s="234"/>
      <c r="B232" s="235"/>
      <c r="C232" s="240" t="s">
        <v>398</v>
      </c>
      <c r="D232" s="240"/>
      <c r="E232" s="309">
        <v>8074</v>
      </c>
      <c r="F232" s="193">
        <v>1</v>
      </c>
      <c r="G232" s="193">
        <v>0</v>
      </c>
      <c r="H232" s="193">
        <v>0</v>
      </c>
      <c r="I232" s="236"/>
      <c r="J232" s="237"/>
      <c r="K232" s="236"/>
      <c r="L232" s="236"/>
      <c r="M232" s="236"/>
      <c r="N232" s="237"/>
      <c r="O232" s="238"/>
      <c r="P232" s="239"/>
      <c r="Q232" s="239"/>
      <c r="R232" s="239"/>
      <c r="S232" s="5"/>
      <c r="T232" s="5"/>
    </row>
    <row r="233" spans="1:20" x14ac:dyDescent="0.25">
      <c r="A233" s="234"/>
      <c r="B233" s="235"/>
      <c r="C233" s="240" t="s">
        <v>329</v>
      </c>
      <c r="D233" s="240"/>
      <c r="E233" s="309">
        <v>8242</v>
      </c>
      <c r="F233" s="193">
        <v>1</v>
      </c>
      <c r="G233" s="193">
        <v>0</v>
      </c>
      <c r="H233" s="193">
        <v>0</v>
      </c>
      <c r="I233" s="236"/>
      <c r="J233" s="237"/>
      <c r="K233" s="236"/>
      <c r="L233" s="236"/>
      <c r="M233" s="236"/>
      <c r="N233" s="237"/>
      <c r="O233" s="238"/>
      <c r="P233" s="239"/>
      <c r="Q233" s="239"/>
      <c r="R233" s="239"/>
      <c r="S233" s="5"/>
      <c r="T233" s="5"/>
    </row>
    <row r="234" spans="1:20" x14ac:dyDescent="0.25">
      <c r="A234" s="234"/>
      <c r="B234" s="235"/>
      <c r="C234" s="240" t="s">
        <v>331</v>
      </c>
      <c r="D234" s="240"/>
      <c r="E234" s="309">
        <v>8078</v>
      </c>
      <c r="F234" s="193">
        <v>2</v>
      </c>
      <c r="G234" s="193">
        <v>0</v>
      </c>
      <c r="H234" s="193">
        <v>0</v>
      </c>
      <c r="I234" s="236"/>
      <c r="J234" s="237"/>
      <c r="K234" s="236"/>
      <c r="L234" s="236"/>
      <c r="M234" s="236"/>
      <c r="N234" s="237"/>
      <c r="O234" s="238"/>
      <c r="P234" s="239"/>
      <c r="Q234" s="239"/>
      <c r="R234" s="239"/>
      <c r="S234" s="5"/>
      <c r="T234" s="5"/>
    </row>
    <row r="235" spans="1:20" x14ac:dyDescent="0.25">
      <c r="A235" s="234"/>
      <c r="B235" s="235"/>
      <c r="C235" s="240" t="s">
        <v>332</v>
      </c>
      <c r="D235" s="240"/>
      <c r="E235" s="309">
        <v>8079</v>
      </c>
      <c r="F235" s="193">
        <v>7</v>
      </c>
      <c r="G235" s="193">
        <v>0</v>
      </c>
      <c r="H235" s="193">
        <v>0</v>
      </c>
      <c r="I235" s="236"/>
      <c r="J235" s="237"/>
      <c r="K235" s="236"/>
      <c r="L235" s="236"/>
      <c r="M235" s="236"/>
      <c r="N235" s="237"/>
      <c r="O235" s="238"/>
      <c r="P235" s="239"/>
      <c r="Q235" s="239"/>
      <c r="R235" s="239"/>
      <c r="S235" s="5"/>
      <c r="T235" s="5"/>
    </row>
    <row r="236" spans="1:20" x14ac:dyDescent="0.25">
      <c r="A236" s="234"/>
      <c r="B236" s="235"/>
      <c r="C236" s="240" t="s">
        <v>333</v>
      </c>
      <c r="D236" s="240"/>
      <c r="E236" s="309">
        <v>8243</v>
      </c>
      <c r="F236" s="193">
        <v>4</v>
      </c>
      <c r="G236" s="193">
        <v>0</v>
      </c>
      <c r="H236" s="193">
        <v>0</v>
      </c>
      <c r="I236" s="236"/>
      <c r="J236" s="237"/>
      <c r="K236" s="236"/>
      <c r="L236" s="236"/>
      <c r="M236" s="236"/>
      <c r="N236" s="237"/>
      <c r="O236" s="238"/>
      <c r="P236" s="239"/>
      <c r="Q236" s="239"/>
      <c r="R236" s="239"/>
      <c r="S236" s="5"/>
      <c r="T236" s="5"/>
    </row>
    <row r="237" spans="1:20" x14ac:dyDescent="0.25">
      <c r="A237" s="234"/>
      <c r="B237" s="235"/>
      <c r="C237" s="240" t="s">
        <v>335</v>
      </c>
      <c r="D237" s="240"/>
      <c r="E237" s="309">
        <v>8080</v>
      </c>
      <c r="F237" s="193">
        <v>5</v>
      </c>
      <c r="G237" s="193">
        <v>0</v>
      </c>
      <c r="H237" s="193">
        <v>0</v>
      </c>
      <c r="I237" s="236"/>
      <c r="J237" s="237"/>
      <c r="K237" s="236"/>
      <c r="L237" s="236"/>
      <c r="M237" s="236"/>
      <c r="N237" s="237"/>
      <c r="O237" s="238"/>
      <c r="P237" s="239"/>
      <c r="Q237" s="239"/>
      <c r="R237" s="239"/>
      <c r="S237" s="5"/>
      <c r="T237" s="5"/>
    </row>
    <row r="238" spans="1:20" x14ac:dyDescent="0.25">
      <c r="A238" s="234"/>
      <c r="B238" s="235"/>
      <c r="C238" s="240" t="s">
        <v>339</v>
      </c>
      <c r="D238" s="240"/>
      <c r="E238" s="309">
        <v>8083</v>
      </c>
      <c r="F238" s="193">
        <v>5</v>
      </c>
      <c r="G238" s="193">
        <v>0</v>
      </c>
      <c r="H238" s="193">
        <v>0</v>
      </c>
      <c r="I238" s="236"/>
      <c r="J238" s="237"/>
      <c r="K238" s="236"/>
      <c r="L238" s="236"/>
      <c r="M238" s="236"/>
      <c r="N238" s="237"/>
      <c r="O238" s="238"/>
      <c r="P238" s="239"/>
      <c r="Q238" s="239"/>
      <c r="R238" s="239"/>
      <c r="S238" s="5"/>
      <c r="T238" s="5"/>
    </row>
    <row r="239" spans="1:20" x14ac:dyDescent="0.25">
      <c r="A239" s="234"/>
      <c r="B239" s="235"/>
      <c r="C239" s="240" t="s">
        <v>340</v>
      </c>
      <c r="D239" s="240"/>
      <c r="E239" s="309">
        <v>8244</v>
      </c>
      <c r="F239" s="193">
        <v>1</v>
      </c>
      <c r="G239" s="193">
        <v>0</v>
      </c>
      <c r="H239" s="193">
        <v>0</v>
      </c>
      <c r="I239" s="236"/>
      <c r="J239" s="237"/>
      <c r="K239" s="236"/>
      <c r="L239" s="236"/>
      <c r="M239" s="236"/>
      <c r="N239" s="237"/>
      <c r="O239" s="238"/>
      <c r="P239" s="239"/>
      <c r="Q239" s="239"/>
      <c r="R239" s="239"/>
      <c r="S239" s="5"/>
      <c r="T239" s="5"/>
    </row>
    <row r="240" spans="1:20" x14ac:dyDescent="0.25">
      <c r="A240" s="234"/>
      <c r="B240" s="235"/>
      <c r="C240" s="240" t="s">
        <v>400</v>
      </c>
      <c r="D240" s="240"/>
      <c r="E240" s="309">
        <v>8062</v>
      </c>
      <c r="F240" s="193">
        <v>1</v>
      </c>
      <c r="G240" s="193">
        <v>0</v>
      </c>
      <c r="H240" s="193">
        <v>0</v>
      </c>
      <c r="I240" s="236"/>
      <c r="J240" s="237"/>
      <c r="K240" s="236"/>
      <c r="L240" s="236"/>
      <c r="M240" s="236"/>
      <c r="N240" s="237"/>
      <c r="O240" s="238"/>
      <c r="P240" s="239"/>
      <c r="Q240" s="239"/>
      <c r="R240" s="239"/>
      <c r="S240" s="5"/>
      <c r="T240" s="5"/>
    </row>
    <row r="241" spans="1:20" x14ac:dyDescent="0.25">
      <c r="A241" s="234"/>
      <c r="B241" s="235"/>
      <c r="C241" s="240" t="s">
        <v>401</v>
      </c>
      <c r="D241" s="240"/>
      <c r="E241" s="309">
        <v>8084</v>
      </c>
      <c r="F241" s="193">
        <v>5</v>
      </c>
      <c r="G241" s="193">
        <v>0</v>
      </c>
      <c r="H241" s="193">
        <v>0</v>
      </c>
      <c r="I241" s="236"/>
      <c r="J241" s="237"/>
      <c r="K241" s="236"/>
      <c r="L241" s="236"/>
      <c r="M241" s="236"/>
      <c r="N241" s="237"/>
      <c r="O241" s="238"/>
      <c r="P241" s="239"/>
      <c r="Q241" s="239"/>
      <c r="R241" s="239"/>
      <c r="S241" s="5"/>
      <c r="T241" s="5"/>
    </row>
    <row r="242" spans="1:20" x14ac:dyDescent="0.25">
      <c r="A242" s="234"/>
      <c r="B242" s="235"/>
      <c r="C242" s="240" t="s">
        <v>344</v>
      </c>
      <c r="D242" s="240"/>
      <c r="E242" s="309">
        <v>8085</v>
      </c>
      <c r="F242" s="193">
        <v>2</v>
      </c>
      <c r="G242" s="193">
        <v>0</v>
      </c>
      <c r="H242" s="193">
        <v>0</v>
      </c>
      <c r="I242" s="236"/>
      <c r="J242" s="237"/>
      <c r="K242" s="236"/>
      <c r="L242" s="236"/>
      <c r="M242" s="236"/>
      <c r="N242" s="237"/>
      <c r="O242" s="238"/>
      <c r="P242" s="239"/>
      <c r="Q242" s="239"/>
      <c r="R242" s="239"/>
      <c r="S242" s="5"/>
      <c r="T242" s="5"/>
    </row>
    <row r="243" spans="1:20" x14ac:dyDescent="0.25">
      <c r="A243" s="234"/>
      <c r="B243" s="235"/>
      <c r="C243" s="240" t="s">
        <v>345</v>
      </c>
      <c r="D243" s="240"/>
      <c r="E243" s="309">
        <v>8088</v>
      </c>
      <c r="F243" s="193">
        <v>3</v>
      </c>
      <c r="G243" s="193">
        <v>0</v>
      </c>
      <c r="H243" s="193">
        <v>0</v>
      </c>
      <c r="I243" s="236"/>
      <c r="J243" s="237"/>
      <c r="K243" s="236"/>
      <c r="L243" s="236"/>
      <c r="M243" s="236"/>
      <c r="N243" s="237"/>
      <c r="O243" s="238"/>
      <c r="P243" s="239"/>
      <c r="Q243" s="239"/>
      <c r="R243" s="239"/>
      <c r="S243" s="5"/>
      <c r="T243" s="5"/>
    </row>
    <row r="244" spans="1:20" x14ac:dyDescent="0.25">
      <c r="A244" s="234"/>
      <c r="B244" s="235"/>
      <c r="C244" s="240" t="s">
        <v>350</v>
      </c>
      <c r="D244" s="240"/>
      <c r="E244" s="309">
        <v>8406</v>
      </c>
      <c r="F244" s="193">
        <v>2</v>
      </c>
      <c r="G244" s="193">
        <v>0</v>
      </c>
      <c r="H244" s="193">
        <v>0</v>
      </c>
      <c r="I244" s="236"/>
      <c r="J244" s="237"/>
      <c r="K244" s="236"/>
      <c r="L244" s="236"/>
      <c r="M244" s="236"/>
      <c r="N244" s="237"/>
      <c r="O244" s="238"/>
      <c r="P244" s="239"/>
      <c r="Q244" s="239"/>
      <c r="R244" s="239"/>
      <c r="S244" s="5"/>
      <c r="T244" s="5"/>
    </row>
    <row r="245" spans="1:20" x14ac:dyDescent="0.25">
      <c r="A245" s="234"/>
      <c r="B245" s="235"/>
      <c r="C245" s="240" t="s">
        <v>582</v>
      </c>
      <c r="D245" s="240"/>
      <c r="E245" s="309">
        <v>8251</v>
      </c>
      <c r="F245" s="193">
        <v>2</v>
      </c>
      <c r="G245" s="193">
        <v>0</v>
      </c>
      <c r="H245" s="193">
        <v>0</v>
      </c>
      <c r="I245" s="236"/>
      <c r="J245" s="237"/>
      <c r="K245" s="236"/>
      <c r="L245" s="236"/>
      <c r="M245" s="236"/>
      <c r="N245" s="237"/>
      <c r="O245" s="238"/>
      <c r="P245" s="239"/>
      <c r="Q245" s="239"/>
      <c r="R245" s="239"/>
      <c r="S245" s="5"/>
      <c r="T245" s="5"/>
    </row>
    <row r="246" spans="1:20" x14ac:dyDescent="0.25">
      <c r="A246" s="234"/>
      <c r="B246" s="235"/>
      <c r="C246" s="240" t="s">
        <v>353</v>
      </c>
      <c r="D246" s="240"/>
      <c r="E246" s="309">
        <v>8350</v>
      </c>
      <c r="F246" s="193">
        <v>1</v>
      </c>
      <c r="G246" s="193">
        <v>0</v>
      </c>
      <c r="H246" s="193">
        <v>0</v>
      </c>
      <c r="I246" s="236"/>
      <c r="J246" s="237"/>
      <c r="K246" s="236"/>
      <c r="L246" s="236"/>
      <c r="M246" s="236"/>
      <c r="N246" s="237"/>
      <c r="O246" s="238"/>
      <c r="P246" s="239"/>
      <c r="Q246" s="239"/>
      <c r="R246" s="239"/>
      <c r="S246" s="5"/>
      <c r="T246" s="5"/>
    </row>
    <row r="247" spans="1:20" x14ac:dyDescent="0.25">
      <c r="A247" s="234"/>
      <c r="B247" s="235"/>
      <c r="C247" s="240" t="s">
        <v>353</v>
      </c>
      <c r="D247" s="240"/>
      <c r="E247" s="309">
        <v>8360</v>
      </c>
      <c r="F247" s="193">
        <v>55</v>
      </c>
      <c r="G247" s="193">
        <v>0</v>
      </c>
      <c r="H247" s="193">
        <v>1</v>
      </c>
      <c r="I247" s="236"/>
      <c r="J247" s="237"/>
      <c r="K247" s="236"/>
      <c r="L247" s="236"/>
      <c r="M247" s="236"/>
      <c r="N247" s="237"/>
      <c r="O247" s="238"/>
      <c r="P247" s="239"/>
      <c r="Q247" s="239"/>
      <c r="R247" s="239"/>
      <c r="S247" s="5"/>
      <c r="T247" s="5"/>
    </row>
    <row r="248" spans="1:20" x14ac:dyDescent="0.25">
      <c r="A248" s="234"/>
      <c r="B248" s="235"/>
      <c r="C248" s="240" t="s">
        <v>354</v>
      </c>
      <c r="D248" s="240"/>
      <c r="E248" s="309">
        <v>8043</v>
      </c>
      <c r="F248" s="193">
        <v>6</v>
      </c>
      <c r="G248" s="193">
        <v>0</v>
      </c>
      <c r="H248" s="193">
        <v>0</v>
      </c>
      <c r="I248" s="236"/>
      <c r="J248" s="237"/>
      <c r="K248" s="236"/>
      <c r="L248" s="236"/>
      <c r="M248" s="236"/>
      <c r="N248" s="237"/>
      <c r="O248" s="238"/>
      <c r="P248" s="239"/>
      <c r="Q248" s="239"/>
      <c r="R248" s="239"/>
      <c r="S248" s="5"/>
      <c r="T248" s="5"/>
    </row>
    <row r="249" spans="1:20" x14ac:dyDescent="0.25">
      <c r="A249" s="234"/>
      <c r="B249" s="235"/>
      <c r="C249" s="240" t="s">
        <v>355</v>
      </c>
      <c r="D249" s="240"/>
      <c r="E249" s="309">
        <v>8012</v>
      </c>
      <c r="F249" s="193">
        <v>1</v>
      </c>
      <c r="G249" s="193">
        <v>0</v>
      </c>
      <c r="H249" s="193">
        <v>0</v>
      </c>
      <c r="I249" s="236"/>
      <c r="J249" s="237"/>
      <c r="K249" s="236"/>
      <c r="L249" s="236"/>
      <c r="M249" s="236"/>
      <c r="N249" s="237"/>
      <c r="O249" s="238"/>
      <c r="P249" s="239"/>
      <c r="Q249" s="239"/>
      <c r="R249" s="239"/>
      <c r="S249" s="5"/>
      <c r="T249" s="5"/>
    </row>
    <row r="250" spans="1:20" x14ac:dyDescent="0.25">
      <c r="A250" s="234"/>
      <c r="B250" s="235"/>
      <c r="C250" s="240" t="s">
        <v>357</v>
      </c>
      <c r="D250" s="240"/>
      <c r="E250" s="309">
        <v>8089</v>
      </c>
      <c r="F250" s="193">
        <v>1</v>
      </c>
      <c r="G250" s="193">
        <v>0</v>
      </c>
      <c r="H250" s="193">
        <v>0</v>
      </c>
      <c r="I250" s="236"/>
      <c r="J250" s="237"/>
      <c r="K250" s="236"/>
      <c r="L250" s="236"/>
      <c r="M250" s="236"/>
      <c r="N250" s="237"/>
      <c r="O250" s="238"/>
      <c r="P250" s="239"/>
      <c r="Q250" s="239"/>
      <c r="R250" s="239"/>
      <c r="S250" s="5"/>
      <c r="T250" s="5"/>
    </row>
    <row r="251" spans="1:20" x14ac:dyDescent="0.25">
      <c r="A251" s="234"/>
      <c r="B251" s="235"/>
      <c r="C251" s="240" t="s">
        <v>359</v>
      </c>
      <c r="D251" s="240"/>
      <c r="E251" s="309">
        <v>8091</v>
      </c>
      <c r="F251" s="193">
        <v>9</v>
      </c>
      <c r="G251" s="193">
        <v>0</v>
      </c>
      <c r="H251" s="193">
        <v>0</v>
      </c>
      <c r="I251" s="236"/>
      <c r="J251" s="237"/>
      <c r="K251" s="236"/>
      <c r="L251" s="236"/>
      <c r="M251" s="236"/>
      <c r="N251" s="237"/>
      <c r="O251" s="238"/>
      <c r="P251" s="239"/>
      <c r="Q251" s="239"/>
      <c r="R251" s="239"/>
      <c r="S251" s="5"/>
      <c r="T251" s="5"/>
    </row>
    <row r="252" spans="1:20" x14ac:dyDescent="0.25">
      <c r="A252" s="234"/>
      <c r="B252" s="235"/>
      <c r="C252" s="240" t="s">
        <v>364</v>
      </c>
      <c r="D252" s="240"/>
      <c r="E252" s="309">
        <v>8260</v>
      </c>
      <c r="F252" s="193">
        <v>29</v>
      </c>
      <c r="G252" s="193">
        <v>0</v>
      </c>
      <c r="H252" s="193">
        <v>0</v>
      </c>
      <c r="I252" s="236"/>
      <c r="J252" s="237"/>
      <c r="K252" s="236"/>
      <c r="L252" s="236"/>
      <c r="M252" s="236"/>
      <c r="N252" s="237"/>
      <c r="O252" s="238"/>
      <c r="P252" s="239"/>
      <c r="Q252" s="239"/>
      <c r="R252" s="239"/>
      <c r="S252" s="5"/>
      <c r="T252" s="5"/>
    </row>
    <row r="253" spans="1:20" x14ac:dyDescent="0.25">
      <c r="A253" s="234"/>
      <c r="B253" s="235"/>
      <c r="C253" s="240" t="s">
        <v>366</v>
      </c>
      <c r="D253" s="240"/>
      <c r="E253" s="309">
        <v>8094</v>
      </c>
      <c r="F253" s="193">
        <v>12</v>
      </c>
      <c r="G253" s="193">
        <v>0</v>
      </c>
      <c r="H253" s="193">
        <v>0</v>
      </c>
      <c r="I253" s="236"/>
      <c r="J253" s="237"/>
      <c r="K253" s="236"/>
      <c r="L253" s="236"/>
      <c r="M253" s="236"/>
      <c r="N253" s="237"/>
      <c r="O253" s="238"/>
      <c r="P253" s="239"/>
      <c r="Q253" s="239"/>
      <c r="R253" s="239"/>
      <c r="S253" s="5"/>
      <c r="T253" s="5"/>
    </row>
    <row r="254" spans="1:20" x14ac:dyDescent="0.25">
      <c r="A254" s="234"/>
      <c r="B254" s="235"/>
      <c r="C254" s="240" t="s">
        <v>368</v>
      </c>
      <c r="D254" s="240"/>
      <c r="E254" s="309">
        <v>8095</v>
      </c>
      <c r="F254" s="193">
        <v>1</v>
      </c>
      <c r="G254" s="193">
        <v>0</v>
      </c>
      <c r="H254" s="193">
        <v>0</v>
      </c>
      <c r="I254" s="236"/>
      <c r="J254" s="237"/>
      <c r="K254" s="236"/>
      <c r="L254" s="236"/>
      <c r="M254" s="236"/>
      <c r="N254" s="237"/>
      <c r="O254" s="238"/>
      <c r="P254" s="239"/>
      <c r="Q254" s="239"/>
      <c r="R254" s="239"/>
      <c r="S254" s="5"/>
      <c r="T254" s="5"/>
    </row>
    <row r="255" spans="1:20" x14ac:dyDescent="0.25">
      <c r="A255" s="234"/>
      <c r="B255" s="235"/>
      <c r="C255" s="240" t="s">
        <v>367</v>
      </c>
      <c r="D255" s="240"/>
      <c r="E255" s="309">
        <v>8095</v>
      </c>
      <c r="F255" s="193">
        <v>1</v>
      </c>
      <c r="G255" s="193">
        <v>0</v>
      </c>
      <c r="H255" s="193">
        <v>0</v>
      </c>
      <c r="I255" s="236"/>
      <c r="J255" s="237"/>
      <c r="K255" s="236"/>
      <c r="L255" s="236"/>
      <c r="M255" s="236"/>
      <c r="N255" s="237"/>
      <c r="O255" s="238"/>
      <c r="P255" s="239"/>
      <c r="Q255" s="239"/>
      <c r="R255" s="239"/>
      <c r="S255" s="5"/>
      <c r="T255" s="5"/>
    </row>
    <row r="256" spans="1:20" x14ac:dyDescent="0.25">
      <c r="A256" s="234"/>
      <c r="B256" s="235"/>
      <c r="C256" s="240" t="s">
        <v>371</v>
      </c>
      <c r="D256" s="240"/>
      <c r="E256" s="309">
        <v>8097</v>
      </c>
      <c r="F256" s="193">
        <v>1</v>
      </c>
      <c r="G256" s="193">
        <v>0</v>
      </c>
      <c r="H256" s="193">
        <v>0</v>
      </c>
      <c r="I256" s="236"/>
      <c r="J256" s="237"/>
      <c r="K256" s="236"/>
      <c r="L256" s="236"/>
      <c r="M256" s="236"/>
      <c r="N256" s="237"/>
      <c r="O256" s="238"/>
      <c r="P256" s="239"/>
      <c r="Q256" s="239"/>
      <c r="R256" s="239"/>
      <c r="S256" s="5"/>
      <c r="T256" s="5"/>
    </row>
    <row r="257" spans="1:22" x14ac:dyDescent="0.25">
      <c r="A257" s="234"/>
      <c r="B257" s="235"/>
      <c r="C257" s="240" t="s">
        <v>372</v>
      </c>
      <c r="D257" s="240"/>
      <c r="E257" s="309">
        <v>8098</v>
      </c>
      <c r="F257" s="193">
        <v>2</v>
      </c>
      <c r="G257" s="193">
        <v>0</v>
      </c>
      <c r="H257" s="193">
        <v>0</v>
      </c>
      <c r="I257" s="236"/>
      <c r="J257" s="237"/>
      <c r="K257" s="236"/>
      <c r="L257" s="236"/>
      <c r="M257" s="236"/>
      <c r="N257" s="237"/>
      <c r="O257" s="238"/>
      <c r="P257" s="239"/>
      <c r="Q257" s="239"/>
      <c r="R257" s="239"/>
      <c r="S257" s="5"/>
      <c r="T257" s="5"/>
    </row>
    <row r="258" spans="1:22" ht="15.75" thickBot="1" x14ac:dyDescent="0.3">
      <c r="A258" s="234"/>
      <c r="B258" s="235"/>
      <c r="C258" s="240" t="s">
        <v>379</v>
      </c>
      <c r="D258" s="240"/>
      <c r="E258" s="240" t="s">
        <v>379</v>
      </c>
      <c r="F258" s="192">
        <v>1</v>
      </c>
      <c r="G258" s="192">
        <v>0</v>
      </c>
      <c r="H258" s="192">
        <v>0</v>
      </c>
      <c r="I258" s="348"/>
      <c r="J258" s="237"/>
      <c r="K258" s="236"/>
      <c r="L258" s="236"/>
      <c r="M258" s="236"/>
      <c r="N258" s="237"/>
      <c r="O258" s="238"/>
      <c r="P258" s="239"/>
      <c r="Q258" s="239"/>
      <c r="R258" s="239"/>
      <c r="S258" s="5"/>
      <c r="T258" s="5"/>
    </row>
    <row r="259" spans="1:22" ht="15.75" thickBot="1" x14ac:dyDescent="0.3">
      <c r="A259" s="55"/>
      <c r="B259" s="91" t="s">
        <v>51</v>
      </c>
      <c r="C259" s="92"/>
      <c r="D259" s="92"/>
      <c r="E259" s="347"/>
      <c r="F259" s="99">
        <f>SUM(F186:F258)</f>
        <v>462</v>
      </c>
      <c r="G259" s="97">
        <f t="shared" ref="G259:H259" si="0">SUM(G186:G258)</f>
        <v>1</v>
      </c>
      <c r="H259" s="97">
        <f t="shared" si="0"/>
        <v>3</v>
      </c>
      <c r="I259" s="100" t="s">
        <v>73</v>
      </c>
      <c r="K259" s="93"/>
      <c r="L259" s="93"/>
      <c r="M259" s="93"/>
      <c r="O259" s="392"/>
      <c r="P259" s="393"/>
      <c r="Q259" s="393"/>
      <c r="R259" s="394"/>
      <c r="U259" s="4"/>
      <c r="V259" s="4"/>
    </row>
    <row r="260" spans="1:22" s="4" customFormat="1" ht="12.75" x14ac:dyDescent="0.2">
      <c r="A260" s="55"/>
      <c r="K260" s="50"/>
    </row>
    <row r="261" spans="1:22" ht="63.75" x14ac:dyDescent="0.25">
      <c r="A261" s="272">
        <f>A175</f>
        <v>44593</v>
      </c>
      <c r="B261" s="56" t="s">
        <v>52</v>
      </c>
      <c r="C261" s="56" t="s">
        <v>34</v>
      </c>
      <c r="D261" s="56" t="s">
        <v>35</v>
      </c>
      <c r="E261" s="56" t="s">
        <v>36</v>
      </c>
      <c r="F261" s="57" t="s">
        <v>65</v>
      </c>
      <c r="G261" s="57" t="s">
        <v>66</v>
      </c>
      <c r="H261" s="57" t="s">
        <v>67</v>
      </c>
      <c r="I261" s="57" t="s">
        <v>68</v>
      </c>
      <c r="J261" s="72"/>
      <c r="K261" s="57" t="s">
        <v>69</v>
      </c>
      <c r="L261" s="57" t="s">
        <v>70</v>
      </c>
      <c r="M261" s="57" t="s">
        <v>71</v>
      </c>
      <c r="N261" s="72"/>
      <c r="O261" s="383" t="s">
        <v>72</v>
      </c>
      <c r="P261" s="384"/>
      <c r="Q261" s="384"/>
      <c r="R261" s="385"/>
      <c r="U261" s="4"/>
      <c r="V261" s="4"/>
    </row>
    <row r="262" spans="1:22" x14ac:dyDescent="0.25">
      <c r="A262" s="55"/>
      <c r="B262" s="11"/>
      <c r="C262" s="11"/>
      <c r="D262" s="11"/>
      <c r="E262" s="11"/>
      <c r="F262" s="11"/>
      <c r="G262" s="11"/>
      <c r="H262" s="11"/>
      <c r="I262" s="11"/>
      <c r="K262" s="11"/>
      <c r="L262" s="11"/>
      <c r="M262" s="11"/>
      <c r="O262" s="386"/>
      <c r="P262" s="387"/>
      <c r="Q262" s="387"/>
      <c r="R262" s="388"/>
      <c r="U262" s="4"/>
      <c r="V262" s="4"/>
    </row>
    <row r="263" spans="1:22" ht="15.75" thickBot="1" x14ac:dyDescent="0.3">
      <c r="A263" s="55"/>
      <c r="B263" s="90"/>
      <c r="C263" s="90"/>
      <c r="D263" s="90"/>
      <c r="E263" s="90"/>
      <c r="F263" s="90"/>
      <c r="G263" s="90"/>
      <c r="H263" s="90"/>
      <c r="I263" s="90"/>
      <c r="K263" s="90"/>
      <c r="L263" s="90"/>
      <c r="M263" s="90"/>
      <c r="O263" s="389"/>
      <c r="P263" s="390"/>
      <c r="Q263" s="390"/>
      <c r="R263" s="391"/>
      <c r="U263" s="4"/>
      <c r="V263" s="4"/>
    </row>
    <row r="264" spans="1:22" ht="15.75" thickBot="1" x14ac:dyDescent="0.3">
      <c r="A264" s="55"/>
      <c r="B264" s="91" t="s">
        <v>51</v>
      </c>
      <c r="C264" s="92"/>
      <c r="D264" s="92"/>
      <c r="E264" s="92"/>
      <c r="F264" s="97" t="s">
        <v>73</v>
      </c>
      <c r="G264" s="97" t="s">
        <v>73</v>
      </c>
      <c r="H264" s="97" t="s">
        <v>73</v>
      </c>
      <c r="I264" s="97" t="s">
        <v>73</v>
      </c>
      <c r="K264" s="93"/>
      <c r="L264" s="93"/>
      <c r="M264" s="93"/>
      <c r="O264" s="392"/>
      <c r="P264" s="393"/>
      <c r="Q264" s="393"/>
      <c r="R264" s="394"/>
      <c r="U264" s="4"/>
      <c r="V264" s="4"/>
    </row>
    <row r="265" spans="1:22" s="4" customFormat="1" ht="12.75" x14ac:dyDescent="0.2">
      <c r="A265" s="55"/>
      <c r="K265" s="50"/>
    </row>
    <row r="266" spans="1:22" ht="63.75" x14ac:dyDescent="0.25">
      <c r="A266" s="272">
        <f>A180</f>
        <v>43497</v>
      </c>
      <c r="B266" s="56" t="s">
        <v>52</v>
      </c>
      <c r="C266" s="56" t="s">
        <v>34</v>
      </c>
      <c r="D266" s="56" t="s">
        <v>35</v>
      </c>
      <c r="E266" s="56" t="s">
        <v>36</v>
      </c>
      <c r="F266" s="57" t="s">
        <v>65</v>
      </c>
      <c r="G266" s="57" t="s">
        <v>66</v>
      </c>
      <c r="H266" s="57" t="s">
        <v>67</v>
      </c>
      <c r="I266" s="57" t="s">
        <v>68</v>
      </c>
      <c r="J266" s="72"/>
      <c r="K266" s="57" t="s">
        <v>69</v>
      </c>
      <c r="L266" s="57" t="s">
        <v>70</v>
      </c>
      <c r="M266" s="57" t="s">
        <v>71</v>
      </c>
      <c r="N266" s="72"/>
      <c r="O266" s="383" t="s">
        <v>72</v>
      </c>
      <c r="P266" s="384"/>
      <c r="Q266" s="384"/>
      <c r="R266" s="385"/>
      <c r="U266" s="4"/>
      <c r="V266" s="4"/>
    </row>
    <row r="267" spans="1:22" x14ac:dyDescent="0.25">
      <c r="A267" s="55"/>
      <c r="B267" s="11"/>
      <c r="C267" s="11"/>
      <c r="D267" s="11"/>
      <c r="E267" s="11"/>
      <c r="F267" s="11"/>
      <c r="G267" s="11"/>
      <c r="H267" s="11"/>
      <c r="I267" s="11"/>
      <c r="K267" s="11"/>
      <c r="L267" s="11"/>
      <c r="M267" s="11"/>
      <c r="O267" s="386"/>
      <c r="P267" s="387"/>
      <c r="Q267" s="387"/>
      <c r="R267" s="388"/>
      <c r="U267" s="4"/>
      <c r="V267" s="4"/>
    </row>
    <row r="268" spans="1:22" ht="15.75" thickBot="1" x14ac:dyDescent="0.3">
      <c r="A268" s="55"/>
      <c r="B268" s="90"/>
      <c r="C268" s="90"/>
      <c r="D268" s="90"/>
      <c r="E268" s="90"/>
      <c r="F268" s="90"/>
      <c r="G268" s="90"/>
      <c r="H268" s="90"/>
      <c r="I268" s="90"/>
      <c r="K268" s="90"/>
      <c r="L268" s="90"/>
      <c r="M268" s="90"/>
      <c r="O268" s="389"/>
      <c r="P268" s="390"/>
      <c r="Q268" s="390"/>
      <c r="R268" s="391"/>
      <c r="U268" s="4"/>
      <c r="V268" s="4"/>
    </row>
    <row r="269" spans="1:22" ht="15.75" thickBot="1" x14ac:dyDescent="0.3">
      <c r="A269" s="55"/>
      <c r="B269" s="91" t="s">
        <v>51</v>
      </c>
      <c r="C269" s="92"/>
      <c r="D269" s="92"/>
      <c r="E269" s="92"/>
      <c r="F269" s="97" t="s">
        <v>73</v>
      </c>
      <c r="G269" s="97" t="s">
        <v>73</v>
      </c>
      <c r="H269" s="97" t="s">
        <v>73</v>
      </c>
      <c r="I269" s="97" t="s">
        <v>73</v>
      </c>
      <c r="K269" s="95"/>
      <c r="L269" s="93"/>
      <c r="M269" s="94"/>
      <c r="O269" s="392"/>
      <c r="P269" s="393"/>
      <c r="Q269" s="393"/>
      <c r="R269" s="394"/>
      <c r="U269" s="4"/>
      <c r="V269" s="4"/>
    </row>
    <row r="270" spans="1:22" s="4" customFormat="1" ht="12.75" x14ac:dyDescent="0.2">
      <c r="A270" s="55"/>
    </row>
    <row r="271" spans="1:22" s="4" customFormat="1" ht="12.75" x14ac:dyDescent="0.2"/>
    <row r="272" spans="1:22" s="4" customFormat="1" ht="12.75" hidden="1" x14ac:dyDescent="0.2">
      <c r="K272" s="50"/>
      <c r="O272" s="50"/>
    </row>
    <row r="273" spans="11:15" s="4" customFormat="1" ht="12.75" hidden="1" x14ac:dyDescent="0.2">
      <c r="K273" s="50"/>
      <c r="O273" s="50"/>
    </row>
    <row r="274" spans="11:15" s="4" customFormat="1" ht="12.75" hidden="1" x14ac:dyDescent="0.2">
      <c r="K274" s="50"/>
      <c r="O274" s="50"/>
    </row>
    <row r="275" spans="11:15" s="4" customFormat="1" ht="12.75" hidden="1" x14ac:dyDescent="0.2">
      <c r="K275" s="50"/>
      <c r="O275" s="50"/>
    </row>
    <row r="276" spans="11:15" s="4" customFormat="1" ht="12.75" hidden="1" x14ac:dyDescent="0.2">
      <c r="K276" s="50"/>
      <c r="O276" s="50"/>
    </row>
    <row r="277" spans="11:15" x14ac:dyDescent="0.25"/>
    <row r="278" spans="11:15" x14ac:dyDescent="0.25"/>
    <row r="279" spans="11:15" x14ac:dyDescent="0.25"/>
    <row r="280" spans="11:15" x14ac:dyDescent="0.25"/>
    <row r="281" spans="11:15" x14ac:dyDescent="0.25"/>
    <row r="282" spans="11:15" x14ac:dyDescent="0.25"/>
    <row r="283" spans="11:15" x14ac:dyDescent="0.25"/>
    <row r="284" spans="11:15" x14ac:dyDescent="0.25"/>
    <row r="285" spans="11:15" x14ac:dyDescent="0.25"/>
    <row r="286" spans="11:15" x14ac:dyDescent="0.25"/>
    <row r="287" spans="11:15" x14ac:dyDescent="0.25"/>
    <row r="288" spans="11:15"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sheetData>
  <mergeCells count="12301">
    <mergeCell ref="K2:L5"/>
    <mergeCell ref="O16:R16"/>
    <mergeCell ref="O2:Q6"/>
    <mergeCell ref="O173:R173"/>
    <mergeCell ref="O175:R175"/>
    <mergeCell ref="EE176:EH176"/>
    <mergeCell ref="EI176:EL176"/>
    <mergeCell ref="EM176:EP176"/>
    <mergeCell ref="EQ176:ET176"/>
    <mergeCell ref="EU176:EX176"/>
    <mergeCell ref="DK176:DN176"/>
    <mergeCell ref="DO176:DR176"/>
    <mergeCell ref="DS176:DV176"/>
    <mergeCell ref="DW176:DZ176"/>
    <mergeCell ref="EA176:ED176"/>
    <mergeCell ref="CQ176:CT176"/>
    <mergeCell ref="CU176:CX176"/>
    <mergeCell ref="CY176:DB176"/>
    <mergeCell ref="DC176:DF176"/>
    <mergeCell ref="DG176:DJ176"/>
    <mergeCell ref="BW176:BZ176"/>
    <mergeCell ref="CA176:CD176"/>
    <mergeCell ref="CE176:CH176"/>
    <mergeCell ref="CI176:CL176"/>
    <mergeCell ref="CM176:CP176"/>
    <mergeCell ref="BC176:BF176"/>
    <mergeCell ref="BG176:BJ176"/>
    <mergeCell ref="BK176:BN176"/>
    <mergeCell ref="BO176:BR176"/>
    <mergeCell ref="BS176:BV176"/>
    <mergeCell ref="AI176:AL176"/>
    <mergeCell ref="AM176:AP176"/>
    <mergeCell ref="AQ176:AT176"/>
    <mergeCell ref="AU176:AX176"/>
    <mergeCell ref="AY176:BB176"/>
    <mergeCell ref="O176:R176"/>
    <mergeCell ref="S176:V176"/>
    <mergeCell ref="W176:Z176"/>
    <mergeCell ref="AA176:AD176"/>
    <mergeCell ref="AE176:AH176"/>
    <mergeCell ref="JO176:JR176"/>
    <mergeCell ref="JS176:JV176"/>
    <mergeCell ref="JW176:JZ176"/>
    <mergeCell ref="KA176:KD176"/>
    <mergeCell ref="KE176:KH176"/>
    <mergeCell ref="IU176:IX176"/>
    <mergeCell ref="IY176:JB176"/>
    <mergeCell ref="JC176:JF176"/>
    <mergeCell ref="JG176:JJ176"/>
    <mergeCell ref="JK176:JN176"/>
    <mergeCell ref="IA176:ID176"/>
    <mergeCell ref="IE176:IH176"/>
    <mergeCell ref="II176:IL176"/>
    <mergeCell ref="IM176:IP176"/>
    <mergeCell ref="IQ176:IT176"/>
    <mergeCell ref="HG176:HJ176"/>
    <mergeCell ref="HK176:HN176"/>
    <mergeCell ref="HO176:HR176"/>
    <mergeCell ref="HS176:HV176"/>
    <mergeCell ref="HW176:HZ176"/>
    <mergeCell ref="GM176:GP176"/>
    <mergeCell ref="GQ176:GT176"/>
    <mergeCell ref="GU176:GX176"/>
    <mergeCell ref="GY176:HB176"/>
    <mergeCell ref="HC176:HF176"/>
    <mergeCell ref="FS176:FV176"/>
    <mergeCell ref="FW176:FZ176"/>
    <mergeCell ref="GA176:GD176"/>
    <mergeCell ref="GE176:GH176"/>
    <mergeCell ref="GI176:GL176"/>
    <mergeCell ref="EY176:FB176"/>
    <mergeCell ref="FC176:FF176"/>
    <mergeCell ref="FG176:FJ176"/>
    <mergeCell ref="FK176:FN176"/>
    <mergeCell ref="FO176:FR176"/>
    <mergeCell ref="OY176:PB176"/>
    <mergeCell ref="PC176:PF176"/>
    <mergeCell ref="PG176:PJ176"/>
    <mergeCell ref="PK176:PN176"/>
    <mergeCell ref="PO176:PR176"/>
    <mergeCell ref="OE176:OH176"/>
    <mergeCell ref="OI176:OL176"/>
    <mergeCell ref="OM176:OP176"/>
    <mergeCell ref="OQ176:OT176"/>
    <mergeCell ref="OU176:OX176"/>
    <mergeCell ref="NK176:NN176"/>
    <mergeCell ref="NO176:NR176"/>
    <mergeCell ref="NS176:NV176"/>
    <mergeCell ref="NW176:NZ176"/>
    <mergeCell ref="OA176:OD176"/>
    <mergeCell ref="MQ176:MT176"/>
    <mergeCell ref="MU176:MX176"/>
    <mergeCell ref="MY176:NB176"/>
    <mergeCell ref="NC176:NF176"/>
    <mergeCell ref="NG176:NJ176"/>
    <mergeCell ref="LW176:LZ176"/>
    <mergeCell ref="MA176:MD176"/>
    <mergeCell ref="ME176:MH176"/>
    <mergeCell ref="MI176:ML176"/>
    <mergeCell ref="MM176:MP176"/>
    <mergeCell ref="LC176:LF176"/>
    <mergeCell ref="LG176:LJ176"/>
    <mergeCell ref="LK176:LN176"/>
    <mergeCell ref="LO176:LR176"/>
    <mergeCell ref="LS176:LV176"/>
    <mergeCell ref="KI176:KL176"/>
    <mergeCell ref="KM176:KP176"/>
    <mergeCell ref="KQ176:KT176"/>
    <mergeCell ref="KU176:KX176"/>
    <mergeCell ref="KY176:LB176"/>
    <mergeCell ref="UI176:UL176"/>
    <mergeCell ref="UM176:UP176"/>
    <mergeCell ref="UQ176:UT176"/>
    <mergeCell ref="UU176:UX176"/>
    <mergeCell ref="UY176:VB176"/>
    <mergeCell ref="TO176:TR176"/>
    <mergeCell ref="TS176:TV176"/>
    <mergeCell ref="TW176:TZ176"/>
    <mergeCell ref="UA176:UD176"/>
    <mergeCell ref="UE176:UH176"/>
    <mergeCell ref="SU176:SX176"/>
    <mergeCell ref="SY176:TB176"/>
    <mergeCell ref="TC176:TF176"/>
    <mergeCell ref="TG176:TJ176"/>
    <mergeCell ref="TK176:TN176"/>
    <mergeCell ref="SA176:SD176"/>
    <mergeCell ref="SE176:SH176"/>
    <mergeCell ref="SI176:SL176"/>
    <mergeCell ref="SM176:SP176"/>
    <mergeCell ref="SQ176:ST176"/>
    <mergeCell ref="RG176:RJ176"/>
    <mergeCell ref="RK176:RN176"/>
    <mergeCell ref="RO176:RR176"/>
    <mergeCell ref="RS176:RV176"/>
    <mergeCell ref="RW176:RZ176"/>
    <mergeCell ref="QM176:QP176"/>
    <mergeCell ref="QQ176:QT176"/>
    <mergeCell ref="QU176:QX176"/>
    <mergeCell ref="QY176:RB176"/>
    <mergeCell ref="RC176:RF176"/>
    <mergeCell ref="PS176:PV176"/>
    <mergeCell ref="PW176:PZ176"/>
    <mergeCell ref="QA176:QD176"/>
    <mergeCell ref="QE176:QH176"/>
    <mergeCell ref="QI176:QL176"/>
    <mergeCell ref="ZS176:ZV176"/>
    <mergeCell ref="ZW176:ZZ176"/>
    <mergeCell ref="AAA176:AAD176"/>
    <mergeCell ref="AAE176:AAH176"/>
    <mergeCell ref="AAI176:AAL176"/>
    <mergeCell ref="YY176:ZB176"/>
    <mergeCell ref="ZC176:ZF176"/>
    <mergeCell ref="ZG176:ZJ176"/>
    <mergeCell ref="ZK176:ZN176"/>
    <mergeCell ref="ZO176:ZR176"/>
    <mergeCell ref="YE176:YH176"/>
    <mergeCell ref="YI176:YL176"/>
    <mergeCell ref="YM176:YP176"/>
    <mergeCell ref="YQ176:YT176"/>
    <mergeCell ref="YU176:YX176"/>
    <mergeCell ref="XK176:XN176"/>
    <mergeCell ref="XO176:XR176"/>
    <mergeCell ref="XS176:XV176"/>
    <mergeCell ref="XW176:XZ176"/>
    <mergeCell ref="YA176:YD176"/>
    <mergeCell ref="WQ176:WT176"/>
    <mergeCell ref="WU176:WX176"/>
    <mergeCell ref="WY176:XB176"/>
    <mergeCell ref="XC176:XF176"/>
    <mergeCell ref="XG176:XJ176"/>
    <mergeCell ref="VW176:VZ176"/>
    <mergeCell ref="WA176:WD176"/>
    <mergeCell ref="WE176:WH176"/>
    <mergeCell ref="WI176:WL176"/>
    <mergeCell ref="WM176:WP176"/>
    <mergeCell ref="VC176:VF176"/>
    <mergeCell ref="VG176:VJ176"/>
    <mergeCell ref="VK176:VN176"/>
    <mergeCell ref="VO176:VR176"/>
    <mergeCell ref="VS176:VV176"/>
    <mergeCell ref="AFC176:AFF176"/>
    <mergeCell ref="AFG176:AFJ176"/>
    <mergeCell ref="AFK176:AFN176"/>
    <mergeCell ref="AFO176:AFR176"/>
    <mergeCell ref="AFS176:AFV176"/>
    <mergeCell ref="AEI176:AEL176"/>
    <mergeCell ref="AEM176:AEP176"/>
    <mergeCell ref="AEQ176:AET176"/>
    <mergeCell ref="AEU176:AEX176"/>
    <mergeCell ref="AEY176:AFB176"/>
    <mergeCell ref="ADO176:ADR176"/>
    <mergeCell ref="ADS176:ADV176"/>
    <mergeCell ref="ADW176:ADZ176"/>
    <mergeCell ref="AEA176:AED176"/>
    <mergeCell ref="AEE176:AEH176"/>
    <mergeCell ref="ACU176:ACX176"/>
    <mergeCell ref="ACY176:ADB176"/>
    <mergeCell ref="ADC176:ADF176"/>
    <mergeCell ref="ADG176:ADJ176"/>
    <mergeCell ref="ADK176:ADN176"/>
    <mergeCell ref="ACA176:ACD176"/>
    <mergeCell ref="ACE176:ACH176"/>
    <mergeCell ref="ACI176:ACL176"/>
    <mergeCell ref="ACM176:ACP176"/>
    <mergeCell ref="ACQ176:ACT176"/>
    <mergeCell ref="ABG176:ABJ176"/>
    <mergeCell ref="ABK176:ABN176"/>
    <mergeCell ref="ABO176:ABR176"/>
    <mergeCell ref="ABS176:ABV176"/>
    <mergeCell ref="ABW176:ABZ176"/>
    <mergeCell ref="AAM176:AAP176"/>
    <mergeCell ref="AAQ176:AAT176"/>
    <mergeCell ref="AAU176:AAX176"/>
    <mergeCell ref="AAY176:ABB176"/>
    <mergeCell ref="ABC176:ABF176"/>
    <mergeCell ref="AKM176:AKP176"/>
    <mergeCell ref="AKQ176:AKT176"/>
    <mergeCell ref="AKU176:AKX176"/>
    <mergeCell ref="AKY176:ALB176"/>
    <mergeCell ref="ALC176:ALF176"/>
    <mergeCell ref="AJS176:AJV176"/>
    <mergeCell ref="AJW176:AJZ176"/>
    <mergeCell ref="AKA176:AKD176"/>
    <mergeCell ref="AKE176:AKH176"/>
    <mergeCell ref="AKI176:AKL176"/>
    <mergeCell ref="AIY176:AJB176"/>
    <mergeCell ref="AJC176:AJF176"/>
    <mergeCell ref="AJG176:AJJ176"/>
    <mergeCell ref="AJK176:AJN176"/>
    <mergeCell ref="AJO176:AJR176"/>
    <mergeCell ref="AIE176:AIH176"/>
    <mergeCell ref="AII176:AIL176"/>
    <mergeCell ref="AIM176:AIP176"/>
    <mergeCell ref="AIQ176:AIT176"/>
    <mergeCell ref="AIU176:AIX176"/>
    <mergeCell ref="AHK176:AHN176"/>
    <mergeCell ref="AHO176:AHR176"/>
    <mergeCell ref="AHS176:AHV176"/>
    <mergeCell ref="AHW176:AHZ176"/>
    <mergeCell ref="AIA176:AID176"/>
    <mergeCell ref="AGQ176:AGT176"/>
    <mergeCell ref="AGU176:AGX176"/>
    <mergeCell ref="AGY176:AHB176"/>
    <mergeCell ref="AHC176:AHF176"/>
    <mergeCell ref="AHG176:AHJ176"/>
    <mergeCell ref="AFW176:AFZ176"/>
    <mergeCell ref="AGA176:AGD176"/>
    <mergeCell ref="AGE176:AGH176"/>
    <mergeCell ref="AGI176:AGL176"/>
    <mergeCell ref="AGM176:AGP176"/>
    <mergeCell ref="APW176:APZ176"/>
    <mergeCell ref="AQA176:AQD176"/>
    <mergeCell ref="AQE176:AQH176"/>
    <mergeCell ref="AQI176:AQL176"/>
    <mergeCell ref="AQM176:AQP176"/>
    <mergeCell ref="APC176:APF176"/>
    <mergeCell ref="APG176:APJ176"/>
    <mergeCell ref="APK176:APN176"/>
    <mergeCell ref="APO176:APR176"/>
    <mergeCell ref="APS176:APV176"/>
    <mergeCell ref="AOI176:AOL176"/>
    <mergeCell ref="AOM176:AOP176"/>
    <mergeCell ref="AOQ176:AOT176"/>
    <mergeCell ref="AOU176:AOX176"/>
    <mergeCell ref="AOY176:APB176"/>
    <mergeCell ref="ANO176:ANR176"/>
    <mergeCell ref="ANS176:ANV176"/>
    <mergeCell ref="ANW176:ANZ176"/>
    <mergeCell ref="AOA176:AOD176"/>
    <mergeCell ref="AOE176:AOH176"/>
    <mergeCell ref="AMU176:AMX176"/>
    <mergeCell ref="AMY176:ANB176"/>
    <mergeCell ref="ANC176:ANF176"/>
    <mergeCell ref="ANG176:ANJ176"/>
    <mergeCell ref="ANK176:ANN176"/>
    <mergeCell ref="AMA176:AMD176"/>
    <mergeCell ref="AME176:AMH176"/>
    <mergeCell ref="AMI176:AML176"/>
    <mergeCell ref="AMM176:AMP176"/>
    <mergeCell ref="AMQ176:AMT176"/>
    <mergeCell ref="ALG176:ALJ176"/>
    <mergeCell ref="ALK176:ALN176"/>
    <mergeCell ref="ALO176:ALR176"/>
    <mergeCell ref="ALS176:ALV176"/>
    <mergeCell ref="ALW176:ALZ176"/>
    <mergeCell ref="AVG176:AVJ176"/>
    <mergeCell ref="AVK176:AVN176"/>
    <mergeCell ref="AVO176:AVR176"/>
    <mergeCell ref="AVS176:AVV176"/>
    <mergeCell ref="AVW176:AVZ176"/>
    <mergeCell ref="AUM176:AUP176"/>
    <mergeCell ref="AUQ176:AUT176"/>
    <mergeCell ref="AUU176:AUX176"/>
    <mergeCell ref="AUY176:AVB176"/>
    <mergeCell ref="AVC176:AVF176"/>
    <mergeCell ref="ATS176:ATV176"/>
    <mergeCell ref="ATW176:ATZ176"/>
    <mergeCell ref="AUA176:AUD176"/>
    <mergeCell ref="AUE176:AUH176"/>
    <mergeCell ref="AUI176:AUL176"/>
    <mergeCell ref="ASY176:ATB176"/>
    <mergeCell ref="ATC176:ATF176"/>
    <mergeCell ref="ATG176:ATJ176"/>
    <mergeCell ref="ATK176:ATN176"/>
    <mergeCell ref="ATO176:ATR176"/>
    <mergeCell ref="ASE176:ASH176"/>
    <mergeCell ref="ASI176:ASL176"/>
    <mergeCell ref="ASM176:ASP176"/>
    <mergeCell ref="ASQ176:AST176"/>
    <mergeCell ref="ASU176:ASX176"/>
    <mergeCell ref="ARK176:ARN176"/>
    <mergeCell ref="ARO176:ARR176"/>
    <mergeCell ref="ARS176:ARV176"/>
    <mergeCell ref="ARW176:ARZ176"/>
    <mergeCell ref="ASA176:ASD176"/>
    <mergeCell ref="AQQ176:AQT176"/>
    <mergeCell ref="AQU176:AQX176"/>
    <mergeCell ref="AQY176:ARB176"/>
    <mergeCell ref="ARC176:ARF176"/>
    <mergeCell ref="ARG176:ARJ176"/>
    <mergeCell ref="BAQ176:BAT176"/>
    <mergeCell ref="BAU176:BAX176"/>
    <mergeCell ref="BAY176:BBB176"/>
    <mergeCell ref="BBC176:BBF176"/>
    <mergeCell ref="BBG176:BBJ176"/>
    <mergeCell ref="AZW176:AZZ176"/>
    <mergeCell ref="BAA176:BAD176"/>
    <mergeCell ref="BAE176:BAH176"/>
    <mergeCell ref="BAI176:BAL176"/>
    <mergeCell ref="BAM176:BAP176"/>
    <mergeCell ref="AZC176:AZF176"/>
    <mergeCell ref="AZG176:AZJ176"/>
    <mergeCell ref="AZK176:AZN176"/>
    <mergeCell ref="AZO176:AZR176"/>
    <mergeCell ref="AZS176:AZV176"/>
    <mergeCell ref="AYI176:AYL176"/>
    <mergeCell ref="AYM176:AYP176"/>
    <mergeCell ref="AYQ176:AYT176"/>
    <mergeCell ref="AYU176:AYX176"/>
    <mergeCell ref="AYY176:AZB176"/>
    <mergeCell ref="AXO176:AXR176"/>
    <mergeCell ref="AXS176:AXV176"/>
    <mergeCell ref="AXW176:AXZ176"/>
    <mergeCell ref="AYA176:AYD176"/>
    <mergeCell ref="AYE176:AYH176"/>
    <mergeCell ref="AWU176:AWX176"/>
    <mergeCell ref="AWY176:AXB176"/>
    <mergeCell ref="AXC176:AXF176"/>
    <mergeCell ref="AXG176:AXJ176"/>
    <mergeCell ref="AXK176:AXN176"/>
    <mergeCell ref="AWA176:AWD176"/>
    <mergeCell ref="AWE176:AWH176"/>
    <mergeCell ref="AWI176:AWL176"/>
    <mergeCell ref="AWM176:AWP176"/>
    <mergeCell ref="AWQ176:AWT176"/>
    <mergeCell ref="BGA176:BGD176"/>
    <mergeCell ref="BGE176:BGH176"/>
    <mergeCell ref="BGI176:BGL176"/>
    <mergeCell ref="BGM176:BGP176"/>
    <mergeCell ref="BGQ176:BGT176"/>
    <mergeCell ref="BFG176:BFJ176"/>
    <mergeCell ref="BFK176:BFN176"/>
    <mergeCell ref="BFO176:BFR176"/>
    <mergeCell ref="BFS176:BFV176"/>
    <mergeCell ref="BFW176:BFZ176"/>
    <mergeCell ref="BEM176:BEP176"/>
    <mergeCell ref="BEQ176:BET176"/>
    <mergeCell ref="BEU176:BEX176"/>
    <mergeCell ref="BEY176:BFB176"/>
    <mergeCell ref="BFC176:BFF176"/>
    <mergeCell ref="BDS176:BDV176"/>
    <mergeCell ref="BDW176:BDZ176"/>
    <mergeCell ref="BEA176:BED176"/>
    <mergeCell ref="BEE176:BEH176"/>
    <mergeCell ref="BEI176:BEL176"/>
    <mergeCell ref="BCY176:BDB176"/>
    <mergeCell ref="BDC176:BDF176"/>
    <mergeCell ref="BDG176:BDJ176"/>
    <mergeCell ref="BDK176:BDN176"/>
    <mergeCell ref="BDO176:BDR176"/>
    <mergeCell ref="BCE176:BCH176"/>
    <mergeCell ref="BCI176:BCL176"/>
    <mergeCell ref="BCM176:BCP176"/>
    <mergeCell ref="BCQ176:BCT176"/>
    <mergeCell ref="BCU176:BCX176"/>
    <mergeCell ref="BBK176:BBN176"/>
    <mergeCell ref="BBO176:BBR176"/>
    <mergeCell ref="BBS176:BBV176"/>
    <mergeCell ref="BBW176:BBZ176"/>
    <mergeCell ref="BCA176:BCD176"/>
    <mergeCell ref="BLK176:BLN176"/>
    <mergeCell ref="BLO176:BLR176"/>
    <mergeCell ref="BLS176:BLV176"/>
    <mergeCell ref="BLW176:BLZ176"/>
    <mergeCell ref="BMA176:BMD176"/>
    <mergeCell ref="BKQ176:BKT176"/>
    <mergeCell ref="BKU176:BKX176"/>
    <mergeCell ref="BKY176:BLB176"/>
    <mergeCell ref="BLC176:BLF176"/>
    <mergeCell ref="BLG176:BLJ176"/>
    <mergeCell ref="BJW176:BJZ176"/>
    <mergeCell ref="BKA176:BKD176"/>
    <mergeCell ref="BKE176:BKH176"/>
    <mergeCell ref="BKI176:BKL176"/>
    <mergeCell ref="BKM176:BKP176"/>
    <mergeCell ref="BJC176:BJF176"/>
    <mergeCell ref="BJG176:BJJ176"/>
    <mergeCell ref="BJK176:BJN176"/>
    <mergeCell ref="BJO176:BJR176"/>
    <mergeCell ref="BJS176:BJV176"/>
    <mergeCell ref="BII176:BIL176"/>
    <mergeCell ref="BIM176:BIP176"/>
    <mergeCell ref="BIQ176:BIT176"/>
    <mergeCell ref="BIU176:BIX176"/>
    <mergeCell ref="BIY176:BJB176"/>
    <mergeCell ref="BHO176:BHR176"/>
    <mergeCell ref="BHS176:BHV176"/>
    <mergeCell ref="BHW176:BHZ176"/>
    <mergeCell ref="BIA176:BID176"/>
    <mergeCell ref="BIE176:BIH176"/>
    <mergeCell ref="BGU176:BGX176"/>
    <mergeCell ref="BGY176:BHB176"/>
    <mergeCell ref="BHC176:BHF176"/>
    <mergeCell ref="BHG176:BHJ176"/>
    <mergeCell ref="BHK176:BHN176"/>
    <mergeCell ref="BQU176:BQX176"/>
    <mergeCell ref="BQY176:BRB176"/>
    <mergeCell ref="BRC176:BRF176"/>
    <mergeCell ref="BRG176:BRJ176"/>
    <mergeCell ref="BRK176:BRN176"/>
    <mergeCell ref="BQA176:BQD176"/>
    <mergeCell ref="BQE176:BQH176"/>
    <mergeCell ref="BQI176:BQL176"/>
    <mergeCell ref="BQM176:BQP176"/>
    <mergeCell ref="BQQ176:BQT176"/>
    <mergeCell ref="BPG176:BPJ176"/>
    <mergeCell ref="BPK176:BPN176"/>
    <mergeCell ref="BPO176:BPR176"/>
    <mergeCell ref="BPS176:BPV176"/>
    <mergeCell ref="BPW176:BPZ176"/>
    <mergeCell ref="BOM176:BOP176"/>
    <mergeCell ref="BOQ176:BOT176"/>
    <mergeCell ref="BOU176:BOX176"/>
    <mergeCell ref="BOY176:BPB176"/>
    <mergeCell ref="BPC176:BPF176"/>
    <mergeCell ref="BNS176:BNV176"/>
    <mergeCell ref="BNW176:BNZ176"/>
    <mergeCell ref="BOA176:BOD176"/>
    <mergeCell ref="BOE176:BOH176"/>
    <mergeCell ref="BOI176:BOL176"/>
    <mergeCell ref="BMY176:BNB176"/>
    <mergeCell ref="BNC176:BNF176"/>
    <mergeCell ref="BNG176:BNJ176"/>
    <mergeCell ref="BNK176:BNN176"/>
    <mergeCell ref="BNO176:BNR176"/>
    <mergeCell ref="BME176:BMH176"/>
    <mergeCell ref="BMI176:BML176"/>
    <mergeCell ref="BMM176:BMP176"/>
    <mergeCell ref="BMQ176:BMT176"/>
    <mergeCell ref="BMU176:BMX176"/>
    <mergeCell ref="BWE176:BWH176"/>
    <mergeCell ref="BWI176:BWL176"/>
    <mergeCell ref="BWM176:BWP176"/>
    <mergeCell ref="BWQ176:BWT176"/>
    <mergeCell ref="BWU176:BWX176"/>
    <mergeCell ref="BVK176:BVN176"/>
    <mergeCell ref="BVO176:BVR176"/>
    <mergeCell ref="BVS176:BVV176"/>
    <mergeCell ref="BVW176:BVZ176"/>
    <mergeCell ref="BWA176:BWD176"/>
    <mergeCell ref="BUQ176:BUT176"/>
    <mergeCell ref="BUU176:BUX176"/>
    <mergeCell ref="BUY176:BVB176"/>
    <mergeCell ref="BVC176:BVF176"/>
    <mergeCell ref="BVG176:BVJ176"/>
    <mergeCell ref="BTW176:BTZ176"/>
    <mergeCell ref="BUA176:BUD176"/>
    <mergeCell ref="BUE176:BUH176"/>
    <mergeCell ref="BUI176:BUL176"/>
    <mergeCell ref="BUM176:BUP176"/>
    <mergeCell ref="BTC176:BTF176"/>
    <mergeCell ref="BTG176:BTJ176"/>
    <mergeCell ref="BTK176:BTN176"/>
    <mergeCell ref="BTO176:BTR176"/>
    <mergeCell ref="BTS176:BTV176"/>
    <mergeCell ref="BSI176:BSL176"/>
    <mergeCell ref="BSM176:BSP176"/>
    <mergeCell ref="BSQ176:BST176"/>
    <mergeCell ref="BSU176:BSX176"/>
    <mergeCell ref="BSY176:BTB176"/>
    <mergeCell ref="BRO176:BRR176"/>
    <mergeCell ref="BRS176:BRV176"/>
    <mergeCell ref="BRW176:BRZ176"/>
    <mergeCell ref="BSA176:BSD176"/>
    <mergeCell ref="BSE176:BSH176"/>
    <mergeCell ref="CBO176:CBR176"/>
    <mergeCell ref="CBS176:CBV176"/>
    <mergeCell ref="CBW176:CBZ176"/>
    <mergeCell ref="CCA176:CCD176"/>
    <mergeCell ref="CCE176:CCH176"/>
    <mergeCell ref="CAU176:CAX176"/>
    <mergeCell ref="CAY176:CBB176"/>
    <mergeCell ref="CBC176:CBF176"/>
    <mergeCell ref="CBG176:CBJ176"/>
    <mergeCell ref="CBK176:CBN176"/>
    <mergeCell ref="CAA176:CAD176"/>
    <mergeCell ref="CAE176:CAH176"/>
    <mergeCell ref="CAI176:CAL176"/>
    <mergeCell ref="CAM176:CAP176"/>
    <mergeCell ref="CAQ176:CAT176"/>
    <mergeCell ref="BZG176:BZJ176"/>
    <mergeCell ref="BZK176:BZN176"/>
    <mergeCell ref="BZO176:BZR176"/>
    <mergeCell ref="BZS176:BZV176"/>
    <mergeCell ref="BZW176:BZZ176"/>
    <mergeCell ref="BYM176:BYP176"/>
    <mergeCell ref="BYQ176:BYT176"/>
    <mergeCell ref="BYU176:BYX176"/>
    <mergeCell ref="BYY176:BZB176"/>
    <mergeCell ref="BZC176:BZF176"/>
    <mergeCell ref="BXS176:BXV176"/>
    <mergeCell ref="BXW176:BXZ176"/>
    <mergeCell ref="BYA176:BYD176"/>
    <mergeCell ref="BYE176:BYH176"/>
    <mergeCell ref="BYI176:BYL176"/>
    <mergeCell ref="BWY176:BXB176"/>
    <mergeCell ref="BXC176:BXF176"/>
    <mergeCell ref="BXG176:BXJ176"/>
    <mergeCell ref="BXK176:BXN176"/>
    <mergeCell ref="BXO176:BXR176"/>
    <mergeCell ref="CGY176:CHB176"/>
    <mergeCell ref="CHC176:CHF176"/>
    <mergeCell ref="CHG176:CHJ176"/>
    <mergeCell ref="CHK176:CHN176"/>
    <mergeCell ref="CHO176:CHR176"/>
    <mergeCell ref="CGE176:CGH176"/>
    <mergeCell ref="CGI176:CGL176"/>
    <mergeCell ref="CGM176:CGP176"/>
    <mergeCell ref="CGQ176:CGT176"/>
    <mergeCell ref="CGU176:CGX176"/>
    <mergeCell ref="CFK176:CFN176"/>
    <mergeCell ref="CFO176:CFR176"/>
    <mergeCell ref="CFS176:CFV176"/>
    <mergeCell ref="CFW176:CFZ176"/>
    <mergeCell ref="CGA176:CGD176"/>
    <mergeCell ref="CEQ176:CET176"/>
    <mergeCell ref="CEU176:CEX176"/>
    <mergeCell ref="CEY176:CFB176"/>
    <mergeCell ref="CFC176:CFF176"/>
    <mergeCell ref="CFG176:CFJ176"/>
    <mergeCell ref="CDW176:CDZ176"/>
    <mergeCell ref="CEA176:CED176"/>
    <mergeCell ref="CEE176:CEH176"/>
    <mergeCell ref="CEI176:CEL176"/>
    <mergeCell ref="CEM176:CEP176"/>
    <mergeCell ref="CDC176:CDF176"/>
    <mergeCell ref="CDG176:CDJ176"/>
    <mergeCell ref="CDK176:CDN176"/>
    <mergeCell ref="CDO176:CDR176"/>
    <mergeCell ref="CDS176:CDV176"/>
    <mergeCell ref="CCI176:CCL176"/>
    <mergeCell ref="CCM176:CCP176"/>
    <mergeCell ref="CCQ176:CCT176"/>
    <mergeCell ref="CCU176:CCX176"/>
    <mergeCell ref="CCY176:CDB176"/>
    <mergeCell ref="CMI176:CML176"/>
    <mergeCell ref="CMM176:CMP176"/>
    <mergeCell ref="CMQ176:CMT176"/>
    <mergeCell ref="CMU176:CMX176"/>
    <mergeCell ref="CMY176:CNB176"/>
    <mergeCell ref="CLO176:CLR176"/>
    <mergeCell ref="CLS176:CLV176"/>
    <mergeCell ref="CLW176:CLZ176"/>
    <mergeCell ref="CMA176:CMD176"/>
    <mergeCell ref="CME176:CMH176"/>
    <mergeCell ref="CKU176:CKX176"/>
    <mergeCell ref="CKY176:CLB176"/>
    <mergeCell ref="CLC176:CLF176"/>
    <mergeCell ref="CLG176:CLJ176"/>
    <mergeCell ref="CLK176:CLN176"/>
    <mergeCell ref="CKA176:CKD176"/>
    <mergeCell ref="CKE176:CKH176"/>
    <mergeCell ref="CKI176:CKL176"/>
    <mergeCell ref="CKM176:CKP176"/>
    <mergeCell ref="CKQ176:CKT176"/>
    <mergeCell ref="CJG176:CJJ176"/>
    <mergeCell ref="CJK176:CJN176"/>
    <mergeCell ref="CJO176:CJR176"/>
    <mergeCell ref="CJS176:CJV176"/>
    <mergeCell ref="CJW176:CJZ176"/>
    <mergeCell ref="CIM176:CIP176"/>
    <mergeCell ref="CIQ176:CIT176"/>
    <mergeCell ref="CIU176:CIX176"/>
    <mergeCell ref="CIY176:CJB176"/>
    <mergeCell ref="CJC176:CJF176"/>
    <mergeCell ref="CHS176:CHV176"/>
    <mergeCell ref="CHW176:CHZ176"/>
    <mergeCell ref="CIA176:CID176"/>
    <mergeCell ref="CIE176:CIH176"/>
    <mergeCell ref="CII176:CIL176"/>
    <mergeCell ref="CRS176:CRV176"/>
    <mergeCell ref="CRW176:CRZ176"/>
    <mergeCell ref="CSA176:CSD176"/>
    <mergeCell ref="CSE176:CSH176"/>
    <mergeCell ref="CSI176:CSL176"/>
    <mergeCell ref="CQY176:CRB176"/>
    <mergeCell ref="CRC176:CRF176"/>
    <mergeCell ref="CRG176:CRJ176"/>
    <mergeCell ref="CRK176:CRN176"/>
    <mergeCell ref="CRO176:CRR176"/>
    <mergeCell ref="CQE176:CQH176"/>
    <mergeCell ref="CQI176:CQL176"/>
    <mergeCell ref="CQM176:CQP176"/>
    <mergeCell ref="CQQ176:CQT176"/>
    <mergeCell ref="CQU176:CQX176"/>
    <mergeCell ref="CPK176:CPN176"/>
    <mergeCell ref="CPO176:CPR176"/>
    <mergeCell ref="CPS176:CPV176"/>
    <mergeCell ref="CPW176:CPZ176"/>
    <mergeCell ref="CQA176:CQD176"/>
    <mergeCell ref="COQ176:COT176"/>
    <mergeCell ref="COU176:COX176"/>
    <mergeCell ref="COY176:CPB176"/>
    <mergeCell ref="CPC176:CPF176"/>
    <mergeCell ref="CPG176:CPJ176"/>
    <mergeCell ref="CNW176:CNZ176"/>
    <mergeCell ref="COA176:COD176"/>
    <mergeCell ref="COE176:COH176"/>
    <mergeCell ref="COI176:COL176"/>
    <mergeCell ref="COM176:COP176"/>
    <mergeCell ref="CNC176:CNF176"/>
    <mergeCell ref="CNG176:CNJ176"/>
    <mergeCell ref="CNK176:CNN176"/>
    <mergeCell ref="CNO176:CNR176"/>
    <mergeCell ref="CNS176:CNV176"/>
    <mergeCell ref="CXC176:CXF176"/>
    <mergeCell ref="CXG176:CXJ176"/>
    <mergeCell ref="CXK176:CXN176"/>
    <mergeCell ref="CXO176:CXR176"/>
    <mergeCell ref="CXS176:CXV176"/>
    <mergeCell ref="CWI176:CWL176"/>
    <mergeCell ref="CWM176:CWP176"/>
    <mergeCell ref="CWQ176:CWT176"/>
    <mergeCell ref="CWU176:CWX176"/>
    <mergeCell ref="CWY176:CXB176"/>
    <mergeCell ref="CVO176:CVR176"/>
    <mergeCell ref="CVS176:CVV176"/>
    <mergeCell ref="CVW176:CVZ176"/>
    <mergeCell ref="CWA176:CWD176"/>
    <mergeCell ref="CWE176:CWH176"/>
    <mergeCell ref="CUU176:CUX176"/>
    <mergeCell ref="CUY176:CVB176"/>
    <mergeCell ref="CVC176:CVF176"/>
    <mergeCell ref="CVG176:CVJ176"/>
    <mergeCell ref="CVK176:CVN176"/>
    <mergeCell ref="CUA176:CUD176"/>
    <mergeCell ref="CUE176:CUH176"/>
    <mergeCell ref="CUI176:CUL176"/>
    <mergeCell ref="CUM176:CUP176"/>
    <mergeCell ref="CUQ176:CUT176"/>
    <mergeCell ref="CTG176:CTJ176"/>
    <mergeCell ref="CTK176:CTN176"/>
    <mergeCell ref="CTO176:CTR176"/>
    <mergeCell ref="CTS176:CTV176"/>
    <mergeCell ref="CTW176:CTZ176"/>
    <mergeCell ref="CSM176:CSP176"/>
    <mergeCell ref="CSQ176:CST176"/>
    <mergeCell ref="CSU176:CSX176"/>
    <mergeCell ref="CSY176:CTB176"/>
    <mergeCell ref="CTC176:CTF176"/>
    <mergeCell ref="DCM176:DCP176"/>
    <mergeCell ref="DCQ176:DCT176"/>
    <mergeCell ref="DCU176:DCX176"/>
    <mergeCell ref="DCY176:DDB176"/>
    <mergeCell ref="DDC176:DDF176"/>
    <mergeCell ref="DBS176:DBV176"/>
    <mergeCell ref="DBW176:DBZ176"/>
    <mergeCell ref="DCA176:DCD176"/>
    <mergeCell ref="DCE176:DCH176"/>
    <mergeCell ref="DCI176:DCL176"/>
    <mergeCell ref="DAY176:DBB176"/>
    <mergeCell ref="DBC176:DBF176"/>
    <mergeCell ref="DBG176:DBJ176"/>
    <mergeCell ref="DBK176:DBN176"/>
    <mergeCell ref="DBO176:DBR176"/>
    <mergeCell ref="DAE176:DAH176"/>
    <mergeCell ref="DAI176:DAL176"/>
    <mergeCell ref="DAM176:DAP176"/>
    <mergeCell ref="DAQ176:DAT176"/>
    <mergeCell ref="DAU176:DAX176"/>
    <mergeCell ref="CZK176:CZN176"/>
    <mergeCell ref="CZO176:CZR176"/>
    <mergeCell ref="CZS176:CZV176"/>
    <mergeCell ref="CZW176:CZZ176"/>
    <mergeCell ref="DAA176:DAD176"/>
    <mergeCell ref="CYQ176:CYT176"/>
    <mergeCell ref="CYU176:CYX176"/>
    <mergeCell ref="CYY176:CZB176"/>
    <mergeCell ref="CZC176:CZF176"/>
    <mergeCell ref="CZG176:CZJ176"/>
    <mergeCell ref="CXW176:CXZ176"/>
    <mergeCell ref="CYA176:CYD176"/>
    <mergeCell ref="CYE176:CYH176"/>
    <mergeCell ref="CYI176:CYL176"/>
    <mergeCell ref="CYM176:CYP176"/>
    <mergeCell ref="DHW176:DHZ176"/>
    <mergeCell ref="DIA176:DID176"/>
    <mergeCell ref="DIE176:DIH176"/>
    <mergeCell ref="DII176:DIL176"/>
    <mergeCell ref="DIM176:DIP176"/>
    <mergeCell ref="DHC176:DHF176"/>
    <mergeCell ref="DHG176:DHJ176"/>
    <mergeCell ref="DHK176:DHN176"/>
    <mergeCell ref="DHO176:DHR176"/>
    <mergeCell ref="DHS176:DHV176"/>
    <mergeCell ref="DGI176:DGL176"/>
    <mergeCell ref="DGM176:DGP176"/>
    <mergeCell ref="DGQ176:DGT176"/>
    <mergeCell ref="DGU176:DGX176"/>
    <mergeCell ref="DGY176:DHB176"/>
    <mergeCell ref="DFO176:DFR176"/>
    <mergeCell ref="DFS176:DFV176"/>
    <mergeCell ref="DFW176:DFZ176"/>
    <mergeCell ref="DGA176:DGD176"/>
    <mergeCell ref="DGE176:DGH176"/>
    <mergeCell ref="DEU176:DEX176"/>
    <mergeCell ref="DEY176:DFB176"/>
    <mergeCell ref="DFC176:DFF176"/>
    <mergeCell ref="DFG176:DFJ176"/>
    <mergeCell ref="DFK176:DFN176"/>
    <mergeCell ref="DEA176:DED176"/>
    <mergeCell ref="DEE176:DEH176"/>
    <mergeCell ref="DEI176:DEL176"/>
    <mergeCell ref="DEM176:DEP176"/>
    <mergeCell ref="DEQ176:DET176"/>
    <mergeCell ref="DDG176:DDJ176"/>
    <mergeCell ref="DDK176:DDN176"/>
    <mergeCell ref="DDO176:DDR176"/>
    <mergeCell ref="DDS176:DDV176"/>
    <mergeCell ref="DDW176:DDZ176"/>
    <mergeCell ref="DNG176:DNJ176"/>
    <mergeCell ref="DNK176:DNN176"/>
    <mergeCell ref="DNO176:DNR176"/>
    <mergeCell ref="DNS176:DNV176"/>
    <mergeCell ref="DNW176:DNZ176"/>
    <mergeCell ref="DMM176:DMP176"/>
    <mergeCell ref="DMQ176:DMT176"/>
    <mergeCell ref="DMU176:DMX176"/>
    <mergeCell ref="DMY176:DNB176"/>
    <mergeCell ref="DNC176:DNF176"/>
    <mergeCell ref="DLS176:DLV176"/>
    <mergeCell ref="DLW176:DLZ176"/>
    <mergeCell ref="DMA176:DMD176"/>
    <mergeCell ref="DME176:DMH176"/>
    <mergeCell ref="DMI176:DML176"/>
    <mergeCell ref="DKY176:DLB176"/>
    <mergeCell ref="DLC176:DLF176"/>
    <mergeCell ref="DLG176:DLJ176"/>
    <mergeCell ref="DLK176:DLN176"/>
    <mergeCell ref="DLO176:DLR176"/>
    <mergeCell ref="DKE176:DKH176"/>
    <mergeCell ref="DKI176:DKL176"/>
    <mergeCell ref="DKM176:DKP176"/>
    <mergeCell ref="DKQ176:DKT176"/>
    <mergeCell ref="DKU176:DKX176"/>
    <mergeCell ref="DJK176:DJN176"/>
    <mergeCell ref="DJO176:DJR176"/>
    <mergeCell ref="DJS176:DJV176"/>
    <mergeCell ref="DJW176:DJZ176"/>
    <mergeCell ref="DKA176:DKD176"/>
    <mergeCell ref="DIQ176:DIT176"/>
    <mergeCell ref="DIU176:DIX176"/>
    <mergeCell ref="DIY176:DJB176"/>
    <mergeCell ref="DJC176:DJF176"/>
    <mergeCell ref="DJG176:DJJ176"/>
    <mergeCell ref="DSQ176:DST176"/>
    <mergeCell ref="DSU176:DSX176"/>
    <mergeCell ref="DSY176:DTB176"/>
    <mergeCell ref="DTC176:DTF176"/>
    <mergeCell ref="DTG176:DTJ176"/>
    <mergeCell ref="DRW176:DRZ176"/>
    <mergeCell ref="DSA176:DSD176"/>
    <mergeCell ref="DSE176:DSH176"/>
    <mergeCell ref="DSI176:DSL176"/>
    <mergeCell ref="DSM176:DSP176"/>
    <mergeCell ref="DRC176:DRF176"/>
    <mergeCell ref="DRG176:DRJ176"/>
    <mergeCell ref="DRK176:DRN176"/>
    <mergeCell ref="DRO176:DRR176"/>
    <mergeCell ref="DRS176:DRV176"/>
    <mergeCell ref="DQI176:DQL176"/>
    <mergeCell ref="DQM176:DQP176"/>
    <mergeCell ref="DQQ176:DQT176"/>
    <mergeCell ref="DQU176:DQX176"/>
    <mergeCell ref="DQY176:DRB176"/>
    <mergeCell ref="DPO176:DPR176"/>
    <mergeCell ref="DPS176:DPV176"/>
    <mergeCell ref="DPW176:DPZ176"/>
    <mergeCell ref="DQA176:DQD176"/>
    <mergeCell ref="DQE176:DQH176"/>
    <mergeCell ref="DOU176:DOX176"/>
    <mergeCell ref="DOY176:DPB176"/>
    <mergeCell ref="DPC176:DPF176"/>
    <mergeCell ref="DPG176:DPJ176"/>
    <mergeCell ref="DPK176:DPN176"/>
    <mergeCell ref="DOA176:DOD176"/>
    <mergeCell ref="DOE176:DOH176"/>
    <mergeCell ref="DOI176:DOL176"/>
    <mergeCell ref="DOM176:DOP176"/>
    <mergeCell ref="DOQ176:DOT176"/>
    <mergeCell ref="DYA176:DYD176"/>
    <mergeCell ref="DYE176:DYH176"/>
    <mergeCell ref="DYI176:DYL176"/>
    <mergeCell ref="DYM176:DYP176"/>
    <mergeCell ref="DYQ176:DYT176"/>
    <mergeCell ref="DXG176:DXJ176"/>
    <mergeCell ref="DXK176:DXN176"/>
    <mergeCell ref="DXO176:DXR176"/>
    <mergeCell ref="DXS176:DXV176"/>
    <mergeCell ref="DXW176:DXZ176"/>
    <mergeCell ref="DWM176:DWP176"/>
    <mergeCell ref="DWQ176:DWT176"/>
    <mergeCell ref="DWU176:DWX176"/>
    <mergeCell ref="DWY176:DXB176"/>
    <mergeCell ref="DXC176:DXF176"/>
    <mergeCell ref="DVS176:DVV176"/>
    <mergeCell ref="DVW176:DVZ176"/>
    <mergeCell ref="DWA176:DWD176"/>
    <mergeCell ref="DWE176:DWH176"/>
    <mergeCell ref="DWI176:DWL176"/>
    <mergeCell ref="DUY176:DVB176"/>
    <mergeCell ref="DVC176:DVF176"/>
    <mergeCell ref="DVG176:DVJ176"/>
    <mergeCell ref="DVK176:DVN176"/>
    <mergeCell ref="DVO176:DVR176"/>
    <mergeCell ref="DUE176:DUH176"/>
    <mergeCell ref="DUI176:DUL176"/>
    <mergeCell ref="DUM176:DUP176"/>
    <mergeCell ref="DUQ176:DUT176"/>
    <mergeCell ref="DUU176:DUX176"/>
    <mergeCell ref="DTK176:DTN176"/>
    <mergeCell ref="DTO176:DTR176"/>
    <mergeCell ref="DTS176:DTV176"/>
    <mergeCell ref="DTW176:DTZ176"/>
    <mergeCell ref="DUA176:DUD176"/>
    <mergeCell ref="EDK176:EDN176"/>
    <mergeCell ref="EDO176:EDR176"/>
    <mergeCell ref="EDS176:EDV176"/>
    <mergeCell ref="EDW176:EDZ176"/>
    <mergeCell ref="EEA176:EED176"/>
    <mergeCell ref="ECQ176:ECT176"/>
    <mergeCell ref="ECU176:ECX176"/>
    <mergeCell ref="ECY176:EDB176"/>
    <mergeCell ref="EDC176:EDF176"/>
    <mergeCell ref="EDG176:EDJ176"/>
    <mergeCell ref="EBW176:EBZ176"/>
    <mergeCell ref="ECA176:ECD176"/>
    <mergeCell ref="ECE176:ECH176"/>
    <mergeCell ref="ECI176:ECL176"/>
    <mergeCell ref="ECM176:ECP176"/>
    <mergeCell ref="EBC176:EBF176"/>
    <mergeCell ref="EBG176:EBJ176"/>
    <mergeCell ref="EBK176:EBN176"/>
    <mergeCell ref="EBO176:EBR176"/>
    <mergeCell ref="EBS176:EBV176"/>
    <mergeCell ref="EAI176:EAL176"/>
    <mergeCell ref="EAM176:EAP176"/>
    <mergeCell ref="EAQ176:EAT176"/>
    <mergeCell ref="EAU176:EAX176"/>
    <mergeCell ref="EAY176:EBB176"/>
    <mergeCell ref="DZO176:DZR176"/>
    <mergeCell ref="DZS176:DZV176"/>
    <mergeCell ref="DZW176:DZZ176"/>
    <mergeCell ref="EAA176:EAD176"/>
    <mergeCell ref="EAE176:EAH176"/>
    <mergeCell ref="DYU176:DYX176"/>
    <mergeCell ref="DYY176:DZB176"/>
    <mergeCell ref="DZC176:DZF176"/>
    <mergeCell ref="DZG176:DZJ176"/>
    <mergeCell ref="DZK176:DZN176"/>
    <mergeCell ref="EIU176:EIX176"/>
    <mergeCell ref="EIY176:EJB176"/>
    <mergeCell ref="EJC176:EJF176"/>
    <mergeCell ref="EJG176:EJJ176"/>
    <mergeCell ref="EJK176:EJN176"/>
    <mergeCell ref="EIA176:EID176"/>
    <mergeCell ref="EIE176:EIH176"/>
    <mergeCell ref="EII176:EIL176"/>
    <mergeCell ref="EIM176:EIP176"/>
    <mergeCell ref="EIQ176:EIT176"/>
    <mergeCell ref="EHG176:EHJ176"/>
    <mergeCell ref="EHK176:EHN176"/>
    <mergeCell ref="EHO176:EHR176"/>
    <mergeCell ref="EHS176:EHV176"/>
    <mergeCell ref="EHW176:EHZ176"/>
    <mergeCell ref="EGM176:EGP176"/>
    <mergeCell ref="EGQ176:EGT176"/>
    <mergeCell ref="EGU176:EGX176"/>
    <mergeCell ref="EGY176:EHB176"/>
    <mergeCell ref="EHC176:EHF176"/>
    <mergeCell ref="EFS176:EFV176"/>
    <mergeCell ref="EFW176:EFZ176"/>
    <mergeCell ref="EGA176:EGD176"/>
    <mergeCell ref="EGE176:EGH176"/>
    <mergeCell ref="EGI176:EGL176"/>
    <mergeCell ref="EEY176:EFB176"/>
    <mergeCell ref="EFC176:EFF176"/>
    <mergeCell ref="EFG176:EFJ176"/>
    <mergeCell ref="EFK176:EFN176"/>
    <mergeCell ref="EFO176:EFR176"/>
    <mergeCell ref="EEE176:EEH176"/>
    <mergeCell ref="EEI176:EEL176"/>
    <mergeCell ref="EEM176:EEP176"/>
    <mergeCell ref="EEQ176:EET176"/>
    <mergeCell ref="EEU176:EEX176"/>
    <mergeCell ref="EOE176:EOH176"/>
    <mergeCell ref="EOI176:EOL176"/>
    <mergeCell ref="EOM176:EOP176"/>
    <mergeCell ref="EOQ176:EOT176"/>
    <mergeCell ref="EOU176:EOX176"/>
    <mergeCell ref="ENK176:ENN176"/>
    <mergeCell ref="ENO176:ENR176"/>
    <mergeCell ref="ENS176:ENV176"/>
    <mergeCell ref="ENW176:ENZ176"/>
    <mergeCell ref="EOA176:EOD176"/>
    <mergeCell ref="EMQ176:EMT176"/>
    <mergeCell ref="EMU176:EMX176"/>
    <mergeCell ref="EMY176:ENB176"/>
    <mergeCell ref="ENC176:ENF176"/>
    <mergeCell ref="ENG176:ENJ176"/>
    <mergeCell ref="ELW176:ELZ176"/>
    <mergeCell ref="EMA176:EMD176"/>
    <mergeCell ref="EME176:EMH176"/>
    <mergeCell ref="EMI176:EML176"/>
    <mergeCell ref="EMM176:EMP176"/>
    <mergeCell ref="ELC176:ELF176"/>
    <mergeCell ref="ELG176:ELJ176"/>
    <mergeCell ref="ELK176:ELN176"/>
    <mergeCell ref="ELO176:ELR176"/>
    <mergeCell ref="ELS176:ELV176"/>
    <mergeCell ref="EKI176:EKL176"/>
    <mergeCell ref="EKM176:EKP176"/>
    <mergeCell ref="EKQ176:EKT176"/>
    <mergeCell ref="EKU176:EKX176"/>
    <mergeCell ref="EKY176:ELB176"/>
    <mergeCell ref="EJO176:EJR176"/>
    <mergeCell ref="EJS176:EJV176"/>
    <mergeCell ref="EJW176:EJZ176"/>
    <mergeCell ref="EKA176:EKD176"/>
    <mergeCell ref="EKE176:EKH176"/>
    <mergeCell ref="ETO176:ETR176"/>
    <mergeCell ref="ETS176:ETV176"/>
    <mergeCell ref="ETW176:ETZ176"/>
    <mergeCell ref="EUA176:EUD176"/>
    <mergeCell ref="EUE176:EUH176"/>
    <mergeCell ref="ESU176:ESX176"/>
    <mergeCell ref="ESY176:ETB176"/>
    <mergeCell ref="ETC176:ETF176"/>
    <mergeCell ref="ETG176:ETJ176"/>
    <mergeCell ref="ETK176:ETN176"/>
    <mergeCell ref="ESA176:ESD176"/>
    <mergeCell ref="ESE176:ESH176"/>
    <mergeCell ref="ESI176:ESL176"/>
    <mergeCell ref="ESM176:ESP176"/>
    <mergeCell ref="ESQ176:EST176"/>
    <mergeCell ref="ERG176:ERJ176"/>
    <mergeCell ref="ERK176:ERN176"/>
    <mergeCell ref="ERO176:ERR176"/>
    <mergeCell ref="ERS176:ERV176"/>
    <mergeCell ref="ERW176:ERZ176"/>
    <mergeCell ref="EQM176:EQP176"/>
    <mergeCell ref="EQQ176:EQT176"/>
    <mergeCell ref="EQU176:EQX176"/>
    <mergeCell ref="EQY176:ERB176"/>
    <mergeCell ref="ERC176:ERF176"/>
    <mergeCell ref="EPS176:EPV176"/>
    <mergeCell ref="EPW176:EPZ176"/>
    <mergeCell ref="EQA176:EQD176"/>
    <mergeCell ref="EQE176:EQH176"/>
    <mergeCell ref="EQI176:EQL176"/>
    <mergeCell ref="EOY176:EPB176"/>
    <mergeCell ref="EPC176:EPF176"/>
    <mergeCell ref="EPG176:EPJ176"/>
    <mergeCell ref="EPK176:EPN176"/>
    <mergeCell ref="EPO176:EPR176"/>
    <mergeCell ref="EYY176:EZB176"/>
    <mergeCell ref="EZC176:EZF176"/>
    <mergeCell ref="EZG176:EZJ176"/>
    <mergeCell ref="EZK176:EZN176"/>
    <mergeCell ref="EZO176:EZR176"/>
    <mergeCell ref="EYE176:EYH176"/>
    <mergeCell ref="EYI176:EYL176"/>
    <mergeCell ref="EYM176:EYP176"/>
    <mergeCell ref="EYQ176:EYT176"/>
    <mergeCell ref="EYU176:EYX176"/>
    <mergeCell ref="EXK176:EXN176"/>
    <mergeCell ref="EXO176:EXR176"/>
    <mergeCell ref="EXS176:EXV176"/>
    <mergeCell ref="EXW176:EXZ176"/>
    <mergeCell ref="EYA176:EYD176"/>
    <mergeCell ref="EWQ176:EWT176"/>
    <mergeCell ref="EWU176:EWX176"/>
    <mergeCell ref="EWY176:EXB176"/>
    <mergeCell ref="EXC176:EXF176"/>
    <mergeCell ref="EXG176:EXJ176"/>
    <mergeCell ref="EVW176:EVZ176"/>
    <mergeCell ref="EWA176:EWD176"/>
    <mergeCell ref="EWE176:EWH176"/>
    <mergeCell ref="EWI176:EWL176"/>
    <mergeCell ref="EWM176:EWP176"/>
    <mergeCell ref="EVC176:EVF176"/>
    <mergeCell ref="EVG176:EVJ176"/>
    <mergeCell ref="EVK176:EVN176"/>
    <mergeCell ref="EVO176:EVR176"/>
    <mergeCell ref="EVS176:EVV176"/>
    <mergeCell ref="EUI176:EUL176"/>
    <mergeCell ref="EUM176:EUP176"/>
    <mergeCell ref="EUQ176:EUT176"/>
    <mergeCell ref="EUU176:EUX176"/>
    <mergeCell ref="EUY176:EVB176"/>
    <mergeCell ref="FEI176:FEL176"/>
    <mergeCell ref="FEM176:FEP176"/>
    <mergeCell ref="FEQ176:FET176"/>
    <mergeCell ref="FEU176:FEX176"/>
    <mergeCell ref="FEY176:FFB176"/>
    <mergeCell ref="FDO176:FDR176"/>
    <mergeCell ref="FDS176:FDV176"/>
    <mergeCell ref="FDW176:FDZ176"/>
    <mergeCell ref="FEA176:FED176"/>
    <mergeCell ref="FEE176:FEH176"/>
    <mergeCell ref="FCU176:FCX176"/>
    <mergeCell ref="FCY176:FDB176"/>
    <mergeCell ref="FDC176:FDF176"/>
    <mergeCell ref="FDG176:FDJ176"/>
    <mergeCell ref="FDK176:FDN176"/>
    <mergeCell ref="FCA176:FCD176"/>
    <mergeCell ref="FCE176:FCH176"/>
    <mergeCell ref="FCI176:FCL176"/>
    <mergeCell ref="FCM176:FCP176"/>
    <mergeCell ref="FCQ176:FCT176"/>
    <mergeCell ref="FBG176:FBJ176"/>
    <mergeCell ref="FBK176:FBN176"/>
    <mergeCell ref="FBO176:FBR176"/>
    <mergeCell ref="FBS176:FBV176"/>
    <mergeCell ref="FBW176:FBZ176"/>
    <mergeCell ref="FAM176:FAP176"/>
    <mergeCell ref="FAQ176:FAT176"/>
    <mergeCell ref="FAU176:FAX176"/>
    <mergeCell ref="FAY176:FBB176"/>
    <mergeCell ref="FBC176:FBF176"/>
    <mergeCell ref="EZS176:EZV176"/>
    <mergeCell ref="EZW176:EZZ176"/>
    <mergeCell ref="FAA176:FAD176"/>
    <mergeCell ref="FAE176:FAH176"/>
    <mergeCell ref="FAI176:FAL176"/>
    <mergeCell ref="FJS176:FJV176"/>
    <mergeCell ref="FJW176:FJZ176"/>
    <mergeCell ref="FKA176:FKD176"/>
    <mergeCell ref="FKE176:FKH176"/>
    <mergeCell ref="FKI176:FKL176"/>
    <mergeCell ref="FIY176:FJB176"/>
    <mergeCell ref="FJC176:FJF176"/>
    <mergeCell ref="FJG176:FJJ176"/>
    <mergeCell ref="FJK176:FJN176"/>
    <mergeCell ref="FJO176:FJR176"/>
    <mergeCell ref="FIE176:FIH176"/>
    <mergeCell ref="FII176:FIL176"/>
    <mergeCell ref="FIM176:FIP176"/>
    <mergeCell ref="FIQ176:FIT176"/>
    <mergeCell ref="FIU176:FIX176"/>
    <mergeCell ref="FHK176:FHN176"/>
    <mergeCell ref="FHO176:FHR176"/>
    <mergeCell ref="FHS176:FHV176"/>
    <mergeCell ref="FHW176:FHZ176"/>
    <mergeCell ref="FIA176:FID176"/>
    <mergeCell ref="FGQ176:FGT176"/>
    <mergeCell ref="FGU176:FGX176"/>
    <mergeCell ref="FGY176:FHB176"/>
    <mergeCell ref="FHC176:FHF176"/>
    <mergeCell ref="FHG176:FHJ176"/>
    <mergeCell ref="FFW176:FFZ176"/>
    <mergeCell ref="FGA176:FGD176"/>
    <mergeCell ref="FGE176:FGH176"/>
    <mergeCell ref="FGI176:FGL176"/>
    <mergeCell ref="FGM176:FGP176"/>
    <mergeCell ref="FFC176:FFF176"/>
    <mergeCell ref="FFG176:FFJ176"/>
    <mergeCell ref="FFK176:FFN176"/>
    <mergeCell ref="FFO176:FFR176"/>
    <mergeCell ref="FFS176:FFV176"/>
    <mergeCell ref="FPC176:FPF176"/>
    <mergeCell ref="FPG176:FPJ176"/>
    <mergeCell ref="FPK176:FPN176"/>
    <mergeCell ref="FPO176:FPR176"/>
    <mergeCell ref="FPS176:FPV176"/>
    <mergeCell ref="FOI176:FOL176"/>
    <mergeCell ref="FOM176:FOP176"/>
    <mergeCell ref="FOQ176:FOT176"/>
    <mergeCell ref="FOU176:FOX176"/>
    <mergeCell ref="FOY176:FPB176"/>
    <mergeCell ref="FNO176:FNR176"/>
    <mergeCell ref="FNS176:FNV176"/>
    <mergeCell ref="FNW176:FNZ176"/>
    <mergeCell ref="FOA176:FOD176"/>
    <mergeCell ref="FOE176:FOH176"/>
    <mergeCell ref="FMU176:FMX176"/>
    <mergeCell ref="FMY176:FNB176"/>
    <mergeCell ref="FNC176:FNF176"/>
    <mergeCell ref="FNG176:FNJ176"/>
    <mergeCell ref="FNK176:FNN176"/>
    <mergeCell ref="FMA176:FMD176"/>
    <mergeCell ref="FME176:FMH176"/>
    <mergeCell ref="FMI176:FML176"/>
    <mergeCell ref="FMM176:FMP176"/>
    <mergeCell ref="FMQ176:FMT176"/>
    <mergeCell ref="FLG176:FLJ176"/>
    <mergeCell ref="FLK176:FLN176"/>
    <mergeCell ref="FLO176:FLR176"/>
    <mergeCell ref="FLS176:FLV176"/>
    <mergeCell ref="FLW176:FLZ176"/>
    <mergeCell ref="FKM176:FKP176"/>
    <mergeCell ref="FKQ176:FKT176"/>
    <mergeCell ref="FKU176:FKX176"/>
    <mergeCell ref="FKY176:FLB176"/>
    <mergeCell ref="FLC176:FLF176"/>
    <mergeCell ref="FUM176:FUP176"/>
    <mergeCell ref="FUQ176:FUT176"/>
    <mergeCell ref="FUU176:FUX176"/>
    <mergeCell ref="FUY176:FVB176"/>
    <mergeCell ref="FVC176:FVF176"/>
    <mergeCell ref="FTS176:FTV176"/>
    <mergeCell ref="FTW176:FTZ176"/>
    <mergeCell ref="FUA176:FUD176"/>
    <mergeCell ref="FUE176:FUH176"/>
    <mergeCell ref="FUI176:FUL176"/>
    <mergeCell ref="FSY176:FTB176"/>
    <mergeCell ref="FTC176:FTF176"/>
    <mergeCell ref="FTG176:FTJ176"/>
    <mergeCell ref="FTK176:FTN176"/>
    <mergeCell ref="FTO176:FTR176"/>
    <mergeCell ref="FSE176:FSH176"/>
    <mergeCell ref="FSI176:FSL176"/>
    <mergeCell ref="FSM176:FSP176"/>
    <mergeCell ref="FSQ176:FST176"/>
    <mergeCell ref="FSU176:FSX176"/>
    <mergeCell ref="FRK176:FRN176"/>
    <mergeCell ref="FRO176:FRR176"/>
    <mergeCell ref="FRS176:FRV176"/>
    <mergeCell ref="FRW176:FRZ176"/>
    <mergeCell ref="FSA176:FSD176"/>
    <mergeCell ref="FQQ176:FQT176"/>
    <mergeCell ref="FQU176:FQX176"/>
    <mergeCell ref="FQY176:FRB176"/>
    <mergeCell ref="FRC176:FRF176"/>
    <mergeCell ref="FRG176:FRJ176"/>
    <mergeCell ref="FPW176:FPZ176"/>
    <mergeCell ref="FQA176:FQD176"/>
    <mergeCell ref="FQE176:FQH176"/>
    <mergeCell ref="FQI176:FQL176"/>
    <mergeCell ref="FQM176:FQP176"/>
    <mergeCell ref="FZW176:FZZ176"/>
    <mergeCell ref="GAA176:GAD176"/>
    <mergeCell ref="GAE176:GAH176"/>
    <mergeCell ref="GAI176:GAL176"/>
    <mergeCell ref="GAM176:GAP176"/>
    <mergeCell ref="FZC176:FZF176"/>
    <mergeCell ref="FZG176:FZJ176"/>
    <mergeCell ref="FZK176:FZN176"/>
    <mergeCell ref="FZO176:FZR176"/>
    <mergeCell ref="FZS176:FZV176"/>
    <mergeCell ref="FYI176:FYL176"/>
    <mergeCell ref="FYM176:FYP176"/>
    <mergeCell ref="FYQ176:FYT176"/>
    <mergeCell ref="FYU176:FYX176"/>
    <mergeCell ref="FYY176:FZB176"/>
    <mergeCell ref="FXO176:FXR176"/>
    <mergeCell ref="FXS176:FXV176"/>
    <mergeCell ref="FXW176:FXZ176"/>
    <mergeCell ref="FYA176:FYD176"/>
    <mergeCell ref="FYE176:FYH176"/>
    <mergeCell ref="FWU176:FWX176"/>
    <mergeCell ref="FWY176:FXB176"/>
    <mergeCell ref="FXC176:FXF176"/>
    <mergeCell ref="FXG176:FXJ176"/>
    <mergeCell ref="FXK176:FXN176"/>
    <mergeCell ref="FWA176:FWD176"/>
    <mergeCell ref="FWE176:FWH176"/>
    <mergeCell ref="FWI176:FWL176"/>
    <mergeCell ref="FWM176:FWP176"/>
    <mergeCell ref="FWQ176:FWT176"/>
    <mergeCell ref="FVG176:FVJ176"/>
    <mergeCell ref="FVK176:FVN176"/>
    <mergeCell ref="FVO176:FVR176"/>
    <mergeCell ref="FVS176:FVV176"/>
    <mergeCell ref="FVW176:FVZ176"/>
    <mergeCell ref="GFG176:GFJ176"/>
    <mergeCell ref="GFK176:GFN176"/>
    <mergeCell ref="GFO176:GFR176"/>
    <mergeCell ref="GFS176:GFV176"/>
    <mergeCell ref="GFW176:GFZ176"/>
    <mergeCell ref="GEM176:GEP176"/>
    <mergeCell ref="GEQ176:GET176"/>
    <mergeCell ref="GEU176:GEX176"/>
    <mergeCell ref="GEY176:GFB176"/>
    <mergeCell ref="GFC176:GFF176"/>
    <mergeCell ref="GDS176:GDV176"/>
    <mergeCell ref="GDW176:GDZ176"/>
    <mergeCell ref="GEA176:GED176"/>
    <mergeCell ref="GEE176:GEH176"/>
    <mergeCell ref="GEI176:GEL176"/>
    <mergeCell ref="GCY176:GDB176"/>
    <mergeCell ref="GDC176:GDF176"/>
    <mergeCell ref="GDG176:GDJ176"/>
    <mergeCell ref="GDK176:GDN176"/>
    <mergeCell ref="GDO176:GDR176"/>
    <mergeCell ref="GCE176:GCH176"/>
    <mergeCell ref="GCI176:GCL176"/>
    <mergeCell ref="GCM176:GCP176"/>
    <mergeCell ref="GCQ176:GCT176"/>
    <mergeCell ref="GCU176:GCX176"/>
    <mergeCell ref="GBK176:GBN176"/>
    <mergeCell ref="GBO176:GBR176"/>
    <mergeCell ref="GBS176:GBV176"/>
    <mergeCell ref="GBW176:GBZ176"/>
    <mergeCell ref="GCA176:GCD176"/>
    <mergeCell ref="GAQ176:GAT176"/>
    <mergeCell ref="GAU176:GAX176"/>
    <mergeCell ref="GAY176:GBB176"/>
    <mergeCell ref="GBC176:GBF176"/>
    <mergeCell ref="GBG176:GBJ176"/>
    <mergeCell ref="GKQ176:GKT176"/>
    <mergeCell ref="GKU176:GKX176"/>
    <mergeCell ref="GKY176:GLB176"/>
    <mergeCell ref="GLC176:GLF176"/>
    <mergeCell ref="GLG176:GLJ176"/>
    <mergeCell ref="GJW176:GJZ176"/>
    <mergeCell ref="GKA176:GKD176"/>
    <mergeCell ref="GKE176:GKH176"/>
    <mergeCell ref="GKI176:GKL176"/>
    <mergeCell ref="GKM176:GKP176"/>
    <mergeCell ref="GJC176:GJF176"/>
    <mergeCell ref="GJG176:GJJ176"/>
    <mergeCell ref="GJK176:GJN176"/>
    <mergeCell ref="GJO176:GJR176"/>
    <mergeCell ref="GJS176:GJV176"/>
    <mergeCell ref="GII176:GIL176"/>
    <mergeCell ref="GIM176:GIP176"/>
    <mergeCell ref="GIQ176:GIT176"/>
    <mergeCell ref="GIU176:GIX176"/>
    <mergeCell ref="GIY176:GJB176"/>
    <mergeCell ref="GHO176:GHR176"/>
    <mergeCell ref="GHS176:GHV176"/>
    <mergeCell ref="GHW176:GHZ176"/>
    <mergeCell ref="GIA176:GID176"/>
    <mergeCell ref="GIE176:GIH176"/>
    <mergeCell ref="GGU176:GGX176"/>
    <mergeCell ref="GGY176:GHB176"/>
    <mergeCell ref="GHC176:GHF176"/>
    <mergeCell ref="GHG176:GHJ176"/>
    <mergeCell ref="GHK176:GHN176"/>
    <mergeCell ref="GGA176:GGD176"/>
    <mergeCell ref="GGE176:GGH176"/>
    <mergeCell ref="GGI176:GGL176"/>
    <mergeCell ref="GGM176:GGP176"/>
    <mergeCell ref="GGQ176:GGT176"/>
    <mergeCell ref="GQA176:GQD176"/>
    <mergeCell ref="GQE176:GQH176"/>
    <mergeCell ref="GQI176:GQL176"/>
    <mergeCell ref="GQM176:GQP176"/>
    <mergeCell ref="GQQ176:GQT176"/>
    <mergeCell ref="GPG176:GPJ176"/>
    <mergeCell ref="GPK176:GPN176"/>
    <mergeCell ref="GPO176:GPR176"/>
    <mergeCell ref="GPS176:GPV176"/>
    <mergeCell ref="GPW176:GPZ176"/>
    <mergeCell ref="GOM176:GOP176"/>
    <mergeCell ref="GOQ176:GOT176"/>
    <mergeCell ref="GOU176:GOX176"/>
    <mergeCell ref="GOY176:GPB176"/>
    <mergeCell ref="GPC176:GPF176"/>
    <mergeCell ref="GNS176:GNV176"/>
    <mergeCell ref="GNW176:GNZ176"/>
    <mergeCell ref="GOA176:GOD176"/>
    <mergeCell ref="GOE176:GOH176"/>
    <mergeCell ref="GOI176:GOL176"/>
    <mergeCell ref="GMY176:GNB176"/>
    <mergeCell ref="GNC176:GNF176"/>
    <mergeCell ref="GNG176:GNJ176"/>
    <mergeCell ref="GNK176:GNN176"/>
    <mergeCell ref="GNO176:GNR176"/>
    <mergeCell ref="GME176:GMH176"/>
    <mergeCell ref="GMI176:GML176"/>
    <mergeCell ref="GMM176:GMP176"/>
    <mergeCell ref="GMQ176:GMT176"/>
    <mergeCell ref="GMU176:GMX176"/>
    <mergeCell ref="GLK176:GLN176"/>
    <mergeCell ref="GLO176:GLR176"/>
    <mergeCell ref="GLS176:GLV176"/>
    <mergeCell ref="GLW176:GLZ176"/>
    <mergeCell ref="GMA176:GMD176"/>
    <mergeCell ref="GVK176:GVN176"/>
    <mergeCell ref="GVO176:GVR176"/>
    <mergeCell ref="GVS176:GVV176"/>
    <mergeCell ref="GVW176:GVZ176"/>
    <mergeCell ref="GWA176:GWD176"/>
    <mergeCell ref="GUQ176:GUT176"/>
    <mergeCell ref="GUU176:GUX176"/>
    <mergeCell ref="GUY176:GVB176"/>
    <mergeCell ref="GVC176:GVF176"/>
    <mergeCell ref="GVG176:GVJ176"/>
    <mergeCell ref="GTW176:GTZ176"/>
    <mergeCell ref="GUA176:GUD176"/>
    <mergeCell ref="GUE176:GUH176"/>
    <mergeCell ref="GUI176:GUL176"/>
    <mergeCell ref="GUM176:GUP176"/>
    <mergeCell ref="GTC176:GTF176"/>
    <mergeCell ref="GTG176:GTJ176"/>
    <mergeCell ref="GTK176:GTN176"/>
    <mergeCell ref="GTO176:GTR176"/>
    <mergeCell ref="GTS176:GTV176"/>
    <mergeCell ref="GSI176:GSL176"/>
    <mergeCell ref="GSM176:GSP176"/>
    <mergeCell ref="GSQ176:GST176"/>
    <mergeCell ref="GSU176:GSX176"/>
    <mergeCell ref="GSY176:GTB176"/>
    <mergeCell ref="GRO176:GRR176"/>
    <mergeCell ref="GRS176:GRV176"/>
    <mergeCell ref="GRW176:GRZ176"/>
    <mergeCell ref="GSA176:GSD176"/>
    <mergeCell ref="GSE176:GSH176"/>
    <mergeCell ref="GQU176:GQX176"/>
    <mergeCell ref="GQY176:GRB176"/>
    <mergeCell ref="GRC176:GRF176"/>
    <mergeCell ref="GRG176:GRJ176"/>
    <mergeCell ref="GRK176:GRN176"/>
    <mergeCell ref="HAU176:HAX176"/>
    <mergeCell ref="HAY176:HBB176"/>
    <mergeCell ref="HBC176:HBF176"/>
    <mergeCell ref="HBG176:HBJ176"/>
    <mergeCell ref="HBK176:HBN176"/>
    <mergeCell ref="HAA176:HAD176"/>
    <mergeCell ref="HAE176:HAH176"/>
    <mergeCell ref="HAI176:HAL176"/>
    <mergeCell ref="HAM176:HAP176"/>
    <mergeCell ref="HAQ176:HAT176"/>
    <mergeCell ref="GZG176:GZJ176"/>
    <mergeCell ref="GZK176:GZN176"/>
    <mergeCell ref="GZO176:GZR176"/>
    <mergeCell ref="GZS176:GZV176"/>
    <mergeCell ref="GZW176:GZZ176"/>
    <mergeCell ref="GYM176:GYP176"/>
    <mergeCell ref="GYQ176:GYT176"/>
    <mergeCell ref="GYU176:GYX176"/>
    <mergeCell ref="GYY176:GZB176"/>
    <mergeCell ref="GZC176:GZF176"/>
    <mergeCell ref="GXS176:GXV176"/>
    <mergeCell ref="GXW176:GXZ176"/>
    <mergeCell ref="GYA176:GYD176"/>
    <mergeCell ref="GYE176:GYH176"/>
    <mergeCell ref="GYI176:GYL176"/>
    <mergeCell ref="GWY176:GXB176"/>
    <mergeCell ref="GXC176:GXF176"/>
    <mergeCell ref="GXG176:GXJ176"/>
    <mergeCell ref="GXK176:GXN176"/>
    <mergeCell ref="GXO176:GXR176"/>
    <mergeCell ref="GWE176:GWH176"/>
    <mergeCell ref="GWI176:GWL176"/>
    <mergeCell ref="GWM176:GWP176"/>
    <mergeCell ref="GWQ176:GWT176"/>
    <mergeCell ref="GWU176:GWX176"/>
    <mergeCell ref="HGE176:HGH176"/>
    <mergeCell ref="HGI176:HGL176"/>
    <mergeCell ref="HGM176:HGP176"/>
    <mergeCell ref="HGQ176:HGT176"/>
    <mergeCell ref="HGU176:HGX176"/>
    <mergeCell ref="HFK176:HFN176"/>
    <mergeCell ref="HFO176:HFR176"/>
    <mergeCell ref="HFS176:HFV176"/>
    <mergeCell ref="HFW176:HFZ176"/>
    <mergeCell ref="HGA176:HGD176"/>
    <mergeCell ref="HEQ176:HET176"/>
    <mergeCell ref="HEU176:HEX176"/>
    <mergeCell ref="HEY176:HFB176"/>
    <mergeCell ref="HFC176:HFF176"/>
    <mergeCell ref="HFG176:HFJ176"/>
    <mergeCell ref="HDW176:HDZ176"/>
    <mergeCell ref="HEA176:HED176"/>
    <mergeCell ref="HEE176:HEH176"/>
    <mergeCell ref="HEI176:HEL176"/>
    <mergeCell ref="HEM176:HEP176"/>
    <mergeCell ref="HDC176:HDF176"/>
    <mergeCell ref="HDG176:HDJ176"/>
    <mergeCell ref="HDK176:HDN176"/>
    <mergeCell ref="HDO176:HDR176"/>
    <mergeCell ref="HDS176:HDV176"/>
    <mergeCell ref="HCI176:HCL176"/>
    <mergeCell ref="HCM176:HCP176"/>
    <mergeCell ref="HCQ176:HCT176"/>
    <mergeCell ref="HCU176:HCX176"/>
    <mergeCell ref="HCY176:HDB176"/>
    <mergeCell ref="HBO176:HBR176"/>
    <mergeCell ref="HBS176:HBV176"/>
    <mergeCell ref="HBW176:HBZ176"/>
    <mergeCell ref="HCA176:HCD176"/>
    <mergeCell ref="HCE176:HCH176"/>
    <mergeCell ref="HLO176:HLR176"/>
    <mergeCell ref="HLS176:HLV176"/>
    <mergeCell ref="HLW176:HLZ176"/>
    <mergeCell ref="HMA176:HMD176"/>
    <mergeCell ref="HME176:HMH176"/>
    <mergeCell ref="HKU176:HKX176"/>
    <mergeCell ref="HKY176:HLB176"/>
    <mergeCell ref="HLC176:HLF176"/>
    <mergeCell ref="HLG176:HLJ176"/>
    <mergeCell ref="HLK176:HLN176"/>
    <mergeCell ref="HKA176:HKD176"/>
    <mergeCell ref="HKE176:HKH176"/>
    <mergeCell ref="HKI176:HKL176"/>
    <mergeCell ref="HKM176:HKP176"/>
    <mergeCell ref="HKQ176:HKT176"/>
    <mergeCell ref="HJG176:HJJ176"/>
    <mergeCell ref="HJK176:HJN176"/>
    <mergeCell ref="HJO176:HJR176"/>
    <mergeCell ref="HJS176:HJV176"/>
    <mergeCell ref="HJW176:HJZ176"/>
    <mergeCell ref="HIM176:HIP176"/>
    <mergeCell ref="HIQ176:HIT176"/>
    <mergeCell ref="HIU176:HIX176"/>
    <mergeCell ref="HIY176:HJB176"/>
    <mergeCell ref="HJC176:HJF176"/>
    <mergeCell ref="HHS176:HHV176"/>
    <mergeCell ref="HHW176:HHZ176"/>
    <mergeCell ref="HIA176:HID176"/>
    <mergeCell ref="HIE176:HIH176"/>
    <mergeCell ref="HII176:HIL176"/>
    <mergeCell ref="HGY176:HHB176"/>
    <mergeCell ref="HHC176:HHF176"/>
    <mergeCell ref="HHG176:HHJ176"/>
    <mergeCell ref="HHK176:HHN176"/>
    <mergeCell ref="HHO176:HHR176"/>
    <mergeCell ref="HQY176:HRB176"/>
    <mergeCell ref="HRC176:HRF176"/>
    <mergeCell ref="HRG176:HRJ176"/>
    <mergeCell ref="HRK176:HRN176"/>
    <mergeCell ref="HRO176:HRR176"/>
    <mergeCell ref="HQE176:HQH176"/>
    <mergeCell ref="HQI176:HQL176"/>
    <mergeCell ref="HQM176:HQP176"/>
    <mergeCell ref="HQQ176:HQT176"/>
    <mergeCell ref="HQU176:HQX176"/>
    <mergeCell ref="HPK176:HPN176"/>
    <mergeCell ref="HPO176:HPR176"/>
    <mergeCell ref="HPS176:HPV176"/>
    <mergeCell ref="HPW176:HPZ176"/>
    <mergeCell ref="HQA176:HQD176"/>
    <mergeCell ref="HOQ176:HOT176"/>
    <mergeCell ref="HOU176:HOX176"/>
    <mergeCell ref="HOY176:HPB176"/>
    <mergeCell ref="HPC176:HPF176"/>
    <mergeCell ref="HPG176:HPJ176"/>
    <mergeCell ref="HNW176:HNZ176"/>
    <mergeCell ref="HOA176:HOD176"/>
    <mergeCell ref="HOE176:HOH176"/>
    <mergeCell ref="HOI176:HOL176"/>
    <mergeCell ref="HOM176:HOP176"/>
    <mergeCell ref="HNC176:HNF176"/>
    <mergeCell ref="HNG176:HNJ176"/>
    <mergeCell ref="HNK176:HNN176"/>
    <mergeCell ref="HNO176:HNR176"/>
    <mergeCell ref="HNS176:HNV176"/>
    <mergeCell ref="HMI176:HML176"/>
    <mergeCell ref="HMM176:HMP176"/>
    <mergeCell ref="HMQ176:HMT176"/>
    <mergeCell ref="HMU176:HMX176"/>
    <mergeCell ref="HMY176:HNB176"/>
    <mergeCell ref="HWI176:HWL176"/>
    <mergeCell ref="HWM176:HWP176"/>
    <mergeCell ref="HWQ176:HWT176"/>
    <mergeCell ref="HWU176:HWX176"/>
    <mergeCell ref="HWY176:HXB176"/>
    <mergeCell ref="HVO176:HVR176"/>
    <mergeCell ref="HVS176:HVV176"/>
    <mergeCell ref="HVW176:HVZ176"/>
    <mergeCell ref="HWA176:HWD176"/>
    <mergeCell ref="HWE176:HWH176"/>
    <mergeCell ref="HUU176:HUX176"/>
    <mergeCell ref="HUY176:HVB176"/>
    <mergeCell ref="HVC176:HVF176"/>
    <mergeCell ref="HVG176:HVJ176"/>
    <mergeCell ref="HVK176:HVN176"/>
    <mergeCell ref="HUA176:HUD176"/>
    <mergeCell ref="HUE176:HUH176"/>
    <mergeCell ref="HUI176:HUL176"/>
    <mergeCell ref="HUM176:HUP176"/>
    <mergeCell ref="HUQ176:HUT176"/>
    <mergeCell ref="HTG176:HTJ176"/>
    <mergeCell ref="HTK176:HTN176"/>
    <mergeCell ref="HTO176:HTR176"/>
    <mergeCell ref="HTS176:HTV176"/>
    <mergeCell ref="HTW176:HTZ176"/>
    <mergeCell ref="HSM176:HSP176"/>
    <mergeCell ref="HSQ176:HST176"/>
    <mergeCell ref="HSU176:HSX176"/>
    <mergeCell ref="HSY176:HTB176"/>
    <mergeCell ref="HTC176:HTF176"/>
    <mergeCell ref="HRS176:HRV176"/>
    <mergeCell ref="HRW176:HRZ176"/>
    <mergeCell ref="HSA176:HSD176"/>
    <mergeCell ref="HSE176:HSH176"/>
    <mergeCell ref="HSI176:HSL176"/>
    <mergeCell ref="IBS176:IBV176"/>
    <mergeCell ref="IBW176:IBZ176"/>
    <mergeCell ref="ICA176:ICD176"/>
    <mergeCell ref="ICE176:ICH176"/>
    <mergeCell ref="ICI176:ICL176"/>
    <mergeCell ref="IAY176:IBB176"/>
    <mergeCell ref="IBC176:IBF176"/>
    <mergeCell ref="IBG176:IBJ176"/>
    <mergeCell ref="IBK176:IBN176"/>
    <mergeCell ref="IBO176:IBR176"/>
    <mergeCell ref="IAE176:IAH176"/>
    <mergeCell ref="IAI176:IAL176"/>
    <mergeCell ref="IAM176:IAP176"/>
    <mergeCell ref="IAQ176:IAT176"/>
    <mergeCell ref="IAU176:IAX176"/>
    <mergeCell ref="HZK176:HZN176"/>
    <mergeCell ref="HZO176:HZR176"/>
    <mergeCell ref="HZS176:HZV176"/>
    <mergeCell ref="HZW176:HZZ176"/>
    <mergeCell ref="IAA176:IAD176"/>
    <mergeCell ref="HYQ176:HYT176"/>
    <mergeCell ref="HYU176:HYX176"/>
    <mergeCell ref="HYY176:HZB176"/>
    <mergeCell ref="HZC176:HZF176"/>
    <mergeCell ref="HZG176:HZJ176"/>
    <mergeCell ref="HXW176:HXZ176"/>
    <mergeCell ref="HYA176:HYD176"/>
    <mergeCell ref="HYE176:HYH176"/>
    <mergeCell ref="HYI176:HYL176"/>
    <mergeCell ref="HYM176:HYP176"/>
    <mergeCell ref="HXC176:HXF176"/>
    <mergeCell ref="HXG176:HXJ176"/>
    <mergeCell ref="HXK176:HXN176"/>
    <mergeCell ref="HXO176:HXR176"/>
    <mergeCell ref="HXS176:HXV176"/>
    <mergeCell ref="IHC176:IHF176"/>
    <mergeCell ref="IHG176:IHJ176"/>
    <mergeCell ref="IHK176:IHN176"/>
    <mergeCell ref="IHO176:IHR176"/>
    <mergeCell ref="IHS176:IHV176"/>
    <mergeCell ref="IGI176:IGL176"/>
    <mergeCell ref="IGM176:IGP176"/>
    <mergeCell ref="IGQ176:IGT176"/>
    <mergeCell ref="IGU176:IGX176"/>
    <mergeCell ref="IGY176:IHB176"/>
    <mergeCell ref="IFO176:IFR176"/>
    <mergeCell ref="IFS176:IFV176"/>
    <mergeCell ref="IFW176:IFZ176"/>
    <mergeCell ref="IGA176:IGD176"/>
    <mergeCell ref="IGE176:IGH176"/>
    <mergeCell ref="IEU176:IEX176"/>
    <mergeCell ref="IEY176:IFB176"/>
    <mergeCell ref="IFC176:IFF176"/>
    <mergeCell ref="IFG176:IFJ176"/>
    <mergeCell ref="IFK176:IFN176"/>
    <mergeCell ref="IEA176:IED176"/>
    <mergeCell ref="IEE176:IEH176"/>
    <mergeCell ref="IEI176:IEL176"/>
    <mergeCell ref="IEM176:IEP176"/>
    <mergeCell ref="IEQ176:IET176"/>
    <mergeCell ref="IDG176:IDJ176"/>
    <mergeCell ref="IDK176:IDN176"/>
    <mergeCell ref="IDO176:IDR176"/>
    <mergeCell ref="IDS176:IDV176"/>
    <mergeCell ref="IDW176:IDZ176"/>
    <mergeCell ref="ICM176:ICP176"/>
    <mergeCell ref="ICQ176:ICT176"/>
    <mergeCell ref="ICU176:ICX176"/>
    <mergeCell ref="ICY176:IDB176"/>
    <mergeCell ref="IDC176:IDF176"/>
    <mergeCell ref="IMM176:IMP176"/>
    <mergeCell ref="IMQ176:IMT176"/>
    <mergeCell ref="IMU176:IMX176"/>
    <mergeCell ref="IMY176:INB176"/>
    <mergeCell ref="INC176:INF176"/>
    <mergeCell ref="ILS176:ILV176"/>
    <mergeCell ref="ILW176:ILZ176"/>
    <mergeCell ref="IMA176:IMD176"/>
    <mergeCell ref="IME176:IMH176"/>
    <mergeCell ref="IMI176:IML176"/>
    <mergeCell ref="IKY176:ILB176"/>
    <mergeCell ref="ILC176:ILF176"/>
    <mergeCell ref="ILG176:ILJ176"/>
    <mergeCell ref="ILK176:ILN176"/>
    <mergeCell ref="ILO176:ILR176"/>
    <mergeCell ref="IKE176:IKH176"/>
    <mergeCell ref="IKI176:IKL176"/>
    <mergeCell ref="IKM176:IKP176"/>
    <mergeCell ref="IKQ176:IKT176"/>
    <mergeCell ref="IKU176:IKX176"/>
    <mergeCell ref="IJK176:IJN176"/>
    <mergeCell ref="IJO176:IJR176"/>
    <mergeCell ref="IJS176:IJV176"/>
    <mergeCell ref="IJW176:IJZ176"/>
    <mergeCell ref="IKA176:IKD176"/>
    <mergeCell ref="IIQ176:IIT176"/>
    <mergeCell ref="IIU176:IIX176"/>
    <mergeCell ref="IIY176:IJB176"/>
    <mergeCell ref="IJC176:IJF176"/>
    <mergeCell ref="IJG176:IJJ176"/>
    <mergeCell ref="IHW176:IHZ176"/>
    <mergeCell ref="IIA176:IID176"/>
    <mergeCell ref="IIE176:IIH176"/>
    <mergeCell ref="III176:IIL176"/>
    <mergeCell ref="IIM176:IIP176"/>
    <mergeCell ref="IRW176:IRZ176"/>
    <mergeCell ref="ISA176:ISD176"/>
    <mergeCell ref="ISE176:ISH176"/>
    <mergeCell ref="ISI176:ISL176"/>
    <mergeCell ref="ISM176:ISP176"/>
    <mergeCell ref="IRC176:IRF176"/>
    <mergeCell ref="IRG176:IRJ176"/>
    <mergeCell ref="IRK176:IRN176"/>
    <mergeCell ref="IRO176:IRR176"/>
    <mergeCell ref="IRS176:IRV176"/>
    <mergeCell ref="IQI176:IQL176"/>
    <mergeCell ref="IQM176:IQP176"/>
    <mergeCell ref="IQQ176:IQT176"/>
    <mergeCell ref="IQU176:IQX176"/>
    <mergeCell ref="IQY176:IRB176"/>
    <mergeCell ref="IPO176:IPR176"/>
    <mergeCell ref="IPS176:IPV176"/>
    <mergeCell ref="IPW176:IPZ176"/>
    <mergeCell ref="IQA176:IQD176"/>
    <mergeCell ref="IQE176:IQH176"/>
    <mergeCell ref="IOU176:IOX176"/>
    <mergeCell ref="IOY176:IPB176"/>
    <mergeCell ref="IPC176:IPF176"/>
    <mergeCell ref="IPG176:IPJ176"/>
    <mergeCell ref="IPK176:IPN176"/>
    <mergeCell ref="IOA176:IOD176"/>
    <mergeCell ref="IOE176:IOH176"/>
    <mergeCell ref="IOI176:IOL176"/>
    <mergeCell ref="IOM176:IOP176"/>
    <mergeCell ref="IOQ176:IOT176"/>
    <mergeCell ref="ING176:INJ176"/>
    <mergeCell ref="INK176:INN176"/>
    <mergeCell ref="INO176:INR176"/>
    <mergeCell ref="INS176:INV176"/>
    <mergeCell ref="INW176:INZ176"/>
    <mergeCell ref="IXG176:IXJ176"/>
    <mergeCell ref="IXK176:IXN176"/>
    <mergeCell ref="IXO176:IXR176"/>
    <mergeCell ref="IXS176:IXV176"/>
    <mergeCell ref="IXW176:IXZ176"/>
    <mergeCell ref="IWM176:IWP176"/>
    <mergeCell ref="IWQ176:IWT176"/>
    <mergeCell ref="IWU176:IWX176"/>
    <mergeCell ref="IWY176:IXB176"/>
    <mergeCell ref="IXC176:IXF176"/>
    <mergeCell ref="IVS176:IVV176"/>
    <mergeCell ref="IVW176:IVZ176"/>
    <mergeCell ref="IWA176:IWD176"/>
    <mergeCell ref="IWE176:IWH176"/>
    <mergeCell ref="IWI176:IWL176"/>
    <mergeCell ref="IUY176:IVB176"/>
    <mergeCell ref="IVC176:IVF176"/>
    <mergeCell ref="IVG176:IVJ176"/>
    <mergeCell ref="IVK176:IVN176"/>
    <mergeCell ref="IVO176:IVR176"/>
    <mergeCell ref="IUE176:IUH176"/>
    <mergeCell ref="IUI176:IUL176"/>
    <mergeCell ref="IUM176:IUP176"/>
    <mergeCell ref="IUQ176:IUT176"/>
    <mergeCell ref="IUU176:IUX176"/>
    <mergeCell ref="ITK176:ITN176"/>
    <mergeCell ref="ITO176:ITR176"/>
    <mergeCell ref="ITS176:ITV176"/>
    <mergeCell ref="ITW176:ITZ176"/>
    <mergeCell ref="IUA176:IUD176"/>
    <mergeCell ref="ISQ176:IST176"/>
    <mergeCell ref="ISU176:ISX176"/>
    <mergeCell ref="ISY176:ITB176"/>
    <mergeCell ref="ITC176:ITF176"/>
    <mergeCell ref="ITG176:ITJ176"/>
    <mergeCell ref="JCQ176:JCT176"/>
    <mergeCell ref="JCU176:JCX176"/>
    <mergeCell ref="JCY176:JDB176"/>
    <mergeCell ref="JDC176:JDF176"/>
    <mergeCell ref="JDG176:JDJ176"/>
    <mergeCell ref="JBW176:JBZ176"/>
    <mergeCell ref="JCA176:JCD176"/>
    <mergeCell ref="JCE176:JCH176"/>
    <mergeCell ref="JCI176:JCL176"/>
    <mergeCell ref="JCM176:JCP176"/>
    <mergeCell ref="JBC176:JBF176"/>
    <mergeCell ref="JBG176:JBJ176"/>
    <mergeCell ref="JBK176:JBN176"/>
    <mergeCell ref="JBO176:JBR176"/>
    <mergeCell ref="JBS176:JBV176"/>
    <mergeCell ref="JAI176:JAL176"/>
    <mergeCell ref="JAM176:JAP176"/>
    <mergeCell ref="JAQ176:JAT176"/>
    <mergeCell ref="JAU176:JAX176"/>
    <mergeCell ref="JAY176:JBB176"/>
    <mergeCell ref="IZO176:IZR176"/>
    <mergeCell ref="IZS176:IZV176"/>
    <mergeCell ref="IZW176:IZZ176"/>
    <mergeCell ref="JAA176:JAD176"/>
    <mergeCell ref="JAE176:JAH176"/>
    <mergeCell ref="IYU176:IYX176"/>
    <mergeCell ref="IYY176:IZB176"/>
    <mergeCell ref="IZC176:IZF176"/>
    <mergeCell ref="IZG176:IZJ176"/>
    <mergeCell ref="IZK176:IZN176"/>
    <mergeCell ref="IYA176:IYD176"/>
    <mergeCell ref="IYE176:IYH176"/>
    <mergeCell ref="IYI176:IYL176"/>
    <mergeCell ref="IYM176:IYP176"/>
    <mergeCell ref="IYQ176:IYT176"/>
    <mergeCell ref="JIA176:JID176"/>
    <mergeCell ref="JIE176:JIH176"/>
    <mergeCell ref="JII176:JIL176"/>
    <mergeCell ref="JIM176:JIP176"/>
    <mergeCell ref="JIQ176:JIT176"/>
    <mergeCell ref="JHG176:JHJ176"/>
    <mergeCell ref="JHK176:JHN176"/>
    <mergeCell ref="JHO176:JHR176"/>
    <mergeCell ref="JHS176:JHV176"/>
    <mergeCell ref="JHW176:JHZ176"/>
    <mergeCell ref="JGM176:JGP176"/>
    <mergeCell ref="JGQ176:JGT176"/>
    <mergeCell ref="JGU176:JGX176"/>
    <mergeCell ref="JGY176:JHB176"/>
    <mergeCell ref="JHC176:JHF176"/>
    <mergeCell ref="JFS176:JFV176"/>
    <mergeCell ref="JFW176:JFZ176"/>
    <mergeCell ref="JGA176:JGD176"/>
    <mergeCell ref="JGE176:JGH176"/>
    <mergeCell ref="JGI176:JGL176"/>
    <mergeCell ref="JEY176:JFB176"/>
    <mergeCell ref="JFC176:JFF176"/>
    <mergeCell ref="JFG176:JFJ176"/>
    <mergeCell ref="JFK176:JFN176"/>
    <mergeCell ref="JFO176:JFR176"/>
    <mergeCell ref="JEE176:JEH176"/>
    <mergeCell ref="JEI176:JEL176"/>
    <mergeCell ref="JEM176:JEP176"/>
    <mergeCell ref="JEQ176:JET176"/>
    <mergeCell ref="JEU176:JEX176"/>
    <mergeCell ref="JDK176:JDN176"/>
    <mergeCell ref="JDO176:JDR176"/>
    <mergeCell ref="JDS176:JDV176"/>
    <mergeCell ref="JDW176:JDZ176"/>
    <mergeCell ref="JEA176:JED176"/>
    <mergeCell ref="JNK176:JNN176"/>
    <mergeCell ref="JNO176:JNR176"/>
    <mergeCell ref="JNS176:JNV176"/>
    <mergeCell ref="JNW176:JNZ176"/>
    <mergeCell ref="JOA176:JOD176"/>
    <mergeCell ref="JMQ176:JMT176"/>
    <mergeCell ref="JMU176:JMX176"/>
    <mergeCell ref="JMY176:JNB176"/>
    <mergeCell ref="JNC176:JNF176"/>
    <mergeCell ref="JNG176:JNJ176"/>
    <mergeCell ref="JLW176:JLZ176"/>
    <mergeCell ref="JMA176:JMD176"/>
    <mergeCell ref="JME176:JMH176"/>
    <mergeCell ref="JMI176:JML176"/>
    <mergeCell ref="JMM176:JMP176"/>
    <mergeCell ref="JLC176:JLF176"/>
    <mergeCell ref="JLG176:JLJ176"/>
    <mergeCell ref="JLK176:JLN176"/>
    <mergeCell ref="JLO176:JLR176"/>
    <mergeCell ref="JLS176:JLV176"/>
    <mergeCell ref="JKI176:JKL176"/>
    <mergeCell ref="JKM176:JKP176"/>
    <mergeCell ref="JKQ176:JKT176"/>
    <mergeCell ref="JKU176:JKX176"/>
    <mergeCell ref="JKY176:JLB176"/>
    <mergeCell ref="JJO176:JJR176"/>
    <mergeCell ref="JJS176:JJV176"/>
    <mergeCell ref="JJW176:JJZ176"/>
    <mergeCell ref="JKA176:JKD176"/>
    <mergeCell ref="JKE176:JKH176"/>
    <mergeCell ref="JIU176:JIX176"/>
    <mergeCell ref="JIY176:JJB176"/>
    <mergeCell ref="JJC176:JJF176"/>
    <mergeCell ref="JJG176:JJJ176"/>
    <mergeCell ref="JJK176:JJN176"/>
    <mergeCell ref="JSU176:JSX176"/>
    <mergeCell ref="JSY176:JTB176"/>
    <mergeCell ref="JTC176:JTF176"/>
    <mergeCell ref="JTG176:JTJ176"/>
    <mergeCell ref="JTK176:JTN176"/>
    <mergeCell ref="JSA176:JSD176"/>
    <mergeCell ref="JSE176:JSH176"/>
    <mergeCell ref="JSI176:JSL176"/>
    <mergeCell ref="JSM176:JSP176"/>
    <mergeCell ref="JSQ176:JST176"/>
    <mergeCell ref="JRG176:JRJ176"/>
    <mergeCell ref="JRK176:JRN176"/>
    <mergeCell ref="JRO176:JRR176"/>
    <mergeCell ref="JRS176:JRV176"/>
    <mergeCell ref="JRW176:JRZ176"/>
    <mergeCell ref="JQM176:JQP176"/>
    <mergeCell ref="JQQ176:JQT176"/>
    <mergeCell ref="JQU176:JQX176"/>
    <mergeCell ref="JQY176:JRB176"/>
    <mergeCell ref="JRC176:JRF176"/>
    <mergeCell ref="JPS176:JPV176"/>
    <mergeCell ref="JPW176:JPZ176"/>
    <mergeCell ref="JQA176:JQD176"/>
    <mergeCell ref="JQE176:JQH176"/>
    <mergeCell ref="JQI176:JQL176"/>
    <mergeCell ref="JOY176:JPB176"/>
    <mergeCell ref="JPC176:JPF176"/>
    <mergeCell ref="JPG176:JPJ176"/>
    <mergeCell ref="JPK176:JPN176"/>
    <mergeCell ref="JPO176:JPR176"/>
    <mergeCell ref="JOE176:JOH176"/>
    <mergeCell ref="JOI176:JOL176"/>
    <mergeCell ref="JOM176:JOP176"/>
    <mergeCell ref="JOQ176:JOT176"/>
    <mergeCell ref="JOU176:JOX176"/>
    <mergeCell ref="JYE176:JYH176"/>
    <mergeCell ref="JYI176:JYL176"/>
    <mergeCell ref="JYM176:JYP176"/>
    <mergeCell ref="JYQ176:JYT176"/>
    <mergeCell ref="JYU176:JYX176"/>
    <mergeCell ref="JXK176:JXN176"/>
    <mergeCell ref="JXO176:JXR176"/>
    <mergeCell ref="JXS176:JXV176"/>
    <mergeCell ref="JXW176:JXZ176"/>
    <mergeCell ref="JYA176:JYD176"/>
    <mergeCell ref="JWQ176:JWT176"/>
    <mergeCell ref="JWU176:JWX176"/>
    <mergeCell ref="JWY176:JXB176"/>
    <mergeCell ref="JXC176:JXF176"/>
    <mergeCell ref="JXG176:JXJ176"/>
    <mergeCell ref="JVW176:JVZ176"/>
    <mergeCell ref="JWA176:JWD176"/>
    <mergeCell ref="JWE176:JWH176"/>
    <mergeCell ref="JWI176:JWL176"/>
    <mergeCell ref="JWM176:JWP176"/>
    <mergeCell ref="JVC176:JVF176"/>
    <mergeCell ref="JVG176:JVJ176"/>
    <mergeCell ref="JVK176:JVN176"/>
    <mergeCell ref="JVO176:JVR176"/>
    <mergeCell ref="JVS176:JVV176"/>
    <mergeCell ref="JUI176:JUL176"/>
    <mergeCell ref="JUM176:JUP176"/>
    <mergeCell ref="JUQ176:JUT176"/>
    <mergeCell ref="JUU176:JUX176"/>
    <mergeCell ref="JUY176:JVB176"/>
    <mergeCell ref="JTO176:JTR176"/>
    <mergeCell ref="JTS176:JTV176"/>
    <mergeCell ref="JTW176:JTZ176"/>
    <mergeCell ref="JUA176:JUD176"/>
    <mergeCell ref="JUE176:JUH176"/>
    <mergeCell ref="KDO176:KDR176"/>
    <mergeCell ref="KDS176:KDV176"/>
    <mergeCell ref="KDW176:KDZ176"/>
    <mergeCell ref="KEA176:KED176"/>
    <mergeCell ref="KEE176:KEH176"/>
    <mergeCell ref="KCU176:KCX176"/>
    <mergeCell ref="KCY176:KDB176"/>
    <mergeCell ref="KDC176:KDF176"/>
    <mergeCell ref="KDG176:KDJ176"/>
    <mergeCell ref="KDK176:KDN176"/>
    <mergeCell ref="KCA176:KCD176"/>
    <mergeCell ref="KCE176:KCH176"/>
    <mergeCell ref="KCI176:KCL176"/>
    <mergeCell ref="KCM176:KCP176"/>
    <mergeCell ref="KCQ176:KCT176"/>
    <mergeCell ref="KBG176:KBJ176"/>
    <mergeCell ref="KBK176:KBN176"/>
    <mergeCell ref="KBO176:KBR176"/>
    <mergeCell ref="KBS176:KBV176"/>
    <mergeCell ref="KBW176:KBZ176"/>
    <mergeCell ref="KAM176:KAP176"/>
    <mergeCell ref="KAQ176:KAT176"/>
    <mergeCell ref="KAU176:KAX176"/>
    <mergeCell ref="KAY176:KBB176"/>
    <mergeCell ref="KBC176:KBF176"/>
    <mergeCell ref="JZS176:JZV176"/>
    <mergeCell ref="JZW176:JZZ176"/>
    <mergeCell ref="KAA176:KAD176"/>
    <mergeCell ref="KAE176:KAH176"/>
    <mergeCell ref="KAI176:KAL176"/>
    <mergeCell ref="JYY176:JZB176"/>
    <mergeCell ref="JZC176:JZF176"/>
    <mergeCell ref="JZG176:JZJ176"/>
    <mergeCell ref="JZK176:JZN176"/>
    <mergeCell ref="JZO176:JZR176"/>
    <mergeCell ref="KIY176:KJB176"/>
    <mergeCell ref="KJC176:KJF176"/>
    <mergeCell ref="KJG176:KJJ176"/>
    <mergeCell ref="KJK176:KJN176"/>
    <mergeCell ref="KJO176:KJR176"/>
    <mergeCell ref="KIE176:KIH176"/>
    <mergeCell ref="KII176:KIL176"/>
    <mergeCell ref="KIM176:KIP176"/>
    <mergeCell ref="KIQ176:KIT176"/>
    <mergeCell ref="KIU176:KIX176"/>
    <mergeCell ref="KHK176:KHN176"/>
    <mergeCell ref="KHO176:KHR176"/>
    <mergeCell ref="KHS176:KHV176"/>
    <mergeCell ref="KHW176:KHZ176"/>
    <mergeCell ref="KIA176:KID176"/>
    <mergeCell ref="KGQ176:KGT176"/>
    <mergeCell ref="KGU176:KGX176"/>
    <mergeCell ref="KGY176:KHB176"/>
    <mergeCell ref="KHC176:KHF176"/>
    <mergeCell ref="KHG176:KHJ176"/>
    <mergeCell ref="KFW176:KFZ176"/>
    <mergeCell ref="KGA176:KGD176"/>
    <mergeCell ref="KGE176:KGH176"/>
    <mergeCell ref="KGI176:KGL176"/>
    <mergeCell ref="KGM176:KGP176"/>
    <mergeCell ref="KFC176:KFF176"/>
    <mergeCell ref="KFG176:KFJ176"/>
    <mergeCell ref="KFK176:KFN176"/>
    <mergeCell ref="KFO176:KFR176"/>
    <mergeCell ref="KFS176:KFV176"/>
    <mergeCell ref="KEI176:KEL176"/>
    <mergeCell ref="KEM176:KEP176"/>
    <mergeCell ref="KEQ176:KET176"/>
    <mergeCell ref="KEU176:KEX176"/>
    <mergeCell ref="KEY176:KFB176"/>
    <mergeCell ref="KOI176:KOL176"/>
    <mergeCell ref="KOM176:KOP176"/>
    <mergeCell ref="KOQ176:KOT176"/>
    <mergeCell ref="KOU176:KOX176"/>
    <mergeCell ref="KOY176:KPB176"/>
    <mergeCell ref="KNO176:KNR176"/>
    <mergeCell ref="KNS176:KNV176"/>
    <mergeCell ref="KNW176:KNZ176"/>
    <mergeCell ref="KOA176:KOD176"/>
    <mergeCell ref="KOE176:KOH176"/>
    <mergeCell ref="KMU176:KMX176"/>
    <mergeCell ref="KMY176:KNB176"/>
    <mergeCell ref="KNC176:KNF176"/>
    <mergeCell ref="KNG176:KNJ176"/>
    <mergeCell ref="KNK176:KNN176"/>
    <mergeCell ref="KMA176:KMD176"/>
    <mergeCell ref="KME176:KMH176"/>
    <mergeCell ref="KMI176:KML176"/>
    <mergeCell ref="KMM176:KMP176"/>
    <mergeCell ref="KMQ176:KMT176"/>
    <mergeCell ref="KLG176:KLJ176"/>
    <mergeCell ref="KLK176:KLN176"/>
    <mergeCell ref="KLO176:KLR176"/>
    <mergeCell ref="KLS176:KLV176"/>
    <mergeCell ref="KLW176:KLZ176"/>
    <mergeCell ref="KKM176:KKP176"/>
    <mergeCell ref="KKQ176:KKT176"/>
    <mergeCell ref="KKU176:KKX176"/>
    <mergeCell ref="KKY176:KLB176"/>
    <mergeCell ref="KLC176:KLF176"/>
    <mergeCell ref="KJS176:KJV176"/>
    <mergeCell ref="KJW176:KJZ176"/>
    <mergeCell ref="KKA176:KKD176"/>
    <mergeCell ref="KKE176:KKH176"/>
    <mergeCell ref="KKI176:KKL176"/>
    <mergeCell ref="KTS176:KTV176"/>
    <mergeCell ref="KTW176:KTZ176"/>
    <mergeCell ref="KUA176:KUD176"/>
    <mergeCell ref="KUE176:KUH176"/>
    <mergeCell ref="KUI176:KUL176"/>
    <mergeCell ref="KSY176:KTB176"/>
    <mergeCell ref="KTC176:KTF176"/>
    <mergeCell ref="KTG176:KTJ176"/>
    <mergeCell ref="KTK176:KTN176"/>
    <mergeCell ref="KTO176:KTR176"/>
    <mergeCell ref="KSE176:KSH176"/>
    <mergeCell ref="KSI176:KSL176"/>
    <mergeCell ref="KSM176:KSP176"/>
    <mergeCell ref="KSQ176:KST176"/>
    <mergeCell ref="KSU176:KSX176"/>
    <mergeCell ref="KRK176:KRN176"/>
    <mergeCell ref="KRO176:KRR176"/>
    <mergeCell ref="KRS176:KRV176"/>
    <mergeCell ref="KRW176:KRZ176"/>
    <mergeCell ref="KSA176:KSD176"/>
    <mergeCell ref="KQQ176:KQT176"/>
    <mergeCell ref="KQU176:KQX176"/>
    <mergeCell ref="KQY176:KRB176"/>
    <mergeCell ref="KRC176:KRF176"/>
    <mergeCell ref="KRG176:KRJ176"/>
    <mergeCell ref="KPW176:KPZ176"/>
    <mergeCell ref="KQA176:KQD176"/>
    <mergeCell ref="KQE176:KQH176"/>
    <mergeCell ref="KQI176:KQL176"/>
    <mergeCell ref="KQM176:KQP176"/>
    <mergeCell ref="KPC176:KPF176"/>
    <mergeCell ref="KPG176:KPJ176"/>
    <mergeCell ref="KPK176:KPN176"/>
    <mergeCell ref="KPO176:KPR176"/>
    <mergeCell ref="KPS176:KPV176"/>
    <mergeCell ref="KZC176:KZF176"/>
    <mergeCell ref="KZG176:KZJ176"/>
    <mergeCell ref="KZK176:KZN176"/>
    <mergeCell ref="KZO176:KZR176"/>
    <mergeCell ref="KZS176:KZV176"/>
    <mergeCell ref="KYI176:KYL176"/>
    <mergeCell ref="KYM176:KYP176"/>
    <mergeCell ref="KYQ176:KYT176"/>
    <mergeCell ref="KYU176:KYX176"/>
    <mergeCell ref="KYY176:KZB176"/>
    <mergeCell ref="KXO176:KXR176"/>
    <mergeCell ref="KXS176:KXV176"/>
    <mergeCell ref="KXW176:KXZ176"/>
    <mergeCell ref="KYA176:KYD176"/>
    <mergeCell ref="KYE176:KYH176"/>
    <mergeCell ref="KWU176:KWX176"/>
    <mergeCell ref="KWY176:KXB176"/>
    <mergeCell ref="KXC176:KXF176"/>
    <mergeCell ref="KXG176:KXJ176"/>
    <mergeCell ref="KXK176:KXN176"/>
    <mergeCell ref="KWA176:KWD176"/>
    <mergeCell ref="KWE176:KWH176"/>
    <mergeCell ref="KWI176:KWL176"/>
    <mergeCell ref="KWM176:KWP176"/>
    <mergeCell ref="KWQ176:KWT176"/>
    <mergeCell ref="KVG176:KVJ176"/>
    <mergeCell ref="KVK176:KVN176"/>
    <mergeCell ref="KVO176:KVR176"/>
    <mergeCell ref="KVS176:KVV176"/>
    <mergeCell ref="KVW176:KVZ176"/>
    <mergeCell ref="KUM176:KUP176"/>
    <mergeCell ref="KUQ176:KUT176"/>
    <mergeCell ref="KUU176:KUX176"/>
    <mergeCell ref="KUY176:KVB176"/>
    <mergeCell ref="KVC176:KVF176"/>
    <mergeCell ref="LEM176:LEP176"/>
    <mergeCell ref="LEQ176:LET176"/>
    <mergeCell ref="LEU176:LEX176"/>
    <mergeCell ref="LEY176:LFB176"/>
    <mergeCell ref="LFC176:LFF176"/>
    <mergeCell ref="LDS176:LDV176"/>
    <mergeCell ref="LDW176:LDZ176"/>
    <mergeCell ref="LEA176:LED176"/>
    <mergeCell ref="LEE176:LEH176"/>
    <mergeCell ref="LEI176:LEL176"/>
    <mergeCell ref="LCY176:LDB176"/>
    <mergeCell ref="LDC176:LDF176"/>
    <mergeCell ref="LDG176:LDJ176"/>
    <mergeCell ref="LDK176:LDN176"/>
    <mergeCell ref="LDO176:LDR176"/>
    <mergeCell ref="LCE176:LCH176"/>
    <mergeCell ref="LCI176:LCL176"/>
    <mergeCell ref="LCM176:LCP176"/>
    <mergeCell ref="LCQ176:LCT176"/>
    <mergeCell ref="LCU176:LCX176"/>
    <mergeCell ref="LBK176:LBN176"/>
    <mergeCell ref="LBO176:LBR176"/>
    <mergeCell ref="LBS176:LBV176"/>
    <mergeCell ref="LBW176:LBZ176"/>
    <mergeCell ref="LCA176:LCD176"/>
    <mergeCell ref="LAQ176:LAT176"/>
    <mergeCell ref="LAU176:LAX176"/>
    <mergeCell ref="LAY176:LBB176"/>
    <mergeCell ref="LBC176:LBF176"/>
    <mergeCell ref="LBG176:LBJ176"/>
    <mergeCell ref="KZW176:KZZ176"/>
    <mergeCell ref="LAA176:LAD176"/>
    <mergeCell ref="LAE176:LAH176"/>
    <mergeCell ref="LAI176:LAL176"/>
    <mergeCell ref="LAM176:LAP176"/>
    <mergeCell ref="LJW176:LJZ176"/>
    <mergeCell ref="LKA176:LKD176"/>
    <mergeCell ref="LKE176:LKH176"/>
    <mergeCell ref="LKI176:LKL176"/>
    <mergeCell ref="LKM176:LKP176"/>
    <mergeCell ref="LJC176:LJF176"/>
    <mergeCell ref="LJG176:LJJ176"/>
    <mergeCell ref="LJK176:LJN176"/>
    <mergeCell ref="LJO176:LJR176"/>
    <mergeCell ref="LJS176:LJV176"/>
    <mergeCell ref="LII176:LIL176"/>
    <mergeCell ref="LIM176:LIP176"/>
    <mergeCell ref="LIQ176:LIT176"/>
    <mergeCell ref="LIU176:LIX176"/>
    <mergeCell ref="LIY176:LJB176"/>
    <mergeCell ref="LHO176:LHR176"/>
    <mergeCell ref="LHS176:LHV176"/>
    <mergeCell ref="LHW176:LHZ176"/>
    <mergeCell ref="LIA176:LID176"/>
    <mergeCell ref="LIE176:LIH176"/>
    <mergeCell ref="LGU176:LGX176"/>
    <mergeCell ref="LGY176:LHB176"/>
    <mergeCell ref="LHC176:LHF176"/>
    <mergeCell ref="LHG176:LHJ176"/>
    <mergeCell ref="LHK176:LHN176"/>
    <mergeCell ref="LGA176:LGD176"/>
    <mergeCell ref="LGE176:LGH176"/>
    <mergeCell ref="LGI176:LGL176"/>
    <mergeCell ref="LGM176:LGP176"/>
    <mergeCell ref="LGQ176:LGT176"/>
    <mergeCell ref="LFG176:LFJ176"/>
    <mergeCell ref="LFK176:LFN176"/>
    <mergeCell ref="LFO176:LFR176"/>
    <mergeCell ref="LFS176:LFV176"/>
    <mergeCell ref="LFW176:LFZ176"/>
    <mergeCell ref="LPG176:LPJ176"/>
    <mergeCell ref="LPK176:LPN176"/>
    <mergeCell ref="LPO176:LPR176"/>
    <mergeCell ref="LPS176:LPV176"/>
    <mergeCell ref="LPW176:LPZ176"/>
    <mergeCell ref="LOM176:LOP176"/>
    <mergeCell ref="LOQ176:LOT176"/>
    <mergeCell ref="LOU176:LOX176"/>
    <mergeCell ref="LOY176:LPB176"/>
    <mergeCell ref="LPC176:LPF176"/>
    <mergeCell ref="LNS176:LNV176"/>
    <mergeCell ref="LNW176:LNZ176"/>
    <mergeCell ref="LOA176:LOD176"/>
    <mergeCell ref="LOE176:LOH176"/>
    <mergeCell ref="LOI176:LOL176"/>
    <mergeCell ref="LMY176:LNB176"/>
    <mergeCell ref="LNC176:LNF176"/>
    <mergeCell ref="LNG176:LNJ176"/>
    <mergeCell ref="LNK176:LNN176"/>
    <mergeCell ref="LNO176:LNR176"/>
    <mergeCell ref="LME176:LMH176"/>
    <mergeCell ref="LMI176:LML176"/>
    <mergeCell ref="LMM176:LMP176"/>
    <mergeCell ref="LMQ176:LMT176"/>
    <mergeCell ref="LMU176:LMX176"/>
    <mergeCell ref="LLK176:LLN176"/>
    <mergeCell ref="LLO176:LLR176"/>
    <mergeCell ref="LLS176:LLV176"/>
    <mergeCell ref="LLW176:LLZ176"/>
    <mergeCell ref="LMA176:LMD176"/>
    <mergeCell ref="LKQ176:LKT176"/>
    <mergeCell ref="LKU176:LKX176"/>
    <mergeCell ref="LKY176:LLB176"/>
    <mergeCell ref="LLC176:LLF176"/>
    <mergeCell ref="LLG176:LLJ176"/>
    <mergeCell ref="LUQ176:LUT176"/>
    <mergeCell ref="LUU176:LUX176"/>
    <mergeCell ref="LUY176:LVB176"/>
    <mergeCell ref="LVC176:LVF176"/>
    <mergeCell ref="LVG176:LVJ176"/>
    <mergeCell ref="LTW176:LTZ176"/>
    <mergeCell ref="LUA176:LUD176"/>
    <mergeCell ref="LUE176:LUH176"/>
    <mergeCell ref="LUI176:LUL176"/>
    <mergeCell ref="LUM176:LUP176"/>
    <mergeCell ref="LTC176:LTF176"/>
    <mergeCell ref="LTG176:LTJ176"/>
    <mergeCell ref="LTK176:LTN176"/>
    <mergeCell ref="LTO176:LTR176"/>
    <mergeCell ref="LTS176:LTV176"/>
    <mergeCell ref="LSI176:LSL176"/>
    <mergeCell ref="LSM176:LSP176"/>
    <mergeCell ref="LSQ176:LST176"/>
    <mergeCell ref="LSU176:LSX176"/>
    <mergeCell ref="LSY176:LTB176"/>
    <mergeCell ref="LRO176:LRR176"/>
    <mergeCell ref="LRS176:LRV176"/>
    <mergeCell ref="LRW176:LRZ176"/>
    <mergeCell ref="LSA176:LSD176"/>
    <mergeCell ref="LSE176:LSH176"/>
    <mergeCell ref="LQU176:LQX176"/>
    <mergeCell ref="LQY176:LRB176"/>
    <mergeCell ref="LRC176:LRF176"/>
    <mergeCell ref="LRG176:LRJ176"/>
    <mergeCell ref="LRK176:LRN176"/>
    <mergeCell ref="LQA176:LQD176"/>
    <mergeCell ref="LQE176:LQH176"/>
    <mergeCell ref="LQI176:LQL176"/>
    <mergeCell ref="LQM176:LQP176"/>
    <mergeCell ref="LQQ176:LQT176"/>
    <mergeCell ref="MAA176:MAD176"/>
    <mergeCell ref="MAE176:MAH176"/>
    <mergeCell ref="MAI176:MAL176"/>
    <mergeCell ref="MAM176:MAP176"/>
    <mergeCell ref="MAQ176:MAT176"/>
    <mergeCell ref="LZG176:LZJ176"/>
    <mergeCell ref="LZK176:LZN176"/>
    <mergeCell ref="LZO176:LZR176"/>
    <mergeCell ref="LZS176:LZV176"/>
    <mergeCell ref="LZW176:LZZ176"/>
    <mergeCell ref="LYM176:LYP176"/>
    <mergeCell ref="LYQ176:LYT176"/>
    <mergeCell ref="LYU176:LYX176"/>
    <mergeCell ref="LYY176:LZB176"/>
    <mergeCell ref="LZC176:LZF176"/>
    <mergeCell ref="LXS176:LXV176"/>
    <mergeCell ref="LXW176:LXZ176"/>
    <mergeCell ref="LYA176:LYD176"/>
    <mergeCell ref="LYE176:LYH176"/>
    <mergeCell ref="LYI176:LYL176"/>
    <mergeCell ref="LWY176:LXB176"/>
    <mergeCell ref="LXC176:LXF176"/>
    <mergeCell ref="LXG176:LXJ176"/>
    <mergeCell ref="LXK176:LXN176"/>
    <mergeCell ref="LXO176:LXR176"/>
    <mergeCell ref="LWE176:LWH176"/>
    <mergeCell ref="LWI176:LWL176"/>
    <mergeCell ref="LWM176:LWP176"/>
    <mergeCell ref="LWQ176:LWT176"/>
    <mergeCell ref="LWU176:LWX176"/>
    <mergeCell ref="LVK176:LVN176"/>
    <mergeCell ref="LVO176:LVR176"/>
    <mergeCell ref="LVS176:LVV176"/>
    <mergeCell ref="LVW176:LVZ176"/>
    <mergeCell ref="LWA176:LWD176"/>
    <mergeCell ref="MFK176:MFN176"/>
    <mergeCell ref="MFO176:MFR176"/>
    <mergeCell ref="MFS176:MFV176"/>
    <mergeCell ref="MFW176:MFZ176"/>
    <mergeCell ref="MGA176:MGD176"/>
    <mergeCell ref="MEQ176:MET176"/>
    <mergeCell ref="MEU176:MEX176"/>
    <mergeCell ref="MEY176:MFB176"/>
    <mergeCell ref="MFC176:MFF176"/>
    <mergeCell ref="MFG176:MFJ176"/>
    <mergeCell ref="MDW176:MDZ176"/>
    <mergeCell ref="MEA176:MED176"/>
    <mergeCell ref="MEE176:MEH176"/>
    <mergeCell ref="MEI176:MEL176"/>
    <mergeCell ref="MEM176:MEP176"/>
    <mergeCell ref="MDC176:MDF176"/>
    <mergeCell ref="MDG176:MDJ176"/>
    <mergeCell ref="MDK176:MDN176"/>
    <mergeCell ref="MDO176:MDR176"/>
    <mergeCell ref="MDS176:MDV176"/>
    <mergeCell ref="MCI176:MCL176"/>
    <mergeCell ref="MCM176:MCP176"/>
    <mergeCell ref="MCQ176:MCT176"/>
    <mergeCell ref="MCU176:MCX176"/>
    <mergeCell ref="MCY176:MDB176"/>
    <mergeCell ref="MBO176:MBR176"/>
    <mergeCell ref="MBS176:MBV176"/>
    <mergeCell ref="MBW176:MBZ176"/>
    <mergeCell ref="MCA176:MCD176"/>
    <mergeCell ref="MCE176:MCH176"/>
    <mergeCell ref="MAU176:MAX176"/>
    <mergeCell ref="MAY176:MBB176"/>
    <mergeCell ref="MBC176:MBF176"/>
    <mergeCell ref="MBG176:MBJ176"/>
    <mergeCell ref="MBK176:MBN176"/>
    <mergeCell ref="MKU176:MKX176"/>
    <mergeCell ref="MKY176:MLB176"/>
    <mergeCell ref="MLC176:MLF176"/>
    <mergeCell ref="MLG176:MLJ176"/>
    <mergeCell ref="MLK176:MLN176"/>
    <mergeCell ref="MKA176:MKD176"/>
    <mergeCell ref="MKE176:MKH176"/>
    <mergeCell ref="MKI176:MKL176"/>
    <mergeCell ref="MKM176:MKP176"/>
    <mergeCell ref="MKQ176:MKT176"/>
    <mergeCell ref="MJG176:MJJ176"/>
    <mergeCell ref="MJK176:MJN176"/>
    <mergeCell ref="MJO176:MJR176"/>
    <mergeCell ref="MJS176:MJV176"/>
    <mergeCell ref="MJW176:MJZ176"/>
    <mergeCell ref="MIM176:MIP176"/>
    <mergeCell ref="MIQ176:MIT176"/>
    <mergeCell ref="MIU176:MIX176"/>
    <mergeCell ref="MIY176:MJB176"/>
    <mergeCell ref="MJC176:MJF176"/>
    <mergeCell ref="MHS176:MHV176"/>
    <mergeCell ref="MHW176:MHZ176"/>
    <mergeCell ref="MIA176:MID176"/>
    <mergeCell ref="MIE176:MIH176"/>
    <mergeCell ref="MII176:MIL176"/>
    <mergeCell ref="MGY176:MHB176"/>
    <mergeCell ref="MHC176:MHF176"/>
    <mergeCell ref="MHG176:MHJ176"/>
    <mergeCell ref="MHK176:MHN176"/>
    <mergeCell ref="MHO176:MHR176"/>
    <mergeCell ref="MGE176:MGH176"/>
    <mergeCell ref="MGI176:MGL176"/>
    <mergeCell ref="MGM176:MGP176"/>
    <mergeCell ref="MGQ176:MGT176"/>
    <mergeCell ref="MGU176:MGX176"/>
    <mergeCell ref="MQE176:MQH176"/>
    <mergeCell ref="MQI176:MQL176"/>
    <mergeCell ref="MQM176:MQP176"/>
    <mergeCell ref="MQQ176:MQT176"/>
    <mergeCell ref="MQU176:MQX176"/>
    <mergeCell ref="MPK176:MPN176"/>
    <mergeCell ref="MPO176:MPR176"/>
    <mergeCell ref="MPS176:MPV176"/>
    <mergeCell ref="MPW176:MPZ176"/>
    <mergeCell ref="MQA176:MQD176"/>
    <mergeCell ref="MOQ176:MOT176"/>
    <mergeCell ref="MOU176:MOX176"/>
    <mergeCell ref="MOY176:MPB176"/>
    <mergeCell ref="MPC176:MPF176"/>
    <mergeCell ref="MPG176:MPJ176"/>
    <mergeCell ref="MNW176:MNZ176"/>
    <mergeCell ref="MOA176:MOD176"/>
    <mergeCell ref="MOE176:MOH176"/>
    <mergeCell ref="MOI176:MOL176"/>
    <mergeCell ref="MOM176:MOP176"/>
    <mergeCell ref="MNC176:MNF176"/>
    <mergeCell ref="MNG176:MNJ176"/>
    <mergeCell ref="MNK176:MNN176"/>
    <mergeCell ref="MNO176:MNR176"/>
    <mergeCell ref="MNS176:MNV176"/>
    <mergeCell ref="MMI176:MML176"/>
    <mergeCell ref="MMM176:MMP176"/>
    <mergeCell ref="MMQ176:MMT176"/>
    <mergeCell ref="MMU176:MMX176"/>
    <mergeCell ref="MMY176:MNB176"/>
    <mergeCell ref="MLO176:MLR176"/>
    <mergeCell ref="MLS176:MLV176"/>
    <mergeCell ref="MLW176:MLZ176"/>
    <mergeCell ref="MMA176:MMD176"/>
    <mergeCell ref="MME176:MMH176"/>
    <mergeCell ref="MVO176:MVR176"/>
    <mergeCell ref="MVS176:MVV176"/>
    <mergeCell ref="MVW176:MVZ176"/>
    <mergeCell ref="MWA176:MWD176"/>
    <mergeCell ref="MWE176:MWH176"/>
    <mergeCell ref="MUU176:MUX176"/>
    <mergeCell ref="MUY176:MVB176"/>
    <mergeCell ref="MVC176:MVF176"/>
    <mergeCell ref="MVG176:MVJ176"/>
    <mergeCell ref="MVK176:MVN176"/>
    <mergeCell ref="MUA176:MUD176"/>
    <mergeCell ref="MUE176:MUH176"/>
    <mergeCell ref="MUI176:MUL176"/>
    <mergeCell ref="MUM176:MUP176"/>
    <mergeCell ref="MUQ176:MUT176"/>
    <mergeCell ref="MTG176:MTJ176"/>
    <mergeCell ref="MTK176:MTN176"/>
    <mergeCell ref="MTO176:MTR176"/>
    <mergeCell ref="MTS176:MTV176"/>
    <mergeCell ref="MTW176:MTZ176"/>
    <mergeCell ref="MSM176:MSP176"/>
    <mergeCell ref="MSQ176:MST176"/>
    <mergeCell ref="MSU176:MSX176"/>
    <mergeCell ref="MSY176:MTB176"/>
    <mergeCell ref="MTC176:MTF176"/>
    <mergeCell ref="MRS176:MRV176"/>
    <mergeCell ref="MRW176:MRZ176"/>
    <mergeCell ref="MSA176:MSD176"/>
    <mergeCell ref="MSE176:MSH176"/>
    <mergeCell ref="MSI176:MSL176"/>
    <mergeCell ref="MQY176:MRB176"/>
    <mergeCell ref="MRC176:MRF176"/>
    <mergeCell ref="MRG176:MRJ176"/>
    <mergeCell ref="MRK176:MRN176"/>
    <mergeCell ref="MRO176:MRR176"/>
    <mergeCell ref="NAY176:NBB176"/>
    <mergeCell ref="NBC176:NBF176"/>
    <mergeCell ref="NBG176:NBJ176"/>
    <mergeCell ref="NBK176:NBN176"/>
    <mergeCell ref="NBO176:NBR176"/>
    <mergeCell ref="NAE176:NAH176"/>
    <mergeCell ref="NAI176:NAL176"/>
    <mergeCell ref="NAM176:NAP176"/>
    <mergeCell ref="NAQ176:NAT176"/>
    <mergeCell ref="NAU176:NAX176"/>
    <mergeCell ref="MZK176:MZN176"/>
    <mergeCell ref="MZO176:MZR176"/>
    <mergeCell ref="MZS176:MZV176"/>
    <mergeCell ref="MZW176:MZZ176"/>
    <mergeCell ref="NAA176:NAD176"/>
    <mergeCell ref="MYQ176:MYT176"/>
    <mergeCell ref="MYU176:MYX176"/>
    <mergeCell ref="MYY176:MZB176"/>
    <mergeCell ref="MZC176:MZF176"/>
    <mergeCell ref="MZG176:MZJ176"/>
    <mergeCell ref="MXW176:MXZ176"/>
    <mergeCell ref="MYA176:MYD176"/>
    <mergeCell ref="MYE176:MYH176"/>
    <mergeCell ref="MYI176:MYL176"/>
    <mergeCell ref="MYM176:MYP176"/>
    <mergeCell ref="MXC176:MXF176"/>
    <mergeCell ref="MXG176:MXJ176"/>
    <mergeCell ref="MXK176:MXN176"/>
    <mergeCell ref="MXO176:MXR176"/>
    <mergeCell ref="MXS176:MXV176"/>
    <mergeCell ref="MWI176:MWL176"/>
    <mergeCell ref="MWM176:MWP176"/>
    <mergeCell ref="MWQ176:MWT176"/>
    <mergeCell ref="MWU176:MWX176"/>
    <mergeCell ref="MWY176:MXB176"/>
    <mergeCell ref="NGI176:NGL176"/>
    <mergeCell ref="NGM176:NGP176"/>
    <mergeCell ref="NGQ176:NGT176"/>
    <mergeCell ref="NGU176:NGX176"/>
    <mergeCell ref="NGY176:NHB176"/>
    <mergeCell ref="NFO176:NFR176"/>
    <mergeCell ref="NFS176:NFV176"/>
    <mergeCell ref="NFW176:NFZ176"/>
    <mergeCell ref="NGA176:NGD176"/>
    <mergeCell ref="NGE176:NGH176"/>
    <mergeCell ref="NEU176:NEX176"/>
    <mergeCell ref="NEY176:NFB176"/>
    <mergeCell ref="NFC176:NFF176"/>
    <mergeCell ref="NFG176:NFJ176"/>
    <mergeCell ref="NFK176:NFN176"/>
    <mergeCell ref="NEA176:NED176"/>
    <mergeCell ref="NEE176:NEH176"/>
    <mergeCell ref="NEI176:NEL176"/>
    <mergeCell ref="NEM176:NEP176"/>
    <mergeCell ref="NEQ176:NET176"/>
    <mergeCell ref="NDG176:NDJ176"/>
    <mergeCell ref="NDK176:NDN176"/>
    <mergeCell ref="NDO176:NDR176"/>
    <mergeCell ref="NDS176:NDV176"/>
    <mergeCell ref="NDW176:NDZ176"/>
    <mergeCell ref="NCM176:NCP176"/>
    <mergeCell ref="NCQ176:NCT176"/>
    <mergeCell ref="NCU176:NCX176"/>
    <mergeCell ref="NCY176:NDB176"/>
    <mergeCell ref="NDC176:NDF176"/>
    <mergeCell ref="NBS176:NBV176"/>
    <mergeCell ref="NBW176:NBZ176"/>
    <mergeCell ref="NCA176:NCD176"/>
    <mergeCell ref="NCE176:NCH176"/>
    <mergeCell ref="NCI176:NCL176"/>
    <mergeCell ref="NLS176:NLV176"/>
    <mergeCell ref="NLW176:NLZ176"/>
    <mergeCell ref="NMA176:NMD176"/>
    <mergeCell ref="NME176:NMH176"/>
    <mergeCell ref="NMI176:NML176"/>
    <mergeCell ref="NKY176:NLB176"/>
    <mergeCell ref="NLC176:NLF176"/>
    <mergeCell ref="NLG176:NLJ176"/>
    <mergeCell ref="NLK176:NLN176"/>
    <mergeCell ref="NLO176:NLR176"/>
    <mergeCell ref="NKE176:NKH176"/>
    <mergeCell ref="NKI176:NKL176"/>
    <mergeCell ref="NKM176:NKP176"/>
    <mergeCell ref="NKQ176:NKT176"/>
    <mergeCell ref="NKU176:NKX176"/>
    <mergeCell ref="NJK176:NJN176"/>
    <mergeCell ref="NJO176:NJR176"/>
    <mergeCell ref="NJS176:NJV176"/>
    <mergeCell ref="NJW176:NJZ176"/>
    <mergeCell ref="NKA176:NKD176"/>
    <mergeCell ref="NIQ176:NIT176"/>
    <mergeCell ref="NIU176:NIX176"/>
    <mergeCell ref="NIY176:NJB176"/>
    <mergeCell ref="NJC176:NJF176"/>
    <mergeCell ref="NJG176:NJJ176"/>
    <mergeCell ref="NHW176:NHZ176"/>
    <mergeCell ref="NIA176:NID176"/>
    <mergeCell ref="NIE176:NIH176"/>
    <mergeCell ref="NII176:NIL176"/>
    <mergeCell ref="NIM176:NIP176"/>
    <mergeCell ref="NHC176:NHF176"/>
    <mergeCell ref="NHG176:NHJ176"/>
    <mergeCell ref="NHK176:NHN176"/>
    <mergeCell ref="NHO176:NHR176"/>
    <mergeCell ref="NHS176:NHV176"/>
    <mergeCell ref="NRC176:NRF176"/>
    <mergeCell ref="NRG176:NRJ176"/>
    <mergeCell ref="NRK176:NRN176"/>
    <mergeCell ref="NRO176:NRR176"/>
    <mergeCell ref="NRS176:NRV176"/>
    <mergeCell ref="NQI176:NQL176"/>
    <mergeCell ref="NQM176:NQP176"/>
    <mergeCell ref="NQQ176:NQT176"/>
    <mergeCell ref="NQU176:NQX176"/>
    <mergeCell ref="NQY176:NRB176"/>
    <mergeCell ref="NPO176:NPR176"/>
    <mergeCell ref="NPS176:NPV176"/>
    <mergeCell ref="NPW176:NPZ176"/>
    <mergeCell ref="NQA176:NQD176"/>
    <mergeCell ref="NQE176:NQH176"/>
    <mergeCell ref="NOU176:NOX176"/>
    <mergeCell ref="NOY176:NPB176"/>
    <mergeCell ref="NPC176:NPF176"/>
    <mergeCell ref="NPG176:NPJ176"/>
    <mergeCell ref="NPK176:NPN176"/>
    <mergeCell ref="NOA176:NOD176"/>
    <mergeCell ref="NOE176:NOH176"/>
    <mergeCell ref="NOI176:NOL176"/>
    <mergeCell ref="NOM176:NOP176"/>
    <mergeCell ref="NOQ176:NOT176"/>
    <mergeCell ref="NNG176:NNJ176"/>
    <mergeCell ref="NNK176:NNN176"/>
    <mergeCell ref="NNO176:NNR176"/>
    <mergeCell ref="NNS176:NNV176"/>
    <mergeCell ref="NNW176:NNZ176"/>
    <mergeCell ref="NMM176:NMP176"/>
    <mergeCell ref="NMQ176:NMT176"/>
    <mergeCell ref="NMU176:NMX176"/>
    <mergeCell ref="NMY176:NNB176"/>
    <mergeCell ref="NNC176:NNF176"/>
    <mergeCell ref="NWM176:NWP176"/>
    <mergeCell ref="NWQ176:NWT176"/>
    <mergeCell ref="NWU176:NWX176"/>
    <mergeCell ref="NWY176:NXB176"/>
    <mergeCell ref="NXC176:NXF176"/>
    <mergeCell ref="NVS176:NVV176"/>
    <mergeCell ref="NVW176:NVZ176"/>
    <mergeCell ref="NWA176:NWD176"/>
    <mergeCell ref="NWE176:NWH176"/>
    <mergeCell ref="NWI176:NWL176"/>
    <mergeCell ref="NUY176:NVB176"/>
    <mergeCell ref="NVC176:NVF176"/>
    <mergeCell ref="NVG176:NVJ176"/>
    <mergeCell ref="NVK176:NVN176"/>
    <mergeCell ref="NVO176:NVR176"/>
    <mergeCell ref="NUE176:NUH176"/>
    <mergeCell ref="NUI176:NUL176"/>
    <mergeCell ref="NUM176:NUP176"/>
    <mergeCell ref="NUQ176:NUT176"/>
    <mergeCell ref="NUU176:NUX176"/>
    <mergeCell ref="NTK176:NTN176"/>
    <mergeCell ref="NTO176:NTR176"/>
    <mergeCell ref="NTS176:NTV176"/>
    <mergeCell ref="NTW176:NTZ176"/>
    <mergeCell ref="NUA176:NUD176"/>
    <mergeCell ref="NSQ176:NST176"/>
    <mergeCell ref="NSU176:NSX176"/>
    <mergeCell ref="NSY176:NTB176"/>
    <mergeCell ref="NTC176:NTF176"/>
    <mergeCell ref="NTG176:NTJ176"/>
    <mergeCell ref="NRW176:NRZ176"/>
    <mergeCell ref="NSA176:NSD176"/>
    <mergeCell ref="NSE176:NSH176"/>
    <mergeCell ref="NSI176:NSL176"/>
    <mergeCell ref="NSM176:NSP176"/>
    <mergeCell ref="OBW176:OBZ176"/>
    <mergeCell ref="OCA176:OCD176"/>
    <mergeCell ref="OCE176:OCH176"/>
    <mergeCell ref="OCI176:OCL176"/>
    <mergeCell ref="OCM176:OCP176"/>
    <mergeCell ref="OBC176:OBF176"/>
    <mergeCell ref="OBG176:OBJ176"/>
    <mergeCell ref="OBK176:OBN176"/>
    <mergeCell ref="OBO176:OBR176"/>
    <mergeCell ref="OBS176:OBV176"/>
    <mergeCell ref="OAI176:OAL176"/>
    <mergeCell ref="OAM176:OAP176"/>
    <mergeCell ref="OAQ176:OAT176"/>
    <mergeCell ref="OAU176:OAX176"/>
    <mergeCell ref="OAY176:OBB176"/>
    <mergeCell ref="NZO176:NZR176"/>
    <mergeCell ref="NZS176:NZV176"/>
    <mergeCell ref="NZW176:NZZ176"/>
    <mergeCell ref="OAA176:OAD176"/>
    <mergeCell ref="OAE176:OAH176"/>
    <mergeCell ref="NYU176:NYX176"/>
    <mergeCell ref="NYY176:NZB176"/>
    <mergeCell ref="NZC176:NZF176"/>
    <mergeCell ref="NZG176:NZJ176"/>
    <mergeCell ref="NZK176:NZN176"/>
    <mergeCell ref="NYA176:NYD176"/>
    <mergeCell ref="NYE176:NYH176"/>
    <mergeCell ref="NYI176:NYL176"/>
    <mergeCell ref="NYM176:NYP176"/>
    <mergeCell ref="NYQ176:NYT176"/>
    <mergeCell ref="NXG176:NXJ176"/>
    <mergeCell ref="NXK176:NXN176"/>
    <mergeCell ref="NXO176:NXR176"/>
    <mergeCell ref="NXS176:NXV176"/>
    <mergeCell ref="NXW176:NXZ176"/>
    <mergeCell ref="OHG176:OHJ176"/>
    <mergeCell ref="OHK176:OHN176"/>
    <mergeCell ref="OHO176:OHR176"/>
    <mergeCell ref="OHS176:OHV176"/>
    <mergeCell ref="OHW176:OHZ176"/>
    <mergeCell ref="OGM176:OGP176"/>
    <mergeCell ref="OGQ176:OGT176"/>
    <mergeCell ref="OGU176:OGX176"/>
    <mergeCell ref="OGY176:OHB176"/>
    <mergeCell ref="OHC176:OHF176"/>
    <mergeCell ref="OFS176:OFV176"/>
    <mergeCell ref="OFW176:OFZ176"/>
    <mergeCell ref="OGA176:OGD176"/>
    <mergeCell ref="OGE176:OGH176"/>
    <mergeCell ref="OGI176:OGL176"/>
    <mergeCell ref="OEY176:OFB176"/>
    <mergeCell ref="OFC176:OFF176"/>
    <mergeCell ref="OFG176:OFJ176"/>
    <mergeCell ref="OFK176:OFN176"/>
    <mergeCell ref="OFO176:OFR176"/>
    <mergeCell ref="OEE176:OEH176"/>
    <mergeCell ref="OEI176:OEL176"/>
    <mergeCell ref="OEM176:OEP176"/>
    <mergeCell ref="OEQ176:OET176"/>
    <mergeCell ref="OEU176:OEX176"/>
    <mergeCell ref="ODK176:ODN176"/>
    <mergeCell ref="ODO176:ODR176"/>
    <mergeCell ref="ODS176:ODV176"/>
    <mergeCell ref="ODW176:ODZ176"/>
    <mergeCell ref="OEA176:OED176"/>
    <mergeCell ref="OCQ176:OCT176"/>
    <mergeCell ref="OCU176:OCX176"/>
    <mergeCell ref="OCY176:ODB176"/>
    <mergeCell ref="ODC176:ODF176"/>
    <mergeCell ref="ODG176:ODJ176"/>
    <mergeCell ref="OMQ176:OMT176"/>
    <mergeCell ref="OMU176:OMX176"/>
    <mergeCell ref="OMY176:ONB176"/>
    <mergeCell ref="ONC176:ONF176"/>
    <mergeCell ref="ONG176:ONJ176"/>
    <mergeCell ref="OLW176:OLZ176"/>
    <mergeCell ref="OMA176:OMD176"/>
    <mergeCell ref="OME176:OMH176"/>
    <mergeCell ref="OMI176:OML176"/>
    <mergeCell ref="OMM176:OMP176"/>
    <mergeCell ref="OLC176:OLF176"/>
    <mergeCell ref="OLG176:OLJ176"/>
    <mergeCell ref="OLK176:OLN176"/>
    <mergeCell ref="OLO176:OLR176"/>
    <mergeCell ref="OLS176:OLV176"/>
    <mergeCell ref="OKI176:OKL176"/>
    <mergeCell ref="OKM176:OKP176"/>
    <mergeCell ref="OKQ176:OKT176"/>
    <mergeCell ref="OKU176:OKX176"/>
    <mergeCell ref="OKY176:OLB176"/>
    <mergeCell ref="OJO176:OJR176"/>
    <mergeCell ref="OJS176:OJV176"/>
    <mergeCell ref="OJW176:OJZ176"/>
    <mergeCell ref="OKA176:OKD176"/>
    <mergeCell ref="OKE176:OKH176"/>
    <mergeCell ref="OIU176:OIX176"/>
    <mergeCell ref="OIY176:OJB176"/>
    <mergeCell ref="OJC176:OJF176"/>
    <mergeCell ref="OJG176:OJJ176"/>
    <mergeCell ref="OJK176:OJN176"/>
    <mergeCell ref="OIA176:OID176"/>
    <mergeCell ref="OIE176:OIH176"/>
    <mergeCell ref="OII176:OIL176"/>
    <mergeCell ref="OIM176:OIP176"/>
    <mergeCell ref="OIQ176:OIT176"/>
    <mergeCell ref="OSA176:OSD176"/>
    <mergeCell ref="OSE176:OSH176"/>
    <mergeCell ref="OSI176:OSL176"/>
    <mergeCell ref="OSM176:OSP176"/>
    <mergeCell ref="OSQ176:OST176"/>
    <mergeCell ref="ORG176:ORJ176"/>
    <mergeCell ref="ORK176:ORN176"/>
    <mergeCell ref="ORO176:ORR176"/>
    <mergeCell ref="ORS176:ORV176"/>
    <mergeCell ref="ORW176:ORZ176"/>
    <mergeCell ref="OQM176:OQP176"/>
    <mergeCell ref="OQQ176:OQT176"/>
    <mergeCell ref="OQU176:OQX176"/>
    <mergeCell ref="OQY176:ORB176"/>
    <mergeCell ref="ORC176:ORF176"/>
    <mergeCell ref="OPS176:OPV176"/>
    <mergeCell ref="OPW176:OPZ176"/>
    <mergeCell ref="OQA176:OQD176"/>
    <mergeCell ref="OQE176:OQH176"/>
    <mergeCell ref="OQI176:OQL176"/>
    <mergeCell ref="OOY176:OPB176"/>
    <mergeCell ref="OPC176:OPF176"/>
    <mergeCell ref="OPG176:OPJ176"/>
    <mergeCell ref="OPK176:OPN176"/>
    <mergeCell ref="OPO176:OPR176"/>
    <mergeCell ref="OOE176:OOH176"/>
    <mergeCell ref="OOI176:OOL176"/>
    <mergeCell ref="OOM176:OOP176"/>
    <mergeCell ref="OOQ176:OOT176"/>
    <mergeCell ref="OOU176:OOX176"/>
    <mergeCell ref="ONK176:ONN176"/>
    <mergeCell ref="ONO176:ONR176"/>
    <mergeCell ref="ONS176:ONV176"/>
    <mergeCell ref="ONW176:ONZ176"/>
    <mergeCell ref="OOA176:OOD176"/>
    <mergeCell ref="OXK176:OXN176"/>
    <mergeCell ref="OXO176:OXR176"/>
    <mergeCell ref="OXS176:OXV176"/>
    <mergeCell ref="OXW176:OXZ176"/>
    <mergeCell ref="OYA176:OYD176"/>
    <mergeCell ref="OWQ176:OWT176"/>
    <mergeCell ref="OWU176:OWX176"/>
    <mergeCell ref="OWY176:OXB176"/>
    <mergeCell ref="OXC176:OXF176"/>
    <mergeCell ref="OXG176:OXJ176"/>
    <mergeCell ref="OVW176:OVZ176"/>
    <mergeCell ref="OWA176:OWD176"/>
    <mergeCell ref="OWE176:OWH176"/>
    <mergeCell ref="OWI176:OWL176"/>
    <mergeCell ref="OWM176:OWP176"/>
    <mergeCell ref="OVC176:OVF176"/>
    <mergeCell ref="OVG176:OVJ176"/>
    <mergeCell ref="OVK176:OVN176"/>
    <mergeCell ref="OVO176:OVR176"/>
    <mergeCell ref="OVS176:OVV176"/>
    <mergeCell ref="OUI176:OUL176"/>
    <mergeCell ref="OUM176:OUP176"/>
    <mergeCell ref="OUQ176:OUT176"/>
    <mergeCell ref="OUU176:OUX176"/>
    <mergeCell ref="OUY176:OVB176"/>
    <mergeCell ref="OTO176:OTR176"/>
    <mergeCell ref="OTS176:OTV176"/>
    <mergeCell ref="OTW176:OTZ176"/>
    <mergeCell ref="OUA176:OUD176"/>
    <mergeCell ref="OUE176:OUH176"/>
    <mergeCell ref="OSU176:OSX176"/>
    <mergeCell ref="OSY176:OTB176"/>
    <mergeCell ref="OTC176:OTF176"/>
    <mergeCell ref="OTG176:OTJ176"/>
    <mergeCell ref="OTK176:OTN176"/>
    <mergeCell ref="PCU176:PCX176"/>
    <mergeCell ref="PCY176:PDB176"/>
    <mergeCell ref="PDC176:PDF176"/>
    <mergeCell ref="PDG176:PDJ176"/>
    <mergeCell ref="PDK176:PDN176"/>
    <mergeCell ref="PCA176:PCD176"/>
    <mergeCell ref="PCE176:PCH176"/>
    <mergeCell ref="PCI176:PCL176"/>
    <mergeCell ref="PCM176:PCP176"/>
    <mergeCell ref="PCQ176:PCT176"/>
    <mergeCell ref="PBG176:PBJ176"/>
    <mergeCell ref="PBK176:PBN176"/>
    <mergeCell ref="PBO176:PBR176"/>
    <mergeCell ref="PBS176:PBV176"/>
    <mergeCell ref="PBW176:PBZ176"/>
    <mergeCell ref="PAM176:PAP176"/>
    <mergeCell ref="PAQ176:PAT176"/>
    <mergeCell ref="PAU176:PAX176"/>
    <mergeCell ref="PAY176:PBB176"/>
    <mergeCell ref="PBC176:PBF176"/>
    <mergeCell ref="OZS176:OZV176"/>
    <mergeCell ref="OZW176:OZZ176"/>
    <mergeCell ref="PAA176:PAD176"/>
    <mergeCell ref="PAE176:PAH176"/>
    <mergeCell ref="PAI176:PAL176"/>
    <mergeCell ref="OYY176:OZB176"/>
    <mergeCell ref="OZC176:OZF176"/>
    <mergeCell ref="OZG176:OZJ176"/>
    <mergeCell ref="OZK176:OZN176"/>
    <mergeCell ref="OZO176:OZR176"/>
    <mergeCell ref="OYE176:OYH176"/>
    <mergeCell ref="OYI176:OYL176"/>
    <mergeCell ref="OYM176:OYP176"/>
    <mergeCell ref="OYQ176:OYT176"/>
    <mergeCell ref="OYU176:OYX176"/>
    <mergeCell ref="PIE176:PIH176"/>
    <mergeCell ref="PII176:PIL176"/>
    <mergeCell ref="PIM176:PIP176"/>
    <mergeCell ref="PIQ176:PIT176"/>
    <mergeCell ref="PIU176:PIX176"/>
    <mergeCell ref="PHK176:PHN176"/>
    <mergeCell ref="PHO176:PHR176"/>
    <mergeCell ref="PHS176:PHV176"/>
    <mergeCell ref="PHW176:PHZ176"/>
    <mergeCell ref="PIA176:PID176"/>
    <mergeCell ref="PGQ176:PGT176"/>
    <mergeCell ref="PGU176:PGX176"/>
    <mergeCell ref="PGY176:PHB176"/>
    <mergeCell ref="PHC176:PHF176"/>
    <mergeCell ref="PHG176:PHJ176"/>
    <mergeCell ref="PFW176:PFZ176"/>
    <mergeCell ref="PGA176:PGD176"/>
    <mergeCell ref="PGE176:PGH176"/>
    <mergeCell ref="PGI176:PGL176"/>
    <mergeCell ref="PGM176:PGP176"/>
    <mergeCell ref="PFC176:PFF176"/>
    <mergeCell ref="PFG176:PFJ176"/>
    <mergeCell ref="PFK176:PFN176"/>
    <mergeCell ref="PFO176:PFR176"/>
    <mergeCell ref="PFS176:PFV176"/>
    <mergeCell ref="PEI176:PEL176"/>
    <mergeCell ref="PEM176:PEP176"/>
    <mergeCell ref="PEQ176:PET176"/>
    <mergeCell ref="PEU176:PEX176"/>
    <mergeCell ref="PEY176:PFB176"/>
    <mergeCell ref="PDO176:PDR176"/>
    <mergeCell ref="PDS176:PDV176"/>
    <mergeCell ref="PDW176:PDZ176"/>
    <mergeCell ref="PEA176:PED176"/>
    <mergeCell ref="PEE176:PEH176"/>
    <mergeCell ref="PNO176:PNR176"/>
    <mergeCell ref="PNS176:PNV176"/>
    <mergeCell ref="PNW176:PNZ176"/>
    <mergeCell ref="POA176:POD176"/>
    <mergeCell ref="POE176:POH176"/>
    <mergeCell ref="PMU176:PMX176"/>
    <mergeCell ref="PMY176:PNB176"/>
    <mergeCell ref="PNC176:PNF176"/>
    <mergeCell ref="PNG176:PNJ176"/>
    <mergeCell ref="PNK176:PNN176"/>
    <mergeCell ref="PMA176:PMD176"/>
    <mergeCell ref="PME176:PMH176"/>
    <mergeCell ref="PMI176:PML176"/>
    <mergeCell ref="PMM176:PMP176"/>
    <mergeCell ref="PMQ176:PMT176"/>
    <mergeCell ref="PLG176:PLJ176"/>
    <mergeCell ref="PLK176:PLN176"/>
    <mergeCell ref="PLO176:PLR176"/>
    <mergeCell ref="PLS176:PLV176"/>
    <mergeCell ref="PLW176:PLZ176"/>
    <mergeCell ref="PKM176:PKP176"/>
    <mergeCell ref="PKQ176:PKT176"/>
    <mergeCell ref="PKU176:PKX176"/>
    <mergeCell ref="PKY176:PLB176"/>
    <mergeCell ref="PLC176:PLF176"/>
    <mergeCell ref="PJS176:PJV176"/>
    <mergeCell ref="PJW176:PJZ176"/>
    <mergeCell ref="PKA176:PKD176"/>
    <mergeCell ref="PKE176:PKH176"/>
    <mergeCell ref="PKI176:PKL176"/>
    <mergeCell ref="PIY176:PJB176"/>
    <mergeCell ref="PJC176:PJF176"/>
    <mergeCell ref="PJG176:PJJ176"/>
    <mergeCell ref="PJK176:PJN176"/>
    <mergeCell ref="PJO176:PJR176"/>
    <mergeCell ref="PSY176:PTB176"/>
    <mergeCell ref="PTC176:PTF176"/>
    <mergeCell ref="PTG176:PTJ176"/>
    <mergeCell ref="PTK176:PTN176"/>
    <mergeCell ref="PTO176:PTR176"/>
    <mergeCell ref="PSE176:PSH176"/>
    <mergeCell ref="PSI176:PSL176"/>
    <mergeCell ref="PSM176:PSP176"/>
    <mergeCell ref="PSQ176:PST176"/>
    <mergeCell ref="PSU176:PSX176"/>
    <mergeCell ref="PRK176:PRN176"/>
    <mergeCell ref="PRO176:PRR176"/>
    <mergeCell ref="PRS176:PRV176"/>
    <mergeCell ref="PRW176:PRZ176"/>
    <mergeCell ref="PSA176:PSD176"/>
    <mergeCell ref="PQQ176:PQT176"/>
    <mergeCell ref="PQU176:PQX176"/>
    <mergeCell ref="PQY176:PRB176"/>
    <mergeCell ref="PRC176:PRF176"/>
    <mergeCell ref="PRG176:PRJ176"/>
    <mergeCell ref="PPW176:PPZ176"/>
    <mergeCell ref="PQA176:PQD176"/>
    <mergeCell ref="PQE176:PQH176"/>
    <mergeCell ref="PQI176:PQL176"/>
    <mergeCell ref="PQM176:PQP176"/>
    <mergeCell ref="PPC176:PPF176"/>
    <mergeCell ref="PPG176:PPJ176"/>
    <mergeCell ref="PPK176:PPN176"/>
    <mergeCell ref="PPO176:PPR176"/>
    <mergeCell ref="PPS176:PPV176"/>
    <mergeCell ref="POI176:POL176"/>
    <mergeCell ref="POM176:POP176"/>
    <mergeCell ref="POQ176:POT176"/>
    <mergeCell ref="POU176:POX176"/>
    <mergeCell ref="POY176:PPB176"/>
    <mergeCell ref="PYI176:PYL176"/>
    <mergeCell ref="PYM176:PYP176"/>
    <mergeCell ref="PYQ176:PYT176"/>
    <mergeCell ref="PYU176:PYX176"/>
    <mergeCell ref="PYY176:PZB176"/>
    <mergeCell ref="PXO176:PXR176"/>
    <mergeCell ref="PXS176:PXV176"/>
    <mergeCell ref="PXW176:PXZ176"/>
    <mergeCell ref="PYA176:PYD176"/>
    <mergeCell ref="PYE176:PYH176"/>
    <mergeCell ref="PWU176:PWX176"/>
    <mergeCell ref="PWY176:PXB176"/>
    <mergeCell ref="PXC176:PXF176"/>
    <mergeCell ref="PXG176:PXJ176"/>
    <mergeCell ref="PXK176:PXN176"/>
    <mergeCell ref="PWA176:PWD176"/>
    <mergeCell ref="PWE176:PWH176"/>
    <mergeCell ref="PWI176:PWL176"/>
    <mergeCell ref="PWM176:PWP176"/>
    <mergeCell ref="PWQ176:PWT176"/>
    <mergeCell ref="PVG176:PVJ176"/>
    <mergeCell ref="PVK176:PVN176"/>
    <mergeCell ref="PVO176:PVR176"/>
    <mergeCell ref="PVS176:PVV176"/>
    <mergeCell ref="PVW176:PVZ176"/>
    <mergeCell ref="PUM176:PUP176"/>
    <mergeCell ref="PUQ176:PUT176"/>
    <mergeCell ref="PUU176:PUX176"/>
    <mergeCell ref="PUY176:PVB176"/>
    <mergeCell ref="PVC176:PVF176"/>
    <mergeCell ref="PTS176:PTV176"/>
    <mergeCell ref="PTW176:PTZ176"/>
    <mergeCell ref="PUA176:PUD176"/>
    <mergeCell ref="PUE176:PUH176"/>
    <mergeCell ref="PUI176:PUL176"/>
    <mergeCell ref="QDS176:QDV176"/>
    <mergeCell ref="QDW176:QDZ176"/>
    <mergeCell ref="QEA176:QED176"/>
    <mergeCell ref="QEE176:QEH176"/>
    <mergeCell ref="QEI176:QEL176"/>
    <mergeCell ref="QCY176:QDB176"/>
    <mergeCell ref="QDC176:QDF176"/>
    <mergeCell ref="QDG176:QDJ176"/>
    <mergeCell ref="QDK176:QDN176"/>
    <mergeCell ref="QDO176:QDR176"/>
    <mergeCell ref="QCE176:QCH176"/>
    <mergeCell ref="QCI176:QCL176"/>
    <mergeCell ref="QCM176:QCP176"/>
    <mergeCell ref="QCQ176:QCT176"/>
    <mergeCell ref="QCU176:QCX176"/>
    <mergeCell ref="QBK176:QBN176"/>
    <mergeCell ref="QBO176:QBR176"/>
    <mergeCell ref="QBS176:QBV176"/>
    <mergeCell ref="QBW176:QBZ176"/>
    <mergeCell ref="QCA176:QCD176"/>
    <mergeCell ref="QAQ176:QAT176"/>
    <mergeCell ref="QAU176:QAX176"/>
    <mergeCell ref="QAY176:QBB176"/>
    <mergeCell ref="QBC176:QBF176"/>
    <mergeCell ref="QBG176:QBJ176"/>
    <mergeCell ref="PZW176:PZZ176"/>
    <mergeCell ref="QAA176:QAD176"/>
    <mergeCell ref="QAE176:QAH176"/>
    <mergeCell ref="QAI176:QAL176"/>
    <mergeCell ref="QAM176:QAP176"/>
    <mergeCell ref="PZC176:PZF176"/>
    <mergeCell ref="PZG176:PZJ176"/>
    <mergeCell ref="PZK176:PZN176"/>
    <mergeCell ref="PZO176:PZR176"/>
    <mergeCell ref="PZS176:PZV176"/>
    <mergeCell ref="QJC176:QJF176"/>
    <mergeCell ref="QJG176:QJJ176"/>
    <mergeCell ref="QJK176:QJN176"/>
    <mergeCell ref="QJO176:QJR176"/>
    <mergeCell ref="QJS176:QJV176"/>
    <mergeCell ref="QII176:QIL176"/>
    <mergeCell ref="QIM176:QIP176"/>
    <mergeCell ref="QIQ176:QIT176"/>
    <mergeCell ref="QIU176:QIX176"/>
    <mergeCell ref="QIY176:QJB176"/>
    <mergeCell ref="QHO176:QHR176"/>
    <mergeCell ref="QHS176:QHV176"/>
    <mergeCell ref="QHW176:QHZ176"/>
    <mergeCell ref="QIA176:QID176"/>
    <mergeCell ref="QIE176:QIH176"/>
    <mergeCell ref="QGU176:QGX176"/>
    <mergeCell ref="QGY176:QHB176"/>
    <mergeCell ref="QHC176:QHF176"/>
    <mergeCell ref="QHG176:QHJ176"/>
    <mergeCell ref="QHK176:QHN176"/>
    <mergeCell ref="QGA176:QGD176"/>
    <mergeCell ref="QGE176:QGH176"/>
    <mergeCell ref="QGI176:QGL176"/>
    <mergeCell ref="QGM176:QGP176"/>
    <mergeCell ref="QGQ176:QGT176"/>
    <mergeCell ref="QFG176:QFJ176"/>
    <mergeCell ref="QFK176:QFN176"/>
    <mergeCell ref="QFO176:QFR176"/>
    <mergeCell ref="QFS176:QFV176"/>
    <mergeCell ref="QFW176:QFZ176"/>
    <mergeCell ref="QEM176:QEP176"/>
    <mergeCell ref="QEQ176:QET176"/>
    <mergeCell ref="QEU176:QEX176"/>
    <mergeCell ref="QEY176:QFB176"/>
    <mergeCell ref="QFC176:QFF176"/>
    <mergeCell ref="QOM176:QOP176"/>
    <mergeCell ref="QOQ176:QOT176"/>
    <mergeCell ref="QOU176:QOX176"/>
    <mergeCell ref="QOY176:QPB176"/>
    <mergeCell ref="QPC176:QPF176"/>
    <mergeCell ref="QNS176:QNV176"/>
    <mergeCell ref="QNW176:QNZ176"/>
    <mergeCell ref="QOA176:QOD176"/>
    <mergeCell ref="QOE176:QOH176"/>
    <mergeCell ref="QOI176:QOL176"/>
    <mergeCell ref="QMY176:QNB176"/>
    <mergeCell ref="QNC176:QNF176"/>
    <mergeCell ref="QNG176:QNJ176"/>
    <mergeCell ref="QNK176:QNN176"/>
    <mergeCell ref="QNO176:QNR176"/>
    <mergeCell ref="QME176:QMH176"/>
    <mergeCell ref="QMI176:QML176"/>
    <mergeCell ref="QMM176:QMP176"/>
    <mergeCell ref="QMQ176:QMT176"/>
    <mergeCell ref="QMU176:QMX176"/>
    <mergeCell ref="QLK176:QLN176"/>
    <mergeCell ref="QLO176:QLR176"/>
    <mergeCell ref="QLS176:QLV176"/>
    <mergeCell ref="QLW176:QLZ176"/>
    <mergeCell ref="QMA176:QMD176"/>
    <mergeCell ref="QKQ176:QKT176"/>
    <mergeCell ref="QKU176:QKX176"/>
    <mergeCell ref="QKY176:QLB176"/>
    <mergeCell ref="QLC176:QLF176"/>
    <mergeCell ref="QLG176:QLJ176"/>
    <mergeCell ref="QJW176:QJZ176"/>
    <mergeCell ref="QKA176:QKD176"/>
    <mergeCell ref="QKE176:QKH176"/>
    <mergeCell ref="QKI176:QKL176"/>
    <mergeCell ref="QKM176:QKP176"/>
    <mergeCell ref="QTW176:QTZ176"/>
    <mergeCell ref="QUA176:QUD176"/>
    <mergeCell ref="QUE176:QUH176"/>
    <mergeCell ref="QUI176:QUL176"/>
    <mergeCell ref="QUM176:QUP176"/>
    <mergeCell ref="QTC176:QTF176"/>
    <mergeCell ref="QTG176:QTJ176"/>
    <mergeCell ref="QTK176:QTN176"/>
    <mergeCell ref="QTO176:QTR176"/>
    <mergeCell ref="QTS176:QTV176"/>
    <mergeCell ref="QSI176:QSL176"/>
    <mergeCell ref="QSM176:QSP176"/>
    <mergeCell ref="QSQ176:QST176"/>
    <mergeCell ref="QSU176:QSX176"/>
    <mergeCell ref="QSY176:QTB176"/>
    <mergeCell ref="QRO176:QRR176"/>
    <mergeCell ref="QRS176:QRV176"/>
    <mergeCell ref="QRW176:QRZ176"/>
    <mergeCell ref="QSA176:QSD176"/>
    <mergeCell ref="QSE176:QSH176"/>
    <mergeCell ref="QQU176:QQX176"/>
    <mergeCell ref="QQY176:QRB176"/>
    <mergeCell ref="QRC176:QRF176"/>
    <mergeCell ref="QRG176:QRJ176"/>
    <mergeCell ref="QRK176:QRN176"/>
    <mergeCell ref="QQA176:QQD176"/>
    <mergeCell ref="QQE176:QQH176"/>
    <mergeCell ref="QQI176:QQL176"/>
    <mergeCell ref="QQM176:QQP176"/>
    <mergeCell ref="QQQ176:QQT176"/>
    <mergeCell ref="QPG176:QPJ176"/>
    <mergeCell ref="QPK176:QPN176"/>
    <mergeCell ref="QPO176:QPR176"/>
    <mergeCell ref="QPS176:QPV176"/>
    <mergeCell ref="QPW176:QPZ176"/>
    <mergeCell ref="QZG176:QZJ176"/>
    <mergeCell ref="QZK176:QZN176"/>
    <mergeCell ref="QZO176:QZR176"/>
    <mergeCell ref="QZS176:QZV176"/>
    <mergeCell ref="QZW176:QZZ176"/>
    <mergeCell ref="QYM176:QYP176"/>
    <mergeCell ref="QYQ176:QYT176"/>
    <mergeCell ref="QYU176:QYX176"/>
    <mergeCell ref="QYY176:QZB176"/>
    <mergeCell ref="QZC176:QZF176"/>
    <mergeCell ref="QXS176:QXV176"/>
    <mergeCell ref="QXW176:QXZ176"/>
    <mergeCell ref="QYA176:QYD176"/>
    <mergeCell ref="QYE176:QYH176"/>
    <mergeCell ref="QYI176:QYL176"/>
    <mergeCell ref="QWY176:QXB176"/>
    <mergeCell ref="QXC176:QXF176"/>
    <mergeCell ref="QXG176:QXJ176"/>
    <mergeCell ref="QXK176:QXN176"/>
    <mergeCell ref="QXO176:QXR176"/>
    <mergeCell ref="QWE176:QWH176"/>
    <mergeCell ref="QWI176:QWL176"/>
    <mergeCell ref="QWM176:QWP176"/>
    <mergeCell ref="QWQ176:QWT176"/>
    <mergeCell ref="QWU176:QWX176"/>
    <mergeCell ref="QVK176:QVN176"/>
    <mergeCell ref="QVO176:QVR176"/>
    <mergeCell ref="QVS176:QVV176"/>
    <mergeCell ref="QVW176:QVZ176"/>
    <mergeCell ref="QWA176:QWD176"/>
    <mergeCell ref="QUQ176:QUT176"/>
    <mergeCell ref="QUU176:QUX176"/>
    <mergeCell ref="QUY176:QVB176"/>
    <mergeCell ref="QVC176:QVF176"/>
    <mergeCell ref="QVG176:QVJ176"/>
    <mergeCell ref="REQ176:RET176"/>
    <mergeCell ref="REU176:REX176"/>
    <mergeCell ref="REY176:RFB176"/>
    <mergeCell ref="RFC176:RFF176"/>
    <mergeCell ref="RFG176:RFJ176"/>
    <mergeCell ref="RDW176:RDZ176"/>
    <mergeCell ref="REA176:RED176"/>
    <mergeCell ref="REE176:REH176"/>
    <mergeCell ref="REI176:REL176"/>
    <mergeCell ref="REM176:REP176"/>
    <mergeCell ref="RDC176:RDF176"/>
    <mergeCell ref="RDG176:RDJ176"/>
    <mergeCell ref="RDK176:RDN176"/>
    <mergeCell ref="RDO176:RDR176"/>
    <mergeCell ref="RDS176:RDV176"/>
    <mergeCell ref="RCI176:RCL176"/>
    <mergeCell ref="RCM176:RCP176"/>
    <mergeCell ref="RCQ176:RCT176"/>
    <mergeCell ref="RCU176:RCX176"/>
    <mergeCell ref="RCY176:RDB176"/>
    <mergeCell ref="RBO176:RBR176"/>
    <mergeCell ref="RBS176:RBV176"/>
    <mergeCell ref="RBW176:RBZ176"/>
    <mergeCell ref="RCA176:RCD176"/>
    <mergeCell ref="RCE176:RCH176"/>
    <mergeCell ref="RAU176:RAX176"/>
    <mergeCell ref="RAY176:RBB176"/>
    <mergeCell ref="RBC176:RBF176"/>
    <mergeCell ref="RBG176:RBJ176"/>
    <mergeCell ref="RBK176:RBN176"/>
    <mergeCell ref="RAA176:RAD176"/>
    <mergeCell ref="RAE176:RAH176"/>
    <mergeCell ref="RAI176:RAL176"/>
    <mergeCell ref="RAM176:RAP176"/>
    <mergeCell ref="RAQ176:RAT176"/>
    <mergeCell ref="RKA176:RKD176"/>
    <mergeCell ref="RKE176:RKH176"/>
    <mergeCell ref="RKI176:RKL176"/>
    <mergeCell ref="RKM176:RKP176"/>
    <mergeCell ref="RKQ176:RKT176"/>
    <mergeCell ref="RJG176:RJJ176"/>
    <mergeCell ref="RJK176:RJN176"/>
    <mergeCell ref="RJO176:RJR176"/>
    <mergeCell ref="RJS176:RJV176"/>
    <mergeCell ref="RJW176:RJZ176"/>
    <mergeCell ref="RIM176:RIP176"/>
    <mergeCell ref="RIQ176:RIT176"/>
    <mergeCell ref="RIU176:RIX176"/>
    <mergeCell ref="RIY176:RJB176"/>
    <mergeCell ref="RJC176:RJF176"/>
    <mergeCell ref="RHS176:RHV176"/>
    <mergeCell ref="RHW176:RHZ176"/>
    <mergeCell ref="RIA176:RID176"/>
    <mergeCell ref="RIE176:RIH176"/>
    <mergeCell ref="RII176:RIL176"/>
    <mergeCell ref="RGY176:RHB176"/>
    <mergeCell ref="RHC176:RHF176"/>
    <mergeCell ref="RHG176:RHJ176"/>
    <mergeCell ref="RHK176:RHN176"/>
    <mergeCell ref="RHO176:RHR176"/>
    <mergeCell ref="RGE176:RGH176"/>
    <mergeCell ref="RGI176:RGL176"/>
    <mergeCell ref="RGM176:RGP176"/>
    <mergeCell ref="RGQ176:RGT176"/>
    <mergeCell ref="RGU176:RGX176"/>
    <mergeCell ref="RFK176:RFN176"/>
    <mergeCell ref="RFO176:RFR176"/>
    <mergeCell ref="RFS176:RFV176"/>
    <mergeCell ref="RFW176:RFZ176"/>
    <mergeCell ref="RGA176:RGD176"/>
    <mergeCell ref="RPK176:RPN176"/>
    <mergeCell ref="RPO176:RPR176"/>
    <mergeCell ref="RPS176:RPV176"/>
    <mergeCell ref="RPW176:RPZ176"/>
    <mergeCell ref="RQA176:RQD176"/>
    <mergeCell ref="ROQ176:ROT176"/>
    <mergeCell ref="ROU176:ROX176"/>
    <mergeCell ref="ROY176:RPB176"/>
    <mergeCell ref="RPC176:RPF176"/>
    <mergeCell ref="RPG176:RPJ176"/>
    <mergeCell ref="RNW176:RNZ176"/>
    <mergeCell ref="ROA176:ROD176"/>
    <mergeCell ref="ROE176:ROH176"/>
    <mergeCell ref="ROI176:ROL176"/>
    <mergeCell ref="ROM176:ROP176"/>
    <mergeCell ref="RNC176:RNF176"/>
    <mergeCell ref="RNG176:RNJ176"/>
    <mergeCell ref="RNK176:RNN176"/>
    <mergeCell ref="RNO176:RNR176"/>
    <mergeCell ref="RNS176:RNV176"/>
    <mergeCell ref="RMI176:RML176"/>
    <mergeCell ref="RMM176:RMP176"/>
    <mergeCell ref="RMQ176:RMT176"/>
    <mergeCell ref="RMU176:RMX176"/>
    <mergeCell ref="RMY176:RNB176"/>
    <mergeCell ref="RLO176:RLR176"/>
    <mergeCell ref="RLS176:RLV176"/>
    <mergeCell ref="RLW176:RLZ176"/>
    <mergeCell ref="RMA176:RMD176"/>
    <mergeCell ref="RME176:RMH176"/>
    <mergeCell ref="RKU176:RKX176"/>
    <mergeCell ref="RKY176:RLB176"/>
    <mergeCell ref="RLC176:RLF176"/>
    <mergeCell ref="RLG176:RLJ176"/>
    <mergeCell ref="RLK176:RLN176"/>
    <mergeCell ref="RUU176:RUX176"/>
    <mergeCell ref="RUY176:RVB176"/>
    <mergeCell ref="RVC176:RVF176"/>
    <mergeCell ref="RVG176:RVJ176"/>
    <mergeCell ref="RVK176:RVN176"/>
    <mergeCell ref="RUA176:RUD176"/>
    <mergeCell ref="RUE176:RUH176"/>
    <mergeCell ref="RUI176:RUL176"/>
    <mergeCell ref="RUM176:RUP176"/>
    <mergeCell ref="RUQ176:RUT176"/>
    <mergeCell ref="RTG176:RTJ176"/>
    <mergeCell ref="RTK176:RTN176"/>
    <mergeCell ref="RTO176:RTR176"/>
    <mergeCell ref="RTS176:RTV176"/>
    <mergeCell ref="RTW176:RTZ176"/>
    <mergeCell ref="RSM176:RSP176"/>
    <mergeCell ref="RSQ176:RST176"/>
    <mergeCell ref="RSU176:RSX176"/>
    <mergeCell ref="RSY176:RTB176"/>
    <mergeCell ref="RTC176:RTF176"/>
    <mergeCell ref="RRS176:RRV176"/>
    <mergeCell ref="RRW176:RRZ176"/>
    <mergeCell ref="RSA176:RSD176"/>
    <mergeCell ref="RSE176:RSH176"/>
    <mergeCell ref="RSI176:RSL176"/>
    <mergeCell ref="RQY176:RRB176"/>
    <mergeCell ref="RRC176:RRF176"/>
    <mergeCell ref="RRG176:RRJ176"/>
    <mergeCell ref="RRK176:RRN176"/>
    <mergeCell ref="RRO176:RRR176"/>
    <mergeCell ref="RQE176:RQH176"/>
    <mergeCell ref="RQI176:RQL176"/>
    <mergeCell ref="RQM176:RQP176"/>
    <mergeCell ref="RQQ176:RQT176"/>
    <mergeCell ref="RQU176:RQX176"/>
    <mergeCell ref="SAE176:SAH176"/>
    <mergeCell ref="SAI176:SAL176"/>
    <mergeCell ref="SAM176:SAP176"/>
    <mergeCell ref="SAQ176:SAT176"/>
    <mergeCell ref="SAU176:SAX176"/>
    <mergeCell ref="RZK176:RZN176"/>
    <mergeCell ref="RZO176:RZR176"/>
    <mergeCell ref="RZS176:RZV176"/>
    <mergeCell ref="RZW176:RZZ176"/>
    <mergeCell ref="SAA176:SAD176"/>
    <mergeCell ref="RYQ176:RYT176"/>
    <mergeCell ref="RYU176:RYX176"/>
    <mergeCell ref="RYY176:RZB176"/>
    <mergeCell ref="RZC176:RZF176"/>
    <mergeCell ref="RZG176:RZJ176"/>
    <mergeCell ref="RXW176:RXZ176"/>
    <mergeCell ref="RYA176:RYD176"/>
    <mergeCell ref="RYE176:RYH176"/>
    <mergeCell ref="RYI176:RYL176"/>
    <mergeCell ref="RYM176:RYP176"/>
    <mergeCell ref="RXC176:RXF176"/>
    <mergeCell ref="RXG176:RXJ176"/>
    <mergeCell ref="RXK176:RXN176"/>
    <mergeCell ref="RXO176:RXR176"/>
    <mergeCell ref="RXS176:RXV176"/>
    <mergeCell ref="RWI176:RWL176"/>
    <mergeCell ref="RWM176:RWP176"/>
    <mergeCell ref="RWQ176:RWT176"/>
    <mergeCell ref="RWU176:RWX176"/>
    <mergeCell ref="RWY176:RXB176"/>
    <mergeCell ref="RVO176:RVR176"/>
    <mergeCell ref="RVS176:RVV176"/>
    <mergeCell ref="RVW176:RVZ176"/>
    <mergeCell ref="RWA176:RWD176"/>
    <mergeCell ref="RWE176:RWH176"/>
    <mergeCell ref="SFO176:SFR176"/>
    <mergeCell ref="SFS176:SFV176"/>
    <mergeCell ref="SFW176:SFZ176"/>
    <mergeCell ref="SGA176:SGD176"/>
    <mergeCell ref="SGE176:SGH176"/>
    <mergeCell ref="SEU176:SEX176"/>
    <mergeCell ref="SEY176:SFB176"/>
    <mergeCell ref="SFC176:SFF176"/>
    <mergeCell ref="SFG176:SFJ176"/>
    <mergeCell ref="SFK176:SFN176"/>
    <mergeCell ref="SEA176:SED176"/>
    <mergeCell ref="SEE176:SEH176"/>
    <mergeCell ref="SEI176:SEL176"/>
    <mergeCell ref="SEM176:SEP176"/>
    <mergeCell ref="SEQ176:SET176"/>
    <mergeCell ref="SDG176:SDJ176"/>
    <mergeCell ref="SDK176:SDN176"/>
    <mergeCell ref="SDO176:SDR176"/>
    <mergeCell ref="SDS176:SDV176"/>
    <mergeCell ref="SDW176:SDZ176"/>
    <mergeCell ref="SCM176:SCP176"/>
    <mergeCell ref="SCQ176:SCT176"/>
    <mergeCell ref="SCU176:SCX176"/>
    <mergeCell ref="SCY176:SDB176"/>
    <mergeCell ref="SDC176:SDF176"/>
    <mergeCell ref="SBS176:SBV176"/>
    <mergeCell ref="SBW176:SBZ176"/>
    <mergeCell ref="SCA176:SCD176"/>
    <mergeCell ref="SCE176:SCH176"/>
    <mergeCell ref="SCI176:SCL176"/>
    <mergeCell ref="SAY176:SBB176"/>
    <mergeCell ref="SBC176:SBF176"/>
    <mergeCell ref="SBG176:SBJ176"/>
    <mergeCell ref="SBK176:SBN176"/>
    <mergeCell ref="SBO176:SBR176"/>
    <mergeCell ref="SKY176:SLB176"/>
    <mergeCell ref="SLC176:SLF176"/>
    <mergeCell ref="SLG176:SLJ176"/>
    <mergeCell ref="SLK176:SLN176"/>
    <mergeCell ref="SLO176:SLR176"/>
    <mergeCell ref="SKE176:SKH176"/>
    <mergeCell ref="SKI176:SKL176"/>
    <mergeCell ref="SKM176:SKP176"/>
    <mergeCell ref="SKQ176:SKT176"/>
    <mergeCell ref="SKU176:SKX176"/>
    <mergeCell ref="SJK176:SJN176"/>
    <mergeCell ref="SJO176:SJR176"/>
    <mergeCell ref="SJS176:SJV176"/>
    <mergeCell ref="SJW176:SJZ176"/>
    <mergeCell ref="SKA176:SKD176"/>
    <mergeCell ref="SIQ176:SIT176"/>
    <mergeCell ref="SIU176:SIX176"/>
    <mergeCell ref="SIY176:SJB176"/>
    <mergeCell ref="SJC176:SJF176"/>
    <mergeCell ref="SJG176:SJJ176"/>
    <mergeCell ref="SHW176:SHZ176"/>
    <mergeCell ref="SIA176:SID176"/>
    <mergeCell ref="SIE176:SIH176"/>
    <mergeCell ref="SII176:SIL176"/>
    <mergeCell ref="SIM176:SIP176"/>
    <mergeCell ref="SHC176:SHF176"/>
    <mergeCell ref="SHG176:SHJ176"/>
    <mergeCell ref="SHK176:SHN176"/>
    <mergeCell ref="SHO176:SHR176"/>
    <mergeCell ref="SHS176:SHV176"/>
    <mergeCell ref="SGI176:SGL176"/>
    <mergeCell ref="SGM176:SGP176"/>
    <mergeCell ref="SGQ176:SGT176"/>
    <mergeCell ref="SGU176:SGX176"/>
    <mergeCell ref="SGY176:SHB176"/>
    <mergeCell ref="SQI176:SQL176"/>
    <mergeCell ref="SQM176:SQP176"/>
    <mergeCell ref="SQQ176:SQT176"/>
    <mergeCell ref="SQU176:SQX176"/>
    <mergeCell ref="SQY176:SRB176"/>
    <mergeCell ref="SPO176:SPR176"/>
    <mergeCell ref="SPS176:SPV176"/>
    <mergeCell ref="SPW176:SPZ176"/>
    <mergeCell ref="SQA176:SQD176"/>
    <mergeCell ref="SQE176:SQH176"/>
    <mergeCell ref="SOU176:SOX176"/>
    <mergeCell ref="SOY176:SPB176"/>
    <mergeCell ref="SPC176:SPF176"/>
    <mergeCell ref="SPG176:SPJ176"/>
    <mergeCell ref="SPK176:SPN176"/>
    <mergeCell ref="SOA176:SOD176"/>
    <mergeCell ref="SOE176:SOH176"/>
    <mergeCell ref="SOI176:SOL176"/>
    <mergeCell ref="SOM176:SOP176"/>
    <mergeCell ref="SOQ176:SOT176"/>
    <mergeCell ref="SNG176:SNJ176"/>
    <mergeCell ref="SNK176:SNN176"/>
    <mergeCell ref="SNO176:SNR176"/>
    <mergeCell ref="SNS176:SNV176"/>
    <mergeCell ref="SNW176:SNZ176"/>
    <mergeCell ref="SMM176:SMP176"/>
    <mergeCell ref="SMQ176:SMT176"/>
    <mergeCell ref="SMU176:SMX176"/>
    <mergeCell ref="SMY176:SNB176"/>
    <mergeCell ref="SNC176:SNF176"/>
    <mergeCell ref="SLS176:SLV176"/>
    <mergeCell ref="SLW176:SLZ176"/>
    <mergeCell ref="SMA176:SMD176"/>
    <mergeCell ref="SME176:SMH176"/>
    <mergeCell ref="SMI176:SML176"/>
    <mergeCell ref="SVS176:SVV176"/>
    <mergeCell ref="SVW176:SVZ176"/>
    <mergeCell ref="SWA176:SWD176"/>
    <mergeCell ref="SWE176:SWH176"/>
    <mergeCell ref="SWI176:SWL176"/>
    <mergeCell ref="SUY176:SVB176"/>
    <mergeCell ref="SVC176:SVF176"/>
    <mergeCell ref="SVG176:SVJ176"/>
    <mergeCell ref="SVK176:SVN176"/>
    <mergeCell ref="SVO176:SVR176"/>
    <mergeCell ref="SUE176:SUH176"/>
    <mergeCell ref="SUI176:SUL176"/>
    <mergeCell ref="SUM176:SUP176"/>
    <mergeCell ref="SUQ176:SUT176"/>
    <mergeCell ref="SUU176:SUX176"/>
    <mergeCell ref="STK176:STN176"/>
    <mergeCell ref="STO176:STR176"/>
    <mergeCell ref="STS176:STV176"/>
    <mergeCell ref="STW176:STZ176"/>
    <mergeCell ref="SUA176:SUD176"/>
    <mergeCell ref="SSQ176:SST176"/>
    <mergeCell ref="SSU176:SSX176"/>
    <mergeCell ref="SSY176:STB176"/>
    <mergeCell ref="STC176:STF176"/>
    <mergeCell ref="STG176:STJ176"/>
    <mergeCell ref="SRW176:SRZ176"/>
    <mergeCell ref="SSA176:SSD176"/>
    <mergeCell ref="SSE176:SSH176"/>
    <mergeCell ref="SSI176:SSL176"/>
    <mergeCell ref="SSM176:SSP176"/>
    <mergeCell ref="SRC176:SRF176"/>
    <mergeCell ref="SRG176:SRJ176"/>
    <mergeCell ref="SRK176:SRN176"/>
    <mergeCell ref="SRO176:SRR176"/>
    <mergeCell ref="SRS176:SRV176"/>
    <mergeCell ref="TBC176:TBF176"/>
    <mergeCell ref="TBG176:TBJ176"/>
    <mergeCell ref="TBK176:TBN176"/>
    <mergeCell ref="TBO176:TBR176"/>
    <mergeCell ref="TBS176:TBV176"/>
    <mergeCell ref="TAI176:TAL176"/>
    <mergeCell ref="TAM176:TAP176"/>
    <mergeCell ref="TAQ176:TAT176"/>
    <mergeCell ref="TAU176:TAX176"/>
    <mergeCell ref="TAY176:TBB176"/>
    <mergeCell ref="SZO176:SZR176"/>
    <mergeCell ref="SZS176:SZV176"/>
    <mergeCell ref="SZW176:SZZ176"/>
    <mergeCell ref="TAA176:TAD176"/>
    <mergeCell ref="TAE176:TAH176"/>
    <mergeCell ref="SYU176:SYX176"/>
    <mergeCell ref="SYY176:SZB176"/>
    <mergeCell ref="SZC176:SZF176"/>
    <mergeCell ref="SZG176:SZJ176"/>
    <mergeCell ref="SZK176:SZN176"/>
    <mergeCell ref="SYA176:SYD176"/>
    <mergeCell ref="SYE176:SYH176"/>
    <mergeCell ref="SYI176:SYL176"/>
    <mergeCell ref="SYM176:SYP176"/>
    <mergeCell ref="SYQ176:SYT176"/>
    <mergeCell ref="SXG176:SXJ176"/>
    <mergeCell ref="SXK176:SXN176"/>
    <mergeCell ref="SXO176:SXR176"/>
    <mergeCell ref="SXS176:SXV176"/>
    <mergeCell ref="SXW176:SXZ176"/>
    <mergeCell ref="SWM176:SWP176"/>
    <mergeCell ref="SWQ176:SWT176"/>
    <mergeCell ref="SWU176:SWX176"/>
    <mergeCell ref="SWY176:SXB176"/>
    <mergeCell ref="SXC176:SXF176"/>
    <mergeCell ref="TGM176:TGP176"/>
    <mergeCell ref="TGQ176:TGT176"/>
    <mergeCell ref="TGU176:TGX176"/>
    <mergeCell ref="TGY176:THB176"/>
    <mergeCell ref="THC176:THF176"/>
    <mergeCell ref="TFS176:TFV176"/>
    <mergeCell ref="TFW176:TFZ176"/>
    <mergeCell ref="TGA176:TGD176"/>
    <mergeCell ref="TGE176:TGH176"/>
    <mergeCell ref="TGI176:TGL176"/>
    <mergeCell ref="TEY176:TFB176"/>
    <mergeCell ref="TFC176:TFF176"/>
    <mergeCell ref="TFG176:TFJ176"/>
    <mergeCell ref="TFK176:TFN176"/>
    <mergeCell ref="TFO176:TFR176"/>
    <mergeCell ref="TEE176:TEH176"/>
    <mergeCell ref="TEI176:TEL176"/>
    <mergeCell ref="TEM176:TEP176"/>
    <mergeCell ref="TEQ176:TET176"/>
    <mergeCell ref="TEU176:TEX176"/>
    <mergeCell ref="TDK176:TDN176"/>
    <mergeCell ref="TDO176:TDR176"/>
    <mergeCell ref="TDS176:TDV176"/>
    <mergeCell ref="TDW176:TDZ176"/>
    <mergeCell ref="TEA176:TED176"/>
    <mergeCell ref="TCQ176:TCT176"/>
    <mergeCell ref="TCU176:TCX176"/>
    <mergeCell ref="TCY176:TDB176"/>
    <mergeCell ref="TDC176:TDF176"/>
    <mergeCell ref="TDG176:TDJ176"/>
    <mergeCell ref="TBW176:TBZ176"/>
    <mergeCell ref="TCA176:TCD176"/>
    <mergeCell ref="TCE176:TCH176"/>
    <mergeCell ref="TCI176:TCL176"/>
    <mergeCell ref="TCM176:TCP176"/>
    <mergeCell ref="TLW176:TLZ176"/>
    <mergeCell ref="TMA176:TMD176"/>
    <mergeCell ref="TME176:TMH176"/>
    <mergeCell ref="TMI176:TML176"/>
    <mergeCell ref="TMM176:TMP176"/>
    <mergeCell ref="TLC176:TLF176"/>
    <mergeCell ref="TLG176:TLJ176"/>
    <mergeCell ref="TLK176:TLN176"/>
    <mergeCell ref="TLO176:TLR176"/>
    <mergeCell ref="TLS176:TLV176"/>
    <mergeCell ref="TKI176:TKL176"/>
    <mergeCell ref="TKM176:TKP176"/>
    <mergeCell ref="TKQ176:TKT176"/>
    <mergeCell ref="TKU176:TKX176"/>
    <mergeCell ref="TKY176:TLB176"/>
    <mergeCell ref="TJO176:TJR176"/>
    <mergeCell ref="TJS176:TJV176"/>
    <mergeCell ref="TJW176:TJZ176"/>
    <mergeCell ref="TKA176:TKD176"/>
    <mergeCell ref="TKE176:TKH176"/>
    <mergeCell ref="TIU176:TIX176"/>
    <mergeCell ref="TIY176:TJB176"/>
    <mergeCell ref="TJC176:TJF176"/>
    <mergeCell ref="TJG176:TJJ176"/>
    <mergeCell ref="TJK176:TJN176"/>
    <mergeCell ref="TIA176:TID176"/>
    <mergeCell ref="TIE176:TIH176"/>
    <mergeCell ref="TII176:TIL176"/>
    <mergeCell ref="TIM176:TIP176"/>
    <mergeCell ref="TIQ176:TIT176"/>
    <mergeCell ref="THG176:THJ176"/>
    <mergeCell ref="THK176:THN176"/>
    <mergeCell ref="THO176:THR176"/>
    <mergeCell ref="THS176:THV176"/>
    <mergeCell ref="THW176:THZ176"/>
    <mergeCell ref="TRG176:TRJ176"/>
    <mergeCell ref="TRK176:TRN176"/>
    <mergeCell ref="TRO176:TRR176"/>
    <mergeCell ref="TRS176:TRV176"/>
    <mergeCell ref="TRW176:TRZ176"/>
    <mergeCell ref="TQM176:TQP176"/>
    <mergeCell ref="TQQ176:TQT176"/>
    <mergeCell ref="TQU176:TQX176"/>
    <mergeCell ref="TQY176:TRB176"/>
    <mergeCell ref="TRC176:TRF176"/>
    <mergeCell ref="TPS176:TPV176"/>
    <mergeCell ref="TPW176:TPZ176"/>
    <mergeCell ref="TQA176:TQD176"/>
    <mergeCell ref="TQE176:TQH176"/>
    <mergeCell ref="TQI176:TQL176"/>
    <mergeCell ref="TOY176:TPB176"/>
    <mergeCell ref="TPC176:TPF176"/>
    <mergeCell ref="TPG176:TPJ176"/>
    <mergeCell ref="TPK176:TPN176"/>
    <mergeCell ref="TPO176:TPR176"/>
    <mergeCell ref="TOE176:TOH176"/>
    <mergeCell ref="TOI176:TOL176"/>
    <mergeCell ref="TOM176:TOP176"/>
    <mergeCell ref="TOQ176:TOT176"/>
    <mergeCell ref="TOU176:TOX176"/>
    <mergeCell ref="TNK176:TNN176"/>
    <mergeCell ref="TNO176:TNR176"/>
    <mergeCell ref="TNS176:TNV176"/>
    <mergeCell ref="TNW176:TNZ176"/>
    <mergeCell ref="TOA176:TOD176"/>
    <mergeCell ref="TMQ176:TMT176"/>
    <mergeCell ref="TMU176:TMX176"/>
    <mergeCell ref="TMY176:TNB176"/>
    <mergeCell ref="TNC176:TNF176"/>
    <mergeCell ref="TNG176:TNJ176"/>
    <mergeCell ref="TWQ176:TWT176"/>
    <mergeCell ref="TWU176:TWX176"/>
    <mergeCell ref="TWY176:TXB176"/>
    <mergeCell ref="TXC176:TXF176"/>
    <mergeCell ref="TXG176:TXJ176"/>
    <mergeCell ref="TVW176:TVZ176"/>
    <mergeCell ref="TWA176:TWD176"/>
    <mergeCell ref="TWE176:TWH176"/>
    <mergeCell ref="TWI176:TWL176"/>
    <mergeCell ref="TWM176:TWP176"/>
    <mergeCell ref="TVC176:TVF176"/>
    <mergeCell ref="TVG176:TVJ176"/>
    <mergeCell ref="TVK176:TVN176"/>
    <mergeCell ref="TVO176:TVR176"/>
    <mergeCell ref="TVS176:TVV176"/>
    <mergeCell ref="TUI176:TUL176"/>
    <mergeCell ref="TUM176:TUP176"/>
    <mergeCell ref="TUQ176:TUT176"/>
    <mergeCell ref="TUU176:TUX176"/>
    <mergeCell ref="TUY176:TVB176"/>
    <mergeCell ref="TTO176:TTR176"/>
    <mergeCell ref="TTS176:TTV176"/>
    <mergeCell ref="TTW176:TTZ176"/>
    <mergeCell ref="TUA176:TUD176"/>
    <mergeCell ref="TUE176:TUH176"/>
    <mergeCell ref="TSU176:TSX176"/>
    <mergeCell ref="TSY176:TTB176"/>
    <mergeCell ref="TTC176:TTF176"/>
    <mergeCell ref="TTG176:TTJ176"/>
    <mergeCell ref="TTK176:TTN176"/>
    <mergeCell ref="TSA176:TSD176"/>
    <mergeCell ref="TSE176:TSH176"/>
    <mergeCell ref="TSI176:TSL176"/>
    <mergeCell ref="TSM176:TSP176"/>
    <mergeCell ref="TSQ176:TST176"/>
    <mergeCell ref="UCA176:UCD176"/>
    <mergeCell ref="UCE176:UCH176"/>
    <mergeCell ref="UCI176:UCL176"/>
    <mergeCell ref="UCM176:UCP176"/>
    <mergeCell ref="UCQ176:UCT176"/>
    <mergeCell ref="UBG176:UBJ176"/>
    <mergeCell ref="UBK176:UBN176"/>
    <mergeCell ref="UBO176:UBR176"/>
    <mergeCell ref="UBS176:UBV176"/>
    <mergeCell ref="UBW176:UBZ176"/>
    <mergeCell ref="UAM176:UAP176"/>
    <mergeCell ref="UAQ176:UAT176"/>
    <mergeCell ref="UAU176:UAX176"/>
    <mergeCell ref="UAY176:UBB176"/>
    <mergeCell ref="UBC176:UBF176"/>
    <mergeCell ref="TZS176:TZV176"/>
    <mergeCell ref="TZW176:TZZ176"/>
    <mergeCell ref="UAA176:UAD176"/>
    <mergeCell ref="UAE176:UAH176"/>
    <mergeCell ref="UAI176:UAL176"/>
    <mergeCell ref="TYY176:TZB176"/>
    <mergeCell ref="TZC176:TZF176"/>
    <mergeCell ref="TZG176:TZJ176"/>
    <mergeCell ref="TZK176:TZN176"/>
    <mergeCell ref="TZO176:TZR176"/>
    <mergeCell ref="TYE176:TYH176"/>
    <mergeCell ref="TYI176:TYL176"/>
    <mergeCell ref="TYM176:TYP176"/>
    <mergeCell ref="TYQ176:TYT176"/>
    <mergeCell ref="TYU176:TYX176"/>
    <mergeCell ref="TXK176:TXN176"/>
    <mergeCell ref="TXO176:TXR176"/>
    <mergeCell ref="TXS176:TXV176"/>
    <mergeCell ref="TXW176:TXZ176"/>
    <mergeCell ref="TYA176:TYD176"/>
    <mergeCell ref="UHK176:UHN176"/>
    <mergeCell ref="UHO176:UHR176"/>
    <mergeCell ref="UHS176:UHV176"/>
    <mergeCell ref="UHW176:UHZ176"/>
    <mergeCell ref="UIA176:UID176"/>
    <mergeCell ref="UGQ176:UGT176"/>
    <mergeCell ref="UGU176:UGX176"/>
    <mergeCell ref="UGY176:UHB176"/>
    <mergeCell ref="UHC176:UHF176"/>
    <mergeCell ref="UHG176:UHJ176"/>
    <mergeCell ref="UFW176:UFZ176"/>
    <mergeCell ref="UGA176:UGD176"/>
    <mergeCell ref="UGE176:UGH176"/>
    <mergeCell ref="UGI176:UGL176"/>
    <mergeCell ref="UGM176:UGP176"/>
    <mergeCell ref="UFC176:UFF176"/>
    <mergeCell ref="UFG176:UFJ176"/>
    <mergeCell ref="UFK176:UFN176"/>
    <mergeCell ref="UFO176:UFR176"/>
    <mergeCell ref="UFS176:UFV176"/>
    <mergeCell ref="UEI176:UEL176"/>
    <mergeCell ref="UEM176:UEP176"/>
    <mergeCell ref="UEQ176:UET176"/>
    <mergeCell ref="UEU176:UEX176"/>
    <mergeCell ref="UEY176:UFB176"/>
    <mergeCell ref="UDO176:UDR176"/>
    <mergeCell ref="UDS176:UDV176"/>
    <mergeCell ref="UDW176:UDZ176"/>
    <mergeCell ref="UEA176:UED176"/>
    <mergeCell ref="UEE176:UEH176"/>
    <mergeCell ref="UCU176:UCX176"/>
    <mergeCell ref="UCY176:UDB176"/>
    <mergeCell ref="UDC176:UDF176"/>
    <mergeCell ref="UDG176:UDJ176"/>
    <mergeCell ref="UDK176:UDN176"/>
    <mergeCell ref="UMU176:UMX176"/>
    <mergeCell ref="UMY176:UNB176"/>
    <mergeCell ref="UNC176:UNF176"/>
    <mergeCell ref="UNG176:UNJ176"/>
    <mergeCell ref="UNK176:UNN176"/>
    <mergeCell ref="UMA176:UMD176"/>
    <mergeCell ref="UME176:UMH176"/>
    <mergeCell ref="UMI176:UML176"/>
    <mergeCell ref="UMM176:UMP176"/>
    <mergeCell ref="UMQ176:UMT176"/>
    <mergeCell ref="ULG176:ULJ176"/>
    <mergeCell ref="ULK176:ULN176"/>
    <mergeCell ref="ULO176:ULR176"/>
    <mergeCell ref="ULS176:ULV176"/>
    <mergeCell ref="ULW176:ULZ176"/>
    <mergeCell ref="UKM176:UKP176"/>
    <mergeCell ref="UKQ176:UKT176"/>
    <mergeCell ref="UKU176:UKX176"/>
    <mergeCell ref="UKY176:ULB176"/>
    <mergeCell ref="ULC176:ULF176"/>
    <mergeCell ref="UJS176:UJV176"/>
    <mergeCell ref="UJW176:UJZ176"/>
    <mergeCell ref="UKA176:UKD176"/>
    <mergeCell ref="UKE176:UKH176"/>
    <mergeCell ref="UKI176:UKL176"/>
    <mergeCell ref="UIY176:UJB176"/>
    <mergeCell ref="UJC176:UJF176"/>
    <mergeCell ref="UJG176:UJJ176"/>
    <mergeCell ref="UJK176:UJN176"/>
    <mergeCell ref="UJO176:UJR176"/>
    <mergeCell ref="UIE176:UIH176"/>
    <mergeCell ref="UII176:UIL176"/>
    <mergeCell ref="UIM176:UIP176"/>
    <mergeCell ref="UIQ176:UIT176"/>
    <mergeCell ref="UIU176:UIX176"/>
    <mergeCell ref="USE176:USH176"/>
    <mergeCell ref="USI176:USL176"/>
    <mergeCell ref="USM176:USP176"/>
    <mergeCell ref="USQ176:UST176"/>
    <mergeCell ref="USU176:USX176"/>
    <mergeCell ref="URK176:URN176"/>
    <mergeCell ref="URO176:URR176"/>
    <mergeCell ref="URS176:URV176"/>
    <mergeCell ref="URW176:URZ176"/>
    <mergeCell ref="USA176:USD176"/>
    <mergeCell ref="UQQ176:UQT176"/>
    <mergeCell ref="UQU176:UQX176"/>
    <mergeCell ref="UQY176:URB176"/>
    <mergeCell ref="URC176:URF176"/>
    <mergeCell ref="URG176:URJ176"/>
    <mergeCell ref="UPW176:UPZ176"/>
    <mergeCell ref="UQA176:UQD176"/>
    <mergeCell ref="UQE176:UQH176"/>
    <mergeCell ref="UQI176:UQL176"/>
    <mergeCell ref="UQM176:UQP176"/>
    <mergeCell ref="UPC176:UPF176"/>
    <mergeCell ref="UPG176:UPJ176"/>
    <mergeCell ref="UPK176:UPN176"/>
    <mergeCell ref="UPO176:UPR176"/>
    <mergeCell ref="UPS176:UPV176"/>
    <mergeCell ref="UOI176:UOL176"/>
    <mergeCell ref="UOM176:UOP176"/>
    <mergeCell ref="UOQ176:UOT176"/>
    <mergeCell ref="UOU176:UOX176"/>
    <mergeCell ref="UOY176:UPB176"/>
    <mergeCell ref="UNO176:UNR176"/>
    <mergeCell ref="UNS176:UNV176"/>
    <mergeCell ref="UNW176:UNZ176"/>
    <mergeCell ref="UOA176:UOD176"/>
    <mergeCell ref="UOE176:UOH176"/>
    <mergeCell ref="UXO176:UXR176"/>
    <mergeCell ref="UXS176:UXV176"/>
    <mergeCell ref="UXW176:UXZ176"/>
    <mergeCell ref="UYA176:UYD176"/>
    <mergeCell ref="UYE176:UYH176"/>
    <mergeCell ref="UWU176:UWX176"/>
    <mergeCell ref="UWY176:UXB176"/>
    <mergeCell ref="UXC176:UXF176"/>
    <mergeCell ref="UXG176:UXJ176"/>
    <mergeCell ref="UXK176:UXN176"/>
    <mergeCell ref="UWA176:UWD176"/>
    <mergeCell ref="UWE176:UWH176"/>
    <mergeCell ref="UWI176:UWL176"/>
    <mergeCell ref="UWM176:UWP176"/>
    <mergeCell ref="UWQ176:UWT176"/>
    <mergeCell ref="UVG176:UVJ176"/>
    <mergeCell ref="UVK176:UVN176"/>
    <mergeCell ref="UVO176:UVR176"/>
    <mergeCell ref="UVS176:UVV176"/>
    <mergeCell ref="UVW176:UVZ176"/>
    <mergeCell ref="UUM176:UUP176"/>
    <mergeCell ref="UUQ176:UUT176"/>
    <mergeCell ref="UUU176:UUX176"/>
    <mergeCell ref="UUY176:UVB176"/>
    <mergeCell ref="UVC176:UVF176"/>
    <mergeCell ref="UTS176:UTV176"/>
    <mergeCell ref="UTW176:UTZ176"/>
    <mergeCell ref="UUA176:UUD176"/>
    <mergeCell ref="UUE176:UUH176"/>
    <mergeCell ref="UUI176:UUL176"/>
    <mergeCell ref="USY176:UTB176"/>
    <mergeCell ref="UTC176:UTF176"/>
    <mergeCell ref="UTG176:UTJ176"/>
    <mergeCell ref="UTK176:UTN176"/>
    <mergeCell ref="UTO176:UTR176"/>
    <mergeCell ref="VCY176:VDB176"/>
    <mergeCell ref="VDC176:VDF176"/>
    <mergeCell ref="VDG176:VDJ176"/>
    <mergeCell ref="VDK176:VDN176"/>
    <mergeCell ref="VDO176:VDR176"/>
    <mergeCell ref="VCE176:VCH176"/>
    <mergeCell ref="VCI176:VCL176"/>
    <mergeCell ref="VCM176:VCP176"/>
    <mergeCell ref="VCQ176:VCT176"/>
    <mergeCell ref="VCU176:VCX176"/>
    <mergeCell ref="VBK176:VBN176"/>
    <mergeCell ref="VBO176:VBR176"/>
    <mergeCell ref="VBS176:VBV176"/>
    <mergeCell ref="VBW176:VBZ176"/>
    <mergeCell ref="VCA176:VCD176"/>
    <mergeCell ref="VAQ176:VAT176"/>
    <mergeCell ref="VAU176:VAX176"/>
    <mergeCell ref="VAY176:VBB176"/>
    <mergeCell ref="VBC176:VBF176"/>
    <mergeCell ref="VBG176:VBJ176"/>
    <mergeCell ref="UZW176:UZZ176"/>
    <mergeCell ref="VAA176:VAD176"/>
    <mergeCell ref="VAE176:VAH176"/>
    <mergeCell ref="VAI176:VAL176"/>
    <mergeCell ref="VAM176:VAP176"/>
    <mergeCell ref="UZC176:UZF176"/>
    <mergeCell ref="UZG176:UZJ176"/>
    <mergeCell ref="UZK176:UZN176"/>
    <mergeCell ref="UZO176:UZR176"/>
    <mergeCell ref="UZS176:UZV176"/>
    <mergeCell ref="UYI176:UYL176"/>
    <mergeCell ref="UYM176:UYP176"/>
    <mergeCell ref="UYQ176:UYT176"/>
    <mergeCell ref="UYU176:UYX176"/>
    <mergeCell ref="UYY176:UZB176"/>
    <mergeCell ref="VII176:VIL176"/>
    <mergeCell ref="VIM176:VIP176"/>
    <mergeCell ref="VIQ176:VIT176"/>
    <mergeCell ref="VIU176:VIX176"/>
    <mergeCell ref="VIY176:VJB176"/>
    <mergeCell ref="VHO176:VHR176"/>
    <mergeCell ref="VHS176:VHV176"/>
    <mergeCell ref="VHW176:VHZ176"/>
    <mergeCell ref="VIA176:VID176"/>
    <mergeCell ref="VIE176:VIH176"/>
    <mergeCell ref="VGU176:VGX176"/>
    <mergeCell ref="VGY176:VHB176"/>
    <mergeCell ref="VHC176:VHF176"/>
    <mergeCell ref="VHG176:VHJ176"/>
    <mergeCell ref="VHK176:VHN176"/>
    <mergeCell ref="VGA176:VGD176"/>
    <mergeCell ref="VGE176:VGH176"/>
    <mergeCell ref="VGI176:VGL176"/>
    <mergeCell ref="VGM176:VGP176"/>
    <mergeCell ref="VGQ176:VGT176"/>
    <mergeCell ref="VFG176:VFJ176"/>
    <mergeCell ref="VFK176:VFN176"/>
    <mergeCell ref="VFO176:VFR176"/>
    <mergeCell ref="VFS176:VFV176"/>
    <mergeCell ref="VFW176:VFZ176"/>
    <mergeCell ref="VEM176:VEP176"/>
    <mergeCell ref="VEQ176:VET176"/>
    <mergeCell ref="VEU176:VEX176"/>
    <mergeCell ref="VEY176:VFB176"/>
    <mergeCell ref="VFC176:VFF176"/>
    <mergeCell ref="VDS176:VDV176"/>
    <mergeCell ref="VDW176:VDZ176"/>
    <mergeCell ref="VEA176:VED176"/>
    <mergeCell ref="VEE176:VEH176"/>
    <mergeCell ref="VEI176:VEL176"/>
    <mergeCell ref="VNS176:VNV176"/>
    <mergeCell ref="VNW176:VNZ176"/>
    <mergeCell ref="VOA176:VOD176"/>
    <mergeCell ref="VOE176:VOH176"/>
    <mergeCell ref="VOI176:VOL176"/>
    <mergeCell ref="VMY176:VNB176"/>
    <mergeCell ref="VNC176:VNF176"/>
    <mergeCell ref="VNG176:VNJ176"/>
    <mergeCell ref="VNK176:VNN176"/>
    <mergeCell ref="VNO176:VNR176"/>
    <mergeCell ref="VME176:VMH176"/>
    <mergeCell ref="VMI176:VML176"/>
    <mergeCell ref="VMM176:VMP176"/>
    <mergeCell ref="VMQ176:VMT176"/>
    <mergeCell ref="VMU176:VMX176"/>
    <mergeCell ref="VLK176:VLN176"/>
    <mergeCell ref="VLO176:VLR176"/>
    <mergeCell ref="VLS176:VLV176"/>
    <mergeCell ref="VLW176:VLZ176"/>
    <mergeCell ref="VMA176:VMD176"/>
    <mergeCell ref="VKQ176:VKT176"/>
    <mergeCell ref="VKU176:VKX176"/>
    <mergeCell ref="VKY176:VLB176"/>
    <mergeCell ref="VLC176:VLF176"/>
    <mergeCell ref="VLG176:VLJ176"/>
    <mergeCell ref="VJW176:VJZ176"/>
    <mergeCell ref="VKA176:VKD176"/>
    <mergeCell ref="VKE176:VKH176"/>
    <mergeCell ref="VKI176:VKL176"/>
    <mergeCell ref="VKM176:VKP176"/>
    <mergeCell ref="VJC176:VJF176"/>
    <mergeCell ref="VJG176:VJJ176"/>
    <mergeCell ref="VJK176:VJN176"/>
    <mergeCell ref="VJO176:VJR176"/>
    <mergeCell ref="VJS176:VJV176"/>
    <mergeCell ref="VTC176:VTF176"/>
    <mergeCell ref="VTG176:VTJ176"/>
    <mergeCell ref="VTK176:VTN176"/>
    <mergeCell ref="VTO176:VTR176"/>
    <mergeCell ref="VTS176:VTV176"/>
    <mergeCell ref="VSI176:VSL176"/>
    <mergeCell ref="VSM176:VSP176"/>
    <mergeCell ref="VSQ176:VST176"/>
    <mergeCell ref="VSU176:VSX176"/>
    <mergeCell ref="VSY176:VTB176"/>
    <mergeCell ref="VRO176:VRR176"/>
    <mergeCell ref="VRS176:VRV176"/>
    <mergeCell ref="VRW176:VRZ176"/>
    <mergeCell ref="VSA176:VSD176"/>
    <mergeCell ref="VSE176:VSH176"/>
    <mergeCell ref="VQU176:VQX176"/>
    <mergeCell ref="VQY176:VRB176"/>
    <mergeCell ref="VRC176:VRF176"/>
    <mergeCell ref="VRG176:VRJ176"/>
    <mergeCell ref="VRK176:VRN176"/>
    <mergeCell ref="VQA176:VQD176"/>
    <mergeCell ref="VQE176:VQH176"/>
    <mergeCell ref="VQI176:VQL176"/>
    <mergeCell ref="VQM176:VQP176"/>
    <mergeCell ref="VQQ176:VQT176"/>
    <mergeCell ref="VPG176:VPJ176"/>
    <mergeCell ref="VPK176:VPN176"/>
    <mergeCell ref="VPO176:VPR176"/>
    <mergeCell ref="VPS176:VPV176"/>
    <mergeCell ref="VPW176:VPZ176"/>
    <mergeCell ref="VOM176:VOP176"/>
    <mergeCell ref="VOQ176:VOT176"/>
    <mergeCell ref="VOU176:VOX176"/>
    <mergeCell ref="VOY176:VPB176"/>
    <mergeCell ref="VPC176:VPF176"/>
    <mergeCell ref="VYM176:VYP176"/>
    <mergeCell ref="VYQ176:VYT176"/>
    <mergeCell ref="VYU176:VYX176"/>
    <mergeCell ref="VYY176:VZB176"/>
    <mergeCell ref="VZC176:VZF176"/>
    <mergeCell ref="VXS176:VXV176"/>
    <mergeCell ref="VXW176:VXZ176"/>
    <mergeCell ref="VYA176:VYD176"/>
    <mergeCell ref="VYE176:VYH176"/>
    <mergeCell ref="VYI176:VYL176"/>
    <mergeCell ref="VWY176:VXB176"/>
    <mergeCell ref="VXC176:VXF176"/>
    <mergeCell ref="VXG176:VXJ176"/>
    <mergeCell ref="VXK176:VXN176"/>
    <mergeCell ref="VXO176:VXR176"/>
    <mergeCell ref="VWE176:VWH176"/>
    <mergeCell ref="VWI176:VWL176"/>
    <mergeCell ref="VWM176:VWP176"/>
    <mergeCell ref="VWQ176:VWT176"/>
    <mergeCell ref="VWU176:VWX176"/>
    <mergeCell ref="VVK176:VVN176"/>
    <mergeCell ref="VVO176:VVR176"/>
    <mergeCell ref="VVS176:VVV176"/>
    <mergeCell ref="VVW176:VVZ176"/>
    <mergeCell ref="VWA176:VWD176"/>
    <mergeCell ref="VUQ176:VUT176"/>
    <mergeCell ref="VUU176:VUX176"/>
    <mergeCell ref="VUY176:VVB176"/>
    <mergeCell ref="VVC176:VVF176"/>
    <mergeCell ref="VVG176:VVJ176"/>
    <mergeCell ref="VTW176:VTZ176"/>
    <mergeCell ref="VUA176:VUD176"/>
    <mergeCell ref="VUE176:VUH176"/>
    <mergeCell ref="VUI176:VUL176"/>
    <mergeCell ref="VUM176:VUP176"/>
    <mergeCell ref="WDW176:WDZ176"/>
    <mergeCell ref="WEA176:WED176"/>
    <mergeCell ref="WEE176:WEH176"/>
    <mergeCell ref="WEI176:WEL176"/>
    <mergeCell ref="WEM176:WEP176"/>
    <mergeCell ref="WDC176:WDF176"/>
    <mergeCell ref="WDG176:WDJ176"/>
    <mergeCell ref="WDK176:WDN176"/>
    <mergeCell ref="WDO176:WDR176"/>
    <mergeCell ref="WDS176:WDV176"/>
    <mergeCell ref="WCI176:WCL176"/>
    <mergeCell ref="WCM176:WCP176"/>
    <mergeCell ref="WCQ176:WCT176"/>
    <mergeCell ref="WCU176:WCX176"/>
    <mergeCell ref="WCY176:WDB176"/>
    <mergeCell ref="WBO176:WBR176"/>
    <mergeCell ref="WBS176:WBV176"/>
    <mergeCell ref="WBW176:WBZ176"/>
    <mergeCell ref="WCA176:WCD176"/>
    <mergeCell ref="WCE176:WCH176"/>
    <mergeCell ref="WAU176:WAX176"/>
    <mergeCell ref="WAY176:WBB176"/>
    <mergeCell ref="WBC176:WBF176"/>
    <mergeCell ref="WBG176:WBJ176"/>
    <mergeCell ref="WBK176:WBN176"/>
    <mergeCell ref="WAA176:WAD176"/>
    <mergeCell ref="WAE176:WAH176"/>
    <mergeCell ref="WAI176:WAL176"/>
    <mergeCell ref="WAM176:WAP176"/>
    <mergeCell ref="WAQ176:WAT176"/>
    <mergeCell ref="VZG176:VZJ176"/>
    <mergeCell ref="VZK176:VZN176"/>
    <mergeCell ref="VZO176:VZR176"/>
    <mergeCell ref="VZS176:VZV176"/>
    <mergeCell ref="VZW176:VZZ176"/>
    <mergeCell ref="WJG176:WJJ176"/>
    <mergeCell ref="WJK176:WJN176"/>
    <mergeCell ref="WJO176:WJR176"/>
    <mergeCell ref="WJS176:WJV176"/>
    <mergeCell ref="WJW176:WJZ176"/>
    <mergeCell ref="WIM176:WIP176"/>
    <mergeCell ref="WIQ176:WIT176"/>
    <mergeCell ref="WIU176:WIX176"/>
    <mergeCell ref="WIY176:WJB176"/>
    <mergeCell ref="WJC176:WJF176"/>
    <mergeCell ref="WHS176:WHV176"/>
    <mergeCell ref="WHW176:WHZ176"/>
    <mergeCell ref="WIA176:WID176"/>
    <mergeCell ref="WIE176:WIH176"/>
    <mergeCell ref="WII176:WIL176"/>
    <mergeCell ref="WGY176:WHB176"/>
    <mergeCell ref="WHC176:WHF176"/>
    <mergeCell ref="WHG176:WHJ176"/>
    <mergeCell ref="WHK176:WHN176"/>
    <mergeCell ref="WHO176:WHR176"/>
    <mergeCell ref="WGE176:WGH176"/>
    <mergeCell ref="WGI176:WGL176"/>
    <mergeCell ref="WGM176:WGP176"/>
    <mergeCell ref="WGQ176:WGT176"/>
    <mergeCell ref="WGU176:WGX176"/>
    <mergeCell ref="WFK176:WFN176"/>
    <mergeCell ref="WFO176:WFR176"/>
    <mergeCell ref="WFS176:WFV176"/>
    <mergeCell ref="WFW176:WFZ176"/>
    <mergeCell ref="WGA176:WGD176"/>
    <mergeCell ref="WEQ176:WET176"/>
    <mergeCell ref="WEU176:WEX176"/>
    <mergeCell ref="WEY176:WFB176"/>
    <mergeCell ref="WFC176:WFF176"/>
    <mergeCell ref="WFG176:WFJ176"/>
    <mergeCell ref="WOY176:WPB176"/>
    <mergeCell ref="WPC176:WPF176"/>
    <mergeCell ref="WPG176:WPJ176"/>
    <mergeCell ref="WNW176:WNZ176"/>
    <mergeCell ref="WOA176:WOD176"/>
    <mergeCell ref="WOE176:WOH176"/>
    <mergeCell ref="WOI176:WOL176"/>
    <mergeCell ref="WOM176:WOP176"/>
    <mergeCell ref="WNC176:WNF176"/>
    <mergeCell ref="WNG176:WNJ176"/>
    <mergeCell ref="WNK176:WNN176"/>
    <mergeCell ref="WNO176:WNR176"/>
    <mergeCell ref="WNS176:WNV176"/>
    <mergeCell ref="WMI176:WML176"/>
    <mergeCell ref="WMM176:WMP176"/>
    <mergeCell ref="WMQ176:WMT176"/>
    <mergeCell ref="WMU176:WMX176"/>
    <mergeCell ref="WMY176:WNB176"/>
    <mergeCell ref="WLO176:WLR176"/>
    <mergeCell ref="WLS176:WLV176"/>
    <mergeCell ref="WLW176:WLZ176"/>
    <mergeCell ref="WMA176:WMD176"/>
    <mergeCell ref="WME176:WMH176"/>
    <mergeCell ref="WKU176:WKX176"/>
    <mergeCell ref="WKY176:WLB176"/>
    <mergeCell ref="WLC176:WLF176"/>
    <mergeCell ref="WLG176:WLJ176"/>
    <mergeCell ref="WLK176:WLN176"/>
    <mergeCell ref="WKA176:WKD176"/>
    <mergeCell ref="WKE176:WKH176"/>
    <mergeCell ref="WKI176:WKL176"/>
    <mergeCell ref="WKM176:WKP176"/>
    <mergeCell ref="WKQ176:WKT176"/>
    <mergeCell ref="O177:R177"/>
    <mergeCell ref="S177:V177"/>
    <mergeCell ref="W177:Z177"/>
    <mergeCell ref="AA177:AD177"/>
    <mergeCell ref="AE177:AH177"/>
    <mergeCell ref="AI177:AL177"/>
    <mergeCell ref="AM177:AP177"/>
    <mergeCell ref="AQ177:AT177"/>
    <mergeCell ref="AU177:AX177"/>
    <mergeCell ref="AY177:BB177"/>
    <mergeCell ref="BC177:BF177"/>
    <mergeCell ref="BG177:BJ177"/>
    <mergeCell ref="BK177:BN177"/>
    <mergeCell ref="XEA176:XED176"/>
    <mergeCell ref="XEE176:XEH176"/>
    <mergeCell ref="XEI176:XEL176"/>
    <mergeCell ref="XEM176:XEP176"/>
    <mergeCell ref="XEQ176:XET176"/>
    <mergeCell ref="XDG176:XDJ176"/>
    <mergeCell ref="XDK176:XDN176"/>
    <mergeCell ref="XDO176:XDR176"/>
    <mergeCell ref="XDS176:XDV176"/>
    <mergeCell ref="XDW176:XDZ176"/>
    <mergeCell ref="XCM176:XCP176"/>
    <mergeCell ref="XCQ176:XCT176"/>
    <mergeCell ref="XCU176:XCX176"/>
    <mergeCell ref="XCY176:XDB176"/>
    <mergeCell ref="XDC176:XDF176"/>
    <mergeCell ref="XBS176:XBV176"/>
    <mergeCell ref="XBW176:XBZ176"/>
    <mergeCell ref="XCA176:XCD176"/>
    <mergeCell ref="XCE176:XCH176"/>
    <mergeCell ref="XCI176:XCL176"/>
    <mergeCell ref="XAY176:XBB176"/>
    <mergeCell ref="XBC176:XBF176"/>
    <mergeCell ref="XBG176:XBJ176"/>
    <mergeCell ref="XBK176:XBN176"/>
    <mergeCell ref="XBO176:XBR176"/>
    <mergeCell ref="XAE176:XAH176"/>
    <mergeCell ref="XAI176:XAL176"/>
    <mergeCell ref="XAM176:XAP176"/>
    <mergeCell ref="XAQ176:XAT176"/>
    <mergeCell ref="XAU176:XAX176"/>
    <mergeCell ref="WZK176:WZN176"/>
    <mergeCell ref="WZO176:WZR176"/>
    <mergeCell ref="WZS176:WZV176"/>
    <mergeCell ref="WZW176:WZZ176"/>
    <mergeCell ref="XAA176:XAD176"/>
    <mergeCell ref="WYQ176:WYT176"/>
    <mergeCell ref="WYU176:WYX176"/>
    <mergeCell ref="WYY176:WZB176"/>
    <mergeCell ref="WZC176:WZF176"/>
    <mergeCell ref="WZG176:WZJ176"/>
    <mergeCell ref="WXW176:WXZ176"/>
    <mergeCell ref="WYA176:WYD176"/>
    <mergeCell ref="WYE176:WYH176"/>
    <mergeCell ref="WYI176:WYL176"/>
    <mergeCell ref="WYM176:WYP176"/>
    <mergeCell ref="WXC176:WXF176"/>
    <mergeCell ref="WXG176:WXJ176"/>
    <mergeCell ref="WXK176:WXN176"/>
    <mergeCell ref="WXO176:WXR176"/>
    <mergeCell ref="WXS176:WXV176"/>
    <mergeCell ref="WWI176:WWL176"/>
    <mergeCell ref="CI177:CL177"/>
    <mergeCell ref="CM177:CP177"/>
    <mergeCell ref="CQ177:CT177"/>
    <mergeCell ref="CU177:CX177"/>
    <mergeCell ref="CY177:DB177"/>
    <mergeCell ref="BO177:BR177"/>
    <mergeCell ref="BS177:BV177"/>
    <mergeCell ref="BW177:BZ177"/>
    <mergeCell ref="CA177:CD177"/>
    <mergeCell ref="CE177:CH177"/>
    <mergeCell ref="XEU176:XEX176"/>
    <mergeCell ref="XEY176:XFB176"/>
    <mergeCell ref="XFC176:XFD176"/>
    <mergeCell ref="WWM176:WWP176"/>
    <mergeCell ref="WWQ176:WWT176"/>
    <mergeCell ref="WWU176:WWX176"/>
    <mergeCell ref="WWY176:WXB176"/>
    <mergeCell ref="WVO176:WVR176"/>
    <mergeCell ref="WVS176:WVV176"/>
    <mergeCell ref="WVW176:WVZ176"/>
    <mergeCell ref="WWA176:WWD176"/>
    <mergeCell ref="WWE176:WWH176"/>
    <mergeCell ref="WUU176:WUX176"/>
    <mergeCell ref="WUY176:WVB176"/>
    <mergeCell ref="WVC176:WVF176"/>
    <mergeCell ref="WVG176:WVJ176"/>
    <mergeCell ref="WVK176:WVN176"/>
    <mergeCell ref="WUA176:WUD176"/>
    <mergeCell ref="WUE176:WUH176"/>
    <mergeCell ref="WUI176:WUL176"/>
    <mergeCell ref="WUM176:WUP176"/>
    <mergeCell ref="WUQ176:WUT176"/>
    <mergeCell ref="WTG176:WTJ176"/>
    <mergeCell ref="WTK176:WTN176"/>
    <mergeCell ref="WTO176:WTR176"/>
    <mergeCell ref="WTS176:WTV176"/>
    <mergeCell ref="WTW176:WTZ176"/>
    <mergeCell ref="WSM176:WSP176"/>
    <mergeCell ref="WSQ176:WST176"/>
    <mergeCell ref="WSU176:WSX176"/>
    <mergeCell ref="WSY176:WTB176"/>
    <mergeCell ref="WTC176:WTF176"/>
    <mergeCell ref="WRS176:WRV176"/>
    <mergeCell ref="WRW176:WRZ176"/>
    <mergeCell ref="WSA176:WSD176"/>
    <mergeCell ref="WSE176:WSH176"/>
    <mergeCell ref="WSI176:WSL176"/>
    <mergeCell ref="WQY176:WRB176"/>
    <mergeCell ref="WRC176:WRF176"/>
    <mergeCell ref="WRG176:WRJ176"/>
    <mergeCell ref="WRK176:WRN176"/>
    <mergeCell ref="WRO176:WRR176"/>
    <mergeCell ref="WQE176:WQH176"/>
    <mergeCell ref="WQI176:WQL176"/>
    <mergeCell ref="WQM176:WQP176"/>
    <mergeCell ref="WQQ176:WQT176"/>
    <mergeCell ref="WQU176:WQX176"/>
    <mergeCell ref="WPK176:WPN176"/>
    <mergeCell ref="WPO176:WPR176"/>
    <mergeCell ref="WPS176:WPV176"/>
    <mergeCell ref="WPW176:WPZ176"/>
    <mergeCell ref="WQA176:WQD176"/>
    <mergeCell ref="WOQ176:WOT176"/>
    <mergeCell ref="WOU176:WOX176"/>
    <mergeCell ref="HS177:HV177"/>
    <mergeCell ref="HW177:HZ177"/>
    <mergeCell ref="IA177:ID177"/>
    <mergeCell ref="IE177:IH177"/>
    <mergeCell ref="II177:IL177"/>
    <mergeCell ref="GY177:HB177"/>
    <mergeCell ref="HC177:HF177"/>
    <mergeCell ref="HG177:HJ177"/>
    <mergeCell ref="HK177:HN177"/>
    <mergeCell ref="HO177:HR177"/>
    <mergeCell ref="GE177:GH177"/>
    <mergeCell ref="GI177:GL177"/>
    <mergeCell ref="GM177:GP177"/>
    <mergeCell ref="GQ177:GT177"/>
    <mergeCell ref="GU177:GX177"/>
    <mergeCell ref="FK177:FN177"/>
    <mergeCell ref="FO177:FR177"/>
    <mergeCell ref="FS177:FV177"/>
    <mergeCell ref="FW177:FZ177"/>
    <mergeCell ref="GA177:GD177"/>
    <mergeCell ref="EQ177:ET177"/>
    <mergeCell ref="EU177:EX177"/>
    <mergeCell ref="EY177:FB177"/>
    <mergeCell ref="FC177:FF177"/>
    <mergeCell ref="FG177:FJ177"/>
    <mergeCell ref="DW177:DZ177"/>
    <mergeCell ref="EA177:ED177"/>
    <mergeCell ref="EE177:EH177"/>
    <mergeCell ref="EI177:EL177"/>
    <mergeCell ref="EM177:EP177"/>
    <mergeCell ref="DC177:DF177"/>
    <mergeCell ref="DG177:DJ177"/>
    <mergeCell ref="DK177:DN177"/>
    <mergeCell ref="DO177:DR177"/>
    <mergeCell ref="DS177:DV177"/>
    <mergeCell ref="NC177:NF177"/>
    <mergeCell ref="NG177:NJ177"/>
    <mergeCell ref="NK177:NN177"/>
    <mergeCell ref="NO177:NR177"/>
    <mergeCell ref="NS177:NV177"/>
    <mergeCell ref="MI177:ML177"/>
    <mergeCell ref="MM177:MP177"/>
    <mergeCell ref="MQ177:MT177"/>
    <mergeCell ref="MU177:MX177"/>
    <mergeCell ref="MY177:NB177"/>
    <mergeCell ref="LO177:LR177"/>
    <mergeCell ref="LS177:LV177"/>
    <mergeCell ref="LW177:LZ177"/>
    <mergeCell ref="MA177:MD177"/>
    <mergeCell ref="ME177:MH177"/>
    <mergeCell ref="KU177:KX177"/>
    <mergeCell ref="KY177:LB177"/>
    <mergeCell ref="LC177:LF177"/>
    <mergeCell ref="LG177:LJ177"/>
    <mergeCell ref="LK177:LN177"/>
    <mergeCell ref="KA177:KD177"/>
    <mergeCell ref="KE177:KH177"/>
    <mergeCell ref="KI177:KL177"/>
    <mergeCell ref="KM177:KP177"/>
    <mergeCell ref="KQ177:KT177"/>
    <mergeCell ref="JG177:JJ177"/>
    <mergeCell ref="JK177:JN177"/>
    <mergeCell ref="JO177:JR177"/>
    <mergeCell ref="JS177:JV177"/>
    <mergeCell ref="JW177:JZ177"/>
    <mergeCell ref="IM177:IP177"/>
    <mergeCell ref="IQ177:IT177"/>
    <mergeCell ref="IU177:IX177"/>
    <mergeCell ref="IY177:JB177"/>
    <mergeCell ref="JC177:JF177"/>
    <mergeCell ref="SM177:SP177"/>
    <mergeCell ref="SQ177:ST177"/>
    <mergeCell ref="SU177:SX177"/>
    <mergeCell ref="SY177:TB177"/>
    <mergeCell ref="TC177:TF177"/>
    <mergeCell ref="RS177:RV177"/>
    <mergeCell ref="RW177:RZ177"/>
    <mergeCell ref="SA177:SD177"/>
    <mergeCell ref="SE177:SH177"/>
    <mergeCell ref="SI177:SL177"/>
    <mergeCell ref="QY177:RB177"/>
    <mergeCell ref="RC177:RF177"/>
    <mergeCell ref="RG177:RJ177"/>
    <mergeCell ref="RK177:RN177"/>
    <mergeCell ref="RO177:RR177"/>
    <mergeCell ref="QE177:QH177"/>
    <mergeCell ref="QI177:QL177"/>
    <mergeCell ref="QM177:QP177"/>
    <mergeCell ref="QQ177:QT177"/>
    <mergeCell ref="QU177:QX177"/>
    <mergeCell ref="PK177:PN177"/>
    <mergeCell ref="PO177:PR177"/>
    <mergeCell ref="PS177:PV177"/>
    <mergeCell ref="PW177:PZ177"/>
    <mergeCell ref="QA177:QD177"/>
    <mergeCell ref="OQ177:OT177"/>
    <mergeCell ref="OU177:OX177"/>
    <mergeCell ref="OY177:PB177"/>
    <mergeCell ref="PC177:PF177"/>
    <mergeCell ref="PG177:PJ177"/>
    <mergeCell ref="NW177:NZ177"/>
    <mergeCell ref="OA177:OD177"/>
    <mergeCell ref="OE177:OH177"/>
    <mergeCell ref="OI177:OL177"/>
    <mergeCell ref="OM177:OP177"/>
    <mergeCell ref="XW177:XZ177"/>
    <mergeCell ref="YA177:YD177"/>
    <mergeCell ref="YE177:YH177"/>
    <mergeCell ref="YI177:YL177"/>
    <mergeCell ref="YM177:YP177"/>
    <mergeCell ref="XC177:XF177"/>
    <mergeCell ref="XG177:XJ177"/>
    <mergeCell ref="XK177:XN177"/>
    <mergeCell ref="XO177:XR177"/>
    <mergeCell ref="XS177:XV177"/>
    <mergeCell ref="WI177:WL177"/>
    <mergeCell ref="WM177:WP177"/>
    <mergeCell ref="WQ177:WT177"/>
    <mergeCell ref="WU177:WX177"/>
    <mergeCell ref="WY177:XB177"/>
    <mergeCell ref="VO177:VR177"/>
    <mergeCell ref="VS177:VV177"/>
    <mergeCell ref="VW177:VZ177"/>
    <mergeCell ref="WA177:WD177"/>
    <mergeCell ref="WE177:WH177"/>
    <mergeCell ref="UU177:UX177"/>
    <mergeCell ref="UY177:VB177"/>
    <mergeCell ref="VC177:VF177"/>
    <mergeCell ref="VG177:VJ177"/>
    <mergeCell ref="VK177:VN177"/>
    <mergeCell ref="UA177:UD177"/>
    <mergeCell ref="UE177:UH177"/>
    <mergeCell ref="UI177:UL177"/>
    <mergeCell ref="UM177:UP177"/>
    <mergeCell ref="UQ177:UT177"/>
    <mergeCell ref="TG177:TJ177"/>
    <mergeCell ref="TK177:TN177"/>
    <mergeCell ref="TO177:TR177"/>
    <mergeCell ref="TS177:TV177"/>
    <mergeCell ref="TW177:TZ177"/>
    <mergeCell ref="ADG177:ADJ177"/>
    <mergeCell ref="ADK177:ADN177"/>
    <mergeCell ref="ADO177:ADR177"/>
    <mergeCell ref="ADS177:ADV177"/>
    <mergeCell ref="ADW177:ADZ177"/>
    <mergeCell ref="ACM177:ACP177"/>
    <mergeCell ref="ACQ177:ACT177"/>
    <mergeCell ref="ACU177:ACX177"/>
    <mergeCell ref="ACY177:ADB177"/>
    <mergeCell ref="ADC177:ADF177"/>
    <mergeCell ref="ABS177:ABV177"/>
    <mergeCell ref="ABW177:ABZ177"/>
    <mergeCell ref="ACA177:ACD177"/>
    <mergeCell ref="ACE177:ACH177"/>
    <mergeCell ref="ACI177:ACL177"/>
    <mergeCell ref="AAY177:ABB177"/>
    <mergeCell ref="ABC177:ABF177"/>
    <mergeCell ref="ABG177:ABJ177"/>
    <mergeCell ref="ABK177:ABN177"/>
    <mergeCell ref="ABO177:ABR177"/>
    <mergeCell ref="AAE177:AAH177"/>
    <mergeCell ref="AAI177:AAL177"/>
    <mergeCell ref="AAM177:AAP177"/>
    <mergeCell ref="AAQ177:AAT177"/>
    <mergeCell ref="AAU177:AAX177"/>
    <mergeCell ref="ZK177:ZN177"/>
    <mergeCell ref="ZO177:ZR177"/>
    <mergeCell ref="ZS177:ZV177"/>
    <mergeCell ref="ZW177:ZZ177"/>
    <mergeCell ref="AAA177:AAD177"/>
    <mergeCell ref="YQ177:YT177"/>
    <mergeCell ref="YU177:YX177"/>
    <mergeCell ref="YY177:ZB177"/>
    <mergeCell ref="ZC177:ZF177"/>
    <mergeCell ref="ZG177:ZJ177"/>
    <mergeCell ref="AIQ177:AIT177"/>
    <mergeCell ref="AIU177:AIX177"/>
    <mergeCell ref="AIY177:AJB177"/>
    <mergeCell ref="AJC177:AJF177"/>
    <mergeCell ref="AJG177:AJJ177"/>
    <mergeCell ref="AHW177:AHZ177"/>
    <mergeCell ref="AIA177:AID177"/>
    <mergeCell ref="AIE177:AIH177"/>
    <mergeCell ref="AII177:AIL177"/>
    <mergeCell ref="AIM177:AIP177"/>
    <mergeCell ref="AHC177:AHF177"/>
    <mergeCell ref="AHG177:AHJ177"/>
    <mergeCell ref="AHK177:AHN177"/>
    <mergeCell ref="AHO177:AHR177"/>
    <mergeCell ref="AHS177:AHV177"/>
    <mergeCell ref="AGI177:AGL177"/>
    <mergeCell ref="AGM177:AGP177"/>
    <mergeCell ref="AGQ177:AGT177"/>
    <mergeCell ref="AGU177:AGX177"/>
    <mergeCell ref="AGY177:AHB177"/>
    <mergeCell ref="AFO177:AFR177"/>
    <mergeCell ref="AFS177:AFV177"/>
    <mergeCell ref="AFW177:AFZ177"/>
    <mergeCell ref="AGA177:AGD177"/>
    <mergeCell ref="AGE177:AGH177"/>
    <mergeCell ref="AEU177:AEX177"/>
    <mergeCell ref="AEY177:AFB177"/>
    <mergeCell ref="AFC177:AFF177"/>
    <mergeCell ref="AFG177:AFJ177"/>
    <mergeCell ref="AFK177:AFN177"/>
    <mergeCell ref="AEA177:AED177"/>
    <mergeCell ref="AEE177:AEH177"/>
    <mergeCell ref="AEI177:AEL177"/>
    <mergeCell ref="AEM177:AEP177"/>
    <mergeCell ref="AEQ177:AET177"/>
    <mergeCell ref="AOA177:AOD177"/>
    <mergeCell ref="AOE177:AOH177"/>
    <mergeCell ref="AOI177:AOL177"/>
    <mergeCell ref="AOM177:AOP177"/>
    <mergeCell ref="AOQ177:AOT177"/>
    <mergeCell ref="ANG177:ANJ177"/>
    <mergeCell ref="ANK177:ANN177"/>
    <mergeCell ref="ANO177:ANR177"/>
    <mergeCell ref="ANS177:ANV177"/>
    <mergeCell ref="ANW177:ANZ177"/>
    <mergeCell ref="AMM177:AMP177"/>
    <mergeCell ref="AMQ177:AMT177"/>
    <mergeCell ref="AMU177:AMX177"/>
    <mergeCell ref="AMY177:ANB177"/>
    <mergeCell ref="ANC177:ANF177"/>
    <mergeCell ref="ALS177:ALV177"/>
    <mergeCell ref="ALW177:ALZ177"/>
    <mergeCell ref="AMA177:AMD177"/>
    <mergeCell ref="AME177:AMH177"/>
    <mergeCell ref="AMI177:AML177"/>
    <mergeCell ref="AKY177:ALB177"/>
    <mergeCell ref="ALC177:ALF177"/>
    <mergeCell ref="ALG177:ALJ177"/>
    <mergeCell ref="ALK177:ALN177"/>
    <mergeCell ref="ALO177:ALR177"/>
    <mergeCell ref="AKE177:AKH177"/>
    <mergeCell ref="AKI177:AKL177"/>
    <mergeCell ref="AKM177:AKP177"/>
    <mergeCell ref="AKQ177:AKT177"/>
    <mergeCell ref="AKU177:AKX177"/>
    <mergeCell ref="AJK177:AJN177"/>
    <mergeCell ref="AJO177:AJR177"/>
    <mergeCell ref="AJS177:AJV177"/>
    <mergeCell ref="AJW177:AJZ177"/>
    <mergeCell ref="AKA177:AKD177"/>
    <mergeCell ref="ATK177:ATN177"/>
    <mergeCell ref="ATO177:ATR177"/>
    <mergeCell ref="ATS177:ATV177"/>
    <mergeCell ref="ATW177:ATZ177"/>
    <mergeCell ref="AUA177:AUD177"/>
    <mergeCell ref="ASQ177:AST177"/>
    <mergeCell ref="ASU177:ASX177"/>
    <mergeCell ref="ASY177:ATB177"/>
    <mergeCell ref="ATC177:ATF177"/>
    <mergeCell ref="ATG177:ATJ177"/>
    <mergeCell ref="ARW177:ARZ177"/>
    <mergeCell ref="ASA177:ASD177"/>
    <mergeCell ref="ASE177:ASH177"/>
    <mergeCell ref="ASI177:ASL177"/>
    <mergeCell ref="ASM177:ASP177"/>
    <mergeCell ref="ARC177:ARF177"/>
    <mergeCell ref="ARG177:ARJ177"/>
    <mergeCell ref="ARK177:ARN177"/>
    <mergeCell ref="ARO177:ARR177"/>
    <mergeCell ref="ARS177:ARV177"/>
    <mergeCell ref="AQI177:AQL177"/>
    <mergeCell ref="AQM177:AQP177"/>
    <mergeCell ref="AQQ177:AQT177"/>
    <mergeCell ref="AQU177:AQX177"/>
    <mergeCell ref="AQY177:ARB177"/>
    <mergeCell ref="APO177:APR177"/>
    <mergeCell ref="APS177:APV177"/>
    <mergeCell ref="APW177:APZ177"/>
    <mergeCell ref="AQA177:AQD177"/>
    <mergeCell ref="AQE177:AQH177"/>
    <mergeCell ref="AOU177:AOX177"/>
    <mergeCell ref="AOY177:APB177"/>
    <mergeCell ref="APC177:APF177"/>
    <mergeCell ref="APG177:APJ177"/>
    <mergeCell ref="APK177:APN177"/>
    <mergeCell ref="AYU177:AYX177"/>
    <mergeCell ref="AYY177:AZB177"/>
    <mergeCell ref="AZC177:AZF177"/>
    <mergeCell ref="AZG177:AZJ177"/>
    <mergeCell ref="AZK177:AZN177"/>
    <mergeCell ref="AYA177:AYD177"/>
    <mergeCell ref="AYE177:AYH177"/>
    <mergeCell ref="AYI177:AYL177"/>
    <mergeCell ref="AYM177:AYP177"/>
    <mergeCell ref="AYQ177:AYT177"/>
    <mergeCell ref="AXG177:AXJ177"/>
    <mergeCell ref="AXK177:AXN177"/>
    <mergeCell ref="AXO177:AXR177"/>
    <mergeCell ref="AXS177:AXV177"/>
    <mergeCell ref="AXW177:AXZ177"/>
    <mergeCell ref="AWM177:AWP177"/>
    <mergeCell ref="AWQ177:AWT177"/>
    <mergeCell ref="AWU177:AWX177"/>
    <mergeCell ref="AWY177:AXB177"/>
    <mergeCell ref="AXC177:AXF177"/>
    <mergeCell ref="AVS177:AVV177"/>
    <mergeCell ref="AVW177:AVZ177"/>
    <mergeCell ref="AWA177:AWD177"/>
    <mergeCell ref="AWE177:AWH177"/>
    <mergeCell ref="AWI177:AWL177"/>
    <mergeCell ref="AUY177:AVB177"/>
    <mergeCell ref="AVC177:AVF177"/>
    <mergeCell ref="AVG177:AVJ177"/>
    <mergeCell ref="AVK177:AVN177"/>
    <mergeCell ref="AVO177:AVR177"/>
    <mergeCell ref="AUE177:AUH177"/>
    <mergeCell ref="AUI177:AUL177"/>
    <mergeCell ref="AUM177:AUP177"/>
    <mergeCell ref="AUQ177:AUT177"/>
    <mergeCell ref="AUU177:AUX177"/>
    <mergeCell ref="BEE177:BEH177"/>
    <mergeCell ref="BEI177:BEL177"/>
    <mergeCell ref="BEM177:BEP177"/>
    <mergeCell ref="BEQ177:BET177"/>
    <mergeCell ref="BEU177:BEX177"/>
    <mergeCell ref="BDK177:BDN177"/>
    <mergeCell ref="BDO177:BDR177"/>
    <mergeCell ref="BDS177:BDV177"/>
    <mergeCell ref="BDW177:BDZ177"/>
    <mergeCell ref="BEA177:BED177"/>
    <mergeCell ref="BCQ177:BCT177"/>
    <mergeCell ref="BCU177:BCX177"/>
    <mergeCell ref="BCY177:BDB177"/>
    <mergeCell ref="BDC177:BDF177"/>
    <mergeCell ref="BDG177:BDJ177"/>
    <mergeCell ref="BBW177:BBZ177"/>
    <mergeCell ref="BCA177:BCD177"/>
    <mergeCell ref="BCE177:BCH177"/>
    <mergeCell ref="BCI177:BCL177"/>
    <mergeCell ref="BCM177:BCP177"/>
    <mergeCell ref="BBC177:BBF177"/>
    <mergeCell ref="BBG177:BBJ177"/>
    <mergeCell ref="BBK177:BBN177"/>
    <mergeCell ref="BBO177:BBR177"/>
    <mergeCell ref="BBS177:BBV177"/>
    <mergeCell ref="BAI177:BAL177"/>
    <mergeCell ref="BAM177:BAP177"/>
    <mergeCell ref="BAQ177:BAT177"/>
    <mergeCell ref="BAU177:BAX177"/>
    <mergeCell ref="BAY177:BBB177"/>
    <mergeCell ref="AZO177:AZR177"/>
    <mergeCell ref="AZS177:AZV177"/>
    <mergeCell ref="AZW177:AZZ177"/>
    <mergeCell ref="BAA177:BAD177"/>
    <mergeCell ref="BAE177:BAH177"/>
    <mergeCell ref="BJO177:BJR177"/>
    <mergeCell ref="BJS177:BJV177"/>
    <mergeCell ref="BJW177:BJZ177"/>
    <mergeCell ref="BKA177:BKD177"/>
    <mergeCell ref="BKE177:BKH177"/>
    <mergeCell ref="BIU177:BIX177"/>
    <mergeCell ref="BIY177:BJB177"/>
    <mergeCell ref="BJC177:BJF177"/>
    <mergeCell ref="BJG177:BJJ177"/>
    <mergeCell ref="BJK177:BJN177"/>
    <mergeCell ref="BIA177:BID177"/>
    <mergeCell ref="BIE177:BIH177"/>
    <mergeCell ref="BII177:BIL177"/>
    <mergeCell ref="BIM177:BIP177"/>
    <mergeCell ref="BIQ177:BIT177"/>
    <mergeCell ref="BHG177:BHJ177"/>
    <mergeCell ref="BHK177:BHN177"/>
    <mergeCell ref="BHO177:BHR177"/>
    <mergeCell ref="BHS177:BHV177"/>
    <mergeCell ref="BHW177:BHZ177"/>
    <mergeCell ref="BGM177:BGP177"/>
    <mergeCell ref="BGQ177:BGT177"/>
    <mergeCell ref="BGU177:BGX177"/>
    <mergeCell ref="BGY177:BHB177"/>
    <mergeCell ref="BHC177:BHF177"/>
    <mergeCell ref="BFS177:BFV177"/>
    <mergeCell ref="BFW177:BFZ177"/>
    <mergeCell ref="BGA177:BGD177"/>
    <mergeCell ref="BGE177:BGH177"/>
    <mergeCell ref="BGI177:BGL177"/>
    <mergeCell ref="BEY177:BFB177"/>
    <mergeCell ref="BFC177:BFF177"/>
    <mergeCell ref="BFG177:BFJ177"/>
    <mergeCell ref="BFK177:BFN177"/>
    <mergeCell ref="BFO177:BFR177"/>
    <mergeCell ref="BOY177:BPB177"/>
    <mergeCell ref="BPC177:BPF177"/>
    <mergeCell ref="BPG177:BPJ177"/>
    <mergeCell ref="BPK177:BPN177"/>
    <mergeCell ref="BPO177:BPR177"/>
    <mergeCell ref="BOE177:BOH177"/>
    <mergeCell ref="BOI177:BOL177"/>
    <mergeCell ref="BOM177:BOP177"/>
    <mergeCell ref="BOQ177:BOT177"/>
    <mergeCell ref="BOU177:BOX177"/>
    <mergeCell ref="BNK177:BNN177"/>
    <mergeCell ref="BNO177:BNR177"/>
    <mergeCell ref="BNS177:BNV177"/>
    <mergeCell ref="BNW177:BNZ177"/>
    <mergeCell ref="BOA177:BOD177"/>
    <mergeCell ref="BMQ177:BMT177"/>
    <mergeCell ref="BMU177:BMX177"/>
    <mergeCell ref="BMY177:BNB177"/>
    <mergeCell ref="BNC177:BNF177"/>
    <mergeCell ref="BNG177:BNJ177"/>
    <mergeCell ref="BLW177:BLZ177"/>
    <mergeCell ref="BMA177:BMD177"/>
    <mergeCell ref="BME177:BMH177"/>
    <mergeCell ref="BMI177:BML177"/>
    <mergeCell ref="BMM177:BMP177"/>
    <mergeCell ref="BLC177:BLF177"/>
    <mergeCell ref="BLG177:BLJ177"/>
    <mergeCell ref="BLK177:BLN177"/>
    <mergeCell ref="BLO177:BLR177"/>
    <mergeCell ref="BLS177:BLV177"/>
    <mergeCell ref="BKI177:BKL177"/>
    <mergeCell ref="BKM177:BKP177"/>
    <mergeCell ref="BKQ177:BKT177"/>
    <mergeCell ref="BKU177:BKX177"/>
    <mergeCell ref="BKY177:BLB177"/>
    <mergeCell ref="BUI177:BUL177"/>
    <mergeCell ref="BUM177:BUP177"/>
    <mergeCell ref="BUQ177:BUT177"/>
    <mergeCell ref="BUU177:BUX177"/>
    <mergeCell ref="BUY177:BVB177"/>
    <mergeCell ref="BTO177:BTR177"/>
    <mergeCell ref="BTS177:BTV177"/>
    <mergeCell ref="BTW177:BTZ177"/>
    <mergeCell ref="BUA177:BUD177"/>
    <mergeCell ref="BUE177:BUH177"/>
    <mergeCell ref="BSU177:BSX177"/>
    <mergeCell ref="BSY177:BTB177"/>
    <mergeCell ref="BTC177:BTF177"/>
    <mergeCell ref="BTG177:BTJ177"/>
    <mergeCell ref="BTK177:BTN177"/>
    <mergeCell ref="BSA177:BSD177"/>
    <mergeCell ref="BSE177:BSH177"/>
    <mergeCell ref="BSI177:BSL177"/>
    <mergeCell ref="BSM177:BSP177"/>
    <mergeCell ref="BSQ177:BST177"/>
    <mergeCell ref="BRG177:BRJ177"/>
    <mergeCell ref="BRK177:BRN177"/>
    <mergeCell ref="BRO177:BRR177"/>
    <mergeCell ref="BRS177:BRV177"/>
    <mergeCell ref="BRW177:BRZ177"/>
    <mergeCell ref="BQM177:BQP177"/>
    <mergeCell ref="BQQ177:BQT177"/>
    <mergeCell ref="BQU177:BQX177"/>
    <mergeCell ref="BQY177:BRB177"/>
    <mergeCell ref="BRC177:BRF177"/>
    <mergeCell ref="BPS177:BPV177"/>
    <mergeCell ref="BPW177:BPZ177"/>
    <mergeCell ref="BQA177:BQD177"/>
    <mergeCell ref="BQE177:BQH177"/>
    <mergeCell ref="BQI177:BQL177"/>
    <mergeCell ref="BZS177:BZV177"/>
    <mergeCell ref="BZW177:BZZ177"/>
    <mergeCell ref="CAA177:CAD177"/>
    <mergeCell ref="CAE177:CAH177"/>
    <mergeCell ref="CAI177:CAL177"/>
    <mergeCell ref="BYY177:BZB177"/>
    <mergeCell ref="BZC177:BZF177"/>
    <mergeCell ref="BZG177:BZJ177"/>
    <mergeCell ref="BZK177:BZN177"/>
    <mergeCell ref="BZO177:BZR177"/>
    <mergeCell ref="BYE177:BYH177"/>
    <mergeCell ref="BYI177:BYL177"/>
    <mergeCell ref="BYM177:BYP177"/>
    <mergeCell ref="BYQ177:BYT177"/>
    <mergeCell ref="BYU177:BYX177"/>
    <mergeCell ref="BXK177:BXN177"/>
    <mergeCell ref="BXO177:BXR177"/>
    <mergeCell ref="BXS177:BXV177"/>
    <mergeCell ref="BXW177:BXZ177"/>
    <mergeCell ref="BYA177:BYD177"/>
    <mergeCell ref="BWQ177:BWT177"/>
    <mergeCell ref="BWU177:BWX177"/>
    <mergeCell ref="BWY177:BXB177"/>
    <mergeCell ref="BXC177:BXF177"/>
    <mergeCell ref="BXG177:BXJ177"/>
    <mergeCell ref="BVW177:BVZ177"/>
    <mergeCell ref="BWA177:BWD177"/>
    <mergeCell ref="BWE177:BWH177"/>
    <mergeCell ref="BWI177:BWL177"/>
    <mergeCell ref="BWM177:BWP177"/>
    <mergeCell ref="BVC177:BVF177"/>
    <mergeCell ref="BVG177:BVJ177"/>
    <mergeCell ref="BVK177:BVN177"/>
    <mergeCell ref="BVO177:BVR177"/>
    <mergeCell ref="BVS177:BVV177"/>
    <mergeCell ref="CFC177:CFF177"/>
    <mergeCell ref="CFG177:CFJ177"/>
    <mergeCell ref="CFK177:CFN177"/>
    <mergeCell ref="CFO177:CFR177"/>
    <mergeCell ref="CFS177:CFV177"/>
    <mergeCell ref="CEI177:CEL177"/>
    <mergeCell ref="CEM177:CEP177"/>
    <mergeCell ref="CEQ177:CET177"/>
    <mergeCell ref="CEU177:CEX177"/>
    <mergeCell ref="CEY177:CFB177"/>
    <mergeCell ref="CDO177:CDR177"/>
    <mergeCell ref="CDS177:CDV177"/>
    <mergeCell ref="CDW177:CDZ177"/>
    <mergeCell ref="CEA177:CED177"/>
    <mergeCell ref="CEE177:CEH177"/>
    <mergeCell ref="CCU177:CCX177"/>
    <mergeCell ref="CCY177:CDB177"/>
    <mergeCell ref="CDC177:CDF177"/>
    <mergeCell ref="CDG177:CDJ177"/>
    <mergeCell ref="CDK177:CDN177"/>
    <mergeCell ref="CCA177:CCD177"/>
    <mergeCell ref="CCE177:CCH177"/>
    <mergeCell ref="CCI177:CCL177"/>
    <mergeCell ref="CCM177:CCP177"/>
    <mergeCell ref="CCQ177:CCT177"/>
    <mergeCell ref="CBG177:CBJ177"/>
    <mergeCell ref="CBK177:CBN177"/>
    <mergeCell ref="CBO177:CBR177"/>
    <mergeCell ref="CBS177:CBV177"/>
    <mergeCell ref="CBW177:CBZ177"/>
    <mergeCell ref="CAM177:CAP177"/>
    <mergeCell ref="CAQ177:CAT177"/>
    <mergeCell ref="CAU177:CAX177"/>
    <mergeCell ref="CAY177:CBB177"/>
    <mergeCell ref="CBC177:CBF177"/>
    <mergeCell ref="CKM177:CKP177"/>
    <mergeCell ref="CKQ177:CKT177"/>
    <mergeCell ref="CKU177:CKX177"/>
    <mergeCell ref="CKY177:CLB177"/>
    <mergeCell ref="CLC177:CLF177"/>
    <mergeCell ref="CJS177:CJV177"/>
    <mergeCell ref="CJW177:CJZ177"/>
    <mergeCell ref="CKA177:CKD177"/>
    <mergeCell ref="CKE177:CKH177"/>
    <mergeCell ref="CKI177:CKL177"/>
    <mergeCell ref="CIY177:CJB177"/>
    <mergeCell ref="CJC177:CJF177"/>
    <mergeCell ref="CJG177:CJJ177"/>
    <mergeCell ref="CJK177:CJN177"/>
    <mergeCell ref="CJO177:CJR177"/>
    <mergeCell ref="CIE177:CIH177"/>
    <mergeCell ref="CII177:CIL177"/>
    <mergeCell ref="CIM177:CIP177"/>
    <mergeCell ref="CIQ177:CIT177"/>
    <mergeCell ref="CIU177:CIX177"/>
    <mergeCell ref="CHK177:CHN177"/>
    <mergeCell ref="CHO177:CHR177"/>
    <mergeCell ref="CHS177:CHV177"/>
    <mergeCell ref="CHW177:CHZ177"/>
    <mergeCell ref="CIA177:CID177"/>
    <mergeCell ref="CGQ177:CGT177"/>
    <mergeCell ref="CGU177:CGX177"/>
    <mergeCell ref="CGY177:CHB177"/>
    <mergeCell ref="CHC177:CHF177"/>
    <mergeCell ref="CHG177:CHJ177"/>
    <mergeCell ref="CFW177:CFZ177"/>
    <mergeCell ref="CGA177:CGD177"/>
    <mergeCell ref="CGE177:CGH177"/>
    <mergeCell ref="CGI177:CGL177"/>
    <mergeCell ref="CGM177:CGP177"/>
    <mergeCell ref="CPW177:CPZ177"/>
    <mergeCell ref="CQA177:CQD177"/>
    <mergeCell ref="CQE177:CQH177"/>
    <mergeCell ref="CQI177:CQL177"/>
    <mergeCell ref="CQM177:CQP177"/>
    <mergeCell ref="CPC177:CPF177"/>
    <mergeCell ref="CPG177:CPJ177"/>
    <mergeCell ref="CPK177:CPN177"/>
    <mergeCell ref="CPO177:CPR177"/>
    <mergeCell ref="CPS177:CPV177"/>
    <mergeCell ref="COI177:COL177"/>
    <mergeCell ref="COM177:COP177"/>
    <mergeCell ref="COQ177:COT177"/>
    <mergeCell ref="COU177:COX177"/>
    <mergeCell ref="COY177:CPB177"/>
    <mergeCell ref="CNO177:CNR177"/>
    <mergeCell ref="CNS177:CNV177"/>
    <mergeCell ref="CNW177:CNZ177"/>
    <mergeCell ref="COA177:COD177"/>
    <mergeCell ref="COE177:COH177"/>
    <mergeCell ref="CMU177:CMX177"/>
    <mergeCell ref="CMY177:CNB177"/>
    <mergeCell ref="CNC177:CNF177"/>
    <mergeCell ref="CNG177:CNJ177"/>
    <mergeCell ref="CNK177:CNN177"/>
    <mergeCell ref="CMA177:CMD177"/>
    <mergeCell ref="CME177:CMH177"/>
    <mergeCell ref="CMI177:CML177"/>
    <mergeCell ref="CMM177:CMP177"/>
    <mergeCell ref="CMQ177:CMT177"/>
    <mergeCell ref="CLG177:CLJ177"/>
    <mergeCell ref="CLK177:CLN177"/>
    <mergeCell ref="CLO177:CLR177"/>
    <mergeCell ref="CLS177:CLV177"/>
    <mergeCell ref="CLW177:CLZ177"/>
    <mergeCell ref="CVG177:CVJ177"/>
    <mergeCell ref="CVK177:CVN177"/>
    <mergeCell ref="CVO177:CVR177"/>
    <mergeCell ref="CVS177:CVV177"/>
    <mergeCell ref="CVW177:CVZ177"/>
    <mergeCell ref="CUM177:CUP177"/>
    <mergeCell ref="CUQ177:CUT177"/>
    <mergeCell ref="CUU177:CUX177"/>
    <mergeCell ref="CUY177:CVB177"/>
    <mergeCell ref="CVC177:CVF177"/>
    <mergeCell ref="CTS177:CTV177"/>
    <mergeCell ref="CTW177:CTZ177"/>
    <mergeCell ref="CUA177:CUD177"/>
    <mergeCell ref="CUE177:CUH177"/>
    <mergeCell ref="CUI177:CUL177"/>
    <mergeCell ref="CSY177:CTB177"/>
    <mergeCell ref="CTC177:CTF177"/>
    <mergeCell ref="CTG177:CTJ177"/>
    <mergeCell ref="CTK177:CTN177"/>
    <mergeCell ref="CTO177:CTR177"/>
    <mergeCell ref="CSE177:CSH177"/>
    <mergeCell ref="CSI177:CSL177"/>
    <mergeCell ref="CSM177:CSP177"/>
    <mergeCell ref="CSQ177:CST177"/>
    <mergeCell ref="CSU177:CSX177"/>
    <mergeCell ref="CRK177:CRN177"/>
    <mergeCell ref="CRO177:CRR177"/>
    <mergeCell ref="CRS177:CRV177"/>
    <mergeCell ref="CRW177:CRZ177"/>
    <mergeCell ref="CSA177:CSD177"/>
    <mergeCell ref="CQQ177:CQT177"/>
    <mergeCell ref="CQU177:CQX177"/>
    <mergeCell ref="CQY177:CRB177"/>
    <mergeCell ref="CRC177:CRF177"/>
    <mergeCell ref="CRG177:CRJ177"/>
    <mergeCell ref="DAQ177:DAT177"/>
    <mergeCell ref="DAU177:DAX177"/>
    <mergeCell ref="DAY177:DBB177"/>
    <mergeCell ref="DBC177:DBF177"/>
    <mergeCell ref="DBG177:DBJ177"/>
    <mergeCell ref="CZW177:CZZ177"/>
    <mergeCell ref="DAA177:DAD177"/>
    <mergeCell ref="DAE177:DAH177"/>
    <mergeCell ref="DAI177:DAL177"/>
    <mergeCell ref="DAM177:DAP177"/>
    <mergeCell ref="CZC177:CZF177"/>
    <mergeCell ref="CZG177:CZJ177"/>
    <mergeCell ref="CZK177:CZN177"/>
    <mergeCell ref="CZO177:CZR177"/>
    <mergeCell ref="CZS177:CZV177"/>
    <mergeCell ref="CYI177:CYL177"/>
    <mergeCell ref="CYM177:CYP177"/>
    <mergeCell ref="CYQ177:CYT177"/>
    <mergeCell ref="CYU177:CYX177"/>
    <mergeCell ref="CYY177:CZB177"/>
    <mergeCell ref="CXO177:CXR177"/>
    <mergeCell ref="CXS177:CXV177"/>
    <mergeCell ref="CXW177:CXZ177"/>
    <mergeCell ref="CYA177:CYD177"/>
    <mergeCell ref="CYE177:CYH177"/>
    <mergeCell ref="CWU177:CWX177"/>
    <mergeCell ref="CWY177:CXB177"/>
    <mergeCell ref="CXC177:CXF177"/>
    <mergeCell ref="CXG177:CXJ177"/>
    <mergeCell ref="CXK177:CXN177"/>
    <mergeCell ref="CWA177:CWD177"/>
    <mergeCell ref="CWE177:CWH177"/>
    <mergeCell ref="CWI177:CWL177"/>
    <mergeCell ref="CWM177:CWP177"/>
    <mergeCell ref="CWQ177:CWT177"/>
    <mergeCell ref="DGA177:DGD177"/>
    <mergeCell ref="DGE177:DGH177"/>
    <mergeCell ref="DGI177:DGL177"/>
    <mergeCell ref="DGM177:DGP177"/>
    <mergeCell ref="DGQ177:DGT177"/>
    <mergeCell ref="DFG177:DFJ177"/>
    <mergeCell ref="DFK177:DFN177"/>
    <mergeCell ref="DFO177:DFR177"/>
    <mergeCell ref="DFS177:DFV177"/>
    <mergeCell ref="DFW177:DFZ177"/>
    <mergeCell ref="DEM177:DEP177"/>
    <mergeCell ref="DEQ177:DET177"/>
    <mergeCell ref="DEU177:DEX177"/>
    <mergeCell ref="DEY177:DFB177"/>
    <mergeCell ref="DFC177:DFF177"/>
    <mergeCell ref="DDS177:DDV177"/>
    <mergeCell ref="DDW177:DDZ177"/>
    <mergeCell ref="DEA177:DED177"/>
    <mergeCell ref="DEE177:DEH177"/>
    <mergeCell ref="DEI177:DEL177"/>
    <mergeCell ref="DCY177:DDB177"/>
    <mergeCell ref="DDC177:DDF177"/>
    <mergeCell ref="DDG177:DDJ177"/>
    <mergeCell ref="DDK177:DDN177"/>
    <mergeCell ref="DDO177:DDR177"/>
    <mergeCell ref="DCE177:DCH177"/>
    <mergeCell ref="DCI177:DCL177"/>
    <mergeCell ref="DCM177:DCP177"/>
    <mergeCell ref="DCQ177:DCT177"/>
    <mergeCell ref="DCU177:DCX177"/>
    <mergeCell ref="DBK177:DBN177"/>
    <mergeCell ref="DBO177:DBR177"/>
    <mergeCell ref="DBS177:DBV177"/>
    <mergeCell ref="DBW177:DBZ177"/>
    <mergeCell ref="DCA177:DCD177"/>
    <mergeCell ref="DLK177:DLN177"/>
    <mergeCell ref="DLO177:DLR177"/>
    <mergeCell ref="DLS177:DLV177"/>
    <mergeCell ref="DLW177:DLZ177"/>
    <mergeCell ref="DMA177:DMD177"/>
    <mergeCell ref="DKQ177:DKT177"/>
    <mergeCell ref="DKU177:DKX177"/>
    <mergeCell ref="DKY177:DLB177"/>
    <mergeCell ref="DLC177:DLF177"/>
    <mergeCell ref="DLG177:DLJ177"/>
    <mergeCell ref="DJW177:DJZ177"/>
    <mergeCell ref="DKA177:DKD177"/>
    <mergeCell ref="DKE177:DKH177"/>
    <mergeCell ref="DKI177:DKL177"/>
    <mergeCell ref="DKM177:DKP177"/>
    <mergeCell ref="DJC177:DJF177"/>
    <mergeCell ref="DJG177:DJJ177"/>
    <mergeCell ref="DJK177:DJN177"/>
    <mergeCell ref="DJO177:DJR177"/>
    <mergeCell ref="DJS177:DJV177"/>
    <mergeCell ref="DII177:DIL177"/>
    <mergeCell ref="DIM177:DIP177"/>
    <mergeCell ref="DIQ177:DIT177"/>
    <mergeCell ref="DIU177:DIX177"/>
    <mergeCell ref="DIY177:DJB177"/>
    <mergeCell ref="DHO177:DHR177"/>
    <mergeCell ref="DHS177:DHV177"/>
    <mergeCell ref="DHW177:DHZ177"/>
    <mergeCell ref="DIA177:DID177"/>
    <mergeCell ref="DIE177:DIH177"/>
    <mergeCell ref="DGU177:DGX177"/>
    <mergeCell ref="DGY177:DHB177"/>
    <mergeCell ref="DHC177:DHF177"/>
    <mergeCell ref="DHG177:DHJ177"/>
    <mergeCell ref="DHK177:DHN177"/>
    <mergeCell ref="DQU177:DQX177"/>
    <mergeCell ref="DQY177:DRB177"/>
    <mergeCell ref="DRC177:DRF177"/>
    <mergeCell ref="DRG177:DRJ177"/>
    <mergeCell ref="DRK177:DRN177"/>
    <mergeCell ref="DQA177:DQD177"/>
    <mergeCell ref="DQE177:DQH177"/>
    <mergeCell ref="DQI177:DQL177"/>
    <mergeCell ref="DQM177:DQP177"/>
    <mergeCell ref="DQQ177:DQT177"/>
    <mergeCell ref="DPG177:DPJ177"/>
    <mergeCell ref="DPK177:DPN177"/>
    <mergeCell ref="DPO177:DPR177"/>
    <mergeCell ref="DPS177:DPV177"/>
    <mergeCell ref="DPW177:DPZ177"/>
    <mergeCell ref="DOM177:DOP177"/>
    <mergeCell ref="DOQ177:DOT177"/>
    <mergeCell ref="DOU177:DOX177"/>
    <mergeCell ref="DOY177:DPB177"/>
    <mergeCell ref="DPC177:DPF177"/>
    <mergeCell ref="DNS177:DNV177"/>
    <mergeCell ref="DNW177:DNZ177"/>
    <mergeCell ref="DOA177:DOD177"/>
    <mergeCell ref="DOE177:DOH177"/>
    <mergeCell ref="DOI177:DOL177"/>
    <mergeCell ref="DMY177:DNB177"/>
    <mergeCell ref="DNC177:DNF177"/>
    <mergeCell ref="DNG177:DNJ177"/>
    <mergeCell ref="DNK177:DNN177"/>
    <mergeCell ref="DNO177:DNR177"/>
    <mergeCell ref="DME177:DMH177"/>
    <mergeCell ref="DMI177:DML177"/>
    <mergeCell ref="DMM177:DMP177"/>
    <mergeCell ref="DMQ177:DMT177"/>
    <mergeCell ref="DMU177:DMX177"/>
    <mergeCell ref="DWE177:DWH177"/>
    <mergeCell ref="DWI177:DWL177"/>
    <mergeCell ref="DWM177:DWP177"/>
    <mergeCell ref="DWQ177:DWT177"/>
    <mergeCell ref="DWU177:DWX177"/>
    <mergeCell ref="DVK177:DVN177"/>
    <mergeCell ref="DVO177:DVR177"/>
    <mergeCell ref="DVS177:DVV177"/>
    <mergeCell ref="DVW177:DVZ177"/>
    <mergeCell ref="DWA177:DWD177"/>
    <mergeCell ref="DUQ177:DUT177"/>
    <mergeCell ref="DUU177:DUX177"/>
    <mergeCell ref="DUY177:DVB177"/>
    <mergeCell ref="DVC177:DVF177"/>
    <mergeCell ref="DVG177:DVJ177"/>
    <mergeCell ref="DTW177:DTZ177"/>
    <mergeCell ref="DUA177:DUD177"/>
    <mergeCell ref="DUE177:DUH177"/>
    <mergeCell ref="DUI177:DUL177"/>
    <mergeCell ref="DUM177:DUP177"/>
    <mergeCell ref="DTC177:DTF177"/>
    <mergeCell ref="DTG177:DTJ177"/>
    <mergeCell ref="DTK177:DTN177"/>
    <mergeCell ref="DTO177:DTR177"/>
    <mergeCell ref="DTS177:DTV177"/>
    <mergeCell ref="DSI177:DSL177"/>
    <mergeCell ref="DSM177:DSP177"/>
    <mergeCell ref="DSQ177:DST177"/>
    <mergeCell ref="DSU177:DSX177"/>
    <mergeCell ref="DSY177:DTB177"/>
    <mergeCell ref="DRO177:DRR177"/>
    <mergeCell ref="DRS177:DRV177"/>
    <mergeCell ref="DRW177:DRZ177"/>
    <mergeCell ref="DSA177:DSD177"/>
    <mergeCell ref="DSE177:DSH177"/>
    <mergeCell ref="EBO177:EBR177"/>
    <mergeCell ref="EBS177:EBV177"/>
    <mergeCell ref="EBW177:EBZ177"/>
    <mergeCell ref="ECA177:ECD177"/>
    <mergeCell ref="ECE177:ECH177"/>
    <mergeCell ref="EAU177:EAX177"/>
    <mergeCell ref="EAY177:EBB177"/>
    <mergeCell ref="EBC177:EBF177"/>
    <mergeCell ref="EBG177:EBJ177"/>
    <mergeCell ref="EBK177:EBN177"/>
    <mergeCell ref="EAA177:EAD177"/>
    <mergeCell ref="EAE177:EAH177"/>
    <mergeCell ref="EAI177:EAL177"/>
    <mergeCell ref="EAM177:EAP177"/>
    <mergeCell ref="EAQ177:EAT177"/>
    <mergeCell ref="DZG177:DZJ177"/>
    <mergeCell ref="DZK177:DZN177"/>
    <mergeCell ref="DZO177:DZR177"/>
    <mergeCell ref="DZS177:DZV177"/>
    <mergeCell ref="DZW177:DZZ177"/>
    <mergeCell ref="DYM177:DYP177"/>
    <mergeCell ref="DYQ177:DYT177"/>
    <mergeCell ref="DYU177:DYX177"/>
    <mergeCell ref="DYY177:DZB177"/>
    <mergeCell ref="DZC177:DZF177"/>
    <mergeCell ref="DXS177:DXV177"/>
    <mergeCell ref="DXW177:DXZ177"/>
    <mergeCell ref="DYA177:DYD177"/>
    <mergeCell ref="DYE177:DYH177"/>
    <mergeCell ref="DYI177:DYL177"/>
    <mergeCell ref="DWY177:DXB177"/>
    <mergeCell ref="DXC177:DXF177"/>
    <mergeCell ref="DXG177:DXJ177"/>
    <mergeCell ref="DXK177:DXN177"/>
    <mergeCell ref="DXO177:DXR177"/>
    <mergeCell ref="EGY177:EHB177"/>
    <mergeCell ref="EHC177:EHF177"/>
    <mergeCell ref="EHG177:EHJ177"/>
    <mergeCell ref="EHK177:EHN177"/>
    <mergeCell ref="EHO177:EHR177"/>
    <mergeCell ref="EGE177:EGH177"/>
    <mergeCell ref="EGI177:EGL177"/>
    <mergeCell ref="EGM177:EGP177"/>
    <mergeCell ref="EGQ177:EGT177"/>
    <mergeCell ref="EGU177:EGX177"/>
    <mergeCell ref="EFK177:EFN177"/>
    <mergeCell ref="EFO177:EFR177"/>
    <mergeCell ref="EFS177:EFV177"/>
    <mergeCell ref="EFW177:EFZ177"/>
    <mergeCell ref="EGA177:EGD177"/>
    <mergeCell ref="EEQ177:EET177"/>
    <mergeCell ref="EEU177:EEX177"/>
    <mergeCell ref="EEY177:EFB177"/>
    <mergeCell ref="EFC177:EFF177"/>
    <mergeCell ref="EFG177:EFJ177"/>
    <mergeCell ref="EDW177:EDZ177"/>
    <mergeCell ref="EEA177:EED177"/>
    <mergeCell ref="EEE177:EEH177"/>
    <mergeCell ref="EEI177:EEL177"/>
    <mergeCell ref="EEM177:EEP177"/>
    <mergeCell ref="EDC177:EDF177"/>
    <mergeCell ref="EDG177:EDJ177"/>
    <mergeCell ref="EDK177:EDN177"/>
    <mergeCell ref="EDO177:EDR177"/>
    <mergeCell ref="EDS177:EDV177"/>
    <mergeCell ref="ECI177:ECL177"/>
    <mergeCell ref="ECM177:ECP177"/>
    <mergeCell ref="ECQ177:ECT177"/>
    <mergeCell ref="ECU177:ECX177"/>
    <mergeCell ref="ECY177:EDB177"/>
    <mergeCell ref="EMI177:EML177"/>
    <mergeCell ref="EMM177:EMP177"/>
    <mergeCell ref="EMQ177:EMT177"/>
    <mergeCell ref="EMU177:EMX177"/>
    <mergeCell ref="EMY177:ENB177"/>
    <mergeCell ref="ELO177:ELR177"/>
    <mergeCell ref="ELS177:ELV177"/>
    <mergeCell ref="ELW177:ELZ177"/>
    <mergeCell ref="EMA177:EMD177"/>
    <mergeCell ref="EME177:EMH177"/>
    <mergeCell ref="EKU177:EKX177"/>
    <mergeCell ref="EKY177:ELB177"/>
    <mergeCell ref="ELC177:ELF177"/>
    <mergeCell ref="ELG177:ELJ177"/>
    <mergeCell ref="ELK177:ELN177"/>
    <mergeCell ref="EKA177:EKD177"/>
    <mergeCell ref="EKE177:EKH177"/>
    <mergeCell ref="EKI177:EKL177"/>
    <mergeCell ref="EKM177:EKP177"/>
    <mergeCell ref="EKQ177:EKT177"/>
    <mergeCell ref="EJG177:EJJ177"/>
    <mergeCell ref="EJK177:EJN177"/>
    <mergeCell ref="EJO177:EJR177"/>
    <mergeCell ref="EJS177:EJV177"/>
    <mergeCell ref="EJW177:EJZ177"/>
    <mergeCell ref="EIM177:EIP177"/>
    <mergeCell ref="EIQ177:EIT177"/>
    <mergeCell ref="EIU177:EIX177"/>
    <mergeCell ref="EIY177:EJB177"/>
    <mergeCell ref="EJC177:EJF177"/>
    <mergeCell ref="EHS177:EHV177"/>
    <mergeCell ref="EHW177:EHZ177"/>
    <mergeCell ref="EIA177:EID177"/>
    <mergeCell ref="EIE177:EIH177"/>
    <mergeCell ref="EII177:EIL177"/>
    <mergeCell ref="ERS177:ERV177"/>
    <mergeCell ref="ERW177:ERZ177"/>
    <mergeCell ref="ESA177:ESD177"/>
    <mergeCell ref="ESE177:ESH177"/>
    <mergeCell ref="ESI177:ESL177"/>
    <mergeCell ref="EQY177:ERB177"/>
    <mergeCell ref="ERC177:ERF177"/>
    <mergeCell ref="ERG177:ERJ177"/>
    <mergeCell ref="ERK177:ERN177"/>
    <mergeCell ref="ERO177:ERR177"/>
    <mergeCell ref="EQE177:EQH177"/>
    <mergeCell ref="EQI177:EQL177"/>
    <mergeCell ref="EQM177:EQP177"/>
    <mergeCell ref="EQQ177:EQT177"/>
    <mergeCell ref="EQU177:EQX177"/>
    <mergeCell ref="EPK177:EPN177"/>
    <mergeCell ref="EPO177:EPR177"/>
    <mergeCell ref="EPS177:EPV177"/>
    <mergeCell ref="EPW177:EPZ177"/>
    <mergeCell ref="EQA177:EQD177"/>
    <mergeCell ref="EOQ177:EOT177"/>
    <mergeCell ref="EOU177:EOX177"/>
    <mergeCell ref="EOY177:EPB177"/>
    <mergeCell ref="EPC177:EPF177"/>
    <mergeCell ref="EPG177:EPJ177"/>
    <mergeCell ref="ENW177:ENZ177"/>
    <mergeCell ref="EOA177:EOD177"/>
    <mergeCell ref="EOE177:EOH177"/>
    <mergeCell ref="EOI177:EOL177"/>
    <mergeCell ref="EOM177:EOP177"/>
    <mergeCell ref="ENC177:ENF177"/>
    <mergeCell ref="ENG177:ENJ177"/>
    <mergeCell ref="ENK177:ENN177"/>
    <mergeCell ref="ENO177:ENR177"/>
    <mergeCell ref="ENS177:ENV177"/>
    <mergeCell ref="EXC177:EXF177"/>
    <mergeCell ref="EXG177:EXJ177"/>
    <mergeCell ref="EXK177:EXN177"/>
    <mergeCell ref="EXO177:EXR177"/>
    <mergeCell ref="EXS177:EXV177"/>
    <mergeCell ref="EWI177:EWL177"/>
    <mergeCell ref="EWM177:EWP177"/>
    <mergeCell ref="EWQ177:EWT177"/>
    <mergeCell ref="EWU177:EWX177"/>
    <mergeCell ref="EWY177:EXB177"/>
    <mergeCell ref="EVO177:EVR177"/>
    <mergeCell ref="EVS177:EVV177"/>
    <mergeCell ref="EVW177:EVZ177"/>
    <mergeCell ref="EWA177:EWD177"/>
    <mergeCell ref="EWE177:EWH177"/>
    <mergeCell ref="EUU177:EUX177"/>
    <mergeCell ref="EUY177:EVB177"/>
    <mergeCell ref="EVC177:EVF177"/>
    <mergeCell ref="EVG177:EVJ177"/>
    <mergeCell ref="EVK177:EVN177"/>
    <mergeCell ref="EUA177:EUD177"/>
    <mergeCell ref="EUE177:EUH177"/>
    <mergeCell ref="EUI177:EUL177"/>
    <mergeCell ref="EUM177:EUP177"/>
    <mergeCell ref="EUQ177:EUT177"/>
    <mergeCell ref="ETG177:ETJ177"/>
    <mergeCell ref="ETK177:ETN177"/>
    <mergeCell ref="ETO177:ETR177"/>
    <mergeCell ref="ETS177:ETV177"/>
    <mergeCell ref="ETW177:ETZ177"/>
    <mergeCell ref="ESM177:ESP177"/>
    <mergeCell ref="ESQ177:EST177"/>
    <mergeCell ref="ESU177:ESX177"/>
    <mergeCell ref="ESY177:ETB177"/>
    <mergeCell ref="ETC177:ETF177"/>
    <mergeCell ref="FCM177:FCP177"/>
    <mergeCell ref="FCQ177:FCT177"/>
    <mergeCell ref="FCU177:FCX177"/>
    <mergeCell ref="FCY177:FDB177"/>
    <mergeCell ref="FDC177:FDF177"/>
    <mergeCell ref="FBS177:FBV177"/>
    <mergeCell ref="FBW177:FBZ177"/>
    <mergeCell ref="FCA177:FCD177"/>
    <mergeCell ref="FCE177:FCH177"/>
    <mergeCell ref="FCI177:FCL177"/>
    <mergeCell ref="FAY177:FBB177"/>
    <mergeCell ref="FBC177:FBF177"/>
    <mergeCell ref="FBG177:FBJ177"/>
    <mergeCell ref="FBK177:FBN177"/>
    <mergeCell ref="FBO177:FBR177"/>
    <mergeCell ref="FAE177:FAH177"/>
    <mergeCell ref="FAI177:FAL177"/>
    <mergeCell ref="FAM177:FAP177"/>
    <mergeCell ref="FAQ177:FAT177"/>
    <mergeCell ref="FAU177:FAX177"/>
    <mergeCell ref="EZK177:EZN177"/>
    <mergeCell ref="EZO177:EZR177"/>
    <mergeCell ref="EZS177:EZV177"/>
    <mergeCell ref="EZW177:EZZ177"/>
    <mergeCell ref="FAA177:FAD177"/>
    <mergeCell ref="EYQ177:EYT177"/>
    <mergeCell ref="EYU177:EYX177"/>
    <mergeCell ref="EYY177:EZB177"/>
    <mergeCell ref="EZC177:EZF177"/>
    <mergeCell ref="EZG177:EZJ177"/>
    <mergeCell ref="EXW177:EXZ177"/>
    <mergeCell ref="EYA177:EYD177"/>
    <mergeCell ref="EYE177:EYH177"/>
    <mergeCell ref="EYI177:EYL177"/>
    <mergeCell ref="EYM177:EYP177"/>
    <mergeCell ref="FHW177:FHZ177"/>
    <mergeCell ref="FIA177:FID177"/>
    <mergeCell ref="FIE177:FIH177"/>
    <mergeCell ref="FII177:FIL177"/>
    <mergeCell ref="FIM177:FIP177"/>
    <mergeCell ref="FHC177:FHF177"/>
    <mergeCell ref="FHG177:FHJ177"/>
    <mergeCell ref="FHK177:FHN177"/>
    <mergeCell ref="FHO177:FHR177"/>
    <mergeCell ref="FHS177:FHV177"/>
    <mergeCell ref="FGI177:FGL177"/>
    <mergeCell ref="FGM177:FGP177"/>
    <mergeCell ref="FGQ177:FGT177"/>
    <mergeCell ref="FGU177:FGX177"/>
    <mergeCell ref="FGY177:FHB177"/>
    <mergeCell ref="FFO177:FFR177"/>
    <mergeCell ref="FFS177:FFV177"/>
    <mergeCell ref="FFW177:FFZ177"/>
    <mergeCell ref="FGA177:FGD177"/>
    <mergeCell ref="FGE177:FGH177"/>
    <mergeCell ref="FEU177:FEX177"/>
    <mergeCell ref="FEY177:FFB177"/>
    <mergeCell ref="FFC177:FFF177"/>
    <mergeCell ref="FFG177:FFJ177"/>
    <mergeCell ref="FFK177:FFN177"/>
    <mergeCell ref="FEA177:FED177"/>
    <mergeCell ref="FEE177:FEH177"/>
    <mergeCell ref="FEI177:FEL177"/>
    <mergeCell ref="FEM177:FEP177"/>
    <mergeCell ref="FEQ177:FET177"/>
    <mergeCell ref="FDG177:FDJ177"/>
    <mergeCell ref="FDK177:FDN177"/>
    <mergeCell ref="FDO177:FDR177"/>
    <mergeCell ref="FDS177:FDV177"/>
    <mergeCell ref="FDW177:FDZ177"/>
    <mergeCell ref="FNG177:FNJ177"/>
    <mergeCell ref="FNK177:FNN177"/>
    <mergeCell ref="FNO177:FNR177"/>
    <mergeCell ref="FNS177:FNV177"/>
    <mergeCell ref="FNW177:FNZ177"/>
    <mergeCell ref="FMM177:FMP177"/>
    <mergeCell ref="FMQ177:FMT177"/>
    <mergeCell ref="FMU177:FMX177"/>
    <mergeCell ref="FMY177:FNB177"/>
    <mergeCell ref="FNC177:FNF177"/>
    <mergeCell ref="FLS177:FLV177"/>
    <mergeCell ref="FLW177:FLZ177"/>
    <mergeCell ref="FMA177:FMD177"/>
    <mergeCell ref="FME177:FMH177"/>
    <mergeCell ref="FMI177:FML177"/>
    <mergeCell ref="FKY177:FLB177"/>
    <mergeCell ref="FLC177:FLF177"/>
    <mergeCell ref="FLG177:FLJ177"/>
    <mergeCell ref="FLK177:FLN177"/>
    <mergeCell ref="FLO177:FLR177"/>
    <mergeCell ref="FKE177:FKH177"/>
    <mergeCell ref="FKI177:FKL177"/>
    <mergeCell ref="FKM177:FKP177"/>
    <mergeCell ref="FKQ177:FKT177"/>
    <mergeCell ref="FKU177:FKX177"/>
    <mergeCell ref="FJK177:FJN177"/>
    <mergeCell ref="FJO177:FJR177"/>
    <mergeCell ref="FJS177:FJV177"/>
    <mergeCell ref="FJW177:FJZ177"/>
    <mergeCell ref="FKA177:FKD177"/>
    <mergeCell ref="FIQ177:FIT177"/>
    <mergeCell ref="FIU177:FIX177"/>
    <mergeCell ref="FIY177:FJB177"/>
    <mergeCell ref="FJC177:FJF177"/>
    <mergeCell ref="FJG177:FJJ177"/>
    <mergeCell ref="FSQ177:FST177"/>
    <mergeCell ref="FSU177:FSX177"/>
    <mergeCell ref="FSY177:FTB177"/>
    <mergeCell ref="FTC177:FTF177"/>
    <mergeCell ref="FTG177:FTJ177"/>
    <mergeCell ref="FRW177:FRZ177"/>
    <mergeCell ref="FSA177:FSD177"/>
    <mergeCell ref="FSE177:FSH177"/>
    <mergeCell ref="FSI177:FSL177"/>
    <mergeCell ref="FSM177:FSP177"/>
    <mergeCell ref="FRC177:FRF177"/>
    <mergeCell ref="FRG177:FRJ177"/>
    <mergeCell ref="FRK177:FRN177"/>
    <mergeCell ref="FRO177:FRR177"/>
    <mergeCell ref="FRS177:FRV177"/>
    <mergeCell ref="FQI177:FQL177"/>
    <mergeCell ref="FQM177:FQP177"/>
    <mergeCell ref="FQQ177:FQT177"/>
    <mergeCell ref="FQU177:FQX177"/>
    <mergeCell ref="FQY177:FRB177"/>
    <mergeCell ref="FPO177:FPR177"/>
    <mergeCell ref="FPS177:FPV177"/>
    <mergeCell ref="FPW177:FPZ177"/>
    <mergeCell ref="FQA177:FQD177"/>
    <mergeCell ref="FQE177:FQH177"/>
    <mergeCell ref="FOU177:FOX177"/>
    <mergeCell ref="FOY177:FPB177"/>
    <mergeCell ref="FPC177:FPF177"/>
    <mergeCell ref="FPG177:FPJ177"/>
    <mergeCell ref="FPK177:FPN177"/>
    <mergeCell ref="FOA177:FOD177"/>
    <mergeCell ref="FOE177:FOH177"/>
    <mergeCell ref="FOI177:FOL177"/>
    <mergeCell ref="FOM177:FOP177"/>
    <mergeCell ref="FOQ177:FOT177"/>
    <mergeCell ref="FYA177:FYD177"/>
    <mergeCell ref="FYE177:FYH177"/>
    <mergeCell ref="FYI177:FYL177"/>
    <mergeCell ref="FYM177:FYP177"/>
    <mergeCell ref="FYQ177:FYT177"/>
    <mergeCell ref="FXG177:FXJ177"/>
    <mergeCell ref="FXK177:FXN177"/>
    <mergeCell ref="FXO177:FXR177"/>
    <mergeCell ref="FXS177:FXV177"/>
    <mergeCell ref="FXW177:FXZ177"/>
    <mergeCell ref="FWM177:FWP177"/>
    <mergeCell ref="FWQ177:FWT177"/>
    <mergeCell ref="FWU177:FWX177"/>
    <mergeCell ref="FWY177:FXB177"/>
    <mergeCell ref="FXC177:FXF177"/>
    <mergeCell ref="FVS177:FVV177"/>
    <mergeCell ref="FVW177:FVZ177"/>
    <mergeCell ref="FWA177:FWD177"/>
    <mergeCell ref="FWE177:FWH177"/>
    <mergeCell ref="FWI177:FWL177"/>
    <mergeCell ref="FUY177:FVB177"/>
    <mergeCell ref="FVC177:FVF177"/>
    <mergeCell ref="FVG177:FVJ177"/>
    <mergeCell ref="FVK177:FVN177"/>
    <mergeCell ref="FVO177:FVR177"/>
    <mergeCell ref="FUE177:FUH177"/>
    <mergeCell ref="FUI177:FUL177"/>
    <mergeCell ref="FUM177:FUP177"/>
    <mergeCell ref="FUQ177:FUT177"/>
    <mergeCell ref="FUU177:FUX177"/>
    <mergeCell ref="FTK177:FTN177"/>
    <mergeCell ref="FTO177:FTR177"/>
    <mergeCell ref="FTS177:FTV177"/>
    <mergeCell ref="FTW177:FTZ177"/>
    <mergeCell ref="FUA177:FUD177"/>
    <mergeCell ref="GDK177:GDN177"/>
    <mergeCell ref="GDO177:GDR177"/>
    <mergeCell ref="GDS177:GDV177"/>
    <mergeCell ref="GDW177:GDZ177"/>
    <mergeCell ref="GEA177:GED177"/>
    <mergeCell ref="GCQ177:GCT177"/>
    <mergeCell ref="GCU177:GCX177"/>
    <mergeCell ref="GCY177:GDB177"/>
    <mergeCell ref="GDC177:GDF177"/>
    <mergeCell ref="GDG177:GDJ177"/>
    <mergeCell ref="GBW177:GBZ177"/>
    <mergeCell ref="GCA177:GCD177"/>
    <mergeCell ref="GCE177:GCH177"/>
    <mergeCell ref="GCI177:GCL177"/>
    <mergeCell ref="GCM177:GCP177"/>
    <mergeCell ref="GBC177:GBF177"/>
    <mergeCell ref="GBG177:GBJ177"/>
    <mergeCell ref="GBK177:GBN177"/>
    <mergeCell ref="GBO177:GBR177"/>
    <mergeCell ref="GBS177:GBV177"/>
    <mergeCell ref="GAI177:GAL177"/>
    <mergeCell ref="GAM177:GAP177"/>
    <mergeCell ref="GAQ177:GAT177"/>
    <mergeCell ref="GAU177:GAX177"/>
    <mergeCell ref="GAY177:GBB177"/>
    <mergeCell ref="FZO177:FZR177"/>
    <mergeCell ref="FZS177:FZV177"/>
    <mergeCell ref="FZW177:FZZ177"/>
    <mergeCell ref="GAA177:GAD177"/>
    <mergeCell ref="GAE177:GAH177"/>
    <mergeCell ref="FYU177:FYX177"/>
    <mergeCell ref="FYY177:FZB177"/>
    <mergeCell ref="FZC177:FZF177"/>
    <mergeCell ref="FZG177:FZJ177"/>
    <mergeCell ref="FZK177:FZN177"/>
    <mergeCell ref="GIU177:GIX177"/>
    <mergeCell ref="GIY177:GJB177"/>
    <mergeCell ref="GJC177:GJF177"/>
    <mergeCell ref="GJG177:GJJ177"/>
    <mergeCell ref="GJK177:GJN177"/>
    <mergeCell ref="GIA177:GID177"/>
    <mergeCell ref="GIE177:GIH177"/>
    <mergeCell ref="GII177:GIL177"/>
    <mergeCell ref="GIM177:GIP177"/>
    <mergeCell ref="GIQ177:GIT177"/>
    <mergeCell ref="GHG177:GHJ177"/>
    <mergeCell ref="GHK177:GHN177"/>
    <mergeCell ref="GHO177:GHR177"/>
    <mergeCell ref="GHS177:GHV177"/>
    <mergeCell ref="GHW177:GHZ177"/>
    <mergeCell ref="GGM177:GGP177"/>
    <mergeCell ref="GGQ177:GGT177"/>
    <mergeCell ref="GGU177:GGX177"/>
    <mergeCell ref="GGY177:GHB177"/>
    <mergeCell ref="GHC177:GHF177"/>
    <mergeCell ref="GFS177:GFV177"/>
    <mergeCell ref="GFW177:GFZ177"/>
    <mergeCell ref="GGA177:GGD177"/>
    <mergeCell ref="GGE177:GGH177"/>
    <mergeCell ref="GGI177:GGL177"/>
    <mergeCell ref="GEY177:GFB177"/>
    <mergeCell ref="GFC177:GFF177"/>
    <mergeCell ref="GFG177:GFJ177"/>
    <mergeCell ref="GFK177:GFN177"/>
    <mergeCell ref="GFO177:GFR177"/>
    <mergeCell ref="GEE177:GEH177"/>
    <mergeCell ref="GEI177:GEL177"/>
    <mergeCell ref="GEM177:GEP177"/>
    <mergeCell ref="GEQ177:GET177"/>
    <mergeCell ref="GEU177:GEX177"/>
    <mergeCell ref="GOE177:GOH177"/>
    <mergeCell ref="GOI177:GOL177"/>
    <mergeCell ref="GOM177:GOP177"/>
    <mergeCell ref="GOQ177:GOT177"/>
    <mergeCell ref="GOU177:GOX177"/>
    <mergeCell ref="GNK177:GNN177"/>
    <mergeCell ref="GNO177:GNR177"/>
    <mergeCell ref="GNS177:GNV177"/>
    <mergeCell ref="GNW177:GNZ177"/>
    <mergeCell ref="GOA177:GOD177"/>
    <mergeCell ref="GMQ177:GMT177"/>
    <mergeCell ref="GMU177:GMX177"/>
    <mergeCell ref="GMY177:GNB177"/>
    <mergeCell ref="GNC177:GNF177"/>
    <mergeCell ref="GNG177:GNJ177"/>
    <mergeCell ref="GLW177:GLZ177"/>
    <mergeCell ref="GMA177:GMD177"/>
    <mergeCell ref="GME177:GMH177"/>
    <mergeCell ref="GMI177:GML177"/>
    <mergeCell ref="GMM177:GMP177"/>
    <mergeCell ref="GLC177:GLF177"/>
    <mergeCell ref="GLG177:GLJ177"/>
    <mergeCell ref="GLK177:GLN177"/>
    <mergeCell ref="GLO177:GLR177"/>
    <mergeCell ref="GLS177:GLV177"/>
    <mergeCell ref="GKI177:GKL177"/>
    <mergeCell ref="GKM177:GKP177"/>
    <mergeCell ref="GKQ177:GKT177"/>
    <mergeCell ref="GKU177:GKX177"/>
    <mergeCell ref="GKY177:GLB177"/>
    <mergeCell ref="GJO177:GJR177"/>
    <mergeCell ref="GJS177:GJV177"/>
    <mergeCell ref="GJW177:GJZ177"/>
    <mergeCell ref="GKA177:GKD177"/>
    <mergeCell ref="GKE177:GKH177"/>
    <mergeCell ref="GTO177:GTR177"/>
    <mergeCell ref="GTS177:GTV177"/>
    <mergeCell ref="GTW177:GTZ177"/>
    <mergeCell ref="GUA177:GUD177"/>
    <mergeCell ref="GUE177:GUH177"/>
    <mergeCell ref="GSU177:GSX177"/>
    <mergeCell ref="GSY177:GTB177"/>
    <mergeCell ref="GTC177:GTF177"/>
    <mergeCell ref="GTG177:GTJ177"/>
    <mergeCell ref="GTK177:GTN177"/>
    <mergeCell ref="GSA177:GSD177"/>
    <mergeCell ref="GSE177:GSH177"/>
    <mergeCell ref="GSI177:GSL177"/>
    <mergeCell ref="GSM177:GSP177"/>
    <mergeCell ref="GSQ177:GST177"/>
    <mergeCell ref="GRG177:GRJ177"/>
    <mergeCell ref="GRK177:GRN177"/>
    <mergeCell ref="GRO177:GRR177"/>
    <mergeCell ref="GRS177:GRV177"/>
    <mergeCell ref="GRW177:GRZ177"/>
    <mergeCell ref="GQM177:GQP177"/>
    <mergeCell ref="GQQ177:GQT177"/>
    <mergeCell ref="GQU177:GQX177"/>
    <mergeCell ref="GQY177:GRB177"/>
    <mergeCell ref="GRC177:GRF177"/>
    <mergeCell ref="GPS177:GPV177"/>
    <mergeCell ref="GPW177:GPZ177"/>
    <mergeCell ref="GQA177:GQD177"/>
    <mergeCell ref="GQE177:GQH177"/>
    <mergeCell ref="GQI177:GQL177"/>
    <mergeCell ref="GOY177:GPB177"/>
    <mergeCell ref="GPC177:GPF177"/>
    <mergeCell ref="GPG177:GPJ177"/>
    <mergeCell ref="GPK177:GPN177"/>
    <mergeCell ref="GPO177:GPR177"/>
    <mergeCell ref="GYY177:GZB177"/>
    <mergeCell ref="GZC177:GZF177"/>
    <mergeCell ref="GZG177:GZJ177"/>
    <mergeCell ref="GZK177:GZN177"/>
    <mergeCell ref="GZO177:GZR177"/>
    <mergeCell ref="GYE177:GYH177"/>
    <mergeCell ref="GYI177:GYL177"/>
    <mergeCell ref="GYM177:GYP177"/>
    <mergeCell ref="GYQ177:GYT177"/>
    <mergeCell ref="GYU177:GYX177"/>
    <mergeCell ref="GXK177:GXN177"/>
    <mergeCell ref="GXO177:GXR177"/>
    <mergeCell ref="GXS177:GXV177"/>
    <mergeCell ref="GXW177:GXZ177"/>
    <mergeCell ref="GYA177:GYD177"/>
    <mergeCell ref="GWQ177:GWT177"/>
    <mergeCell ref="GWU177:GWX177"/>
    <mergeCell ref="GWY177:GXB177"/>
    <mergeCell ref="GXC177:GXF177"/>
    <mergeCell ref="GXG177:GXJ177"/>
    <mergeCell ref="GVW177:GVZ177"/>
    <mergeCell ref="GWA177:GWD177"/>
    <mergeCell ref="GWE177:GWH177"/>
    <mergeCell ref="GWI177:GWL177"/>
    <mergeCell ref="GWM177:GWP177"/>
    <mergeCell ref="GVC177:GVF177"/>
    <mergeCell ref="GVG177:GVJ177"/>
    <mergeCell ref="GVK177:GVN177"/>
    <mergeCell ref="GVO177:GVR177"/>
    <mergeCell ref="GVS177:GVV177"/>
    <mergeCell ref="GUI177:GUL177"/>
    <mergeCell ref="GUM177:GUP177"/>
    <mergeCell ref="GUQ177:GUT177"/>
    <mergeCell ref="GUU177:GUX177"/>
    <mergeCell ref="GUY177:GVB177"/>
    <mergeCell ref="HEI177:HEL177"/>
    <mergeCell ref="HEM177:HEP177"/>
    <mergeCell ref="HEQ177:HET177"/>
    <mergeCell ref="HEU177:HEX177"/>
    <mergeCell ref="HEY177:HFB177"/>
    <mergeCell ref="HDO177:HDR177"/>
    <mergeCell ref="HDS177:HDV177"/>
    <mergeCell ref="HDW177:HDZ177"/>
    <mergeCell ref="HEA177:HED177"/>
    <mergeCell ref="HEE177:HEH177"/>
    <mergeCell ref="HCU177:HCX177"/>
    <mergeCell ref="HCY177:HDB177"/>
    <mergeCell ref="HDC177:HDF177"/>
    <mergeCell ref="HDG177:HDJ177"/>
    <mergeCell ref="HDK177:HDN177"/>
    <mergeCell ref="HCA177:HCD177"/>
    <mergeCell ref="HCE177:HCH177"/>
    <mergeCell ref="HCI177:HCL177"/>
    <mergeCell ref="HCM177:HCP177"/>
    <mergeCell ref="HCQ177:HCT177"/>
    <mergeCell ref="HBG177:HBJ177"/>
    <mergeCell ref="HBK177:HBN177"/>
    <mergeCell ref="HBO177:HBR177"/>
    <mergeCell ref="HBS177:HBV177"/>
    <mergeCell ref="HBW177:HBZ177"/>
    <mergeCell ref="HAM177:HAP177"/>
    <mergeCell ref="HAQ177:HAT177"/>
    <mergeCell ref="HAU177:HAX177"/>
    <mergeCell ref="HAY177:HBB177"/>
    <mergeCell ref="HBC177:HBF177"/>
    <mergeCell ref="GZS177:GZV177"/>
    <mergeCell ref="GZW177:GZZ177"/>
    <mergeCell ref="HAA177:HAD177"/>
    <mergeCell ref="HAE177:HAH177"/>
    <mergeCell ref="HAI177:HAL177"/>
    <mergeCell ref="HJS177:HJV177"/>
    <mergeCell ref="HJW177:HJZ177"/>
    <mergeCell ref="HKA177:HKD177"/>
    <mergeCell ref="HKE177:HKH177"/>
    <mergeCell ref="HKI177:HKL177"/>
    <mergeCell ref="HIY177:HJB177"/>
    <mergeCell ref="HJC177:HJF177"/>
    <mergeCell ref="HJG177:HJJ177"/>
    <mergeCell ref="HJK177:HJN177"/>
    <mergeCell ref="HJO177:HJR177"/>
    <mergeCell ref="HIE177:HIH177"/>
    <mergeCell ref="HII177:HIL177"/>
    <mergeCell ref="HIM177:HIP177"/>
    <mergeCell ref="HIQ177:HIT177"/>
    <mergeCell ref="HIU177:HIX177"/>
    <mergeCell ref="HHK177:HHN177"/>
    <mergeCell ref="HHO177:HHR177"/>
    <mergeCell ref="HHS177:HHV177"/>
    <mergeCell ref="HHW177:HHZ177"/>
    <mergeCell ref="HIA177:HID177"/>
    <mergeCell ref="HGQ177:HGT177"/>
    <mergeCell ref="HGU177:HGX177"/>
    <mergeCell ref="HGY177:HHB177"/>
    <mergeCell ref="HHC177:HHF177"/>
    <mergeCell ref="HHG177:HHJ177"/>
    <mergeCell ref="HFW177:HFZ177"/>
    <mergeCell ref="HGA177:HGD177"/>
    <mergeCell ref="HGE177:HGH177"/>
    <mergeCell ref="HGI177:HGL177"/>
    <mergeCell ref="HGM177:HGP177"/>
    <mergeCell ref="HFC177:HFF177"/>
    <mergeCell ref="HFG177:HFJ177"/>
    <mergeCell ref="HFK177:HFN177"/>
    <mergeCell ref="HFO177:HFR177"/>
    <mergeCell ref="HFS177:HFV177"/>
    <mergeCell ref="HPC177:HPF177"/>
    <mergeCell ref="HPG177:HPJ177"/>
    <mergeCell ref="HPK177:HPN177"/>
    <mergeCell ref="HPO177:HPR177"/>
    <mergeCell ref="HPS177:HPV177"/>
    <mergeCell ref="HOI177:HOL177"/>
    <mergeCell ref="HOM177:HOP177"/>
    <mergeCell ref="HOQ177:HOT177"/>
    <mergeCell ref="HOU177:HOX177"/>
    <mergeCell ref="HOY177:HPB177"/>
    <mergeCell ref="HNO177:HNR177"/>
    <mergeCell ref="HNS177:HNV177"/>
    <mergeCell ref="HNW177:HNZ177"/>
    <mergeCell ref="HOA177:HOD177"/>
    <mergeCell ref="HOE177:HOH177"/>
    <mergeCell ref="HMU177:HMX177"/>
    <mergeCell ref="HMY177:HNB177"/>
    <mergeCell ref="HNC177:HNF177"/>
    <mergeCell ref="HNG177:HNJ177"/>
    <mergeCell ref="HNK177:HNN177"/>
    <mergeCell ref="HMA177:HMD177"/>
    <mergeCell ref="HME177:HMH177"/>
    <mergeCell ref="HMI177:HML177"/>
    <mergeCell ref="HMM177:HMP177"/>
    <mergeCell ref="HMQ177:HMT177"/>
    <mergeCell ref="HLG177:HLJ177"/>
    <mergeCell ref="HLK177:HLN177"/>
    <mergeCell ref="HLO177:HLR177"/>
    <mergeCell ref="HLS177:HLV177"/>
    <mergeCell ref="HLW177:HLZ177"/>
    <mergeCell ref="HKM177:HKP177"/>
    <mergeCell ref="HKQ177:HKT177"/>
    <mergeCell ref="HKU177:HKX177"/>
    <mergeCell ref="HKY177:HLB177"/>
    <mergeCell ref="HLC177:HLF177"/>
    <mergeCell ref="HUM177:HUP177"/>
    <mergeCell ref="HUQ177:HUT177"/>
    <mergeCell ref="HUU177:HUX177"/>
    <mergeCell ref="HUY177:HVB177"/>
    <mergeCell ref="HVC177:HVF177"/>
    <mergeCell ref="HTS177:HTV177"/>
    <mergeCell ref="HTW177:HTZ177"/>
    <mergeCell ref="HUA177:HUD177"/>
    <mergeCell ref="HUE177:HUH177"/>
    <mergeCell ref="HUI177:HUL177"/>
    <mergeCell ref="HSY177:HTB177"/>
    <mergeCell ref="HTC177:HTF177"/>
    <mergeCell ref="HTG177:HTJ177"/>
    <mergeCell ref="HTK177:HTN177"/>
    <mergeCell ref="HTO177:HTR177"/>
    <mergeCell ref="HSE177:HSH177"/>
    <mergeCell ref="HSI177:HSL177"/>
    <mergeCell ref="HSM177:HSP177"/>
    <mergeCell ref="HSQ177:HST177"/>
    <mergeCell ref="HSU177:HSX177"/>
    <mergeCell ref="HRK177:HRN177"/>
    <mergeCell ref="HRO177:HRR177"/>
    <mergeCell ref="HRS177:HRV177"/>
    <mergeCell ref="HRW177:HRZ177"/>
    <mergeCell ref="HSA177:HSD177"/>
    <mergeCell ref="HQQ177:HQT177"/>
    <mergeCell ref="HQU177:HQX177"/>
    <mergeCell ref="HQY177:HRB177"/>
    <mergeCell ref="HRC177:HRF177"/>
    <mergeCell ref="HRG177:HRJ177"/>
    <mergeCell ref="HPW177:HPZ177"/>
    <mergeCell ref="HQA177:HQD177"/>
    <mergeCell ref="HQE177:HQH177"/>
    <mergeCell ref="HQI177:HQL177"/>
    <mergeCell ref="HQM177:HQP177"/>
    <mergeCell ref="HZW177:HZZ177"/>
    <mergeCell ref="IAA177:IAD177"/>
    <mergeCell ref="IAE177:IAH177"/>
    <mergeCell ref="IAI177:IAL177"/>
    <mergeCell ref="IAM177:IAP177"/>
    <mergeCell ref="HZC177:HZF177"/>
    <mergeCell ref="HZG177:HZJ177"/>
    <mergeCell ref="HZK177:HZN177"/>
    <mergeCell ref="HZO177:HZR177"/>
    <mergeCell ref="HZS177:HZV177"/>
    <mergeCell ref="HYI177:HYL177"/>
    <mergeCell ref="HYM177:HYP177"/>
    <mergeCell ref="HYQ177:HYT177"/>
    <mergeCell ref="HYU177:HYX177"/>
    <mergeCell ref="HYY177:HZB177"/>
    <mergeCell ref="HXO177:HXR177"/>
    <mergeCell ref="HXS177:HXV177"/>
    <mergeCell ref="HXW177:HXZ177"/>
    <mergeCell ref="HYA177:HYD177"/>
    <mergeCell ref="HYE177:HYH177"/>
    <mergeCell ref="HWU177:HWX177"/>
    <mergeCell ref="HWY177:HXB177"/>
    <mergeCell ref="HXC177:HXF177"/>
    <mergeCell ref="HXG177:HXJ177"/>
    <mergeCell ref="HXK177:HXN177"/>
    <mergeCell ref="HWA177:HWD177"/>
    <mergeCell ref="HWE177:HWH177"/>
    <mergeCell ref="HWI177:HWL177"/>
    <mergeCell ref="HWM177:HWP177"/>
    <mergeCell ref="HWQ177:HWT177"/>
    <mergeCell ref="HVG177:HVJ177"/>
    <mergeCell ref="HVK177:HVN177"/>
    <mergeCell ref="HVO177:HVR177"/>
    <mergeCell ref="HVS177:HVV177"/>
    <mergeCell ref="HVW177:HVZ177"/>
    <mergeCell ref="IFG177:IFJ177"/>
    <mergeCell ref="IFK177:IFN177"/>
    <mergeCell ref="IFO177:IFR177"/>
    <mergeCell ref="IFS177:IFV177"/>
    <mergeCell ref="IFW177:IFZ177"/>
    <mergeCell ref="IEM177:IEP177"/>
    <mergeCell ref="IEQ177:IET177"/>
    <mergeCell ref="IEU177:IEX177"/>
    <mergeCell ref="IEY177:IFB177"/>
    <mergeCell ref="IFC177:IFF177"/>
    <mergeCell ref="IDS177:IDV177"/>
    <mergeCell ref="IDW177:IDZ177"/>
    <mergeCell ref="IEA177:IED177"/>
    <mergeCell ref="IEE177:IEH177"/>
    <mergeCell ref="IEI177:IEL177"/>
    <mergeCell ref="ICY177:IDB177"/>
    <mergeCell ref="IDC177:IDF177"/>
    <mergeCell ref="IDG177:IDJ177"/>
    <mergeCell ref="IDK177:IDN177"/>
    <mergeCell ref="IDO177:IDR177"/>
    <mergeCell ref="ICE177:ICH177"/>
    <mergeCell ref="ICI177:ICL177"/>
    <mergeCell ref="ICM177:ICP177"/>
    <mergeCell ref="ICQ177:ICT177"/>
    <mergeCell ref="ICU177:ICX177"/>
    <mergeCell ref="IBK177:IBN177"/>
    <mergeCell ref="IBO177:IBR177"/>
    <mergeCell ref="IBS177:IBV177"/>
    <mergeCell ref="IBW177:IBZ177"/>
    <mergeCell ref="ICA177:ICD177"/>
    <mergeCell ref="IAQ177:IAT177"/>
    <mergeCell ref="IAU177:IAX177"/>
    <mergeCell ref="IAY177:IBB177"/>
    <mergeCell ref="IBC177:IBF177"/>
    <mergeCell ref="IBG177:IBJ177"/>
    <mergeCell ref="IKQ177:IKT177"/>
    <mergeCell ref="IKU177:IKX177"/>
    <mergeCell ref="IKY177:ILB177"/>
    <mergeCell ref="ILC177:ILF177"/>
    <mergeCell ref="ILG177:ILJ177"/>
    <mergeCell ref="IJW177:IJZ177"/>
    <mergeCell ref="IKA177:IKD177"/>
    <mergeCell ref="IKE177:IKH177"/>
    <mergeCell ref="IKI177:IKL177"/>
    <mergeCell ref="IKM177:IKP177"/>
    <mergeCell ref="IJC177:IJF177"/>
    <mergeCell ref="IJG177:IJJ177"/>
    <mergeCell ref="IJK177:IJN177"/>
    <mergeCell ref="IJO177:IJR177"/>
    <mergeCell ref="IJS177:IJV177"/>
    <mergeCell ref="III177:IIL177"/>
    <mergeCell ref="IIM177:IIP177"/>
    <mergeCell ref="IIQ177:IIT177"/>
    <mergeCell ref="IIU177:IIX177"/>
    <mergeCell ref="IIY177:IJB177"/>
    <mergeCell ref="IHO177:IHR177"/>
    <mergeCell ref="IHS177:IHV177"/>
    <mergeCell ref="IHW177:IHZ177"/>
    <mergeCell ref="IIA177:IID177"/>
    <mergeCell ref="IIE177:IIH177"/>
    <mergeCell ref="IGU177:IGX177"/>
    <mergeCell ref="IGY177:IHB177"/>
    <mergeCell ref="IHC177:IHF177"/>
    <mergeCell ref="IHG177:IHJ177"/>
    <mergeCell ref="IHK177:IHN177"/>
    <mergeCell ref="IGA177:IGD177"/>
    <mergeCell ref="IGE177:IGH177"/>
    <mergeCell ref="IGI177:IGL177"/>
    <mergeCell ref="IGM177:IGP177"/>
    <mergeCell ref="IGQ177:IGT177"/>
    <mergeCell ref="IQA177:IQD177"/>
    <mergeCell ref="IQE177:IQH177"/>
    <mergeCell ref="IQI177:IQL177"/>
    <mergeCell ref="IQM177:IQP177"/>
    <mergeCell ref="IQQ177:IQT177"/>
    <mergeCell ref="IPG177:IPJ177"/>
    <mergeCell ref="IPK177:IPN177"/>
    <mergeCell ref="IPO177:IPR177"/>
    <mergeCell ref="IPS177:IPV177"/>
    <mergeCell ref="IPW177:IPZ177"/>
    <mergeCell ref="IOM177:IOP177"/>
    <mergeCell ref="IOQ177:IOT177"/>
    <mergeCell ref="IOU177:IOX177"/>
    <mergeCell ref="IOY177:IPB177"/>
    <mergeCell ref="IPC177:IPF177"/>
    <mergeCell ref="INS177:INV177"/>
    <mergeCell ref="INW177:INZ177"/>
    <mergeCell ref="IOA177:IOD177"/>
    <mergeCell ref="IOE177:IOH177"/>
    <mergeCell ref="IOI177:IOL177"/>
    <mergeCell ref="IMY177:INB177"/>
    <mergeCell ref="INC177:INF177"/>
    <mergeCell ref="ING177:INJ177"/>
    <mergeCell ref="INK177:INN177"/>
    <mergeCell ref="INO177:INR177"/>
    <mergeCell ref="IME177:IMH177"/>
    <mergeCell ref="IMI177:IML177"/>
    <mergeCell ref="IMM177:IMP177"/>
    <mergeCell ref="IMQ177:IMT177"/>
    <mergeCell ref="IMU177:IMX177"/>
    <mergeCell ref="ILK177:ILN177"/>
    <mergeCell ref="ILO177:ILR177"/>
    <mergeCell ref="ILS177:ILV177"/>
    <mergeCell ref="ILW177:ILZ177"/>
    <mergeCell ref="IMA177:IMD177"/>
    <mergeCell ref="IVK177:IVN177"/>
    <mergeCell ref="IVO177:IVR177"/>
    <mergeCell ref="IVS177:IVV177"/>
    <mergeCell ref="IVW177:IVZ177"/>
    <mergeCell ref="IWA177:IWD177"/>
    <mergeCell ref="IUQ177:IUT177"/>
    <mergeCell ref="IUU177:IUX177"/>
    <mergeCell ref="IUY177:IVB177"/>
    <mergeCell ref="IVC177:IVF177"/>
    <mergeCell ref="IVG177:IVJ177"/>
    <mergeCell ref="ITW177:ITZ177"/>
    <mergeCell ref="IUA177:IUD177"/>
    <mergeCell ref="IUE177:IUH177"/>
    <mergeCell ref="IUI177:IUL177"/>
    <mergeCell ref="IUM177:IUP177"/>
    <mergeCell ref="ITC177:ITF177"/>
    <mergeCell ref="ITG177:ITJ177"/>
    <mergeCell ref="ITK177:ITN177"/>
    <mergeCell ref="ITO177:ITR177"/>
    <mergeCell ref="ITS177:ITV177"/>
    <mergeCell ref="ISI177:ISL177"/>
    <mergeCell ref="ISM177:ISP177"/>
    <mergeCell ref="ISQ177:IST177"/>
    <mergeCell ref="ISU177:ISX177"/>
    <mergeCell ref="ISY177:ITB177"/>
    <mergeCell ref="IRO177:IRR177"/>
    <mergeCell ref="IRS177:IRV177"/>
    <mergeCell ref="IRW177:IRZ177"/>
    <mergeCell ref="ISA177:ISD177"/>
    <mergeCell ref="ISE177:ISH177"/>
    <mergeCell ref="IQU177:IQX177"/>
    <mergeCell ref="IQY177:IRB177"/>
    <mergeCell ref="IRC177:IRF177"/>
    <mergeCell ref="IRG177:IRJ177"/>
    <mergeCell ref="IRK177:IRN177"/>
    <mergeCell ref="JAU177:JAX177"/>
    <mergeCell ref="JAY177:JBB177"/>
    <mergeCell ref="JBC177:JBF177"/>
    <mergeCell ref="JBG177:JBJ177"/>
    <mergeCell ref="JBK177:JBN177"/>
    <mergeCell ref="JAA177:JAD177"/>
    <mergeCell ref="JAE177:JAH177"/>
    <mergeCell ref="JAI177:JAL177"/>
    <mergeCell ref="JAM177:JAP177"/>
    <mergeCell ref="JAQ177:JAT177"/>
    <mergeCell ref="IZG177:IZJ177"/>
    <mergeCell ref="IZK177:IZN177"/>
    <mergeCell ref="IZO177:IZR177"/>
    <mergeCell ref="IZS177:IZV177"/>
    <mergeCell ref="IZW177:IZZ177"/>
    <mergeCell ref="IYM177:IYP177"/>
    <mergeCell ref="IYQ177:IYT177"/>
    <mergeCell ref="IYU177:IYX177"/>
    <mergeCell ref="IYY177:IZB177"/>
    <mergeCell ref="IZC177:IZF177"/>
    <mergeCell ref="IXS177:IXV177"/>
    <mergeCell ref="IXW177:IXZ177"/>
    <mergeCell ref="IYA177:IYD177"/>
    <mergeCell ref="IYE177:IYH177"/>
    <mergeCell ref="IYI177:IYL177"/>
    <mergeCell ref="IWY177:IXB177"/>
    <mergeCell ref="IXC177:IXF177"/>
    <mergeCell ref="IXG177:IXJ177"/>
    <mergeCell ref="IXK177:IXN177"/>
    <mergeCell ref="IXO177:IXR177"/>
    <mergeCell ref="IWE177:IWH177"/>
    <mergeCell ref="IWI177:IWL177"/>
    <mergeCell ref="IWM177:IWP177"/>
    <mergeCell ref="IWQ177:IWT177"/>
    <mergeCell ref="IWU177:IWX177"/>
    <mergeCell ref="JGE177:JGH177"/>
    <mergeCell ref="JGI177:JGL177"/>
    <mergeCell ref="JGM177:JGP177"/>
    <mergeCell ref="JGQ177:JGT177"/>
    <mergeCell ref="JGU177:JGX177"/>
    <mergeCell ref="JFK177:JFN177"/>
    <mergeCell ref="JFO177:JFR177"/>
    <mergeCell ref="JFS177:JFV177"/>
    <mergeCell ref="JFW177:JFZ177"/>
    <mergeCell ref="JGA177:JGD177"/>
    <mergeCell ref="JEQ177:JET177"/>
    <mergeCell ref="JEU177:JEX177"/>
    <mergeCell ref="JEY177:JFB177"/>
    <mergeCell ref="JFC177:JFF177"/>
    <mergeCell ref="JFG177:JFJ177"/>
    <mergeCell ref="JDW177:JDZ177"/>
    <mergeCell ref="JEA177:JED177"/>
    <mergeCell ref="JEE177:JEH177"/>
    <mergeCell ref="JEI177:JEL177"/>
    <mergeCell ref="JEM177:JEP177"/>
    <mergeCell ref="JDC177:JDF177"/>
    <mergeCell ref="JDG177:JDJ177"/>
    <mergeCell ref="JDK177:JDN177"/>
    <mergeCell ref="JDO177:JDR177"/>
    <mergeCell ref="JDS177:JDV177"/>
    <mergeCell ref="JCI177:JCL177"/>
    <mergeCell ref="JCM177:JCP177"/>
    <mergeCell ref="JCQ177:JCT177"/>
    <mergeCell ref="JCU177:JCX177"/>
    <mergeCell ref="JCY177:JDB177"/>
    <mergeCell ref="JBO177:JBR177"/>
    <mergeCell ref="JBS177:JBV177"/>
    <mergeCell ref="JBW177:JBZ177"/>
    <mergeCell ref="JCA177:JCD177"/>
    <mergeCell ref="JCE177:JCH177"/>
    <mergeCell ref="JLO177:JLR177"/>
    <mergeCell ref="JLS177:JLV177"/>
    <mergeCell ref="JLW177:JLZ177"/>
    <mergeCell ref="JMA177:JMD177"/>
    <mergeCell ref="JME177:JMH177"/>
    <mergeCell ref="JKU177:JKX177"/>
    <mergeCell ref="JKY177:JLB177"/>
    <mergeCell ref="JLC177:JLF177"/>
    <mergeCell ref="JLG177:JLJ177"/>
    <mergeCell ref="JLK177:JLN177"/>
    <mergeCell ref="JKA177:JKD177"/>
    <mergeCell ref="JKE177:JKH177"/>
    <mergeCell ref="JKI177:JKL177"/>
    <mergeCell ref="JKM177:JKP177"/>
    <mergeCell ref="JKQ177:JKT177"/>
    <mergeCell ref="JJG177:JJJ177"/>
    <mergeCell ref="JJK177:JJN177"/>
    <mergeCell ref="JJO177:JJR177"/>
    <mergeCell ref="JJS177:JJV177"/>
    <mergeCell ref="JJW177:JJZ177"/>
    <mergeCell ref="JIM177:JIP177"/>
    <mergeCell ref="JIQ177:JIT177"/>
    <mergeCell ref="JIU177:JIX177"/>
    <mergeCell ref="JIY177:JJB177"/>
    <mergeCell ref="JJC177:JJF177"/>
    <mergeCell ref="JHS177:JHV177"/>
    <mergeCell ref="JHW177:JHZ177"/>
    <mergeCell ref="JIA177:JID177"/>
    <mergeCell ref="JIE177:JIH177"/>
    <mergeCell ref="JII177:JIL177"/>
    <mergeCell ref="JGY177:JHB177"/>
    <mergeCell ref="JHC177:JHF177"/>
    <mergeCell ref="JHG177:JHJ177"/>
    <mergeCell ref="JHK177:JHN177"/>
    <mergeCell ref="JHO177:JHR177"/>
    <mergeCell ref="JQY177:JRB177"/>
    <mergeCell ref="JRC177:JRF177"/>
    <mergeCell ref="JRG177:JRJ177"/>
    <mergeCell ref="JRK177:JRN177"/>
    <mergeCell ref="JRO177:JRR177"/>
    <mergeCell ref="JQE177:JQH177"/>
    <mergeCell ref="JQI177:JQL177"/>
    <mergeCell ref="JQM177:JQP177"/>
    <mergeCell ref="JQQ177:JQT177"/>
    <mergeCell ref="JQU177:JQX177"/>
    <mergeCell ref="JPK177:JPN177"/>
    <mergeCell ref="JPO177:JPR177"/>
    <mergeCell ref="JPS177:JPV177"/>
    <mergeCell ref="JPW177:JPZ177"/>
    <mergeCell ref="JQA177:JQD177"/>
    <mergeCell ref="JOQ177:JOT177"/>
    <mergeCell ref="JOU177:JOX177"/>
    <mergeCell ref="JOY177:JPB177"/>
    <mergeCell ref="JPC177:JPF177"/>
    <mergeCell ref="JPG177:JPJ177"/>
    <mergeCell ref="JNW177:JNZ177"/>
    <mergeCell ref="JOA177:JOD177"/>
    <mergeCell ref="JOE177:JOH177"/>
    <mergeCell ref="JOI177:JOL177"/>
    <mergeCell ref="JOM177:JOP177"/>
    <mergeCell ref="JNC177:JNF177"/>
    <mergeCell ref="JNG177:JNJ177"/>
    <mergeCell ref="JNK177:JNN177"/>
    <mergeCell ref="JNO177:JNR177"/>
    <mergeCell ref="JNS177:JNV177"/>
    <mergeCell ref="JMI177:JML177"/>
    <mergeCell ref="JMM177:JMP177"/>
    <mergeCell ref="JMQ177:JMT177"/>
    <mergeCell ref="JMU177:JMX177"/>
    <mergeCell ref="JMY177:JNB177"/>
    <mergeCell ref="JWI177:JWL177"/>
    <mergeCell ref="JWM177:JWP177"/>
    <mergeCell ref="JWQ177:JWT177"/>
    <mergeCell ref="JWU177:JWX177"/>
    <mergeCell ref="JWY177:JXB177"/>
    <mergeCell ref="JVO177:JVR177"/>
    <mergeCell ref="JVS177:JVV177"/>
    <mergeCell ref="JVW177:JVZ177"/>
    <mergeCell ref="JWA177:JWD177"/>
    <mergeCell ref="JWE177:JWH177"/>
    <mergeCell ref="JUU177:JUX177"/>
    <mergeCell ref="JUY177:JVB177"/>
    <mergeCell ref="JVC177:JVF177"/>
    <mergeCell ref="JVG177:JVJ177"/>
    <mergeCell ref="JVK177:JVN177"/>
    <mergeCell ref="JUA177:JUD177"/>
    <mergeCell ref="JUE177:JUH177"/>
    <mergeCell ref="JUI177:JUL177"/>
    <mergeCell ref="JUM177:JUP177"/>
    <mergeCell ref="JUQ177:JUT177"/>
    <mergeCell ref="JTG177:JTJ177"/>
    <mergeCell ref="JTK177:JTN177"/>
    <mergeCell ref="JTO177:JTR177"/>
    <mergeCell ref="JTS177:JTV177"/>
    <mergeCell ref="JTW177:JTZ177"/>
    <mergeCell ref="JSM177:JSP177"/>
    <mergeCell ref="JSQ177:JST177"/>
    <mergeCell ref="JSU177:JSX177"/>
    <mergeCell ref="JSY177:JTB177"/>
    <mergeCell ref="JTC177:JTF177"/>
    <mergeCell ref="JRS177:JRV177"/>
    <mergeCell ref="JRW177:JRZ177"/>
    <mergeCell ref="JSA177:JSD177"/>
    <mergeCell ref="JSE177:JSH177"/>
    <mergeCell ref="JSI177:JSL177"/>
    <mergeCell ref="KBS177:KBV177"/>
    <mergeCell ref="KBW177:KBZ177"/>
    <mergeCell ref="KCA177:KCD177"/>
    <mergeCell ref="KCE177:KCH177"/>
    <mergeCell ref="KCI177:KCL177"/>
    <mergeCell ref="KAY177:KBB177"/>
    <mergeCell ref="KBC177:KBF177"/>
    <mergeCell ref="KBG177:KBJ177"/>
    <mergeCell ref="KBK177:KBN177"/>
    <mergeCell ref="KBO177:KBR177"/>
    <mergeCell ref="KAE177:KAH177"/>
    <mergeCell ref="KAI177:KAL177"/>
    <mergeCell ref="KAM177:KAP177"/>
    <mergeCell ref="KAQ177:KAT177"/>
    <mergeCell ref="KAU177:KAX177"/>
    <mergeCell ref="JZK177:JZN177"/>
    <mergeCell ref="JZO177:JZR177"/>
    <mergeCell ref="JZS177:JZV177"/>
    <mergeCell ref="JZW177:JZZ177"/>
    <mergeCell ref="KAA177:KAD177"/>
    <mergeCell ref="JYQ177:JYT177"/>
    <mergeCell ref="JYU177:JYX177"/>
    <mergeCell ref="JYY177:JZB177"/>
    <mergeCell ref="JZC177:JZF177"/>
    <mergeCell ref="JZG177:JZJ177"/>
    <mergeCell ref="JXW177:JXZ177"/>
    <mergeCell ref="JYA177:JYD177"/>
    <mergeCell ref="JYE177:JYH177"/>
    <mergeCell ref="JYI177:JYL177"/>
    <mergeCell ref="JYM177:JYP177"/>
    <mergeCell ref="JXC177:JXF177"/>
    <mergeCell ref="JXG177:JXJ177"/>
    <mergeCell ref="JXK177:JXN177"/>
    <mergeCell ref="JXO177:JXR177"/>
    <mergeCell ref="JXS177:JXV177"/>
    <mergeCell ref="KHC177:KHF177"/>
    <mergeCell ref="KHG177:KHJ177"/>
    <mergeCell ref="KHK177:KHN177"/>
    <mergeCell ref="KHO177:KHR177"/>
    <mergeCell ref="KHS177:KHV177"/>
    <mergeCell ref="KGI177:KGL177"/>
    <mergeCell ref="KGM177:KGP177"/>
    <mergeCell ref="KGQ177:KGT177"/>
    <mergeCell ref="KGU177:KGX177"/>
    <mergeCell ref="KGY177:KHB177"/>
    <mergeCell ref="KFO177:KFR177"/>
    <mergeCell ref="KFS177:KFV177"/>
    <mergeCell ref="KFW177:KFZ177"/>
    <mergeCell ref="KGA177:KGD177"/>
    <mergeCell ref="KGE177:KGH177"/>
    <mergeCell ref="KEU177:KEX177"/>
    <mergeCell ref="KEY177:KFB177"/>
    <mergeCell ref="KFC177:KFF177"/>
    <mergeCell ref="KFG177:KFJ177"/>
    <mergeCell ref="KFK177:KFN177"/>
    <mergeCell ref="KEA177:KED177"/>
    <mergeCell ref="KEE177:KEH177"/>
    <mergeCell ref="KEI177:KEL177"/>
    <mergeCell ref="KEM177:KEP177"/>
    <mergeCell ref="KEQ177:KET177"/>
    <mergeCell ref="KDG177:KDJ177"/>
    <mergeCell ref="KDK177:KDN177"/>
    <mergeCell ref="KDO177:KDR177"/>
    <mergeCell ref="KDS177:KDV177"/>
    <mergeCell ref="KDW177:KDZ177"/>
    <mergeCell ref="KCM177:KCP177"/>
    <mergeCell ref="KCQ177:KCT177"/>
    <mergeCell ref="KCU177:KCX177"/>
    <mergeCell ref="KCY177:KDB177"/>
    <mergeCell ref="KDC177:KDF177"/>
    <mergeCell ref="KMM177:KMP177"/>
    <mergeCell ref="KMQ177:KMT177"/>
    <mergeCell ref="KMU177:KMX177"/>
    <mergeCell ref="KMY177:KNB177"/>
    <mergeCell ref="KNC177:KNF177"/>
    <mergeCell ref="KLS177:KLV177"/>
    <mergeCell ref="KLW177:KLZ177"/>
    <mergeCell ref="KMA177:KMD177"/>
    <mergeCell ref="KME177:KMH177"/>
    <mergeCell ref="KMI177:KML177"/>
    <mergeCell ref="KKY177:KLB177"/>
    <mergeCell ref="KLC177:KLF177"/>
    <mergeCell ref="KLG177:KLJ177"/>
    <mergeCell ref="KLK177:KLN177"/>
    <mergeCell ref="KLO177:KLR177"/>
    <mergeCell ref="KKE177:KKH177"/>
    <mergeCell ref="KKI177:KKL177"/>
    <mergeCell ref="KKM177:KKP177"/>
    <mergeCell ref="KKQ177:KKT177"/>
    <mergeCell ref="KKU177:KKX177"/>
    <mergeCell ref="KJK177:KJN177"/>
    <mergeCell ref="KJO177:KJR177"/>
    <mergeCell ref="KJS177:KJV177"/>
    <mergeCell ref="KJW177:KJZ177"/>
    <mergeCell ref="KKA177:KKD177"/>
    <mergeCell ref="KIQ177:KIT177"/>
    <mergeCell ref="KIU177:KIX177"/>
    <mergeCell ref="KIY177:KJB177"/>
    <mergeCell ref="KJC177:KJF177"/>
    <mergeCell ref="KJG177:KJJ177"/>
    <mergeCell ref="KHW177:KHZ177"/>
    <mergeCell ref="KIA177:KID177"/>
    <mergeCell ref="KIE177:KIH177"/>
    <mergeCell ref="KII177:KIL177"/>
    <mergeCell ref="KIM177:KIP177"/>
    <mergeCell ref="KRW177:KRZ177"/>
    <mergeCell ref="KSA177:KSD177"/>
    <mergeCell ref="KSE177:KSH177"/>
    <mergeCell ref="KSI177:KSL177"/>
    <mergeCell ref="KSM177:KSP177"/>
    <mergeCell ref="KRC177:KRF177"/>
    <mergeCell ref="KRG177:KRJ177"/>
    <mergeCell ref="KRK177:KRN177"/>
    <mergeCell ref="KRO177:KRR177"/>
    <mergeCell ref="KRS177:KRV177"/>
    <mergeCell ref="KQI177:KQL177"/>
    <mergeCell ref="KQM177:KQP177"/>
    <mergeCell ref="KQQ177:KQT177"/>
    <mergeCell ref="KQU177:KQX177"/>
    <mergeCell ref="KQY177:KRB177"/>
    <mergeCell ref="KPO177:KPR177"/>
    <mergeCell ref="KPS177:KPV177"/>
    <mergeCell ref="KPW177:KPZ177"/>
    <mergeCell ref="KQA177:KQD177"/>
    <mergeCell ref="KQE177:KQH177"/>
    <mergeCell ref="KOU177:KOX177"/>
    <mergeCell ref="KOY177:KPB177"/>
    <mergeCell ref="KPC177:KPF177"/>
    <mergeCell ref="KPG177:KPJ177"/>
    <mergeCell ref="KPK177:KPN177"/>
    <mergeCell ref="KOA177:KOD177"/>
    <mergeCell ref="KOE177:KOH177"/>
    <mergeCell ref="KOI177:KOL177"/>
    <mergeCell ref="KOM177:KOP177"/>
    <mergeCell ref="KOQ177:KOT177"/>
    <mergeCell ref="KNG177:KNJ177"/>
    <mergeCell ref="KNK177:KNN177"/>
    <mergeCell ref="KNO177:KNR177"/>
    <mergeCell ref="KNS177:KNV177"/>
    <mergeCell ref="KNW177:KNZ177"/>
    <mergeCell ref="KXG177:KXJ177"/>
    <mergeCell ref="KXK177:KXN177"/>
    <mergeCell ref="KXO177:KXR177"/>
    <mergeCell ref="KXS177:KXV177"/>
    <mergeCell ref="KXW177:KXZ177"/>
    <mergeCell ref="KWM177:KWP177"/>
    <mergeCell ref="KWQ177:KWT177"/>
    <mergeCell ref="KWU177:KWX177"/>
    <mergeCell ref="KWY177:KXB177"/>
    <mergeCell ref="KXC177:KXF177"/>
    <mergeCell ref="KVS177:KVV177"/>
    <mergeCell ref="KVW177:KVZ177"/>
    <mergeCell ref="KWA177:KWD177"/>
    <mergeCell ref="KWE177:KWH177"/>
    <mergeCell ref="KWI177:KWL177"/>
    <mergeCell ref="KUY177:KVB177"/>
    <mergeCell ref="KVC177:KVF177"/>
    <mergeCell ref="KVG177:KVJ177"/>
    <mergeCell ref="KVK177:KVN177"/>
    <mergeCell ref="KVO177:KVR177"/>
    <mergeCell ref="KUE177:KUH177"/>
    <mergeCell ref="KUI177:KUL177"/>
    <mergeCell ref="KUM177:KUP177"/>
    <mergeCell ref="KUQ177:KUT177"/>
    <mergeCell ref="KUU177:KUX177"/>
    <mergeCell ref="KTK177:KTN177"/>
    <mergeCell ref="KTO177:KTR177"/>
    <mergeCell ref="KTS177:KTV177"/>
    <mergeCell ref="KTW177:KTZ177"/>
    <mergeCell ref="KUA177:KUD177"/>
    <mergeCell ref="KSQ177:KST177"/>
    <mergeCell ref="KSU177:KSX177"/>
    <mergeCell ref="KSY177:KTB177"/>
    <mergeCell ref="KTC177:KTF177"/>
    <mergeCell ref="KTG177:KTJ177"/>
    <mergeCell ref="LCQ177:LCT177"/>
    <mergeCell ref="LCU177:LCX177"/>
    <mergeCell ref="LCY177:LDB177"/>
    <mergeCell ref="LDC177:LDF177"/>
    <mergeCell ref="LDG177:LDJ177"/>
    <mergeCell ref="LBW177:LBZ177"/>
    <mergeCell ref="LCA177:LCD177"/>
    <mergeCell ref="LCE177:LCH177"/>
    <mergeCell ref="LCI177:LCL177"/>
    <mergeCell ref="LCM177:LCP177"/>
    <mergeCell ref="LBC177:LBF177"/>
    <mergeCell ref="LBG177:LBJ177"/>
    <mergeCell ref="LBK177:LBN177"/>
    <mergeCell ref="LBO177:LBR177"/>
    <mergeCell ref="LBS177:LBV177"/>
    <mergeCell ref="LAI177:LAL177"/>
    <mergeCell ref="LAM177:LAP177"/>
    <mergeCell ref="LAQ177:LAT177"/>
    <mergeCell ref="LAU177:LAX177"/>
    <mergeCell ref="LAY177:LBB177"/>
    <mergeCell ref="KZO177:KZR177"/>
    <mergeCell ref="KZS177:KZV177"/>
    <mergeCell ref="KZW177:KZZ177"/>
    <mergeCell ref="LAA177:LAD177"/>
    <mergeCell ref="LAE177:LAH177"/>
    <mergeCell ref="KYU177:KYX177"/>
    <mergeCell ref="KYY177:KZB177"/>
    <mergeCell ref="KZC177:KZF177"/>
    <mergeCell ref="KZG177:KZJ177"/>
    <mergeCell ref="KZK177:KZN177"/>
    <mergeCell ref="KYA177:KYD177"/>
    <mergeCell ref="KYE177:KYH177"/>
    <mergeCell ref="KYI177:KYL177"/>
    <mergeCell ref="KYM177:KYP177"/>
    <mergeCell ref="KYQ177:KYT177"/>
    <mergeCell ref="LIA177:LID177"/>
    <mergeCell ref="LIE177:LIH177"/>
    <mergeCell ref="LII177:LIL177"/>
    <mergeCell ref="LIM177:LIP177"/>
    <mergeCell ref="LIQ177:LIT177"/>
    <mergeCell ref="LHG177:LHJ177"/>
    <mergeCell ref="LHK177:LHN177"/>
    <mergeCell ref="LHO177:LHR177"/>
    <mergeCell ref="LHS177:LHV177"/>
    <mergeCell ref="LHW177:LHZ177"/>
    <mergeCell ref="LGM177:LGP177"/>
    <mergeCell ref="LGQ177:LGT177"/>
    <mergeCell ref="LGU177:LGX177"/>
    <mergeCell ref="LGY177:LHB177"/>
    <mergeCell ref="LHC177:LHF177"/>
    <mergeCell ref="LFS177:LFV177"/>
    <mergeCell ref="LFW177:LFZ177"/>
    <mergeCell ref="LGA177:LGD177"/>
    <mergeCell ref="LGE177:LGH177"/>
    <mergeCell ref="LGI177:LGL177"/>
    <mergeCell ref="LEY177:LFB177"/>
    <mergeCell ref="LFC177:LFF177"/>
    <mergeCell ref="LFG177:LFJ177"/>
    <mergeCell ref="LFK177:LFN177"/>
    <mergeCell ref="LFO177:LFR177"/>
    <mergeCell ref="LEE177:LEH177"/>
    <mergeCell ref="LEI177:LEL177"/>
    <mergeCell ref="LEM177:LEP177"/>
    <mergeCell ref="LEQ177:LET177"/>
    <mergeCell ref="LEU177:LEX177"/>
    <mergeCell ref="LDK177:LDN177"/>
    <mergeCell ref="LDO177:LDR177"/>
    <mergeCell ref="LDS177:LDV177"/>
    <mergeCell ref="LDW177:LDZ177"/>
    <mergeCell ref="LEA177:LED177"/>
    <mergeCell ref="LNK177:LNN177"/>
    <mergeCell ref="LNO177:LNR177"/>
    <mergeCell ref="LNS177:LNV177"/>
    <mergeCell ref="LNW177:LNZ177"/>
    <mergeCell ref="LOA177:LOD177"/>
    <mergeCell ref="LMQ177:LMT177"/>
    <mergeCell ref="LMU177:LMX177"/>
    <mergeCell ref="LMY177:LNB177"/>
    <mergeCell ref="LNC177:LNF177"/>
    <mergeCell ref="LNG177:LNJ177"/>
    <mergeCell ref="LLW177:LLZ177"/>
    <mergeCell ref="LMA177:LMD177"/>
    <mergeCell ref="LME177:LMH177"/>
    <mergeCell ref="LMI177:LML177"/>
    <mergeCell ref="LMM177:LMP177"/>
    <mergeCell ref="LLC177:LLF177"/>
    <mergeCell ref="LLG177:LLJ177"/>
    <mergeCell ref="LLK177:LLN177"/>
    <mergeCell ref="LLO177:LLR177"/>
    <mergeCell ref="LLS177:LLV177"/>
    <mergeCell ref="LKI177:LKL177"/>
    <mergeCell ref="LKM177:LKP177"/>
    <mergeCell ref="LKQ177:LKT177"/>
    <mergeCell ref="LKU177:LKX177"/>
    <mergeCell ref="LKY177:LLB177"/>
    <mergeCell ref="LJO177:LJR177"/>
    <mergeCell ref="LJS177:LJV177"/>
    <mergeCell ref="LJW177:LJZ177"/>
    <mergeCell ref="LKA177:LKD177"/>
    <mergeCell ref="LKE177:LKH177"/>
    <mergeCell ref="LIU177:LIX177"/>
    <mergeCell ref="LIY177:LJB177"/>
    <mergeCell ref="LJC177:LJF177"/>
    <mergeCell ref="LJG177:LJJ177"/>
    <mergeCell ref="LJK177:LJN177"/>
    <mergeCell ref="LSU177:LSX177"/>
    <mergeCell ref="LSY177:LTB177"/>
    <mergeCell ref="LTC177:LTF177"/>
    <mergeCell ref="LTG177:LTJ177"/>
    <mergeCell ref="LTK177:LTN177"/>
    <mergeCell ref="LSA177:LSD177"/>
    <mergeCell ref="LSE177:LSH177"/>
    <mergeCell ref="LSI177:LSL177"/>
    <mergeCell ref="LSM177:LSP177"/>
    <mergeCell ref="LSQ177:LST177"/>
    <mergeCell ref="LRG177:LRJ177"/>
    <mergeCell ref="LRK177:LRN177"/>
    <mergeCell ref="LRO177:LRR177"/>
    <mergeCell ref="LRS177:LRV177"/>
    <mergeCell ref="LRW177:LRZ177"/>
    <mergeCell ref="LQM177:LQP177"/>
    <mergeCell ref="LQQ177:LQT177"/>
    <mergeCell ref="LQU177:LQX177"/>
    <mergeCell ref="LQY177:LRB177"/>
    <mergeCell ref="LRC177:LRF177"/>
    <mergeCell ref="LPS177:LPV177"/>
    <mergeCell ref="LPW177:LPZ177"/>
    <mergeCell ref="LQA177:LQD177"/>
    <mergeCell ref="LQE177:LQH177"/>
    <mergeCell ref="LQI177:LQL177"/>
    <mergeCell ref="LOY177:LPB177"/>
    <mergeCell ref="LPC177:LPF177"/>
    <mergeCell ref="LPG177:LPJ177"/>
    <mergeCell ref="LPK177:LPN177"/>
    <mergeCell ref="LPO177:LPR177"/>
    <mergeCell ref="LOE177:LOH177"/>
    <mergeCell ref="LOI177:LOL177"/>
    <mergeCell ref="LOM177:LOP177"/>
    <mergeCell ref="LOQ177:LOT177"/>
    <mergeCell ref="LOU177:LOX177"/>
    <mergeCell ref="LYE177:LYH177"/>
    <mergeCell ref="LYI177:LYL177"/>
    <mergeCell ref="LYM177:LYP177"/>
    <mergeCell ref="LYQ177:LYT177"/>
    <mergeCell ref="LYU177:LYX177"/>
    <mergeCell ref="LXK177:LXN177"/>
    <mergeCell ref="LXO177:LXR177"/>
    <mergeCell ref="LXS177:LXV177"/>
    <mergeCell ref="LXW177:LXZ177"/>
    <mergeCell ref="LYA177:LYD177"/>
    <mergeCell ref="LWQ177:LWT177"/>
    <mergeCell ref="LWU177:LWX177"/>
    <mergeCell ref="LWY177:LXB177"/>
    <mergeCell ref="LXC177:LXF177"/>
    <mergeCell ref="LXG177:LXJ177"/>
    <mergeCell ref="LVW177:LVZ177"/>
    <mergeCell ref="LWA177:LWD177"/>
    <mergeCell ref="LWE177:LWH177"/>
    <mergeCell ref="LWI177:LWL177"/>
    <mergeCell ref="LWM177:LWP177"/>
    <mergeCell ref="LVC177:LVF177"/>
    <mergeCell ref="LVG177:LVJ177"/>
    <mergeCell ref="LVK177:LVN177"/>
    <mergeCell ref="LVO177:LVR177"/>
    <mergeCell ref="LVS177:LVV177"/>
    <mergeCell ref="LUI177:LUL177"/>
    <mergeCell ref="LUM177:LUP177"/>
    <mergeCell ref="LUQ177:LUT177"/>
    <mergeCell ref="LUU177:LUX177"/>
    <mergeCell ref="LUY177:LVB177"/>
    <mergeCell ref="LTO177:LTR177"/>
    <mergeCell ref="LTS177:LTV177"/>
    <mergeCell ref="LTW177:LTZ177"/>
    <mergeCell ref="LUA177:LUD177"/>
    <mergeCell ref="LUE177:LUH177"/>
    <mergeCell ref="MDO177:MDR177"/>
    <mergeCell ref="MDS177:MDV177"/>
    <mergeCell ref="MDW177:MDZ177"/>
    <mergeCell ref="MEA177:MED177"/>
    <mergeCell ref="MEE177:MEH177"/>
    <mergeCell ref="MCU177:MCX177"/>
    <mergeCell ref="MCY177:MDB177"/>
    <mergeCell ref="MDC177:MDF177"/>
    <mergeCell ref="MDG177:MDJ177"/>
    <mergeCell ref="MDK177:MDN177"/>
    <mergeCell ref="MCA177:MCD177"/>
    <mergeCell ref="MCE177:MCH177"/>
    <mergeCell ref="MCI177:MCL177"/>
    <mergeCell ref="MCM177:MCP177"/>
    <mergeCell ref="MCQ177:MCT177"/>
    <mergeCell ref="MBG177:MBJ177"/>
    <mergeCell ref="MBK177:MBN177"/>
    <mergeCell ref="MBO177:MBR177"/>
    <mergeCell ref="MBS177:MBV177"/>
    <mergeCell ref="MBW177:MBZ177"/>
    <mergeCell ref="MAM177:MAP177"/>
    <mergeCell ref="MAQ177:MAT177"/>
    <mergeCell ref="MAU177:MAX177"/>
    <mergeCell ref="MAY177:MBB177"/>
    <mergeCell ref="MBC177:MBF177"/>
    <mergeCell ref="LZS177:LZV177"/>
    <mergeCell ref="LZW177:LZZ177"/>
    <mergeCell ref="MAA177:MAD177"/>
    <mergeCell ref="MAE177:MAH177"/>
    <mergeCell ref="MAI177:MAL177"/>
    <mergeCell ref="LYY177:LZB177"/>
    <mergeCell ref="LZC177:LZF177"/>
    <mergeCell ref="LZG177:LZJ177"/>
    <mergeCell ref="LZK177:LZN177"/>
    <mergeCell ref="LZO177:LZR177"/>
    <mergeCell ref="MIY177:MJB177"/>
    <mergeCell ref="MJC177:MJF177"/>
    <mergeCell ref="MJG177:MJJ177"/>
    <mergeCell ref="MJK177:MJN177"/>
    <mergeCell ref="MJO177:MJR177"/>
    <mergeCell ref="MIE177:MIH177"/>
    <mergeCell ref="MII177:MIL177"/>
    <mergeCell ref="MIM177:MIP177"/>
    <mergeCell ref="MIQ177:MIT177"/>
    <mergeCell ref="MIU177:MIX177"/>
    <mergeCell ref="MHK177:MHN177"/>
    <mergeCell ref="MHO177:MHR177"/>
    <mergeCell ref="MHS177:MHV177"/>
    <mergeCell ref="MHW177:MHZ177"/>
    <mergeCell ref="MIA177:MID177"/>
    <mergeCell ref="MGQ177:MGT177"/>
    <mergeCell ref="MGU177:MGX177"/>
    <mergeCell ref="MGY177:MHB177"/>
    <mergeCell ref="MHC177:MHF177"/>
    <mergeCell ref="MHG177:MHJ177"/>
    <mergeCell ref="MFW177:MFZ177"/>
    <mergeCell ref="MGA177:MGD177"/>
    <mergeCell ref="MGE177:MGH177"/>
    <mergeCell ref="MGI177:MGL177"/>
    <mergeCell ref="MGM177:MGP177"/>
    <mergeCell ref="MFC177:MFF177"/>
    <mergeCell ref="MFG177:MFJ177"/>
    <mergeCell ref="MFK177:MFN177"/>
    <mergeCell ref="MFO177:MFR177"/>
    <mergeCell ref="MFS177:MFV177"/>
    <mergeCell ref="MEI177:MEL177"/>
    <mergeCell ref="MEM177:MEP177"/>
    <mergeCell ref="MEQ177:MET177"/>
    <mergeCell ref="MEU177:MEX177"/>
    <mergeCell ref="MEY177:MFB177"/>
    <mergeCell ref="MOI177:MOL177"/>
    <mergeCell ref="MOM177:MOP177"/>
    <mergeCell ref="MOQ177:MOT177"/>
    <mergeCell ref="MOU177:MOX177"/>
    <mergeCell ref="MOY177:MPB177"/>
    <mergeCell ref="MNO177:MNR177"/>
    <mergeCell ref="MNS177:MNV177"/>
    <mergeCell ref="MNW177:MNZ177"/>
    <mergeCell ref="MOA177:MOD177"/>
    <mergeCell ref="MOE177:MOH177"/>
    <mergeCell ref="MMU177:MMX177"/>
    <mergeCell ref="MMY177:MNB177"/>
    <mergeCell ref="MNC177:MNF177"/>
    <mergeCell ref="MNG177:MNJ177"/>
    <mergeCell ref="MNK177:MNN177"/>
    <mergeCell ref="MMA177:MMD177"/>
    <mergeCell ref="MME177:MMH177"/>
    <mergeCell ref="MMI177:MML177"/>
    <mergeCell ref="MMM177:MMP177"/>
    <mergeCell ref="MMQ177:MMT177"/>
    <mergeCell ref="MLG177:MLJ177"/>
    <mergeCell ref="MLK177:MLN177"/>
    <mergeCell ref="MLO177:MLR177"/>
    <mergeCell ref="MLS177:MLV177"/>
    <mergeCell ref="MLW177:MLZ177"/>
    <mergeCell ref="MKM177:MKP177"/>
    <mergeCell ref="MKQ177:MKT177"/>
    <mergeCell ref="MKU177:MKX177"/>
    <mergeCell ref="MKY177:MLB177"/>
    <mergeCell ref="MLC177:MLF177"/>
    <mergeCell ref="MJS177:MJV177"/>
    <mergeCell ref="MJW177:MJZ177"/>
    <mergeCell ref="MKA177:MKD177"/>
    <mergeCell ref="MKE177:MKH177"/>
    <mergeCell ref="MKI177:MKL177"/>
    <mergeCell ref="MTS177:MTV177"/>
    <mergeCell ref="MTW177:MTZ177"/>
    <mergeCell ref="MUA177:MUD177"/>
    <mergeCell ref="MUE177:MUH177"/>
    <mergeCell ref="MUI177:MUL177"/>
    <mergeCell ref="MSY177:MTB177"/>
    <mergeCell ref="MTC177:MTF177"/>
    <mergeCell ref="MTG177:MTJ177"/>
    <mergeCell ref="MTK177:MTN177"/>
    <mergeCell ref="MTO177:MTR177"/>
    <mergeCell ref="MSE177:MSH177"/>
    <mergeCell ref="MSI177:MSL177"/>
    <mergeCell ref="MSM177:MSP177"/>
    <mergeCell ref="MSQ177:MST177"/>
    <mergeCell ref="MSU177:MSX177"/>
    <mergeCell ref="MRK177:MRN177"/>
    <mergeCell ref="MRO177:MRR177"/>
    <mergeCell ref="MRS177:MRV177"/>
    <mergeCell ref="MRW177:MRZ177"/>
    <mergeCell ref="MSA177:MSD177"/>
    <mergeCell ref="MQQ177:MQT177"/>
    <mergeCell ref="MQU177:MQX177"/>
    <mergeCell ref="MQY177:MRB177"/>
    <mergeCell ref="MRC177:MRF177"/>
    <mergeCell ref="MRG177:MRJ177"/>
    <mergeCell ref="MPW177:MPZ177"/>
    <mergeCell ref="MQA177:MQD177"/>
    <mergeCell ref="MQE177:MQH177"/>
    <mergeCell ref="MQI177:MQL177"/>
    <mergeCell ref="MQM177:MQP177"/>
    <mergeCell ref="MPC177:MPF177"/>
    <mergeCell ref="MPG177:MPJ177"/>
    <mergeCell ref="MPK177:MPN177"/>
    <mergeCell ref="MPO177:MPR177"/>
    <mergeCell ref="MPS177:MPV177"/>
    <mergeCell ref="MZC177:MZF177"/>
    <mergeCell ref="MZG177:MZJ177"/>
    <mergeCell ref="MZK177:MZN177"/>
    <mergeCell ref="MZO177:MZR177"/>
    <mergeCell ref="MZS177:MZV177"/>
    <mergeCell ref="MYI177:MYL177"/>
    <mergeCell ref="MYM177:MYP177"/>
    <mergeCell ref="MYQ177:MYT177"/>
    <mergeCell ref="MYU177:MYX177"/>
    <mergeCell ref="MYY177:MZB177"/>
    <mergeCell ref="MXO177:MXR177"/>
    <mergeCell ref="MXS177:MXV177"/>
    <mergeCell ref="MXW177:MXZ177"/>
    <mergeCell ref="MYA177:MYD177"/>
    <mergeCell ref="MYE177:MYH177"/>
    <mergeCell ref="MWU177:MWX177"/>
    <mergeCell ref="MWY177:MXB177"/>
    <mergeCell ref="MXC177:MXF177"/>
    <mergeCell ref="MXG177:MXJ177"/>
    <mergeCell ref="MXK177:MXN177"/>
    <mergeCell ref="MWA177:MWD177"/>
    <mergeCell ref="MWE177:MWH177"/>
    <mergeCell ref="MWI177:MWL177"/>
    <mergeCell ref="MWM177:MWP177"/>
    <mergeCell ref="MWQ177:MWT177"/>
    <mergeCell ref="MVG177:MVJ177"/>
    <mergeCell ref="MVK177:MVN177"/>
    <mergeCell ref="MVO177:MVR177"/>
    <mergeCell ref="MVS177:MVV177"/>
    <mergeCell ref="MVW177:MVZ177"/>
    <mergeCell ref="MUM177:MUP177"/>
    <mergeCell ref="MUQ177:MUT177"/>
    <mergeCell ref="MUU177:MUX177"/>
    <mergeCell ref="MUY177:MVB177"/>
    <mergeCell ref="MVC177:MVF177"/>
    <mergeCell ref="NEM177:NEP177"/>
    <mergeCell ref="NEQ177:NET177"/>
    <mergeCell ref="NEU177:NEX177"/>
    <mergeCell ref="NEY177:NFB177"/>
    <mergeCell ref="NFC177:NFF177"/>
    <mergeCell ref="NDS177:NDV177"/>
    <mergeCell ref="NDW177:NDZ177"/>
    <mergeCell ref="NEA177:NED177"/>
    <mergeCell ref="NEE177:NEH177"/>
    <mergeCell ref="NEI177:NEL177"/>
    <mergeCell ref="NCY177:NDB177"/>
    <mergeCell ref="NDC177:NDF177"/>
    <mergeCell ref="NDG177:NDJ177"/>
    <mergeCell ref="NDK177:NDN177"/>
    <mergeCell ref="NDO177:NDR177"/>
    <mergeCell ref="NCE177:NCH177"/>
    <mergeCell ref="NCI177:NCL177"/>
    <mergeCell ref="NCM177:NCP177"/>
    <mergeCell ref="NCQ177:NCT177"/>
    <mergeCell ref="NCU177:NCX177"/>
    <mergeCell ref="NBK177:NBN177"/>
    <mergeCell ref="NBO177:NBR177"/>
    <mergeCell ref="NBS177:NBV177"/>
    <mergeCell ref="NBW177:NBZ177"/>
    <mergeCell ref="NCA177:NCD177"/>
    <mergeCell ref="NAQ177:NAT177"/>
    <mergeCell ref="NAU177:NAX177"/>
    <mergeCell ref="NAY177:NBB177"/>
    <mergeCell ref="NBC177:NBF177"/>
    <mergeCell ref="NBG177:NBJ177"/>
    <mergeCell ref="MZW177:MZZ177"/>
    <mergeCell ref="NAA177:NAD177"/>
    <mergeCell ref="NAE177:NAH177"/>
    <mergeCell ref="NAI177:NAL177"/>
    <mergeCell ref="NAM177:NAP177"/>
    <mergeCell ref="NJW177:NJZ177"/>
    <mergeCell ref="NKA177:NKD177"/>
    <mergeCell ref="NKE177:NKH177"/>
    <mergeCell ref="NKI177:NKL177"/>
    <mergeCell ref="NKM177:NKP177"/>
    <mergeCell ref="NJC177:NJF177"/>
    <mergeCell ref="NJG177:NJJ177"/>
    <mergeCell ref="NJK177:NJN177"/>
    <mergeCell ref="NJO177:NJR177"/>
    <mergeCell ref="NJS177:NJV177"/>
    <mergeCell ref="NII177:NIL177"/>
    <mergeCell ref="NIM177:NIP177"/>
    <mergeCell ref="NIQ177:NIT177"/>
    <mergeCell ref="NIU177:NIX177"/>
    <mergeCell ref="NIY177:NJB177"/>
    <mergeCell ref="NHO177:NHR177"/>
    <mergeCell ref="NHS177:NHV177"/>
    <mergeCell ref="NHW177:NHZ177"/>
    <mergeCell ref="NIA177:NID177"/>
    <mergeCell ref="NIE177:NIH177"/>
    <mergeCell ref="NGU177:NGX177"/>
    <mergeCell ref="NGY177:NHB177"/>
    <mergeCell ref="NHC177:NHF177"/>
    <mergeCell ref="NHG177:NHJ177"/>
    <mergeCell ref="NHK177:NHN177"/>
    <mergeCell ref="NGA177:NGD177"/>
    <mergeCell ref="NGE177:NGH177"/>
    <mergeCell ref="NGI177:NGL177"/>
    <mergeCell ref="NGM177:NGP177"/>
    <mergeCell ref="NGQ177:NGT177"/>
    <mergeCell ref="NFG177:NFJ177"/>
    <mergeCell ref="NFK177:NFN177"/>
    <mergeCell ref="NFO177:NFR177"/>
    <mergeCell ref="NFS177:NFV177"/>
    <mergeCell ref="NFW177:NFZ177"/>
    <mergeCell ref="NPG177:NPJ177"/>
    <mergeCell ref="NPK177:NPN177"/>
    <mergeCell ref="NPO177:NPR177"/>
    <mergeCell ref="NPS177:NPV177"/>
    <mergeCell ref="NPW177:NPZ177"/>
    <mergeCell ref="NOM177:NOP177"/>
    <mergeCell ref="NOQ177:NOT177"/>
    <mergeCell ref="NOU177:NOX177"/>
    <mergeCell ref="NOY177:NPB177"/>
    <mergeCell ref="NPC177:NPF177"/>
    <mergeCell ref="NNS177:NNV177"/>
    <mergeCell ref="NNW177:NNZ177"/>
    <mergeCell ref="NOA177:NOD177"/>
    <mergeCell ref="NOE177:NOH177"/>
    <mergeCell ref="NOI177:NOL177"/>
    <mergeCell ref="NMY177:NNB177"/>
    <mergeCell ref="NNC177:NNF177"/>
    <mergeCell ref="NNG177:NNJ177"/>
    <mergeCell ref="NNK177:NNN177"/>
    <mergeCell ref="NNO177:NNR177"/>
    <mergeCell ref="NME177:NMH177"/>
    <mergeCell ref="NMI177:NML177"/>
    <mergeCell ref="NMM177:NMP177"/>
    <mergeCell ref="NMQ177:NMT177"/>
    <mergeCell ref="NMU177:NMX177"/>
    <mergeCell ref="NLK177:NLN177"/>
    <mergeCell ref="NLO177:NLR177"/>
    <mergeCell ref="NLS177:NLV177"/>
    <mergeCell ref="NLW177:NLZ177"/>
    <mergeCell ref="NMA177:NMD177"/>
    <mergeCell ref="NKQ177:NKT177"/>
    <mergeCell ref="NKU177:NKX177"/>
    <mergeCell ref="NKY177:NLB177"/>
    <mergeCell ref="NLC177:NLF177"/>
    <mergeCell ref="NLG177:NLJ177"/>
    <mergeCell ref="NUQ177:NUT177"/>
    <mergeCell ref="NUU177:NUX177"/>
    <mergeCell ref="NUY177:NVB177"/>
    <mergeCell ref="NVC177:NVF177"/>
    <mergeCell ref="NVG177:NVJ177"/>
    <mergeCell ref="NTW177:NTZ177"/>
    <mergeCell ref="NUA177:NUD177"/>
    <mergeCell ref="NUE177:NUH177"/>
    <mergeCell ref="NUI177:NUL177"/>
    <mergeCell ref="NUM177:NUP177"/>
    <mergeCell ref="NTC177:NTF177"/>
    <mergeCell ref="NTG177:NTJ177"/>
    <mergeCell ref="NTK177:NTN177"/>
    <mergeCell ref="NTO177:NTR177"/>
    <mergeCell ref="NTS177:NTV177"/>
    <mergeCell ref="NSI177:NSL177"/>
    <mergeCell ref="NSM177:NSP177"/>
    <mergeCell ref="NSQ177:NST177"/>
    <mergeCell ref="NSU177:NSX177"/>
    <mergeCell ref="NSY177:NTB177"/>
    <mergeCell ref="NRO177:NRR177"/>
    <mergeCell ref="NRS177:NRV177"/>
    <mergeCell ref="NRW177:NRZ177"/>
    <mergeCell ref="NSA177:NSD177"/>
    <mergeCell ref="NSE177:NSH177"/>
    <mergeCell ref="NQU177:NQX177"/>
    <mergeCell ref="NQY177:NRB177"/>
    <mergeCell ref="NRC177:NRF177"/>
    <mergeCell ref="NRG177:NRJ177"/>
    <mergeCell ref="NRK177:NRN177"/>
    <mergeCell ref="NQA177:NQD177"/>
    <mergeCell ref="NQE177:NQH177"/>
    <mergeCell ref="NQI177:NQL177"/>
    <mergeCell ref="NQM177:NQP177"/>
    <mergeCell ref="NQQ177:NQT177"/>
    <mergeCell ref="OAA177:OAD177"/>
    <mergeCell ref="OAE177:OAH177"/>
    <mergeCell ref="OAI177:OAL177"/>
    <mergeCell ref="OAM177:OAP177"/>
    <mergeCell ref="OAQ177:OAT177"/>
    <mergeCell ref="NZG177:NZJ177"/>
    <mergeCell ref="NZK177:NZN177"/>
    <mergeCell ref="NZO177:NZR177"/>
    <mergeCell ref="NZS177:NZV177"/>
    <mergeCell ref="NZW177:NZZ177"/>
    <mergeCell ref="NYM177:NYP177"/>
    <mergeCell ref="NYQ177:NYT177"/>
    <mergeCell ref="NYU177:NYX177"/>
    <mergeCell ref="NYY177:NZB177"/>
    <mergeCell ref="NZC177:NZF177"/>
    <mergeCell ref="NXS177:NXV177"/>
    <mergeCell ref="NXW177:NXZ177"/>
    <mergeCell ref="NYA177:NYD177"/>
    <mergeCell ref="NYE177:NYH177"/>
    <mergeCell ref="NYI177:NYL177"/>
    <mergeCell ref="NWY177:NXB177"/>
    <mergeCell ref="NXC177:NXF177"/>
    <mergeCell ref="NXG177:NXJ177"/>
    <mergeCell ref="NXK177:NXN177"/>
    <mergeCell ref="NXO177:NXR177"/>
    <mergeCell ref="NWE177:NWH177"/>
    <mergeCell ref="NWI177:NWL177"/>
    <mergeCell ref="NWM177:NWP177"/>
    <mergeCell ref="NWQ177:NWT177"/>
    <mergeCell ref="NWU177:NWX177"/>
    <mergeCell ref="NVK177:NVN177"/>
    <mergeCell ref="NVO177:NVR177"/>
    <mergeCell ref="NVS177:NVV177"/>
    <mergeCell ref="NVW177:NVZ177"/>
    <mergeCell ref="NWA177:NWD177"/>
    <mergeCell ref="OFK177:OFN177"/>
    <mergeCell ref="OFO177:OFR177"/>
    <mergeCell ref="OFS177:OFV177"/>
    <mergeCell ref="OFW177:OFZ177"/>
    <mergeCell ref="OGA177:OGD177"/>
    <mergeCell ref="OEQ177:OET177"/>
    <mergeCell ref="OEU177:OEX177"/>
    <mergeCell ref="OEY177:OFB177"/>
    <mergeCell ref="OFC177:OFF177"/>
    <mergeCell ref="OFG177:OFJ177"/>
    <mergeCell ref="ODW177:ODZ177"/>
    <mergeCell ref="OEA177:OED177"/>
    <mergeCell ref="OEE177:OEH177"/>
    <mergeCell ref="OEI177:OEL177"/>
    <mergeCell ref="OEM177:OEP177"/>
    <mergeCell ref="ODC177:ODF177"/>
    <mergeCell ref="ODG177:ODJ177"/>
    <mergeCell ref="ODK177:ODN177"/>
    <mergeCell ref="ODO177:ODR177"/>
    <mergeCell ref="ODS177:ODV177"/>
    <mergeCell ref="OCI177:OCL177"/>
    <mergeCell ref="OCM177:OCP177"/>
    <mergeCell ref="OCQ177:OCT177"/>
    <mergeCell ref="OCU177:OCX177"/>
    <mergeCell ref="OCY177:ODB177"/>
    <mergeCell ref="OBO177:OBR177"/>
    <mergeCell ref="OBS177:OBV177"/>
    <mergeCell ref="OBW177:OBZ177"/>
    <mergeCell ref="OCA177:OCD177"/>
    <mergeCell ref="OCE177:OCH177"/>
    <mergeCell ref="OAU177:OAX177"/>
    <mergeCell ref="OAY177:OBB177"/>
    <mergeCell ref="OBC177:OBF177"/>
    <mergeCell ref="OBG177:OBJ177"/>
    <mergeCell ref="OBK177:OBN177"/>
    <mergeCell ref="OKU177:OKX177"/>
    <mergeCell ref="OKY177:OLB177"/>
    <mergeCell ref="OLC177:OLF177"/>
    <mergeCell ref="OLG177:OLJ177"/>
    <mergeCell ref="OLK177:OLN177"/>
    <mergeCell ref="OKA177:OKD177"/>
    <mergeCell ref="OKE177:OKH177"/>
    <mergeCell ref="OKI177:OKL177"/>
    <mergeCell ref="OKM177:OKP177"/>
    <mergeCell ref="OKQ177:OKT177"/>
    <mergeCell ref="OJG177:OJJ177"/>
    <mergeCell ref="OJK177:OJN177"/>
    <mergeCell ref="OJO177:OJR177"/>
    <mergeCell ref="OJS177:OJV177"/>
    <mergeCell ref="OJW177:OJZ177"/>
    <mergeCell ref="OIM177:OIP177"/>
    <mergeCell ref="OIQ177:OIT177"/>
    <mergeCell ref="OIU177:OIX177"/>
    <mergeCell ref="OIY177:OJB177"/>
    <mergeCell ref="OJC177:OJF177"/>
    <mergeCell ref="OHS177:OHV177"/>
    <mergeCell ref="OHW177:OHZ177"/>
    <mergeCell ref="OIA177:OID177"/>
    <mergeCell ref="OIE177:OIH177"/>
    <mergeCell ref="OII177:OIL177"/>
    <mergeCell ref="OGY177:OHB177"/>
    <mergeCell ref="OHC177:OHF177"/>
    <mergeCell ref="OHG177:OHJ177"/>
    <mergeCell ref="OHK177:OHN177"/>
    <mergeCell ref="OHO177:OHR177"/>
    <mergeCell ref="OGE177:OGH177"/>
    <mergeCell ref="OGI177:OGL177"/>
    <mergeCell ref="OGM177:OGP177"/>
    <mergeCell ref="OGQ177:OGT177"/>
    <mergeCell ref="OGU177:OGX177"/>
    <mergeCell ref="OQE177:OQH177"/>
    <mergeCell ref="OQI177:OQL177"/>
    <mergeCell ref="OQM177:OQP177"/>
    <mergeCell ref="OQQ177:OQT177"/>
    <mergeCell ref="OQU177:OQX177"/>
    <mergeCell ref="OPK177:OPN177"/>
    <mergeCell ref="OPO177:OPR177"/>
    <mergeCell ref="OPS177:OPV177"/>
    <mergeCell ref="OPW177:OPZ177"/>
    <mergeCell ref="OQA177:OQD177"/>
    <mergeCell ref="OOQ177:OOT177"/>
    <mergeCell ref="OOU177:OOX177"/>
    <mergeCell ref="OOY177:OPB177"/>
    <mergeCell ref="OPC177:OPF177"/>
    <mergeCell ref="OPG177:OPJ177"/>
    <mergeCell ref="ONW177:ONZ177"/>
    <mergeCell ref="OOA177:OOD177"/>
    <mergeCell ref="OOE177:OOH177"/>
    <mergeCell ref="OOI177:OOL177"/>
    <mergeCell ref="OOM177:OOP177"/>
    <mergeCell ref="ONC177:ONF177"/>
    <mergeCell ref="ONG177:ONJ177"/>
    <mergeCell ref="ONK177:ONN177"/>
    <mergeCell ref="ONO177:ONR177"/>
    <mergeCell ref="ONS177:ONV177"/>
    <mergeCell ref="OMI177:OML177"/>
    <mergeCell ref="OMM177:OMP177"/>
    <mergeCell ref="OMQ177:OMT177"/>
    <mergeCell ref="OMU177:OMX177"/>
    <mergeCell ref="OMY177:ONB177"/>
    <mergeCell ref="OLO177:OLR177"/>
    <mergeCell ref="OLS177:OLV177"/>
    <mergeCell ref="OLW177:OLZ177"/>
    <mergeCell ref="OMA177:OMD177"/>
    <mergeCell ref="OME177:OMH177"/>
    <mergeCell ref="OVO177:OVR177"/>
    <mergeCell ref="OVS177:OVV177"/>
    <mergeCell ref="OVW177:OVZ177"/>
    <mergeCell ref="OWA177:OWD177"/>
    <mergeCell ref="OWE177:OWH177"/>
    <mergeCell ref="OUU177:OUX177"/>
    <mergeCell ref="OUY177:OVB177"/>
    <mergeCell ref="OVC177:OVF177"/>
    <mergeCell ref="OVG177:OVJ177"/>
    <mergeCell ref="OVK177:OVN177"/>
    <mergeCell ref="OUA177:OUD177"/>
    <mergeCell ref="OUE177:OUH177"/>
    <mergeCell ref="OUI177:OUL177"/>
    <mergeCell ref="OUM177:OUP177"/>
    <mergeCell ref="OUQ177:OUT177"/>
    <mergeCell ref="OTG177:OTJ177"/>
    <mergeCell ref="OTK177:OTN177"/>
    <mergeCell ref="OTO177:OTR177"/>
    <mergeCell ref="OTS177:OTV177"/>
    <mergeCell ref="OTW177:OTZ177"/>
    <mergeCell ref="OSM177:OSP177"/>
    <mergeCell ref="OSQ177:OST177"/>
    <mergeCell ref="OSU177:OSX177"/>
    <mergeCell ref="OSY177:OTB177"/>
    <mergeCell ref="OTC177:OTF177"/>
    <mergeCell ref="ORS177:ORV177"/>
    <mergeCell ref="ORW177:ORZ177"/>
    <mergeCell ref="OSA177:OSD177"/>
    <mergeCell ref="OSE177:OSH177"/>
    <mergeCell ref="OSI177:OSL177"/>
    <mergeCell ref="OQY177:ORB177"/>
    <mergeCell ref="ORC177:ORF177"/>
    <mergeCell ref="ORG177:ORJ177"/>
    <mergeCell ref="ORK177:ORN177"/>
    <mergeCell ref="ORO177:ORR177"/>
    <mergeCell ref="PAY177:PBB177"/>
    <mergeCell ref="PBC177:PBF177"/>
    <mergeCell ref="PBG177:PBJ177"/>
    <mergeCell ref="PBK177:PBN177"/>
    <mergeCell ref="PBO177:PBR177"/>
    <mergeCell ref="PAE177:PAH177"/>
    <mergeCell ref="PAI177:PAL177"/>
    <mergeCell ref="PAM177:PAP177"/>
    <mergeCell ref="PAQ177:PAT177"/>
    <mergeCell ref="PAU177:PAX177"/>
    <mergeCell ref="OZK177:OZN177"/>
    <mergeCell ref="OZO177:OZR177"/>
    <mergeCell ref="OZS177:OZV177"/>
    <mergeCell ref="OZW177:OZZ177"/>
    <mergeCell ref="PAA177:PAD177"/>
    <mergeCell ref="OYQ177:OYT177"/>
    <mergeCell ref="OYU177:OYX177"/>
    <mergeCell ref="OYY177:OZB177"/>
    <mergeCell ref="OZC177:OZF177"/>
    <mergeCell ref="OZG177:OZJ177"/>
    <mergeCell ref="OXW177:OXZ177"/>
    <mergeCell ref="OYA177:OYD177"/>
    <mergeCell ref="OYE177:OYH177"/>
    <mergeCell ref="OYI177:OYL177"/>
    <mergeCell ref="OYM177:OYP177"/>
    <mergeCell ref="OXC177:OXF177"/>
    <mergeCell ref="OXG177:OXJ177"/>
    <mergeCell ref="OXK177:OXN177"/>
    <mergeCell ref="OXO177:OXR177"/>
    <mergeCell ref="OXS177:OXV177"/>
    <mergeCell ref="OWI177:OWL177"/>
    <mergeCell ref="OWM177:OWP177"/>
    <mergeCell ref="OWQ177:OWT177"/>
    <mergeCell ref="OWU177:OWX177"/>
    <mergeCell ref="OWY177:OXB177"/>
    <mergeCell ref="PGI177:PGL177"/>
    <mergeCell ref="PGM177:PGP177"/>
    <mergeCell ref="PGQ177:PGT177"/>
    <mergeCell ref="PGU177:PGX177"/>
    <mergeCell ref="PGY177:PHB177"/>
    <mergeCell ref="PFO177:PFR177"/>
    <mergeCell ref="PFS177:PFV177"/>
    <mergeCell ref="PFW177:PFZ177"/>
    <mergeCell ref="PGA177:PGD177"/>
    <mergeCell ref="PGE177:PGH177"/>
    <mergeCell ref="PEU177:PEX177"/>
    <mergeCell ref="PEY177:PFB177"/>
    <mergeCell ref="PFC177:PFF177"/>
    <mergeCell ref="PFG177:PFJ177"/>
    <mergeCell ref="PFK177:PFN177"/>
    <mergeCell ref="PEA177:PED177"/>
    <mergeCell ref="PEE177:PEH177"/>
    <mergeCell ref="PEI177:PEL177"/>
    <mergeCell ref="PEM177:PEP177"/>
    <mergeCell ref="PEQ177:PET177"/>
    <mergeCell ref="PDG177:PDJ177"/>
    <mergeCell ref="PDK177:PDN177"/>
    <mergeCell ref="PDO177:PDR177"/>
    <mergeCell ref="PDS177:PDV177"/>
    <mergeCell ref="PDW177:PDZ177"/>
    <mergeCell ref="PCM177:PCP177"/>
    <mergeCell ref="PCQ177:PCT177"/>
    <mergeCell ref="PCU177:PCX177"/>
    <mergeCell ref="PCY177:PDB177"/>
    <mergeCell ref="PDC177:PDF177"/>
    <mergeCell ref="PBS177:PBV177"/>
    <mergeCell ref="PBW177:PBZ177"/>
    <mergeCell ref="PCA177:PCD177"/>
    <mergeCell ref="PCE177:PCH177"/>
    <mergeCell ref="PCI177:PCL177"/>
    <mergeCell ref="PLS177:PLV177"/>
    <mergeCell ref="PLW177:PLZ177"/>
    <mergeCell ref="PMA177:PMD177"/>
    <mergeCell ref="PME177:PMH177"/>
    <mergeCell ref="PMI177:PML177"/>
    <mergeCell ref="PKY177:PLB177"/>
    <mergeCell ref="PLC177:PLF177"/>
    <mergeCell ref="PLG177:PLJ177"/>
    <mergeCell ref="PLK177:PLN177"/>
    <mergeCell ref="PLO177:PLR177"/>
    <mergeCell ref="PKE177:PKH177"/>
    <mergeCell ref="PKI177:PKL177"/>
    <mergeCell ref="PKM177:PKP177"/>
    <mergeCell ref="PKQ177:PKT177"/>
    <mergeCell ref="PKU177:PKX177"/>
    <mergeCell ref="PJK177:PJN177"/>
    <mergeCell ref="PJO177:PJR177"/>
    <mergeCell ref="PJS177:PJV177"/>
    <mergeCell ref="PJW177:PJZ177"/>
    <mergeCell ref="PKA177:PKD177"/>
    <mergeCell ref="PIQ177:PIT177"/>
    <mergeCell ref="PIU177:PIX177"/>
    <mergeCell ref="PIY177:PJB177"/>
    <mergeCell ref="PJC177:PJF177"/>
    <mergeCell ref="PJG177:PJJ177"/>
    <mergeCell ref="PHW177:PHZ177"/>
    <mergeCell ref="PIA177:PID177"/>
    <mergeCell ref="PIE177:PIH177"/>
    <mergeCell ref="PII177:PIL177"/>
    <mergeCell ref="PIM177:PIP177"/>
    <mergeCell ref="PHC177:PHF177"/>
    <mergeCell ref="PHG177:PHJ177"/>
    <mergeCell ref="PHK177:PHN177"/>
    <mergeCell ref="PHO177:PHR177"/>
    <mergeCell ref="PHS177:PHV177"/>
    <mergeCell ref="PRC177:PRF177"/>
    <mergeCell ref="PRG177:PRJ177"/>
    <mergeCell ref="PRK177:PRN177"/>
    <mergeCell ref="PRO177:PRR177"/>
    <mergeCell ref="PRS177:PRV177"/>
    <mergeCell ref="PQI177:PQL177"/>
    <mergeCell ref="PQM177:PQP177"/>
    <mergeCell ref="PQQ177:PQT177"/>
    <mergeCell ref="PQU177:PQX177"/>
    <mergeCell ref="PQY177:PRB177"/>
    <mergeCell ref="PPO177:PPR177"/>
    <mergeCell ref="PPS177:PPV177"/>
    <mergeCell ref="PPW177:PPZ177"/>
    <mergeCell ref="PQA177:PQD177"/>
    <mergeCell ref="PQE177:PQH177"/>
    <mergeCell ref="POU177:POX177"/>
    <mergeCell ref="POY177:PPB177"/>
    <mergeCell ref="PPC177:PPF177"/>
    <mergeCell ref="PPG177:PPJ177"/>
    <mergeCell ref="PPK177:PPN177"/>
    <mergeCell ref="POA177:POD177"/>
    <mergeCell ref="POE177:POH177"/>
    <mergeCell ref="POI177:POL177"/>
    <mergeCell ref="POM177:POP177"/>
    <mergeCell ref="POQ177:POT177"/>
    <mergeCell ref="PNG177:PNJ177"/>
    <mergeCell ref="PNK177:PNN177"/>
    <mergeCell ref="PNO177:PNR177"/>
    <mergeCell ref="PNS177:PNV177"/>
    <mergeCell ref="PNW177:PNZ177"/>
    <mergeCell ref="PMM177:PMP177"/>
    <mergeCell ref="PMQ177:PMT177"/>
    <mergeCell ref="PMU177:PMX177"/>
    <mergeCell ref="PMY177:PNB177"/>
    <mergeCell ref="PNC177:PNF177"/>
    <mergeCell ref="PWM177:PWP177"/>
    <mergeCell ref="PWQ177:PWT177"/>
    <mergeCell ref="PWU177:PWX177"/>
    <mergeCell ref="PWY177:PXB177"/>
    <mergeCell ref="PXC177:PXF177"/>
    <mergeCell ref="PVS177:PVV177"/>
    <mergeCell ref="PVW177:PVZ177"/>
    <mergeCell ref="PWA177:PWD177"/>
    <mergeCell ref="PWE177:PWH177"/>
    <mergeCell ref="PWI177:PWL177"/>
    <mergeCell ref="PUY177:PVB177"/>
    <mergeCell ref="PVC177:PVF177"/>
    <mergeCell ref="PVG177:PVJ177"/>
    <mergeCell ref="PVK177:PVN177"/>
    <mergeCell ref="PVO177:PVR177"/>
    <mergeCell ref="PUE177:PUH177"/>
    <mergeCell ref="PUI177:PUL177"/>
    <mergeCell ref="PUM177:PUP177"/>
    <mergeCell ref="PUQ177:PUT177"/>
    <mergeCell ref="PUU177:PUX177"/>
    <mergeCell ref="PTK177:PTN177"/>
    <mergeCell ref="PTO177:PTR177"/>
    <mergeCell ref="PTS177:PTV177"/>
    <mergeCell ref="PTW177:PTZ177"/>
    <mergeCell ref="PUA177:PUD177"/>
    <mergeCell ref="PSQ177:PST177"/>
    <mergeCell ref="PSU177:PSX177"/>
    <mergeCell ref="PSY177:PTB177"/>
    <mergeCell ref="PTC177:PTF177"/>
    <mergeCell ref="PTG177:PTJ177"/>
    <mergeCell ref="PRW177:PRZ177"/>
    <mergeCell ref="PSA177:PSD177"/>
    <mergeCell ref="PSE177:PSH177"/>
    <mergeCell ref="PSI177:PSL177"/>
    <mergeCell ref="PSM177:PSP177"/>
    <mergeCell ref="QBW177:QBZ177"/>
    <mergeCell ref="QCA177:QCD177"/>
    <mergeCell ref="QCE177:QCH177"/>
    <mergeCell ref="QCI177:QCL177"/>
    <mergeCell ref="QCM177:QCP177"/>
    <mergeCell ref="QBC177:QBF177"/>
    <mergeCell ref="QBG177:QBJ177"/>
    <mergeCell ref="QBK177:QBN177"/>
    <mergeCell ref="QBO177:QBR177"/>
    <mergeCell ref="QBS177:QBV177"/>
    <mergeCell ref="QAI177:QAL177"/>
    <mergeCell ref="QAM177:QAP177"/>
    <mergeCell ref="QAQ177:QAT177"/>
    <mergeCell ref="QAU177:QAX177"/>
    <mergeCell ref="QAY177:QBB177"/>
    <mergeCell ref="PZO177:PZR177"/>
    <mergeCell ref="PZS177:PZV177"/>
    <mergeCell ref="PZW177:PZZ177"/>
    <mergeCell ref="QAA177:QAD177"/>
    <mergeCell ref="QAE177:QAH177"/>
    <mergeCell ref="PYU177:PYX177"/>
    <mergeCell ref="PYY177:PZB177"/>
    <mergeCell ref="PZC177:PZF177"/>
    <mergeCell ref="PZG177:PZJ177"/>
    <mergeCell ref="PZK177:PZN177"/>
    <mergeCell ref="PYA177:PYD177"/>
    <mergeCell ref="PYE177:PYH177"/>
    <mergeCell ref="PYI177:PYL177"/>
    <mergeCell ref="PYM177:PYP177"/>
    <mergeCell ref="PYQ177:PYT177"/>
    <mergeCell ref="PXG177:PXJ177"/>
    <mergeCell ref="PXK177:PXN177"/>
    <mergeCell ref="PXO177:PXR177"/>
    <mergeCell ref="PXS177:PXV177"/>
    <mergeCell ref="PXW177:PXZ177"/>
    <mergeCell ref="QHG177:QHJ177"/>
    <mergeCell ref="QHK177:QHN177"/>
    <mergeCell ref="QHO177:QHR177"/>
    <mergeCell ref="QHS177:QHV177"/>
    <mergeCell ref="QHW177:QHZ177"/>
    <mergeCell ref="QGM177:QGP177"/>
    <mergeCell ref="QGQ177:QGT177"/>
    <mergeCell ref="QGU177:QGX177"/>
    <mergeCell ref="QGY177:QHB177"/>
    <mergeCell ref="QHC177:QHF177"/>
    <mergeCell ref="QFS177:QFV177"/>
    <mergeCell ref="QFW177:QFZ177"/>
    <mergeCell ref="QGA177:QGD177"/>
    <mergeCell ref="QGE177:QGH177"/>
    <mergeCell ref="QGI177:QGL177"/>
    <mergeCell ref="QEY177:QFB177"/>
    <mergeCell ref="QFC177:QFF177"/>
    <mergeCell ref="QFG177:QFJ177"/>
    <mergeCell ref="QFK177:QFN177"/>
    <mergeCell ref="QFO177:QFR177"/>
    <mergeCell ref="QEE177:QEH177"/>
    <mergeCell ref="QEI177:QEL177"/>
    <mergeCell ref="QEM177:QEP177"/>
    <mergeCell ref="QEQ177:QET177"/>
    <mergeCell ref="QEU177:QEX177"/>
    <mergeCell ref="QDK177:QDN177"/>
    <mergeCell ref="QDO177:QDR177"/>
    <mergeCell ref="QDS177:QDV177"/>
    <mergeCell ref="QDW177:QDZ177"/>
    <mergeCell ref="QEA177:QED177"/>
    <mergeCell ref="QCQ177:QCT177"/>
    <mergeCell ref="QCU177:QCX177"/>
    <mergeCell ref="QCY177:QDB177"/>
    <mergeCell ref="QDC177:QDF177"/>
    <mergeCell ref="QDG177:QDJ177"/>
    <mergeCell ref="QMQ177:QMT177"/>
    <mergeCell ref="QMU177:QMX177"/>
    <mergeCell ref="QMY177:QNB177"/>
    <mergeCell ref="QNC177:QNF177"/>
    <mergeCell ref="QNG177:QNJ177"/>
    <mergeCell ref="QLW177:QLZ177"/>
    <mergeCell ref="QMA177:QMD177"/>
    <mergeCell ref="QME177:QMH177"/>
    <mergeCell ref="QMI177:QML177"/>
    <mergeCell ref="QMM177:QMP177"/>
    <mergeCell ref="QLC177:QLF177"/>
    <mergeCell ref="QLG177:QLJ177"/>
    <mergeCell ref="QLK177:QLN177"/>
    <mergeCell ref="QLO177:QLR177"/>
    <mergeCell ref="QLS177:QLV177"/>
    <mergeCell ref="QKI177:QKL177"/>
    <mergeCell ref="QKM177:QKP177"/>
    <mergeCell ref="QKQ177:QKT177"/>
    <mergeCell ref="QKU177:QKX177"/>
    <mergeCell ref="QKY177:QLB177"/>
    <mergeCell ref="QJO177:QJR177"/>
    <mergeCell ref="QJS177:QJV177"/>
    <mergeCell ref="QJW177:QJZ177"/>
    <mergeCell ref="QKA177:QKD177"/>
    <mergeCell ref="QKE177:QKH177"/>
    <mergeCell ref="QIU177:QIX177"/>
    <mergeCell ref="QIY177:QJB177"/>
    <mergeCell ref="QJC177:QJF177"/>
    <mergeCell ref="QJG177:QJJ177"/>
    <mergeCell ref="QJK177:QJN177"/>
    <mergeCell ref="QIA177:QID177"/>
    <mergeCell ref="QIE177:QIH177"/>
    <mergeCell ref="QII177:QIL177"/>
    <mergeCell ref="QIM177:QIP177"/>
    <mergeCell ref="QIQ177:QIT177"/>
    <mergeCell ref="QSA177:QSD177"/>
    <mergeCell ref="QSE177:QSH177"/>
    <mergeCell ref="QSI177:QSL177"/>
    <mergeCell ref="QSM177:QSP177"/>
    <mergeCell ref="QSQ177:QST177"/>
    <mergeCell ref="QRG177:QRJ177"/>
    <mergeCell ref="QRK177:QRN177"/>
    <mergeCell ref="QRO177:QRR177"/>
    <mergeCell ref="QRS177:QRV177"/>
    <mergeCell ref="QRW177:QRZ177"/>
    <mergeCell ref="QQM177:QQP177"/>
    <mergeCell ref="QQQ177:QQT177"/>
    <mergeCell ref="QQU177:QQX177"/>
    <mergeCell ref="QQY177:QRB177"/>
    <mergeCell ref="QRC177:QRF177"/>
    <mergeCell ref="QPS177:QPV177"/>
    <mergeCell ref="QPW177:QPZ177"/>
    <mergeCell ref="QQA177:QQD177"/>
    <mergeCell ref="QQE177:QQH177"/>
    <mergeCell ref="QQI177:QQL177"/>
    <mergeCell ref="QOY177:QPB177"/>
    <mergeCell ref="QPC177:QPF177"/>
    <mergeCell ref="QPG177:QPJ177"/>
    <mergeCell ref="QPK177:QPN177"/>
    <mergeCell ref="QPO177:QPR177"/>
    <mergeCell ref="QOE177:QOH177"/>
    <mergeCell ref="QOI177:QOL177"/>
    <mergeCell ref="QOM177:QOP177"/>
    <mergeCell ref="QOQ177:QOT177"/>
    <mergeCell ref="QOU177:QOX177"/>
    <mergeCell ref="QNK177:QNN177"/>
    <mergeCell ref="QNO177:QNR177"/>
    <mergeCell ref="QNS177:QNV177"/>
    <mergeCell ref="QNW177:QNZ177"/>
    <mergeCell ref="QOA177:QOD177"/>
    <mergeCell ref="QXK177:QXN177"/>
    <mergeCell ref="QXO177:QXR177"/>
    <mergeCell ref="QXS177:QXV177"/>
    <mergeCell ref="QXW177:QXZ177"/>
    <mergeCell ref="QYA177:QYD177"/>
    <mergeCell ref="QWQ177:QWT177"/>
    <mergeCell ref="QWU177:QWX177"/>
    <mergeCell ref="QWY177:QXB177"/>
    <mergeCell ref="QXC177:QXF177"/>
    <mergeCell ref="QXG177:QXJ177"/>
    <mergeCell ref="QVW177:QVZ177"/>
    <mergeCell ref="QWA177:QWD177"/>
    <mergeCell ref="QWE177:QWH177"/>
    <mergeCell ref="QWI177:QWL177"/>
    <mergeCell ref="QWM177:QWP177"/>
    <mergeCell ref="QVC177:QVF177"/>
    <mergeCell ref="QVG177:QVJ177"/>
    <mergeCell ref="QVK177:QVN177"/>
    <mergeCell ref="QVO177:QVR177"/>
    <mergeCell ref="QVS177:QVV177"/>
    <mergeCell ref="QUI177:QUL177"/>
    <mergeCell ref="QUM177:QUP177"/>
    <mergeCell ref="QUQ177:QUT177"/>
    <mergeCell ref="QUU177:QUX177"/>
    <mergeCell ref="QUY177:QVB177"/>
    <mergeCell ref="QTO177:QTR177"/>
    <mergeCell ref="QTS177:QTV177"/>
    <mergeCell ref="QTW177:QTZ177"/>
    <mergeCell ref="QUA177:QUD177"/>
    <mergeCell ref="QUE177:QUH177"/>
    <mergeCell ref="QSU177:QSX177"/>
    <mergeCell ref="QSY177:QTB177"/>
    <mergeCell ref="QTC177:QTF177"/>
    <mergeCell ref="QTG177:QTJ177"/>
    <mergeCell ref="QTK177:QTN177"/>
    <mergeCell ref="RCU177:RCX177"/>
    <mergeCell ref="RCY177:RDB177"/>
    <mergeCell ref="RDC177:RDF177"/>
    <mergeCell ref="RDG177:RDJ177"/>
    <mergeCell ref="RDK177:RDN177"/>
    <mergeCell ref="RCA177:RCD177"/>
    <mergeCell ref="RCE177:RCH177"/>
    <mergeCell ref="RCI177:RCL177"/>
    <mergeCell ref="RCM177:RCP177"/>
    <mergeCell ref="RCQ177:RCT177"/>
    <mergeCell ref="RBG177:RBJ177"/>
    <mergeCell ref="RBK177:RBN177"/>
    <mergeCell ref="RBO177:RBR177"/>
    <mergeCell ref="RBS177:RBV177"/>
    <mergeCell ref="RBW177:RBZ177"/>
    <mergeCell ref="RAM177:RAP177"/>
    <mergeCell ref="RAQ177:RAT177"/>
    <mergeCell ref="RAU177:RAX177"/>
    <mergeCell ref="RAY177:RBB177"/>
    <mergeCell ref="RBC177:RBF177"/>
    <mergeCell ref="QZS177:QZV177"/>
    <mergeCell ref="QZW177:QZZ177"/>
    <mergeCell ref="RAA177:RAD177"/>
    <mergeCell ref="RAE177:RAH177"/>
    <mergeCell ref="RAI177:RAL177"/>
    <mergeCell ref="QYY177:QZB177"/>
    <mergeCell ref="QZC177:QZF177"/>
    <mergeCell ref="QZG177:QZJ177"/>
    <mergeCell ref="QZK177:QZN177"/>
    <mergeCell ref="QZO177:QZR177"/>
    <mergeCell ref="QYE177:QYH177"/>
    <mergeCell ref="QYI177:QYL177"/>
    <mergeCell ref="QYM177:QYP177"/>
    <mergeCell ref="QYQ177:QYT177"/>
    <mergeCell ref="QYU177:QYX177"/>
    <mergeCell ref="RIE177:RIH177"/>
    <mergeCell ref="RII177:RIL177"/>
    <mergeCell ref="RIM177:RIP177"/>
    <mergeCell ref="RIQ177:RIT177"/>
    <mergeCell ref="RIU177:RIX177"/>
    <mergeCell ref="RHK177:RHN177"/>
    <mergeCell ref="RHO177:RHR177"/>
    <mergeCell ref="RHS177:RHV177"/>
    <mergeCell ref="RHW177:RHZ177"/>
    <mergeCell ref="RIA177:RID177"/>
    <mergeCell ref="RGQ177:RGT177"/>
    <mergeCell ref="RGU177:RGX177"/>
    <mergeCell ref="RGY177:RHB177"/>
    <mergeCell ref="RHC177:RHF177"/>
    <mergeCell ref="RHG177:RHJ177"/>
    <mergeCell ref="RFW177:RFZ177"/>
    <mergeCell ref="RGA177:RGD177"/>
    <mergeCell ref="RGE177:RGH177"/>
    <mergeCell ref="RGI177:RGL177"/>
    <mergeCell ref="RGM177:RGP177"/>
    <mergeCell ref="RFC177:RFF177"/>
    <mergeCell ref="RFG177:RFJ177"/>
    <mergeCell ref="RFK177:RFN177"/>
    <mergeCell ref="RFO177:RFR177"/>
    <mergeCell ref="RFS177:RFV177"/>
    <mergeCell ref="REI177:REL177"/>
    <mergeCell ref="REM177:REP177"/>
    <mergeCell ref="REQ177:RET177"/>
    <mergeCell ref="REU177:REX177"/>
    <mergeCell ref="REY177:RFB177"/>
    <mergeCell ref="RDO177:RDR177"/>
    <mergeCell ref="RDS177:RDV177"/>
    <mergeCell ref="RDW177:RDZ177"/>
    <mergeCell ref="REA177:RED177"/>
    <mergeCell ref="REE177:REH177"/>
    <mergeCell ref="RNO177:RNR177"/>
    <mergeCell ref="RNS177:RNV177"/>
    <mergeCell ref="RNW177:RNZ177"/>
    <mergeCell ref="ROA177:ROD177"/>
    <mergeCell ref="ROE177:ROH177"/>
    <mergeCell ref="RMU177:RMX177"/>
    <mergeCell ref="RMY177:RNB177"/>
    <mergeCell ref="RNC177:RNF177"/>
    <mergeCell ref="RNG177:RNJ177"/>
    <mergeCell ref="RNK177:RNN177"/>
    <mergeCell ref="RMA177:RMD177"/>
    <mergeCell ref="RME177:RMH177"/>
    <mergeCell ref="RMI177:RML177"/>
    <mergeCell ref="RMM177:RMP177"/>
    <mergeCell ref="RMQ177:RMT177"/>
    <mergeCell ref="RLG177:RLJ177"/>
    <mergeCell ref="RLK177:RLN177"/>
    <mergeCell ref="RLO177:RLR177"/>
    <mergeCell ref="RLS177:RLV177"/>
    <mergeCell ref="RLW177:RLZ177"/>
    <mergeCell ref="RKM177:RKP177"/>
    <mergeCell ref="RKQ177:RKT177"/>
    <mergeCell ref="RKU177:RKX177"/>
    <mergeCell ref="RKY177:RLB177"/>
    <mergeCell ref="RLC177:RLF177"/>
    <mergeCell ref="RJS177:RJV177"/>
    <mergeCell ref="RJW177:RJZ177"/>
    <mergeCell ref="RKA177:RKD177"/>
    <mergeCell ref="RKE177:RKH177"/>
    <mergeCell ref="RKI177:RKL177"/>
    <mergeCell ref="RIY177:RJB177"/>
    <mergeCell ref="RJC177:RJF177"/>
    <mergeCell ref="RJG177:RJJ177"/>
    <mergeCell ref="RJK177:RJN177"/>
    <mergeCell ref="RJO177:RJR177"/>
    <mergeCell ref="RSY177:RTB177"/>
    <mergeCell ref="RTC177:RTF177"/>
    <mergeCell ref="RTG177:RTJ177"/>
    <mergeCell ref="RTK177:RTN177"/>
    <mergeCell ref="RTO177:RTR177"/>
    <mergeCell ref="RSE177:RSH177"/>
    <mergeCell ref="RSI177:RSL177"/>
    <mergeCell ref="RSM177:RSP177"/>
    <mergeCell ref="RSQ177:RST177"/>
    <mergeCell ref="RSU177:RSX177"/>
    <mergeCell ref="RRK177:RRN177"/>
    <mergeCell ref="RRO177:RRR177"/>
    <mergeCell ref="RRS177:RRV177"/>
    <mergeCell ref="RRW177:RRZ177"/>
    <mergeCell ref="RSA177:RSD177"/>
    <mergeCell ref="RQQ177:RQT177"/>
    <mergeCell ref="RQU177:RQX177"/>
    <mergeCell ref="RQY177:RRB177"/>
    <mergeCell ref="RRC177:RRF177"/>
    <mergeCell ref="RRG177:RRJ177"/>
    <mergeCell ref="RPW177:RPZ177"/>
    <mergeCell ref="RQA177:RQD177"/>
    <mergeCell ref="RQE177:RQH177"/>
    <mergeCell ref="RQI177:RQL177"/>
    <mergeCell ref="RQM177:RQP177"/>
    <mergeCell ref="RPC177:RPF177"/>
    <mergeCell ref="RPG177:RPJ177"/>
    <mergeCell ref="RPK177:RPN177"/>
    <mergeCell ref="RPO177:RPR177"/>
    <mergeCell ref="RPS177:RPV177"/>
    <mergeCell ref="ROI177:ROL177"/>
    <mergeCell ref="ROM177:ROP177"/>
    <mergeCell ref="ROQ177:ROT177"/>
    <mergeCell ref="ROU177:ROX177"/>
    <mergeCell ref="ROY177:RPB177"/>
    <mergeCell ref="RYI177:RYL177"/>
    <mergeCell ref="RYM177:RYP177"/>
    <mergeCell ref="RYQ177:RYT177"/>
    <mergeCell ref="RYU177:RYX177"/>
    <mergeCell ref="RYY177:RZB177"/>
    <mergeCell ref="RXO177:RXR177"/>
    <mergeCell ref="RXS177:RXV177"/>
    <mergeCell ref="RXW177:RXZ177"/>
    <mergeCell ref="RYA177:RYD177"/>
    <mergeCell ref="RYE177:RYH177"/>
    <mergeCell ref="RWU177:RWX177"/>
    <mergeCell ref="RWY177:RXB177"/>
    <mergeCell ref="RXC177:RXF177"/>
    <mergeCell ref="RXG177:RXJ177"/>
    <mergeCell ref="RXK177:RXN177"/>
    <mergeCell ref="RWA177:RWD177"/>
    <mergeCell ref="RWE177:RWH177"/>
    <mergeCell ref="RWI177:RWL177"/>
    <mergeCell ref="RWM177:RWP177"/>
    <mergeCell ref="RWQ177:RWT177"/>
    <mergeCell ref="RVG177:RVJ177"/>
    <mergeCell ref="RVK177:RVN177"/>
    <mergeCell ref="RVO177:RVR177"/>
    <mergeCell ref="RVS177:RVV177"/>
    <mergeCell ref="RVW177:RVZ177"/>
    <mergeCell ref="RUM177:RUP177"/>
    <mergeCell ref="RUQ177:RUT177"/>
    <mergeCell ref="RUU177:RUX177"/>
    <mergeCell ref="RUY177:RVB177"/>
    <mergeCell ref="RVC177:RVF177"/>
    <mergeCell ref="RTS177:RTV177"/>
    <mergeCell ref="RTW177:RTZ177"/>
    <mergeCell ref="RUA177:RUD177"/>
    <mergeCell ref="RUE177:RUH177"/>
    <mergeCell ref="RUI177:RUL177"/>
    <mergeCell ref="SDS177:SDV177"/>
    <mergeCell ref="SDW177:SDZ177"/>
    <mergeCell ref="SEA177:SED177"/>
    <mergeCell ref="SEE177:SEH177"/>
    <mergeCell ref="SEI177:SEL177"/>
    <mergeCell ref="SCY177:SDB177"/>
    <mergeCell ref="SDC177:SDF177"/>
    <mergeCell ref="SDG177:SDJ177"/>
    <mergeCell ref="SDK177:SDN177"/>
    <mergeCell ref="SDO177:SDR177"/>
    <mergeCell ref="SCE177:SCH177"/>
    <mergeCell ref="SCI177:SCL177"/>
    <mergeCell ref="SCM177:SCP177"/>
    <mergeCell ref="SCQ177:SCT177"/>
    <mergeCell ref="SCU177:SCX177"/>
    <mergeCell ref="SBK177:SBN177"/>
    <mergeCell ref="SBO177:SBR177"/>
    <mergeCell ref="SBS177:SBV177"/>
    <mergeCell ref="SBW177:SBZ177"/>
    <mergeCell ref="SCA177:SCD177"/>
    <mergeCell ref="SAQ177:SAT177"/>
    <mergeCell ref="SAU177:SAX177"/>
    <mergeCell ref="SAY177:SBB177"/>
    <mergeCell ref="SBC177:SBF177"/>
    <mergeCell ref="SBG177:SBJ177"/>
    <mergeCell ref="RZW177:RZZ177"/>
    <mergeCell ref="SAA177:SAD177"/>
    <mergeCell ref="SAE177:SAH177"/>
    <mergeCell ref="SAI177:SAL177"/>
    <mergeCell ref="SAM177:SAP177"/>
    <mergeCell ref="RZC177:RZF177"/>
    <mergeCell ref="RZG177:RZJ177"/>
    <mergeCell ref="RZK177:RZN177"/>
    <mergeCell ref="RZO177:RZR177"/>
    <mergeCell ref="RZS177:RZV177"/>
    <mergeCell ref="SJC177:SJF177"/>
    <mergeCell ref="SJG177:SJJ177"/>
    <mergeCell ref="SJK177:SJN177"/>
    <mergeCell ref="SJO177:SJR177"/>
    <mergeCell ref="SJS177:SJV177"/>
    <mergeCell ref="SII177:SIL177"/>
    <mergeCell ref="SIM177:SIP177"/>
    <mergeCell ref="SIQ177:SIT177"/>
    <mergeCell ref="SIU177:SIX177"/>
    <mergeCell ref="SIY177:SJB177"/>
    <mergeCell ref="SHO177:SHR177"/>
    <mergeCell ref="SHS177:SHV177"/>
    <mergeCell ref="SHW177:SHZ177"/>
    <mergeCell ref="SIA177:SID177"/>
    <mergeCell ref="SIE177:SIH177"/>
    <mergeCell ref="SGU177:SGX177"/>
    <mergeCell ref="SGY177:SHB177"/>
    <mergeCell ref="SHC177:SHF177"/>
    <mergeCell ref="SHG177:SHJ177"/>
    <mergeCell ref="SHK177:SHN177"/>
    <mergeCell ref="SGA177:SGD177"/>
    <mergeCell ref="SGE177:SGH177"/>
    <mergeCell ref="SGI177:SGL177"/>
    <mergeCell ref="SGM177:SGP177"/>
    <mergeCell ref="SGQ177:SGT177"/>
    <mergeCell ref="SFG177:SFJ177"/>
    <mergeCell ref="SFK177:SFN177"/>
    <mergeCell ref="SFO177:SFR177"/>
    <mergeCell ref="SFS177:SFV177"/>
    <mergeCell ref="SFW177:SFZ177"/>
    <mergeCell ref="SEM177:SEP177"/>
    <mergeCell ref="SEQ177:SET177"/>
    <mergeCell ref="SEU177:SEX177"/>
    <mergeCell ref="SEY177:SFB177"/>
    <mergeCell ref="SFC177:SFF177"/>
    <mergeCell ref="SOM177:SOP177"/>
    <mergeCell ref="SOQ177:SOT177"/>
    <mergeCell ref="SOU177:SOX177"/>
    <mergeCell ref="SOY177:SPB177"/>
    <mergeCell ref="SPC177:SPF177"/>
    <mergeCell ref="SNS177:SNV177"/>
    <mergeCell ref="SNW177:SNZ177"/>
    <mergeCell ref="SOA177:SOD177"/>
    <mergeCell ref="SOE177:SOH177"/>
    <mergeCell ref="SOI177:SOL177"/>
    <mergeCell ref="SMY177:SNB177"/>
    <mergeCell ref="SNC177:SNF177"/>
    <mergeCell ref="SNG177:SNJ177"/>
    <mergeCell ref="SNK177:SNN177"/>
    <mergeCell ref="SNO177:SNR177"/>
    <mergeCell ref="SME177:SMH177"/>
    <mergeCell ref="SMI177:SML177"/>
    <mergeCell ref="SMM177:SMP177"/>
    <mergeCell ref="SMQ177:SMT177"/>
    <mergeCell ref="SMU177:SMX177"/>
    <mergeCell ref="SLK177:SLN177"/>
    <mergeCell ref="SLO177:SLR177"/>
    <mergeCell ref="SLS177:SLV177"/>
    <mergeCell ref="SLW177:SLZ177"/>
    <mergeCell ref="SMA177:SMD177"/>
    <mergeCell ref="SKQ177:SKT177"/>
    <mergeCell ref="SKU177:SKX177"/>
    <mergeCell ref="SKY177:SLB177"/>
    <mergeCell ref="SLC177:SLF177"/>
    <mergeCell ref="SLG177:SLJ177"/>
    <mergeCell ref="SJW177:SJZ177"/>
    <mergeCell ref="SKA177:SKD177"/>
    <mergeCell ref="SKE177:SKH177"/>
    <mergeCell ref="SKI177:SKL177"/>
    <mergeCell ref="SKM177:SKP177"/>
    <mergeCell ref="STW177:STZ177"/>
    <mergeCell ref="SUA177:SUD177"/>
    <mergeCell ref="SUE177:SUH177"/>
    <mergeCell ref="SUI177:SUL177"/>
    <mergeCell ref="SUM177:SUP177"/>
    <mergeCell ref="STC177:STF177"/>
    <mergeCell ref="STG177:STJ177"/>
    <mergeCell ref="STK177:STN177"/>
    <mergeCell ref="STO177:STR177"/>
    <mergeCell ref="STS177:STV177"/>
    <mergeCell ref="SSI177:SSL177"/>
    <mergeCell ref="SSM177:SSP177"/>
    <mergeCell ref="SSQ177:SST177"/>
    <mergeCell ref="SSU177:SSX177"/>
    <mergeCell ref="SSY177:STB177"/>
    <mergeCell ref="SRO177:SRR177"/>
    <mergeCell ref="SRS177:SRV177"/>
    <mergeCell ref="SRW177:SRZ177"/>
    <mergeCell ref="SSA177:SSD177"/>
    <mergeCell ref="SSE177:SSH177"/>
    <mergeCell ref="SQU177:SQX177"/>
    <mergeCell ref="SQY177:SRB177"/>
    <mergeCell ref="SRC177:SRF177"/>
    <mergeCell ref="SRG177:SRJ177"/>
    <mergeCell ref="SRK177:SRN177"/>
    <mergeCell ref="SQA177:SQD177"/>
    <mergeCell ref="SQE177:SQH177"/>
    <mergeCell ref="SQI177:SQL177"/>
    <mergeCell ref="SQM177:SQP177"/>
    <mergeCell ref="SQQ177:SQT177"/>
    <mergeCell ref="SPG177:SPJ177"/>
    <mergeCell ref="SPK177:SPN177"/>
    <mergeCell ref="SPO177:SPR177"/>
    <mergeCell ref="SPS177:SPV177"/>
    <mergeCell ref="SPW177:SPZ177"/>
    <mergeCell ref="SZG177:SZJ177"/>
    <mergeCell ref="SZK177:SZN177"/>
    <mergeCell ref="SZO177:SZR177"/>
    <mergeCell ref="SZS177:SZV177"/>
    <mergeCell ref="SZW177:SZZ177"/>
    <mergeCell ref="SYM177:SYP177"/>
    <mergeCell ref="SYQ177:SYT177"/>
    <mergeCell ref="SYU177:SYX177"/>
    <mergeCell ref="SYY177:SZB177"/>
    <mergeCell ref="SZC177:SZF177"/>
    <mergeCell ref="SXS177:SXV177"/>
    <mergeCell ref="SXW177:SXZ177"/>
    <mergeCell ref="SYA177:SYD177"/>
    <mergeCell ref="SYE177:SYH177"/>
    <mergeCell ref="SYI177:SYL177"/>
    <mergeCell ref="SWY177:SXB177"/>
    <mergeCell ref="SXC177:SXF177"/>
    <mergeCell ref="SXG177:SXJ177"/>
    <mergeCell ref="SXK177:SXN177"/>
    <mergeCell ref="SXO177:SXR177"/>
    <mergeCell ref="SWE177:SWH177"/>
    <mergeCell ref="SWI177:SWL177"/>
    <mergeCell ref="SWM177:SWP177"/>
    <mergeCell ref="SWQ177:SWT177"/>
    <mergeCell ref="SWU177:SWX177"/>
    <mergeCell ref="SVK177:SVN177"/>
    <mergeCell ref="SVO177:SVR177"/>
    <mergeCell ref="SVS177:SVV177"/>
    <mergeCell ref="SVW177:SVZ177"/>
    <mergeCell ref="SWA177:SWD177"/>
    <mergeCell ref="SUQ177:SUT177"/>
    <mergeCell ref="SUU177:SUX177"/>
    <mergeCell ref="SUY177:SVB177"/>
    <mergeCell ref="SVC177:SVF177"/>
    <mergeCell ref="SVG177:SVJ177"/>
    <mergeCell ref="TEQ177:TET177"/>
    <mergeCell ref="TEU177:TEX177"/>
    <mergeCell ref="TEY177:TFB177"/>
    <mergeCell ref="TFC177:TFF177"/>
    <mergeCell ref="TFG177:TFJ177"/>
    <mergeCell ref="TDW177:TDZ177"/>
    <mergeCell ref="TEA177:TED177"/>
    <mergeCell ref="TEE177:TEH177"/>
    <mergeCell ref="TEI177:TEL177"/>
    <mergeCell ref="TEM177:TEP177"/>
    <mergeCell ref="TDC177:TDF177"/>
    <mergeCell ref="TDG177:TDJ177"/>
    <mergeCell ref="TDK177:TDN177"/>
    <mergeCell ref="TDO177:TDR177"/>
    <mergeCell ref="TDS177:TDV177"/>
    <mergeCell ref="TCI177:TCL177"/>
    <mergeCell ref="TCM177:TCP177"/>
    <mergeCell ref="TCQ177:TCT177"/>
    <mergeCell ref="TCU177:TCX177"/>
    <mergeCell ref="TCY177:TDB177"/>
    <mergeCell ref="TBO177:TBR177"/>
    <mergeCell ref="TBS177:TBV177"/>
    <mergeCell ref="TBW177:TBZ177"/>
    <mergeCell ref="TCA177:TCD177"/>
    <mergeCell ref="TCE177:TCH177"/>
    <mergeCell ref="TAU177:TAX177"/>
    <mergeCell ref="TAY177:TBB177"/>
    <mergeCell ref="TBC177:TBF177"/>
    <mergeCell ref="TBG177:TBJ177"/>
    <mergeCell ref="TBK177:TBN177"/>
    <mergeCell ref="TAA177:TAD177"/>
    <mergeCell ref="TAE177:TAH177"/>
    <mergeCell ref="TAI177:TAL177"/>
    <mergeCell ref="TAM177:TAP177"/>
    <mergeCell ref="TAQ177:TAT177"/>
    <mergeCell ref="TKA177:TKD177"/>
    <mergeCell ref="TKE177:TKH177"/>
    <mergeCell ref="TKI177:TKL177"/>
    <mergeCell ref="TKM177:TKP177"/>
    <mergeCell ref="TKQ177:TKT177"/>
    <mergeCell ref="TJG177:TJJ177"/>
    <mergeCell ref="TJK177:TJN177"/>
    <mergeCell ref="TJO177:TJR177"/>
    <mergeCell ref="TJS177:TJV177"/>
    <mergeCell ref="TJW177:TJZ177"/>
    <mergeCell ref="TIM177:TIP177"/>
    <mergeCell ref="TIQ177:TIT177"/>
    <mergeCell ref="TIU177:TIX177"/>
    <mergeCell ref="TIY177:TJB177"/>
    <mergeCell ref="TJC177:TJF177"/>
    <mergeCell ref="THS177:THV177"/>
    <mergeCell ref="THW177:THZ177"/>
    <mergeCell ref="TIA177:TID177"/>
    <mergeCell ref="TIE177:TIH177"/>
    <mergeCell ref="TII177:TIL177"/>
    <mergeCell ref="TGY177:THB177"/>
    <mergeCell ref="THC177:THF177"/>
    <mergeCell ref="THG177:THJ177"/>
    <mergeCell ref="THK177:THN177"/>
    <mergeCell ref="THO177:THR177"/>
    <mergeCell ref="TGE177:TGH177"/>
    <mergeCell ref="TGI177:TGL177"/>
    <mergeCell ref="TGM177:TGP177"/>
    <mergeCell ref="TGQ177:TGT177"/>
    <mergeCell ref="TGU177:TGX177"/>
    <mergeCell ref="TFK177:TFN177"/>
    <mergeCell ref="TFO177:TFR177"/>
    <mergeCell ref="TFS177:TFV177"/>
    <mergeCell ref="TFW177:TFZ177"/>
    <mergeCell ref="TGA177:TGD177"/>
    <mergeCell ref="TPK177:TPN177"/>
    <mergeCell ref="TPO177:TPR177"/>
    <mergeCell ref="TPS177:TPV177"/>
    <mergeCell ref="TPW177:TPZ177"/>
    <mergeCell ref="TQA177:TQD177"/>
    <mergeCell ref="TOQ177:TOT177"/>
    <mergeCell ref="TOU177:TOX177"/>
    <mergeCell ref="TOY177:TPB177"/>
    <mergeCell ref="TPC177:TPF177"/>
    <mergeCell ref="TPG177:TPJ177"/>
    <mergeCell ref="TNW177:TNZ177"/>
    <mergeCell ref="TOA177:TOD177"/>
    <mergeCell ref="TOE177:TOH177"/>
    <mergeCell ref="TOI177:TOL177"/>
    <mergeCell ref="TOM177:TOP177"/>
    <mergeCell ref="TNC177:TNF177"/>
    <mergeCell ref="TNG177:TNJ177"/>
    <mergeCell ref="TNK177:TNN177"/>
    <mergeCell ref="TNO177:TNR177"/>
    <mergeCell ref="TNS177:TNV177"/>
    <mergeCell ref="TMI177:TML177"/>
    <mergeCell ref="TMM177:TMP177"/>
    <mergeCell ref="TMQ177:TMT177"/>
    <mergeCell ref="TMU177:TMX177"/>
    <mergeCell ref="TMY177:TNB177"/>
    <mergeCell ref="TLO177:TLR177"/>
    <mergeCell ref="TLS177:TLV177"/>
    <mergeCell ref="TLW177:TLZ177"/>
    <mergeCell ref="TMA177:TMD177"/>
    <mergeCell ref="TME177:TMH177"/>
    <mergeCell ref="TKU177:TKX177"/>
    <mergeCell ref="TKY177:TLB177"/>
    <mergeCell ref="TLC177:TLF177"/>
    <mergeCell ref="TLG177:TLJ177"/>
    <mergeCell ref="TLK177:TLN177"/>
    <mergeCell ref="TUU177:TUX177"/>
    <mergeCell ref="TUY177:TVB177"/>
    <mergeCell ref="TVC177:TVF177"/>
    <mergeCell ref="TVG177:TVJ177"/>
    <mergeCell ref="TVK177:TVN177"/>
    <mergeCell ref="TUA177:TUD177"/>
    <mergeCell ref="TUE177:TUH177"/>
    <mergeCell ref="TUI177:TUL177"/>
    <mergeCell ref="TUM177:TUP177"/>
    <mergeCell ref="TUQ177:TUT177"/>
    <mergeCell ref="TTG177:TTJ177"/>
    <mergeCell ref="TTK177:TTN177"/>
    <mergeCell ref="TTO177:TTR177"/>
    <mergeCell ref="TTS177:TTV177"/>
    <mergeCell ref="TTW177:TTZ177"/>
    <mergeCell ref="TSM177:TSP177"/>
    <mergeCell ref="TSQ177:TST177"/>
    <mergeCell ref="TSU177:TSX177"/>
    <mergeCell ref="TSY177:TTB177"/>
    <mergeCell ref="TTC177:TTF177"/>
    <mergeCell ref="TRS177:TRV177"/>
    <mergeCell ref="TRW177:TRZ177"/>
    <mergeCell ref="TSA177:TSD177"/>
    <mergeCell ref="TSE177:TSH177"/>
    <mergeCell ref="TSI177:TSL177"/>
    <mergeCell ref="TQY177:TRB177"/>
    <mergeCell ref="TRC177:TRF177"/>
    <mergeCell ref="TRG177:TRJ177"/>
    <mergeCell ref="TRK177:TRN177"/>
    <mergeCell ref="TRO177:TRR177"/>
    <mergeCell ref="TQE177:TQH177"/>
    <mergeCell ref="TQI177:TQL177"/>
    <mergeCell ref="TQM177:TQP177"/>
    <mergeCell ref="TQQ177:TQT177"/>
    <mergeCell ref="TQU177:TQX177"/>
    <mergeCell ref="UAE177:UAH177"/>
    <mergeCell ref="UAI177:UAL177"/>
    <mergeCell ref="UAM177:UAP177"/>
    <mergeCell ref="UAQ177:UAT177"/>
    <mergeCell ref="UAU177:UAX177"/>
    <mergeCell ref="TZK177:TZN177"/>
    <mergeCell ref="TZO177:TZR177"/>
    <mergeCell ref="TZS177:TZV177"/>
    <mergeCell ref="TZW177:TZZ177"/>
    <mergeCell ref="UAA177:UAD177"/>
    <mergeCell ref="TYQ177:TYT177"/>
    <mergeCell ref="TYU177:TYX177"/>
    <mergeCell ref="TYY177:TZB177"/>
    <mergeCell ref="TZC177:TZF177"/>
    <mergeCell ref="TZG177:TZJ177"/>
    <mergeCell ref="TXW177:TXZ177"/>
    <mergeCell ref="TYA177:TYD177"/>
    <mergeCell ref="TYE177:TYH177"/>
    <mergeCell ref="TYI177:TYL177"/>
    <mergeCell ref="TYM177:TYP177"/>
    <mergeCell ref="TXC177:TXF177"/>
    <mergeCell ref="TXG177:TXJ177"/>
    <mergeCell ref="TXK177:TXN177"/>
    <mergeCell ref="TXO177:TXR177"/>
    <mergeCell ref="TXS177:TXV177"/>
    <mergeCell ref="TWI177:TWL177"/>
    <mergeCell ref="TWM177:TWP177"/>
    <mergeCell ref="TWQ177:TWT177"/>
    <mergeCell ref="TWU177:TWX177"/>
    <mergeCell ref="TWY177:TXB177"/>
    <mergeCell ref="TVO177:TVR177"/>
    <mergeCell ref="TVS177:TVV177"/>
    <mergeCell ref="TVW177:TVZ177"/>
    <mergeCell ref="TWA177:TWD177"/>
    <mergeCell ref="TWE177:TWH177"/>
    <mergeCell ref="UFO177:UFR177"/>
    <mergeCell ref="UFS177:UFV177"/>
    <mergeCell ref="UFW177:UFZ177"/>
    <mergeCell ref="UGA177:UGD177"/>
    <mergeCell ref="UGE177:UGH177"/>
    <mergeCell ref="UEU177:UEX177"/>
    <mergeCell ref="UEY177:UFB177"/>
    <mergeCell ref="UFC177:UFF177"/>
    <mergeCell ref="UFG177:UFJ177"/>
    <mergeCell ref="UFK177:UFN177"/>
    <mergeCell ref="UEA177:UED177"/>
    <mergeCell ref="UEE177:UEH177"/>
    <mergeCell ref="UEI177:UEL177"/>
    <mergeCell ref="UEM177:UEP177"/>
    <mergeCell ref="UEQ177:UET177"/>
    <mergeCell ref="UDG177:UDJ177"/>
    <mergeCell ref="UDK177:UDN177"/>
    <mergeCell ref="UDO177:UDR177"/>
    <mergeCell ref="UDS177:UDV177"/>
    <mergeCell ref="UDW177:UDZ177"/>
    <mergeCell ref="UCM177:UCP177"/>
    <mergeCell ref="UCQ177:UCT177"/>
    <mergeCell ref="UCU177:UCX177"/>
    <mergeCell ref="UCY177:UDB177"/>
    <mergeCell ref="UDC177:UDF177"/>
    <mergeCell ref="UBS177:UBV177"/>
    <mergeCell ref="UBW177:UBZ177"/>
    <mergeCell ref="UCA177:UCD177"/>
    <mergeCell ref="UCE177:UCH177"/>
    <mergeCell ref="UCI177:UCL177"/>
    <mergeCell ref="UAY177:UBB177"/>
    <mergeCell ref="UBC177:UBF177"/>
    <mergeCell ref="UBG177:UBJ177"/>
    <mergeCell ref="UBK177:UBN177"/>
    <mergeCell ref="UBO177:UBR177"/>
    <mergeCell ref="UKY177:ULB177"/>
    <mergeCell ref="ULC177:ULF177"/>
    <mergeCell ref="ULG177:ULJ177"/>
    <mergeCell ref="ULK177:ULN177"/>
    <mergeCell ref="ULO177:ULR177"/>
    <mergeCell ref="UKE177:UKH177"/>
    <mergeCell ref="UKI177:UKL177"/>
    <mergeCell ref="UKM177:UKP177"/>
    <mergeCell ref="UKQ177:UKT177"/>
    <mergeCell ref="UKU177:UKX177"/>
    <mergeCell ref="UJK177:UJN177"/>
    <mergeCell ref="UJO177:UJR177"/>
    <mergeCell ref="UJS177:UJV177"/>
    <mergeCell ref="UJW177:UJZ177"/>
    <mergeCell ref="UKA177:UKD177"/>
    <mergeCell ref="UIQ177:UIT177"/>
    <mergeCell ref="UIU177:UIX177"/>
    <mergeCell ref="UIY177:UJB177"/>
    <mergeCell ref="UJC177:UJF177"/>
    <mergeCell ref="UJG177:UJJ177"/>
    <mergeCell ref="UHW177:UHZ177"/>
    <mergeCell ref="UIA177:UID177"/>
    <mergeCell ref="UIE177:UIH177"/>
    <mergeCell ref="UII177:UIL177"/>
    <mergeCell ref="UIM177:UIP177"/>
    <mergeCell ref="UHC177:UHF177"/>
    <mergeCell ref="UHG177:UHJ177"/>
    <mergeCell ref="UHK177:UHN177"/>
    <mergeCell ref="UHO177:UHR177"/>
    <mergeCell ref="UHS177:UHV177"/>
    <mergeCell ref="UGI177:UGL177"/>
    <mergeCell ref="UGM177:UGP177"/>
    <mergeCell ref="UGQ177:UGT177"/>
    <mergeCell ref="UGU177:UGX177"/>
    <mergeCell ref="UGY177:UHB177"/>
    <mergeCell ref="UQI177:UQL177"/>
    <mergeCell ref="UQM177:UQP177"/>
    <mergeCell ref="UQQ177:UQT177"/>
    <mergeCell ref="UQU177:UQX177"/>
    <mergeCell ref="UQY177:URB177"/>
    <mergeCell ref="UPO177:UPR177"/>
    <mergeCell ref="UPS177:UPV177"/>
    <mergeCell ref="UPW177:UPZ177"/>
    <mergeCell ref="UQA177:UQD177"/>
    <mergeCell ref="UQE177:UQH177"/>
    <mergeCell ref="UOU177:UOX177"/>
    <mergeCell ref="UOY177:UPB177"/>
    <mergeCell ref="UPC177:UPF177"/>
    <mergeCell ref="UPG177:UPJ177"/>
    <mergeCell ref="UPK177:UPN177"/>
    <mergeCell ref="UOA177:UOD177"/>
    <mergeCell ref="UOE177:UOH177"/>
    <mergeCell ref="UOI177:UOL177"/>
    <mergeCell ref="UOM177:UOP177"/>
    <mergeCell ref="UOQ177:UOT177"/>
    <mergeCell ref="UNG177:UNJ177"/>
    <mergeCell ref="UNK177:UNN177"/>
    <mergeCell ref="UNO177:UNR177"/>
    <mergeCell ref="UNS177:UNV177"/>
    <mergeCell ref="UNW177:UNZ177"/>
    <mergeCell ref="UMM177:UMP177"/>
    <mergeCell ref="UMQ177:UMT177"/>
    <mergeCell ref="UMU177:UMX177"/>
    <mergeCell ref="UMY177:UNB177"/>
    <mergeCell ref="UNC177:UNF177"/>
    <mergeCell ref="ULS177:ULV177"/>
    <mergeCell ref="ULW177:ULZ177"/>
    <mergeCell ref="UMA177:UMD177"/>
    <mergeCell ref="UME177:UMH177"/>
    <mergeCell ref="UMI177:UML177"/>
    <mergeCell ref="UVS177:UVV177"/>
    <mergeCell ref="UVW177:UVZ177"/>
    <mergeCell ref="UWA177:UWD177"/>
    <mergeCell ref="UWE177:UWH177"/>
    <mergeCell ref="UWI177:UWL177"/>
    <mergeCell ref="UUY177:UVB177"/>
    <mergeCell ref="UVC177:UVF177"/>
    <mergeCell ref="UVG177:UVJ177"/>
    <mergeCell ref="UVK177:UVN177"/>
    <mergeCell ref="UVO177:UVR177"/>
    <mergeCell ref="UUE177:UUH177"/>
    <mergeCell ref="UUI177:UUL177"/>
    <mergeCell ref="UUM177:UUP177"/>
    <mergeCell ref="UUQ177:UUT177"/>
    <mergeCell ref="UUU177:UUX177"/>
    <mergeCell ref="UTK177:UTN177"/>
    <mergeCell ref="UTO177:UTR177"/>
    <mergeCell ref="UTS177:UTV177"/>
    <mergeCell ref="UTW177:UTZ177"/>
    <mergeCell ref="UUA177:UUD177"/>
    <mergeCell ref="USQ177:UST177"/>
    <mergeCell ref="USU177:USX177"/>
    <mergeCell ref="USY177:UTB177"/>
    <mergeCell ref="UTC177:UTF177"/>
    <mergeCell ref="UTG177:UTJ177"/>
    <mergeCell ref="URW177:URZ177"/>
    <mergeCell ref="USA177:USD177"/>
    <mergeCell ref="USE177:USH177"/>
    <mergeCell ref="USI177:USL177"/>
    <mergeCell ref="USM177:USP177"/>
    <mergeCell ref="URC177:URF177"/>
    <mergeCell ref="URG177:URJ177"/>
    <mergeCell ref="URK177:URN177"/>
    <mergeCell ref="URO177:URR177"/>
    <mergeCell ref="URS177:URV177"/>
    <mergeCell ref="VBC177:VBF177"/>
    <mergeCell ref="VBG177:VBJ177"/>
    <mergeCell ref="VBK177:VBN177"/>
    <mergeCell ref="VBO177:VBR177"/>
    <mergeCell ref="VBS177:VBV177"/>
    <mergeCell ref="VAI177:VAL177"/>
    <mergeCell ref="VAM177:VAP177"/>
    <mergeCell ref="VAQ177:VAT177"/>
    <mergeCell ref="VAU177:VAX177"/>
    <mergeCell ref="VAY177:VBB177"/>
    <mergeCell ref="UZO177:UZR177"/>
    <mergeCell ref="UZS177:UZV177"/>
    <mergeCell ref="UZW177:UZZ177"/>
    <mergeCell ref="VAA177:VAD177"/>
    <mergeCell ref="VAE177:VAH177"/>
    <mergeCell ref="UYU177:UYX177"/>
    <mergeCell ref="UYY177:UZB177"/>
    <mergeCell ref="UZC177:UZF177"/>
    <mergeCell ref="UZG177:UZJ177"/>
    <mergeCell ref="UZK177:UZN177"/>
    <mergeCell ref="UYA177:UYD177"/>
    <mergeCell ref="UYE177:UYH177"/>
    <mergeCell ref="UYI177:UYL177"/>
    <mergeCell ref="UYM177:UYP177"/>
    <mergeCell ref="UYQ177:UYT177"/>
    <mergeCell ref="UXG177:UXJ177"/>
    <mergeCell ref="UXK177:UXN177"/>
    <mergeCell ref="UXO177:UXR177"/>
    <mergeCell ref="UXS177:UXV177"/>
    <mergeCell ref="UXW177:UXZ177"/>
    <mergeCell ref="UWM177:UWP177"/>
    <mergeCell ref="UWQ177:UWT177"/>
    <mergeCell ref="UWU177:UWX177"/>
    <mergeCell ref="UWY177:UXB177"/>
    <mergeCell ref="UXC177:UXF177"/>
    <mergeCell ref="VGM177:VGP177"/>
    <mergeCell ref="VGQ177:VGT177"/>
    <mergeCell ref="VGU177:VGX177"/>
    <mergeCell ref="VGY177:VHB177"/>
    <mergeCell ref="VHC177:VHF177"/>
    <mergeCell ref="VFS177:VFV177"/>
    <mergeCell ref="VFW177:VFZ177"/>
    <mergeCell ref="VGA177:VGD177"/>
    <mergeCell ref="VGE177:VGH177"/>
    <mergeCell ref="VGI177:VGL177"/>
    <mergeCell ref="VEY177:VFB177"/>
    <mergeCell ref="VFC177:VFF177"/>
    <mergeCell ref="VFG177:VFJ177"/>
    <mergeCell ref="VFK177:VFN177"/>
    <mergeCell ref="VFO177:VFR177"/>
    <mergeCell ref="VEE177:VEH177"/>
    <mergeCell ref="VEI177:VEL177"/>
    <mergeCell ref="VEM177:VEP177"/>
    <mergeCell ref="VEQ177:VET177"/>
    <mergeCell ref="VEU177:VEX177"/>
    <mergeCell ref="VDK177:VDN177"/>
    <mergeCell ref="VDO177:VDR177"/>
    <mergeCell ref="VDS177:VDV177"/>
    <mergeCell ref="VDW177:VDZ177"/>
    <mergeCell ref="VEA177:VED177"/>
    <mergeCell ref="VCQ177:VCT177"/>
    <mergeCell ref="VCU177:VCX177"/>
    <mergeCell ref="VCY177:VDB177"/>
    <mergeCell ref="VDC177:VDF177"/>
    <mergeCell ref="VDG177:VDJ177"/>
    <mergeCell ref="VBW177:VBZ177"/>
    <mergeCell ref="VCA177:VCD177"/>
    <mergeCell ref="VCE177:VCH177"/>
    <mergeCell ref="VCI177:VCL177"/>
    <mergeCell ref="VCM177:VCP177"/>
    <mergeCell ref="VLW177:VLZ177"/>
    <mergeCell ref="VMA177:VMD177"/>
    <mergeCell ref="VME177:VMH177"/>
    <mergeCell ref="VMI177:VML177"/>
    <mergeCell ref="VMM177:VMP177"/>
    <mergeCell ref="VLC177:VLF177"/>
    <mergeCell ref="VLG177:VLJ177"/>
    <mergeCell ref="VLK177:VLN177"/>
    <mergeCell ref="VLO177:VLR177"/>
    <mergeCell ref="VLS177:VLV177"/>
    <mergeCell ref="VKI177:VKL177"/>
    <mergeCell ref="VKM177:VKP177"/>
    <mergeCell ref="VKQ177:VKT177"/>
    <mergeCell ref="VKU177:VKX177"/>
    <mergeCell ref="VKY177:VLB177"/>
    <mergeCell ref="VJO177:VJR177"/>
    <mergeCell ref="VJS177:VJV177"/>
    <mergeCell ref="VJW177:VJZ177"/>
    <mergeCell ref="VKA177:VKD177"/>
    <mergeCell ref="VKE177:VKH177"/>
    <mergeCell ref="VIU177:VIX177"/>
    <mergeCell ref="VIY177:VJB177"/>
    <mergeCell ref="VJC177:VJF177"/>
    <mergeCell ref="VJG177:VJJ177"/>
    <mergeCell ref="VJK177:VJN177"/>
    <mergeCell ref="VIA177:VID177"/>
    <mergeCell ref="VIE177:VIH177"/>
    <mergeCell ref="VII177:VIL177"/>
    <mergeCell ref="VIM177:VIP177"/>
    <mergeCell ref="VIQ177:VIT177"/>
    <mergeCell ref="VHG177:VHJ177"/>
    <mergeCell ref="VHK177:VHN177"/>
    <mergeCell ref="VHO177:VHR177"/>
    <mergeCell ref="VHS177:VHV177"/>
    <mergeCell ref="VHW177:VHZ177"/>
    <mergeCell ref="VRG177:VRJ177"/>
    <mergeCell ref="VRK177:VRN177"/>
    <mergeCell ref="VRO177:VRR177"/>
    <mergeCell ref="VRS177:VRV177"/>
    <mergeCell ref="VRW177:VRZ177"/>
    <mergeCell ref="VQM177:VQP177"/>
    <mergeCell ref="VQQ177:VQT177"/>
    <mergeCell ref="VQU177:VQX177"/>
    <mergeCell ref="VQY177:VRB177"/>
    <mergeCell ref="VRC177:VRF177"/>
    <mergeCell ref="VPS177:VPV177"/>
    <mergeCell ref="VPW177:VPZ177"/>
    <mergeCell ref="VQA177:VQD177"/>
    <mergeCell ref="VQE177:VQH177"/>
    <mergeCell ref="VQI177:VQL177"/>
    <mergeCell ref="VOY177:VPB177"/>
    <mergeCell ref="VPC177:VPF177"/>
    <mergeCell ref="VPG177:VPJ177"/>
    <mergeCell ref="VPK177:VPN177"/>
    <mergeCell ref="VPO177:VPR177"/>
    <mergeCell ref="VOE177:VOH177"/>
    <mergeCell ref="VOI177:VOL177"/>
    <mergeCell ref="VOM177:VOP177"/>
    <mergeCell ref="VOQ177:VOT177"/>
    <mergeCell ref="VOU177:VOX177"/>
    <mergeCell ref="VNK177:VNN177"/>
    <mergeCell ref="VNO177:VNR177"/>
    <mergeCell ref="VNS177:VNV177"/>
    <mergeCell ref="VNW177:VNZ177"/>
    <mergeCell ref="VOA177:VOD177"/>
    <mergeCell ref="VMQ177:VMT177"/>
    <mergeCell ref="VMU177:VMX177"/>
    <mergeCell ref="VMY177:VNB177"/>
    <mergeCell ref="VNC177:VNF177"/>
    <mergeCell ref="VNG177:VNJ177"/>
    <mergeCell ref="VWQ177:VWT177"/>
    <mergeCell ref="VWU177:VWX177"/>
    <mergeCell ref="VWY177:VXB177"/>
    <mergeCell ref="VXC177:VXF177"/>
    <mergeCell ref="VXG177:VXJ177"/>
    <mergeCell ref="VVW177:VVZ177"/>
    <mergeCell ref="VWA177:VWD177"/>
    <mergeCell ref="VWE177:VWH177"/>
    <mergeCell ref="VWI177:VWL177"/>
    <mergeCell ref="VWM177:VWP177"/>
    <mergeCell ref="VVC177:VVF177"/>
    <mergeCell ref="VVG177:VVJ177"/>
    <mergeCell ref="VVK177:VVN177"/>
    <mergeCell ref="VVO177:VVR177"/>
    <mergeCell ref="VVS177:VVV177"/>
    <mergeCell ref="VUI177:VUL177"/>
    <mergeCell ref="VUM177:VUP177"/>
    <mergeCell ref="VUQ177:VUT177"/>
    <mergeCell ref="VUU177:VUX177"/>
    <mergeCell ref="VUY177:VVB177"/>
    <mergeCell ref="VTO177:VTR177"/>
    <mergeCell ref="VTS177:VTV177"/>
    <mergeCell ref="VTW177:VTZ177"/>
    <mergeCell ref="VUA177:VUD177"/>
    <mergeCell ref="VUE177:VUH177"/>
    <mergeCell ref="VSU177:VSX177"/>
    <mergeCell ref="VSY177:VTB177"/>
    <mergeCell ref="VTC177:VTF177"/>
    <mergeCell ref="VTG177:VTJ177"/>
    <mergeCell ref="VTK177:VTN177"/>
    <mergeCell ref="VSA177:VSD177"/>
    <mergeCell ref="VSE177:VSH177"/>
    <mergeCell ref="VSI177:VSL177"/>
    <mergeCell ref="VSM177:VSP177"/>
    <mergeCell ref="VSQ177:VST177"/>
    <mergeCell ref="WCA177:WCD177"/>
    <mergeCell ref="WCE177:WCH177"/>
    <mergeCell ref="WCI177:WCL177"/>
    <mergeCell ref="WCM177:WCP177"/>
    <mergeCell ref="WCQ177:WCT177"/>
    <mergeCell ref="WBG177:WBJ177"/>
    <mergeCell ref="WBK177:WBN177"/>
    <mergeCell ref="WBO177:WBR177"/>
    <mergeCell ref="WBS177:WBV177"/>
    <mergeCell ref="WBW177:WBZ177"/>
    <mergeCell ref="WAM177:WAP177"/>
    <mergeCell ref="WAQ177:WAT177"/>
    <mergeCell ref="WAU177:WAX177"/>
    <mergeCell ref="WAY177:WBB177"/>
    <mergeCell ref="WBC177:WBF177"/>
    <mergeCell ref="VZS177:VZV177"/>
    <mergeCell ref="VZW177:VZZ177"/>
    <mergeCell ref="WAA177:WAD177"/>
    <mergeCell ref="WAE177:WAH177"/>
    <mergeCell ref="WAI177:WAL177"/>
    <mergeCell ref="VYY177:VZB177"/>
    <mergeCell ref="VZC177:VZF177"/>
    <mergeCell ref="VZG177:VZJ177"/>
    <mergeCell ref="VZK177:VZN177"/>
    <mergeCell ref="VZO177:VZR177"/>
    <mergeCell ref="VYE177:VYH177"/>
    <mergeCell ref="VYI177:VYL177"/>
    <mergeCell ref="VYM177:VYP177"/>
    <mergeCell ref="VYQ177:VYT177"/>
    <mergeCell ref="VYU177:VYX177"/>
    <mergeCell ref="VXK177:VXN177"/>
    <mergeCell ref="VXO177:VXR177"/>
    <mergeCell ref="VXS177:VXV177"/>
    <mergeCell ref="VXW177:VXZ177"/>
    <mergeCell ref="VYA177:VYD177"/>
    <mergeCell ref="WHK177:WHN177"/>
    <mergeCell ref="WHO177:WHR177"/>
    <mergeCell ref="WHS177:WHV177"/>
    <mergeCell ref="WHW177:WHZ177"/>
    <mergeCell ref="WIA177:WID177"/>
    <mergeCell ref="WGQ177:WGT177"/>
    <mergeCell ref="WGU177:WGX177"/>
    <mergeCell ref="WGY177:WHB177"/>
    <mergeCell ref="WHC177:WHF177"/>
    <mergeCell ref="WHG177:WHJ177"/>
    <mergeCell ref="WFW177:WFZ177"/>
    <mergeCell ref="WGA177:WGD177"/>
    <mergeCell ref="WGE177:WGH177"/>
    <mergeCell ref="WGI177:WGL177"/>
    <mergeCell ref="WGM177:WGP177"/>
    <mergeCell ref="WFC177:WFF177"/>
    <mergeCell ref="WFG177:WFJ177"/>
    <mergeCell ref="WFK177:WFN177"/>
    <mergeCell ref="WFO177:WFR177"/>
    <mergeCell ref="WFS177:WFV177"/>
    <mergeCell ref="WEI177:WEL177"/>
    <mergeCell ref="WEM177:WEP177"/>
    <mergeCell ref="WEQ177:WET177"/>
    <mergeCell ref="WEU177:WEX177"/>
    <mergeCell ref="WEY177:WFB177"/>
    <mergeCell ref="WDO177:WDR177"/>
    <mergeCell ref="WDS177:WDV177"/>
    <mergeCell ref="WDW177:WDZ177"/>
    <mergeCell ref="WEA177:WED177"/>
    <mergeCell ref="WEE177:WEH177"/>
    <mergeCell ref="WCU177:WCX177"/>
    <mergeCell ref="WCY177:WDB177"/>
    <mergeCell ref="WDC177:WDF177"/>
    <mergeCell ref="WDG177:WDJ177"/>
    <mergeCell ref="WDK177:WDN177"/>
    <mergeCell ref="WMU177:WMX177"/>
    <mergeCell ref="WMY177:WNB177"/>
    <mergeCell ref="WNC177:WNF177"/>
    <mergeCell ref="WNG177:WNJ177"/>
    <mergeCell ref="WNK177:WNN177"/>
    <mergeCell ref="WMA177:WMD177"/>
    <mergeCell ref="WME177:WMH177"/>
    <mergeCell ref="WMI177:WML177"/>
    <mergeCell ref="WMM177:WMP177"/>
    <mergeCell ref="WMQ177:WMT177"/>
    <mergeCell ref="WLG177:WLJ177"/>
    <mergeCell ref="WLK177:WLN177"/>
    <mergeCell ref="WLO177:WLR177"/>
    <mergeCell ref="WLS177:WLV177"/>
    <mergeCell ref="WLW177:WLZ177"/>
    <mergeCell ref="WKM177:WKP177"/>
    <mergeCell ref="WKQ177:WKT177"/>
    <mergeCell ref="WKU177:WKX177"/>
    <mergeCell ref="WKY177:WLB177"/>
    <mergeCell ref="WLC177:WLF177"/>
    <mergeCell ref="WJS177:WJV177"/>
    <mergeCell ref="WJW177:WJZ177"/>
    <mergeCell ref="WKA177:WKD177"/>
    <mergeCell ref="WKE177:WKH177"/>
    <mergeCell ref="WKI177:WKL177"/>
    <mergeCell ref="WIY177:WJB177"/>
    <mergeCell ref="WJC177:WJF177"/>
    <mergeCell ref="WJG177:WJJ177"/>
    <mergeCell ref="WJK177:WJN177"/>
    <mergeCell ref="WJO177:WJR177"/>
    <mergeCell ref="WIE177:WIH177"/>
    <mergeCell ref="WII177:WIL177"/>
    <mergeCell ref="WIM177:WIP177"/>
    <mergeCell ref="WIQ177:WIT177"/>
    <mergeCell ref="WIU177:WIX177"/>
    <mergeCell ref="WSE177:WSH177"/>
    <mergeCell ref="WSI177:WSL177"/>
    <mergeCell ref="WSM177:WSP177"/>
    <mergeCell ref="WSQ177:WST177"/>
    <mergeCell ref="WSU177:WSX177"/>
    <mergeCell ref="WRK177:WRN177"/>
    <mergeCell ref="WRO177:WRR177"/>
    <mergeCell ref="WRS177:WRV177"/>
    <mergeCell ref="WRW177:WRZ177"/>
    <mergeCell ref="WSA177:WSD177"/>
    <mergeCell ref="WQQ177:WQT177"/>
    <mergeCell ref="WQU177:WQX177"/>
    <mergeCell ref="WQY177:WRB177"/>
    <mergeCell ref="WRC177:WRF177"/>
    <mergeCell ref="WRG177:WRJ177"/>
    <mergeCell ref="WPW177:WPZ177"/>
    <mergeCell ref="WQA177:WQD177"/>
    <mergeCell ref="WQE177:WQH177"/>
    <mergeCell ref="WQI177:WQL177"/>
    <mergeCell ref="WQM177:WQP177"/>
    <mergeCell ref="WPC177:WPF177"/>
    <mergeCell ref="WPG177:WPJ177"/>
    <mergeCell ref="WPK177:WPN177"/>
    <mergeCell ref="WPO177:WPR177"/>
    <mergeCell ref="WPS177:WPV177"/>
    <mergeCell ref="WOI177:WOL177"/>
    <mergeCell ref="WOM177:WOP177"/>
    <mergeCell ref="WOQ177:WOT177"/>
    <mergeCell ref="WOU177:WOX177"/>
    <mergeCell ref="WOY177:WPB177"/>
    <mergeCell ref="WNO177:WNR177"/>
    <mergeCell ref="WNS177:WNV177"/>
    <mergeCell ref="WNW177:WNZ177"/>
    <mergeCell ref="WOA177:WOD177"/>
    <mergeCell ref="WOE177:WOH177"/>
    <mergeCell ref="WYY177:WZB177"/>
    <mergeCell ref="WXO177:WXR177"/>
    <mergeCell ref="WXS177:WXV177"/>
    <mergeCell ref="WXW177:WXZ177"/>
    <mergeCell ref="WYA177:WYD177"/>
    <mergeCell ref="WYE177:WYH177"/>
    <mergeCell ref="WWU177:WWX177"/>
    <mergeCell ref="WWY177:WXB177"/>
    <mergeCell ref="WXC177:WXF177"/>
    <mergeCell ref="WXG177:WXJ177"/>
    <mergeCell ref="WXK177:WXN177"/>
    <mergeCell ref="WWA177:WWD177"/>
    <mergeCell ref="WWE177:WWH177"/>
    <mergeCell ref="WWI177:WWL177"/>
    <mergeCell ref="WWM177:WWP177"/>
    <mergeCell ref="WWQ177:WWT177"/>
    <mergeCell ref="WVG177:WVJ177"/>
    <mergeCell ref="WVK177:WVN177"/>
    <mergeCell ref="WVO177:WVR177"/>
    <mergeCell ref="WVS177:WVV177"/>
    <mergeCell ref="WVW177:WVZ177"/>
    <mergeCell ref="WUM177:WUP177"/>
    <mergeCell ref="WUQ177:WUT177"/>
    <mergeCell ref="WUU177:WUX177"/>
    <mergeCell ref="WUY177:WVB177"/>
    <mergeCell ref="WVC177:WVF177"/>
    <mergeCell ref="WTS177:WTV177"/>
    <mergeCell ref="WTW177:WTZ177"/>
    <mergeCell ref="WUA177:WUD177"/>
    <mergeCell ref="WUE177:WUH177"/>
    <mergeCell ref="WUI177:WUL177"/>
    <mergeCell ref="WSY177:WTB177"/>
    <mergeCell ref="WTC177:WTF177"/>
    <mergeCell ref="WTG177:WTJ177"/>
    <mergeCell ref="WTK177:WTN177"/>
    <mergeCell ref="WTO177:WTR177"/>
    <mergeCell ref="BW178:BZ178"/>
    <mergeCell ref="CA178:CD178"/>
    <mergeCell ref="CE178:CH178"/>
    <mergeCell ref="CI178:CL178"/>
    <mergeCell ref="CM178:CP178"/>
    <mergeCell ref="BC178:BF178"/>
    <mergeCell ref="BG178:BJ178"/>
    <mergeCell ref="BK178:BN178"/>
    <mergeCell ref="BO178:BR178"/>
    <mergeCell ref="BS178:BV178"/>
    <mergeCell ref="AI178:AL178"/>
    <mergeCell ref="AM178:AP178"/>
    <mergeCell ref="AQ178:AT178"/>
    <mergeCell ref="AU178:AX178"/>
    <mergeCell ref="AY178:BB178"/>
    <mergeCell ref="O178:R178"/>
    <mergeCell ref="S178:V178"/>
    <mergeCell ref="W178:Z178"/>
    <mergeCell ref="AA178:AD178"/>
    <mergeCell ref="AE178:AH178"/>
    <mergeCell ref="XEM177:XEP177"/>
    <mergeCell ref="XEQ177:XET177"/>
    <mergeCell ref="XEU177:XEX177"/>
    <mergeCell ref="XEY177:XFB177"/>
    <mergeCell ref="XFC177:XFD177"/>
    <mergeCell ref="XDS177:XDV177"/>
    <mergeCell ref="XDW177:XDZ177"/>
    <mergeCell ref="XEA177:XED177"/>
    <mergeCell ref="XEE177:XEH177"/>
    <mergeCell ref="XEI177:XEL177"/>
    <mergeCell ref="XCY177:XDB177"/>
    <mergeCell ref="XDC177:XDF177"/>
    <mergeCell ref="XDG177:XDJ177"/>
    <mergeCell ref="XDK177:XDN177"/>
    <mergeCell ref="XDO177:XDR177"/>
    <mergeCell ref="XCE177:XCH177"/>
    <mergeCell ref="XCI177:XCL177"/>
    <mergeCell ref="XCM177:XCP177"/>
    <mergeCell ref="XCQ177:XCT177"/>
    <mergeCell ref="XCU177:XCX177"/>
    <mergeCell ref="XBK177:XBN177"/>
    <mergeCell ref="XBO177:XBR177"/>
    <mergeCell ref="XBS177:XBV177"/>
    <mergeCell ref="XBW177:XBZ177"/>
    <mergeCell ref="XCA177:XCD177"/>
    <mergeCell ref="XAQ177:XAT177"/>
    <mergeCell ref="XAU177:XAX177"/>
    <mergeCell ref="XAY177:XBB177"/>
    <mergeCell ref="XBC177:XBF177"/>
    <mergeCell ref="XBG177:XBJ177"/>
    <mergeCell ref="WZW177:WZZ177"/>
    <mergeCell ref="XAA177:XAD177"/>
    <mergeCell ref="XAE177:XAH177"/>
    <mergeCell ref="XAI177:XAL177"/>
    <mergeCell ref="XAM177:XAP177"/>
    <mergeCell ref="WZC177:WZF177"/>
    <mergeCell ref="WZG177:WZJ177"/>
    <mergeCell ref="WZK177:WZN177"/>
    <mergeCell ref="WZO177:WZR177"/>
    <mergeCell ref="WZS177:WZV177"/>
    <mergeCell ref="WYI177:WYL177"/>
    <mergeCell ref="WYM177:WYP177"/>
    <mergeCell ref="WYQ177:WYT177"/>
    <mergeCell ref="WYU177:WYX177"/>
    <mergeCell ref="HG178:HJ178"/>
    <mergeCell ref="HK178:HN178"/>
    <mergeCell ref="HO178:HR178"/>
    <mergeCell ref="HS178:HV178"/>
    <mergeCell ref="HW178:HZ178"/>
    <mergeCell ref="GM178:GP178"/>
    <mergeCell ref="GQ178:GT178"/>
    <mergeCell ref="GU178:GX178"/>
    <mergeCell ref="GY178:HB178"/>
    <mergeCell ref="HC178:HF178"/>
    <mergeCell ref="FS178:FV178"/>
    <mergeCell ref="FW178:FZ178"/>
    <mergeCell ref="GA178:GD178"/>
    <mergeCell ref="GE178:GH178"/>
    <mergeCell ref="GI178:GL178"/>
    <mergeCell ref="EY178:FB178"/>
    <mergeCell ref="FC178:FF178"/>
    <mergeCell ref="FG178:FJ178"/>
    <mergeCell ref="FK178:FN178"/>
    <mergeCell ref="FO178:FR178"/>
    <mergeCell ref="EE178:EH178"/>
    <mergeCell ref="EI178:EL178"/>
    <mergeCell ref="EM178:EP178"/>
    <mergeCell ref="EQ178:ET178"/>
    <mergeCell ref="EU178:EX178"/>
    <mergeCell ref="DK178:DN178"/>
    <mergeCell ref="DO178:DR178"/>
    <mergeCell ref="DS178:DV178"/>
    <mergeCell ref="DW178:DZ178"/>
    <mergeCell ref="EA178:ED178"/>
    <mergeCell ref="CQ178:CT178"/>
    <mergeCell ref="CU178:CX178"/>
    <mergeCell ref="CY178:DB178"/>
    <mergeCell ref="DC178:DF178"/>
    <mergeCell ref="DG178:DJ178"/>
    <mergeCell ref="MQ178:MT178"/>
    <mergeCell ref="MU178:MX178"/>
    <mergeCell ref="MY178:NB178"/>
    <mergeCell ref="NC178:NF178"/>
    <mergeCell ref="NG178:NJ178"/>
    <mergeCell ref="LW178:LZ178"/>
    <mergeCell ref="MA178:MD178"/>
    <mergeCell ref="ME178:MH178"/>
    <mergeCell ref="MI178:ML178"/>
    <mergeCell ref="MM178:MP178"/>
    <mergeCell ref="LC178:LF178"/>
    <mergeCell ref="LG178:LJ178"/>
    <mergeCell ref="LK178:LN178"/>
    <mergeCell ref="LO178:LR178"/>
    <mergeCell ref="LS178:LV178"/>
    <mergeCell ref="KI178:KL178"/>
    <mergeCell ref="KM178:KP178"/>
    <mergeCell ref="KQ178:KT178"/>
    <mergeCell ref="KU178:KX178"/>
    <mergeCell ref="KY178:LB178"/>
    <mergeCell ref="JO178:JR178"/>
    <mergeCell ref="JS178:JV178"/>
    <mergeCell ref="JW178:JZ178"/>
    <mergeCell ref="KA178:KD178"/>
    <mergeCell ref="KE178:KH178"/>
    <mergeCell ref="IU178:IX178"/>
    <mergeCell ref="IY178:JB178"/>
    <mergeCell ref="JC178:JF178"/>
    <mergeCell ref="JG178:JJ178"/>
    <mergeCell ref="JK178:JN178"/>
    <mergeCell ref="IA178:ID178"/>
    <mergeCell ref="IE178:IH178"/>
    <mergeCell ref="II178:IL178"/>
    <mergeCell ref="IM178:IP178"/>
    <mergeCell ref="IQ178:IT178"/>
    <mergeCell ref="SA178:SD178"/>
    <mergeCell ref="SE178:SH178"/>
    <mergeCell ref="SI178:SL178"/>
    <mergeCell ref="SM178:SP178"/>
    <mergeCell ref="SQ178:ST178"/>
    <mergeCell ref="RG178:RJ178"/>
    <mergeCell ref="RK178:RN178"/>
    <mergeCell ref="RO178:RR178"/>
    <mergeCell ref="RS178:RV178"/>
    <mergeCell ref="RW178:RZ178"/>
    <mergeCell ref="QM178:QP178"/>
    <mergeCell ref="QQ178:QT178"/>
    <mergeCell ref="QU178:QX178"/>
    <mergeCell ref="QY178:RB178"/>
    <mergeCell ref="RC178:RF178"/>
    <mergeCell ref="PS178:PV178"/>
    <mergeCell ref="PW178:PZ178"/>
    <mergeCell ref="QA178:QD178"/>
    <mergeCell ref="QE178:QH178"/>
    <mergeCell ref="QI178:QL178"/>
    <mergeCell ref="OY178:PB178"/>
    <mergeCell ref="PC178:PF178"/>
    <mergeCell ref="PG178:PJ178"/>
    <mergeCell ref="PK178:PN178"/>
    <mergeCell ref="PO178:PR178"/>
    <mergeCell ref="OE178:OH178"/>
    <mergeCell ref="OI178:OL178"/>
    <mergeCell ref="OM178:OP178"/>
    <mergeCell ref="OQ178:OT178"/>
    <mergeCell ref="OU178:OX178"/>
    <mergeCell ref="NK178:NN178"/>
    <mergeCell ref="NO178:NR178"/>
    <mergeCell ref="NS178:NV178"/>
    <mergeCell ref="NW178:NZ178"/>
    <mergeCell ref="OA178:OD178"/>
    <mergeCell ref="XK178:XN178"/>
    <mergeCell ref="XO178:XR178"/>
    <mergeCell ref="XS178:XV178"/>
    <mergeCell ref="XW178:XZ178"/>
    <mergeCell ref="YA178:YD178"/>
    <mergeCell ref="WQ178:WT178"/>
    <mergeCell ref="WU178:WX178"/>
    <mergeCell ref="WY178:XB178"/>
    <mergeCell ref="XC178:XF178"/>
    <mergeCell ref="XG178:XJ178"/>
    <mergeCell ref="VW178:VZ178"/>
    <mergeCell ref="WA178:WD178"/>
    <mergeCell ref="WE178:WH178"/>
    <mergeCell ref="WI178:WL178"/>
    <mergeCell ref="WM178:WP178"/>
    <mergeCell ref="VC178:VF178"/>
    <mergeCell ref="VG178:VJ178"/>
    <mergeCell ref="VK178:VN178"/>
    <mergeCell ref="VO178:VR178"/>
    <mergeCell ref="VS178:VV178"/>
    <mergeCell ref="UI178:UL178"/>
    <mergeCell ref="UM178:UP178"/>
    <mergeCell ref="UQ178:UT178"/>
    <mergeCell ref="UU178:UX178"/>
    <mergeCell ref="UY178:VB178"/>
    <mergeCell ref="TO178:TR178"/>
    <mergeCell ref="TS178:TV178"/>
    <mergeCell ref="TW178:TZ178"/>
    <mergeCell ref="UA178:UD178"/>
    <mergeCell ref="UE178:UH178"/>
    <mergeCell ref="SU178:SX178"/>
    <mergeCell ref="SY178:TB178"/>
    <mergeCell ref="TC178:TF178"/>
    <mergeCell ref="TG178:TJ178"/>
    <mergeCell ref="TK178:TN178"/>
    <mergeCell ref="ACU178:ACX178"/>
    <mergeCell ref="ACY178:ADB178"/>
    <mergeCell ref="ADC178:ADF178"/>
    <mergeCell ref="ADG178:ADJ178"/>
    <mergeCell ref="ADK178:ADN178"/>
    <mergeCell ref="ACA178:ACD178"/>
    <mergeCell ref="ACE178:ACH178"/>
    <mergeCell ref="ACI178:ACL178"/>
    <mergeCell ref="ACM178:ACP178"/>
    <mergeCell ref="ACQ178:ACT178"/>
    <mergeCell ref="ABG178:ABJ178"/>
    <mergeCell ref="ABK178:ABN178"/>
    <mergeCell ref="ABO178:ABR178"/>
    <mergeCell ref="ABS178:ABV178"/>
    <mergeCell ref="ABW178:ABZ178"/>
    <mergeCell ref="AAM178:AAP178"/>
    <mergeCell ref="AAQ178:AAT178"/>
    <mergeCell ref="AAU178:AAX178"/>
    <mergeCell ref="AAY178:ABB178"/>
    <mergeCell ref="ABC178:ABF178"/>
    <mergeCell ref="ZS178:ZV178"/>
    <mergeCell ref="ZW178:ZZ178"/>
    <mergeCell ref="AAA178:AAD178"/>
    <mergeCell ref="AAE178:AAH178"/>
    <mergeCell ref="AAI178:AAL178"/>
    <mergeCell ref="YY178:ZB178"/>
    <mergeCell ref="ZC178:ZF178"/>
    <mergeCell ref="ZG178:ZJ178"/>
    <mergeCell ref="ZK178:ZN178"/>
    <mergeCell ref="ZO178:ZR178"/>
    <mergeCell ref="YE178:YH178"/>
    <mergeCell ref="YI178:YL178"/>
    <mergeCell ref="YM178:YP178"/>
    <mergeCell ref="YQ178:YT178"/>
    <mergeCell ref="YU178:YX178"/>
    <mergeCell ref="AIE178:AIH178"/>
    <mergeCell ref="AII178:AIL178"/>
    <mergeCell ref="AIM178:AIP178"/>
    <mergeCell ref="AIQ178:AIT178"/>
    <mergeCell ref="AIU178:AIX178"/>
    <mergeCell ref="AHK178:AHN178"/>
    <mergeCell ref="AHO178:AHR178"/>
    <mergeCell ref="AHS178:AHV178"/>
    <mergeCell ref="AHW178:AHZ178"/>
    <mergeCell ref="AIA178:AID178"/>
    <mergeCell ref="AGQ178:AGT178"/>
    <mergeCell ref="AGU178:AGX178"/>
    <mergeCell ref="AGY178:AHB178"/>
    <mergeCell ref="AHC178:AHF178"/>
    <mergeCell ref="AHG178:AHJ178"/>
    <mergeCell ref="AFW178:AFZ178"/>
    <mergeCell ref="AGA178:AGD178"/>
    <mergeCell ref="AGE178:AGH178"/>
    <mergeCell ref="AGI178:AGL178"/>
    <mergeCell ref="AGM178:AGP178"/>
    <mergeCell ref="AFC178:AFF178"/>
    <mergeCell ref="AFG178:AFJ178"/>
    <mergeCell ref="AFK178:AFN178"/>
    <mergeCell ref="AFO178:AFR178"/>
    <mergeCell ref="AFS178:AFV178"/>
    <mergeCell ref="AEI178:AEL178"/>
    <mergeCell ref="AEM178:AEP178"/>
    <mergeCell ref="AEQ178:AET178"/>
    <mergeCell ref="AEU178:AEX178"/>
    <mergeCell ref="AEY178:AFB178"/>
    <mergeCell ref="ADO178:ADR178"/>
    <mergeCell ref="ADS178:ADV178"/>
    <mergeCell ref="ADW178:ADZ178"/>
    <mergeCell ref="AEA178:AED178"/>
    <mergeCell ref="AEE178:AEH178"/>
    <mergeCell ref="ANO178:ANR178"/>
    <mergeCell ref="ANS178:ANV178"/>
    <mergeCell ref="ANW178:ANZ178"/>
    <mergeCell ref="AOA178:AOD178"/>
    <mergeCell ref="AOE178:AOH178"/>
    <mergeCell ref="AMU178:AMX178"/>
    <mergeCell ref="AMY178:ANB178"/>
    <mergeCell ref="ANC178:ANF178"/>
    <mergeCell ref="ANG178:ANJ178"/>
    <mergeCell ref="ANK178:ANN178"/>
    <mergeCell ref="AMA178:AMD178"/>
    <mergeCell ref="AME178:AMH178"/>
    <mergeCell ref="AMI178:AML178"/>
    <mergeCell ref="AMM178:AMP178"/>
    <mergeCell ref="AMQ178:AMT178"/>
    <mergeCell ref="ALG178:ALJ178"/>
    <mergeCell ref="ALK178:ALN178"/>
    <mergeCell ref="ALO178:ALR178"/>
    <mergeCell ref="ALS178:ALV178"/>
    <mergeCell ref="ALW178:ALZ178"/>
    <mergeCell ref="AKM178:AKP178"/>
    <mergeCell ref="AKQ178:AKT178"/>
    <mergeCell ref="AKU178:AKX178"/>
    <mergeCell ref="AKY178:ALB178"/>
    <mergeCell ref="ALC178:ALF178"/>
    <mergeCell ref="AJS178:AJV178"/>
    <mergeCell ref="AJW178:AJZ178"/>
    <mergeCell ref="AKA178:AKD178"/>
    <mergeCell ref="AKE178:AKH178"/>
    <mergeCell ref="AKI178:AKL178"/>
    <mergeCell ref="AIY178:AJB178"/>
    <mergeCell ref="AJC178:AJF178"/>
    <mergeCell ref="AJG178:AJJ178"/>
    <mergeCell ref="AJK178:AJN178"/>
    <mergeCell ref="AJO178:AJR178"/>
    <mergeCell ref="ASY178:ATB178"/>
    <mergeCell ref="ATC178:ATF178"/>
    <mergeCell ref="ATG178:ATJ178"/>
    <mergeCell ref="ATK178:ATN178"/>
    <mergeCell ref="ATO178:ATR178"/>
    <mergeCell ref="ASE178:ASH178"/>
    <mergeCell ref="ASI178:ASL178"/>
    <mergeCell ref="ASM178:ASP178"/>
    <mergeCell ref="ASQ178:AST178"/>
    <mergeCell ref="ASU178:ASX178"/>
    <mergeCell ref="ARK178:ARN178"/>
    <mergeCell ref="ARO178:ARR178"/>
    <mergeCell ref="ARS178:ARV178"/>
    <mergeCell ref="ARW178:ARZ178"/>
    <mergeCell ref="ASA178:ASD178"/>
    <mergeCell ref="AQQ178:AQT178"/>
    <mergeCell ref="AQU178:AQX178"/>
    <mergeCell ref="AQY178:ARB178"/>
    <mergeCell ref="ARC178:ARF178"/>
    <mergeCell ref="ARG178:ARJ178"/>
    <mergeCell ref="APW178:APZ178"/>
    <mergeCell ref="AQA178:AQD178"/>
    <mergeCell ref="AQE178:AQH178"/>
    <mergeCell ref="AQI178:AQL178"/>
    <mergeCell ref="AQM178:AQP178"/>
    <mergeCell ref="APC178:APF178"/>
    <mergeCell ref="APG178:APJ178"/>
    <mergeCell ref="APK178:APN178"/>
    <mergeCell ref="APO178:APR178"/>
    <mergeCell ref="APS178:APV178"/>
    <mergeCell ref="AOI178:AOL178"/>
    <mergeCell ref="AOM178:AOP178"/>
    <mergeCell ref="AOQ178:AOT178"/>
    <mergeCell ref="AOU178:AOX178"/>
    <mergeCell ref="AOY178:APB178"/>
    <mergeCell ref="AYI178:AYL178"/>
    <mergeCell ref="AYM178:AYP178"/>
    <mergeCell ref="AYQ178:AYT178"/>
    <mergeCell ref="AYU178:AYX178"/>
    <mergeCell ref="AYY178:AZB178"/>
    <mergeCell ref="AXO178:AXR178"/>
    <mergeCell ref="AXS178:AXV178"/>
    <mergeCell ref="AXW178:AXZ178"/>
    <mergeCell ref="AYA178:AYD178"/>
    <mergeCell ref="AYE178:AYH178"/>
    <mergeCell ref="AWU178:AWX178"/>
    <mergeCell ref="AWY178:AXB178"/>
    <mergeCell ref="AXC178:AXF178"/>
    <mergeCell ref="AXG178:AXJ178"/>
    <mergeCell ref="AXK178:AXN178"/>
    <mergeCell ref="AWA178:AWD178"/>
    <mergeCell ref="AWE178:AWH178"/>
    <mergeCell ref="AWI178:AWL178"/>
    <mergeCell ref="AWM178:AWP178"/>
    <mergeCell ref="AWQ178:AWT178"/>
    <mergeCell ref="AVG178:AVJ178"/>
    <mergeCell ref="AVK178:AVN178"/>
    <mergeCell ref="AVO178:AVR178"/>
    <mergeCell ref="AVS178:AVV178"/>
    <mergeCell ref="AVW178:AVZ178"/>
    <mergeCell ref="AUM178:AUP178"/>
    <mergeCell ref="AUQ178:AUT178"/>
    <mergeCell ref="AUU178:AUX178"/>
    <mergeCell ref="AUY178:AVB178"/>
    <mergeCell ref="AVC178:AVF178"/>
    <mergeCell ref="ATS178:ATV178"/>
    <mergeCell ref="ATW178:ATZ178"/>
    <mergeCell ref="AUA178:AUD178"/>
    <mergeCell ref="AUE178:AUH178"/>
    <mergeCell ref="AUI178:AUL178"/>
    <mergeCell ref="BDS178:BDV178"/>
    <mergeCell ref="BDW178:BDZ178"/>
    <mergeCell ref="BEA178:BED178"/>
    <mergeCell ref="BEE178:BEH178"/>
    <mergeCell ref="BEI178:BEL178"/>
    <mergeCell ref="BCY178:BDB178"/>
    <mergeCell ref="BDC178:BDF178"/>
    <mergeCell ref="BDG178:BDJ178"/>
    <mergeCell ref="BDK178:BDN178"/>
    <mergeCell ref="BDO178:BDR178"/>
    <mergeCell ref="BCE178:BCH178"/>
    <mergeCell ref="BCI178:BCL178"/>
    <mergeCell ref="BCM178:BCP178"/>
    <mergeCell ref="BCQ178:BCT178"/>
    <mergeCell ref="BCU178:BCX178"/>
    <mergeCell ref="BBK178:BBN178"/>
    <mergeCell ref="BBO178:BBR178"/>
    <mergeCell ref="BBS178:BBV178"/>
    <mergeCell ref="BBW178:BBZ178"/>
    <mergeCell ref="BCA178:BCD178"/>
    <mergeCell ref="BAQ178:BAT178"/>
    <mergeCell ref="BAU178:BAX178"/>
    <mergeCell ref="BAY178:BBB178"/>
    <mergeCell ref="BBC178:BBF178"/>
    <mergeCell ref="BBG178:BBJ178"/>
    <mergeCell ref="AZW178:AZZ178"/>
    <mergeCell ref="BAA178:BAD178"/>
    <mergeCell ref="BAE178:BAH178"/>
    <mergeCell ref="BAI178:BAL178"/>
    <mergeCell ref="BAM178:BAP178"/>
    <mergeCell ref="AZC178:AZF178"/>
    <mergeCell ref="AZG178:AZJ178"/>
    <mergeCell ref="AZK178:AZN178"/>
    <mergeCell ref="AZO178:AZR178"/>
    <mergeCell ref="AZS178:AZV178"/>
    <mergeCell ref="BJC178:BJF178"/>
    <mergeCell ref="BJG178:BJJ178"/>
    <mergeCell ref="BJK178:BJN178"/>
    <mergeCell ref="BJO178:BJR178"/>
    <mergeCell ref="BJS178:BJV178"/>
    <mergeCell ref="BII178:BIL178"/>
    <mergeCell ref="BIM178:BIP178"/>
    <mergeCell ref="BIQ178:BIT178"/>
    <mergeCell ref="BIU178:BIX178"/>
    <mergeCell ref="BIY178:BJB178"/>
    <mergeCell ref="BHO178:BHR178"/>
    <mergeCell ref="BHS178:BHV178"/>
    <mergeCell ref="BHW178:BHZ178"/>
    <mergeCell ref="BIA178:BID178"/>
    <mergeCell ref="BIE178:BIH178"/>
    <mergeCell ref="BGU178:BGX178"/>
    <mergeCell ref="BGY178:BHB178"/>
    <mergeCell ref="BHC178:BHF178"/>
    <mergeCell ref="BHG178:BHJ178"/>
    <mergeCell ref="BHK178:BHN178"/>
    <mergeCell ref="BGA178:BGD178"/>
    <mergeCell ref="BGE178:BGH178"/>
    <mergeCell ref="BGI178:BGL178"/>
    <mergeCell ref="BGM178:BGP178"/>
    <mergeCell ref="BGQ178:BGT178"/>
    <mergeCell ref="BFG178:BFJ178"/>
    <mergeCell ref="BFK178:BFN178"/>
    <mergeCell ref="BFO178:BFR178"/>
    <mergeCell ref="BFS178:BFV178"/>
    <mergeCell ref="BFW178:BFZ178"/>
    <mergeCell ref="BEM178:BEP178"/>
    <mergeCell ref="BEQ178:BET178"/>
    <mergeCell ref="BEU178:BEX178"/>
    <mergeCell ref="BEY178:BFB178"/>
    <mergeCell ref="BFC178:BFF178"/>
    <mergeCell ref="BOM178:BOP178"/>
    <mergeCell ref="BOQ178:BOT178"/>
    <mergeCell ref="BOU178:BOX178"/>
    <mergeCell ref="BOY178:BPB178"/>
    <mergeCell ref="BPC178:BPF178"/>
    <mergeCell ref="BNS178:BNV178"/>
    <mergeCell ref="BNW178:BNZ178"/>
    <mergeCell ref="BOA178:BOD178"/>
    <mergeCell ref="BOE178:BOH178"/>
    <mergeCell ref="BOI178:BOL178"/>
    <mergeCell ref="BMY178:BNB178"/>
    <mergeCell ref="BNC178:BNF178"/>
    <mergeCell ref="BNG178:BNJ178"/>
    <mergeCell ref="BNK178:BNN178"/>
    <mergeCell ref="BNO178:BNR178"/>
    <mergeCell ref="BME178:BMH178"/>
    <mergeCell ref="BMI178:BML178"/>
    <mergeCell ref="BMM178:BMP178"/>
    <mergeCell ref="BMQ178:BMT178"/>
    <mergeCell ref="BMU178:BMX178"/>
    <mergeCell ref="BLK178:BLN178"/>
    <mergeCell ref="BLO178:BLR178"/>
    <mergeCell ref="BLS178:BLV178"/>
    <mergeCell ref="BLW178:BLZ178"/>
    <mergeCell ref="BMA178:BMD178"/>
    <mergeCell ref="BKQ178:BKT178"/>
    <mergeCell ref="BKU178:BKX178"/>
    <mergeCell ref="BKY178:BLB178"/>
    <mergeCell ref="BLC178:BLF178"/>
    <mergeCell ref="BLG178:BLJ178"/>
    <mergeCell ref="BJW178:BJZ178"/>
    <mergeCell ref="BKA178:BKD178"/>
    <mergeCell ref="BKE178:BKH178"/>
    <mergeCell ref="BKI178:BKL178"/>
    <mergeCell ref="BKM178:BKP178"/>
    <mergeCell ref="BTW178:BTZ178"/>
    <mergeCell ref="BUA178:BUD178"/>
    <mergeCell ref="BUE178:BUH178"/>
    <mergeCell ref="BUI178:BUL178"/>
    <mergeCell ref="BUM178:BUP178"/>
    <mergeCell ref="BTC178:BTF178"/>
    <mergeCell ref="BTG178:BTJ178"/>
    <mergeCell ref="BTK178:BTN178"/>
    <mergeCell ref="BTO178:BTR178"/>
    <mergeCell ref="BTS178:BTV178"/>
    <mergeCell ref="BSI178:BSL178"/>
    <mergeCell ref="BSM178:BSP178"/>
    <mergeCell ref="BSQ178:BST178"/>
    <mergeCell ref="BSU178:BSX178"/>
    <mergeCell ref="BSY178:BTB178"/>
    <mergeCell ref="BRO178:BRR178"/>
    <mergeCell ref="BRS178:BRV178"/>
    <mergeCell ref="BRW178:BRZ178"/>
    <mergeCell ref="BSA178:BSD178"/>
    <mergeCell ref="BSE178:BSH178"/>
    <mergeCell ref="BQU178:BQX178"/>
    <mergeCell ref="BQY178:BRB178"/>
    <mergeCell ref="BRC178:BRF178"/>
    <mergeCell ref="BRG178:BRJ178"/>
    <mergeCell ref="BRK178:BRN178"/>
    <mergeCell ref="BQA178:BQD178"/>
    <mergeCell ref="BQE178:BQH178"/>
    <mergeCell ref="BQI178:BQL178"/>
    <mergeCell ref="BQM178:BQP178"/>
    <mergeCell ref="BQQ178:BQT178"/>
    <mergeCell ref="BPG178:BPJ178"/>
    <mergeCell ref="BPK178:BPN178"/>
    <mergeCell ref="BPO178:BPR178"/>
    <mergeCell ref="BPS178:BPV178"/>
    <mergeCell ref="BPW178:BPZ178"/>
    <mergeCell ref="BZG178:BZJ178"/>
    <mergeCell ref="BZK178:BZN178"/>
    <mergeCell ref="BZO178:BZR178"/>
    <mergeCell ref="BZS178:BZV178"/>
    <mergeCell ref="BZW178:BZZ178"/>
    <mergeCell ref="BYM178:BYP178"/>
    <mergeCell ref="BYQ178:BYT178"/>
    <mergeCell ref="BYU178:BYX178"/>
    <mergeCell ref="BYY178:BZB178"/>
    <mergeCell ref="BZC178:BZF178"/>
    <mergeCell ref="BXS178:BXV178"/>
    <mergeCell ref="BXW178:BXZ178"/>
    <mergeCell ref="BYA178:BYD178"/>
    <mergeCell ref="BYE178:BYH178"/>
    <mergeCell ref="BYI178:BYL178"/>
    <mergeCell ref="BWY178:BXB178"/>
    <mergeCell ref="BXC178:BXF178"/>
    <mergeCell ref="BXG178:BXJ178"/>
    <mergeCell ref="BXK178:BXN178"/>
    <mergeCell ref="BXO178:BXR178"/>
    <mergeCell ref="BWE178:BWH178"/>
    <mergeCell ref="BWI178:BWL178"/>
    <mergeCell ref="BWM178:BWP178"/>
    <mergeCell ref="BWQ178:BWT178"/>
    <mergeCell ref="BWU178:BWX178"/>
    <mergeCell ref="BVK178:BVN178"/>
    <mergeCell ref="BVO178:BVR178"/>
    <mergeCell ref="BVS178:BVV178"/>
    <mergeCell ref="BVW178:BVZ178"/>
    <mergeCell ref="BWA178:BWD178"/>
    <mergeCell ref="BUQ178:BUT178"/>
    <mergeCell ref="BUU178:BUX178"/>
    <mergeCell ref="BUY178:BVB178"/>
    <mergeCell ref="BVC178:BVF178"/>
    <mergeCell ref="BVG178:BVJ178"/>
    <mergeCell ref="CEQ178:CET178"/>
    <mergeCell ref="CEU178:CEX178"/>
    <mergeCell ref="CEY178:CFB178"/>
    <mergeCell ref="CFC178:CFF178"/>
    <mergeCell ref="CFG178:CFJ178"/>
    <mergeCell ref="CDW178:CDZ178"/>
    <mergeCell ref="CEA178:CED178"/>
    <mergeCell ref="CEE178:CEH178"/>
    <mergeCell ref="CEI178:CEL178"/>
    <mergeCell ref="CEM178:CEP178"/>
    <mergeCell ref="CDC178:CDF178"/>
    <mergeCell ref="CDG178:CDJ178"/>
    <mergeCell ref="CDK178:CDN178"/>
    <mergeCell ref="CDO178:CDR178"/>
    <mergeCell ref="CDS178:CDV178"/>
    <mergeCell ref="CCI178:CCL178"/>
    <mergeCell ref="CCM178:CCP178"/>
    <mergeCell ref="CCQ178:CCT178"/>
    <mergeCell ref="CCU178:CCX178"/>
    <mergeCell ref="CCY178:CDB178"/>
    <mergeCell ref="CBO178:CBR178"/>
    <mergeCell ref="CBS178:CBV178"/>
    <mergeCell ref="CBW178:CBZ178"/>
    <mergeCell ref="CCA178:CCD178"/>
    <mergeCell ref="CCE178:CCH178"/>
    <mergeCell ref="CAU178:CAX178"/>
    <mergeCell ref="CAY178:CBB178"/>
    <mergeCell ref="CBC178:CBF178"/>
    <mergeCell ref="CBG178:CBJ178"/>
    <mergeCell ref="CBK178:CBN178"/>
    <mergeCell ref="CAA178:CAD178"/>
    <mergeCell ref="CAE178:CAH178"/>
    <mergeCell ref="CAI178:CAL178"/>
    <mergeCell ref="CAM178:CAP178"/>
    <mergeCell ref="CAQ178:CAT178"/>
    <mergeCell ref="CKA178:CKD178"/>
    <mergeCell ref="CKE178:CKH178"/>
    <mergeCell ref="CKI178:CKL178"/>
    <mergeCell ref="CKM178:CKP178"/>
    <mergeCell ref="CKQ178:CKT178"/>
    <mergeCell ref="CJG178:CJJ178"/>
    <mergeCell ref="CJK178:CJN178"/>
    <mergeCell ref="CJO178:CJR178"/>
    <mergeCell ref="CJS178:CJV178"/>
    <mergeCell ref="CJW178:CJZ178"/>
    <mergeCell ref="CIM178:CIP178"/>
    <mergeCell ref="CIQ178:CIT178"/>
    <mergeCell ref="CIU178:CIX178"/>
    <mergeCell ref="CIY178:CJB178"/>
    <mergeCell ref="CJC178:CJF178"/>
    <mergeCell ref="CHS178:CHV178"/>
    <mergeCell ref="CHW178:CHZ178"/>
    <mergeCell ref="CIA178:CID178"/>
    <mergeCell ref="CIE178:CIH178"/>
    <mergeCell ref="CII178:CIL178"/>
    <mergeCell ref="CGY178:CHB178"/>
    <mergeCell ref="CHC178:CHF178"/>
    <mergeCell ref="CHG178:CHJ178"/>
    <mergeCell ref="CHK178:CHN178"/>
    <mergeCell ref="CHO178:CHR178"/>
    <mergeCell ref="CGE178:CGH178"/>
    <mergeCell ref="CGI178:CGL178"/>
    <mergeCell ref="CGM178:CGP178"/>
    <mergeCell ref="CGQ178:CGT178"/>
    <mergeCell ref="CGU178:CGX178"/>
    <mergeCell ref="CFK178:CFN178"/>
    <mergeCell ref="CFO178:CFR178"/>
    <mergeCell ref="CFS178:CFV178"/>
    <mergeCell ref="CFW178:CFZ178"/>
    <mergeCell ref="CGA178:CGD178"/>
    <mergeCell ref="CPK178:CPN178"/>
    <mergeCell ref="CPO178:CPR178"/>
    <mergeCell ref="CPS178:CPV178"/>
    <mergeCell ref="CPW178:CPZ178"/>
    <mergeCell ref="CQA178:CQD178"/>
    <mergeCell ref="COQ178:COT178"/>
    <mergeCell ref="COU178:COX178"/>
    <mergeCell ref="COY178:CPB178"/>
    <mergeCell ref="CPC178:CPF178"/>
    <mergeCell ref="CPG178:CPJ178"/>
    <mergeCell ref="CNW178:CNZ178"/>
    <mergeCell ref="COA178:COD178"/>
    <mergeCell ref="COE178:COH178"/>
    <mergeCell ref="COI178:COL178"/>
    <mergeCell ref="COM178:COP178"/>
    <mergeCell ref="CNC178:CNF178"/>
    <mergeCell ref="CNG178:CNJ178"/>
    <mergeCell ref="CNK178:CNN178"/>
    <mergeCell ref="CNO178:CNR178"/>
    <mergeCell ref="CNS178:CNV178"/>
    <mergeCell ref="CMI178:CML178"/>
    <mergeCell ref="CMM178:CMP178"/>
    <mergeCell ref="CMQ178:CMT178"/>
    <mergeCell ref="CMU178:CMX178"/>
    <mergeCell ref="CMY178:CNB178"/>
    <mergeCell ref="CLO178:CLR178"/>
    <mergeCell ref="CLS178:CLV178"/>
    <mergeCell ref="CLW178:CLZ178"/>
    <mergeCell ref="CMA178:CMD178"/>
    <mergeCell ref="CME178:CMH178"/>
    <mergeCell ref="CKU178:CKX178"/>
    <mergeCell ref="CKY178:CLB178"/>
    <mergeCell ref="CLC178:CLF178"/>
    <mergeCell ref="CLG178:CLJ178"/>
    <mergeCell ref="CLK178:CLN178"/>
    <mergeCell ref="CUU178:CUX178"/>
    <mergeCell ref="CUY178:CVB178"/>
    <mergeCell ref="CVC178:CVF178"/>
    <mergeCell ref="CVG178:CVJ178"/>
    <mergeCell ref="CVK178:CVN178"/>
    <mergeCell ref="CUA178:CUD178"/>
    <mergeCell ref="CUE178:CUH178"/>
    <mergeCell ref="CUI178:CUL178"/>
    <mergeCell ref="CUM178:CUP178"/>
    <mergeCell ref="CUQ178:CUT178"/>
    <mergeCell ref="CTG178:CTJ178"/>
    <mergeCell ref="CTK178:CTN178"/>
    <mergeCell ref="CTO178:CTR178"/>
    <mergeCell ref="CTS178:CTV178"/>
    <mergeCell ref="CTW178:CTZ178"/>
    <mergeCell ref="CSM178:CSP178"/>
    <mergeCell ref="CSQ178:CST178"/>
    <mergeCell ref="CSU178:CSX178"/>
    <mergeCell ref="CSY178:CTB178"/>
    <mergeCell ref="CTC178:CTF178"/>
    <mergeCell ref="CRS178:CRV178"/>
    <mergeCell ref="CRW178:CRZ178"/>
    <mergeCell ref="CSA178:CSD178"/>
    <mergeCell ref="CSE178:CSH178"/>
    <mergeCell ref="CSI178:CSL178"/>
    <mergeCell ref="CQY178:CRB178"/>
    <mergeCell ref="CRC178:CRF178"/>
    <mergeCell ref="CRG178:CRJ178"/>
    <mergeCell ref="CRK178:CRN178"/>
    <mergeCell ref="CRO178:CRR178"/>
    <mergeCell ref="CQE178:CQH178"/>
    <mergeCell ref="CQI178:CQL178"/>
    <mergeCell ref="CQM178:CQP178"/>
    <mergeCell ref="CQQ178:CQT178"/>
    <mergeCell ref="CQU178:CQX178"/>
    <mergeCell ref="DAE178:DAH178"/>
    <mergeCell ref="DAI178:DAL178"/>
    <mergeCell ref="DAM178:DAP178"/>
    <mergeCell ref="DAQ178:DAT178"/>
    <mergeCell ref="DAU178:DAX178"/>
    <mergeCell ref="CZK178:CZN178"/>
    <mergeCell ref="CZO178:CZR178"/>
    <mergeCell ref="CZS178:CZV178"/>
    <mergeCell ref="CZW178:CZZ178"/>
    <mergeCell ref="DAA178:DAD178"/>
    <mergeCell ref="CYQ178:CYT178"/>
    <mergeCell ref="CYU178:CYX178"/>
    <mergeCell ref="CYY178:CZB178"/>
    <mergeCell ref="CZC178:CZF178"/>
    <mergeCell ref="CZG178:CZJ178"/>
    <mergeCell ref="CXW178:CXZ178"/>
    <mergeCell ref="CYA178:CYD178"/>
    <mergeCell ref="CYE178:CYH178"/>
    <mergeCell ref="CYI178:CYL178"/>
    <mergeCell ref="CYM178:CYP178"/>
    <mergeCell ref="CXC178:CXF178"/>
    <mergeCell ref="CXG178:CXJ178"/>
    <mergeCell ref="CXK178:CXN178"/>
    <mergeCell ref="CXO178:CXR178"/>
    <mergeCell ref="CXS178:CXV178"/>
    <mergeCell ref="CWI178:CWL178"/>
    <mergeCell ref="CWM178:CWP178"/>
    <mergeCell ref="CWQ178:CWT178"/>
    <mergeCell ref="CWU178:CWX178"/>
    <mergeCell ref="CWY178:CXB178"/>
    <mergeCell ref="CVO178:CVR178"/>
    <mergeCell ref="CVS178:CVV178"/>
    <mergeCell ref="CVW178:CVZ178"/>
    <mergeCell ref="CWA178:CWD178"/>
    <mergeCell ref="CWE178:CWH178"/>
    <mergeCell ref="DFO178:DFR178"/>
    <mergeCell ref="DFS178:DFV178"/>
    <mergeCell ref="DFW178:DFZ178"/>
    <mergeCell ref="DGA178:DGD178"/>
    <mergeCell ref="DGE178:DGH178"/>
    <mergeCell ref="DEU178:DEX178"/>
    <mergeCell ref="DEY178:DFB178"/>
    <mergeCell ref="DFC178:DFF178"/>
    <mergeCell ref="DFG178:DFJ178"/>
    <mergeCell ref="DFK178:DFN178"/>
    <mergeCell ref="DEA178:DED178"/>
    <mergeCell ref="DEE178:DEH178"/>
    <mergeCell ref="DEI178:DEL178"/>
    <mergeCell ref="DEM178:DEP178"/>
    <mergeCell ref="DEQ178:DET178"/>
    <mergeCell ref="DDG178:DDJ178"/>
    <mergeCell ref="DDK178:DDN178"/>
    <mergeCell ref="DDO178:DDR178"/>
    <mergeCell ref="DDS178:DDV178"/>
    <mergeCell ref="DDW178:DDZ178"/>
    <mergeCell ref="DCM178:DCP178"/>
    <mergeCell ref="DCQ178:DCT178"/>
    <mergeCell ref="DCU178:DCX178"/>
    <mergeCell ref="DCY178:DDB178"/>
    <mergeCell ref="DDC178:DDF178"/>
    <mergeCell ref="DBS178:DBV178"/>
    <mergeCell ref="DBW178:DBZ178"/>
    <mergeCell ref="DCA178:DCD178"/>
    <mergeCell ref="DCE178:DCH178"/>
    <mergeCell ref="DCI178:DCL178"/>
    <mergeCell ref="DAY178:DBB178"/>
    <mergeCell ref="DBC178:DBF178"/>
    <mergeCell ref="DBG178:DBJ178"/>
    <mergeCell ref="DBK178:DBN178"/>
    <mergeCell ref="DBO178:DBR178"/>
    <mergeCell ref="DKY178:DLB178"/>
    <mergeCell ref="DLC178:DLF178"/>
    <mergeCell ref="DLG178:DLJ178"/>
    <mergeCell ref="DLK178:DLN178"/>
    <mergeCell ref="DLO178:DLR178"/>
    <mergeCell ref="DKE178:DKH178"/>
    <mergeCell ref="DKI178:DKL178"/>
    <mergeCell ref="DKM178:DKP178"/>
    <mergeCell ref="DKQ178:DKT178"/>
    <mergeCell ref="DKU178:DKX178"/>
    <mergeCell ref="DJK178:DJN178"/>
    <mergeCell ref="DJO178:DJR178"/>
    <mergeCell ref="DJS178:DJV178"/>
    <mergeCell ref="DJW178:DJZ178"/>
    <mergeCell ref="DKA178:DKD178"/>
    <mergeCell ref="DIQ178:DIT178"/>
    <mergeCell ref="DIU178:DIX178"/>
    <mergeCell ref="DIY178:DJB178"/>
    <mergeCell ref="DJC178:DJF178"/>
    <mergeCell ref="DJG178:DJJ178"/>
    <mergeCell ref="DHW178:DHZ178"/>
    <mergeCell ref="DIA178:DID178"/>
    <mergeCell ref="DIE178:DIH178"/>
    <mergeCell ref="DII178:DIL178"/>
    <mergeCell ref="DIM178:DIP178"/>
    <mergeCell ref="DHC178:DHF178"/>
    <mergeCell ref="DHG178:DHJ178"/>
    <mergeCell ref="DHK178:DHN178"/>
    <mergeCell ref="DHO178:DHR178"/>
    <mergeCell ref="DHS178:DHV178"/>
    <mergeCell ref="DGI178:DGL178"/>
    <mergeCell ref="DGM178:DGP178"/>
    <mergeCell ref="DGQ178:DGT178"/>
    <mergeCell ref="DGU178:DGX178"/>
    <mergeCell ref="DGY178:DHB178"/>
    <mergeCell ref="DQI178:DQL178"/>
    <mergeCell ref="DQM178:DQP178"/>
    <mergeCell ref="DQQ178:DQT178"/>
    <mergeCell ref="DQU178:DQX178"/>
    <mergeCell ref="DQY178:DRB178"/>
    <mergeCell ref="DPO178:DPR178"/>
    <mergeCell ref="DPS178:DPV178"/>
    <mergeCell ref="DPW178:DPZ178"/>
    <mergeCell ref="DQA178:DQD178"/>
    <mergeCell ref="DQE178:DQH178"/>
    <mergeCell ref="DOU178:DOX178"/>
    <mergeCell ref="DOY178:DPB178"/>
    <mergeCell ref="DPC178:DPF178"/>
    <mergeCell ref="DPG178:DPJ178"/>
    <mergeCell ref="DPK178:DPN178"/>
    <mergeCell ref="DOA178:DOD178"/>
    <mergeCell ref="DOE178:DOH178"/>
    <mergeCell ref="DOI178:DOL178"/>
    <mergeCell ref="DOM178:DOP178"/>
    <mergeCell ref="DOQ178:DOT178"/>
    <mergeCell ref="DNG178:DNJ178"/>
    <mergeCell ref="DNK178:DNN178"/>
    <mergeCell ref="DNO178:DNR178"/>
    <mergeCell ref="DNS178:DNV178"/>
    <mergeCell ref="DNW178:DNZ178"/>
    <mergeCell ref="DMM178:DMP178"/>
    <mergeCell ref="DMQ178:DMT178"/>
    <mergeCell ref="DMU178:DMX178"/>
    <mergeCell ref="DMY178:DNB178"/>
    <mergeCell ref="DNC178:DNF178"/>
    <mergeCell ref="DLS178:DLV178"/>
    <mergeCell ref="DLW178:DLZ178"/>
    <mergeCell ref="DMA178:DMD178"/>
    <mergeCell ref="DME178:DMH178"/>
    <mergeCell ref="DMI178:DML178"/>
    <mergeCell ref="DVS178:DVV178"/>
    <mergeCell ref="DVW178:DVZ178"/>
    <mergeCell ref="DWA178:DWD178"/>
    <mergeCell ref="DWE178:DWH178"/>
    <mergeCell ref="DWI178:DWL178"/>
    <mergeCell ref="DUY178:DVB178"/>
    <mergeCell ref="DVC178:DVF178"/>
    <mergeCell ref="DVG178:DVJ178"/>
    <mergeCell ref="DVK178:DVN178"/>
    <mergeCell ref="DVO178:DVR178"/>
    <mergeCell ref="DUE178:DUH178"/>
    <mergeCell ref="DUI178:DUL178"/>
    <mergeCell ref="DUM178:DUP178"/>
    <mergeCell ref="DUQ178:DUT178"/>
    <mergeCell ref="DUU178:DUX178"/>
    <mergeCell ref="DTK178:DTN178"/>
    <mergeCell ref="DTO178:DTR178"/>
    <mergeCell ref="DTS178:DTV178"/>
    <mergeCell ref="DTW178:DTZ178"/>
    <mergeCell ref="DUA178:DUD178"/>
    <mergeCell ref="DSQ178:DST178"/>
    <mergeCell ref="DSU178:DSX178"/>
    <mergeCell ref="DSY178:DTB178"/>
    <mergeCell ref="DTC178:DTF178"/>
    <mergeCell ref="DTG178:DTJ178"/>
    <mergeCell ref="DRW178:DRZ178"/>
    <mergeCell ref="DSA178:DSD178"/>
    <mergeCell ref="DSE178:DSH178"/>
    <mergeCell ref="DSI178:DSL178"/>
    <mergeCell ref="DSM178:DSP178"/>
    <mergeCell ref="DRC178:DRF178"/>
    <mergeCell ref="DRG178:DRJ178"/>
    <mergeCell ref="DRK178:DRN178"/>
    <mergeCell ref="DRO178:DRR178"/>
    <mergeCell ref="DRS178:DRV178"/>
    <mergeCell ref="EBC178:EBF178"/>
    <mergeCell ref="EBG178:EBJ178"/>
    <mergeCell ref="EBK178:EBN178"/>
    <mergeCell ref="EBO178:EBR178"/>
    <mergeCell ref="EBS178:EBV178"/>
    <mergeCell ref="EAI178:EAL178"/>
    <mergeCell ref="EAM178:EAP178"/>
    <mergeCell ref="EAQ178:EAT178"/>
    <mergeCell ref="EAU178:EAX178"/>
    <mergeCell ref="EAY178:EBB178"/>
    <mergeCell ref="DZO178:DZR178"/>
    <mergeCell ref="DZS178:DZV178"/>
    <mergeCell ref="DZW178:DZZ178"/>
    <mergeCell ref="EAA178:EAD178"/>
    <mergeCell ref="EAE178:EAH178"/>
    <mergeCell ref="DYU178:DYX178"/>
    <mergeCell ref="DYY178:DZB178"/>
    <mergeCell ref="DZC178:DZF178"/>
    <mergeCell ref="DZG178:DZJ178"/>
    <mergeCell ref="DZK178:DZN178"/>
    <mergeCell ref="DYA178:DYD178"/>
    <mergeCell ref="DYE178:DYH178"/>
    <mergeCell ref="DYI178:DYL178"/>
    <mergeCell ref="DYM178:DYP178"/>
    <mergeCell ref="DYQ178:DYT178"/>
    <mergeCell ref="DXG178:DXJ178"/>
    <mergeCell ref="DXK178:DXN178"/>
    <mergeCell ref="DXO178:DXR178"/>
    <mergeCell ref="DXS178:DXV178"/>
    <mergeCell ref="DXW178:DXZ178"/>
    <mergeCell ref="DWM178:DWP178"/>
    <mergeCell ref="DWQ178:DWT178"/>
    <mergeCell ref="DWU178:DWX178"/>
    <mergeCell ref="DWY178:DXB178"/>
    <mergeCell ref="DXC178:DXF178"/>
    <mergeCell ref="EGM178:EGP178"/>
    <mergeCell ref="EGQ178:EGT178"/>
    <mergeCell ref="EGU178:EGX178"/>
    <mergeCell ref="EGY178:EHB178"/>
    <mergeCell ref="EHC178:EHF178"/>
    <mergeCell ref="EFS178:EFV178"/>
    <mergeCell ref="EFW178:EFZ178"/>
    <mergeCell ref="EGA178:EGD178"/>
    <mergeCell ref="EGE178:EGH178"/>
    <mergeCell ref="EGI178:EGL178"/>
    <mergeCell ref="EEY178:EFB178"/>
    <mergeCell ref="EFC178:EFF178"/>
    <mergeCell ref="EFG178:EFJ178"/>
    <mergeCell ref="EFK178:EFN178"/>
    <mergeCell ref="EFO178:EFR178"/>
    <mergeCell ref="EEE178:EEH178"/>
    <mergeCell ref="EEI178:EEL178"/>
    <mergeCell ref="EEM178:EEP178"/>
    <mergeCell ref="EEQ178:EET178"/>
    <mergeCell ref="EEU178:EEX178"/>
    <mergeCell ref="EDK178:EDN178"/>
    <mergeCell ref="EDO178:EDR178"/>
    <mergeCell ref="EDS178:EDV178"/>
    <mergeCell ref="EDW178:EDZ178"/>
    <mergeCell ref="EEA178:EED178"/>
    <mergeCell ref="ECQ178:ECT178"/>
    <mergeCell ref="ECU178:ECX178"/>
    <mergeCell ref="ECY178:EDB178"/>
    <mergeCell ref="EDC178:EDF178"/>
    <mergeCell ref="EDG178:EDJ178"/>
    <mergeCell ref="EBW178:EBZ178"/>
    <mergeCell ref="ECA178:ECD178"/>
    <mergeCell ref="ECE178:ECH178"/>
    <mergeCell ref="ECI178:ECL178"/>
    <mergeCell ref="ECM178:ECP178"/>
    <mergeCell ref="ELW178:ELZ178"/>
    <mergeCell ref="EMA178:EMD178"/>
    <mergeCell ref="EME178:EMH178"/>
    <mergeCell ref="EMI178:EML178"/>
    <mergeCell ref="EMM178:EMP178"/>
    <mergeCell ref="ELC178:ELF178"/>
    <mergeCell ref="ELG178:ELJ178"/>
    <mergeCell ref="ELK178:ELN178"/>
    <mergeCell ref="ELO178:ELR178"/>
    <mergeCell ref="ELS178:ELV178"/>
    <mergeCell ref="EKI178:EKL178"/>
    <mergeCell ref="EKM178:EKP178"/>
    <mergeCell ref="EKQ178:EKT178"/>
    <mergeCell ref="EKU178:EKX178"/>
    <mergeCell ref="EKY178:ELB178"/>
    <mergeCell ref="EJO178:EJR178"/>
    <mergeCell ref="EJS178:EJV178"/>
    <mergeCell ref="EJW178:EJZ178"/>
    <mergeCell ref="EKA178:EKD178"/>
    <mergeCell ref="EKE178:EKH178"/>
    <mergeCell ref="EIU178:EIX178"/>
    <mergeCell ref="EIY178:EJB178"/>
    <mergeCell ref="EJC178:EJF178"/>
    <mergeCell ref="EJG178:EJJ178"/>
    <mergeCell ref="EJK178:EJN178"/>
    <mergeCell ref="EIA178:EID178"/>
    <mergeCell ref="EIE178:EIH178"/>
    <mergeCell ref="EII178:EIL178"/>
    <mergeCell ref="EIM178:EIP178"/>
    <mergeCell ref="EIQ178:EIT178"/>
    <mergeCell ref="EHG178:EHJ178"/>
    <mergeCell ref="EHK178:EHN178"/>
    <mergeCell ref="EHO178:EHR178"/>
    <mergeCell ref="EHS178:EHV178"/>
    <mergeCell ref="EHW178:EHZ178"/>
    <mergeCell ref="ERG178:ERJ178"/>
    <mergeCell ref="ERK178:ERN178"/>
    <mergeCell ref="ERO178:ERR178"/>
    <mergeCell ref="ERS178:ERV178"/>
    <mergeCell ref="ERW178:ERZ178"/>
    <mergeCell ref="EQM178:EQP178"/>
    <mergeCell ref="EQQ178:EQT178"/>
    <mergeCell ref="EQU178:EQX178"/>
    <mergeCell ref="EQY178:ERB178"/>
    <mergeCell ref="ERC178:ERF178"/>
    <mergeCell ref="EPS178:EPV178"/>
    <mergeCell ref="EPW178:EPZ178"/>
    <mergeCell ref="EQA178:EQD178"/>
    <mergeCell ref="EQE178:EQH178"/>
    <mergeCell ref="EQI178:EQL178"/>
    <mergeCell ref="EOY178:EPB178"/>
    <mergeCell ref="EPC178:EPF178"/>
    <mergeCell ref="EPG178:EPJ178"/>
    <mergeCell ref="EPK178:EPN178"/>
    <mergeCell ref="EPO178:EPR178"/>
    <mergeCell ref="EOE178:EOH178"/>
    <mergeCell ref="EOI178:EOL178"/>
    <mergeCell ref="EOM178:EOP178"/>
    <mergeCell ref="EOQ178:EOT178"/>
    <mergeCell ref="EOU178:EOX178"/>
    <mergeCell ref="ENK178:ENN178"/>
    <mergeCell ref="ENO178:ENR178"/>
    <mergeCell ref="ENS178:ENV178"/>
    <mergeCell ref="ENW178:ENZ178"/>
    <mergeCell ref="EOA178:EOD178"/>
    <mergeCell ref="EMQ178:EMT178"/>
    <mergeCell ref="EMU178:EMX178"/>
    <mergeCell ref="EMY178:ENB178"/>
    <mergeCell ref="ENC178:ENF178"/>
    <mergeCell ref="ENG178:ENJ178"/>
    <mergeCell ref="EWQ178:EWT178"/>
    <mergeCell ref="EWU178:EWX178"/>
    <mergeCell ref="EWY178:EXB178"/>
    <mergeCell ref="EXC178:EXF178"/>
    <mergeCell ref="EXG178:EXJ178"/>
    <mergeCell ref="EVW178:EVZ178"/>
    <mergeCell ref="EWA178:EWD178"/>
    <mergeCell ref="EWE178:EWH178"/>
    <mergeCell ref="EWI178:EWL178"/>
    <mergeCell ref="EWM178:EWP178"/>
    <mergeCell ref="EVC178:EVF178"/>
    <mergeCell ref="EVG178:EVJ178"/>
    <mergeCell ref="EVK178:EVN178"/>
    <mergeCell ref="EVO178:EVR178"/>
    <mergeCell ref="EVS178:EVV178"/>
    <mergeCell ref="EUI178:EUL178"/>
    <mergeCell ref="EUM178:EUP178"/>
    <mergeCell ref="EUQ178:EUT178"/>
    <mergeCell ref="EUU178:EUX178"/>
    <mergeCell ref="EUY178:EVB178"/>
    <mergeCell ref="ETO178:ETR178"/>
    <mergeCell ref="ETS178:ETV178"/>
    <mergeCell ref="ETW178:ETZ178"/>
    <mergeCell ref="EUA178:EUD178"/>
    <mergeCell ref="EUE178:EUH178"/>
    <mergeCell ref="ESU178:ESX178"/>
    <mergeCell ref="ESY178:ETB178"/>
    <mergeCell ref="ETC178:ETF178"/>
    <mergeCell ref="ETG178:ETJ178"/>
    <mergeCell ref="ETK178:ETN178"/>
    <mergeCell ref="ESA178:ESD178"/>
    <mergeCell ref="ESE178:ESH178"/>
    <mergeCell ref="ESI178:ESL178"/>
    <mergeCell ref="ESM178:ESP178"/>
    <mergeCell ref="ESQ178:EST178"/>
    <mergeCell ref="FCA178:FCD178"/>
    <mergeCell ref="FCE178:FCH178"/>
    <mergeCell ref="FCI178:FCL178"/>
    <mergeCell ref="FCM178:FCP178"/>
    <mergeCell ref="FCQ178:FCT178"/>
    <mergeCell ref="FBG178:FBJ178"/>
    <mergeCell ref="FBK178:FBN178"/>
    <mergeCell ref="FBO178:FBR178"/>
    <mergeCell ref="FBS178:FBV178"/>
    <mergeCell ref="FBW178:FBZ178"/>
    <mergeCell ref="FAM178:FAP178"/>
    <mergeCell ref="FAQ178:FAT178"/>
    <mergeCell ref="FAU178:FAX178"/>
    <mergeCell ref="FAY178:FBB178"/>
    <mergeCell ref="FBC178:FBF178"/>
    <mergeCell ref="EZS178:EZV178"/>
    <mergeCell ref="EZW178:EZZ178"/>
    <mergeCell ref="FAA178:FAD178"/>
    <mergeCell ref="FAE178:FAH178"/>
    <mergeCell ref="FAI178:FAL178"/>
    <mergeCell ref="EYY178:EZB178"/>
    <mergeCell ref="EZC178:EZF178"/>
    <mergeCell ref="EZG178:EZJ178"/>
    <mergeCell ref="EZK178:EZN178"/>
    <mergeCell ref="EZO178:EZR178"/>
    <mergeCell ref="EYE178:EYH178"/>
    <mergeCell ref="EYI178:EYL178"/>
    <mergeCell ref="EYM178:EYP178"/>
    <mergeCell ref="EYQ178:EYT178"/>
    <mergeCell ref="EYU178:EYX178"/>
    <mergeCell ref="EXK178:EXN178"/>
    <mergeCell ref="EXO178:EXR178"/>
    <mergeCell ref="EXS178:EXV178"/>
    <mergeCell ref="EXW178:EXZ178"/>
    <mergeCell ref="EYA178:EYD178"/>
    <mergeCell ref="FHK178:FHN178"/>
    <mergeCell ref="FHO178:FHR178"/>
    <mergeCell ref="FHS178:FHV178"/>
    <mergeCell ref="FHW178:FHZ178"/>
    <mergeCell ref="FIA178:FID178"/>
    <mergeCell ref="FGQ178:FGT178"/>
    <mergeCell ref="FGU178:FGX178"/>
    <mergeCell ref="FGY178:FHB178"/>
    <mergeCell ref="FHC178:FHF178"/>
    <mergeCell ref="FHG178:FHJ178"/>
    <mergeCell ref="FFW178:FFZ178"/>
    <mergeCell ref="FGA178:FGD178"/>
    <mergeCell ref="FGE178:FGH178"/>
    <mergeCell ref="FGI178:FGL178"/>
    <mergeCell ref="FGM178:FGP178"/>
    <mergeCell ref="FFC178:FFF178"/>
    <mergeCell ref="FFG178:FFJ178"/>
    <mergeCell ref="FFK178:FFN178"/>
    <mergeCell ref="FFO178:FFR178"/>
    <mergeCell ref="FFS178:FFV178"/>
    <mergeCell ref="FEI178:FEL178"/>
    <mergeCell ref="FEM178:FEP178"/>
    <mergeCell ref="FEQ178:FET178"/>
    <mergeCell ref="FEU178:FEX178"/>
    <mergeCell ref="FEY178:FFB178"/>
    <mergeCell ref="FDO178:FDR178"/>
    <mergeCell ref="FDS178:FDV178"/>
    <mergeCell ref="FDW178:FDZ178"/>
    <mergeCell ref="FEA178:FED178"/>
    <mergeCell ref="FEE178:FEH178"/>
    <mergeCell ref="FCU178:FCX178"/>
    <mergeCell ref="FCY178:FDB178"/>
    <mergeCell ref="FDC178:FDF178"/>
    <mergeCell ref="FDG178:FDJ178"/>
    <mergeCell ref="FDK178:FDN178"/>
    <mergeCell ref="FMU178:FMX178"/>
    <mergeCell ref="FMY178:FNB178"/>
    <mergeCell ref="FNC178:FNF178"/>
    <mergeCell ref="FNG178:FNJ178"/>
    <mergeCell ref="FNK178:FNN178"/>
    <mergeCell ref="FMA178:FMD178"/>
    <mergeCell ref="FME178:FMH178"/>
    <mergeCell ref="FMI178:FML178"/>
    <mergeCell ref="FMM178:FMP178"/>
    <mergeCell ref="FMQ178:FMT178"/>
    <mergeCell ref="FLG178:FLJ178"/>
    <mergeCell ref="FLK178:FLN178"/>
    <mergeCell ref="FLO178:FLR178"/>
    <mergeCell ref="FLS178:FLV178"/>
    <mergeCell ref="FLW178:FLZ178"/>
    <mergeCell ref="FKM178:FKP178"/>
    <mergeCell ref="FKQ178:FKT178"/>
    <mergeCell ref="FKU178:FKX178"/>
    <mergeCell ref="FKY178:FLB178"/>
    <mergeCell ref="FLC178:FLF178"/>
    <mergeCell ref="FJS178:FJV178"/>
    <mergeCell ref="FJW178:FJZ178"/>
    <mergeCell ref="FKA178:FKD178"/>
    <mergeCell ref="FKE178:FKH178"/>
    <mergeCell ref="FKI178:FKL178"/>
    <mergeCell ref="FIY178:FJB178"/>
    <mergeCell ref="FJC178:FJF178"/>
    <mergeCell ref="FJG178:FJJ178"/>
    <mergeCell ref="FJK178:FJN178"/>
    <mergeCell ref="FJO178:FJR178"/>
    <mergeCell ref="FIE178:FIH178"/>
    <mergeCell ref="FII178:FIL178"/>
    <mergeCell ref="FIM178:FIP178"/>
    <mergeCell ref="FIQ178:FIT178"/>
    <mergeCell ref="FIU178:FIX178"/>
    <mergeCell ref="FSE178:FSH178"/>
    <mergeCell ref="FSI178:FSL178"/>
    <mergeCell ref="FSM178:FSP178"/>
    <mergeCell ref="FSQ178:FST178"/>
    <mergeCell ref="FSU178:FSX178"/>
    <mergeCell ref="FRK178:FRN178"/>
    <mergeCell ref="FRO178:FRR178"/>
    <mergeCell ref="FRS178:FRV178"/>
    <mergeCell ref="FRW178:FRZ178"/>
    <mergeCell ref="FSA178:FSD178"/>
    <mergeCell ref="FQQ178:FQT178"/>
    <mergeCell ref="FQU178:FQX178"/>
    <mergeCell ref="FQY178:FRB178"/>
    <mergeCell ref="FRC178:FRF178"/>
    <mergeCell ref="FRG178:FRJ178"/>
    <mergeCell ref="FPW178:FPZ178"/>
    <mergeCell ref="FQA178:FQD178"/>
    <mergeCell ref="FQE178:FQH178"/>
    <mergeCell ref="FQI178:FQL178"/>
    <mergeCell ref="FQM178:FQP178"/>
    <mergeCell ref="FPC178:FPF178"/>
    <mergeCell ref="FPG178:FPJ178"/>
    <mergeCell ref="FPK178:FPN178"/>
    <mergeCell ref="FPO178:FPR178"/>
    <mergeCell ref="FPS178:FPV178"/>
    <mergeCell ref="FOI178:FOL178"/>
    <mergeCell ref="FOM178:FOP178"/>
    <mergeCell ref="FOQ178:FOT178"/>
    <mergeCell ref="FOU178:FOX178"/>
    <mergeCell ref="FOY178:FPB178"/>
    <mergeCell ref="FNO178:FNR178"/>
    <mergeCell ref="FNS178:FNV178"/>
    <mergeCell ref="FNW178:FNZ178"/>
    <mergeCell ref="FOA178:FOD178"/>
    <mergeCell ref="FOE178:FOH178"/>
    <mergeCell ref="FXO178:FXR178"/>
    <mergeCell ref="FXS178:FXV178"/>
    <mergeCell ref="FXW178:FXZ178"/>
    <mergeCell ref="FYA178:FYD178"/>
    <mergeCell ref="FYE178:FYH178"/>
    <mergeCell ref="FWU178:FWX178"/>
    <mergeCell ref="FWY178:FXB178"/>
    <mergeCell ref="FXC178:FXF178"/>
    <mergeCell ref="FXG178:FXJ178"/>
    <mergeCell ref="FXK178:FXN178"/>
    <mergeCell ref="FWA178:FWD178"/>
    <mergeCell ref="FWE178:FWH178"/>
    <mergeCell ref="FWI178:FWL178"/>
    <mergeCell ref="FWM178:FWP178"/>
    <mergeCell ref="FWQ178:FWT178"/>
    <mergeCell ref="FVG178:FVJ178"/>
    <mergeCell ref="FVK178:FVN178"/>
    <mergeCell ref="FVO178:FVR178"/>
    <mergeCell ref="FVS178:FVV178"/>
    <mergeCell ref="FVW178:FVZ178"/>
    <mergeCell ref="FUM178:FUP178"/>
    <mergeCell ref="FUQ178:FUT178"/>
    <mergeCell ref="FUU178:FUX178"/>
    <mergeCell ref="FUY178:FVB178"/>
    <mergeCell ref="FVC178:FVF178"/>
    <mergeCell ref="FTS178:FTV178"/>
    <mergeCell ref="FTW178:FTZ178"/>
    <mergeCell ref="FUA178:FUD178"/>
    <mergeCell ref="FUE178:FUH178"/>
    <mergeCell ref="FUI178:FUL178"/>
    <mergeCell ref="FSY178:FTB178"/>
    <mergeCell ref="FTC178:FTF178"/>
    <mergeCell ref="FTG178:FTJ178"/>
    <mergeCell ref="FTK178:FTN178"/>
    <mergeCell ref="FTO178:FTR178"/>
    <mergeCell ref="GCY178:GDB178"/>
    <mergeCell ref="GDC178:GDF178"/>
    <mergeCell ref="GDG178:GDJ178"/>
    <mergeCell ref="GDK178:GDN178"/>
    <mergeCell ref="GDO178:GDR178"/>
    <mergeCell ref="GCE178:GCH178"/>
    <mergeCell ref="GCI178:GCL178"/>
    <mergeCell ref="GCM178:GCP178"/>
    <mergeCell ref="GCQ178:GCT178"/>
    <mergeCell ref="GCU178:GCX178"/>
    <mergeCell ref="GBK178:GBN178"/>
    <mergeCell ref="GBO178:GBR178"/>
    <mergeCell ref="GBS178:GBV178"/>
    <mergeCell ref="GBW178:GBZ178"/>
    <mergeCell ref="GCA178:GCD178"/>
    <mergeCell ref="GAQ178:GAT178"/>
    <mergeCell ref="GAU178:GAX178"/>
    <mergeCell ref="GAY178:GBB178"/>
    <mergeCell ref="GBC178:GBF178"/>
    <mergeCell ref="GBG178:GBJ178"/>
    <mergeCell ref="FZW178:FZZ178"/>
    <mergeCell ref="GAA178:GAD178"/>
    <mergeCell ref="GAE178:GAH178"/>
    <mergeCell ref="GAI178:GAL178"/>
    <mergeCell ref="GAM178:GAP178"/>
    <mergeCell ref="FZC178:FZF178"/>
    <mergeCell ref="FZG178:FZJ178"/>
    <mergeCell ref="FZK178:FZN178"/>
    <mergeCell ref="FZO178:FZR178"/>
    <mergeCell ref="FZS178:FZV178"/>
    <mergeCell ref="FYI178:FYL178"/>
    <mergeCell ref="FYM178:FYP178"/>
    <mergeCell ref="FYQ178:FYT178"/>
    <mergeCell ref="FYU178:FYX178"/>
    <mergeCell ref="FYY178:FZB178"/>
    <mergeCell ref="GII178:GIL178"/>
    <mergeCell ref="GIM178:GIP178"/>
    <mergeCell ref="GIQ178:GIT178"/>
    <mergeCell ref="GIU178:GIX178"/>
    <mergeCell ref="GIY178:GJB178"/>
    <mergeCell ref="GHO178:GHR178"/>
    <mergeCell ref="GHS178:GHV178"/>
    <mergeCell ref="GHW178:GHZ178"/>
    <mergeCell ref="GIA178:GID178"/>
    <mergeCell ref="GIE178:GIH178"/>
    <mergeCell ref="GGU178:GGX178"/>
    <mergeCell ref="GGY178:GHB178"/>
    <mergeCell ref="GHC178:GHF178"/>
    <mergeCell ref="GHG178:GHJ178"/>
    <mergeCell ref="GHK178:GHN178"/>
    <mergeCell ref="GGA178:GGD178"/>
    <mergeCell ref="GGE178:GGH178"/>
    <mergeCell ref="GGI178:GGL178"/>
    <mergeCell ref="GGM178:GGP178"/>
    <mergeCell ref="GGQ178:GGT178"/>
    <mergeCell ref="GFG178:GFJ178"/>
    <mergeCell ref="GFK178:GFN178"/>
    <mergeCell ref="GFO178:GFR178"/>
    <mergeCell ref="GFS178:GFV178"/>
    <mergeCell ref="GFW178:GFZ178"/>
    <mergeCell ref="GEM178:GEP178"/>
    <mergeCell ref="GEQ178:GET178"/>
    <mergeCell ref="GEU178:GEX178"/>
    <mergeCell ref="GEY178:GFB178"/>
    <mergeCell ref="GFC178:GFF178"/>
    <mergeCell ref="GDS178:GDV178"/>
    <mergeCell ref="GDW178:GDZ178"/>
    <mergeCell ref="GEA178:GED178"/>
    <mergeCell ref="GEE178:GEH178"/>
    <mergeCell ref="GEI178:GEL178"/>
    <mergeCell ref="GNS178:GNV178"/>
    <mergeCell ref="GNW178:GNZ178"/>
    <mergeCell ref="GOA178:GOD178"/>
    <mergeCell ref="GOE178:GOH178"/>
    <mergeCell ref="GOI178:GOL178"/>
    <mergeCell ref="GMY178:GNB178"/>
    <mergeCell ref="GNC178:GNF178"/>
    <mergeCell ref="GNG178:GNJ178"/>
    <mergeCell ref="GNK178:GNN178"/>
    <mergeCell ref="GNO178:GNR178"/>
    <mergeCell ref="GME178:GMH178"/>
    <mergeCell ref="GMI178:GML178"/>
    <mergeCell ref="GMM178:GMP178"/>
    <mergeCell ref="GMQ178:GMT178"/>
    <mergeCell ref="GMU178:GMX178"/>
    <mergeCell ref="GLK178:GLN178"/>
    <mergeCell ref="GLO178:GLR178"/>
    <mergeCell ref="GLS178:GLV178"/>
    <mergeCell ref="GLW178:GLZ178"/>
    <mergeCell ref="GMA178:GMD178"/>
    <mergeCell ref="GKQ178:GKT178"/>
    <mergeCell ref="GKU178:GKX178"/>
    <mergeCell ref="GKY178:GLB178"/>
    <mergeCell ref="GLC178:GLF178"/>
    <mergeCell ref="GLG178:GLJ178"/>
    <mergeCell ref="GJW178:GJZ178"/>
    <mergeCell ref="GKA178:GKD178"/>
    <mergeCell ref="GKE178:GKH178"/>
    <mergeCell ref="GKI178:GKL178"/>
    <mergeCell ref="GKM178:GKP178"/>
    <mergeCell ref="GJC178:GJF178"/>
    <mergeCell ref="GJG178:GJJ178"/>
    <mergeCell ref="GJK178:GJN178"/>
    <mergeCell ref="GJO178:GJR178"/>
    <mergeCell ref="GJS178:GJV178"/>
    <mergeCell ref="GTC178:GTF178"/>
    <mergeCell ref="GTG178:GTJ178"/>
    <mergeCell ref="GTK178:GTN178"/>
    <mergeCell ref="GTO178:GTR178"/>
    <mergeCell ref="GTS178:GTV178"/>
    <mergeCell ref="GSI178:GSL178"/>
    <mergeCell ref="GSM178:GSP178"/>
    <mergeCell ref="GSQ178:GST178"/>
    <mergeCell ref="GSU178:GSX178"/>
    <mergeCell ref="GSY178:GTB178"/>
    <mergeCell ref="GRO178:GRR178"/>
    <mergeCell ref="GRS178:GRV178"/>
    <mergeCell ref="GRW178:GRZ178"/>
    <mergeCell ref="GSA178:GSD178"/>
    <mergeCell ref="GSE178:GSH178"/>
    <mergeCell ref="GQU178:GQX178"/>
    <mergeCell ref="GQY178:GRB178"/>
    <mergeCell ref="GRC178:GRF178"/>
    <mergeCell ref="GRG178:GRJ178"/>
    <mergeCell ref="GRK178:GRN178"/>
    <mergeCell ref="GQA178:GQD178"/>
    <mergeCell ref="GQE178:GQH178"/>
    <mergeCell ref="GQI178:GQL178"/>
    <mergeCell ref="GQM178:GQP178"/>
    <mergeCell ref="GQQ178:GQT178"/>
    <mergeCell ref="GPG178:GPJ178"/>
    <mergeCell ref="GPK178:GPN178"/>
    <mergeCell ref="GPO178:GPR178"/>
    <mergeCell ref="GPS178:GPV178"/>
    <mergeCell ref="GPW178:GPZ178"/>
    <mergeCell ref="GOM178:GOP178"/>
    <mergeCell ref="GOQ178:GOT178"/>
    <mergeCell ref="GOU178:GOX178"/>
    <mergeCell ref="GOY178:GPB178"/>
    <mergeCell ref="GPC178:GPF178"/>
    <mergeCell ref="GYM178:GYP178"/>
    <mergeCell ref="GYQ178:GYT178"/>
    <mergeCell ref="GYU178:GYX178"/>
    <mergeCell ref="GYY178:GZB178"/>
    <mergeCell ref="GZC178:GZF178"/>
    <mergeCell ref="GXS178:GXV178"/>
    <mergeCell ref="GXW178:GXZ178"/>
    <mergeCell ref="GYA178:GYD178"/>
    <mergeCell ref="GYE178:GYH178"/>
    <mergeCell ref="GYI178:GYL178"/>
    <mergeCell ref="GWY178:GXB178"/>
    <mergeCell ref="GXC178:GXF178"/>
    <mergeCell ref="GXG178:GXJ178"/>
    <mergeCell ref="GXK178:GXN178"/>
    <mergeCell ref="GXO178:GXR178"/>
    <mergeCell ref="GWE178:GWH178"/>
    <mergeCell ref="GWI178:GWL178"/>
    <mergeCell ref="GWM178:GWP178"/>
    <mergeCell ref="GWQ178:GWT178"/>
    <mergeCell ref="GWU178:GWX178"/>
    <mergeCell ref="GVK178:GVN178"/>
    <mergeCell ref="GVO178:GVR178"/>
    <mergeCell ref="GVS178:GVV178"/>
    <mergeCell ref="GVW178:GVZ178"/>
    <mergeCell ref="GWA178:GWD178"/>
    <mergeCell ref="GUQ178:GUT178"/>
    <mergeCell ref="GUU178:GUX178"/>
    <mergeCell ref="GUY178:GVB178"/>
    <mergeCell ref="GVC178:GVF178"/>
    <mergeCell ref="GVG178:GVJ178"/>
    <mergeCell ref="GTW178:GTZ178"/>
    <mergeCell ref="GUA178:GUD178"/>
    <mergeCell ref="GUE178:GUH178"/>
    <mergeCell ref="GUI178:GUL178"/>
    <mergeCell ref="GUM178:GUP178"/>
    <mergeCell ref="HDW178:HDZ178"/>
    <mergeCell ref="HEA178:HED178"/>
    <mergeCell ref="HEE178:HEH178"/>
    <mergeCell ref="HEI178:HEL178"/>
    <mergeCell ref="HEM178:HEP178"/>
    <mergeCell ref="HDC178:HDF178"/>
    <mergeCell ref="HDG178:HDJ178"/>
    <mergeCell ref="HDK178:HDN178"/>
    <mergeCell ref="HDO178:HDR178"/>
    <mergeCell ref="HDS178:HDV178"/>
    <mergeCell ref="HCI178:HCL178"/>
    <mergeCell ref="HCM178:HCP178"/>
    <mergeCell ref="HCQ178:HCT178"/>
    <mergeCell ref="HCU178:HCX178"/>
    <mergeCell ref="HCY178:HDB178"/>
    <mergeCell ref="HBO178:HBR178"/>
    <mergeCell ref="HBS178:HBV178"/>
    <mergeCell ref="HBW178:HBZ178"/>
    <mergeCell ref="HCA178:HCD178"/>
    <mergeCell ref="HCE178:HCH178"/>
    <mergeCell ref="HAU178:HAX178"/>
    <mergeCell ref="HAY178:HBB178"/>
    <mergeCell ref="HBC178:HBF178"/>
    <mergeCell ref="HBG178:HBJ178"/>
    <mergeCell ref="HBK178:HBN178"/>
    <mergeCell ref="HAA178:HAD178"/>
    <mergeCell ref="HAE178:HAH178"/>
    <mergeCell ref="HAI178:HAL178"/>
    <mergeCell ref="HAM178:HAP178"/>
    <mergeCell ref="HAQ178:HAT178"/>
    <mergeCell ref="GZG178:GZJ178"/>
    <mergeCell ref="GZK178:GZN178"/>
    <mergeCell ref="GZO178:GZR178"/>
    <mergeCell ref="GZS178:GZV178"/>
    <mergeCell ref="GZW178:GZZ178"/>
    <mergeCell ref="HJG178:HJJ178"/>
    <mergeCell ref="HJK178:HJN178"/>
    <mergeCell ref="HJO178:HJR178"/>
    <mergeCell ref="HJS178:HJV178"/>
    <mergeCell ref="HJW178:HJZ178"/>
    <mergeCell ref="HIM178:HIP178"/>
    <mergeCell ref="HIQ178:HIT178"/>
    <mergeCell ref="HIU178:HIX178"/>
    <mergeCell ref="HIY178:HJB178"/>
    <mergeCell ref="HJC178:HJF178"/>
    <mergeCell ref="HHS178:HHV178"/>
    <mergeCell ref="HHW178:HHZ178"/>
    <mergeCell ref="HIA178:HID178"/>
    <mergeCell ref="HIE178:HIH178"/>
    <mergeCell ref="HII178:HIL178"/>
    <mergeCell ref="HGY178:HHB178"/>
    <mergeCell ref="HHC178:HHF178"/>
    <mergeCell ref="HHG178:HHJ178"/>
    <mergeCell ref="HHK178:HHN178"/>
    <mergeCell ref="HHO178:HHR178"/>
    <mergeCell ref="HGE178:HGH178"/>
    <mergeCell ref="HGI178:HGL178"/>
    <mergeCell ref="HGM178:HGP178"/>
    <mergeCell ref="HGQ178:HGT178"/>
    <mergeCell ref="HGU178:HGX178"/>
    <mergeCell ref="HFK178:HFN178"/>
    <mergeCell ref="HFO178:HFR178"/>
    <mergeCell ref="HFS178:HFV178"/>
    <mergeCell ref="HFW178:HFZ178"/>
    <mergeCell ref="HGA178:HGD178"/>
    <mergeCell ref="HEQ178:HET178"/>
    <mergeCell ref="HEU178:HEX178"/>
    <mergeCell ref="HEY178:HFB178"/>
    <mergeCell ref="HFC178:HFF178"/>
    <mergeCell ref="HFG178:HFJ178"/>
    <mergeCell ref="HOQ178:HOT178"/>
    <mergeCell ref="HOU178:HOX178"/>
    <mergeCell ref="HOY178:HPB178"/>
    <mergeCell ref="HPC178:HPF178"/>
    <mergeCell ref="HPG178:HPJ178"/>
    <mergeCell ref="HNW178:HNZ178"/>
    <mergeCell ref="HOA178:HOD178"/>
    <mergeCell ref="HOE178:HOH178"/>
    <mergeCell ref="HOI178:HOL178"/>
    <mergeCell ref="HOM178:HOP178"/>
    <mergeCell ref="HNC178:HNF178"/>
    <mergeCell ref="HNG178:HNJ178"/>
    <mergeCell ref="HNK178:HNN178"/>
    <mergeCell ref="HNO178:HNR178"/>
    <mergeCell ref="HNS178:HNV178"/>
    <mergeCell ref="HMI178:HML178"/>
    <mergeCell ref="HMM178:HMP178"/>
    <mergeCell ref="HMQ178:HMT178"/>
    <mergeCell ref="HMU178:HMX178"/>
    <mergeCell ref="HMY178:HNB178"/>
    <mergeCell ref="HLO178:HLR178"/>
    <mergeCell ref="HLS178:HLV178"/>
    <mergeCell ref="HLW178:HLZ178"/>
    <mergeCell ref="HMA178:HMD178"/>
    <mergeCell ref="HME178:HMH178"/>
    <mergeCell ref="HKU178:HKX178"/>
    <mergeCell ref="HKY178:HLB178"/>
    <mergeCell ref="HLC178:HLF178"/>
    <mergeCell ref="HLG178:HLJ178"/>
    <mergeCell ref="HLK178:HLN178"/>
    <mergeCell ref="HKA178:HKD178"/>
    <mergeCell ref="HKE178:HKH178"/>
    <mergeCell ref="HKI178:HKL178"/>
    <mergeCell ref="HKM178:HKP178"/>
    <mergeCell ref="HKQ178:HKT178"/>
    <mergeCell ref="HUA178:HUD178"/>
    <mergeCell ref="HUE178:HUH178"/>
    <mergeCell ref="HUI178:HUL178"/>
    <mergeCell ref="HUM178:HUP178"/>
    <mergeCell ref="HUQ178:HUT178"/>
    <mergeCell ref="HTG178:HTJ178"/>
    <mergeCell ref="HTK178:HTN178"/>
    <mergeCell ref="HTO178:HTR178"/>
    <mergeCell ref="HTS178:HTV178"/>
    <mergeCell ref="HTW178:HTZ178"/>
    <mergeCell ref="HSM178:HSP178"/>
    <mergeCell ref="HSQ178:HST178"/>
    <mergeCell ref="HSU178:HSX178"/>
    <mergeCell ref="HSY178:HTB178"/>
    <mergeCell ref="HTC178:HTF178"/>
    <mergeCell ref="HRS178:HRV178"/>
    <mergeCell ref="HRW178:HRZ178"/>
    <mergeCell ref="HSA178:HSD178"/>
    <mergeCell ref="HSE178:HSH178"/>
    <mergeCell ref="HSI178:HSL178"/>
    <mergeCell ref="HQY178:HRB178"/>
    <mergeCell ref="HRC178:HRF178"/>
    <mergeCell ref="HRG178:HRJ178"/>
    <mergeCell ref="HRK178:HRN178"/>
    <mergeCell ref="HRO178:HRR178"/>
    <mergeCell ref="HQE178:HQH178"/>
    <mergeCell ref="HQI178:HQL178"/>
    <mergeCell ref="HQM178:HQP178"/>
    <mergeCell ref="HQQ178:HQT178"/>
    <mergeCell ref="HQU178:HQX178"/>
    <mergeCell ref="HPK178:HPN178"/>
    <mergeCell ref="HPO178:HPR178"/>
    <mergeCell ref="HPS178:HPV178"/>
    <mergeCell ref="HPW178:HPZ178"/>
    <mergeCell ref="HQA178:HQD178"/>
    <mergeCell ref="HZK178:HZN178"/>
    <mergeCell ref="HZO178:HZR178"/>
    <mergeCell ref="HZS178:HZV178"/>
    <mergeCell ref="HZW178:HZZ178"/>
    <mergeCell ref="IAA178:IAD178"/>
    <mergeCell ref="HYQ178:HYT178"/>
    <mergeCell ref="HYU178:HYX178"/>
    <mergeCell ref="HYY178:HZB178"/>
    <mergeCell ref="HZC178:HZF178"/>
    <mergeCell ref="HZG178:HZJ178"/>
    <mergeCell ref="HXW178:HXZ178"/>
    <mergeCell ref="HYA178:HYD178"/>
    <mergeCell ref="HYE178:HYH178"/>
    <mergeCell ref="HYI178:HYL178"/>
    <mergeCell ref="HYM178:HYP178"/>
    <mergeCell ref="HXC178:HXF178"/>
    <mergeCell ref="HXG178:HXJ178"/>
    <mergeCell ref="HXK178:HXN178"/>
    <mergeCell ref="HXO178:HXR178"/>
    <mergeCell ref="HXS178:HXV178"/>
    <mergeCell ref="HWI178:HWL178"/>
    <mergeCell ref="HWM178:HWP178"/>
    <mergeCell ref="HWQ178:HWT178"/>
    <mergeCell ref="HWU178:HWX178"/>
    <mergeCell ref="HWY178:HXB178"/>
    <mergeCell ref="HVO178:HVR178"/>
    <mergeCell ref="HVS178:HVV178"/>
    <mergeCell ref="HVW178:HVZ178"/>
    <mergeCell ref="HWA178:HWD178"/>
    <mergeCell ref="HWE178:HWH178"/>
    <mergeCell ref="HUU178:HUX178"/>
    <mergeCell ref="HUY178:HVB178"/>
    <mergeCell ref="HVC178:HVF178"/>
    <mergeCell ref="HVG178:HVJ178"/>
    <mergeCell ref="HVK178:HVN178"/>
    <mergeCell ref="IEU178:IEX178"/>
    <mergeCell ref="IEY178:IFB178"/>
    <mergeCell ref="IFC178:IFF178"/>
    <mergeCell ref="IFG178:IFJ178"/>
    <mergeCell ref="IFK178:IFN178"/>
    <mergeCell ref="IEA178:IED178"/>
    <mergeCell ref="IEE178:IEH178"/>
    <mergeCell ref="IEI178:IEL178"/>
    <mergeCell ref="IEM178:IEP178"/>
    <mergeCell ref="IEQ178:IET178"/>
    <mergeCell ref="IDG178:IDJ178"/>
    <mergeCell ref="IDK178:IDN178"/>
    <mergeCell ref="IDO178:IDR178"/>
    <mergeCell ref="IDS178:IDV178"/>
    <mergeCell ref="IDW178:IDZ178"/>
    <mergeCell ref="ICM178:ICP178"/>
    <mergeCell ref="ICQ178:ICT178"/>
    <mergeCell ref="ICU178:ICX178"/>
    <mergeCell ref="ICY178:IDB178"/>
    <mergeCell ref="IDC178:IDF178"/>
    <mergeCell ref="IBS178:IBV178"/>
    <mergeCell ref="IBW178:IBZ178"/>
    <mergeCell ref="ICA178:ICD178"/>
    <mergeCell ref="ICE178:ICH178"/>
    <mergeCell ref="ICI178:ICL178"/>
    <mergeCell ref="IAY178:IBB178"/>
    <mergeCell ref="IBC178:IBF178"/>
    <mergeCell ref="IBG178:IBJ178"/>
    <mergeCell ref="IBK178:IBN178"/>
    <mergeCell ref="IBO178:IBR178"/>
    <mergeCell ref="IAE178:IAH178"/>
    <mergeCell ref="IAI178:IAL178"/>
    <mergeCell ref="IAM178:IAP178"/>
    <mergeCell ref="IAQ178:IAT178"/>
    <mergeCell ref="IAU178:IAX178"/>
    <mergeCell ref="IKE178:IKH178"/>
    <mergeCell ref="IKI178:IKL178"/>
    <mergeCell ref="IKM178:IKP178"/>
    <mergeCell ref="IKQ178:IKT178"/>
    <mergeCell ref="IKU178:IKX178"/>
    <mergeCell ref="IJK178:IJN178"/>
    <mergeCell ref="IJO178:IJR178"/>
    <mergeCell ref="IJS178:IJV178"/>
    <mergeCell ref="IJW178:IJZ178"/>
    <mergeCell ref="IKA178:IKD178"/>
    <mergeCell ref="IIQ178:IIT178"/>
    <mergeCell ref="IIU178:IIX178"/>
    <mergeCell ref="IIY178:IJB178"/>
    <mergeCell ref="IJC178:IJF178"/>
    <mergeCell ref="IJG178:IJJ178"/>
    <mergeCell ref="IHW178:IHZ178"/>
    <mergeCell ref="IIA178:IID178"/>
    <mergeCell ref="IIE178:IIH178"/>
    <mergeCell ref="III178:IIL178"/>
    <mergeCell ref="IIM178:IIP178"/>
    <mergeCell ref="IHC178:IHF178"/>
    <mergeCell ref="IHG178:IHJ178"/>
    <mergeCell ref="IHK178:IHN178"/>
    <mergeCell ref="IHO178:IHR178"/>
    <mergeCell ref="IHS178:IHV178"/>
    <mergeCell ref="IGI178:IGL178"/>
    <mergeCell ref="IGM178:IGP178"/>
    <mergeCell ref="IGQ178:IGT178"/>
    <mergeCell ref="IGU178:IGX178"/>
    <mergeCell ref="IGY178:IHB178"/>
    <mergeCell ref="IFO178:IFR178"/>
    <mergeCell ref="IFS178:IFV178"/>
    <mergeCell ref="IFW178:IFZ178"/>
    <mergeCell ref="IGA178:IGD178"/>
    <mergeCell ref="IGE178:IGH178"/>
    <mergeCell ref="IPO178:IPR178"/>
    <mergeCell ref="IPS178:IPV178"/>
    <mergeCell ref="IPW178:IPZ178"/>
    <mergeCell ref="IQA178:IQD178"/>
    <mergeCell ref="IQE178:IQH178"/>
    <mergeCell ref="IOU178:IOX178"/>
    <mergeCell ref="IOY178:IPB178"/>
    <mergeCell ref="IPC178:IPF178"/>
    <mergeCell ref="IPG178:IPJ178"/>
    <mergeCell ref="IPK178:IPN178"/>
    <mergeCell ref="IOA178:IOD178"/>
    <mergeCell ref="IOE178:IOH178"/>
    <mergeCell ref="IOI178:IOL178"/>
    <mergeCell ref="IOM178:IOP178"/>
    <mergeCell ref="IOQ178:IOT178"/>
    <mergeCell ref="ING178:INJ178"/>
    <mergeCell ref="INK178:INN178"/>
    <mergeCell ref="INO178:INR178"/>
    <mergeCell ref="INS178:INV178"/>
    <mergeCell ref="INW178:INZ178"/>
    <mergeCell ref="IMM178:IMP178"/>
    <mergeCell ref="IMQ178:IMT178"/>
    <mergeCell ref="IMU178:IMX178"/>
    <mergeCell ref="IMY178:INB178"/>
    <mergeCell ref="INC178:INF178"/>
    <mergeCell ref="ILS178:ILV178"/>
    <mergeCell ref="ILW178:ILZ178"/>
    <mergeCell ref="IMA178:IMD178"/>
    <mergeCell ref="IME178:IMH178"/>
    <mergeCell ref="IMI178:IML178"/>
    <mergeCell ref="IKY178:ILB178"/>
    <mergeCell ref="ILC178:ILF178"/>
    <mergeCell ref="ILG178:ILJ178"/>
    <mergeCell ref="ILK178:ILN178"/>
    <mergeCell ref="ILO178:ILR178"/>
    <mergeCell ref="IUY178:IVB178"/>
    <mergeCell ref="IVC178:IVF178"/>
    <mergeCell ref="IVG178:IVJ178"/>
    <mergeCell ref="IVK178:IVN178"/>
    <mergeCell ref="IVO178:IVR178"/>
    <mergeCell ref="IUE178:IUH178"/>
    <mergeCell ref="IUI178:IUL178"/>
    <mergeCell ref="IUM178:IUP178"/>
    <mergeCell ref="IUQ178:IUT178"/>
    <mergeCell ref="IUU178:IUX178"/>
    <mergeCell ref="ITK178:ITN178"/>
    <mergeCell ref="ITO178:ITR178"/>
    <mergeCell ref="ITS178:ITV178"/>
    <mergeCell ref="ITW178:ITZ178"/>
    <mergeCell ref="IUA178:IUD178"/>
    <mergeCell ref="ISQ178:IST178"/>
    <mergeCell ref="ISU178:ISX178"/>
    <mergeCell ref="ISY178:ITB178"/>
    <mergeCell ref="ITC178:ITF178"/>
    <mergeCell ref="ITG178:ITJ178"/>
    <mergeCell ref="IRW178:IRZ178"/>
    <mergeCell ref="ISA178:ISD178"/>
    <mergeCell ref="ISE178:ISH178"/>
    <mergeCell ref="ISI178:ISL178"/>
    <mergeCell ref="ISM178:ISP178"/>
    <mergeCell ref="IRC178:IRF178"/>
    <mergeCell ref="IRG178:IRJ178"/>
    <mergeCell ref="IRK178:IRN178"/>
    <mergeCell ref="IRO178:IRR178"/>
    <mergeCell ref="IRS178:IRV178"/>
    <mergeCell ref="IQI178:IQL178"/>
    <mergeCell ref="IQM178:IQP178"/>
    <mergeCell ref="IQQ178:IQT178"/>
    <mergeCell ref="IQU178:IQX178"/>
    <mergeCell ref="IQY178:IRB178"/>
    <mergeCell ref="JAI178:JAL178"/>
    <mergeCell ref="JAM178:JAP178"/>
    <mergeCell ref="JAQ178:JAT178"/>
    <mergeCell ref="JAU178:JAX178"/>
    <mergeCell ref="JAY178:JBB178"/>
    <mergeCell ref="IZO178:IZR178"/>
    <mergeCell ref="IZS178:IZV178"/>
    <mergeCell ref="IZW178:IZZ178"/>
    <mergeCell ref="JAA178:JAD178"/>
    <mergeCell ref="JAE178:JAH178"/>
    <mergeCell ref="IYU178:IYX178"/>
    <mergeCell ref="IYY178:IZB178"/>
    <mergeCell ref="IZC178:IZF178"/>
    <mergeCell ref="IZG178:IZJ178"/>
    <mergeCell ref="IZK178:IZN178"/>
    <mergeCell ref="IYA178:IYD178"/>
    <mergeCell ref="IYE178:IYH178"/>
    <mergeCell ref="IYI178:IYL178"/>
    <mergeCell ref="IYM178:IYP178"/>
    <mergeCell ref="IYQ178:IYT178"/>
    <mergeCell ref="IXG178:IXJ178"/>
    <mergeCell ref="IXK178:IXN178"/>
    <mergeCell ref="IXO178:IXR178"/>
    <mergeCell ref="IXS178:IXV178"/>
    <mergeCell ref="IXW178:IXZ178"/>
    <mergeCell ref="IWM178:IWP178"/>
    <mergeCell ref="IWQ178:IWT178"/>
    <mergeCell ref="IWU178:IWX178"/>
    <mergeCell ref="IWY178:IXB178"/>
    <mergeCell ref="IXC178:IXF178"/>
    <mergeCell ref="IVS178:IVV178"/>
    <mergeCell ref="IVW178:IVZ178"/>
    <mergeCell ref="IWA178:IWD178"/>
    <mergeCell ref="IWE178:IWH178"/>
    <mergeCell ref="IWI178:IWL178"/>
    <mergeCell ref="JFS178:JFV178"/>
    <mergeCell ref="JFW178:JFZ178"/>
    <mergeCell ref="JGA178:JGD178"/>
    <mergeCell ref="JGE178:JGH178"/>
    <mergeCell ref="JGI178:JGL178"/>
    <mergeCell ref="JEY178:JFB178"/>
    <mergeCell ref="JFC178:JFF178"/>
    <mergeCell ref="JFG178:JFJ178"/>
    <mergeCell ref="JFK178:JFN178"/>
    <mergeCell ref="JFO178:JFR178"/>
    <mergeCell ref="JEE178:JEH178"/>
    <mergeCell ref="JEI178:JEL178"/>
    <mergeCell ref="JEM178:JEP178"/>
    <mergeCell ref="JEQ178:JET178"/>
    <mergeCell ref="JEU178:JEX178"/>
    <mergeCell ref="JDK178:JDN178"/>
    <mergeCell ref="JDO178:JDR178"/>
    <mergeCell ref="JDS178:JDV178"/>
    <mergeCell ref="JDW178:JDZ178"/>
    <mergeCell ref="JEA178:JED178"/>
    <mergeCell ref="JCQ178:JCT178"/>
    <mergeCell ref="JCU178:JCX178"/>
    <mergeCell ref="JCY178:JDB178"/>
    <mergeCell ref="JDC178:JDF178"/>
    <mergeCell ref="JDG178:JDJ178"/>
    <mergeCell ref="JBW178:JBZ178"/>
    <mergeCell ref="JCA178:JCD178"/>
    <mergeCell ref="JCE178:JCH178"/>
    <mergeCell ref="JCI178:JCL178"/>
    <mergeCell ref="JCM178:JCP178"/>
    <mergeCell ref="JBC178:JBF178"/>
    <mergeCell ref="JBG178:JBJ178"/>
    <mergeCell ref="JBK178:JBN178"/>
    <mergeCell ref="JBO178:JBR178"/>
    <mergeCell ref="JBS178:JBV178"/>
    <mergeCell ref="JLC178:JLF178"/>
    <mergeCell ref="JLG178:JLJ178"/>
    <mergeCell ref="JLK178:JLN178"/>
    <mergeCell ref="JLO178:JLR178"/>
    <mergeCell ref="JLS178:JLV178"/>
    <mergeCell ref="JKI178:JKL178"/>
    <mergeCell ref="JKM178:JKP178"/>
    <mergeCell ref="JKQ178:JKT178"/>
    <mergeCell ref="JKU178:JKX178"/>
    <mergeCell ref="JKY178:JLB178"/>
    <mergeCell ref="JJO178:JJR178"/>
    <mergeCell ref="JJS178:JJV178"/>
    <mergeCell ref="JJW178:JJZ178"/>
    <mergeCell ref="JKA178:JKD178"/>
    <mergeCell ref="JKE178:JKH178"/>
    <mergeCell ref="JIU178:JIX178"/>
    <mergeCell ref="JIY178:JJB178"/>
    <mergeCell ref="JJC178:JJF178"/>
    <mergeCell ref="JJG178:JJJ178"/>
    <mergeCell ref="JJK178:JJN178"/>
    <mergeCell ref="JIA178:JID178"/>
    <mergeCell ref="JIE178:JIH178"/>
    <mergeCell ref="JII178:JIL178"/>
    <mergeCell ref="JIM178:JIP178"/>
    <mergeCell ref="JIQ178:JIT178"/>
    <mergeCell ref="JHG178:JHJ178"/>
    <mergeCell ref="JHK178:JHN178"/>
    <mergeCell ref="JHO178:JHR178"/>
    <mergeCell ref="JHS178:JHV178"/>
    <mergeCell ref="JHW178:JHZ178"/>
    <mergeCell ref="JGM178:JGP178"/>
    <mergeCell ref="JGQ178:JGT178"/>
    <mergeCell ref="JGU178:JGX178"/>
    <mergeCell ref="JGY178:JHB178"/>
    <mergeCell ref="JHC178:JHF178"/>
    <mergeCell ref="JQM178:JQP178"/>
    <mergeCell ref="JQQ178:JQT178"/>
    <mergeCell ref="JQU178:JQX178"/>
    <mergeCell ref="JQY178:JRB178"/>
    <mergeCell ref="JRC178:JRF178"/>
    <mergeCell ref="JPS178:JPV178"/>
    <mergeCell ref="JPW178:JPZ178"/>
    <mergeCell ref="JQA178:JQD178"/>
    <mergeCell ref="JQE178:JQH178"/>
    <mergeCell ref="JQI178:JQL178"/>
    <mergeCell ref="JOY178:JPB178"/>
    <mergeCell ref="JPC178:JPF178"/>
    <mergeCell ref="JPG178:JPJ178"/>
    <mergeCell ref="JPK178:JPN178"/>
    <mergeCell ref="JPO178:JPR178"/>
    <mergeCell ref="JOE178:JOH178"/>
    <mergeCell ref="JOI178:JOL178"/>
    <mergeCell ref="JOM178:JOP178"/>
    <mergeCell ref="JOQ178:JOT178"/>
    <mergeCell ref="JOU178:JOX178"/>
    <mergeCell ref="JNK178:JNN178"/>
    <mergeCell ref="JNO178:JNR178"/>
    <mergeCell ref="JNS178:JNV178"/>
    <mergeCell ref="JNW178:JNZ178"/>
    <mergeCell ref="JOA178:JOD178"/>
    <mergeCell ref="JMQ178:JMT178"/>
    <mergeCell ref="JMU178:JMX178"/>
    <mergeCell ref="JMY178:JNB178"/>
    <mergeCell ref="JNC178:JNF178"/>
    <mergeCell ref="JNG178:JNJ178"/>
    <mergeCell ref="JLW178:JLZ178"/>
    <mergeCell ref="JMA178:JMD178"/>
    <mergeCell ref="JME178:JMH178"/>
    <mergeCell ref="JMI178:JML178"/>
    <mergeCell ref="JMM178:JMP178"/>
    <mergeCell ref="JVW178:JVZ178"/>
    <mergeCell ref="JWA178:JWD178"/>
    <mergeCell ref="JWE178:JWH178"/>
    <mergeCell ref="JWI178:JWL178"/>
    <mergeCell ref="JWM178:JWP178"/>
    <mergeCell ref="JVC178:JVF178"/>
    <mergeCell ref="JVG178:JVJ178"/>
    <mergeCell ref="JVK178:JVN178"/>
    <mergeCell ref="JVO178:JVR178"/>
    <mergeCell ref="JVS178:JVV178"/>
    <mergeCell ref="JUI178:JUL178"/>
    <mergeCell ref="JUM178:JUP178"/>
    <mergeCell ref="JUQ178:JUT178"/>
    <mergeCell ref="JUU178:JUX178"/>
    <mergeCell ref="JUY178:JVB178"/>
    <mergeCell ref="JTO178:JTR178"/>
    <mergeCell ref="JTS178:JTV178"/>
    <mergeCell ref="JTW178:JTZ178"/>
    <mergeCell ref="JUA178:JUD178"/>
    <mergeCell ref="JUE178:JUH178"/>
    <mergeCell ref="JSU178:JSX178"/>
    <mergeCell ref="JSY178:JTB178"/>
    <mergeCell ref="JTC178:JTF178"/>
    <mergeCell ref="JTG178:JTJ178"/>
    <mergeCell ref="JTK178:JTN178"/>
    <mergeCell ref="JSA178:JSD178"/>
    <mergeCell ref="JSE178:JSH178"/>
    <mergeCell ref="JSI178:JSL178"/>
    <mergeCell ref="JSM178:JSP178"/>
    <mergeCell ref="JSQ178:JST178"/>
    <mergeCell ref="JRG178:JRJ178"/>
    <mergeCell ref="JRK178:JRN178"/>
    <mergeCell ref="JRO178:JRR178"/>
    <mergeCell ref="JRS178:JRV178"/>
    <mergeCell ref="JRW178:JRZ178"/>
    <mergeCell ref="KBG178:KBJ178"/>
    <mergeCell ref="KBK178:KBN178"/>
    <mergeCell ref="KBO178:KBR178"/>
    <mergeCell ref="KBS178:KBV178"/>
    <mergeCell ref="KBW178:KBZ178"/>
    <mergeCell ref="KAM178:KAP178"/>
    <mergeCell ref="KAQ178:KAT178"/>
    <mergeCell ref="KAU178:KAX178"/>
    <mergeCell ref="KAY178:KBB178"/>
    <mergeCell ref="KBC178:KBF178"/>
    <mergeCell ref="JZS178:JZV178"/>
    <mergeCell ref="JZW178:JZZ178"/>
    <mergeCell ref="KAA178:KAD178"/>
    <mergeCell ref="KAE178:KAH178"/>
    <mergeCell ref="KAI178:KAL178"/>
    <mergeCell ref="JYY178:JZB178"/>
    <mergeCell ref="JZC178:JZF178"/>
    <mergeCell ref="JZG178:JZJ178"/>
    <mergeCell ref="JZK178:JZN178"/>
    <mergeCell ref="JZO178:JZR178"/>
    <mergeCell ref="JYE178:JYH178"/>
    <mergeCell ref="JYI178:JYL178"/>
    <mergeCell ref="JYM178:JYP178"/>
    <mergeCell ref="JYQ178:JYT178"/>
    <mergeCell ref="JYU178:JYX178"/>
    <mergeCell ref="JXK178:JXN178"/>
    <mergeCell ref="JXO178:JXR178"/>
    <mergeCell ref="JXS178:JXV178"/>
    <mergeCell ref="JXW178:JXZ178"/>
    <mergeCell ref="JYA178:JYD178"/>
    <mergeCell ref="JWQ178:JWT178"/>
    <mergeCell ref="JWU178:JWX178"/>
    <mergeCell ref="JWY178:JXB178"/>
    <mergeCell ref="JXC178:JXF178"/>
    <mergeCell ref="JXG178:JXJ178"/>
    <mergeCell ref="KGQ178:KGT178"/>
    <mergeCell ref="KGU178:KGX178"/>
    <mergeCell ref="KGY178:KHB178"/>
    <mergeCell ref="KHC178:KHF178"/>
    <mergeCell ref="KHG178:KHJ178"/>
    <mergeCell ref="KFW178:KFZ178"/>
    <mergeCell ref="KGA178:KGD178"/>
    <mergeCell ref="KGE178:KGH178"/>
    <mergeCell ref="KGI178:KGL178"/>
    <mergeCell ref="KGM178:KGP178"/>
    <mergeCell ref="KFC178:KFF178"/>
    <mergeCell ref="KFG178:KFJ178"/>
    <mergeCell ref="KFK178:KFN178"/>
    <mergeCell ref="KFO178:KFR178"/>
    <mergeCell ref="KFS178:KFV178"/>
    <mergeCell ref="KEI178:KEL178"/>
    <mergeCell ref="KEM178:KEP178"/>
    <mergeCell ref="KEQ178:KET178"/>
    <mergeCell ref="KEU178:KEX178"/>
    <mergeCell ref="KEY178:KFB178"/>
    <mergeCell ref="KDO178:KDR178"/>
    <mergeCell ref="KDS178:KDV178"/>
    <mergeCell ref="KDW178:KDZ178"/>
    <mergeCell ref="KEA178:KED178"/>
    <mergeCell ref="KEE178:KEH178"/>
    <mergeCell ref="KCU178:KCX178"/>
    <mergeCell ref="KCY178:KDB178"/>
    <mergeCell ref="KDC178:KDF178"/>
    <mergeCell ref="KDG178:KDJ178"/>
    <mergeCell ref="KDK178:KDN178"/>
    <mergeCell ref="KCA178:KCD178"/>
    <mergeCell ref="KCE178:KCH178"/>
    <mergeCell ref="KCI178:KCL178"/>
    <mergeCell ref="KCM178:KCP178"/>
    <mergeCell ref="KCQ178:KCT178"/>
    <mergeCell ref="KMA178:KMD178"/>
    <mergeCell ref="KME178:KMH178"/>
    <mergeCell ref="KMI178:KML178"/>
    <mergeCell ref="KMM178:KMP178"/>
    <mergeCell ref="KMQ178:KMT178"/>
    <mergeCell ref="KLG178:KLJ178"/>
    <mergeCell ref="KLK178:KLN178"/>
    <mergeCell ref="KLO178:KLR178"/>
    <mergeCell ref="KLS178:KLV178"/>
    <mergeCell ref="KLW178:KLZ178"/>
    <mergeCell ref="KKM178:KKP178"/>
    <mergeCell ref="KKQ178:KKT178"/>
    <mergeCell ref="KKU178:KKX178"/>
    <mergeCell ref="KKY178:KLB178"/>
    <mergeCell ref="KLC178:KLF178"/>
    <mergeCell ref="KJS178:KJV178"/>
    <mergeCell ref="KJW178:KJZ178"/>
    <mergeCell ref="KKA178:KKD178"/>
    <mergeCell ref="KKE178:KKH178"/>
    <mergeCell ref="KKI178:KKL178"/>
    <mergeCell ref="KIY178:KJB178"/>
    <mergeCell ref="KJC178:KJF178"/>
    <mergeCell ref="KJG178:KJJ178"/>
    <mergeCell ref="KJK178:KJN178"/>
    <mergeCell ref="KJO178:KJR178"/>
    <mergeCell ref="KIE178:KIH178"/>
    <mergeCell ref="KII178:KIL178"/>
    <mergeCell ref="KIM178:KIP178"/>
    <mergeCell ref="KIQ178:KIT178"/>
    <mergeCell ref="KIU178:KIX178"/>
    <mergeCell ref="KHK178:KHN178"/>
    <mergeCell ref="KHO178:KHR178"/>
    <mergeCell ref="KHS178:KHV178"/>
    <mergeCell ref="KHW178:KHZ178"/>
    <mergeCell ref="KIA178:KID178"/>
    <mergeCell ref="KRK178:KRN178"/>
    <mergeCell ref="KRO178:KRR178"/>
    <mergeCell ref="KRS178:KRV178"/>
    <mergeCell ref="KRW178:KRZ178"/>
    <mergeCell ref="KSA178:KSD178"/>
    <mergeCell ref="KQQ178:KQT178"/>
    <mergeCell ref="KQU178:KQX178"/>
    <mergeCell ref="KQY178:KRB178"/>
    <mergeCell ref="KRC178:KRF178"/>
    <mergeCell ref="KRG178:KRJ178"/>
    <mergeCell ref="KPW178:KPZ178"/>
    <mergeCell ref="KQA178:KQD178"/>
    <mergeCell ref="KQE178:KQH178"/>
    <mergeCell ref="KQI178:KQL178"/>
    <mergeCell ref="KQM178:KQP178"/>
    <mergeCell ref="KPC178:KPF178"/>
    <mergeCell ref="KPG178:KPJ178"/>
    <mergeCell ref="KPK178:KPN178"/>
    <mergeCell ref="KPO178:KPR178"/>
    <mergeCell ref="KPS178:KPV178"/>
    <mergeCell ref="KOI178:KOL178"/>
    <mergeCell ref="KOM178:KOP178"/>
    <mergeCell ref="KOQ178:KOT178"/>
    <mergeCell ref="KOU178:KOX178"/>
    <mergeCell ref="KOY178:KPB178"/>
    <mergeCell ref="KNO178:KNR178"/>
    <mergeCell ref="KNS178:KNV178"/>
    <mergeCell ref="KNW178:KNZ178"/>
    <mergeCell ref="KOA178:KOD178"/>
    <mergeCell ref="KOE178:KOH178"/>
    <mergeCell ref="KMU178:KMX178"/>
    <mergeCell ref="KMY178:KNB178"/>
    <mergeCell ref="KNC178:KNF178"/>
    <mergeCell ref="KNG178:KNJ178"/>
    <mergeCell ref="KNK178:KNN178"/>
    <mergeCell ref="KWU178:KWX178"/>
    <mergeCell ref="KWY178:KXB178"/>
    <mergeCell ref="KXC178:KXF178"/>
    <mergeCell ref="KXG178:KXJ178"/>
    <mergeCell ref="KXK178:KXN178"/>
    <mergeCell ref="KWA178:KWD178"/>
    <mergeCell ref="KWE178:KWH178"/>
    <mergeCell ref="KWI178:KWL178"/>
    <mergeCell ref="KWM178:KWP178"/>
    <mergeCell ref="KWQ178:KWT178"/>
    <mergeCell ref="KVG178:KVJ178"/>
    <mergeCell ref="KVK178:KVN178"/>
    <mergeCell ref="KVO178:KVR178"/>
    <mergeCell ref="KVS178:KVV178"/>
    <mergeCell ref="KVW178:KVZ178"/>
    <mergeCell ref="KUM178:KUP178"/>
    <mergeCell ref="KUQ178:KUT178"/>
    <mergeCell ref="KUU178:KUX178"/>
    <mergeCell ref="KUY178:KVB178"/>
    <mergeCell ref="KVC178:KVF178"/>
    <mergeCell ref="KTS178:KTV178"/>
    <mergeCell ref="KTW178:KTZ178"/>
    <mergeCell ref="KUA178:KUD178"/>
    <mergeCell ref="KUE178:KUH178"/>
    <mergeCell ref="KUI178:KUL178"/>
    <mergeCell ref="KSY178:KTB178"/>
    <mergeCell ref="KTC178:KTF178"/>
    <mergeCell ref="KTG178:KTJ178"/>
    <mergeCell ref="KTK178:KTN178"/>
    <mergeCell ref="KTO178:KTR178"/>
    <mergeCell ref="KSE178:KSH178"/>
    <mergeCell ref="KSI178:KSL178"/>
    <mergeCell ref="KSM178:KSP178"/>
    <mergeCell ref="KSQ178:KST178"/>
    <mergeCell ref="KSU178:KSX178"/>
    <mergeCell ref="LCE178:LCH178"/>
    <mergeCell ref="LCI178:LCL178"/>
    <mergeCell ref="LCM178:LCP178"/>
    <mergeCell ref="LCQ178:LCT178"/>
    <mergeCell ref="LCU178:LCX178"/>
    <mergeCell ref="LBK178:LBN178"/>
    <mergeCell ref="LBO178:LBR178"/>
    <mergeCell ref="LBS178:LBV178"/>
    <mergeCell ref="LBW178:LBZ178"/>
    <mergeCell ref="LCA178:LCD178"/>
    <mergeCell ref="LAQ178:LAT178"/>
    <mergeCell ref="LAU178:LAX178"/>
    <mergeCell ref="LAY178:LBB178"/>
    <mergeCell ref="LBC178:LBF178"/>
    <mergeCell ref="LBG178:LBJ178"/>
    <mergeCell ref="KZW178:KZZ178"/>
    <mergeCell ref="LAA178:LAD178"/>
    <mergeCell ref="LAE178:LAH178"/>
    <mergeCell ref="LAI178:LAL178"/>
    <mergeCell ref="LAM178:LAP178"/>
    <mergeCell ref="KZC178:KZF178"/>
    <mergeCell ref="KZG178:KZJ178"/>
    <mergeCell ref="KZK178:KZN178"/>
    <mergeCell ref="KZO178:KZR178"/>
    <mergeCell ref="KZS178:KZV178"/>
    <mergeCell ref="KYI178:KYL178"/>
    <mergeCell ref="KYM178:KYP178"/>
    <mergeCell ref="KYQ178:KYT178"/>
    <mergeCell ref="KYU178:KYX178"/>
    <mergeCell ref="KYY178:KZB178"/>
    <mergeCell ref="KXO178:KXR178"/>
    <mergeCell ref="KXS178:KXV178"/>
    <mergeCell ref="KXW178:KXZ178"/>
    <mergeCell ref="KYA178:KYD178"/>
    <mergeCell ref="KYE178:KYH178"/>
    <mergeCell ref="LHO178:LHR178"/>
    <mergeCell ref="LHS178:LHV178"/>
    <mergeCell ref="LHW178:LHZ178"/>
    <mergeCell ref="LIA178:LID178"/>
    <mergeCell ref="LIE178:LIH178"/>
    <mergeCell ref="LGU178:LGX178"/>
    <mergeCell ref="LGY178:LHB178"/>
    <mergeCell ref="LHC178:LHF178"/>
    <mergeCell ref="LHG178:LHJ178"/>
    <mergeCell ref="LHK178:LHN178"/>
    <mergeCell ref="LGA178:LGD178"/>
    <mergeCell ref="LGE178:LGH178"/>
    <mergeCell ref="LGI178:LGL178"/>
    <mergeCell ref="LGM178:LGP178"/>
    <mergeCell ref="LGQ178:LGT178"/>
    <mergeCell ref="LFG178:LFJ178"/>
    <mergeCell ref="LFK178:LFN178"/>
    <mergeCell ref="LFO178:LFR178"/>
    <mergeCell ref="LFS178:LFV178"/>
    <mergeCell ref="LFW178:LFZ178"/>
    <mergeCell ref="LEM178:LEP178"/>
    <mergeCell ref="LEQ178:LET178"/>
    <mergeCell ref="LEU178:LEX178"/>
    <mergeCell ref="LEY178:LFB178"/>
    <mergeCell ref="LFC178:LFF178"/>
    <mergeCell ref="LDS178:LDV178"/>
    <mergeCell ref="LDW178:LDZ178"/>
    <mergeCell ref="LEA178:LED178"/>
    <mergeCell ref="LEE178:LEH178"/>
    <mergeCell ref="LEI178:LEL178"/>
    <mergeCell ref="LCY178:LDB178"/>
    <mergeCell ref="LDC178:LDF178"/>
    <mergeCell ref="LDG178:LDJ178"/>
    <mergeCell ref="LDK178:LDN178"/>
    <mergeCell ref="LDO178:LDR178"/>
    <mergeCell ref="LMY178:LNB178"/>
    <mergeCell ref="LNC178:LNF178"/>
    <mergeCell ref="LNG178:LNJ178"/>
    <mergeCell ref="LNK178:LNN178"/>
    <mergeCell ref="LNO178:LNR178"/>
    <mergeCell ref="LME178:LMH178"/>
    <mergeCell ref="LMI178:LML178"/>
    <mergeCell ref="LMM178:LMP178"/>
    <mergeCell ref="LMQ178:LMT178"/>
    <mergeCell ref="LMU178:LMX178"/>
    <mergeCell ref="LLK178:LLN178"/>
    <mergeCell ref="LLO178:LLR178"/>
    <mergeCell ref="LLS178:LLV178"/>
    <mergeCell ref="LLW178:LLZ178"/>
    <mergeCell ref="LMA178:LMD178"/>
    <mergeCell ref="LKQ178:LKT178"/>
    <mergeCell ref="LKU178:LKX178"/>
    <mergeCell ref="LKY178:LLB178"/>
    <mergeCell ref="LLC178:LLF178"/>
    <mergeCell ref="LLG178:LLJ178"/>
    <mergeCell ref="LJW178:LJZ178"/>
    <mergeCell ref="LKA178:LKD178"/>
    <mergeCell ref="LKE178:LKH178"/>
    <mergeCell ref="LKI178:LKL178"/>
    <mergeCell ref="LKM178:LKP178"/>
    <mergeCell ref="LJC178:LJF178"/>
    <mergeCell ref="LJG178:LJJ178"/>
    <mergeCell ref="LJK178:LJN178"/>
    <mergeCell ref="LJO178:LJR178"/>
    <mergeCell ref="LJS178:LJV178"/>
    <mergeCell ref="LII178:LIL178"/>
    <mergeCell ref="LIM178:LIP178"/>
    <mergeCell ref="LIQ178:LIT178"/>
    <mergeCell ref="LIU178:LIX178"/>
    <mergeCell ref="LIY178:LJB178"/>
    <mergeCell ref="LSI178:LSL178"/>
    <mergeCell ref="LSM178:LSP178"/>
    <mergeCell ref="LSQ178:LST178"/>
    <mergeCell ref="LSU178:LSX178"/>
    <mergeCell ref="LSY178:LTB178"/>
    <mergeCell ref="LRO178:LRR178"/>
    <mergeCell ref="LRS178:LRV178"/>
    <mergeCell ref="LRW178:LRZ178"/>
    <mergeCell ref="LSA178:LSD178"/>
    <mergeCell ref="LSE178:LSH178"/>
    <mergeCell ref="LQU178:LQX178"/>
    <mergeCell ref="LQY178:LRB178"/>
    <mergeCell ref="LRC178:LRF178"/>
    <mergeCell ref="LRG178:LRJ178"/>
    <mergeCell ref="LRK178:LRN178"/>
    <mergeCell ref="LQA178:LQD178"/>
    <mergeCell ref="LQE178:LQH178"/>
    <mergeCell ref="LQI178:LQL178"/>
    <mergeCell ref="LQM178:LQP178"/>
    <mergeCell ref="LQQ178:LQT178"/>
    <mergeCell ref="LPG178:LPJ178"/>
    <mergeCell ref="LPK178:LPN178"/>
    <mergeCell ref="LPO178:LPR178"/>
    <mergeCell ref="LPS178:LPV178"/>
    <mergeCell ref="LPW178:LPZ178"/>
    <mergeCell ref="LOM178:LOP178"/>
    <mergeCell ref="LOQ178:LOT178"/>
    <mergeCell ref="LOU178:LOX178"/>
    <mergeCell ref="LOY178:LPB178"/>
    <mergeCell ref="LPC178:LPF178"/>
    <mergeCell ref="LNS178:LNV178"/>
    <mergeCell ref="LNW178:LNZ178"/>
    <mergeCell ref="LOA178:LOD178"/>
    <mergeCell ref="LOE178:LOH178"/>
    <mergeCell ref="LOI178:LOL178"/>
    <mergeCell ref="LXS178:LXV178"/>
    <mergeCell ref="LXW178:LXZ178"/>
    <mergeCell ref="LYA178:LYD178"/>
    <mergeCell ref="LYE178:LYH178"/>
    <mergeCell ref="LYI178:LYL178"/>
    <mergeCell ref="LWY178:LXB178"/>
    <mergeCell ref="LXC178:LXF178"/>
    <mergeCell ref="LXG178:LXJ178"/>
    <mergeCell ref="LXK178:LXN178"/>
    <mergeCell ref="LXO178:LXR178"/>
    <mergeCell ref="LWE178:LWH178"/>
    <mergeCell ref="LWI178:LWL178"/>
    <mergeCell ref="LWM178:LWP178"/>
    <mergeCell ref="LWQ178:LWT178"/>
    <mergeCell ref="LWU178:LWX178"/>
    <mergeCell ref="LVK178:LVN178"/>
    <mergeCell ref="LVO178:LVR178"/>
    <mergeCell ref="LVS178:LVV178"/>
    <mergeCell ref="LVW178:LVZ178"/>
    <mergeCell ref="LWA178:LWD178"/>
    <mergeCell ref="LUQ178:LUT178"/>
    <mergeCell ref="LUU178:LUX178"/>
    <mergeCell ref="LUY178:LVB178"/>
    <mergeCell ref="LVC178:LVF178"/>
    <mergeCell ref="LVG178:LVJ178"/>
    <mergeCell ref="LTW178:LTZ178"/>
    <mergeCell ref="LUA178:LUD178"/>
    <mergeCell ref="LUE178:LUH178"/>
    <mergeCell ref="LUI178:LUL178"/>
    <mergeCell ref="LUM178:LUP178"/>
    <mergeCell ref="LTC178:LTF178"/>
    <mergeCell ref="LTG178:LTJ178"/>
    <mergeCell ref="LTK178:LTN178"/>
    <mergeCell ref="LTO178:LTR178"/>
    <mergeCell ref="LTS178:LTV178"/>
    <mergeCell ref="MDC178:MDF178"/>
    <mergeCell ref="MDG178:MDJ178"/>
    <mergeCell ref="MDK178:MDN178"/>
    <mergeCell ref="MDO178:MDR178"/>
    <mergeCell ref="MDS178:MDV178"/>
    <mergeCell ref="MCI178:MCL178"/>
    <mergeCell ref="MCM178:MCP178"/>
    <mergeCell ref="MCQ178:MCT178"/>
    <mergeCell ref="MCU178:MCX178"/>
    <mergeCell ref="MCY178:MDB178"/>
    <mergeCell ref="MBO178:MBR178"/>
    <mergeCell ref="MBS178:MBV178"/>
    <mergeCell ref="MBW178:MBZ178"/>
    <mergeCell ref="MCA178:MCD178"/>
    <mergeCell ref="MCE178:MCH178"/>
    <mergeCell ref="MAU178:MAX178"/>
    <mergeCell ref="MAY178:MBB178"/>
    <mergeCell ref="MBC178:MBF178"/>
    <mergeCell ref="MBG178:MBJ178"/>
    <mergeCell ref="MBK178:MBN178"/>
    <mergeCell ref="MAA178:MAD178"/>
    <mergeCell ref="MAE178:MAH178"/>
    <mergeCell ref="MAI178:MAL178"/>
    <mergeCell ref="MAM178:MAP178"/>
    <mergeCell ref="MAQ178:MAT178"/>
    <mergeCell ref="LZG178:LZJ178"/>
    <mergeCell ref="LZK178:LZN178"/>
    <mergeCell ref="LZO178:LZR178"/>
    <mergeCell ref="LZS178:LZV178"/>
    <mergeCell ref="LZW178:LZZ178"/>
    <mergeCell ref="LYM178:LYP178"/>
    <mergeCell ref="LYQ178:LYT178"/>
    <mergeCell ref="LYU178:LYX178"/>
    <mergeCell ref="LYY178:LZB178"/>
    <mergeCell ref="LZC178:LZF178"/>
    <mergeCell ref="MIM178:MIP178"/>
    <mergeCell ref="MIQ178:MIT178"/>
    <mergeCell ref="MIU178:MIX178"/>
    <mergeCell ref="MIY178:MJB178"/>
    <mergeCell ref="MJC178:MJF178"/>
    <mergeCell ref="MHS178:MHV178"/>
    <mergeCell ref="MHW178:MHZ178"/>
    <mergeCell ref="MIA178:MID178"/>
    <mergeCell ref="MIE178:MIH178"/>
    <mergeCell ref="MII178:MIL178"/>
    <mergeCell ref="MGY178:MHB178"/>
    <mergeCell ref="MHC178:MHF178"/>
    <mergeCell ref="MHG178:MHJ178"/>
    <mergeCell ref="MHK178:MHN178"/>
    <mergeCell ref="MHO178:MHR178"/>
    <mergeCell ref="MGE178:MGH178"/>
    <mergeCell ref="MGI178:MGL178"/>
    <mergeCell ref="MGM178:MGP178"/>
    <mergeCell ref="MGQ178:MGT178"/>
    <mergeCell ref="MGU178:MGX178"/>
    <mergeCell ref="MFK178:MFN178"/>
    <mergeCell ref="MFO178:MFR178"/>
    <mergeCell ref="MFS178:MFV178"/>
    <mergeCell ref="MFW178:MFZ178"/>
    <mergeCell ref="MGA178:MGD178"/>
    <mergeCell ref="MEQ178:MET178"/>
    <mergeCell ref="MEU178:MEX178"/>
    <mergeCell ref="MEY178:MFB178"/>
    <mergeCell ref="MFC178:MFF178"/>
    <mergeCell ref="MFG178:MFJ178"/>
    <mergeCell ref="MDW178:MDZ178"/>
    <mergeCell ref="MEA178:MED178"/>
    <mergeCell ref="MEE178:MEH178"/>
    <mergeCell ref="MEI178:MEL178"/>
    <mergeCell ref="MEM178:MEP178"/>
    <mergeCell ref="MNW178:MNZ178"/>
    <mergeCell ref="MOA178:MOD178"/>
    <mergeCell ref="MOE178:MOH178"/>
    <mergeCell ref="MOI178:MOL178"/>
    <mergeCell ref="MOM178:MOP178"/>
    <mergeCell ref="MNC178:MNF178"/>
    <mergeCell ref="MNG178:MNJ178"/>
    <mergeCell ref="MNK178:MNN178"/>
    <mergeCell ref="MNO178:MNR178"/>
    <mergeCell ref="MNS178:MNV178"/>
    <mergeCell ref="MMI178:MML178"/>
    <mergeCell ref="MMM178:MMP178"/>
    <mergeCell ref="MMQ178:MMT178"/>
    <mergeCell ref="MMU178:MMX178"/>
    <mergeCell ref="MMY178:MNB178"/>
    <mergeCell ref="MLO178:MLR178"/>
    <mergeCell ref="MLS178:MLV178"/>
    <mergeCell ref="MLW178:MLZ178"/>
    <mergeCell ref="MMA178:MMD178"/>
    <mergeCell ref="MME178:MMH178"/>
    <mergeCell ref="MKU178:MKX178"/>
    <mergeCell ref="MKY178:MLB178"/>
    <mergeCell ref="MLC178:MLF178"/>
    <mergeCell ref="MLG178:MLJ178"/>
    <mergeCell ref="MLK178:MLN178"/>
    <mergeCell ref="MKA178:MKD178"/>
    <mergeCell ref="MKE178:MKH178"/>
    <mergeCell ref="MKI178:MKL178"/>
    <mergeCell ref="MKM178:MKP178"/>
    <mergeCell ref="MKQ178:MKT178"/>
    <mergeCell ref="MJG178:MJJ178"/>
    <mergeCell ref="MJK178:MJN178"/>
    <mergeCell ref="MJO178:MJR178"/>
    <mergeCell ref="MJS178:MJV178"/>
    <mergeCell ref="MJW178:MJZ178"/>
    <mergeCell ref="MTG178:MTJ178"/>
    <mergeCell ref="MTK178:MTN178"/>
    <mergeCell ref="MTO178:MTR178"/>
    <mergeCell ref="MTS178:MTV178"/>
    <mergeCell ref="MTW178:MTZ178"/>
    <mergeCell ref="MSM178:MSP178"/>
    <mergeCell ref="MSQ178:MST178"/>
    <mergeCell ref="MSU178:MSX178"/>
    <mergeCell ref="MSY178:MTB178"/>
    <mergeCell ref="MTC178:MTF178"/>
    <mergeCell ref="MRS178:MRV178"/>
    <mergeCell ref="MRW178:MRZ178"/>
    <mergeCell ref="MSA178:MSD178"/>
    <mergeCell ref="MSE178:MSH178"/>
    <mergeCell ref="MSI178:MSL178"/>
    <mergeCell ref="MQY178:MRB178"/>
    <mergeCell ref="MRC178:MRF178"/>
    <mergeCell ref="MRG178:MRJ178"/>
    <mergeCell ref="MRK178:MRN178"/>
    <mergeCell ref="MRO178:MRR178"/>
    <mergeCell ref="MQE178:MQH178"/>
    <mergeCell ref="MQI178:MQL178"/>
    <mergeCell ref="MQM178:MQP178"/>
    <mergeCell ref="MQQ178:MQT178"/>
    <mergeCell ref="MQU178:MQX178"/>
    <mergeCell ref="MPK178:MPN178"/>
    <mergeCell ref="MPO178:MPR178"/>
    <mergeCell ref="MPS178:MPV178"/>
    <mergeCell ref="MPW178:MPZ178"/>
    <mergeCell ref="MQA178:MQD178"/>
    <mergeCell ref="MOQ178:MOT178"/>
    <mergeCell ref="MOU178:MOX178"/>
    <mergeCell ref="MOY178:MPB178"/>
    <mergeCell ref="MPC178:MPF178"/>
    <mergeCell ref="MPG178:MPJ178"/>
    <mergeCell ref="MYQ178:MYT178"/>
    <mergeCell ref="MYU178:MYX178"/>
    <mergeCell ref="MYY178:MZB178"/>
    <mergeCell ref="MZC178:MZF178"/>
    <mergeCell ref="MZG178:MZJ178"/>
    <mergeCell ref="MXW178:MXZ178"/>
    <mergeCell ref="MYA178:MYD178"/>
    <mergeCell ref="MYE178:MYH178"/>
    <mergeCell ref="MYI178:MYL178"/>
    <mergeCell ref="MYM178:MYP178"/>
    <mergeCell ref="MXC178:MXF178"/>
    <mergeCell ref="MXG178:MXJ178"/>
    <mergeCell ref="MXK178:MXN178"/>
    <mergeCell ref="MXO178:MXR178"/>
    <mergeCell ref="MXS178:MXV178"/>
    <mergeCell ref="MWI178:MWL178"/>
    <mergeCell ref="MWM178:MWP178"/>
    <mergeCell ref="MWQ178:MWT178"/>
    <mergeCell ref="MWU178:MWX178"/>
    <mergeCell ref="MWY178:MXB178"/>
    <mergeCell ref="MVO178:MVR178"/>
    <mergeCell ref="MVS178:MVV178"/>
    <mergeCell ref="MVW178:MVZ178"/>
    <mergeCell ref="MWA178:MWD178"/>
    <mergeCell ref="MWE178:MWH178"/>
    <mergeCell ref="MUU178:MUX178"/>
    <mergeCell ref="MUY178:MVB178"/>
    <mergeCell ref="MVC178:MVF178"/>
    <mergeCell ref="MVG178:MVJ178"/>
    <mergeCell ref="MVK178:MVN178"/>
    <mergeCell ref="MUA178:MUD178"/>
    <mergeCell ref="MUE178:MUH178"/>
    <mergeCell ref="MUI178:MUL178"/>
    <mergeCell ref="MUM178:MUP178"/>
    <mergeCell ref="MUQ178:MUT178"/>
    <mergeCell ref="NEA178:NED178"/>
    <mergeCell ref="NEE178:NEH178"/>
    <mergeCell ref="NEI178:NEL178"/>
    <mergeCell ref="NEM178:NEP178"/>
    <mergeCell ref="NEQ178:NET178"/>
    <mergeCell ref="NDG178:NDJ178"/>
    <mergeCell ref="NDK178:NDN178"/>
    <mergeCell ref="NDO178:NDR178"/>
    <mergeCell ref="NDS178:NDV178"/>
    <mergeCell ref="NDW178:NDZ178"/>
    <mergeCell ref="NCM178:NCP178"/>
    <mergeCell ref="NCQ178:NCT178"/>
    <mergeCell ref="NCU178:NCX178"/>
    <mergeCell ref="NCY178:NDB178"/>
    <mergeCell ref="NDC178:NDF178"/>
    <mergeCell ref="NBS178:NBV178"/>
    <mergeCell ref="NBW178:NBZ178"/>
    <mergeCell ref="NCA178:NCD178"/>
    <mergeCell ref="NCE178:NCH178"/>
    <mergeCell ref="NCI178:NCL178"/>
    <mergeCell ref="NAY178:NBB178"/>
    <mergeCell ref="NBC178:NBF178"/>
    <mergeCell ref="NBG178:NBJ178"/>
    <mergeCell ref="NBK178:NBN178"/>
    <mergeCell ref="NBO178:NBR178"/>
    <mergeCell ref="NAE178:NAH178"/>
    <mergeCell ref="NAI178:NAL178"/>
    <mergeCell ref="NAM178:NAP178"/>
    <mergeCell ref="NAQ178:NAT178"/>
    <mergeCell ref="NAU178:NAX178"/>
    <mergeCell ref="MZK178:MZN178"/>
    <mergeCell ref="MZO178:MZR178"/>
    <mergeCell ref="MZS178:MZV178"/>
    <mergeCell ref="MZW178:MZZ178"/>
    <mergeCell ref="NAA178:NAD178"/>
    <mergeCell ref="NJK178:NJN178"/>
    <mergeCell ref="NJO178:NJR178"/>
    <mergeCell ref="NJS178:NJV178"/>
    <mergeCell ref="NJW178:NJZ178"/>
    <mergeCell ref="NKA178:NKD178"/>
    <mergeCell ref="NIQ178:NIT178"/>
    <mergeCell ref="NIU178:NIX178"/>
    <mergeCell ref="NIY178:NJB178"/>
    <mergeCell ref="NJC178:NJF178"/>
    <mergeCell ref="NJG178:NJJ178"/>
    <mergeCell ref="NHW178:NHZ178"/>
    <mergeCell ref="NIA178:NID178"/>
    <mergeCell ref="NIE178:NIH178"/>
    <mergeCell ref="NII178:NIL178"/>
    <mergeCell ref="NIM178:NIP178"/>
    <mergeCell ref="NHC178:NHF178"/>
    <mergeCell ref="NHG178:NHJ178"/>
    <mergeCell ref="NHK178:NHN178"/>
    <mergeCell ref="NHO178:NHR178"/>
    <mergeCell ref="NHS178:NHV178"/>
    <mergeCell ref="NGI178:NGL178"/>
    <mergeCell ref="NGM178:NGP178"/>
    <mergeCell ref="NGQ178:NGT178"/>
    <mergeCell ref="NGU178:NGX178"/>
    <mergeCell ref="NGY178:NHB178"/>
    <mergeCell ref="NFO178:NFR178"/>
    <mergeCell ref="NFS178:NFV178"/>
    <mergeCell ref="NFW178:NFZ178"/>
    <mergeCell ref="NGA178:NGD178"/>
    <mergeCell ref="NGE178:NGH178"/>
    <mergeCell ref="NEU178:NEX178"/>
    <mergeCell ref="NEY178:NFB178"/>
    <mergeCell ref="NFC178:NFF178"/>
    <mergeCell ref="NFG178:NFJ178"/>
    <mergeCell ref="NFK178:NFN178"/>
    <mergeCell ref="NOU178:NOX178"/>
    <mergeCell ref="NOY178:NPB178"/>
    <mergeCell ref="NPC178:NPF178"/>
    <mergeCell ref="NPG178:NPJ178"/>
    <mergeCell ref="NPK178:NPN178"/>
    <mergeCell ref="NOA178:NOD178"/>
    <mergeCell ref="NOE178:NOH178"/>
    <mergeCell ref="NOI178:NOL178"/>
    <mergeCell ref="NOM178:NOP178"/>
    <mergeCell ref="NOQ178:NOT178"/>
    <mergeCell ref="NNG178:NNJ178"/>
    <mergeCell ref="NNK178:NNN178"/>
    <mergeCell ref="NNO178:NNR178"/>
    <mergeCell ref="NNS178:NNV178"/>
    <mergeCell ref="NNW178:NNZ178"/>
    <mergeCell ref="NMM178:NMP178"/>
    <mergeCell ref="NMQ178:NMT178"/>
    <mergeCell ref="NMU178:NMX178"/>
    <mergeCell ref="NMY178:NNB178"/>
    <mergeCell ref="NNC178:NNF178"/>
    <mergeCell ref="NLS178:NLV178"/>
    <mergeCell ref="NLW178:NLZ178"/>
    <mergeCell ref="NMA178:NMD178"/>
    <mergeCell ref="NME178:NMH178"/>
    <mergeCell ref="NMI178:NML178"/>
    <mergeCell ref="NKY178:NLB178"/>
    <mergeCell ref="NLC178:NLF178"/>
    <mergeCell ref="NLG178:NLJ178"/>
    <mergeCell ref="NLK178:NLN178"/>
    <mergeCell ref="NLO178:NLR178"/>
    <mergeCell ref="NKE178:NKH178"/>
    <mergeCell ref="NKI178:NKL178"/>
    <mergeCell ref="NKM178:NKP178"/>
    <mergeCell ref="NKQ178:NKT178"/>
    <mergeCell ref="NKU178:NKX178"/>
    <mergeCell ref="NUE178:NUH178"/>
    <mergeCell ref="NUI178:NUL178"/>
    <mergeCell ref="NUM178:NUP178"/>
    <mergeCell ref="NUQ178:NUT178"/>
    <mergeCell ref="NUU178:NUX178"/>
    <mergeCell ref="NTK178:NTN178"/>
    <mergeCell ref="NTO178:NTR178"/>
    <mergeCell ref="NTS178:NTV178"/>
    <mergeCell ref="NTW178:NTZ178"/>
    <mergeCell ref="NUA178:NUD178"/>
    <mergeCell ref="NSQ178:NST178"/>
    <mergeCell ref="NSU178:NSX178"/>
    <mergeCell ref="NSY178:NTB178"/>
    <mergeCell ref="NTC178:NTF178"/>
    <mergeCell ref="NTG178:NTJ178"/>
    <mergeCell ref="NRW178:NRZ178"/>
    <mergeCell ref="NSA178:NSD178"/>
    <mergeCell ref="NSE178:NSH178"/>
    <mergeCell ref="NSI178:NSL178"/>
    <mergeCell ref="NSM178:NSP178"/>
    <mergeCell ref="NRC178:NRF178"/>
    <mergeCell ref="NRG178:NRJ178"/>
    <mergeCell ref="NRK178:NRN178"/>
    <mergeCell ref="NRO178:NRR178"/>
    <mergeCell ref="NRS178:NRV178"/>
    <mergeCell ref="NQI178:NQL178"/>
    <mergeCell ref="NQM178:NQP178"/>
    <mergeCell ref="NQQ178:NQT178"/>
    <mergeCell ref="NQU178:NQX178"/>
    <mergeCell ref="NQY178:NRB178"/>
    <mergeCell ref="NPO178:NPR178"/>
    <mergeCell ref="NPS178:NPV178"/>
    <mergeCell ref="NPW178:NPZ178"/>
    <mergeCell ref="NQA178:NQD178"/>
    <mergeCell ref="NQE178:NQH178"/>
    <mergeCell ref="NZO178:NZR178"/>
    <mergeCell ref="NZS178:NZV178"/>
    <mergeCell ref="NZW178:NZZ178"/>
    <mergeCell ref="OAA178:OAD178"/>
    <mergeCell ref="OAE178:OAH178"/>
    <mergeCell ref="NYU178:NYX178"/>
    <mergeCell ref="NYY178:NZB178"/>
    <mergeCell ref="NZC178:NZF178"/>
    <mergeCell ref="NZG178:NZJ178"/>
    <mergeCell ref="NZK178:NZN178"/>
    <mergeCell ref="NYA178:NYD178"/>
    <mergeCell ref="NYE178:NYH178"/>
    <mergeCell ref="NYI178:NYL178"/>
    <mergeCell ref="NYM178:NYP178"/>
    <mergeCell ref="NYQ178:NYT178"/>
    <mergeCell ref="NXG178:NXJ178"/>
    <mergeCell ref="NXK178:NXN178"/>
    <mergeCell ref="NXO178:NXR178"/>
    <mergeCell ref="NXS178:NXV178"/>
    <mergeCell ref="NXW178:NXZ178"/>
    <mergeCell ref="NWM178:NWP178"/>
    <mergeCell ref="NWQ178:NWT178"/>
    <mergeCell ref="NWU178:NWX178"/>
    <mergeCell ref="NWY178:NXB178"/>
    <mergeCell ref="NXC178:NXF178"/>
    <mergeCell ref="NVS178:NVV178"/>
    <mergeCell ref="NVW178:NVZ178"/>
    <mergeCell ref="NWA178:NWD178"/>
    <mergeCell ref="NWE178:NWH178"/>
    <mergeCell ref="NWI178:NWL178"/>
    <mergeCell ref="NUY178:NVB178"/>
    <mergeCell ref="NVC178:NVF178"/>
    <mergeCell ref="NVG178:NVJ178"/>
    <mergeCell ref="NVK178:NVN178"/>
    <mergeCell ref="NVO178:NVR178"/>
    <mergeCell ref="OEY178:OFB178"/>
    <mergeCell ref="OFC178:OFF178"/>
    <mergeCell ref="OFG178:OFJ178"/>
    <mergeCell ref="OFK178:OFN178"/>
    <mergeCell ref="OFO178:OFR178"/>
    <mergeCell ref="OEE178:OEH178"/>
    <mergeCell ref="OEI178:OEL178"/>
    <mergeCell ref="OEM178:OEP178"/>
    <mergeCell ref="OEQ178:OET178"/>
    <mergeCell ref="OEU178:OEX178"/>
    <mergeCell ref="ODK178:ODN178"/>
    <mergeCell ref="ODO178:ODR178"/>
    <mergeCell ref="ODS178:ODV178"/>
    <mergeCell ref="ODW178:ODZ178"/>
    <mergeCell ref="OEA178:OED178"/>
    <mergeCell ref="OCQ178:OCT178"/>
    <mergeCell ref="OCU178:OCX178"/>
    <mergeCell ref="OCY178:ODB178"/>
    <mergeCell ref="ODC178:ODF178"/>
    <mergeCell ref="ODG178:ODJ178"/>
    <mergeCell ref="OBW178:OBZ178"/>
    <mergeCell ref="OCA178:OCD178"/>
    <mergeCell ref="OCE178:OCH178"/>
    <mergeCell ref="OCI178:OCL178"/>
    <mergeCell ref="OCM178:OCP178"/>
    <mergeCell ref="OBC178:OBF178"/>
    <mergeCell ref="OBG178:OBJ178"/>
    <mergeCell ref="OBK178:OBN178"/>
    <mergeCell ref="OBO178:OBR178"/>
    <mergeCell ref="OBS178:OBV178"/>
    <mergeCell ref="OAI178:OAL178"/>
    <mergeCell ref="OAM178:OAP178"/>
    <mergeCell ref="OAQ178:OAT178"/>
    <mergeCell ref="OAU178:OAX178"/>
    <mergeCell ref="OAY178:OBB178"/>
    <mergeCell ref="OKI178:OKL178"/>
    <mergeCell ref="OKM178:OKP178"/>
    <mergeCell ref="OKQ178:OKT178"/>
    <mergeCell ref="OKU178:OKX178"/>
    <mergeCell ref="OKY178:OLB178"/>
    <mergeCell ref="OJO178:OJR178"/>
    <mergeCell ref="OJS178:OJV178"/>
    <mergeCell ref="OJW178:OJZ178"/>
    <mergeCell ref="OKA178:OKD178"/>
    <mergeCell ref="OKE178:OKH178"/>
    <mergeCell ref="OIU178:OIX178"/>
    <mergeCell ref="OIY178:OJB178"/>
    <mergeCell ref="OJC178:OJF178"/>
    <mergeCell ref="OJG178:OJJ178"/>
    <mergeCell ref="OJK178:OJN178"/>
    <mergeCell ref="OIA178:OID178"/>
    <mergeCell ref="OIE178:OIH178"/>
    <mergeCell ref="OII178:OIL178"/>
    <mergeCell ref="OIM178:OIP178"/>
    <mergeCell ref="OIQ178:OIT178"/>
    <mergeCell ref="OHG178:OHJ178"/>
    <mergeCell ref="OHK178:OHN178"/>
    <mergeCell ref="OHO178:OHR178"/>
    <mergeCell ref="OHS178:OHV178"/>
    <mergeCell ref="OHW178:OHZ178"/>
    <mergeCell ref="OGM178:OGP178"/>
    <mergeCell ref="OGQ178:OGT178"/>
    <mergeCell ref="OGU178:OGX178"/>
    <mergeCell ref="OGY178:OHB178"/>
    <mergeCell ref="OHC178:OHF178"/>
    <mergeCell ref="OFS178:OFV178"/>
    <mergeCell ref="OFW178:OFZ178"/>
    <mergeCell ref="OGA178:OGD178"/>
    <mergeCell ref="OGE178:OGH178"/>
    <mergeCell ref="OGI178:OGL178"/>
    <mergeCell ref="OPS178:OPV178"/>
    <mergeCell ref="OPW178:OPZ178"/>
    <mergeCell ref="OQA178:OQD178"/>
    <mergeCell ref="OQE178:OQH178"/>
    <mergeCell ref="OQI178:OQL178"/>
    <mergeCell ref="OOY178:OPB178"/>
    <mergeCell ref="OPC178:OPF178"/>
    <mergeCell ref="OPG178:OPJ178"/>
    <mergeCell ref="OPK178:OPN178"/>
    <mergeCell ref="OPO178:OPR178"/>
    <mergeCell ref="OOE178:OOH178"/>
    <mergeCell ref="OOI178:OOL178"/>
    <mergeCell ref="OOM178:OOP178"/>
    <mergeCell ref="OOQ178:OOT178"/>
    <mergeCell ref="OOU178:OOX178"/>
    <mergeCell ref="ONK178:ONN178"/>
    <mergeCell ref="ONO178:ONR178"/>
    <mergeCell ref="ONS178:ONV178"/>
    <mergeCell ref="ONW178:ONZ178"/>
    <mergeCell ref="OOA178:OOD178"/>
    <mergeCell ref="OMQ178:OMT178"/>
    <mergeCell ref="OMU178:OMX178"/>
    <mergeCell ref="OMY178:ONB178"/>
    <mergeCell ref="ONC178:ONF178"/>
    <mergeCell ref="ONG178:ONJ178"/>
    <mergeCell ref="OLW178:OLZ178"/>
    <mergeCell ref="OMA178:OMD178"/>
    <mergeCell ref="OME178:OMH178"/>
    <mergeCell ref="OMI178:OML178"/>
    <mergeCell ref="OMM178:OMP178"/>
    <mergeCell ref="OLC178:OLF178"/>
    <mergeCell ref="OLG178:OLJ178"/>
    <mergeCell ref="OLK178:OLN178"/>
    <mergeCell ref="OLO178:OLR178"/>
    <mergeCell ref="OLS178:OLV178"/>
    <mergeCell ref="OVC178:OVF178"/>
    <mergeCell ref="OVG178:OVJ178"/>
    <mergeCell ref="OVK178:OVN178"/>
    <mergeCell ref="OVO178:OVR178"/>
    <mergeCell ref="OVS178:OVV178"/>
    <mergeCell ref="OUI178:OUL178"/>
    <mergeCell ref="OUM178:OUP178"/>
    <mergeCell ref="OUQ178:OUT178"/>
    <mergeCell ref="OUU178:OUX178"/>
    <mergeCell ref="OUY178:OVB178"/>
    <mergeCell ref="OTO178:OTR178"/>
    <mergeCell ref="OTS178:OTV178"/>
    <mergeCell ref="OTW178:OTZ178"/>
    <mergeCell ref="OUA178:OUD178"/>
    <mergeCell ref="OUE178:OUH178"/>
    <mergeCell ref="OSU178:OSX178"/>
    <mergeCell ref="OSY178:OTB178"/>
    <mergeCell ref="OTC178:OTF178"/>
    <mergeCell ref="OTG178:OTJ178"/>
    <mergeCell ref="OTK178:OTN178"/>
    <mergeCell ref="OSA178:OSD178"/>
    <mergeCell ref="OSE178:OSH178"/>
    <mergeCell ref="OSI178:OSL178"/>
    <mergeCell ref="OSM178:OSP178"/>
    <mergeCell ref="OSQ178:OST178"/>
    <mergeCell ref="ORG178:ORJ178"/>
    <mergeCell ref="ORK178:ORN178"/>
    <mergeCell ref="ORO178:ORR178"/>
    <mergeCell ref="ORS178:ORV178"/>
    <mergeCell ref="ORW178:ORZ178"/>
    <mergeCell ref="OQM178:OQP178"/>
    <mergeCell ref="OQQ178:OQT178"/>
    <mergeCell ref="OQU178:OQX178"/>
    <mergeCell ref="OQY178:ORB178"/>
    <mergeCell ref="ORC178:ORF178"/>
    <mergeCell ref="PAM178:PAP178"/>
    <mergeCell ref="PAQ178:PAT178"/>
    <mergeCell ref="PAU178:PAX178"/>
    <mergeCell ref="PAY178:PBB178"/>
    <mergeCell ref="PBC178:PBF178"/>
    <mergeCell ref="OZS178:OZV178"/>
    <mergeCell ref="OZW178:OZZ178"/>
    <mergeCell ref="PAA178:PAD178"/>
    <mergeCell ref="PAE178:PAH178"/>
    <mergeCell ref="PAI178:PAL178"/>
    <mergeCell ref="OYY178:OZB178"/>
    <mergeCell ref="OZC178:OZF178"/>
    <mergeCell ref="OZG178:OZJ178"/>
    <mergeCell ref="OZK178:OZN178"/>
    <mergeCell ref="OZO178:OZR178"/>
    <mergeCell ref="OYE178:OYH178"/>
    <mergeCell ref="OYI178:OYL178"/>
    <mergeCell ref="OYM178:OYP178"/>
    <mergeCell ref="OYQ178:OYT178"/>
    <mergeCell ref="OYU178:OYX178"/>
    <mergeCell ref="OXK178:OXN178"/>
    <mergeCell ref="OXO178:OXR178"/>
    <mergeCell ref="OXS178:OXV178"/>
    <mergeCell ref="OXW178:OXZ178"/>
    <mergeCell ref="OYA178:OYD178"/>
    <mergeCell ref="OWQ178:OWT178"/>
    <mergeCell ref="OWU178:OWX178"/>
    <mergeCell ref="OWY178:OXB178"/>
    <mergeCell ref="OXC178:OXF178"/>
    <mergeCell ref="OXG178:OXJ178"/>
    <mergeCell ref="OVW178:OVZ178"/>
    <mergeCell ref="OWA178:OWD178"/>
    <mergeCell ref="OWE178:OWH178"/>
    <mergeCell ref="OWI178:OWL178"/>
    <mergeCell ref="OWM178:OWP178"/>
    <mergeCell ref="PFW178:PFZ178"/>
    <mergeCell ref="PGA178:PGD178"/>
    <mergeCell ref="PGE178:PGH178"/>
    <mergeCell ref="PGI178:PGL178"/>
    <mergeCell ref="PGM178:PGP178"/>
    <mergeCell ref="PFC178:PFF178"/>
    <mergeCell ref="PFG178:PFJ178"/>
    <mergeCell ref="PFK178:PFN178"/>
    <mergeCell ref="PFO178:PFR178"/>
    <mergeCell ref="PFS178:PFV178"/>
    <mergeCell ref="PEI178:PEL178"/>
    <mergeCell ref="PEM178:PEP178"/>
    <mergeCell ref="PEQ178:PET178"/>
    <mergeCell ref="PEU178:PEX178"/>
    <mergeCell ref="PEY178:PFB178"/>
    <mergeCell ref="PDO178:PDR178"/>
    <mergeCell ref="PDS178:PDV178"/>
    <mergeCell ref="PDW178:PDZ178"/>
    <mergeCell ref="PEA178:PED178"/>
    <mergeCell ref="PEE178:PEH178"/>
    <mergeCell ref="PCU178:PCX178"/>
    <mergeCell ref="PCY178:PDB178"/>
    <mergeCell ref="PDC178:PDF178"/>
    <mergeCell ref="PDG178:PDJ178"/>
    <mergeCell ref="PDK178:PDN178"/>
    <mergeCell ref="PCA178:PCD178"/>
    <mergeCell ref="PCE178:PCH178"/>
    <mergeCell ref="PCI178:PCL178"/>
    <mergeCell ref="PCM178:PCP178"/>
    <mergeCell ref="PCQ178:PCT178"/>
    <mergeCell ref="PBG178:PBJ178"/>
    <mergeCell ref="PBK178:PBN178"/>
    <mergeCell ref="PBO178:PBR178"/>
    <mergeCell ref="PBS178:PBV178"/>
    <mergeCell ref="PBW178:PBZ178"/>
    <mergeCell ref="PLG178:PLJ178"/>
    <mergeCell ref="PLK178:PLN178"/>
    <mergeCell ref="PLO178:PLR178"/>
    <mergeCell ref="PLS178:PLV178"/>
    <mergeCell ref="PLW178:PLZ178"/>
    <mergeCell ref="PKM178:PKP178"/>
    <mergeCell ref="PKQ178:PKT178"/>
    <mergeCell ref="PKU178:PKX178"/>
    <mergeCell ref="PKY178:PLB178"/>
    <mergeCell ref="PLC178:PLF178"/>
    <mergeCell ref="PJS178:PJV178"/>
    <mergeCell ref="PJW178:PJZ178"/>
    <mergeCell ref="PKA178:PKD178"/>
    <mergeCell ref="PKE178:PKH178"/>
    <mergeCell ref="PKI178:PKL178"/>
    <mergeCell ref="PIY178:PJB178"/>
    <mergeCell ref="PJC178:PJF178"/>
    <mergeCell ref="PJG178:PJJ178"/>
    <mergeCell ref="PJK178:PJN178"/>
    <mergeCell ref="PJO178:PJR178"/>
    <mergeCell ref="PIE178:PIH178"/>
    <mergeCell ref="PII178:PIL178"/>
    <mergeCell ref="PIM178:PIP178"/>
    <mergeCell ref="PIQ178:PIT178"/>
    <mergeCell ref="PIU178:PIX178"/>
    <mergeCell ref="PHK178:PHN178"/>
    <mergeCell ref="PHO178:PHR178"/>
    <mergeCell ref="PHS178:PHV178"/>
    <mergeCell ref="PHW178:PHZ178"/>
    <mergeCell ref="PIA178:PID178"/>
    <mergeCell ref="PGQ178:PGT178"/>
    <mergeCell ref="PGU178:PGX178"/>
    <mergeCell ref="PGY178:PHB178"/>
    <mergeCell ref="PHC178:PHF178"/>
    <mergeCell ref="PHG178:PHJ178"/>
    <mergeCell ref="PQQ178:PQT178"/>
    <mergeCell ref="PQU178:PQX178"/>
    <mergeCell ref="PQY178:PRB178"/>
    <mergeCell ref="PRC178:PRF178"/>
    <mergeCell ref="PRG178:PRJ178"/>
    <mergeCell ref="PPW178:PPZ178"/>
    <mergeCell ref="PQA178:PQD178"/>
    <mergeCell ref="PQE178:PQH178"/>
    <mergeCell ref="PQI178:PQL178"/>
    <mergeCell ref="PQM178:PQP178"/>
    <mergeCell ref="PPC178:PPF178"/>
    <mergeCell ref="PPG178:PPJ178"/>
    <mergeCell ref="PPK178:PPN178"/>
    <mergeCell ref="PPO178:PPR178"/>
    <mergeCell ref="PPS178:PPV178"/>
    <mergeCell ref="POI178:POL178"/>
    <mergeCell ref="POM178:POP178"/>
    <mergeCell ref="POQ178:POT178"/>
    <mergeCell ref="POU178:POX178"/>
    <mergeCell ref="POY178:PPB178"/>
    <mergeCell ref="PNO178:PNR178"/>
    <mergeCell ref="PNS178:PNV178"/>
    <mergeCell ref="PNW178:PNZ178"/>
    <mergeCell ref="POA178:POD178"/>
    <mergeCell ref="POE178:POH178"/>
    <mergeCell ref="PMU178:PMX178"/>
    <mergeCell ref="PMY178:PNB178"/>
    <mergeCell ref="PNC178:PNF178"/>
    <mergeCell ref="PNG178:PNJ178"/>
    <mergeCell ref="PNK178:PNN178"/>
    <mergeCell ref="PMA178:PMD178"/>
    <mergeCell ref="PME178:PMH178"/>
    <mergeCell ref="PMI178:PML178"/>
    <mergeCell ref="PMM178:PMP178"/>
    <mergeCell ref="PMQ178:PMT178"/>
    <mergeCell ref="PWA178:PWD178"/>
    <mergeCell ref="PWE178:PWH178"/>
    <mergeCell ref="PWI178:PWL178"/>
    <mergeCell ref="PWM178:PWP178"/>
    <mergeCell ref="PWQ178:PWT178"/>
    <mergeCell ref="PVG178:PVJ178"/>
    <mergeCell ref="PVK178:PVN178"/>
    <mergeCell ref="PVO178:PVR178"/>
    <mergeCell ref="PVS178:PVV178"/>
    <mergeCell ref="PVW178:PVZ178"/>
    <mergeCell ref="PUM178:PUP178"/>
    <mergeCell ref="PUQ178:PUT178"/>
    <mergeCell ref="PUU178:PUX178"/>
    <mergeCell ref="PUY178:PVB178"/>
    <mergeCell ref="PVC178:PVF178"/>
    <mergeCell ref="PTS178:PTV178"/>
    <mergeCell ref="PTW178:PTZ178"/>
    <mergeCell ref="PUA178:PUD178"/>
    <mergeCell ref="PUE178:PUH178"/>
    <mergeCell ref="PUI178:PUL178"/>
    <mergeCell ref="PSY178:PTB178"/>
    <mergeCell ref="PTC178:PTF178"/>
    <mergeCell ref="PTG178:PTJ178"/>
    <mergeCell ref="PTK178:PTN178"/>
    <mergeCell ref="PTO178:PTR178"/>
    <mergeCell ref="PSE178:PSH178"/>
    <mergeCell ref="PSI178:PSL178"/>
    <mergeCell ref="PSM178:PSP178"/>
    <mergeCell ref="PSQ178:PST178"/>
    <mergeCell ref="PSU178:PSX178"/>
    <mergeCell ref="PRK178:PRN178"/>
    <mergeCell ref="PRO178:PRR178"/>
    <mergeCell ref="PRS178:PRV178"/>
    <mergeCell ref="PRW178:PRZ178"/>
    <mergeCell ref="PSA178:PSD178"/>
    <mergeCell ref="QBK178:QBN178"/>
    <mergeCell ref="QBO178:QBR178"/>
    <mergeCell ref="QBS178:QBV178"/>
    <mergeCell ref="QBW178:QBZ178"/>
    <mergeCell ref="QCA178:QCD178"/>
    <mergeCell ref="QAQ178:QAT178"/>
    <mergeCell ref="QAU178:QAX178"/>
    <mergeCell ref="QAY178:QBB178"/>
    <mergeCell ref="QBC178:QBF178"/>
    <mergeCell ref="QBG178:QBJ178"/>
    <mergeCell ref="PZW178:PZZ178"/>
    <mergeCell ref="QAA178:QAD178"/>
    <mergeCell ref="QAE178:QAH178"/>
    <mergeCell ref="QAI178:QAL178"/>
    <mergeCell ref="QAM178:QAP178"/>
    <mergeCell ref="PZC178:PZF178"/>
    <mergeCell ref="PZG178:PZJ178"/>
    <mergeCell ref="PZK178:PZN178"/>
    <mergeCell ref="PZO178:PZR178"/>
    <mergeCell ref="PZS178:PZV178"/>
    <mergeCell ref="PYI178:PYL178"/>
    <mergeCell ref="PYM178:PYP178"/>
    <mergeCell ref="PYQ178:PYT178"/>
    <mergeCell ref="PYU178:PYX178"/>
    <mergeCell ref="PYY178:PZB178"/>
    <mergeCell ref="PXO178:PXR178"/>
    <mergeCell ref="PXS178:PXV178"/>
    <mergeCell ref="PXW178:PXZ178"/>
    <mergeCell ref="PYA178:PYD178"/>
    <mergeCell ref="PYE178:PYH178"/>
    <mergeCell ref="PWU178:PWX178"/>
    <mergeCell ref="PWY178:PXB178"/>
    <mergeCell ref="PXC178:PXF178"/>
    <mergeCell ref="PXG178:PXJ178"/>
    <mergeCell ref="PXK178:PXN178"/>
    <mergeCell ref="QGU178:QGX178"/>
    <mergeCell ref="QGY178:QHB178"/>
    <mergeCell ref="QHC178:QHF178"/>
    <mergeCell ref="QHG178:QHJ178"/>
    <mergeCell ref="QHK178:QHN178"/>
    <mergeCell ref="QGA178:QGD178"/>
    <mergeCell ref="QGE178:QGH178"/>
    <mergeCell ref="QGI178:QGL178"/>
    <mergeCell ref="QGM178:QGP178"/>
    <mergeCell ref="QGQ178:QGT178"/>
    <mergeCell ref="QFG178:QFJ178"/>
    <mergeCell ref="QFK178:QFN178"/>
    <mergeCell ref="QFO178:QFR178"/>
    <mergeCell ref="QFS178:QFV178"/>
    <mergeCell ref="QFW178:QFZ178"/>
    <mergeCell ref="QEM178:QEP178"/>
    <mergeCell ref="QEQ178:QET178"/>
    <mergeCell ref="QEU178:QEX178"/>
    <mergeCell ref="QEY178:QFB178"/>
    <mergeCell ref="QFC178:QFF178"/>
    <mergeCell ref="QDS178:QDV178"/>
    <mergeCell ref="QDW178:QDZ178"/>
    <mergeCell ref="QEA178:QED178"/>
    <mergeCell ref="QEE178:QEH178"/>
    <mergeCell ref="QEI178:QEL178"/>
    <mergeCell ref="QCY178:QDB178"/>
    <mergeCell ref="QDC178:QDF178"/>
    <mergeCell ref="QDG178:QDJ178"/>
    <mergeCell ref="QDK178:QDN178"/>
    <mergeCell ref="QDO178:QDR178"/>
    <mergeCell ref="QCE178:QCH178"/>
    <mergeCell ref="QCI178:QCL178"/>
    <mergeCell ref="QCM178:QCP178"/>
    <mergeCell ref="QCQ178:QCT178"/>
    <mergeCell ref="QCU178:QCX178"/>
    <mergeCell ref="QME178:QMH178"/>
    <mergeCell ref="QMI178:QML178"/>
    <mergeCell ref="QMM178:QMP178"/>
    <mergeCell ref="QMQ178:QMT178"/>
    <mergeCell ref="QMU178:QMX178"/>
    <mergeCell ref="QLK178:QLN178"/>
    <mergeCell ref="QLO178:QLR178"/>
    <mergeCell ref="QLS178:QLV178"/>
    <mergeCell ref="QLW178:QLZ178"/>
    <mergeCell ref="QMA178:QMD178"/>
    <mergeCell ref="QKQ178:QKT178"/>
    <mergeCell ref="QKU178:QKX178"/>
    <mergeCell ref="QKY178:QLB178"/>
    <mergeCell ref="QLC178:QLF178"/>
    <mergeCell ref="QLG178:QLJ178"/>
    <mergeCell ref="QJW178:QJZ178"/>
    <mergeCell ref="QKA178:QKD178"/>
    <mergeCell ref="QKE178:QKH178"/>
    <mergeCell ref="QKI178:QKL178"/>
    <mergeCell ref="QKM178:QKP178"/>
    <mergeCell ref="QJC178:QJF178"/>
    <mergeCell ref="QJG178:QJJ178"/>
    <mergeCell ref="QJK178:QJN178"/>
    <mergeCell ref="QJO178:QJR178"/>
    <mergeCell ref="QJS178:QJV178"/>
    <mergeCell ref="QII178:QIL178"/>
    <mergeCell ref="QIM178:QIP178"/>
    <mergeCell ref="QIQ178:QIT178"/>
    <mergeCell ref="QIU178:QIX178"/>
    <mergeCell ref="QIY178:QJB178"/>
    <mergeCell ref="QHO178:QHR178"/>
    <mergeCell ref="QHS178:QHV178"/>
    <mergeCell ref="QHW178:QHZ178"/>
    <mergeCell ref="QIA178:QID178"/>
    <mergeCell ref="QIE178:QIH178"/>
    <mergeCell ref="QRO178:QRR178"/>
    <mergeCell ref="QRS178:QRV178"/>
    <mergeCell ref="QRW178:QRZ178"/>
    <mergeCell ref="QSA178:QSD178"/>
    <mergeCell ref="QSE178:QSH178"/>
    <mergeCell ref="QQU178:QQX178"/>
    <mergeCell ref="QQY178:QRB178"/>
    <mergeCell ref="QRC178:QRF178"/>
    <mergeCell ref="QRG178:QRJ178"/>
    <mergeCell ref="QRK178:QRN178"/>
    <mergeCell ref="QQA178:QQD178"/>
    <mergeCell ref="QQE178:QQH178"/>
    <mergeCell ref="QQI178:QQL178"/>
    <mergeCell ref="QQM178:QQP178"/>
    <mergeCell ref="QQQ178:QQT178"/>
    <mergeCell ref="QPG178:QPJ178"/>
    <mergeCell ref="QPK178:QPN178"/>
    <mergeCell ref="QPO178:QPR178"/>
    <mergeCell ref="QPS178:QPV178"/>
    <mergeCell ref="QPW178:QPZ178"/>
    <mergeCell ref="QOM178:QOP178"/>
    <mergeCell ref="QOQ178:QOT178"/>
    <mergeCell ref="QOU178:QOX178"/>
    <mergeCell ref="QOY178:QPB178"/>
    <mergeCell ref="QPC178:QPF178"/>
    <mergeCell ref="QNS178:QNV178"/>
    <mergeCell ref="QNW178:QNZ178"/>
    <mergeCell ref="QOA178:QOD178"/>
    <mergeCell ref="QOE178:QOH178"/>
    <mergeCell ref="QOI178:QOL178"/>
    <mergeCell ref="QMY178:QNB178"/>
    <mergeCell ref="QNC178:QNF178"/>
    <mergeCell ref="QNG178:QNJ178"/>
    <mergeCell ref="QNK178:QNN178"/>
    <mergeCell ref="QNO178:QNR178"/>
    <mergeCell ref="QWY178:QXB178"/>
    <mergeCell ref="QXC178:QXF178"/>
    <mergeCell ref="QXG178:QXJ178"/>
    <mergeCell ref="QXK178:QXN178"/>
    <mergeCell ref="QXO178:QXR178"/>
    <mergeCell ref="QWE178:QWH178"/>
    <mergeCell ref="QWI178:QWL178"/>
    <mergeCell ref="QWM178:QWP178"/>
    <mergeCell ref="QWQ178:QWT178"/>
    <mergeCell ref="QWU178:QWX178"/>
    <mergeCell ref="QVK178:QVN178"/>
    <mergeCell ref="QVO178:QVR178"/>
    <mergeCell ref="QVS178:QVV178"/>
    <mergeCell ref="QVW178:QVZ178"/>
    <mergeCell ref="QWA178:QWD178"/>
    <mergeCell ref="QUQ178:QUT178"/>
    <mergeCell ref="QUU178:QUX178"/>
    <mergeCell ref="QUY178:QVB178"/>
    <mergeCell ref="QVC178:QVF178"/>
    <mergeCell ref="QVG178:QVJ178"/>
    <mergeCell ref="QTW178:QTZ178"/>
    <mergeCell ref="QUA178:QUD178"/>
    <mergeCell ref="QUE178:QUH178"/>
    <mergeCell ref="QUI178:QUL178"/>
    <mergeCell ref="QUM178:QUP178"/>
    <mergeCell ref="QTC178:QTF178"/>
    <mergeCell ref="QTG178:QTJ178"/>
    <mergeCell ref="QTK178:QTN178"/>
    <mergeCell ref="QTO178:QTR178"/>
    <mergeCell ref="QTS178:QTV178"/>
    <mergeCell ref="QSI178:QSL178"/>
    <mergeCell ref="QSM178:QSP178"/>
    <mergeCell ref="QSQ178:QST178"/>
    <mergeCell ref="QSU178:QSX178"/>
    <mergeCell ref="QSY178:QTB178"/>
    <mergeCell ref="RCI178:RCL178"/>
    <mergeCell ref="RCM178:RCP178"/>
    <mergeCell ref="RCQ178:RCT178"/>
    <mergeCell ref="RCU178:RCX178"/>
    <mergeCell ref="RCY178:RDB178"/>
    <mergeCell ref="RBO178:RBR178"/>
    <mergeCell ref="RBS178:RBV178"/>
    <mergeCell ref="RBW178:RBZ178"/>
    <mergeCell ref="RCA178:RCD178"/>
    <mergeCell ref="RCE178:RCH178"/>
    <mergeCell ref="RAU178:RAX178"/>
    <mergeCell ref="RAY178:RBB178"/>
    <mergeCell ref="RBC178:RBF178"/>
    <mergeCell ref="RBG178:RBJ178"/>
    <mergeCell ref="RBK178:RBN178"/>
    <mergeCell ref="RAA178:RAD178"/>
    <mergeCell ref="RAE178:RAH178"/>
    <mergeCell ref="RAI178:RAL178"/>
    <mergeCell ref="RAM178:RAP178"/>
    <mergeCell ref="RAQ178:RAT178"/>
    <mergeCell ref="QZG178:QZJ178"/>
    <mergeCell ref="QZK178:QZN178"/>
    <mergeCell ref="QZO178:QZR178"/>
    <mergeCell ref="QZS178:QZV178"/>
    <mergeCell ref="QZW178:QZZ178"/>
    <mergeCell ref="QYM178:QYP178"/>
    <mergeCell ref="QYQ178:QYT178"/>
    <mergeCell ref="QYU178:QYX178"/>
    <mergeCell ref="QYY178:QZB178"/>
    <mergeCell ref="QZC178:QZF178"/>
    <mergeCell ref="QXS178:QXV178"/>
    <mergeCell ref="QXW178:QXZ178"/>
    <mergeCell ref="QYA178:QYD178"/>
    <mergeCell ref="QYE178:QYH178"/>
    <mergeCell ref="QYI178:QYL178"/>
    <mergeCell ref="RHS178:RHV178"/>
    <mergeCell ref="RHW178:RHZ178"/>
    <mergeCell ref="RIA178:RID178"/>
    <mergeCell ref="RIE178:RIH178"/>
    <mergeCell ref="RII178:RIL178"/>
    <mergeCell ref="RGY178:RHB178"/>
    <mergeCell ref="RHC178:RHF178"/>
    <mergeCell ref="RHG178:RHJ178"/>
    <mergeCell ref="RHK178:RHN178"/>
    <mergeCell ref="RHO178:RHR178"/>
    <mergeCell ref="RGE178:RGH178"/>
    <mergeCell ref="RGI178:RGL178"/>
    <mergeCell ref="RGM178:RGP178"/>
    <mergeCell ref="RGQ178:RGT178"/>
    <mergeCell ref="RGU178:RGX178"/>
    <mergeCell ref="RFK178:RFN178"/>
    <mergeCell ref="RFO178:RFR178"/>
    <mergeCell ref="RFS178:RFV178"/>
    <mergeCell ref="RFW178:RFZ178"/>
    <mergeCell ref="RGA178:RGD178"/>
    <mergeCell ref="REQ178:RET178"/>
    <mergeCell ref="REU178:REX178"/>
    <mergeCell ref="REY178:RFB178"/>
    <mergeCell ref="RFC178:RFF178"/>
    <mergeCell ref="RFG178:RFJ178"/>
    <mergeCell ref="RDW178:RDZ178"/>
    <mergeCell ref="REA178:RED178"/>
    <mergeCell ref="REE178:REH178"/>
    <mergeCell ref="REI178:REL178"/>
    <mergeCell ref="REM178:REP178"/>
    <mergeCell ref="RDC178:RDF178"/>
    <mergeCell ref="RDG178:RDJ178"/>
    <mergeCell ref="RDK178:RDN178"/>
    <mergeCell ref="RDO178:RDR178"/>
    <mergeCell ref="RDS178:RDV178"/>
    <mergeCell ref="RNC178:RNF178"/>
    <mergeCell ref="RNG178:RNJ178"/>
    <mergeCell ref="RNK178:RNN178"/>
    <mergeCell ref="RNO178:RNR178"/>
    <mergeCell ref="RNS178:RNV178"/>
    <mergeCell ref="RMI178:RML178"/>
    <mergeCell ref="RMM178:RMP178"/>
    <mergeCell ref="RMQ178:RMT178"/>
    <mergeCell ref="RMU178:RMX178"/>
    <mergeCell ref="RMY178:RNB178"/>
    <mergeCell ref="RLO178:RLR178"/>
    <mergeCell ref="RLS178:RLV178"/>
    <mergeCell ref="RLW178:RLZ178"/>
    <mergeCell ref="RMA178:RMD178"/>
    <mergeCell ref="RME178:RMH178"/>
    <mergeCell ref="RKU178:RKX178"/>
    <mergeCell ref="RKY178:RLB178"/>
    <mergeCell ref="RLC178:RLF178"/>
    <mergeCell ref="RLG178:RLJ178"/>
    <mergeCell ref="RLK178:RLN178"/>
    <mergeCell ref="RKA178:RKD178"/>
    <mergeCell ref="RKE178:RKH178"/>
    <mergeCell ref="RKI178:RKL178"/>
    <mergeCell ref="RKM178:RKP178"/>
    <mergeCell ref="RKQ178:RKT178"/>
    <mergeCell ref="RJG178:RJJ178"/>
    <mergeCell ref="RJK178:RJN178"/>
    <mergeCell ref="RJO178:RJR178"/>
    <mergeCell ref="RJS178:RJV178"/>
    <mergeCell ref="RJW178:RJZ178"/>
    <mergeCell ref="RIM178:RIP178"/>
    <mergeCell ref="RIQ178:RIT178"/>
    <mergeCell ref="RIU178:RIX178"/>
    <mergeCell ref="RIY178:RJB178"/>
    <mergeCell ref="RJC178:RJF178"/>
    <mergeCell ref="RSM178:RSP178"/>
    <mergeCell ref="RSQ178:RST178"/>
    <mergeCell ref="RSU178:RSX178"/>
    <mergeCell ref="RSY178:RTB178"/>
    <mergeCell ref="RTC178:RTF178"/>
    <mergeCell ref="RRS178:RRV178"/>
    <mergeCell ref="RRW178:RRZ178"/>
    <mergeCell ref="RSA178:RSD178"/>
    <mergeCell ref="RSE178:RSH178"/>
    <mergeCell ref="RSI178:RSL178"/>
    <mergeCell ref="RQY178:RRB178"/>
    <mergeCell ref="RRC178:RRF178"/>
    <mergeCell ref="RRG178:RRJ178"/>
    <mergeCell ref="RRK178:RRN178"/>
    <mergeCell ref="RRO178:RRR178"/>
    <mergeCell ref="RQE178:RQH178"/>
    <mergeCell ref="RQI178:RQL178"/>
    <mergeCell ref="RQM178:RQP178"/>
    <mergeCell ref="RQQ178:RQT178"/>
    <mergeCell ref="RQU178:RQX178"/>
    <mergeCell ref="RPK178:RPN178"/>
    <mergeCell ref="RPO178:RPR178"/>
    <mergeCell ref="RPS178:RPV178"/>
    <mergeCell ref="RPW178:RPZ178"/>
    <mergeCell ref="RQA178:RQD178"/>
    <mergeCell ref="ROQ178:ROT178"/>
    <mergeCell ref="ROU178:ROX178"/>
    <mergeCell ref="ROY178:RPB178"/>
    <mergeCell ref="RPC178:RPF178"/>
    <mergeCell ref="RPG178:RPJ178"/>
    <mergeCell ref="RNW178:RNZ178"/>
    <mergeCell ref="ROA178:ROD178"/>
    <mergeCell ref="ROE178:ROH178"/>
    <mergeCell ref="ROI178:ROL178"/>
    <mergeCell ref="ROM178:ROP178"/>
    <mergeCell ref="RXW178:RXZ178"/>
    <mergeCell ref="RYA178:RYD178"/>
    <mergeCell ref="RYE178:RYH178"/>
    <mergeCell ref="RYI178:RYL178"/>
    <mergeCell ref="RYM178:RYP178"/>
    <mergeCell ref="RXC178:RXF178"/>
    <mergeCell ref="RXG178:RXJ178"/>
    <mergeCell ref="RXK178:RXN178"/>
    <mergeCell ref="RXO178:RXR178"/>
    <mergeCell ref="RXS178:RXV178"/>
    <mergeCell ref="RWI178:RWL178"/>
    <mergeCell ref="RWM178:RWP178"/>
    <mergeCell ref="RWQ178:RWT178"/>
    <mergeCell ref="RWU178:RWX178"/>
    <mergeCell ref="RWY178:RXB178"/>
    <mergeCell ref="RVO178:RVR178"/>
    <mergeCell ref="RVS178:RVV178"/>
    <mergeCell ref="RVW178:RVZ178"/>
    <mergeCell ref="RWA178:RWD178"/>
    <mergeCell ref="RWE178:RWH178"/>
    <mergeCell ref="RUU178:RUX178"/>
    <mergeCell ref="RUY178:RVB178"/>
    <mergeCell ref="RVC178:RVF178"/>
    <mergeCell ref="RVG178:RVJ178"/>
    <mergeCell ref="RVK178:RVN178"/>
    <mergeCell ref="RUA178:RUD178"/>
    <mergeCell ref="RUE178:RUH178"/>
    <mergeCell ref="RUI178:RUL178"/>
    <mergeCell ref="RUM178:RUP178"/>
    <mergeCell ref="RUQ178:RUT178"/>
    <mergeCell ref="RTG178:RTJ178"/>
    <mergeCell ref="RTK178:RTN178"/>
    <mergeCell ref="RTO178:RTR178"/>
    <mergeCell ref="RTS178:RTV178"/>
    <mergeCell ref="RTW178:RTZ178"/>
    <mergeCell ref="SDG178:SDJ178"/>
    <mergeCell ref="SDK178:SDN178"/>
    <mergeCell ref="SDO178:SDR178"/>
    <mergeCell ref="SDS178:SDV178"/>
    <mergeCell ref="SDW178:SDZ178"/>
    <mergeCell ref="SCM178:SCP178"/>
    <mergeCell ref="SCQ178:SCT178"/>
    <mergeCell ref="SCU178:SCX178"/>
    <mergeCell ref="SCY178:SDB178"/>
    <mergeCell ref="SDC178:SDF178"/>
    <mergeCell ref="SBS178:SBV178"/>
    <mergeCell ref="SBW178:SBZ178"/>
    <mergeCell ref="SCA178:SCD178"/>
    <mergeCell ref="SCE178:SCH178"/>
    <mergeCell ref="SCI178:SCL178"/>
    <mergeCell ref="SAY178:SBB178"/>
    <mergeCell ref="SBC178:SBF178"/>
    <mergeCell ref="SBG178:SBJ178"/>
    <mergeCell ref="SBK178:SBN178"/>
    <mergeCell ref="SBO178:SBR178"/>
    <mergeCell ref="SAE178:SAH178"/>
    <mergeCell ref="SAI178:SAL178"/>
    <mergeCell ref="SAM178:SAP178"/>
    <mergeCell ref="SAQ178:SAT178"/>
    <mergeCell ref="SAU178:SAX178"/>
    <mergeCell ref="RZK178:RZN178"/>
    <mergeCell ref="RZO178:RZR178"/>
    <mergeCell ref="RZS178:RZV178"/>
    <mergeCell ref="RZW178:RZZ178"/>
    <mergeCell ref="SAA178:SAD178"/>
    <mergeCell ref="RYQ178:RYT178"/>
    <mergeCell ref="RYU178:RYX178"/>
    <mergeCell ref="RYY178:RZB178"/>
    <mergeCell ref="RZC178:RZF178"/>
    <mergeCell ref="RZG178:RZJ178"/>
    <mergeCell ref="SIQ178:SIT178"/>
    <mergeCell ref="SIU178:SIX178"/>
    <mergeCell ref="SIY178:SJB178"/>
    <mergeCell ref="SJC178:SJF178"/>
    <mergeCell ref="SJG178:SJJ178"/>
    <mergeCell ref="SHW178:SHZ178"/>
    <mergeCell ref="SIA178:SID178"/>
    <mergeCell ref="SIE178:SIH178"/>
    <mergeCell ref="SII178:SIL178"/>
    <mergeCell ref="SIM178:SIP178"/>
    <mergeCell ref="SHC178:SHF178"/>
    <mergeCell ref="SHG178:SHJ178"/>
    <mergeCell ref="SHK178:SHN178"/>
    <mergeCell ref="SHO178:SHR178"/>
    <mergeCell ref="SHS178:SHV178"/>
    <mergeCell ref="SGI178:SGL178"/>
    <mergeCell ref="SGM178:SGP178"/>
    <mergeCell ref="SGQ178:SGT178"/>
    <mergeCell ref="SGU178:SGX178"/>
    <mergeCell ref="SGY178:SHB178"/>
    <mergeCell ref="SFO178:SFR178"/>
    <mergeCell ref="SFS178:SFV178"/>
    <mergeCell ref="SFW178:SFZ178"/>
    <mergeCell ref="SGA178:SGD178"/>
    <mergeCell ref="SGE178:SGH178"/>
    <mergeCell ref="SEU178:SEX178"/>
    <mergeCell ref="SEY178:SFB178"/>
    <mergeCell ref="SFC178:SFF178"/>
    <mergeCell ref="SFG178:SFJ178"/>
    <mergeCell ref="SFK178:SFN178"/>
    <mergeCell ref="SEA178:SED178"/>
    <mergeCell ref="SEE178:SEH178"/>
    <mergeCell ref="SEI178:SEL178"/>
    <mergeCell ref="SEM178:SEP178"/>
    <mergeCell ref="SEQ178:SET178"/>
    <mergeCell ref="SOA178:SOD178"/>
    <mergeCell ref="SOE178:SOH178"/>
    <mergeCell ref="SOI178:SOL178"/>
    <mergeCell ref="SOM178:SOP178"/>
    <mergeCell ref="SOQ178:SOT178"/>
    <mergeCell ref="SNG178:SNJ178"/>
    <mergeCell ref="SNK178:SNN178"/>
    <mergeCell ref="SNO178:SNR178"/>
    <mergeCell ref="SNS178:SNV178"/>
    <mergeCell ref="SNW178:SNZ178"/>
    <mergeCell ref="SMM178:SMP178"/>
    <mergeCell ref="SMQ178:SMT178"/>
    <mergeCell ref="SMU178:SMX178"/>
    <mergeCell ref="SMY178:SNB178"/>
    <mergeCell ref="SNC178:SNF178"/>
    <mergeCell ref="SLS178:SLV178"/>
    <mergeCell ref="SLW178:SLZ178"/>
    <mergeCell ref="SMA178:SMD178"/>
    <mergeCell ref="SME178:SMH178"/>
    <mergeCell ref="SMI178:SML178"/>
    <mergeCell ref="SKY178:SLB178"/>
    <mergeCell ref="SLC178:SLF178"/>
    <mergeCell ref="SLG178:SLJ178"/>
    <mergeCell ref="SLK178:SLN178"/>
    <mergeCell ref="SLO178:SLR178"/>
    <mergeCell ref="SKE178:SKH178"/>
    <mergeCell ref="SKI178:SKL178"/>
    <mergeCell ref="SKM178:SKP178"/>
    <mergeCell ref="SKQ178:SKT178"/>
    <mergeCell ref="SKU178:SKX178"/>
    <mergeCell ref="SJK178:SJN178"/>
    <mergeCell ref="SJO178:SJR178"/>
    <mergeCell ref="SJS178:SJV178"/>
    <mergeCell ref="SJW178:SJZ178"/>
    <mergeCell ref="SKA178:SKD178"/>
    <mergeCell ref="STK178:STN178"/>
    <mergeCell ref="STO178:STR178"/>
    <mergeCell ref="STS178:STV178"/>
    <mergeCell ref="STW178:STZ178"/>
    <mergeCell ref="SUA178:SUD178"/>
    <mergeCell ref="SSQ178:SST178"/>
    <mergeCell ref="SSU178:SSX178"/>
    <mergeCell ref="SSY178:STB178"/>
    <mergeCell ref="STC178:STF178"/>
    <mergeCell ref="STG178:STJ178"/>
    <mergeCell ref="SRW178:SRZ178"/>
    <mergeCell ref="SSA178:SSD178"/>
    <mergeCell ref="SSE178:SSH178"/>
    <mergeCell ref="SSI178:SSL178"/>
    <mergeCell ref="SSM178:SSP178"/>
    <mergeCell ref="SRC178:SRF178"/>
    <mergeCell ref="SRG178:SRJ178"/>
    <mergeCell ref="SRK178:SRN178"/>
    <mergeCell ref="SRO178:SRR178"/>
    <mergeCell ref="SRS178:SRV178"/>
    <mergeCell ref="SQI178:SQL178"/>
    <mergeCell ref="SQM178:SQP178"/>
    <mergeCell ref="SQQ178:SQT178"/>
    <mergeCell ref="SQU178:SQX178"/>
    <mergeCell ref="SQY178:SRB178"/>
    <mergeCell ref="SPO178:SPR178"/>
    <mergeCell ref="SPS178:SPV178"/>
    <mergeCell ref="SPW178:SPZ178"/>
    <mergeCell ref="SQA178:SQD178"/>
    <mergeCell ref="SQE178:SQH178"/>
    <mergeCell ref="SOU178:SOX178"/>
    <mergeCell ref="SOY178:SPB178"/>
    <mergeCell ref="SPC178:SPF178"/>
    <mergeCell ref="SPG178:SPJ178"/>
    <mergeCell ref="SPK178:SPN178"/>
    <mergeCell ref="SYU178:SYX178"/>
    <mergeCell ref="SYY178:SZB178"/>
    <mergeCell ref="SZC178:SZF178"/>
    <mergeCell ref="SZG178:SZJ178"/>
    <mergeCell ref="SZK178:SZN178"/>
    <mergeCell ref="SYA178:SYD178"/>
    <mergeCell ref="SYE178:SYH178"/>
    <mergeCell ref="SYI178:SYL178"/>
    <mergeCell ref="SYM178:SYP178"/>
    <mergeCell ref="SYQ178:SYT178"/>
    <mergeCell ref="SXG178:SXJ178"/>
    <mergeCell ref="SXK178:SXN178"/>
    <mergeCell ref="SXO178:SXR178"/>
    <mergeCell ref="SXS178:SXV178"/>
    <mergeCell ref="SXW178:SXZ178"/>
    <mergeCell ref="SWM178:SWP178"/>
    <mergeCell ref="SWQ178:SWT178"/>
    <mergeCell ref="SWU178:SWX178"/>
    <mergeCell ref="SWY178:SXB178"/>
    <mergeCell ref="SXC178:SXF178"/>
    <mergeCell ref="SVS178:SVV178"/>
    <mergeCell ref="SVW178:SVZ178"/>
    <mergeCell ref="SWA178:SWD178"/>
    <mergeCell ref="SWE178:SWH178"/>
    <mergeCell ref="SWI178:SWL178"/>
    <mergeCell ref="SUY178:SVB178"/>
    <mergeCell ref="SVC178:SVF178"/>
    <mergeCell ref="SVG178:SVJ178"/>
    <mergeCell ref="SVK178:SVN178"/>
    <mergeCell ref="SVO178:SVR178"/>
    <mergeCell ref="SUE178:SUH178"/>
    <mergeCell ref="SUI178:SUL178"/>
    <mergeCell ref="SUM178:SUP178"/>
    <mergeCell ref="SUQ178:SUT178"/>
    <mergeCell ref="SUU178:SUX178"/>
    <mergeCell ref="TEE178:TEH178"/>
    <mergeCell ref="TEI178:TEL178"/>
    <mergeCell ref="TEM178:TEP178"/>
    <mergeCell ref="TEQ178:TET178"/>
    <mergeCell ref="TEU178:TEX178"/>
    <mergeCell ref="TDK178:TDN178"/>
    <mergeCell ref="TDO178:TDR178"/>
    <mergeCell ref="TDS178:TDV178"/>
    <mergeCell ref="TDW178:TDZ178"/>
    <mergeCell ref="TEA178:TED178"/>
    <mergeCell ref="TCQ178:TCT178"/>
    <mergeCell ref="TCU178:TCX178"/>
    <mergeCell ref="TCY178:TDB178"/>
    <mergeCell ref="TDC178:TDF178"/>
    <mergeCell ref="TDG178:TDJ178"/>
    <mergeCell ref="TBW178:TBZ178"/>
    <mergeCell ref="TCA178:TCD178"/>
    <mergeCell ref="TCE178:TCH178"/>
    <mergeCell ref="TCI178:TCL178"/>
    <mergeCell ref="TCM178:TCP178"/>
    <mergeCell ref="TBC178:TBF178"/>
    <mergeCell ref="TBG178:TBJ178"/>
    <mergeCell ref="TBK178:TBN178"/>
    <mergeCell ref="TBO178:TBR178"/>
    <mergeCell ref="TBS178:TBV178"/>
    <mergeCell ref="TAI178:TAL178"/>
    <mergeCell ref="TAM178:TAP178"/>
    <mergeCell ref="TAQ178:TAT178"/>
    <mergeCell ref="TAU178:TAX178"/>
    <mergeCell ref="TAY178:TBB178"/>
    <mergeCell ref="SZO178:SZR178"/>
    <mergeCell ref="SZS178:SZV178"/>
    <mergeCell ref="SZW178:SZZ178"/>
    <mergeCell ref="TAA178:TAD178"/>
    <mergeCell ref="TAE178:TAH178"/>
    <mergeCell ref="TJO178:TJR178"/>
    <mergeCell ref="TJS178:TJV178"/>
    <mergeCell ref="TJW178:TJZ178"/>
    <mergeCell ref="TKA178:TKD178"/>
    <mergeCell ref="TKE178:TKH178"/>
    <mergeCell ref="TIU178:TIX178"/>
    <mergeCell ref="TIY178:TJB178"/>
    <mergeCell ref="TJC178:TJF178"/>
    <mergeCell ref="TJG178:TJJ178"/>
    <mergeCell ref="TJK178:TJN178"/>
    <mergeCell ref="TIA178:TID178"/>
    <mergeCell ref="TIE178:TIH178"/>
    <mergeCell ref="TII178:TIL178"/>
    <mergeCell ref="TIM178:TIP178"/>
    <mergeCell ref="TIQ178:TIT178"/>
    <mergeCell ref="THG178:THJ178"/>
    <mergeCell ref="THK178:THN178"/>
    <mergeCell ref="THO178:THR178"/>
    <mergeCell ref="THS178:THV178"/>
    <mergeCell ref="THW178:THZ178"/>
    <mergeCell ref="TGM178:TGP178"/>
    <mergeCell ref="TGQ178:TGT178"/>
    <mergeCell ref="TGU178:TGX178"/>
    <mergeCell ref="TGY178:THB178"/>
    <mergeCell ref="THC178:THF178"/>
    <mergeCell ref="TFS178:TFV178"/>
    <mergeCell ref="TFW178:TFZ178"/>
    <mergeCell ref="TGA178:TGD178"/>
    <mergeCell ref="TGE178:TGH178"/>
    <mergeCell ref="TGI178:TGL178"/>
    <mergeCell ref="TEY178:TFB178"/>
    <mergeCell ref="TFC178:TFF178"/>
    <mergeCell ref="TFG178:TFJ178"/>
    <mergeCell ref="TFK178:TFN178"/>
    <mergeCell ref="TFO178:TFR178"/>
    <mergeCell ref="TOY178:TPB178"/>
    <mergeCell ref="TPC178:TPF178"/>
    <mergeCell ref="TPG178:TPJ178"/>
    <mergeCell ref="TPK178:TPN178"/>
    <mergeCell ref="TPO178:TPR178"/>
    <mergeCell ref="TOE178:TOH178"/>
    <mergeCell ref="TOI178:TOL178"/>
    <mergeCell ref="TOM178:TOP178"/>
    <mergeCell ref="TOQ178:TOT178"/>
    <mergeCell ref="TOU178:TOX178"/>
    <mergeCell ref="TNK178:TNN178"/>
    <mergeCell ref="TNO178:TNR178"/>
    <mergeCell ref="TNS178:TNV178"/>
    <mergeCell ref="TNW178:TNZ178"/>
    <mergeCell ref="TOA178:TOD178"/>
    <mergeCell ref="TMQ178:TMT178"/>
    <mergeCell ref="TMU178:TMX178"/>
    <mergeCell ref="TMY178:TNB178"/>
    <mergeCell ref="TNC178:TNF178"/>
    <mergeCell ref="TNG178:TNJ178"/>
    <mergeCell ref="TLW178:TLZ178"/>
    <mergeCell ref="TMA178:TMD178"/>
    <mergeCell ref="TME178:TMH178"/>
    <mergeCell ref="TMI178:TML178"/>
    <mergeCell ref="TMM178:TMP178"/>
    <mergeCell ref="TLC178:TLF178"/>
    <mergeCell ref="TLG178:TLJ178"/>
    <mergeCell ref="TLK178:TLN178"/>
    <mergeCell ref="TLO178:TLR178"/>
    <mergeCell ref="TLS178:TLV178"/>
    <mergeCell ref="TKI178:TKL178"/>
    <mergeCell ref="TKM178:TKP178"/>
    <mergeCell ref="TKQ178:TKT178"/>
    <mergeCell ref="TKU178:TKX178"/>
    <mergeCell ref="TKY178:TLB178"/>
    <mergeCell ref="TUI178:TUL178"/>
    <mergeCell ref="TUM178:TUP178"/>
    <mergeCell ref="TUQ178:TUT178"/>
    <mergeCell ref="TUU178:TUX178"/>
    <mergeCell ref="TUY178:TVB178"/>
    <mergeCell ref="TTO178:TTR178"/>
    <mergeCell ref="TTS178:TTV178"/>
    <mergeCell ref="TTW178:TTZ178"/>
    <mergeCell ref="TUA178:TUD178"/>
    <mergeCell ref="TUE178:TUH178"/>
    <mergeCell ref="TSU178:TSX178"/>
    <mergeCell ref="TSY178:TTB178"/>
    <mergeCell ref="TTC178:TTF178"/>
    <mergeCell ref="TTG178:TTJ178"/>
    <mergeCell ref="TTK178:TTN178"/>
    <mergeCell ref="TSA178:TSD178"/>
    <mergeCell ref="TSE178:TSH178"/>
    <mergeCell ref="TSI178:TSL178"/>
    <mergeCell ref="TSM178:TSP178"/>
    <mergeCell ref="TSQ178:TST178"/>
    <mergeCell ref="TRG178:TRJ178"/>
    <mergeCell ref="TRK178:TRN178"/>
    <mergeCell ref="TRO178:TRR178"/>
    <mergeCell ref="TRS178:TRV178"/>
    <mergeCell ref="TRW178:TRZ178"/>
    <mergeCell ref="TQM178:TQP178"/>
    <mergeCell ref="TQQ178:TQT178"/>
    <mergeCell ref="TQU178:TQX178"/>
    <mergeCell ref="TQY178:TRB178"/>
    <mergeCell ref="TRC178:TRF178"/>
    <mergeCell ref="TPS178:TPV178"/>
    <mergeCell ref="TPW178:TPZ178"/>
    <mergeCell ref="TQA178:TQD178"/>
    <mergeCell ref="TQE178:TQH178"/>
    <mergeCell ref="TQI178:TQL178"/>
    <mergeCell ref="TZS178:TZV178"/>
    <mergeCell ref="TZW178:TZZ178"/>
    <mergeCell ref="UAA178:UAD178"/>
    <mergeCell ref="UAE178:UAH178"/>
    <mergeCell ref="UAI178:UAL178"/>
    <mergeCell ref="TYY178:TZB178"/>
    <mergeCell ref="TZC178:TZF178"/>
    <mergeCell ref="TZG178:TZJ178"/>
    <mergeCell ref="TZK178:TZN178"/>
    <mergeCell ref="TZO178:TZR178"/>
    <mergeCell ref="TYE178:TYH178"/>
    <mergeCell ref="TYI178:TYL178"/>
    <mergeCell ref="TYM178:TYP178"/>
    <mergeCell ref="TYQ178:TYT178"/>
    <mergeCell ref="TYU178:TYX178"/>
    <mergeCell ref="TXK178:TXN178"/>
    <mergeCell ref="TXO178:TXR178"/>
    <mergeCell ref="TXS178:TXV178"/>
    <mergeCell ref="TXW178:TXZ178"/>
    <mergeCell ref="TYA178:TYD178"/>
    <mergeCell ref="TWQ178:TWT178"/>
    <mergeCell ref="TWU178:TWX178"/>
    <mergeCell ref="TWY178:TXB178"/>
    <mergeCell ref="TXC178:TXF178"/>
    <mergeCell ref="TXG178:TXJ178"/>
    <mergeCell ref="TVW178:TVZ178"/>
    <mergeCell ref="TWA178:TWD178"/>
    <mergeCell ref="TWE178:TWH178"/>
    <mergeCell ref="TWI178:TWL178"/>
    <mergeCell ref="TWM178:TWP178"/>
    <mergeCell ref="TVC178:TVF178"/>
    <mergeCell ref="TVG178:TVJ178"/>
    <mergeCell ref="TVK178:TVN178"/>
    <mergeCell ref="TVO178:TVR178"/>
    <mergeCell ref="TVS178:TVV178"/>
    <mergeCell ref="UFC178:UFF178"/>
    <mergeCell ref="UFG178:UFJ178"/>
    <mergeCell ref="UFK178:UFN178"/>
    <mergeCell ref="UFO178:UFR178"/>
    <mergeCell ref="UFS178:UFV178"/>
    <mergeCell ref="UEI178:UEL178"/>
    <mergeCell ref="UEM178:UEP178"/>
    <mergeCell ref="UEQ178:UET178"/>
    <mergeCell ref="UEU178:UEX178"/>
    <mergeCell ref="UEY178:UFB178"/>
    <mergeCell ref="UDO178:UDR178"/>
    <mergeCell ref="UDS178:UDV178"/>
    <mergeCell ref="UDW178:UDZ178"/>
    <mergeCell ref="UEA178:UED178"/>
    <mergeCell ref="UEE178:UEH178"/>
    <mergeCell ref="UCU178:UCX178"/>
    <mergeCell ref="UCY178:UDB178"/>
    <mergeCell ref="UDC178:UDF178"/>
    <mergeCell ref="UDG178:UDJ178"/>
    <mergeCell ref="UDK178:UDN178"/>
    <mergeCell ref="UCA178:UCD178"/>
    <mergeCell ref="UCE178:UCH178"/>
    <mergeCell ref="UCI178:UCL178"/>
    <mergeCell ref="UCM178:UCP178"/>
    <mergeCell ref="UCQ178:UCT178"/>
    <mergeCell ref="UBG178:UBJ178"/>
    <mergeCell ref="UBK178:UBN178"/>
    <mergeCell ref="UBO178:UBR178"/>
    <mergeCell ref="UBS178:UBV178"/>
    <mergeCell ref="UBW178:UBZ178"/>
    <mergeCell ref="UAM178:UAP178"/>
    <mergeCell ref="UAQ178:UAT178"/>
    <mergeCell ref="UAU178:UAX178"/>
    <mergeCell ref="UAY178:UBB178"/>
    <mergeCell ref="UBC178:UBF178"/>
    <mergeCell ref="UKM178:UKP178"/>
    <mergeCell ref="UKQ178:UKT178"/>
    <mergeCell ref="UKU178:UKX178"/>
    <mergeCell ref="UKY178:ULB178"/>
    <mergeCell ref="ULC178:ULF178"/>
    <mergeCell ref="UJS178:UJV178"/>
    <mergeCell ref="UJW178:UJZ178"/>
    <mergeCell ref="UKA178:UKD178"/>
    <mergeCell ref="UKE178:UKH178"/>
    <mergeCell ref="UKI178:UKL178"/>
    <mergeCell ref="UIY178:UJB178"/>
    <mergeCell ref="UJC178:UJF178"/>
    <mergeCell ref="UJG178:UJJ178"/>
    <mergeCell ref="UJK178:UJN178"/>
    <mergeCell ref="UJO178:UJR178"/>
    <mergeCell ref="UIE178:UIH178"/>
    <mergeCell ref="UII178:UIL178"/>
    <mergeCell ref="UIM178:UIP178"/>
    <mergeCell ref="UIQ178:UIT178"/>
    <mergeCell ref="UIU178:UIX178"/>
    <mergeCell ref="UHK178:UHN178"/>
    <mergeCell ref="UHO178:UHR178"/>
    <mergeCell ref="UHS178:UHV178"/>
    <mergeCell ref="UHW178:UHZ178"/>
    <mergeCell ref="UIA178:UID178"/>
    <mergeCell ref="UGQ178:UGT178"/>
    <mergeCell ref="UGU178:UGX178"/>
    <mergeCell ref="UGY178:UHB178"/>
    <mergeCell ref="UHC178:UHF178"/>
    <mergeCell ref="UHG178:UHJ178"/>
    <mergeCell ref="UFW178:UFZ178"/>
    <mergeCell ref="UGA178:UGD178"/>
    <mergeCell ref="UGE178:UGH178"/>
    <mergeCell ref="UGI178:UGL178"/>
    <mergeCell ref="UGM178:UGP178"/>
    <mergeCell ref="UPW178:UPZ178"/>
    <mergeCell ref="UQA178:UQD178"/>
    <mergeCell ref="UQE178:UQH178"/>
    <mergeCell ref="UQI178:UQL178"/>
    <mergeCell ref="UQM178:UQP178"/>
    <mergeCell ref="UPC178:UPF178"/>
    <mergeCell ref="UPG178:UPJ178"/>
    <mergeCell ref="UPK178:UPN178"/>
    <mergeCell ref="UPO178:UPR178"/>
    <mergeCell ref="UPS178:UPV178"/>
    <mergeCell ref="UOI178:UOL178"/>
    <mergeCell ref="UOM178:UOP178"/>
    <mergeCell ref="UOQ178:UOT178"/>
    <mergeCell ref="UOU178:UOX178"/>
    <mergeCell ref="UOY178:UPB178"/>
    <mergeCell ref="UNO178:UNR178"/>
    <mergeCell ref="UNS178:UNV178"/>
    <mergeCell ref="UNW178:UNZ178"/>
    <mergeCell ref="UOA178:UOD178"/>
    <mergeCell ref="UOE178:UOH178"/>
    <mergeCell ref="UMU178:UMX178"/>
    <mergeCell ref="UMY178:UNB178"/>
    <mergeCell ref="UNC178:UNF178"/>
    <mergeCell ref="UNG178:UNJ178"/>
    <mergeCell ref="UNK178:UNN178"/>
    <mergeCell ref="UMA178:UMD178"/>
    <mergeCell ref="UME178:UMH178"/>
    <mergeCell ref="UMI178:UML178"/>
    <mergeCell ref="UMM178:UMP178"/>
    <mergeCell ref="UMQ178:UMT178"/>
    <mergeCell ref="ULG178:ULJ178"/>
    <mergeCell ref="ULK178:ULN178"/>
    <mergeCell ref="ULO178:ULR178"/>
    <mergeCell ref="ULS178:ULV178"/>
    <mergeCell ref="ULW178:ULZ178"/>
    <mergeCell ref="UVG178:UVJ178"/>
    <mergeCell ref="UVK178:UVN178"/>
    <mergeCell ref="UVO178:UVR178"/>
    <mergeCell ref="UVS178:UVV178"/>
    <mergeCell ref="UVW178:UVZ178"/>
    <mergeCell ref="UUM178:UUP178"/>
    <mergeCell ref="UUQ178:UUT178"/>
    <mergeCell ref="UUU178:UUX178"/>
    <mergeCell ref="UUY178:UVB178"/>
    <mergeCell ref="UVC178:UVF178"/>
    <mergeCell ref="UTS178:UTV178"/>
    <mergeCell ref="UTW178:UTZ178"/>
    <mergeCell ref="UUA178:UUD178"/>
    <mergeCell ref="UUE178:UUH178"/>
    <mergeCell ref="UUI178:UUL178"/>
    <mergeCell ref="USY178:UTB178"/>
    <mergeCell ref="UTC178:UTF178"/>
    <mergeCell ref="UTG178:UTJ178"/>
    <mergeCell ref="UTK178:UTN178"/>
    <mergeCell ref="UTO178:UTR178"/>
    <mergeCell ref="USE178:USH178"/>
    <mergeCell ref="USI178:USL178"/>
    <mergeCell ref="USM178:USP178"/>
    <mergeCell ref="USQ178:UST178"/>
    <mergeCell ref="USU178:USX178"/>
    <mergeCell ref="URK178:URN178"/>
    <mergeCell ref="URO178:URR178"/>
    <mergeCell ref="URS178:URV178"/>
    <mergeCell ref="URW178:URZ178"/>
    <mergeCell ref="USA178:USD178"/>
    <mergeCell ref="UQQ178:UQT178"/>
    <mergeCell ref="UQU178:UQX178"/>
    <mergeCell ref="UQY178:URB178"/>
    <mergeCell ref="URC178:URF178"/>
    <mergeCell ref="URG178:URJ178"/>
    <mergeCell ref="VAQ178:VAT178"/>
    <mergeCell ref="VAU178:VAX178"/>
    <mergeCell ref="VAY178:VBB178"/>
    <mergeCell ref="VBC178:VBF178"/>
    <mergeCell ref="VBG178:VBJ178"/>
    <mergeCell ref="UZW178:UZZ178"/>
    <mergeCell ref="VAA178:VAD178"/>
    <mergeCell ref="VAE178:VAH178"/>
    <mergeCell ref="VAI178:VAL178"/>
    <mergeCell ref="VAM178:VAP178"/>
    <mergeCell ref="UZC178:UZF178"/>
    <mergeCell ref="UZG178:UZJ178"/>
    <mergeCell ref="UZK178:UZN178"/>
    <mergeCell ref="UZO178:UZR178"/>
    <mergeCell ref="UZS178:UZV178"/>
    <mergeCell ref="UYI178:UYL178"/>
    <mergeCell ref="UYM178:UYP178"/>
    <mergeCell ref="UYQ178:UYT178"/>
    <mergeCell ref="UYU178:UYX178"/>
    <mergeCell ref="UYY178:UZB178"/>
    <mergeCell ref="UXO178:UXR178"/>
    <mergeCell ref="UXS178:UXV178"/>
    <mergeCell ref="UXW178:UXZ178"/>
    <mergeCell ref="UYA178:UYD178"/>
    <mergeCell ref="UYE178:UYH178"/>
    <mergeCell ref="UWU178:UWX178"/>
    <mergeCell ref="UWY178:UXB178"/>
    <mergeCell ref="UXC178:UXF178"/>
    <mergeCell ref="UXG178:UXJ178"/>
    <mergeCell ref="UXK178:UXN178"/>
    <mergeCell ref="UWA178:UWD178"/>
    <mergeCell ref="UWE178:UWH178"/>
    <mergeCell ref="UWI178:UWL178"/>
    <mergeCell ref="UWM178:UWP178"/>
    <mergeCell ref="UWQ178:UWT178"/>
    <mergeCell ref="VGA178:VGD178"/>
    <mergeCell ref="VGE178:VGH178"/>
    <mergeCell ref="VGI178:VGL178"/>
    <mergeCell ref="VGM178:VGP178"/>
    <mergeCell ref="VGQ178:VGT178"/>
    <mergeCell ref="VFG178:VFJ178"/>
    <mergeCell ref="VFK178:VFN178"/>
    <mergeCell ref="VFO178:VFR178"/>
    <mergeCell ref="VFS178:VFV178"/>
    <mergeCell ref="VFW178:VFZ178"/>
    <mergeCell ref="VEM178:VEP178"/>
    <mergeCell ref="VEQ178:VET178"/>
    <mergeCell ref="VEU178:VEX178"/>
    <mergeCell ref="VEY178:VFB178"/>
    <mergeCell ref="VFC178:VFF178"/>
    <mergeCell ref="VDS178:VDV178"/>
    <mergeCell ref="VDW178:VDZ178"/>
    <mergeCell ref="VEA178:VED178"/>
    <mergeCell ref="VEE178:VEH178"/>
    <mergeCell ref="VEI178:VEL178"/>
    <mergeCell ref="VCY178:VDB178"/>
    <mergeCell ref="VDC178:VDF178"/>
    <mergeCell ref="VDG178:VDJ178"/>
    <mergeCell ref="VDK178:VDN178"/>
    <mergeCell ref="VDO178:VDR178"/>
    <mergeCell ref="VCE178:VCH178"/>
    <mergeCell ref="VCI178:VCL178"/>
    <mergeCell ref="VCM178:VCP178"/>
    <mergeCell ref="VCQ178:VCT178"/>
    <mergeCell ref="VCU178:VCX178"/>
    <mergeCell ref="VBK178:VBN178"/>
    <mergeCell ref="VBO178:VBR178"/>
    <mergeCell ref="VBS178:VBV178"/>
    <mergeCell ref="VBW178:VBZ178"/>
    <mergeCell ref="VCA178:VCD178"/>
    <mergeCell ref="VLK178:VLN178"/>
    <mergeCell ref="VLO178:VLR178"/>
    <mergeCell ref="VLS178:VLV178"/>
    <mergeCell ref="VLW178:VLZ178"/>
    <mergeCell ref="VMA178:VMD178"/>
    <mergeCell ref="VKQ178:VKT178"/>
    <mergeCell ref="VKU178:VKX178"/>
    <mergeCell ref="VKY178:VLB178"/>
    <mergeCell ref="VLC178:VLF178"/>
    <mergeCell ref="VLG178:VLJ178"/>
    <mergeCell ref="VJW178:VJZ178"/>
    <mergeCell ref="VKA178:VKD178"/>
    <mergeCell ref="VKE178:VKH178"/>
    <mergeCell ref="VKI178:VKL178"/>
    <mergeCell ref="VKM178:VKP178"/>
    <mergeCell ref="VJC178:VJF178"/>
    <mergeCell ref="VJG178:VJJ178"/>
    <mergeCell ref="VJK178:VJN178"/>
    <mergeCell ref="VJO178:VJR178"/>
    <mergeCell ref="VJS178:VJV178"/>
    <mergeCell ref="VII178:VIL178"/>
    <mergeCell ref="VIM178:VIP178"/>
    <mergeCell ref="VIQ178:VIT178"/>
    <mergeCell ref="VIU178:VIX178"/>
    <mergeCell ref="VIY178:VJB178"/>
    <mergeCell ref="VHO178:VHR178"/>
    <mergeCell ref="VHS178:VHV178"/>
    <mergeCell ref="VHW178:VHZ178"/>
    <mergeCell ref="VIA178:VID178"/>
    <mergeCell ref="VIE178:VIH178"/>
    <mergeCell ref="VGU178:VGX178"/>
    <mergeCell ref="VGY178:VHB178"/>
    <mergeCell ref="VHC178:VHF178"/>
    <mergeCell ref="VHG178:VHJ178"/>
    <mergeCell ref="VHK178:VHN178"/>
    <mergeCell ref="VQU178:VQX178"/>
    <mergeCell ref="VQY178:VRB178"/>
    <mergeCell ref="VRC178:VRF178"/>
    <mergeCell ref="VRG178:VRJ178"/>
    <mergeCell ref="VRK178:VRN178"/>
    <mergeCell ref="VQA178:VQD178"/>
    <mergeCell ref="VQE178:VQH178"/>
    <mergeCell ref="VQI178:VQL178"/>
    <mergeCell ref="VQM178:VQP178"/>
    <mergeCell ref="VQQ178:VQT178"/>
    <mergeCell ref="VPG178:VPJ178"/>
    <mergeCell ref="VPK178:VPN178"/>
    <mergeCell ref="VPO178:VPR178"/>
    <mergeCell ref="VPS178:VPV178"/>
    <mergeCell ref="VPW178:VPZ178"/>
    <mergeCell ref="VOM178:VOP178"/>
    <mergeCell ref="VOQ178:VOT178"/>
    <mergeCell ref="VOU178:VOX178"/>
    <mergeCell ref="VOY178:VPB178"/>
    <mergeCell ref="VPC178:VPF178"/>
    <mergeCell ref="VNS178:VNV178"/>
    <mergeCell ref="VNW178:VNZ178"/>
    <mergeCell ref="VOA178:VOD178"/>
    <mergeCell ref="VOE178:VOH178"/>
    <mergeCell ref="VOI178:VOL178"/>
    <mergeCell ref="VMY178:VNB178"/>
    <mergeCell ref="VNC178:VNF178"/>
    <mergeCell ref="VNG178:VNJ178"/>
    <mergeCell ref="VNK178:VNN178"/>
    <mergeCell ref="VNO178:VNR178"/>
    <mergeCell ref="VME178:VMH178"/>
    <mergeCell ref="VMI178:VML178"/>
    <mergeCell ref="VMM178:VMP178"/>
    <mergeCell ref="VMQ178:VMT178"/>
    <mergeCell ref="VMU178:VMX178"/>
    <mergeCell ref="VWE178:VWH178"/>
    <mergeCell ref="VWI178:VWL178"/>
    <mergeCell ref="VWM178:VWP178"/>
    <mergeCell ref="VWQ178:VWT178"/>
    <mergeCell ref="VWU178:VWX178"/>
    <mergeCell ref="VVK178:VVN178"/>
    <mergeCell ref="VVO178:VVR178"/>
    <mergeCell ref="VVS178:VVV178"/>
    <mergeCell ref="VVW178:VVZ178"/>
    <mergeCell ref="VWA178:VWD178"/>
    <mergeCell ref="VUQ178:VUT178"/>
    <mergeCell ref="VUU178:VUX178"/>
    <mergeCell ref="VUY178:VVB178"/>
    <mergeCell ref="VVC178:VVF178"/>
    <mergeCell ref="VVG178:VVJ178"/>
    <mergeCell ref="VTW178:VTZ178"/>
    <mergeCell ref="VUA178:VUD178"/>
    <mergeCell ref="VUE178:VUH178"/>
    <mergeCell ref="VUI178:VUL178"/>
    <mergeCell ref="VUM178:VUP178"/>
    <mergeCell ref="VTC178:VTF178"/>
    <mergeCell ref="VTG178:VTJ178"/>
    <mergeCell ref="VTK178:VTN178"/>
    <mergeCell ref="VTO178:VTR178"/>
    <mergeCell ref="VTS178:VTV178"/>
    <mergeCell ref="VSI178:VSL178"/>
    <mergeCell ref="VSM178:VSP178"/>
    <mergeCell ref="VSQ178:VST178"/>
    <mergeCell ref="VSU178:VSX178"/>
    <mergeCell ref="VSY178:VTB178"/>
    <mergeCell ref="VRO178:VRR178"/>
    <mergeCell ref="VRS178:VRV178"/>
    <mergeCell ref="VRW178:VRZ178"/>
    <mergeCell ref="VSA178:VSD178"/>
    <mergeCell ref="VSE178:VSH178"/>
    <mergeCell ref="WBO178:WBR178"/>
    <mergeCell ref="WBS178:WBV178"/>
    <mergeCell ref="WBW178:WBZ178"/>
    <mergeCell ref="WCA178:WCD178"/>
    <mergeCell ref="WCE178:WCH178"/>
    <mergeCell ref="WAU178:WAX178"/>
    <mergeCell ref="WAY178:WBB178"/>
    <mergeCell ref="WBC178:WBF178"/>
    <mergeCell ref="WBG178:WBJ178"/>
    <mergeCell ref="WBK178:WBN178"/>
    <mergeCell ref="WAA178:WAD178"/>
    <mergeCell ref="WAE178:WAH178"/>
    <mergeCell ref="WAI178:WAL178"/>
    <mergeCell ref="WAM178:WAP178"/>
    <mergeCell ref="WAQ178:WAT178"/>
    <mergeCell ref="VZG178:VZJ178"/>
    <mergeCell ref="VZK178:VZN178"/>
    <mergeCell ref="VZO178:VZR178"/>
    <mergeCell ref="VZS178:VZV178"/>
    <mergeCell ref="VZW178:VZZ178"/>
    <mergeCell ref="VYM178:VYP178"/>
    <mergeCell ref="VYQ178:VYT178"/>
    <mergeCell ref="VYU178:VYX178"/>
    <mergeCell ref="VYY178:VZB178"/>
    <mergeCell ref="VZC178:VZF178"/>
    <mergeCell ref="VXS178:VXV178"/>
    <mergeCell ref="VXW178:VXZ178"/>
    <mergeCell ref="VYA178:VYD178"/>
    <mergeCell ref="VYE178:VYH178"/>
    <mergeCell ref="VYI178:VYL178"/>
    <mergeCell ref="VWY178:VXB178"/>
    <mergeCell ref="VXC178:VXF178"/>
    <mergeCell ref="VXG178:VXJ178"/>
    <mergeCell ref="VXK178:VXN178"/>
    <mergeCell ref="VXO178:VXR178"/>
    <mergeCell ref="WGY178:WHB178"/>
    <mergeCell ref="WHC178:WHF178"/>
    <mergeCell ref="WHG178:WHJ178"/>
    <mergeCell ref="WHK178:WHN178"/>
    <mergeCell ref="WHO178:WHR178"/>
    <mergeCell ref="WGE178:WGH178"/>
    <mergeCell ref="WGI178:WGL178"/>
    <mergeCell ref="WGM178:WGP178"/>
    <mergeCell ref="WGQ178:WGT178"/>
    <mergeCell ref="WGU178:WGX178"/>
    <mergeCell ref="WFK178:WFN178"/>
    <mergeCell ref="WFO178:WFR178"/>
    <mergeCell ref="WFS178:WFV178"/>
    <mergeCell ref="WFW178:WFZ178"/>
    <mergeCell ref="WGA178:WGD178"/>
    <mergeCell ref="WEQ178:WET178"/>
    <mergeCell ref="WEU178:WEX178"/>
    <mergeCell ref="WEY178:WFB178"/>
    <mergeCell ref="WFC178:WFF178"/>
    <mergeCell ref="WFG178:WFJ178"/>
    <mergeCell ref="WDW178:WDZ178"/>
    <mergeCell ref="WEA178:WED178"/>
    <mergeCell ref="WEE178:WEH178"/>
    <mergeCell ref="WEI178:WEL178"/>
    <mergeCell ref="WEM178:WEP178"/>
    <mergeCell ref="WDC178:WDF178"/>
    <mergeCell ref="WDG178:WDJ178"/>
    <mergeCell ref="WDK178:WDN178"/>
    <mergeCell ref="WDO178:WDR178"/>
    <mergeCell ref="WDS178:WDV178"/>
    <mergeCell ref="WCI178:WCL178"/>
    <mergeCell ref="WCM178:WCP178"/>
    <mergeCell ref="WCQ178:WCT178"/>
    <mergeCell ref="WCU178:WCX178"/>
    <mergeCell ref="WCY178:WDB178"/>
    <mergeCell ref="WMI178:WML178"/>
    <mergeCell ref="WMM178:WMP178"/>
    <mergeCell ref="WMQ178:WMT178"/>
    <mergeCell ref="WMU178:WMX178"/>
    <mergeCell ref="WMY178:WNB178"/>
    <mergeCell ref="WLO178:WLR178"/>
    <mergeCell ref="WLS178:WLV178"/>
    <mergeCell ref="WLW178:WLZ178"/>
    <mergeCell ref="WMA178:WMD178"/>
    <mergeCell ref="WME178:WMH178"/>
    <mergeCell ref="WKU178:WKX178"/>
    <mergeCell ref="WKY178:WLB178"/>
    <mergeCell ref="WLC178:WLF178"/>
    <mergeCell ref="WLG178:WLJ178"/>
    <mergeCell ref="WLK178:WLN178"/>
    <mergeCell ref="WKA178:WKD178"/>
    <mergeCell ref="WKE178:WKH178"/>
    <mergeCell ref="WKI178:WKL178"/>
    <mergeCell ref="WKM178:WKP178"/>
    <mergeCell ref="WKQ178:WKT178"/>
    <mergeCell ref="WJG178:WJJ178"/>
    <mergeCell ref="WJK178:WJN178"/>
    <mergeCell ref="WJO178:WJR178"/>
    <mergeCell ref="WJS178:WJV178"/>
    <mergeCell ref="WJW178:WJZ178"/>
    <mergeCell ref="WIM178:WIP178"/>
    <mergeCell ref="WIQ178:WIT178"/>
    <mergeCell ref="WIU178:WIX178"/>
    <mergeCell ref="WIY178:WJB178"/>
    <mergeCell ref="WJC178:WJF178"/>
    <mergeCell ref="WHS178:WHV178"/>
    <mergeCell ref="WHW178:WHZ178"/>
    <mergeCell ref="WIA178:WID178"/>
    <mergeCell ref="WIE178:WIH178"/>
    <mergeCell ref="WII178:WIL178"/>
    <mergeCell ref="WRS178:WRV178"/>
    <mergeCell ref="WRW178:WRZ178"/>
    <mergeCell ref="WSA178:WSD178"/>
    <mergeCell ref="WSE178:WSH178"/>
    <mergeCell ref="WSI178:WSL178"/>
    <mergeCell ref="WQY178:WRB178"/>
    <mergeCell ref="WRC178:WRF178"/>
    <mergeCell ref="WRG178:WRJ178"/>
    <mergeCell ref="WRK178:WRN178"/>
    <mergeCell ref="WRO178:WRR178"/>
    <mergeCell ref="WQE178:WQH178"/>
    <mergeCell ref="WQI178:WQL178"/>
    <mergeCell ref="WQM178:WQP178"/>
    <mergeCell ref="WQQ178:WQT178"/>
    <mergeCell ref="WQU178:WQX178"/>
    <mergeCell ref="WPK178:WPN178"/>
    <mergeCell ref="WPO178:WPR178"/>
    <mergeCell ref="WPS178:WPV178"/>
    <mergeCell ref="WPW178:WPZ178"/>
    <mergeCell ref="WQA178:WQD178"/>
    <mergeCell ref="WOQ178:WOT178"/>
    <mergeCell ref="WOU178:WOX178"/>
    <mergeCell ref="WOY178:WPB178"/>
    <mergeCell ref="WPC178:WPF178"/>
    <mergeCell ref="WPG178:WPJ178"/>
    <mergeCell ref="WNW178:WNZ178"/>
    <mergeCell ref="WOA178:WOD178"/>
    <mergeCell ref="WOE178:WOH178"/>
    <mergeCell ref="WOI178:WOL178"/>
    <mergeCell ref="WOM178:WOP178"/>
    <mergeCell ref="WNC178:WNF178"/>
    <mergeCell ref="WNG178:WNJ178"/>
    <mergeCell ref="WNK178:WNN178"/>
    <mergeCell ref="WNO178:WNR178"/>
    <mergeCell ref="WNS178:WNV178"/>
    <mergeCell ref="WYM178:WYP178"/>
    <mergeCell ref="WXC178:WXF178"/>
    <mergeCell ref="WXG178:WXJ178"/>
    <mergeCell ref="WXK178:WXN178"/>
    <mergeCell ref="WXO178:WXR178"/>
    <mergeCell ref="WXS178:WXV178"/>
    <mergeCell ref="WWI178:WWL178"/>
    <mergeCell ref="WWM178:WWP178"/>
    <mergeCell ref="WWQ178:WWT178"/>
    <mergeCell ref="WWU178:WWX178"/>
    <mergeCell ref="WWY178:WXB178"/>
    <mergeCell ref="WVO178:WVR178"/>
    <mergeCell ref="WVS178:WVV178"/>
    <mergeCell ref="WVW178:WVZ178"/>
    <mergeCell ref="WWA178:WWD178"/>
    <mergeCell ref="WWE178:WWH178"/>
    <mergeCell ref="WUU178:WUX178"/>
    <mergeCell ref="WUY178:WVB178"/>
    <mergeCell ref="WVC178:WVF178"/>
    <mergeCell ref="WVG178:WVJ178"/>
    <mergeCell ref="WVK178:WVN178"/>
    <mergeCell ref="WUA178:WUD178"/>
    <mergeCell ref="WUE178:WUH178"/>
    <mergeCell ref="WUI178:WUL178"/>
    <mergeCell ref="WUM178:WUP178"/>
    <mergeCell ref="WUQ178:WUT178"/>
    <mergeCell ref="WTG178:WTJ178"/>
    <mergeCell ref="WTK178:WTN178"/>
    <mergeCell ref="WTO178:WTR178"/>
    <mergeCell ref="WTS178:WTV178"/>
    <mergeCell ref="WTW178:WTZ178"/>
    <mergeCell ref="WSM178:WSP178"/>
    <mergeCell ref="WSQ178:WST178"/>
    <mergeCell ref="WSU178:WSX178"/>
    <mergeCell ref="WSY178:WTB178"/>
    <mergeCell ref="WTC178:WTF178"/>
    <mergeCell ref="A11:I13"/>
    <mergeCell ref="K8:N11"/>
    <mergeCell ref="O8:S11"/>
    <mergeCell ref="O266:R266"/>
    <mergeCell ref="O261:R261"/>
    <mergeCell ref="O267:R267"/>
    <mergeCell ref="O268:R268"/>
    <mergeCell ref="O269:R269"/>
    <mergeCell ref="O264:R264"/>
    <mergeCell ref="O262:R262"/>
    <mergeCell ref="O263:R263"/>
    <mergeCell ref="O259:R259"/>
    <mergeCell ref="O182:R182"/>
    <mergeCell ref="O183:R183"/>
    <mergeCell ref="O180:R180"/>
    <mergeCell ref="O185:R185"/>
    <mergeCell ref="O181:R181"/>
    <mergeCell ref="XEU178:XEX178"/>
    <mergeCell ref="XEY178:XFB178"/>
    <mergeCell ref="XFC178:XFD178"/>
    <mergeCell ref="XEA178:XED178"/>
    <mergeCell ref="XEE178:XEH178"/>
    <mergeCell ref="XEI178:XEL178"/>
    <mergeCell ref="XEM178:XEP178"/>
    <mergeCell ref="XEQ178:XET178"/>
    <mergeCell ref="XDG178:XDJ178"/>
    <mergeCell ref="XDK178:XDN178"/>
    <mergeCell ref="XDO178:XDR178"/>
    <mergeCell ref="XDS178:XDV178"/>
    <mergeCell ref="XDW178:XDZ178"/>
    <mergeCell ref="XCM178:XCP178"/>
    <mergeCell ref="XCQ178:XCT178"/>
    <mergeCell ref="XCU178:XCX178"/>
    <mergeCell ref="XCY178:XDB178"/>
    <mergeCell ref="XDC178:XDF178"/>
    <mergeCell ref="XBS178:XBV178"/>
    <mergeCell ref="XBW178:XBZ178"/>
    <mergeCell ref="XCA178:XCD178"/>
    <mergeCell ref="XCE178:XCH178"/>
    <mergeCell ref="XCI178:XCL178"/>
    <mergeCell ref="XAY178:XBB178"/>
    <mergeCell ref="XBC178:XBF178"/>
    <mergeCell ref="XBG178:XBJ178"/>
    <mergeCell ref="XBK178:XBN178"/>
    <mergeCell ref="XBO178:XBR178"/>
    <mergeCell ref="XAE178:XAH178"/>
    <mergeCell ref="XAI178:XAL178"/>
    <mergeCell ref="XAM178:XAP178"/>
    <mergeCell ref="XAQ178:XAT178"/>
    <mergeCell ref="XAU178:XAX178"/>
    <mergeCell ref="WZK178:WZN178"/>
    <mergeCell ref="WZO178:WZR178"/>
    <mergeCell ref="WZS178:WZV178"/>
    <mergeCell ref="WZW178:WZZ178"/>
    <mergeCell ref="XAA178:XAD178"/>
    <mergeCell ref="WYQ178:WYT178"/>
    <mergeCell ref="WYU178:WYX178"/>
    <mergeCell ref="WYY178:WZB178"/>
    <mergeCell ref="WZC178:WZF178"/>
    <mergeCell ref="WZG178:WZJ178"/>
    <mergeCell ref="WXW178:WXZ178"/>
    <mergeCell ref="WYA178:WYD178"/>
    <mergeCell ref="WYE178:WYH178"/>
    <mergeCell ref="WYI178:WYL17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8"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2" bestFit="1" customWidth="1"/>
    <col min="18" max="18" width="15.140625" style="75" bestFit="1" customWidth="1"/>
    <col min="19" max="19" width="2.85546875" style="172" customWidth="1"/>
    <col min="20" max="20" width="21.85546875" style="172" bestFit="1" customWidth="1"/>
    <col min="21" max="22" width="11.28515625" style="172" bestFit="1" customWidth="1"/>
    <col min="23" max="23" width="12.28515625" style="172" bestFit="1" customWidth="1"/>
    <col min="24" max="25" width="13.42578125" style="75" bestFit="1" customWidth="1"/>
    <col min="26" max="26" width="10.5703125" style="172" bestFit="1" customWidth="1"/>
    <col min="27" max="27" width="4.85546875" style="5" customWidth="1"/>
    <col min="28" max="28" width="27.85546875" style="5" bestFit="1" customWidth="1"/>
    <col min="29" max="29" width="11.85546875" style="5" customWidth="1"/>
    <col min="30" max="30" width="12.28515625" style="183" bestFit="1" customWidth="1"/>
    <col min="31" max="31" width="11.28515625" style="172" bestFit="1" customWidth="1"/>
    <col min="32" max="32" width="11.28515625" style="75" bestFit="1" customWidth="1"/>
    <col min="33" max="33" width="12.28515625" style="172" bestFit="1" customWidth="1"/>
    <col min="34" max="35" width="13.42578125" style="172" bestFit="1" customWidth="1"/>
    <col min="36" max="36" width="10.5703125" style="172"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201"/>
      <c r="I1" s="202"/>
      <c r="P1" s="75"/>
      <c r="Q1" s="75"/>
      <c r="S1" s="75"/>
      <c r="T1" s="75"/>
      <c r="U1" s="75"/>
      <c r="V1" s="75"/>
      <c r="W1" s="75"/>
      <c r="Z1" s="75"/>
      <c r="AA1" s="4"/>
      <c r="AB1" s="4"/>
      <c r="AC1" s="4"/>
      <c r="AD1" s="178"/>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0" t="s">
        <v>75</v>
      </c>
      <c r="B2" s="421"/>
      <c r="C2" s="421"/>
      <c r="D2" s="421"/>
      <c r="E2" s="422"/>
      <c r="H2" s="427"/>
      <c r="I2" s="427"/>
      <c r="J2" s="427"/>
      <c r="K2" s="427"/>
      <c r="L2" s="427"/>
      <c r="M2" s="427"/>
      <c r="N2" s="427"/>
      <c r="O2" s="427"/>
      <c r="P2" s="75"/>
      <c r="Q2" s="75"/>
      <c r="S2" s="75"/>
      <c r="T2" s="75"/>
      <c r="U2" s="75"/>
      <c r="V2" s="75"/>
      <c r="W2" s="75"/>
      <c r="Z2" s="75"/>
      <c r="AA2" s="4"/>
      <c r="AB2" s="4"/>
      <c r="AC2" s="4"/>
      <c r="AD2" s="178"/>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3"/>
      <c r="B3" s="424"/>
      <c r="C3" s="424"/>
      <c r="D3" s="424"/>
      <c r="E3" s="425"/>
      <c r="H3" s="427"/>
      <c r="I3" s="427"/>
      <c r="J3" s="427"/>
      <c r="K3" s="427"/>
      <c r="L3" s="427"/>
      <c r="M3" s="427"/>
      <c r="N3" s="427"/>
      <c r="O3" s="427"/>
      <c r="P3" s="75"/>
      <c r="Q3" s="75"/>
      <c r="S3" s="75"/>
      <c r="T3" s="75"/>
      <c r="U3" s="75"/>
      <c r="V3" s="75"/>
      <c r="W3" s="75"/>
      <c r="Z3" s="75"/>
      <c r="AA3" s="4"/>
      <c r="AB3" s="4"/>
      <c r="AC3" s="4"/>
      <c r="AD3" s="178"/>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6"/>
      <c r="E4" s="70"/>
      <c r="H4" s="70"/>
      <c r="I4" s="70"/>
      <c r="J4" s="70"/>
      <c r="K4" s="63"/>
      <c r="L4" s="63"/>
      <c r="M4" s="70"/>
      <c r="N4" s="70"/>
      <c r="O4" s="70"/>
      <c r="P4" s="75"/>
      <c r="Q4" s="75"/>
      <c r="S4" s="75"/>
      <c r="T4" s="75"/>
      <c r="U4" s="75"/>
      <c r="V4" s="75"/>
      <c r="W4" s="75"/>
      <c r="Z4" s="75"/>
      <c r="AA4" s="4"/>
      <c r="AB4" s="4"/>
      <c r="AC4" s="4"/>
      <c r="AD4" s="178"/>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7"/>
      <c r="E5" s="203"/>
      <c r="F5" s="204"/>
      <c r="G5" s="204"/>
      <c r="H5" s="204"/>
      <c r="I5" s="204"/>
      <c r="J5" s="204"/>
      <c r="K5" s="6"/>
      <c r="L5" s="6"/>
      <c r="P5" s="75"/>
      <c r="Q5" s="75"/>
      <c r="S5" s="75"/>
      <c r="T5" s="75"/>
      <c r="U5" s="75"/>
      <c r="V5" s="75"/>
      <c r="W5" s="75"/>
      <c r="Z5" s="75"/>
      <c r="AA5" s="4"/>
      <c r="AB5" s="4"/>
      <c r="AC5" s="4"/>
      <c r="AD5" s="178"/>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8"/>
      <c r="E6" s="205"/>
      <c r="P6" s="75"/>
      <c r="Q6" s="75"/>
      <c r="S6" s="75"/>
      <c r="T6" s="75"/>
      <c r="U6" s="75"/>
      <c r="V6" s="75"/>
      <c r="W6" s="75"/>
      <c r="Z6" s="75"/>
      <c r="AA6" s="4"/>
      <c r="AB6" s="4"/>
      <c r="AC6" s="4"/>
      <c r="AD6" s="178"/>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300" t="s">
        <v>211</v>
      </c>
      <c r="B7" s="6"/>
      <c r="C7" s="6"/>
      <c r="D7" s="209"/>
      <c r="E7" s="204"/>
      <c r="F7" s="204"/>
      <c r="G7" s="204"/>
      <c r="H7" s="204"/>
      <c r="I7" s="204"/>
      <c r="J7" s="204"/>
      <c r="K7" s="6"/>
      <c r="L7" s="6"/>
      <c r="M7" s="204"/>
      <c r="N7" s="204"/>
      <c r="O7" s="204"/>
      <c r="P7" s="204"/>
      <c r="Q7" s="75"/>
      <c r="S7" s="75"/>
      <c r="T7" s="75"/>
      <c r="U7" s="75"/>
      <c r="V7" s="75"/>
      <c r="W7" s="75"/>
      <c r="Z7" s="75"/>
      <c r="AA7" s="4"/>
      <c r="AB7" s="4"/>
      <c r="AC7" s="4"/>
      <c r="AD7" s="178"/>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8"/>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8"/>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8"/>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8"/>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8"/>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8"/>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8"/>
      <c r="E14" s="205"/>
      <c r="P14" s="75"/>
      <c r="Q14" s="75"/>
      <c r="S14" s="75"/>
      <c r="T14" s="75"/>
      <c r="U14" s="75"/>
      <c r="V14" s="75"/>
      <c r="W14" s="75"/>
      <c r="Z14" s="75" t="s">
        <v>28</v>
      </c>
      <c r="AA14" s="4"/>
      <c r="AB14" s="4"/>
      <c r="AC14" s="4"/>
      <c r="AD14" s="178"/>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8"/>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4"/>
      <c r="B16" s="20"/>
      <c r="C16" s="20"/>
      <c r="D16" s="208"/>
      <c r="E16" s="426" t="s">
        <v>79</v>
      </c>
      <c r="F16" s="426"/>
      <c r="G16" s="426"/>
      <c r="H16" s="426"/>
      <c r="I16" s="426"/>
      <c r="J16" s="426"/>
      <c r="K16" s="60"/>
      <c r="L16" s="138"/>
      <c r="M16" s="426" t="s">
        <v>80</v>
      </c>
      <c r="N16" s="426"/>
      <c r="O16" s="426"/>
      <c r="P16" s="426"/>
      <c r="Q16" s="426"/>
      <c r="R16" s="426"/>
      <c r="S16" s="75"/>
      <c r="T16" s="60"/>
      <c r="U16" s="417" t="s">
        <v>81</v>
      </c>
      <c r="V16" s="418"/>
      <c r="W16" s="418"/>
      <c r="X16" s="418"/>
      <c r="Y16" s="418"/>
      <c r="Z16" s="419"/>
      <c r="AA16" s="4"/>
      <c r="AB16" s="4"/>
      <c r="AC16" s="4"/>
      <c r="AD16" s="178"/>
      <c r="AE16" s="428" t="s">
        <v>82</v>
      </c>
      <c r="AF16" s="429"/>
      <c r="AG16" s="429"/>
      <c r="AH16" s="429"/>
      <c r="AI16" s="429"/>
      <c r="AJ16" s="430"/>
      <c r="AK16" s="4"/>
      <c r="AL16" s="148"/>
      <c r="AM16" s="428" t="s">
        <v>83</v>
      </c>
      <c r="AN16" s="429"/>
      <c r="AO16" s="429"/>
      <c r="AP16" s="429"/>
      <c r="AQ16" s="429"/>
      <c r="AR16" s="430"/>
      <c r="AS16" s="4"/>
      <c r="AT16" s="148"/>
      <c r="AU16" s="428" t="s">
        <v>84</v>
      </c>
      <c r="AV16" s="429"/>
      <c r="AW16" s="429"/>
      <c r="AX16" s="429"/>
      <c r="AY16" s="429"/>
      <c r="AZ16" s="430"/>
      <c r="BA16" s="4"/>
    </row>
    <row r="17" spans="1:53" x14ac:dyDescent="0.2">
      <c r="B17" s="10" t="s">
        <v>85</v>
      </c>
      <c r="C17" s="10" t="s">
        <v>35</v>
      </c>
      <c r="D17" s="179"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9"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7">
        <f>'Cover Page'!A5</f>
        <v>44958</v>
      </c>
      <c r="B18" s="11" t="s">
        <v>406</v>
      </c>
      <c r="C18" s="11"/>
      <c r="D18" s="180">
        <v>8201</v>
      </c>
      <c r="E18" s="193">
        <v>11</v>
      </c>
      <c r="F18" s="193">
        <v>2</v>
      </c>
      <c r="G18" s="193">
        <v>4</v>
      </c>
      <c r="H18" s="193"/>
      <c r="I18" s="193">
        <v>4</v>
      </c>
      <c r="J18" s="193">
        <v>4</v>
      </c>
      <c r="M18" s="189">
        <v>1704.3399999999997</v>
      </c>
      <c r="N18" s="189">
        <v>969.11</v>
      </c>
      <c r="O18" s="189">
        <v>502.07000000000005</v>
      </c>
      <c r="P18" s="189">
        <v>205.69000000000003</v>
      </c>
      <c r="Q18" s="189">
        <v>171.64999999999998</v>
      </c>
      <c r="R18" s="189">
        <v>2075.8100000000004</v>
      </c>
      <c r="S18" s="75"/>
      <c r="T18" s="75"/>
      <c r="U18" s="190">
        <v>68.173599999999993</v>
      </c>
      <c r="V18" s="190">
        <v>69.222142857142856</v>
      </c>
      <c r="W18" s="190">
        <v>41.839166666666671</v>
      </c>
      <c r="X18" s="190">
        <v>29.384285714285717</v>
      </c>
      <c r="Y18" s="190">
        <v>21.456249999999997</v>
      </c>
      <c r="Z18" s="190">
        <v>83.03240000000001</v>
      </c>
      <c r="AA18" s="4"/>
      <c r="AB18" s="11" t="s">
        <v>219</v>
      </c>
      <c r="AC18" s="11"/>
      <c r="AD18" s="180">
        <v>8201</v>
      </c>
      <c r="AE18" s="184">
        <v>44</v>
      </c>
      <c r="AF18" s="184">
        <v>15</v>
      </c>
      <c r="AG18" s="184">
        <v>6</v>
      </c>
      <c r="AH18" s="184">
        <v>2</v>
      </c>
      <c r="AI18" s="184">
        <v>2</v>
      </c>
      <c r="AJ18" s="184">
        <v>14</v>
      </c>
      <c r="AK18" s="4"/>
      <c r="AL18" s="4"/>
      <c r="AM18" s="212">
        <v>69401.760000000009</v>
      </c>
      <c r="AN18" s="212">
        <v>32034.329999999998</v>
      </c>
      <c r="AO18" s="212">
        <v>2070.9499999999998</v>
      </c>
      <c r="AP18" s="212">
        <v>1641.0500000000002</v>
      </c>
      <c r="AQ18" s="212">
        <v>1223.6300000000001</v>
      </c>
      <c r="AR18" s="212">
        <v>8657</v>
      </c>
      <c r="AS18" s="4"/>
      <c r="AT18" s="4"/>
      <c r="AU18" s="212">
        <v>867.52200000000016</v>
      </c>
      <c r="AV18" s="212">
        <v>821.39307692307682</v>
      </c>
      <c r="AW18" s="212">
        <v>86.289583333333326</v>
      </c>
      <c r="AX18" s="212">
        <v>91.169444444444451</v>
      </c>
      <c r="AY18" s="212">
        <v>76.476875000000007</v>
      </c>
      <c r="AZ18" s="212">
        <v>104.3012048192771</v>
      </c>
      <c r="BA18" s="4"/>
    </row>
    <row r="19" spans="1:53" x14ac:dyDescent="0.2">
      <c r="B19" s="11" t="s">
        <v>219</v>
      </c>
      <c r="C19" s="11"/>
      <c r="D19" s="180">
        <v>8201</v>
      </c>
      <c r="E19" s="193">
        <v>477</v>
      </c>
      <c r="F19" s="193">
        <v>190</v>
      </c>
      <c r="G19" s="193">
        <v>87</v>
      </c>
      <c r="H19" s="193">
        <v>52</v>
      </c>
      <c r="I19" s="193">
        <v>35</v>
      </c>
      <c r="J19" s="193">
        <v>271</v>
      </c>
      <c r="M19" s="189">
        <v>222479.85999999969</v>
      </c>
      <c r="N19" s="189">
        <v>101300.6500000001</v>
      </c>
      <c r="O19" s="189">
        <v>34808.53</v>
      </c>
      <c r="P19" s="189">
        <v>28640.640000000007</v>
      </c>
      <c r="Q19" s="189">
        <v>10150.810000000001</v>
      </c>
      <c r="R19" s="189">
        <v>141390.40999999997</v>
      </c>
      <c r="S19" s="75"/>
      <c r="T19" s="75"/>
      <c r="U19" s="190">
        <v>203.54973467520557</v>
      </c>
      <c r="V19" s="190">
        <v>165.79484451718511</v>
      </c>
      <c r="W19" s="190">
        <v>82.877452380952377</v>
      </c>
      <c r="X19" s="190">
        <v>84.237176470588253</v>
      </c>
      <c r="Y19" s="190">
        <v>35.245868055555562</v>
      </c>
      <c r="Z19" s="190">
        <v>127.14964928057552</v>
      </c>
      <c r="AA19" s="4"/>
      <c r="AB19" s="11" t="s">
        <v>220</v>
      </c>
      <c r="AC19" s="11"/>
      <c r="AD19" s="180">
        <v>8004</v>
      </c>
      <c r="AE19" s="184">
        <v>25</v>
      </c>
      <c r="AF19" s="184">
        <v>8</v>
      </c>
      <c r="AG19" s="184">
        <v>3</v>
      </c>
      <c r="AH19" s="184">
        <v>4</v>
      </c>
      <c r="AI19" s="184">
        <v>1</v>
      </c>
      <c r="AJ19" s="184">
        <v>9</v>
      </c>
      <c r="AK19" s="4"/>
      <c r="AL19" s="4"/>
      <c r="AM19" s="212">
        <v>27339.53</v>
      </c>
      <c r="AN19" s="212">
        <v>6232.35</v>
      </c>
      <c r="AO19" s="212">
        <v>4021.5499999999993</v>
      </c>
      <c r="AP19" s="212">
        <v>2389.39</v>
      </c>
      <c r="AQ19" s="212">
        <v>367.72</v>
      </c>
      <c r="AR19" s="212">
        <v>14515.98</v>
      </c>
      <c r="AS19" s="4"/>
      <c r="AT19" s="4"/>
      <c r="AU19" s="212">
        <v>569.57354166666664</v>
      </c>
      <c r="AV19" s="212">
        <v>270.9717391304348</v>
      </c>
      <c r="AW19" s="212">
        <v>268.1033333333333</v>
      </c>
      <c r="AX19" s="212">
        <v>199.11583333333331</v>
      </c>
      <c r="AY19" s="212">
        <v>45.965000000000003</v>
      </c>
      <c r="AZ19" s="212">
        <v>290.31959999999998</v>
      </c>
      <c r="BA19" s="4"/>
    </row>
    <row r="20" spans="1:53" x14ac:dyDescent="0.2">
      <c r="B20" s="11" t="s">
        <v>219</v>
      </c>
      <c r="C20" s="11"/>
      <c r="D20" s="180">
        <v>8205</v>
      </c>
      <c r="E20" s="193">
        <v>1</v>
      </c>
      <c r="F20" s="193">
        <v>1</v>
      </c>
      <c r="G20" s="193">
        <v>1</v>
      </c>
      <c r="H20" s="193"/>
      <c r="I20" s="193"/>
      <c r="J20" s="193">
        <v>0</v>
      </c>
      <c r="M20" s="189">
        <v>839.68999999999994</v>
      </c>
      <c r="N20" s="189">
        <v>654.91000000000008</v>
      </c>
      <c r="O20" s="189">
        <v>230.88</v>
      </c>
      <c r="P20" s="189"/>
      <c r="Q20" s="189"/>
      <c r="R20" s="189">
        <v>0</v>
      </c>
      <c r="S20" s="75"/>
      <c r="T20" s="75"/>
      <c r="U20" s="190">
        <v>279.89666666666665</v>
      </c>
      <c r="V20" s="190">
        <v>327.45500000000004</v>
      </c>
      <c r="W20" s="190">
        <v>230.88</v>
      </c>
      <c r="X20" s="190"/>
      <c r="Y20" s="190"/>
      <c r="Z20" s="190">
        <v>0</v>
      </c>
      <c r="AA20" s="4"/>
      <c r="AB20" s="11" t="s">
        <v>221</v>
      </c>
      <c r="AC20" s="11"/>
      <c r="AD20" s="180">
        <v>8401</v>
      </c>
      <c r="AE20" s="184">
        <v>183</v>
      </c>
      <c r="AF20" s="184">
        <v>61</v>
      </c>
      <c r="AG20" s="184">
        <v>15</v>
      </c>
      <c r="AH20" s="184">
        <v>14</v>
      </c>
      <c r="AI20" s="184">
        <v>18</v>
      </c>
      <c r="AJ20" s="184">
        <v>109</v>
      </c>
      <c r="AK20" s="4"/>
      <c r="AL20" s="4"/>
      <c r="AM20" s="212">
        <v>500373.85000000027</v>
      </c>
      <c r="AN20" s="212">
        <v>101222.03000000003</v>
      </c>
      <c r="AO20" s="212">
        <v>42421.100000000006</v>
      </c>
      <c r="AP20" s="212">
        <v>52063.990000000013</v>
      </c>
      <c r="AQ20" s="212">
        <v>24990.189999999995</v>
      </c>
      <c r="AR20" s="212">
        <v>1249661.1600000001</v>
      </c>
      <c r="AS20" s="4"/>
      <c r="AT20" s="4"/>
      <c r="AU20" s="212">
        <v>1263.570328282829</v>
      </c>
      <c r="AV20" s="212">
        <v>482.00966666666682</v>
      </c>
      <c r="AW20" s="212">
        <v>286.62905405405411</v>
      </c>
      <c r="AX20" s="212">
        <v>385.65918518518527</v>
      </c>
      <c r="AY20" s="212">
        <v>206.53049586776856</v>
      </c>
      <c r="AZ20" s="212">
        <v>3124.1529000000005</v>
      </c>
      <c r="BA20" s="4"/>
    </row>
    <row r="21" spans="1:53" x14ac:dyDescent="0.2">
      <c r="B21" s="11" t="s">
        <v>219</v>
      </c>
      <c r="C21" s="11"/>
      <c r="D21" s="180">
        <v>8232</v>
      </c>
      <c r="E21" s="193"/>
      <c r="F21" s="193"/>
      <c r="G21" s="193">
        <v>1</v>
      </c>
      <c r="H21" s="193"/>
      <c r="I21" s="193"/>
      <c r="J21" s="193">
        <v>0</v>
      </c>
      <c r="M21" s="189">
        <v>206.24</v>
      </c>
      <c r="N21" s="189">
        <v>165.52</v>
      </c>
      <c r="O21" s="189">
        <v>27.63</v>
      </c>
      <c r="P21" s="189"/>
      <c r="Q21" s="189"/>
      <c r="R21" s="189">
        <v>0</v>
      </c>
      <c r="S21" s="75"/>
      <c r="T21" s="75"/>
      <c r="U21" s="190">
        <v>206.24</v>
      </c>
      <c r="V21" s="190">
        <v>165.52</v>
      </c>
      <c r="W21" s="190">
        <v>27.63</v>
      </c>
      <c r="X21" s="190"/>
      <c r="Y21" s="190"/>
      <c r="Z21" s="190">
        <v>0</v>
      </c>
      <c r="AA21" s="4"/>
      <c r="AB21" s="11" t="s">
        <v>222</v>
      </c>
      <c r="AC21" s="11"/>
      <c r="AD21" s="180">
        <v>8202</v>
      </c>
      <c r="AE21" s="184">
        <v>9</v>
      </c>
      <c r="AF21" s="184">
        <v>4</v>
      </c>
      <c r="AG21" s="184">
        <v>1</v>
      </c>
      <c r="AH21" s="184">
        <v>1</v>
      </c>
      <c r="AI21" s="184"/>
      <c r="AJ21" s="184">
        <v>6</v>
      </c>
      <c r="AK21" s="4"/>
      <c r="AL21" s="4"/>
      <c r="AM21" s="212">
        <v>20448.32</v>
      </c>
      <c r="AN21" s="212">
        <v>2540.0400000000004</v>
      </c>
      <c r="AO21" s="212">
        <v>389.90999999999997</v>
      </c>
      <c r="AP21" s="212">
        <v>478.83</v>
      </c>
      <c r="AQ21" s="212">
        <v>489.79999999999995</v>
      </c>
      <c r="AR21" s="212">
        <v>4394.3200000000006</v>
      </c>
      <c r="AS21" s="4"/>
      <c r="AT21" s="4"/>
      <c r="AU21" s="212">
        <v>1076.2273684210527</v>
      </c>
      <c r="AV21" s="212">
        <v>254.00400000000005</v>
      </c>
      <c r="AW21" s="212">
        <v>64.984999999999999</v>
      </c>
      <c r="AX21" s="212">
        <v>95.765999999999991</v>
      </c>
      <c r="AY21" s="212">
        <v>122.44999999999999</v>
      </c>
      <c r="AZ21" s="212">
        <v>209.25333333333336</v>
      </c>
      <c r="BA21" s="4"/>
    </row>
    <row r="22" spans="1:53" x14ac:dyDescent="0.2">
      <c r="B22" s="11" t="s">
        <v>650</v>
      </c>
      <c r="C22" s="11"/>
      <c r="D22" s="180">
        <v>8401</v>
      </c>
      <c r="E22" s="193">
        <v>1</v>
      </c>
      <c r="F22" s="193"/>
      <c r="G22" s="193"/>
      <c r="H22" s="193"/>
      <c r="I22" s="193"/>
      <c r="J22" s="193">
        <v>0</v>
      </c>
      <c r="M22" s="189">
        <v>93.58</v>
      </c>
      <c r="N22" s="189"/>
      <c r="O22" s="189"/>
      <c r="P22" s="189"/>
      <c r="Q22" s="189"/>
      <c r="R22" s="189">
        <v>0</v>
      </c>
      <c r="S22" s="75"/>
      <c r="T22" s="75"/>
      <c r="U22" s="190">
        <v>93.58</v>
      </c>
      <c r="V22" s="190"/>
      <c r="W22" s="190"/>
      <c r="X22" s="190"/>
      <c r="Y22" s="190"/>
      <c r="Z22" s="190">
        <v>0</v>
      </c>
      <c r="AA22" s="4"/>
      <c r="AB22" s="11" t="s">
        <v>223</v>
      </c>
      <c r="AC22" s="11"/>
      <c r="AD22" s="180">
        <v>8007</v>
      </c>
      <c r="AE22" s="184">
        <v>2</v>
      </c>
      <c r="AF22" s="184">
        <v>3</v>
      </c>
      <c r="AG22" s="184">
        <v>1</v>
      </c>
      <c r="AH22" s="184"/>
      <c r="AI22" s="184"/>
      <c r="AJ22" s="184">
        <v>0</v>
      </c>
      <c r="AK22" s="4"/>
      <c r="AL22" s="4"/>
      <c r="AM22" s="212">
        <v>5873.7300000000005</v>
      </c>
      <c r="AN22" s="212">
        <v>1886.9199999999998</v>
      </c>
      <c r="AO22" s="212">
        <v>35.909999999999997</v>
      </c>
      <c r="AP22" s="212"/>
      <c r="AQ22" s="212"/>
      <c r="AR22" s="212">
        <v>0</v>
      </c>
      <c r="AS22" s="4"/>
      <c r="AT22" s="4"/>
      <c r="AU22" s="212">
        <v>978.95500000000004</v>
      </c>
      <c r="AV22" s="212">
        <v>471.72999999999996</v>
      </c>
      <c r="AW22" s="212">
        <v>35.909999999999997</v>
      </c>
      <c r="AX22" s="212"/>
      <c r="AY22" s="212"/>
      <c r="AZ22" s="212">
        <v>0</v>
      </c>
      <c r="BA22" s="4"/>
    </row>
    <row r="23" spans="1:53" x14ac:dyDescent="0.2">
      <c r="B23" s="11" t="s">
        <v>220</v>
      </c>
      <c r="C23" s="11"/>
      <c r="D23" s="180">
        <v>8004</v>
      </c>
      <c r="E23" s="193">
        <v>338</v>
      </c>
      <c r="F23" s="193">
        <v>134</v>
      </c>
      <c r="G23" s="193">
        <v>78</v>
      </c>
      <c r="H23" s="193">
        <v>34</v>
      </c>
      <c r="I23" s="193">
        <v>22</v>
      </c>
      <c r="J23" s="193">
        <v>218</v>
      </c>
      <c r="M23" s="189">
        <v>189626.00999999986</v>
      </c>
      <c r="N23" s="189">
        <v>88301.41999999994</v>
      </c>
      <c r="O23" s="189">
        <v>33868.05999999999</v>
      </c>
      <c r="P23" s="189">
        <v>16388.989999999987</v>
      </c>
      <c r="Q23" s="189">
        <v>8109.9100000000008</v>
      </c>
      <c r="R23" s="189">
        <v>153762.72000000003</v>
      </c>
      <c r="S23" s="75"/>
      <c r="T23" s="75"/>
      <c r="U23" s="190">
        <v>235.2680024813894</v>
      </c>
      <c r="V23" s="190">
        <v>191.95960869565204</v>
      </c>
      <c r="W23" s="190">
        <v>104.20941538461535</v>
      </c>
      <c r="X23" s="190">
        <v>65.294780876493974</v>
      </c>
      <c r="Y23" s="190">
        <v>37.545879629629631</v>
      </c>
      <c r="Z23" s="190">
        <v>186.60524271844665</v>
      </c>
      <c r="AA23" s="4"/>
      <c r="AB23" s="11" t="s">
        <v>225</v>
      </c>
      <c r="AC23" s="11"/>
      <c r="AD23" s="180">
        <v>8091</v>
      </c>
      <c r="AE23" s="184">
        <v>2</v>
      </c>
      <c r="AF23" s="184"/>
      <c r="AG23" s="184"/>
      <c r="AH23" s="184"/>
      <c r="AI23" s="184"/>
      <c r="AJ23" s="184">
        <v>1</v>
      </c>
      <c r="AK23" s="4"/>
      <c r="AL23" s="4"/>
      <c r="AM23" s="212">
        <v>1626.85</v>
      </c>
      <c r="AN23" s="212">
        <v>1098.0999999999999</v>
      </c>
      <c r="AO23" s="212">
        <v>205.09</v>
      </c>
      <c r="AP23" s="212">
        <v>88.78</v>
      </c>
      <c r="AQ23" s="212">
        <v>78.33</v>
      </c>
      <c r="AR23" s="212">
        <v>1683.7</v>
      </c>
      <c r="AS23" s="4"/>
      <c r="AT23" s="4"/>
      <c r="AU23" s="212">
        <v>542.2833333333333</v>
      </c>
      <c r="AV23" s="212">
        <v>1098.0999999999999</v>
      </c>
      <c r="AW23" s="212">
        <v>205.09</v>
      </c>
      <c r="AX23" s="212">
        <v>88.78</v>
      </c>
      <c r="AY23" s="212">
        <v>78.33</v>
      </c>
      <c r="AZ23" s="212">
        <v>561.23333333333335</v>
      </c>
      <c r="BA23" s="4"/>
    </row>
    <row r="24" spans="1:53" x14ac:dyDescent="0.2">
      <c r="B24" s="11" t="s">
        <v>221</v>
      </c>
      <c r="C24" s="11"/>
      <c r="D24" s="180">
        <v>8201</v>
      </c>
      <c r="E24" s="193"/>
      <c r="F24" s="193"/>
      <c r="G24" s="193"/>
      <c r="H24" s="193"/>
      <c r="I24" s="193"/>
      <c r="J24" s="193">
        <v>1</v>
      </c>
      <c r="M24" s="189">
        <v>22.29</v>
      </c>
      <c r="N24" s="189">
        <v>26.54</v>
      </c>
      <c r="O24" s="189">
        <v>16.55</v>
      </c>
      <c r="P24" s="189">
        <v>22.16</v>
      </c>
      <c r="Q24" s="189">
        <v>17.399999999999999</v>
      </c>
      <c r="R24" s="189">
        <v>173.12</v>
      </c>
      <c r="S24" s="75"/>
      <c r="T24" s="75"/>
      <c r="U24" s="190">
        <v>22.29</v>
      </c>
      <c r="V24" s="190">
        <v>26.54</v>
      </c>
      <c r="W24" s="190">
        <v>16.55</v>
      </c>
      <c r="X24" s="190">
        <v>22.16</v>
      </c>
      <c r="Y24" s="190">
        <v>17.399999999999999</v>
      </c>
      <c r="Z24" s="190">
        <v>173.12</v>
      </c>
      <c r="AA24" s="4"/>
      <c r="AB24" s="11" t="s">
        <v>224</v>
      </c>
      <c r="AC24" s="11"/>
      <c r="AD24" s="180">
        <v>8009</v>
      </c>
      <c r="AE24" s="184">
        <v>43</v>
      </c>
      <c r="AF24" s="184">
        <v>23</v>
      </c>
      <c r="AG24" s="184">
        <v>11</v>
      </c>
      <c r="AH24" s="184">
        <v>4</v>
      </c>
      <c r="AI24" s="184">
        <v>1</v>
      </c>
      <c r="AJ24" s="184">
        <v>26</v>
      </c>
      <c r="AK24" s="4"/>
      <c r="AL24" s="4"/>
      <c r="AM24" s="212">
        <v>48866.200000000004</v>
      </c>
      <c r="AN24" s="212">
        <v>20707.789999999994</v>
      </c>
      <c r="AO24" s="212">
        <v>3476.96</v>
      </c>
      <c r="AP24" s="212">
        <v>1944.1700000000003</v>
      </c>
      <c r="AQ24" s="212">
        <v>1659.9300000000003</v>
      </c>
      <c r="AR24" s="212">
        <v>33302.94</v>
      </c>
      <c r="AS24" s="4"/>
      <c r="AT24" s="4"/>
      <c r="AU24" s="212">
        <v>474.42912621359227</v>
      </c>
      <c r="AV24" s="212">
        <v>345.12983333333324</v>
      </c>
      <c r="AW24" s="212">
        <v>93.971891891891886</v>
      </c>
      <c r="AX24" s="212">
        <v>74.775769230769242</v>
      </c>
      <c r="AY24" s="212">
        <v>75.451363636363652</v>
      </c>
      <c r="AZ24" s="212">
        <v>308.36055555555555</v>
      </c>
      <c r="BA24" s="4"/>
    </row>
    <row r="25" spans="1:53" x14ac:dyDescent="0.2">
      <c r="B25" s="11" t="s">
        <v>221</v>
      </c>
      <c r="C25" s="11"/>
      <c r="D25" s="180">
        <v>8401</v>
      </c>
      <c r="E25" s="193">
        <v>1162</v>
      </c>
      <c r="F25" s="193">
        <v>504</v>
      </c>
      <c r="G25" s="193">
        <v>317</v>
      </c>
      <c r="H25" s="193">
        <v>147</v>
      </c>
      <c r="I25" s="193">
        <v>125</v>
      </c>
      <c r="J25" s="193">
        <v>1310</v>
      </c>
      <c r="M25" s="189">
        <v>768542.48000000173</v>
      </c>
      <c r="N25" s="189">
        <v>350044.90000000055</v>
      </c>
      <c r="O25" s="189">
        <v>133840.07999999978</v>
      </c>
      <c r="P25" s="189">
        <v>88319.710000000137</v>
      </c>
      <c r="Q25" s="189">
        <v>63097.720000000205</v>
      </c>
      <c r="R25" s="189">
        <v>1221949.1799999981</v>
      </c>
      <c r="S25" s="75"/>
      <c r="T25" s="75"/>
      <c r="U25" s="190">
        <v>219.2703223965768</v>
      </c>
      <c r="V25" s="190">
        <v>150.1694122694125</v>
      </c>
      <c r="W25" s="190">
        <v>73.65992294991733</v>
      </c>
      <c r="X25" s="190">
        <v>59.155867381111946</v>
      </c>
      <c r="Y25" s="190">
        <v>46.429521707137752</v>
      </c>
      <c r="Z25" s="190">
        <v>342.76274333800785</v>
      </c>
      <c r="AA25" s="4"/>
      <c r="AB25" s="11" t="s">
        <v>414</v>
      </c>
      <c r="AC25" s="11"/>
      <c r="AD25" s="180">
        <v>8089</v>
      </c>
      <c r="AE25" s="184">
        <v>1</v>
      </c>
      <c r="AF25" s="184">
        <v>1</v>
      </c>
      <c r="AG25" s="184"/>
      <c r="AH25" s="184"/>
      <c r="AI25" s="184"/>
      <c r="AJ25" s="184">
        <v>0</v>
      </c>
      <c r="AK25" s="4"/>
      <c r="AL25" s="4"/>
      <c r="AM25" s="212">
        <v>2388.5</v>
      </c>
      <c r="AN25" s="212">
        <v>72.06</v>
      </c>
      <c r="AO25" s="212"/>
      <c r="AP25" s="212"/>
      <c r="AQ25" s="212"/>
      <c r="AR25" s="212">
        <v>0</v>
      </c>
      <c r="AS25" s="4"/>
      <c r="AT25" s="4"/>
      <c r="AU25" s="212">
        <v>1194.25</v>
      </c>
      <c r="AV25" s="212">
        <v>72.06</v>
      </c>
      <c r="AW25" s="212"/>
      <c r="AX25" s="212"/>
      <c r="AY25" s="212"/>
      <c r="AZ25" s="212">
        <v>0</v>
      </c>
      <c r="BA25" s="4"/>
    </row>
    <row r="26" spans="1:53" x14ac:dyDescent="0.2">
      <c r="B26" s="11" t="s">
        <v>411</v>
      </c>
      <c r="C26" s="11"/>
      <c r="D26" s="180">
        <v>8406</v>
      </c>
      <c r="E26" s="193"/>
      <c r="F26" s="193">
        <v>1</v>
      </c>
      <c r="G26" s="193"/>
      <c r="H26" s="193"/>
      <c r="I26" s="193"/>
      <c r="J26" s="193">
        <v>0</v>
      </c>
      <c r="M26" s="189">
        <v>12.25</v>
      </c>
      <c r="N26" s="189">
        <v>10.15</v>
      </c>
      <c r="O26" s="189"/>
      <c r="P26" s="189"/>
      <c r="Q26" s="189"/>
      <c r="R26" s="189">
        <v>0</v>
      </c>
      <c r="S26" s="75"/>
      <c r="T26" s="75"/>
      <c r="U26" s="190">
        <v>12.25</v>
      </c>
      <c r="V26" s="190">
        <v>10.15</v>
      </c>
      <c r="W26" s="190"/>
      <c r="X26" s="190"/>
      <c r="Y26" s="190"/>
      <c r="Z26" s="190">
        <v>0</v>
      </c>
      <c r="AA26" s="4"/>
      <c r="AB26" s="11" t="s">
        <v>226</v>
      </c>
      <c r="AC26" s="11"/>
      <c r="AD26" s="180">
        <v>8012</v>
      </c>
      <c r="AE26" s="184">
        <v>82</v>
      </c>
      <c r="AF26" s="184">
        <v>26</v>
      </c>
      <c r="AG26" s="184">
        <v>13</v>
      </c>
      <c r="AH26" s="184">
        <v>4</v>
      </c>
      <c r="AI26" s="184">
        <v>3</v>
      </c>
      <c r="AJ26" s="184">
        <v>38</v>
      </c>
      <c r="AK26" s="4"/>
      <c r="AL26" s="4"/>
      <c r="AM26" s="212">
        <v>90705.680000000037</v>
      </c>
      <c r="AN26" s="212">
        <v>69747.879999999976</v>
      </c>
      <c r="AO26" s="212">
        <v>8625.2599999999984</v>
      </c>
      <c r="AP26" s="212">
        <v>3566.9899999999989</v>
      </c>
      <c r="AQ26" s="212">
        <v>1425.5900000000004</v>
      </c>
      <c r="AR26" s="212">
        <v>92225.690000000031</v>
      </c>
      <c r="AS26" s="4"/>
      <c r="AT26" s="4"/>
      <c r="AU26" s="212">
        <v>596.74789473684234</v>
      </c>
      <c r="AV26" s="212">
        <v>1010.8388405797098</v>
      </c>
      <c r="AW26" s="212">
        <v>165.87038461538458</v>
      </c>
      <c r="AX26" s="212">
        <v>118.89966666666663</v>
      </c>
      <c r="AY26" s="212">
        <v>49.158275862068976</v>
      </c>
      <c r="AZ26" s="212">
        <v>555.57644578313273</v>
      </c>
      <c r="BA26" s="4"/>
    </row>
    <row r="27" spans="1:53" x14ac:dyDescent="0.2">
      <c r="B27" s="11" t="s">
        <v>222</v>
      </c>
      <c r="C27" s="11"/>
      <c r="D27" s="180">
        <v>8202</v>
      </c>
      <c r="E27" s="193">
        <v>98</v>
      </c>
      <c r="F27" s="193">
        <v>36</v>
      </c>
      <c r="G27" s="193">
        <v>14</v>
      </c>
      <c r="H27" s="193">
        <v>5</v>
      </c>
      <c r="I27" s="193">
        <v>13</v>
      </c>
      <c r="J27" s="193">
        <v>36</v>
      </c>
      <c r="M27" s="189">
        <v>30935.00999999998</v>
      </c>
      <c r="N27" s="189">
        <v>8193.7299999999977</v>
      </c>
      <c r="O27" s="189">
        <v>2561.0500000000002</v>
      </c>
      <c r="P27" s="189">
        <v>1303.3800000000001</v>
      </c>
      <c r="Q27" s="189">
        <v>3193.8400000000011</v>
      </c>
      <c r="R27" s="189">
        <v>6456.26</v>
      </c>
      <c r="S27" s="75"/>
      <c r="T27" s="75"/>
      <c r="U27" s="190">
        <v>155.45231155778885</v>
      </c>
      <c r="V27" s="190">
        <v>82.764949494949477</v>
      </c>
      <c r="W27" s="190">
        <v>38.80378787878788</v>
      </c>
      <c r="X27" s="190">
        <v>25.065000000000001</v>
      </c>
      <c r="Y27" s="190">
        <v>69.431304347826114</v>
      </c>
      <c r="Z27" s="190">
        <v>31.961683168316831</v>
      </c>
      <c r="AA27" s="4"/>
      <c r="AB27" s="11" t="s">
        <v>376</v>
      </c>
      <c r="AC27" s="11"/>
      <c r="AD27" s="180">
        <v>8014</v>
      </c>
      <c r="AE27" s="184">
        <v>7</v>
      </c>
      <c r="AF27" s="184">
        <v>2</v>
      </c>
      <c r="AG27" s="184">
        <v>1</v>
      </c>
      <c r="AH27" s="184"/>
      <c r="AI27" s="184">
        <v>2</v>
      </c>
      <c r="AJ27" s="184">
        <v>5</v>
      </c>
      <c r="AK27" s="4"/>
      <c r="AL27" s="4"/>
      <c r="AM27" s="212">
        <v>116677.11999999998</v>
      </c>
      <c r="AN27" s="212">
        <v>2633.27</v>
      </c>
      <c r="AO27" s="212">
        <v>610.37</v>
      </c>
      <c r="AP27" s="212">
        <v>266.14999999999998</v>
      </c>
      <c r="AQ27" s="212">
        <v>252.86999999999998</v>
      </c>
      <c r="AR27" s="212">
        <v>6596.16</v>
      </c>
      <c r="AS27" s="4"/>
      <c r="AT27" s="4"/>
      <c r="AU27" s="212">
        <v>7292.3199999999988</v>
      </c>
      <c r="AV27" s="212">
        <v>292.58555555555557</v>
      </c>
      <c r="AW27" s="212">
        <v>87.195714285714288</v>
      </c>
      <c r="AX27" s="212">
        <v>44.358333333333327</v>
      </c>
      <c r="AY27" s="212">
        <v>42.144999999999996</v>
      </c>
      <c r="AZ27" s="212">
        <v>388.00941176470587</v>
      </c>
      <c r="BA27" s="4"/>
    </row>
    <row r="28" spans="1:53" x14ac:dyDescent="0.2">
      <c r="B28" s="11" t="s">
        <v>222</v>
      </c>
      <c r="C28" s="11"/>
      <c r="D28" s="180">
        <v>8210</v>
      </c>
      <c r="E28" s="193"/>
      <c r="F28" s="193"/>
      <c r="G28" s="193">
        <v>1</v>
      </c>
      <c r="H28" s="193"/>
      <c r="I28" s="193"/>
      <c r="J28" s="193">
        <v>0</v>
      </c>
      <c r="M28" s="189">
        <v>12.25</v>
      </c>
      <c r="N28" s="189">
        <v>8.4</v>
      </c>
      <c r="O28" s="189">
        <v>11.21</v>
      </c>
      <c r="P28" s="189"/>
      <c r="Q28" s="189"/>
      <c r="R28" s="189">
        <v>0</v>
      </c>
      <c r="S28" s="75"/>
      <c r="T28" s="75"/>
      <c r="U28" s="190">
        <v>12.25</v>
      </c>
      <c r="V28" s="190">
        <v>8.4</v>
      </c>
      <c r="W28" s="190">
        <v>11.21</v>
      </c>
      <c r="X28" s="190"/>
      <c r="Y28" s="190"/>
      <c r="Z28" s="190">
        <v>0</v>
      </c>
      <c r="AA28" s="4"/>
      <c r="AB28" s="11" t="s">
        <v>418</v>
      </c>
      <c r="AC28" s="11"/>
      <c r="AD28" s="180">
        <v>8302</v>
      </c>
      <c r="AE28" s="184">
        <v>102</v>
      </c>
      <c r="AF28" s="184">
        <v>29</v>
      </c>
      <c r="AG28" s="184">
        <v>10</v>
      </c>
      <c r="AH28" s="184">
        <v>3</v>
      </c>
      <c r="AI28" s="184">
        <v>6</v>
      </c>
      <c r="AJ28" s="184">
        <v>57</v>
      </c>
      <c r="AK28" s="4"/>
      <c r="AL28" s="4"/>
      <c r="AM28" s="212">
        <v>175144.84999999977</v>
      </c>
      <c r="AN28" s="212">
        <v>29197.659999999993</v>
      </c>
      <c r="AO28" s="212">
        <v>12291.989999999998</v>
      </c>
      <c r="AP28" s="212">
        <v>4132.8100000000004</v>
      </c>
      <c r="AQ28" s="212">
        <v>24188.010000000006</v>
      </c>
      <c r="AR28" s="212">
        <v>81197.989999999991</v>
      </c>
      <c r="AS28" s="4"/>
      <c r="AT28" s="4"/>
      <c r="AU28" s="212">
        <v>941.63897849462239</v>
      </c>
      <c r="AV28" s="212">
        <v>369.59063291139233</v>
      </c>
      <c r="AW28" s="212">
        <v>250.85693877551017</v>
      </c>
      <c r="AX28" s="212">
        <v>108.75815789473685</v>
      </c>
      <c r="AY28" s="212">
        <v>549.72750000000008</v>
      </c>
      <c r="AZ28" s="212">
        <v>392.26082125603858</v>
      </c>
      <c r="BA28" s="4"/>
    </row>
    <row r="29" spans="1:53" x14ac:dyDescent="0.2">
      <c r="B29" s="90" t="s">
        <v>223</v>
      </c>
      <c r="C29" s="90"/>
      <c r="D29" s="181">
        <v>8007</v>
      </c>
      <c r="E29" s="192">
        <v>6</v>
      </c>
      <c r="F29" s="192">
        <v>1</v>
      </c>
      <c r="G29" s="192">
        <v>1</v>
      </c>
      <c r="H29" s="192"/>
      <c r="I29" s="192">
        <v>1</v>
      </c>
      <c r="J29" s="192">
        <v>3</v>
      </c>
      <c r="M29" s="191">
        <v>3205.7</v>
      </c>
      <c r="N29" s="189">
        <v>1427.55</v>
      </c>
      <c r="O29" s="189">
        <v>378.88</v>
      </c>
      <c r="P29" s="189">
        <v>255.39</v>
      </c>
      <c r="Q29" s="189">
        <v>140.5</v>
      </c>
      <c r="R29" s="189">
        <v>2208.2600000000002</v>
      </c>
      <c r="S29" s="75"/>
      <c r="T29" s="75"/>
      <c r="U29" s="190">
        <v>267.14166666666665</v>
      </c>
      <c r="V29" s="190">
        <v>237.92499999999998</v>
      </c>
      <c r="W29" s="190">
        <v>75.775999999999996</v>
      </c>
      <c r="X29" s="190">
        <v>63.847499999999997</v>
      </c>
      <c r="Y29" s="190">
        <v>35.125</v>
      </c>
      <c r="Z29" s="190">
        <v>184.02166666666668</v>
      </c>
      <c r="AA29" s="4"/>
      <c r="AB29" s="90" t="s">
        <v>229</v>
      </c>
      <c r="AC29" s="90"/>
      <c r="AD29" s="181">
        <v>8203</v>
      </c>
      <c r="AE29" s="185">
        <v>26</v>
      </c>
      <c r="AF29" s="185">
        <v>8</v>
      </c>
      <c r="AG29" s="185">
        <v>4</v>
      </c>
      <c r="AH29" s="185">
        <v>1</v>
      </c>
      <c r="AI29" s="185">
        <v>1</v>
      </c>
      <c r="AJ29" s="185">
        <v>17</v>
      </c>
      <c r="AK29" s="4"/>
      <c r="AL29" s="4"/>
      <c r="AM29" s="213">
        <v>31089.37999999999</v>
      </c>
      <c r="AN29" s="213">
        <v>4866.6900000000005</v>
      </c>
      <c r="AO29" s="213">
        <v>2937.34</v>
      </c>
      <c r="AP29" s="213">
        <v>1960.83</v>
      </c>
      <c r="AQ29" s="213">
        <v>1653.3799999999999</v>
      </c>
      <c r="AR29" s="213">
        <v>22273.670000000002</v>
      </c>
      <c r="AS29" s="4"/>
      <c r="AT29" s="4"/>
      <c r="AU29" s="213">
        <v>647.69541666666646</v>
      </c>
      <c r="AV29" s="213">
        <v>256.14157894736843</v>
      </c>
      <c r="AW29" s="213">
        <v>225.94923076923078</v>
      </c>
      <c r="AX29" s="213">
        <v>196.083</v>
      </c>
      <c r="AY29" s="213">
        <v>183.70888888888888</v>
      </c>
      <c r="AZ29" s="213">
        <v>390.76614035087721</v>
      </c>
      <c r="BA29" s="4"/>
    </row>
    <row r="30" spans="1:53" x14ac:dyDescent="0.2">
      <c r="B30" s="90" t="s">
        <v>413</v>
      </c>
      <c r="C30" s="90"/>
      <c r="D30" s="181">
        <v>8091</v>
      </c>
      <c r="E30" s="192">
        <v>1</v>
      </c>
      <c r="F30" s="192"/>
      <c r="G30" s="192"/>
      <c r="H30" s="192"/>
      <c r="I30" s="192"/>
      <c r="J30" s="192">
        <v>0</v>
      </c>
      <c r="M30" s="191">
        <v>13.45</v>
      </c>
      <c r="N30" s="189"/>
      <c r="O30" s="189"/>
      <c r="P30" s="189"/>
      <c r="Q30" s="189"/>
      <c r="R30" s="189">
        <v>0</v>
      </c>
      <c r="S30" s="75"/>
      <c r="T30" s="75"/>
      <c r="U30" s="190">
        <v>13.45</v>
      </c>
      <c r="V30" s="190"/>
      <c r="W30" s="190"/>
      <c r="X30" s="190"/>
      <c r="Y30" s="190"/>
      <c r="Z30" s="190">
        <v>0</v>
      </c>
      <c r="AA30" s="4"/>
      <c r="AB30" s="90" t="s">
        <v>229</v>
      </c>
      <c r="AC30" s="90"/>
      <c r="AD30" s="181">
        <v>8406</v>
      </c>
      <c r="AE30" s="185"/>
      <c r="AF30" s="185"/>
      <c r="AG30" s="185"/>
      <c r="AH30" s="185"/>
      <c r="AI30" s="185"/>
      <c r="AJ30" s="185">
        <v>1</v>
      </c>
      <c r="AK30" s="4"/>
      <c r="AL30" s="4"/>
      <c r="AM30" s="213"/>
      <c r="AN30" s="213"/>
      <c r="AO30" s="213"/>
      <c r="AP30" s="213"/>
      <c r="AQ30" s="213"/>
      <c r="AR30" s="213">
        <v>2799.74</v>
      </c>
      <c r="AS30" s="4"/>
      <c r="AT30" s="4"/>
      <c r="AU30" s="213"/>
      <c r="AV30" s="213"/>
      <c r="AW30" s="213"/>
      <c r="AX30" s="213"/>
      <c r="AY30" s="213"/>
      <c r="AZ30" s="213">
        <v>2799.74</v>
      </c>
      <c r="BA30" s="4"/>
    </row>
    <row r="31" spans="1:53" x14ac:dyDescent="0.2">
      <c r="B31" s="90" t="s">
        <v>225</v>
      </c>
      <c r="C31" s="90"/>
      <c r="D31" s="181">
        <v>8091</v>
      </c>
      <c r="E31" s="192">
        <v>17</v>
      </c>
      <c r="F31" s="192">
        <v>13</v>
      </c>
      <c r="G31" s="192">
        <v>7</v>
      </c>
      <c r="H31" s="192">
        <v>3</v>
      </c>
      <c r="I31" s="192">
        <v>1</v>
      </c>
      <c r="J31" s="192">
        <v>13</v>
      </c>
      <c r="M31" s="191">
        <v>11972.699999999999</v>
      </c>
      <c r="N31" s="189">
        <v>4703.579999999999</v>
      </c>
      <c r="O31" s="189">
        <v>1797.96</v>
      </c>
      <c r="P31" s="189">
        <v>700.03000000000009</v>
      </c>
      <c r="Q31" s="189">
        <v>304.03999999999996</v>
      </c>
      <c r="R31" s="189">
        <v>5681.33</v>
      </c>
      <c r="S31" s="75"/>
      <c r="T31" s="75"/>
      <c r="U31" s="190">
        <v>225.89999999999998</v>
      </c>
      <c r="V31" s="190">
        <v>142.53272727272724</v>
      </c>
      <c r="W31" s="190">
        <v>85.617142857142852</v>
      </c>
      <c r="X31" s="190">
        <v>43.751875000000005</v>
      </c>
      <c r="Y31" s="190">
        <v>25.336666666666662</v>
      </c>
      <c r="Z31" s="190">
        <v>105.20981481481482</v>
      </c>
      <c r="AA31" s="4"/>
      <c r="AB31" s="90" t="s">
        <v>233</v>
      </c>
      <c r="AC31" s="90"/>
      <c r="AD31" s="181">
        <v>8094</v>
      </c>
      <c r="AE31" s="185">
        <v>1</v>
      </c>
      <c r="AF31" s="185"/>
      <c r="AG31" s="185"/>
      <c r="AH31" s="185"/>
      <c r="AI31" s="185"/>
      <c r="AJ31" s="185">
        <v>0</v>
      </c>
      <c r="AK31" s="4"/>
      <c r="AL31" s="4"/>
      <c r="AM31" s="213">
        <v>44.97</v>
      </c>
      <c r="AN31" s="213"/>
      <c r="AO31" s="213"/>
      <c r="AP31" s="213"/>
      <c r="AQ31" s="213"/>
      <c r="AR31" s="213">
        <v>0</v>
      </c>
      <c r="AS31" s="4"/>
      <c r="AT31" s="4"/>
      <c r="AU31" s="213">
        <v>44.97</v>
      </c>
      <c r="AV31" s="213"/>
      <c r="AW31" s="213"/>
      <c r="AX31" s="213"/>
      <c r="AY31" s="213"/>
      <c r="AZ31" s="213">
        <v>0</v>
      </c>
      <c r="BA31" s="4"/>
    </row>
    <row r="32" spans="1:53" x14ac:dyDescent="0.2">
      <c r="B32" s="90" t="s">
        <v>224</v>
      </c>
      <c r="C32" s="90"/>
      <c r="D32" s="181">
        <v>8004</v>
      </c>
      <c r="E32" s="192"/>
      <c r="F32" s="192">
        <v>1</v>
      </c>
      <c r="G32" s="192"/>
      <c r="H32" s="192"/>
      <c r="I32" s="192"/>
      <c r="J32" s="192">
        <v>0</v>
      </c>
      <c r="M32" s="191">
        <v>278.14999999999998</v>
      </c>
      <c r="N32" s="189">
        <v>175.21</v>
      </c>
      <c r="O32" s="189"/>
      <c r="P32" s="189"/>
      <c r="Q32" s="189"/>
      <c r="R32" s="189">
        <v>0</v>
      </c>
      <c r="S32" s="75"/>
      <c r="T32" s="75"/>
      <c r="U32" s="190">
        <v>278.14999999999998</v>
      </c>
      <c r="V32" s="190">
        <v>175.21</v>
      </c>
      <c r="W32" s="190"/>
      <c r="X32" s="190"/>
      <c r="Y32" s="190"/>
      <c r="Z32" s="190">
        <v>0</v>
      </c>
      <c r="AA32" s="4"/>
      <c r="AB32" s="90" t="s">
        <v>233</v>
      </c>
      <c r="AC32" s="90"/>
      <c r="AD32" s="181">
        <v>8350</v>
      </c>
      <c r="AE32" s="185">
        <v>1</v>
      </c>
      <c r="AF32" s="185"/>
      <c r="AG32" s="185"/>
      <c r="AH32" s="185"/>
      <c r="AI32" s="185"/>
      <c r="AJ32" s="185">
        <v>0</v>
      </c>
      <c r="AK32" s="4"/>
      <c r="AL32" s="4"/>
      <c r="AM32" s="213">
        <v>253.63</v>
      </c>
      <c r="AN32" s="213"/>
      <c r="AO32" s="213"/>
      <c r="AP32" s="213"/>
      <c r="AQ32" s="213"/>
      <c r="AR32" s="213">
        <v>0</v>
      </c>
      <c r="AS32" s="4"/>
      <c r="AT32" s="4"/>
      <c r="AU32" s="213">
        <v>253.63</v>
      </c>
      <c r="AV32" s="213"/>
      <c r="AW32" s="213"/>
      <c r="AX32" s="213"/>
      <c r="AY32" s="213"/>
      <c r="AZ32" s="213">
        <v>0</v>
      </c>
      <c r="BA32" s="4"/>
    </row>
    <row r="33" spans="2:53" x14ac:dyDescent="0.2">
      <c r="B33" s="90" t="s">
        <v>224</v>
      </c>
      <c r="C33" s="90"/>
      <c r="D33" s="181">
        <v>8009</v>
      </c>
      <c r="E33" s="192">
        <v>537</v>
      </c>
      <c r="F33" s="192">
        <v>199</v>
      </c>
      <c r="G33" s="192">
        <v>88</v>
      </c>
      <c r="H33" s="192">
        <v>47</v>
      </c>
      <c r="I33" s="192">
        <v>41</v>
      </c>
      <c r="J33" s="192">
        <v>260</v>
      </c>
      <c r="M33" s="191">
        <v>252900.57999999987</v>
      </c>
      <c r="N33" s="189">
        <v>93763.039999999935</v>
      </c>
      <c r="O33" s="189">
        <v>28361.780000000013</v>
      </c>
      <c r="P33" s="189">
        <v>20034.129999999986</v>
      </c>
      <c r="Q33" s="189">
        <v>10694.519999999997</v>
      </c>
      <c r="R33" s="189">
        <v>152019.64999999991</v>
      </c>
      <c r="S33" s="75"/>
      <c r="T33" s="75"/>
      <c r="U33" s="190">
        <v>220.10494342906864</v>
      </c>
      <c r="V33" s="190">
        <v>157.58494117647047</v>
      </c>
      <c r="W33" s="190">
        <v>72.351479591836764</v>
      </c>
      <c r="X33" s="190">
        <v>61.45438650306744</v>
      </c>
      <c r="Y33" s="190">
        <v>38.331612903225796</v>
      </c>
      <c r="Z33" s="190">
        <v>129.70959897610913</v>
      </c>
      <c r="AA33" s="4"/>
      <c r="AB33" s="90" t="s">
        <v>230</v>
      </c>
      <c r="AC33" s="90"/>
      <c r="AD33" s="181">
        <v>8310</v>
      </c>
      <c r="AE33" s="185">
        <v>8</v>
      </c>
      <c r="AF33" s="185">
        <v>6</v>
      </c>
      <c r="AG33" s="185">
        <v>3</v>
      </c>
      <c r="AH33" s="185"/>
      <c r="AI33" s="185">
        <v>1</v>
      </c>
      <c r="AJ33" s="185">
        <v>2</v>
      </c>
      <c r="AK33" s="4"/>
      <c r="AL33" s="4"/>
      <c r="AM33" s="213">
        <v>31787.420000000002</v>
      </c>
      <c r="AN33" s="213">
        <v>11759.959999999997</v>
      </c>
      <c r="AO33" s="213">
        <v>413.70000000000005</v>
      </c>
      <c r="AP33" s="213">
        <v>128.66999999999999</v>
      </c>
      <c r="AQ33" s="213">
        <v>2754.49</v>
      </c>
      <c r="AR33" s="213">
        <v>913.95</v>
      </c>
      <c r="AS33" s="4"/>
      <c r="AT33" s="4"/>
      <c r="AU33" s="213">
        <v>1765.9677777777779</v>
      </c>
      <c r="AV33" s="213">
        <v>1069.0872727272724</v>
      </c>
      <c r="AW33" s="213">
        <v>82.740000000000009</v>
      </c>
      <c r="AX33" s="213">
        <v>64.334999999999994</v>
      </c>
      <c r="AY33" s="213">
        <v>1377.2449999999999</v>
      </c>
      <c r="AZ33" s="213">
        <v>45.697500000000005</v>
      </c>
      <c r="BA33" s="4"/>
    </row>
    <row r="34" spans="2:53" x14ac:dyDescent="0.2">
      <c r="B34" s="90" t="s">
        <v>224</v>
      </c>
      <c r="C34" s="90"/>
      <c r="D34" s="181">
        <v>8091</v>
      </c>
      <c r="E34" s="192"/>
      <c r="F34" s="192">
        <v>2</v>
      </c>
      <c r="G34" s="192"/>
      <c r="H34" s="192">
        <v>1</v>
      </c>
      <c r="I34" s="192">
        <v>1</v>
      </c>
      <c r="J34" s="192">
        <v>0</v>
      </c>
      <c r="M34" s="191">
        <v>530.71</v>
      </c>
      <c r="N34" s="189">
        <v>121.73000000000002</v>
      </c>
      <c r="O34" s="189">
        <v>24.86</v>
      </c>
      <c r="P34" s="189">
        <v>45</v>
      </c>
      <c r="Q34" s="189">
        <v>45</v>
      </c>
      <c r="R34" s="189">
        <v>0</v>
      </c>
      <c r="S34" s="75"/>
      <c r="T34" s="75"/>
      <c r="U34" s="190">
        <v>132.67750000000001</v>
      </c>
      <c r="V34" s="190">
        <v>30.432500000000005</v>
      </c>
      <c r="W34" s="190">
        <v>12.43</v>
      </c>
      <c r="X34" s="190">
        <v>45</v>
      </c>
      <c r="Y34" s="190">
        <v>45</v>
      </c>
      <c r="Z34" s="190">
        <v>0</v>
      </c>
      <c r="AA34" s="4"/>
      <c r="AB34" s="90" t="s">
        <v>230</v>
      </c>
      <c r="AC34" s="90"/>
      <c r="AD34" s="181">
        <v>8326</v>
      </c>
      <c r="AE34" s="185">
        <v>1</v>
      </c>
      <c r="AF34" s="185"/>
      <c r="AG34" s="185"/>
      <c r="AH34" s="185"/>
      <c r="AI34" s="185"/>
      <c r="AJ34" s="185">
        <v>0</v>
      </c>
      <c r="AK34" s="4"/>
      <c r="AL34" s="4"/>
      <c r="AM34" s="213">
        <v>42.55</v>
      </c>
      <c r="AN34" s="213"/>
      <c r="AO34" s="213"/>
      <c r="AP34" s="213"/>
      <c r="AQ34" s="213"/>
      <c r="AR34" s="213">
        <v>0</v>
      </c>
      <c r="AS34" s="4"/>
      <c r="AT34" s="4"/>
      <c r="AU34" s="213">
        <v>42.55</v>
      </c>
      <c r="AV34" s="213"/>
      <c r="AW34" s="213"/>
      <c r="AX34" s="213"/>
      <c r="AY34" s="213"/>
      <c r="AZ34" s="213">
        <v>0</v>
      </c>
      <c r="BA34" s="4"/>
    </row>
    <row r="35" spans="2:53" x14ac:dyDescent="0.2">
      <c r="B35" s="90" t="s">
        <v>226</v>
      </c>
      <c r="C35" s="90"/>
      <c r="D35" s="181">
        <v>8012</v>
      </c>
      <c r="E35" s="192">
        <v>562</v>
      </c>
      <c r="F35" s="192">
        <v>364</v>
      </c>
      <c r="G35" s="192">
        <v>187</v>
      </c>
      <c r="H35" s="192">
        <v>78</v>
      </c>
      <c r="I35" s="192">
        <v>55</v>
      </c>
      <c r="J35" s="192">
        <v>500</v>
      </c>
      <c r="M35" s="191">
        <v>298061.4900000004</v>
      </c>
      <c r="N35" s="189">
        <v>194031.9099999998</v>
      </c>
      <c r="O35" s="189">
        <v>95522.349999999991</v>
      </c>
      <c r="P35" s="189">
        <v>29783.640000000007</v>
      </c>
      <c r="Q35" s="189">
        <v>21707.789999999997</v>
      </c>
      <c r="R35" s="189">
        <v>346425.38000000018</v>
      </c>
      <c r="S35" s="75"/>
      <c r="T35" s="75"/>
      <c r="U35" s="190">
        <v>223.93800901577791</v>
      </c>
      <c r="V35" s="190">
        <v>176.71394353369746</v>
      </c>
      <c r="W35" s="190">
        <v>129.78580163043478</v>
      </c>
      <c r="X35" s="190">
        <v>74.459100000000021</v>
      </c>
      <c r="Y35" s="190">
        <v>49.90296551724137</v>
      </c>
      <c r="Z35" s="190">
        <v>198.41087056128305</v>
      </c>
      <c r="AA35" s="4"/>
      <c r="AB35" s="90" t="s">
        <v>235</v>
      </c>
      <c r="AC35" s="90"/>
      <c r="AD35" s="181">
        <v>8210</v>
      </c>
      <c r="AE35" s="185">
        <v>84</v>
      </c>
      <c r="AF35" s="185">
        <v>30</v>
      </c>
      <c r="AG35" s="185">
        <v>6</v>
      </c>
      <c r="AH35" s="185">
        <v>5</v>
      </c>
      <c r="AI35" s="185">
        <v>2</v>
      </c>
      <c r="AJ35" s="185">
        <v>38</v>
      </c>
      <c r="AK35" s="4"/>
      <c r="AL35" s="4"/>
      <c r="AM35" s="213">
        <v>177185.09000000003</v>
      </c>
      <c r="AN35" s="213">
        <v>21713.949999999997</v>
      </c>
      <c r="AO35" s="213">
        <v>2092.6100000000006</v>
      </c>
      <c r="AP35" s="213">
        <v>1106.71</v>
      </c>
      <c r="AQ35" s="213">
        <v>1168.96</v>
      </c>
      <c r="AR35" s="213">
        <v>50816.549999999996</v>
      </c>
      <c r="AS35" s="4"/>
      <c r="AT35" s="4"/>
      <c r="AU35" s="213">
        <v>1265.6077857142859</v>
      </c>
      <c r="AV35" s="213">
        <v>350.22499999999997</v>
      </c>
      <c r="AW35" s="213">
        <v>69.753666666666689</v>
      </c>
      <c r="AX35" s="213">
        <v>52.700476190476195</v>
      </c>
      <c r="AY35" s="213">
        <v>68.762352941176474</v>
      </c>
      <c r="AZ35" s="213">
        <v>307.97909090909087</v>
      </c>
      <c r="BA35" s="4"/>
    </row>
    <row r="36" spans="2:53" x14ac:dyDescent="0.2">
      <c r="B36" s="90" t="s">
        <v>226</v>
      </c>
      <c r="C36" s="90"/>
      <c r="D36" s="181">
        <v>8021</v>
      </c>
      <c r="E36" s="192">
        <v>1</v>
      </c>
      <c r="F36" s="192">
        <v>1</v>
      </c>
      <c r="G36" s="192"/>
      <c r="H36" s="192">
        <v>2</v>
      </c>
      <c r="I36" s="192">
        <v>1</v>
      </c>
      <c r="J36" s="192">
        <v>3</v>
      </c>
      <c r="M36" s="191">
        <v>461.99999999999994</v>
      </c>
      <c r="N36" s="189">
        <v>290.38</v>
      </c>
      <c r="O36" s="189">
        <v>62.12</v>
      </c>
      <c r="P36" s="189">
        <v>271.52</v>
      </c>
      <c r="Q36" s="189">
        <v>80.63</v>
      </c>
      <c r="R36" s="189">
        <v>2071.92</v>
      </c>
      <c r="S36" s="75"/>
      <c r="T36" s="75"/>
      <c r="U36" s="190">
        <v>65.999999999999986</v>
      </c>
      <c r="V36" s="190">
        <v>48.396666666666668</v>
      </c>
      <c r="W36" s="190">
        <v>62.12</v>
      </c>
      <c r="X36" s="190">
        <v>54.303999999999995</v>
      </c>
      <c r="Y36" s="190">
        <v>26.876666666666665</v>
      </c>
      <c r="Z36" s="190">
        <v>258.99</v>
      </c>
      <c r="AA36" s="4"/>
      <c r="AB36" s="90" t="s">
        <v>234</v>
      </c>
      <c r="AC36" s="90"/>
      <c r="AD36" s="181">
        <v>8204</v>
      </c>
      <c r="AE36" s="185">
        <v>80</v>
      </c>
      <c r="AF36" s="185">
        <v>24</v>
      </c>
      <c r="AG36" s="185">
        <v>4</v>
      </c>
      <c r="AH36" s="185">
        <v>5</v>
      </c>
      <c r="AI36" s="185">
        <v>2</v>
      </c>
      <c r="AJ36" s="185">
        <v>29</v>
      </c>
      <c r="AK36" s="4"/>
      <c r="AL36" s="4"/>
      <c r="AM36" s="213">
        <v>156104.47000000003</v>
      </c>
      <c r="AN36" s="213">
        <v>18169.460000000006</v>
      </c>
      <c r="AO36" s="213">
        <v>12928.200000000003</v>
      </c>
      <c r="AP36" s="213">
        <v>10810.449999999995</v>
      </c>
      <c r="AQ36" s="213">
        <v>2925.5099999999998</v>
      </c>
      <c r="AR36" s="213">
        <v>116682.8</v>
      </c>
      <c r="AS36" s="4"/>
      <c r="AT36" s="4"/>
      <c r="AU36" s="213">
        <v>1147.8269852941178</v>
      </c>
      <c r="AV36" s="213">
        <v>318.76245614035099</v>
      </c>
      <c r="AW36" s="213">
        <v>391.76363636363646</v>
      </c>
      <c r="AX36" s="213">
        <v>372.77413793103432</v>
      </c>
      <c r="AY36" s="213">
        <v>121.89624999999999</v>
      </c>
      <c r="AZ36" s="213">
        <v>810.29722222222222</v>
      </c>
      <c r="BA36" s="4"/>
    </row>
    <row r="37" spans="2:53" x14ac:dyDescent="0.2">
      <c r="B37" s="90" t="s">
        <v>415</v>
      </c>
      <c r="C37" s="90"/>
      <c r="D37" s="181">
        <v>8037</v>
      </c>
      <c r="E37" s="192">
        <v>1</v>
      </c>
      <c r="F37" s="192"/>
      <c r="G37" s="192"/>
      <c r="H37" s="192"/>
      <c r="I37" s="192"/>
      <c r="J37" s="192">
        <v>0</v>
      </c>
      <c r="M37" s="191">
        <v>412.56</v>
      </c>
      <c r="N37" s="189"/>
      <c r="O37" s="189"/>
      <c r="P37" s="189"/>
      <c r="Q37" s="189"/>
      <c r="R37" s="189">
        <v>0</v>
      </c>
      <c r="S37" s="75"/>
      <c r="T37" s="75"/>
      <c r="U37" s="190">
        <v>412.56</v>
      </c>
      <c r="V37" s="190"/>
      <c r="W37" s="190"/>
      <c r="X37" s="190"/>
      <c r="Y37" s="190"/>
      <c r="Z37" s="190">
        <v>0</v>
      </c>
      <c r="AA37" s="4"/>
      <c r="AB37" s="90" t="s">
        <v>234</v>
      </c>
      <c r="AC37" s="90"/>
      <c r="AD37" s="181">
        <v>8210</v>
      </c>
      <c r="AE37" s="185"/>
      <c r="AF37" s="185"/>
      <c r="AG37" s="185"/>
      <c r="AH37" s="185"/>
      <c r="AI37" s="185"/>
      <c r="AJ37" s="185">
        <v>1</v>
      </c>
      <c r="AK37" s="4"/>
      <c r="AL37" s="4"/>
      <c r="AM37" s="213">
        <v>2796.51</v>
      </c>
      <c r="AN37" s="213">
        <v>887.87</v>
      </c>
      <c r="AO37" s="213">
        <v>128.79</v>
      </c>
      <c r="AP37" s="213">
        <v>1281.6199999999999</v>
      </c>
      <c r="AQ37" s="213"/>
      <c r="AR37" s="213">
        <v>19859.739999999998</v>
      </c>
      <c r="AS37" s="4"/>
      <c r="AT37" s="4"/>
      <c r="AU37" s="213">
        <v>2796.51</v>
      </c>
      <c r="AV37" s="213">
        <v>887.87</v>
      </c>
      <c r="AW37" s="213">
        <v>128.79</v>
      </c>
      <c r="AX37" s="213">
        <v>1281.6199999999999</v>
      </c>
      <c r="AY37" s="213"/>
      <c r="AZ37" s="213">
        <v>19859.739999999998</v>
      </c>
      <c r="BA37" s="4"/>
    </row>
    <row r="38" spans="2:53" x14ac:dyDescent="0.2">
      <c r="B38" s="90" t="s">
        <v>376</v>
      </c>
      <c r="C38" s="90"/>
      <c r="D38" s="181">
        <v>8014</v>
      </c>
      <c r="E38" s="192">
        <v>5</v>
      </c>
      <c r="F38" s="192">
        <v>4</v>
      </c>
      <c r="G38" s="192">
        <v>3</v>
      </c>
      <c r="H38" s="192">
        <v>1</v>
      </c>
      <c r="I38" s="192">
        <v>2</v>
      </c>
      <c r="J38" s="192">
        <v>9</v>
      </c>
      <c r="M38" s="191">
        <v>4344.7599999999993</v>
      </c>
      <c r="N38" s="189">
        <v>2547.86</v>
      </c>
      <c r="O38" s="189">
        <v>735.20999999999992</v>
      </c>
      <c r="P38" s="189">
        <v>320.2700000000001</v>
      </c>
      <c r="Q38" s="189">
        <v>235.07000000000002</v>
      </c>
      <c r="R38" s="189">
        <v>3552.92</v>
      </c>
      <c r="S38" s="75"/>
      <c r="T38" s="75"/>
      <c r="U38" s="190">
        <v>188.90260869565213</v>
      </c>
      <c r="V38" s="190">
        <v>141.54777777777778</v>
      </c>
      <c r="W38" s="190">
        <v>49.013999999999996</v>
      </c>
      <c r="X38" s="190">
        <v>29.115454545454554</v>
      </c>
      <c r="Y38" s="190">
        <v>23.507000000000001</v>
      </c>
      <c r="Z38" s="190">
        <v>148.03833333333333</v>
      </c>
      <c r="AA38" s="4"/>
      <c r="AB38" s="90" t="s">
        <v>237</v>
      </c>
      <c r="AC38" s="90"/>
      <c r="AD38" s="181">
        <v>8069</v>
      </c>
      <c r="AE38" s="185">
        <v>9</v>
      </c>
      <c r="AF38" s="185">
        <v>8</v>
      </c>
      <c r="AG38" s="185"/>
      <c r="AH38" s="185"/>
      <c r="AI38" s="185">
        <v>1</v>
      </c>
      <c r="AJ38" s="185">
        <v>4</v>
      </c>
      <c r="AK38" s="4"/>
      <c r="AL38" s="4"/>
      <c r="AM38" s="213">
        <v>19749.95</v>
      </c>
      <c r="AN38" s="213">
        <v>4734.76</v>
      </c>
      <c r="AO38" s="213">
        <v>6221.92</v>
      </c>
      <c r="AP38" s="213">
        <v>1990.67</v>
      </c>
      <c r="AQ38" s="213">
        <v>328.6</v>
      </c>
      <c r="AR38" s="213">
        <v>35744.559999999998</v>
      </c>
      <c r="AS38" s="4"/>
      <c r="AT38" s="4"/>
      <c r="AU38" s="213">
        <v>897.72500000000002</v>
      </c>
      <c r="AV38" s="213">
        <v>364.21230769230772</v>
      </c>
      <c r="AW38" s="213">
        <v>1244.384</v>
      </c>
      <c r="AX38" s="213">
        <v>398.13400000000001</v>
      </c>
      <c r="AY38" s="213">
        <v>65.72</v>
      </c>
      <c r="AZ38" s="213">
        <v>1624.7527272727273</v>
      </c>
      <c r="BA38" s="4"/>
    </row>
    <row r="39" spans="2:53" x14ac:dyDescent="0.2">
      <c r="B39" s="90" t="s">
        <v>228</v>
      </c>
      <c r="C39" s="90"/>
      <c r="D39" s="181">
        <v>8032</v>
      </c>
      <c r="E39" s="192"/>
      <c r="F39" s="192">
        <v>1</v>
      </c>
      <c r="G39" s="192"/>
      <c r="H39" s="192"/>
      <c r="I39" s="192"/>
      <c r="J39" s="192">
        <v>0</v>
      </c>
      <c r="M39" s="191">
        <v>228.78</v>
      </c>
      <c r="N39" s="189">
        <v>14</v>
      </c>
      <c r="O39" s="189"/>
      <c r="P39" s="189"/>
      <c r="Q39" s="189"/>
      <c r="R39" s="189">
        <v>0</v>
      </c>
      <c r="S39" s="75"/>
      <c r="T39" s="75"/>
      <c r="U39" s="190">
        <v>228.78</v>
      </c>
      <c r="V39" s="190">
        <v>14</v>
      </c>
      <c r="W39" s="190"/>
      <c r="X39" s="190"/>
      <c r="Y39" s="190"/>
      <c r="Z39" s="190">
        <v>0</v>
      </c>
      <c r="AA39" s="4"/>
      <c r="AB39" s="90" t="s">
        <v>621</v>
      </c>
      <c r="AC39" s="90"/>
      <c r="AD39" s="181">
        <v>8009</v>
      </c>
      <c r="AE39" s="185">
        <v>2</v>
      </c>
      <c r="AF39" s="185"/>
      <c r="AG39" s="185"/>
      <c r="AH39" s="185"/>
      <c r="AI39" s="185"/>
      <c r="AJ39" s="185">
        <v>0</v>
      </c>
      <c r="AK39" s="4"/>
      <c r="AL39" s="4"/>
      <c r="AM39" s="213">
        <v>165.36</v>
      </c>
      <c r="AN39" s="213"/>
      <c r="AO39" s="213"/>
      <c r="AP39" s="213"/>
      <c r="AQ39" s="213"/>
      <c r="AR39" s="213">
        <v>0</v>
      </c>
      <c r="AS39" s="4"/>
      <c r="AT39" s="4"/>
      <c r="AU39" s="213">
        <v>82.68</v>
      </c>
      <c r="AV39" s="213"/>
      <c r="AW39" s="213"/>
      <c r="AX39" s="213"/>
      <c r="AY39" s="213"/>
      <c r="AZ39" s="213">
        <v>0</v>
      </c>
      <c r="BA39" s="4"/>
    </row>
    <row r="40" spans="2:53" x14ac:dyDescent="0.2">
      <c r="B40" s="90" t="s">
        <v>418</v>
      </c>
      <c r="C40" s="90"/>
      <c r="D40" s="181">
        <v>8302</v>
      </c>
      <c r="E40" s="192">
        <v>907</v>
      </c>
      <c r="F40" s="192">
        <v>440</v>
      </c>
      <c r="G40" s="192">
        <v>212</v>
      </c>
      <c r="H40" s="192">
        <v>124</v>
      </c>
      <c r="I40" s="192">
        <v>76</v>
      </c>
      <c r="J40" s="192">
        <v>700</v>
      </c>
      <c r="M40" s="191">
        <v>527081.04000000097</v>
      </c>
      <c r="N40" s="189">
        <v>260539.94999999995</v>
      </c>
      <c r="O40" s="189">
        <v>95825.209999999992</v>
      </c>
      <c r="P40" s="189">
        <v>58441.750000000087</v>
      </c>
      <c r="Q40" s="189">
        <v>31081.72999999996</v>
      </c>
      <c r="R40" s="189">
        <v>385886.00000000035</v>
      </c>
      <c r="S40" s="75"/>
      <c r="T40" s="75"/>
      <c r="U40" s="190">
        <v>219.61710000000039</v>
      </c>
      <c r="V40" s="190">
        <v>176.1595334685598</v>
      </c>
      <c r="W40" s="190">
        <v>107.54793490460156</v>
      </c>
      <c r="X40" s="190">
        <v>71.444682151589348</v>
      </c>
      <c r="Y40" s="190">
        <v>45.11136429608122</v>
      </c>
      <c r="Z40" s="190">
        <v>156.92801952013028</v>
      </c>
      <c r="AA40" s="4"/>
      <c r="AB40" s="90" t="s">
        <v>238</v>
      </c>
      <c r="AC40" s="90"/>
      <c r="AD40" s="181">
        <v>8018</v>
      </c>
      <c r="AE40" s="185">
        <v>3</v>
      </c>
      <c r="AF40" s="185"/>
      <c r="AG40" s="185">
        <v>1</v>
      </c>
      <c r="AH40" s="185"/>
      <c r="AI40" s="185">
        <v>1</v>
      </c>
      <c r="AJ40" s="185">
        <v>0</v>
      </c>
      <c r="AK40" s="4"/>
      <c r="AL40" s="4"/>
      <c r="AM40" s="213">
        <v>2156.23</v>
      </c>
      <c r="AN40" s="213">
        <v>1301.1099999999999</v>
      </c>
      <c r="AO40" s="213">
        <v>919.86</v>
      </c>
      <c r="AP40" s="213">
        <v>538.11</v>
      </c>
      <c r="AQ40" s="213">
        <v>487.86</v>
      </c>
      <c r="AR40" s="213">
        <v>0</v>
      </c>
      <c r="AS40" s="4"/>
      <c r="AT40" s="4"/>
      <c r="AU40" s="213">
        <v>431.24599999999998</v>
      </c>
      <c r="AV40" s="213">
        <v>650.55499999999995</v>
      </c>
      <c r="AW40" s="213">
        <v>459.93</v>
      </c>
      <c r="AX40" s="213">
        <v>538.11</v>
      </c>
      <c r="AY40" s="213">
        <v>487.86</v>
      </c>
      <c r="AZ40" s="213">
        <v>0</v>
      </c>
      <c r="BA40" s="4"/>
    </row>
    <row r="41" spans="2:53" x14ac:dyDescent="0.2">
      <c r="B41" s="90" t="s">
        <v>418</v>
      </c>
      <c r="C41" s="90"/>
      <c r="D41" s="181">
        <v>8318</v>
      </c>
      <c r="E41" s="192">
        <v>1</v>
      </c>
      <c r="F41" s="192"/>
      <c r="G41" s="192"/>
      <c r="H41" s="192"/>
      <c r="I41" s="192"/>
      <c r="J41" s="192">
        <v>0</v>
      </c>
      <c r="M41" s="191">
        <v>110.15</v>
      </c>
      <c r="N41" s="189"/>
      <c r="O41" s="189"/>
      <c r="P41" s="189"/>
      <c r="Q41" s="189"/>
      <c r="R41" s="189">
        <v>0</v>
      </c>
      <c r="S41" s="75"/>
      <c r="T41" s="75"/>
      <c r="U41" s="190">
        <v>110.15</v>
      </c>
      <c r="V41" s="190"/>
      <c r="W41" s="190"/>
      <c r="X41" s="190"/>
      <c r="Y41" s="190"/>
      <c r="Z41" s="190">
        <v>0</v>
      </c>
      <c r="AA41" s="4"/>
      <c r="AB41" s="90" t="s">
        <v>239</v>
      </c>
      <c r="AC41" s="90"/>
      <c r="AD41" s="181">
        <v>8311</v>
      </c>
      <c r="AE41" s="185">
        <v>2</v>
      </c>
      <c r="AF41" s="185">
        <v>1</v>
      </c>
      <c r="AG41" s="185">
        <v>1</v>
      </c>
      <c r="AH41" s="185">
        <v>1</v>
      </c>
      <c r="AI41" s="185"/>
      <c r="AJ41" s="185">
        <v>5</v>
      </c>
      <c r="AK41" s="4"/>
      <c r="AL41" s="4"/>
      <c r="AM41" s="213">
        <v>1646.1399999999999</v>
      </c>
      <c r="AN41" s="213">
        <v>610.82999999999993</v>
      </c>
      <c r="AO41" s="213">
        <v>100.92</v>
      </c>
      <c r="AP41" s="213">
        <v>45</v>
      </c>
      <c r="AQ41" s="213">
        <v>95.07</v>
      </c>
      <c r="AR41" s="213">
        <v>9195.43</v>
      </c>
      <c r="AS41" s="4"/>
      <c r="AT41" s="4"/>
      <c r="AU41" s="213">
        <v>205.76749999999998</v>
      </c>
      <c r="AV41" s="213">
        <v>152.70749999999998</v>
      </c>
      <c r="AW41" s="213">
        <v>25.23</v>
      </c>
      <c r="AX41" s="213">
        <v>45</v>
      </c>
      <c r="AY41" s="213">
        <v>47.534999999999997</v>
      </c>
      <c r="AZ41" s="213">
        <v>919.54300000000001</v>
      </c>
      <c r="BA41" s="4"/>
    </row>
    <row r="42" spans="2:53" x14ac:dyDescent="0.2">
      <c r="B42" s="90" t="s">
        <v>228</v>
      </c>
      <c r="C42" s="90"/>
      <c r="D42" s="181">
        <v>8320</v>
      </c>
      <c r="E42" s="192">
        <v>1</v>
      </c>
      <c r="F42" s="192">
        <v>1</v>
      </c>
      <c r="G42" s="192"/>
      <c r="H42" s="192"/>
      <c r="I42" s="192"/>
      <c r="J42" s="192">
        <v>0</v>
      </c>
      <c r="M42" s="191">
        <v>273.95</v>
      </c>
      <c r="N42" s="189">
        <v>14</v>
      </c>
      <c r="O42" s="189"/>
      <c r="P42" s="189"/>
      <c r="Q42" s="189"/>
      <c r="R42" s="189">
        <v>0</v>
      </c>
      <c r="S42" s="75"/>
      <c r="T42" s="75"/>
      <c r="U42" s="190">
        <v>136.97499999999999</v>
      </c>
      <c r="V42" s="190">
        <v>14</v>
      </c>
      <c r="W42" s="190"/>
      <c r="X42" s="190"/>
      <c r="Y42" s="190"/>
      <c r="Z42" s="190">
        <v>0</v>
      </c>
      <c r="AA42" s="4"/>
      <c r="AB42" s="90" t="s">
        <v>240</v>
      </c>
      <c r="AC42" s="90"/>
      <c r="AD42" s="181">
        <v>8003</v>
      </c>
      <c r="AE42" s="185">
        <v>10</v>
      </c>
      <c r="AF42" s="185">
        <v>3</v>
      </c>
      <c r="AG42" s="185"/>
      <c r="AH42" s="185">
        <v>1</v>
      </c>
      <c r="AI42" s="185"/>
      <c r="AJ42" s="185">
        <v>2</v>
      </c>
      <c r="AK42" s="4"/>
      <c r="AL42" s="4"/>
      <c r="AM42" s="213">
        <v>5900.9500000000007</v>
      </c>
      <c r="AN42" s="213">
        <v>570.75</v>
      </c>
      <c r="AO42" s="213">
        <v>129.12</v>
      </c>
      <c r="AP42" s="213">
        <v>127.19</v>
      </c>
      <c r="AQ42" s="213">
        <v>68.28</v>
      </c>
      <c r="AR42" s="213">
        <v>573.52</v>
      </c>
      <c r="AS42" s="4"/>
      <c r="AT42" s="4"/>
      <c r="AU42" s="213">
        <v>368.80937500000005</v>
      </c>
      <c r="AV42" s="213">
        <v>95.125</v>
      </c>
      <c r="AW42" s="213">
        <v>43.04</v>
      </c>
      <c r="AX42" s="213">
        <v>42.396666666666668</v>
      </c>
      <c r="AY42" s="213">
        <v>34.14</v>
      </c>
      <c r="AZ42" s="213">
        <v>35.844999999999999</v>
      </c>
      <c r="BA42" s="4"/>
    </row>
    <row r="43" spans="2:53" x14ac:dyDescent="0.2">
      <c r="B43" s="90" t="s">
        <v>228</v>
      </c>
      <c r="C43" s="90"/>
      <c r="D43" s="181">
        <v>8332</v>
      </c>
      <c r="E43" s="192">
        <v>2</v>
      </c>
      <c r="F43" s="192"/>
      <c r="G43" s="192"/>
      <c r="H43" s="192"/>
      <c r="I43" s="192">
        <v>1</v>
      </c>
      <c r="J43" s="192">
        <v>1</v>
      </c>
      <c r="M43" s="191">
        <v>211.02999999999997</v>
      </c>
      <c r="N43" s="189">
        <v>51.86</v>
      </c>
      <c r="O43" s="189">
        <v>46.78</v>
      </c>
      <c r="P43" s="189">
        <v>46.83</v>
      </c>
      <c r="Q43" s="189">
        <v>34.11</v>
      </c>
      <c r="R43" s="189">
        <v>101.94</v>
      </c>
      <c r="S43" s="75"/>
      <c r="T43" s="75"/>
      <c r="U43" s="190">
        <v>52.757499999999993</v>
      </c>
      <c r="V43" s="190">
        <v>25.93</v>
      </c>
      <c r="W43" s="190">
        <v>23.39</v>
      </c>
      <c r="X43" s="190">
        <v>23.414999999999999</v>
      </c>
      <c r="Y43" s="190">
        <v>17.055</v>
      </c>
      <c r="Z43" s="190">
        <v>25.484999999999999</v>
      </c>
      <c r="AA43" s="4"/>
      <c r="AB43" s="90" t="s">
        <v>240</v>
      </c>
      <c r="AC43" s="90"/>
      <c r="AD43" s="181">
        <v>8034</v>
      </c>
      <c r="AE43" s="185"/>
      <c r="AF43" s="185">
        <v>1</v>
      </c>
      <c r="AG43" s="185"/>
      <c r="AH43" s="185"/>
      <c r="AI43" s="185"/>
      <c r="AJ43" s="185">
        <v>0</v>
      </c>
      <c r="AK43" s="4"/>
      <c r="AL43" s="4"/>
      <c r="AM43" s="213">
        <v>353.14</v>
      </c>
      <c r="AN43" s="213">
        <v>229.24</v>
      </c>
      <c r="AO43" s="213"/>
      <c r="AP43" s="213"/>
      <c r="AQ43" s="213"/>
      <c r="AR43" s="213">
        <v>0</v>
      </c>
      <c r="AS43" s="4"/>
      <c r="AT43" s="4"/>
      <c r="AU43" s="213">
        <v>353.14</v>
      </c>
      <c r="AV43" s="213">
        <v>229.24</v>
      </c>
      <c r="AW43" s="213"/>
      <c r="AX43" s="213"/>
      <c r="AY43" s="213"/>
      <c r="AZ43" s="213">
        <v>0</v>
      </c>
      <c r="BA43" s="4"/>
    </row>
    <row r="44" spans="2:53" x14ac:dyDescent="0.2">
      <c r="B44" s="90" t="s">
        <v>228</v>
      </c>
      <c r="C44" s="90"/>
      <c r="D44" s="181">
        <v>8334</v>
      </c>
      <c r="E44" s="192">
        <v>1</v>
      </c>
      <c r="F44" s="192"/>
      <c r="G44" s="192"/>
      <c r="H44" s="192"/>
      <c r="I44" s="192"/>
      <c r="J44" s="192">
        <v>0</v>
      </c>
      <c r="M44" s="191">
        <v>223.02</v>
      </c>
      <c r="N44" s="189"/>
      <c r="O44" s="189"/>
      <c r="P44" s="189"/>
      <c r="Q44" s="189"/>
      <c r="R44" s="189">
        <v>0</v>
      </c>
      <c r="S44" s="75"/>
      <c r="T44" s="75"/>
      <c r="U44" s="190">
        <v>223.02</v>
      </c>
      <c r="V44" s="190"/>
      <c r="W44" s="190"/>
      <c r="X44" s="190"/>
      <c r="Y44" s="190"/>
      <c r="Z44" s="190">
        <v>0</v>
      </c>
      <c r="AA44" s="4"/>
      <c r="AB44" s="90" t="s">
        <v>241</v>
      </c>
      <c r="AC44" s="90"/>
      <c r="AD44" s="181">
        <v>8089</v>
      </c>
      <c r="AE44" s="185">
        <v>2</v>
      </c>
      <c r="AF44" s="185">
        <v>1</v>
      </c>
      <c r="AG44" s="185"/>
      <c r="AH44" s="185"/>
      <c r="AI44" s="185">
        <v>1</v>
      </c>
      <c r="AJ44" s="185">
        <v>2</v>
      </c>
      <c r="AK44" s="4"/>
      <c r="AL44" s="4"/>
      <c r="AM44" s="213">
        <v>2687.53</v>
      </c>
      <c r="AN44" s="213">
        <v>3791.6800000000003</v>
      </c>
      <c r="AO44" s="213">
        <v>172.39</v>
      </c>
      <c r="AP44" s="213">
        <v>127.46000000000001</v>
      </c>
      <c r="AQ44" s="213">
        <v>127</v>
      </c>
      <c r="AR44" s="213">
        <v>1826.25</v>
      </c>
      <c r="AS44" s="4"/>
      <c r="AT44" s="4"/>
      <c r="AU44" s="213">
        <v>447.92166666666668</v>
      </c>
      <c r="AV44" s="213">
        <v>947.92000000000007</v>
      </c>
      <c r="AW44" s="213">
        <v>57.463333333333331</v>
      </c>
      <c r="AX44" s="213">
        <v>42.486666666666672</v>
      </c>
      <c r="AY44" s="213">
        <v>42.333333333333336</v>
      </c>
      <c r="AZ44" s="213">
        <v>304.375</v>
      </c>
      <c r="BA44" s="4"/>
    </row>
    <row r="45" spans="2:53" x14ac:dyDescent="0.2">
      <c r="B45" s="90" t="s">
        <v>228</v>
      </c>
      <c r="C45" s="90"/>
      <c r="D45" s="181">
        <v>8352</v>
      </c>
      <c r="E45" s="192"/>
      <c r="F45" s="192"/>
      <c r="G45" s="192">
        <v>1</v>
      </c>
      <c r="H45" s="192"/>
      <c r="I45" s="192"/>
      <c r="J45" s="192">
        <v>0</v>
      </c>
      <c r="M45" s="191">
        <v>373.66</v>
      </c>
      <c r="N45" s="189">
        <v>288.41000000000003</v>
      </c>
      <c r="O45" s="189">
        <v>148.19</v>
      </c>
      <c r="P45" s="189"/>
      <c r="Q45" s="189"/>
      <c r="R45" s="189">
        <v>0</v>
      </c>
      <c r="S45" s="75"/>
      <c r="T45" s="75"/>
      <c r="U45" s="190">
        <v>373.66</v>
      </c>
      <c r="V45" s="190">
        <v>288.41000000000003</v>
      </c>
      <c r="W45" s="190">
        <v>148.19</v>
      </c>
      <c r="X45" s="190"/>
      <c r="Y45" s="190"/>
      <c r="Z45" s="190">
        <v>0</v>
      </c>
      <c r="AA45" s="4"/>
      <c r="AB45" s="90" t="s">
        <v>242</v>
      </c>
      <c r="AC45" s="90"/>
      <c r="AD45" s="181">
        <v>8020</v>
      </c>
      <c r="AE45" s="185">
        <v>4</v>
      </c>
      <c r="AF45" s="185">
        <v>2</v>
      </c>
      <c r="AG45" s="185">
        <v>1</v>
      </c>
      <c r="AH45" s="185"/>
      <c r="AI45" s="185"/>
      <c r="AJ45" s="185">
        <v>3</v>
      </c>
      <c r="AK45" s="4"/>
      <c r="AL45" s="4"/>
      <c r="AM45" s="213">
        <v>2366.5500000000002</v>
      </c>
      <c r="AN45" s="213">
        <v>424.95</v>
      </c>
      <c r="AO45" s="213">
        <v>96.039999999999992</v>
      </c>
      <c r="AP45" s="213">
        <v>40.56</v>
      </c>
      <c r="AQ45" s="213">
        <v>41.9</v>
      </c>
      <c r="AR45" s="213">
        <v>7551.03</v>
      </c>
      <c r="AS45" s="4"/>
      <c r="AT45" s="4"/>
      <c r="AU45" s="213">
        <v>295.81875000000002</v>
      </c>
      <c r="AV45" s="213">
        <v>141.65</v>
      </c>
      <c r="AW45" s="213">
        <v>48.019999999999996</v>
      </c>
      <c r="AX45" s="213">
        <v>40.56</v>
      </c>
      <c r="AY45" s="213">
        <v>41.9</v>
      </c>
      <c r="AZ45" s="213">
        <v>755.10299999999995</v>
      </c>
      <c r="BA45" s="4"/>
    </row>
    <row r="46" spans="2:53" x14ac:dyDescent="0.2">
      <c r="B46" s="90" t="s">
        <v>229</v>
      </c>
      <c r="C46" s="90"/>
      <c r="D46" s="181">
        <v>8203</v>
      </c>
      <c r="E46" s="192">
        <v>503</v>
      </c>
      <c r="F46" s="192">
        <v>144</v>
      </c>
      <c r="G46" s="192">
        <v>61</v>
      </c>
      <c r="H46" s="192">
        <v>33</v>
      </c>
      <c r="I46" s="192">
        <v>24</v>
      </c>
      <c r="J46" s="192">
        <v>118</v>
      </c>
      <c r="M46" s="191">
        <v>138531.10999999999</v>
      </c>
      <c r="N46" s="189">
        <v>47731.950000000026</v>
      </c>
      <c r="O46" s="189">
        <v>16382.899999999994</v>
      </c>
      <c r="P46" s="189">
        <v>8915.78999999999</v>
      </c>
      <c r="Q46" s="189">
        <v>5429.1900000000023</v>
      </c>
      <c r="R46" s="189">
        <v>36572.75999999998</v>
      </c>
      <c r="S46" s="75"/>
      <c r="T46" s="75"/>
      <c r="U46" s="190">
        <v>166.70410348977134</v>
      </c>
      <c r="V46" s="190">
        <v>148.23586956521748</v>
      </c>
      <c r="W46" s="190">
        <v>74.467727272727245</v>
      </c>
      <c r="X46" s="190">
        <v>57.894740259740196</v>
      </c>
      <c r="Y46" s="190">
        <v>42.086744186046531</v>
      </c>
      <c r="Z46" s="190">
        <v>41.418754246885598</v>
      </c>
      <c r="AA46" s="4"/>
      <c r="AB46" s="90" t="s">
        <v>242</v>
      </c>
      <c r="AC46" s="90"/>
      <c r="AD46" s="181">
        <v>8061</v>
      </c>
      <c r="AE46" s="185">
        <v>1</v>
      </c>
      <c r="AF46" s="185"/>
      <c r="AG46" s="185">
        <v>1</v>
      </c>
      <c r="AH46" s="185"/>
      <c r="AI46" s="185"/>
      <c r="AJ46" s="185">
        <v>0</v>
      </c>
      <c r="AK46" s="4"/>
      <c r="AL46" s="4"/>
      <c r="AM46" s="213">
        <v>258.96999999999997</v>
      </c>
      <c r="AN46" s="213">
        <v>37.35</v>
      </c>
      <c r="AO46" s="213">
        <v>37.049999999999997</v>
      </c>
      <c r="AP46" s="213"/>
      <c r="AQ46" s="213"/>
      <c r="AR46" s="213">
        <v>0</v>
      </c>
      <c r="AS46" s="4"/>
      <c r="AT46" s="4"/>
      <c r="AU46" s="213">
        <v>129.48499999999999</v>
      </c>
      <c r="AV46" s="213">
        <v>37.35</v>
      </c>
      <c r="AW46" s="213">
        <v>37.049999999999997</v>
      </c>
      <c r="AX46" s="213"/>
      <c r="AY46" s="213"/>
      <c r="AZ46" s="213">
        <v>0</v>
      </c>
      <c r="BA46" s="4"/>
    </row>
    <row r="47" spans="2:53" x14ac:dyDescent="0.2">
      <c r="B47" s="90" t="s">
        <v>232</v>
      </c>
      <c r="C47" s="90"/>
      <c r="D47" s="181">
        <v>8094</v>
      </c>
      <c r="E47" s="192">
        <v>2</v>
      </c>
      <c r="F47" s="192">
        <v>1</v>
      </c>
      <c r="G47" s="192"/>
      <c r="H47" s="192"/>
      <c r="I47" s="192"/>
      <c r="J47" s="192">
        <v>1</v>
      </c>
      <c r="M47" s="191">
        <v>2004.63</v>
      </c>
      <c r="N47" s="189">
        <v>363.16999999999996</v>
      </c>
      <c r="O47" s="189">
        <v>125.23</v>
      </c>
      <c r="P47" s="189">
        <v>87.16</v>
      </c>
      <c r="Q47" s="189">
        <v>42.32</v>
      </c>
      <c r="R47" s="189">
        <v>198.52</v>
      </c>
      <c r="S47" s="75"/>
      <c r="T47" s="75"/>
      <c r="U47" s="190">
        <v>501.15750000000003</v>
      </c>
      <c r="V47" s="190">
        <v>181.58499999999998</v>
      </c>
      <c r="W47" s="190">
        <v>125.23</v>
      </c>
      <c r="X47" s="190">
        <v>87.16</v>
      </c>
      <c r="Y47" s="190">
        <v>42.32</v>
      </c>
      <c r="Z47" s="190">
        <v>49.63</v>
      </c>
      <c r="AA47" s="4"/>
      <c r="AB47" s="90" t="s">
        <v>243</v>
      </c>
      <c r="AC47" s="90"/>
      <c r="AD47" s="181">
        <v>8312</v>
      </c>
      <c r="AE47" s="185">
        <v>19</v>
      </c>
      <c r="AF47" s="185"/>
      <c r="AG47" s="185">
        <v>4</v>
      </c>
      <c r="AH47" s="185"/>
      <c r="AI47" s="185"/>
      <c r="AJ47" s="185">
        <v>9</v>
      </c>
      <c r="AK47" s="4"/>
      <c r="AL47" s="4"/>
      <c r="AM47" s="213">
        <v>26512.799999999996</v>
      </c>
      <c r="AN47" s="213">
        <v>15903.59</v>
      </c>
      <c r="AO47" s="213">
        <v>7273.83</v>
      </c>
      <c r="AP47" s="213">
        <v>4467.66</v>
      </c>
      <c r="AQ47" s="213">
        <v>2440.65</v>
      </c>
      <c r="AR47" s="213">
        <v>13195.369999999999</v>
      </c>
      <c r="AS47" s="4"/>
      <c r="AT47" s="4"/>
      <c r="AU47" s="213">
        <v>855.25161290322569</v>
      </c>
      <c r="AV47" s="213">
        <v>1325.2991666666667</v>
      </c>
      <c r="AW47" s="213">
        <v>606.15250000000003</v>
      </c>
      <c r="AX47" s="213">
        <v>558.45749999999998</v>
      </c>
      <c r="AY47" s="213">
        <v>305.08125000000001</v>
      </c>
      <c r="AZ47" s="213">
        <v>412.35531249999997</v>
      </c>
      <c r="BA47" s="4"/>
    </row>
    <row r="48" spans="2:53" x14ac:dyDescent="0.2">
      <c r="B48" s="90" t="s">
        <v>233</v>
      </c>
      <c r="C48" s="90"/>
      <c r="D48" s="181">
        <v>8094</v>
      </c>
      <c r="E48" s="192">
        <v>18</v>
      </c>
      <c r="F48" s="192">
        <v>6</v>
      </c>
      <c r="G48" s="192">
        <v>5</v>
      </c>
      <c r="H48" s="192">
        <v>3</v>
      </c>
      <c r="I48" s="192">
        <v>1</v>
      </c>
      <c r="J48" s="192">
        <v>4</v>
      </c>
      <c r="M48" s="191">
        <v>7493.7000000000025</v>
      </c>
      <c r="N48" s="189">
        <v>3190.02</v>
      </c>
      <c r="O48" s="189">
        <v>1444.7299999999998</v>
      </c>
      <c r="P48" s="189">
        <v>485.76000000000005</v>
      </c>
      <c r="Q48" s="189">
        <v>179.73</v>
      </c>
      <c r="R48" s="189">
        <v>1916.1100000000001</v>
      </c>
      <c r="S48" s="75"/>
      <c r="T48" s="75"/>
      <c r="U48" s="190">
        <v>202.5324324324325</v>
      </c>
      <c r="V48" s="190">
        <v>177.22333333333333</v>
      </c>
      <c r="W48" s="190">
        <v>111.13307692307691</v>
      </c>
      <c r="X48" s="190">
        <v>60.720000000000006</v>
      </c>
      <c r="Y48" s="190">
        <v>35.945999999999998</v>
      </c>
      <c r="Z48" s="190">
        <v>51.786756756756759</v>
      </c>
      <c r="AA48" s="4"/>
      <c r="AB48" s="90" t="s">
        <v>383</v>
      </c>
      <c r="AC48" s="90"/>
      <c r="AD48" s="181">
        <v>8012</v>
      </c>
      <c r="AE48" s="185">
        <v>1</v>
      </c>
      <c r="AF48" s="185"/>
      <c r="AG48" s="185"/>
      <c r="AH48" s="185"/>
      <c r="AI48" s="185"/>
      <c r="AJ48" s="185">
        <v>0</v>
      </c>
      <c r="AK48" s="4"/>
      <c r="AL48" s="4"/>
      <c r="AM48" s="213">
        <v>152.19999999999999</v>
      </c>
      <c r="AN48" s="213"/>
      <c r="AO48" s="213"/>
      <c r="AP48" s="213"/>
      <c r="AQ48" s="213"/>
      <c r="AR48" s="213">
        <v>0</v>
      </c>
      <c r="AS48" s="4"/>
      <c r="AT48" s="4"/>
      <c r="AU48" s="213">
        <v>152.19999999999999</v>
      </c>
      <c r="AV48" s="213"/>
      <c r="AW48" s="213"/>
      <c r="AX48" s="213"/>
      <c r="AY48" s="213"/>
      <c r="AZ48" s="213">
        <v>0</v>
      </c>
      <c r="BA48" s="4"/>
    </row>
    <row r="49" spans="2:53" x14ac:dyDescent="0.2">
      <c r="B49" s="90" t="s">
        <v>233</v>
      </c>
      <c r="C49" s="90"/>
      <c r="D49" s="181">
        <v>8310</v>
      </c>
      <c r="E49" s="192">
        <v>2</v>
      </c>
      <c r="F49" s="192">
        <v>1</v>
      </c>
      <c r="G49" s="192"/>
      <c r="H49" s="192"/>
      <c r="I49" s="192"/>
      <c r="J49" s="192">
        <v>0</v>
      </c>
      <c r="M49" s="191">
        <v>268.59000000000003</v>
      </c>
      <c r="N49" s="189">
        <v>6.42</v>
      </c>
      <c r="O49" s="189"/>
      <c r="P49" s="189"/>
      <c r="Q49" s="189"/>
      <c r="R49" s="189">
        <v>0</v>
      </c>
      <c r="S49" s="75"/>
      <c r="T49" s="75"/>
      <c r="U49" s="190">
        <v>134.29500000000002</v>
      </c>
      <c r="V49" s="190">
        <v>6.42</v>
      </c>
      <c r="W49" s="190"/>
      <c r="X49" s="190"/>
      <c r="Y49" s="190"/>
      <c r="Z49" s="190">
        <v>0</v>
      </c>
      <c r="AA49" s="4"/>
      <c r="AB49" s="90" t="s">
        <v>244</v>
      </c>
      <c r="AC49" s="90"/>
      <c r="AD49" s="181">
        <v>8021</v>
      </c>
      <c r="AE49" s="185">
        <v>36</v>
      </c>
      <c r="AF49" s="185">
        <v>10</v>
      </c>
      <c r="AG49" s="185">
        <v>6</v>
      </c>
      <c r="AH49" s="185">
        <v>1</v>
      </c>
      <c r="AI49" s="185">
        <v>2</v>
      </c>
      <c r="AJ49" s="185">
        <v>18</v>
      </c>
      <c r="AK49" s="4"/>
      <c r="AL49" s="4"/>
      <c r="AM49" s="213">
        <v>26998.710000000003</v>
      </c>
      <c r="AN49" s="213">
        <v>8978.08</v>
      </c>
      <c r="AO49" s="213">
        <v>2459.2200000000003</v>
      </c>
      <c r="AP49" s="213">
        <v>1311.31</v>
      </c>
      <c r="AQ49" s="213">
        <v>1378.8200000000002</v>
      </c>
      <c r="AR49" s="213">
        <v>19776.84</v>
      </c>
      <c r="AS49" s="4"/>
      <c r="AT49" s="4"/>
      <c r="AU49" s="213">
        <v>380.26352112676062</v>
      </c>
      <c r="AV49" s="213">
        <v>256.51657142857141</v>
      </c>
      <c r="AW49" s="213">
        <v>98.368800000000007</v>
      </c>
      <c r="AX49" s="213">
        <v>72.850555555555559</v>
      </c>
      <c r="AY49" s="213">
        <v>76.601111111111123</v>
      </c>
      <c r="AZ49" s="213">
        <v>270.91561643835615</v>
      </c>
      <c r="BA49" s="4"/>
    </row>
    <row r="50" spans="2:53" x14ac:dyDescent="0.2">
      <c r="B50" s="90" t="s">
        <v>233</v>
      </c>
      <c r="C50" s="90"/>
      <c r="D50" s="181">
        <v>8340</v>
      </c>
      <c r="E50" s="192">
        <v>1</v>
      </c>
      <c r="F50" s="192"/>
      <c r="G50" s="192">
        <v>1</v>
      </c>
      <c r="H50" s="192"/>
      <c r="I50" s="192">
        <v>1</v>
      </c>
      <c r="J50" s="192">
        <v>0</v>
      </c>
      <c r="M50" s="191">
        <v>1023.3</v>
      </c>
      <c r="N50" s="189">
        <v>560.20000000000005</v>
      </c>
      <c r="O50" s="189">
        <v>241.76999999999998</v>
      </c>
      <c r="P50" s="189">
        <v>80.45</v>
      </c>
      <c r="Q50" s="189">
        <v>77.09</v>
      </c>
      <c r="R50" s="189">
        <v>0</v>
      </c>
      <c r="S50" s="75"/>
      <c r="T50" s="75"/>
      <c r="U50" s="190">
        <v>341.09999999999997</v>
      </c>
      <c r="V50" s="190">
        <v>280.10000000000002</v>
      </c>
      <c r="W50" s="190">
        <v>120.88499999999999</v>
      </c>
      <c r="X50" s="190">
        <v>80.45</v>
      </c>
      <c r="Y50" s="190">
        <v>77.09</v>
      </c>
      <c r="Z50" s="190">
        <v>0</v>
      </c>
      <c r="AA50" s="4"/>
      <c r="AB50" s="90" t="s">
        <v>436</v>
      </c>
      <c r="AC50" s="90"/>
      <c r="AD50" s="181">
        <v>8213</v>
      </c>
      <c r="AE50" s="185">
        <v>1</v>
      </c>
      <c r="AF50" s="185">
        <v>1</v>
      </c>
      <c r="AG50" s="185">
        <v>1</v>
      </c>
      <c r="AH50" s="185"/>
      <c r="AI50" s="185"/>
      <c r="AJ50" s="185">
        <v>0</v>
      </c>
      <c r="AK50" s="4"/>
      <c r="AL50" s="4"/>
      <c r="AM50" s="213">
        <v>999.94</v>
      </c>
      <c r="AN50" s="213">
        <v>395.05</v>
      </c>
      <c r="AO50" s="213">
        <v>38.21</v>
      </c>
      <c r="AP50" s="213"/>
      <c r="AQ50" s="213"/>
      <c r="AR50" s="213">
        <v>0</v>
      </c>
      <c r="AS50" s="4"/>
      <c r="AT50" s="4"/>
      <c r="AU50" s="213">
        <v>333.31333333333333</v>
      </c>
      <c r="AV50" s="213">
        <v>197.52500000000001</v>
      </c>
      <c r="AW50" s="213">
        <v>38.21</v>
      </c>
      <c r="AX50" s="213"/>
      <c r="AY50" s="213"/>
      <c r="AZ50" s="213">
        <v>0</v>
      </c>
      <c r="BA50" s="4"/>
    </row>
    <row r="51" spans="2:53" x14ac:dyDescent="0.2">
      <c r="B51" s="90" t="s">
        <v>233</v>
      </c>
      <c r="C51" s="90"/>
      <c r="D51" s="181">
        <v>8346</v>
      </c>
      <c r="E51" s="192">
        <v>8</v>
      </c>
      <c r="F51" s="192">
        <v>6</v>
      </c>
      <c r="G51" s="192">
        <v>3</v>
      </c>
      <c r="H51" s="192">
        <v>1</v>
      </c>
      <c r="I51" s="192"/>
      <c r="J51" s="192">
        <v>1</v>
      </c>
      <c r="M51" s="191">
        <v>3495.66</v>
      </c>
      <c r="N51" s="189">
        <v>1913.8400000000001</v>
      </c>
      <c r="O51" s="189">
        <v>588.82000000000005</v>
      </c>
      <c r="P51" s="189">
        <v>91.64</v>
      </c>
      <c r="Q51" s="189">
        <v>14.47</v>
      </c>
      <c r="R51" s="189">
        <v>680.41</v>
      </c>
      <c r="S51" s="75"/>
      <c r="T51" s="75"/>
      <c r="U51" s="190">
        <v>183.98210526315788</v>
      </c>
      <c r="V51" s="190">
        <v>173.98545454545456</v>
      </c>
      <c r="W51" s="190">
        <v>117.76400000000001</v>
      </c>
      <c r="X51" s="190">
        <v>45.82</v>
      </c>
      <c r="Y51" s="190">
        <v>14.47</v>
      </c>
      <c r="Z51" s="190">
        <v>35.811052631578946</v>
      </c>
      <c r="AA51" s="4"/>
      <c r="AB51" s="90" t="s">
        <v>438</v>
      </c>
      <c r="AC51" s="90"/>
      <c r="AD51" s="181">
        <v>8270</v>
      </c>
      <c r="AE51" s="185"/>
      <c r="AF51" s="185"/>
      <c r="AG51" s="185"/>
      <c r="AH51" s="185"/>
      <c r="AI51" s="185"/>
      <c r="AJ51" s="185">
        <v>1</v>
      </c>
      <c r="AK51" s="4"/>
      <c r="AL51" s="4"/>
      <c r="AM51" s="213"/>
      <c r="AN51" s="213"/>
      <c r="AO51" s="213"/>
      <c r="AP51" s="213"/>
      <c r="AQ51" s="213"/>
      <c r="AR51" s="213">
        <v>892.5</v>
      </c>
      <c r="AS51" s="4"/>
      <c r="AT51" s="4"/>
      <c r="AU51" s="213"/>
      <c r="AV51" s="213"/>
      <c r="AW51" s="213"/>
      <c r="AX51" s="213"/>
      <c r="AY51" s="213"/>
      <c r="AZ51" s="213">
        <v>892.5</v>
      </c>
      <c r="BA51" s="4"/>
    </row>
    <row r="52" spans="2:53" x14ac:dyDescent="0.2">
      <c r="B52" s="90" t="s">
        <v>233</v>
      </c>
      <c r="C52" s="90"/>
      <c r="D52" s="181">
        <v>8350</v>
      </c>
      <c r="E52" s="192">
        <v>2</v>
      </c>
      <c r="F52" s="192">
        <v>2</v>
      </c>
      <c r="G52" s="192">
        <v>1</v>
      </c>
      <c r="H52" s="192"/>
      <c r="I52" s="192"/>
      <c r="J52" s="192">
        <v>0</v>
      </c>
      <c r="M52" s="191">
        <v>835.37</v>
      </c>
      <c r="N52" s="189">
        <v>611.72</v>
      </c>
      <c r="O52" s="189">
        <v>107.1</v>
      </c>
      <c r="P52" s="189"/>
      <c r="Q52" s="189"/>
      <c r="R52" s="189">
        <v>0</v>
      </c>
      <c r="S52" s="75"/>
      <c r="T52" s="75"/>
      <c r="U52" s="190">
        <v>167.07400000000001</v>
      </c>
      <c r="V52" s="190">
        <v>203.90666666666667</v>
      </c>
      <c r="W52" s="190">
        <v>107.1</v>
      </c>
      <c r="X52" s="190"/>
      <c r="Y52" s="190"/>
      <c r="Z52" s="190">
        <v>0</v>
      </c>
      <c r="AA52" s="4"/>
      <c r="AB52" s="90" t="s">
        <v>246</v>
      </c>
      <c r="AC52" s="90"/>
      <c r="AD52" s="181">
        <v>8023</v>
      </c>
      <c r="AE52" s="185"/>
      <c r="AF52" s="185">
        <v>1</v>
      </c>
      <c r="AG52" s="185"/>
      <c r="AH52" s="185"/>
      <c r="AI52" s="185"/>
      <c r="AJ52" s="185">
        <v>0</v>
      </c>
      <c r="AK52" s="4"/>
      <c r="AL52" s="4"/>
      <c r="AM52" s="213">
        <v>329.85</v>
      </c>
      <c r="AN52" s="213">
        <v>1379.69</v>
      </c>
      <c r="AO52" s="213"/>
      <c r="AP52" s="213"/>
      <c r="AQ52" s="213"/>
      <c r="AR52" s="213">
        <v>0</v>
      </c>
      <c r="AS52" s="4"/>
      <c r="AT52" s="4"/>
      <c r="AU52" s="213">
        <v>329.85</v>
      </c>
      <c r="AV52" s="213">
        <v>1379.69</v>
      </c>
      <c r="AW52" s="213"/>
      <c r="AX52" s="213"/>
      <c r="AY52" s="213"/>
      <c r="AZ52" s="213">
        <v>0</v>
      </c>
      <c r="BA52" s="4"/>
    </row>
    <row r="53" spans="2:53" x14ac:dyDescent="0.2">
      <c r="B53" s="90" t="s">
        <v>233</v>
      </c>
      <c r="C53" s="90"/>
      <c r="D53" s="181">
        <v>8360</v>
      </c>
      <c r="E53" s="192">
        <v>2</v>
      </c>
      <c r="F53" s="192">
        <v>1</v>
      </c>
      <c r="G53" s="192"/>
      <c r="H53" s="192"/>
      <c r="I53" s="192"/>
      <c r="J53" s="192">
        <v>0</v>
      </c>
      <c r="M53" s="191">
        <v>648.77</v>
      </c>
      <c r="N53" s="189">
        <v>9.17</v>
      </c>
      <c r="O53" s="189"/>
      <c r="P53" s="189"/>
      <c r="Q53" s="189"/>
      <c r="R53" s="189">
        <v>0</v>
      </c>
      <c r="S53" s="75"/>
      <c r="T53" s="75"/>
      <c r="U53" s="190">
        <v>216.25666666666666</v>
      </c>
      <c r="V53" s="190">
        <v>9.17</v>
      </c>
      <c r="W53" s="190"/>
      <c r="X53" s="190"/>
      <c r="Y53" s="190"/>
      <c r="Z53" s="190">
        <v>0</v>
      </c>
      <c r="AA53" s="4"/>
      <c r="AB53" s="90" t="s">
        <v>246</v>
      </c>
      <c r="AC53" s="90"/>
      <c r="AD53" s="181">
        <v>8079</v>
      </c>
      <c r="AE53" s="185"/>
      <c r="AF53" s="185"/>
      <c r="AG53" s="185"/>
      <c r="AH53" s="185">
        <v>1</v>
      </c>
      <c r="AI53" s="185"/>
      <c r="AJ53" s="185">
        <v>0</v>
      </c>
      <c r="AK53" s="4"/>
      <c r="AL53" s="4"/>
      <c r="AM53" s="213">
        <v>39.159999999999997</v>
      </c>
      <c r="AN53" s="213">
        <v>38.479999999999997</v>
      </c>
      <c r="AO53" s="213">
        <v>38.380000000000003</v>
      </c>
      <c r="AP53" s="213">
        <v>33.35</v>
      </c>
      <c r="AQ53" s="213"/>
      <c r="AR53" s="213">
        <v>0</v>
      </c>
      <c r="AS53" s="4"/>
      <c r="AT53" s="4"/>
      <c r="AU53" s="213">
        <v>39.159999999999997</v>
      </c>
      <c r="AV53" s="213">
        <v>38.479999999999997</v>
      </c>
      <c r="AW53" s="213">
        <v>38.380000000000003</v>
      </c>
      <c r="AX53" s="213">
        <v>33.35</v>
      </c>
      <c r="AY53" s="213"/>
      <c r="AZ53" s="213">
        <v>0</v>
      </c>
      <c r="BA53" s="4"/>
    </row>
    <row r="54" spans="2:53" x14ac:dyDescent="0.2">
      <c r="B54" s="90" t="s">
        <v>231</v>
      </c>
      <c r="C54" s="90"/>
      <c r="D54" s="181">
        <v>8310</v>
      </c>
      <c r="E54" s="192"/>
      <c r="F54" s="192"/>
      <c r="G54" s="192"/>
      <c r="H54" s="192"/>
      <c r="I54" s="192"/>
      <c r="J54" s="192">
        <v>1</v>
      </c>
      <c r="M54" s="191"/>
      <c r="N54" s="189"/>
      <c r="O54" s="189"/>
      <c r="P54" s="189"/>
      <c r="Q54" s="189"/>
      <c r="R54" s="189">
        <v>169.85</v>
      </c>
      <c r="S54" s="75"/>
      <c r="T54" s="75"/>
      <c r="U54" s="190"/>
      <c r="V54" s="190"/>
      <c r="W54" s="190"/>
      <c r="X54" s="190"/>
      <c r="Y54" s="190"/>
      <c r="Z54" s="190">
        <v>169.85</v>
      </c>
      <c r="AA54" s="4"/>
      <c r="AB54" s="90" t="s">
        <v>377</v>
      </c>
      <c r="AC54" s="90"/>
      <c r="AD54" s="181">
        <v>8302</v>
      </c>
      <c r="AE54" s="185"/>
      <c r="AF54" s="185"/>
      <c r="AG54" s="185"/>
      <c r="AH54" s="185"/>
      <c r="AI54" s="185"/>
      <c r="AJ54" s="185">
        <v>1</v>
      </c>
      <c r="AK54" s="4"/>
      <c r="AL54" s="4"/>
      <c r="AM54" s="213"/>
      <c r="AN54" s="213"/>
      <c r="AO54" s="213"/>
      <c r="AP54" s="213"/>
      <c r="AQ54" s="213"/>
      <c r="AR54" s="213">
        <v>2172.5500000000002</v>
      </c>
      <c r="AS54" s="4"/>
      <c r="AT54" s="4"/>
      <c r="AU54" s="213"/>
      <c r="AV54" s="213"/>
      <c r="AW54" s="213"/>
      <c r="AX54" s="213"/>
      <c r="AY54" s="213"/>
      <c r="AZ54" s="213">
        <v>2172.5500000000002</v>
      </c>
      <c r="BA54" s="4"/>
    </row>
    <row r="55" spans="2:53" x14ac:dyDescent="0.2">
      <c r="B55" s="90" t="s">
        <v>230</v>
      </c>
      <c r="C55" s="90"/>
      <c r="D55" s="181">
        <v>8210</v>
      </c>
      <c r="E55" s="192"/>
      <c r="F55" s="192"/>
      <c r="G55" s="192"/>
      <c r="H55" s="192"/>
      <c r="I55" s="192"/>
      <c r="J55" s="192">
        <v>2</v>
      </c>
      <c r="M55" s="191">
        <v>350.08000000000004</v>
      </c>
      <c r="N55" s="189">
        <v>364.02</v>
      </c>
      <c r="O55" s="189">
        <v>193.32999999999998</v>
      </c>
      <c r="P55" s="189">
        <v>106.5</v>
      </c>
      <c r="Q55" s="189">
        <v>39.380000000000003</v>
      </c>
      <c r="R55" s="189">
        <v>584.18000000000006</v>
      </c>
      <c r="S55" s="75"/>
      <c r="T55" s="75"/>
      <c r="U55" s="190">
        <v>175.04000000000002</v>
      </c>
      <c r="V55" s="190">
        <v>182.01</v>
      </c>
      <c r="W55" s="190">
        <v>96.664999999999992</v>
      </c>
      <c r="X55" s="190">
        <v>53.25</v>
      </c>
      <c r="Y55" s="190">
        <v>19.690000000000001</v>
      </c>
      <c r="Z55" s="190">
        <v>292.09000000000003</v>
      </c>
      <c r="AA55" s="4"/>
      <c r="AB55" s="90" t="s">
        <v>247</v>
      </c>
      <c r="AC55" s="90"/>
      <c r="AD55" s="181">
        <v>8251</v>
      </c>
      <c r="AE55" s="185">
        <v>1</v>
      </c>
      <c r="AF55" s="185"/>
      <c r="AG55" s="185"/>
      <c r="AH55" s="185"/>
      <c r="AI55" s="185"/>
      <c r="AJ55" s="185">
        <v>1</v>
      </c>
      <c r="AK55" s="4"/>
      <c r="AL55" s="4"/>
      <c r="AM55" s="213">
        <v>158.28</v>
      </c>
      <c r="AN55" s="213">
        <v>39.06</v>
      </c>
      <c r="AO55" s="213">
        <v>36.49</v>
      </c>
      <c r="AP55" s="213">
        <v>208.46</v>
      </c>
      <c r="AQ55" s="213">
        <v>280.06</v>
      </c>
      <c r="AR55" s="213">
        <v>218.96</v>
      </c>
      <c r="AS55" s="4"/>
      <c r="AT55" s="4"/>
      <c r="AU55" s="213">
        <v>79.14</v>
      </c>
      <c r="AV55" s="213">
        <v>39.06</v>
      </c>
      <c r="AW55" s="213">
        <v>36.49</v>
      </c>
      <c r="AX55" s="213">
        <v>208.46</v>
      </c>
      <c r="AY55" s="213">
        <v>280.06</v>
      </c>
      <c r="AZ55" s="213">
        <v>109.48</v>
      </c>
      <c r="BA55" s="4"/>
    </row>
    <row r="56" spans="2:53" x14ac:dyDescent="0.2">
      <c r="B56" s="90" t="s">
        <v>230</v>
      </c>
      <c r="C56" s="90"/>
      <c r="D56" s="181">
        <v>8310</v>
      </c>
      <c r="E56" s="192">
        <v>44</v>
      </c>
      <c r="F56" s="192">
        <v>28</v>
      </c>
      <c r="G56" s="192">
        <v>12</v>
      </c>
      <c r="H56" s="192">
        <v>6</v>
      </c>
      <c r="I56" s="192">
        <v>3</v>
      </c>
      <c r="J56" s="192">
        <v>22</v>
      </c>
      <c r="M56" s="191">
        <v>23704.76999999999</v>
      </c>
      <c r="N56" s="189">
        <v>10875.589999999991</v>
      </c>
      <c r="O56" s="189">
        <v>3791.5699999999993</v>
      </c>
      <c r="P56" s="189">
        <v>1528.04</v>
      </c>
      <c r="Q56" s="189">
        <v>1253.7000000000003</v>
      </c>
      <c r="R56" s="189">
        <v>19031.03</v>
      </c>
      <c r="S56" s="75"/>
      <c r="T56" s="75"/>
      <c r="U56" s="190">
        <v>227.93048076923066</v>
      </c>
      <c r="V56" s="190">
        <v>167.3167692307691</v>
      </c>
      <c r="W56" s="190">
        <v>105.32138888888886</v>
      </c>
      <c r="X56" s="190">
        <v>61.121600000000001</v>
      </c>
      <c r="Y56" s="190">
        <v>59.70000000000001</v>
      </c>
      <c r="Z56" s="190">
        <v>165.48721739130434</v>
      </c>
      <c r="AA56" s="4"/>
      <c r="AB56" s="90" t="s">
        <v>444</v>
      </c>
      <c r="AC56" s="90"/>
      <c r="AD56" s="181">
        <v>8230</v>
      </c>
      <c r="AE56" s="185">
        <v>2</v>
      </c>
      <c r="AF56" s="185"/>
      <c r="AG56" s="185"/>
      <c r="AH56" s="185"/>
      <c r="AI56" s="185"/>
      <c r="AJ56" s="185">
        <v>0</v>
      </c>
      <c r="AK56" s="4"/>
      <c r="AL56" s="4"/>
      <c r="AM56" s="213">
        <v>310.66000000000003</v>
      </c>
      <c r="AN56" s="213"/>
      <c r="AO56" s="213"/>
      <c r="AP56" s="213"/>
      <c r="AQ56" s="213"/>
      <c r="AR56" s="213">
        <v>0</v>
      </c>
      <c r="AS56" s="4"/>
      <c r="AT56" s="4"/>
      <c r="AU56" s="213">
        <v>155.33000000000001</v>
      </c>
      <c r="AV56" s="213"/>
      <c r="AW56" s="213"/>
      <c r="AX56" s="213"/>
      <c r="AY56" s="213"/>
      <c r="AZ56" s="213">
        <v>0</v>
      </c>
      <c r="BA56" s="4"/>
    </row>
    <row r="57" spans="2:53" x14ac:dyDescent="0.2">
      <c r="B57" s="90" t="s">
        <v>230</v>
      </c>
      <c r="C57" s="90"/>
      <c r="D57" s="181">
        <v>8326</v>
      </c>
      <c r="E57" s="192">
        <v>2</v>
      </c>
      <c r="F57" s="192">
        <v>1</v>
      </c>
      <c r="G57" s="192">
        <v>1</v>
      </c>
      <c r="H57" s="192">
        <v>1</v>
      </c>
      <c r="I57" s="192">
        <v>1</v>
      </c>
      <c r="J57" s="192">
        <v>2</v>
      </c>
      <c r="M57" s="191">
        <v>2216.48</v>
      </c>
      <c r="N57" s="189">
        <v>460.53000000000009</v>
      </c>
      <c r="O57" s="189">
        <v>468.31000000000006</v>
      </c>
      <c r="P57" s="189">
        <v>10.85</v>
      </c>
      <c r="Q57" s="189">
        <v>99.65</v>
      </c>
      <c r="R57" s="189">
        <v>3255.96</v>
      </c>
      <c r="S57" s="75"/>
      <c r="T57" s="75"/>
      <c r="U57" s="190">
        <v>277.06</v>
      </c>
      <c r="V57" s="190">
        <v>92.106000000000023</v>
      </c>
      <c r="W57" s="190">
        <v>93.662000000000006</v>
      </c>
      <c r="X57" s="190">
        <v>10.85</v>
      </c>
      <c r="Y57" s="190">
        <v>33.216666666666669</v>
      </c>
      <c r="Z57" s="190">
        <v>406.995</v>
      </c>
      <c r="AA57" s="4"/>
      <c r="AB57" s="90" t="s">
        <v>447</v>
      </c>
      <c r="AC57" s="90"/>
      <c r="AD57" s="181">
        <v>8096</v>
      </c>
      <c r="AE57" s="185">
        <v>1</v>
      </c>
      <c r="AF57" s="185"/>
      <c r="AG57" s="185">
        <v>1</v>
      </c>
      <c r="AH57" s="185"/>
      <c r="AI57" s="185"/>
      <c r="AJ57" s="185">
        <v>0</v>
      </c>
      <c r="AK57" s="4"/>
      <c r="AL57" s="4"/>
      <c r="AM57" s="213">
        <v>748.57</v>
      </c>
      <c r="AN57" s="213">
        <v>743.66</v>
      </c>
      <c r="AO57" s="213">
        <v>435.24</v>
      </c>
      <c r="AP57" s="213"/>
      <c r="AQ57" s="213"/>
      <c r="AR57" s="213">
        <v>0</v>
      </c>
      <c r="AS57" s="4"/>
      <c r="AT57" s="4"/>
      <c r="AU57" s="213">
        <v>374.28500000000003</v>
      </c>
      <c r="AV57" s="213">
        <v>743.66</v>
      </c>
      <c r="AW57" s="213">
        <v>435.24</v>
      </c>
      <c r="AX57" s="213"/>
      <c r="AY57" s="213"/>
      <c r="AZ57" s="213">
        <v>0</v>
      </c>
      <c r="BA57" s="4"/>
    </row>
    <row r="58" spans="2:53" x14ac:dyDescent="0.2">
      <c r="B58" s="90" t="s">
        <v>230</v>
      </c>
      <c r="C58" s="90"/>
      <c r="D58" s="181">
        <v>8341</v>
      </c>
      <c r="E58" s="192">
        <v>5</v>
      </c>
      <c r="F58" s="192">
        <v>1</v>
      </c>
      <c r="G58" s="192"/>
      <c r="H58" s="192"/>
      <c r="I58" s="192"/>
      <c r="J58" s="192">
        <v>1</v>
      </c>
      <c r="M58" s="191">
        <v>1077.6200000000001</v>
      </c>
      <c r="N58" s="189">
        <v>181.98000000000002</v>
      </c>
      <c r="O58" s="189">
        <v>34.57</v>
      </c>
      <c r="P58" s="189">
        <v>11.9</v>
      </c>
      <c r="Q58" s="189"/>
      <c r="R58" s="189">
        <v>521.26</v>
      </c>
      <c r="S58" s="75"/>
      <c r="T58" s="75"/>
      <c r="U58" s="190">
        <v>153.9457142857143</v>
      </c>
      <c r="V58" s="190">
        <v>90.990000000000009</v>
      </c>
      <c r="W58" s="190">
        <v>34.57</v>
      </c>
      <c r="X58" s="190">
        <v>11.9</v>
      </c>
      <c r="Y58" s="190"/>
      <c r="Z58" s="190">
        <v>74.465714285714284</v>
      </c>
      <c r="AA58" s="4"/>
      <c r="AB58" s="90" t="s">
        <v>248</v>
      </c>
      <c r="AC58" s="90"/>
      <c r="AD58" s="181">
        <v>8080</v>
      </c>
      <c r="AE58" s="185"/>
      <c r="AF58" s="185">
        <v>2</v>
      </c>
      <c r="AG58" s="185"/>
      <c r="AH58" s="185"/>
      <c r="AI58" s="185"/>
      <c r="AJ58" s="185">
        <v>0</v>
      </c>
      <c r="AK58" s="4"/>
      <c r="AL58" s="4"/>
      <c r="AM58" s="213">
        <v>13844.91</v>
      </c>
      <c r="AN58" s="213">
        <v>5298.08</v>
      </c>
      <c r="AO58" s="213"/>
      <c r="AP58" s="213"/>
      <c r="AQ58" s="213"/>
      <c r="AR58" s="213">
        <v>0</v>
      </c>
      <c r="AS58" s="4"/>
      <c r="AT58" s="4"/>
      <c r="AU58" s="213">
        <v>6922.4549999999999</v>
      </c>
      <c r="AV58" s="213">
        <v>2649.04</v>
      </c>
      <c r="AW58" s="213"/>
      <c r="AX58" s="213"/>
      <c r="AY58" s="213"/>
      <c r="AZ58" s="213">
        <v>0</v>
      </c>
      <c r="BA58" s="4"/>
    </row>
    <row r="59" spans="2:53" ht="12" customHeight="1" x14ac:dyDescent="0.2">
      <c r="B59" s="90" t="s">
        <v>230</v>
      </c>
      <c r="C59" s="90"/>
      <c r="D59" s="181">
        <v>8360</v>
      </c>
      <c r="E59" s="192">
        <v>2</v>
      </c>
      <c r="F59" s="192"/>
      <c r="G59" s="192"/>
      <c r="H59" s="192"/>
      <c r="I59" s="192"/>
      <c r="J59" s="192">
        <v>0</v>
      </c>
      <c r="M59" s="191">
        <v>296.81</v>
      </c>
      <c r="N59" s="189"/>
      <c r="O59" s="189"/>
      <c r="P59" s="189"/>
      <c r="Q59" s="189"/>
      <c r="R59" s="189">
        <v>0</v>
      </c>
      <c r="S59" s="75"/>
      <c r="T59" s="75"/>
      <c r="U59" s="190">
        <v>148.405</v>
      </c>
      <c r="V59" s="190"/>
      <c r="W59" s="190"/>
      <c r="X59" s="190"/>
      <c r="Y59" s="190"/>
      <c r="Z59" s="190">
        <v>0</v>
      </c>
      <c r="AA59" s="4"/>
      <c r="AB59" s="90" t="s">
        <v>248</v>
      </c>
      <c r="AC59" s="90"/>
      <c r="AD59" s="181">
        <v>8096</v>
      </c>
      <c r="AE59" s="185">
        <v>32</v>
      </c>
      <c r="AF59" s="185">
        <v>16</v>
      </c>
      <c r="AG59" s="185">
        <v>6</v>
      </c>
      <c r="AH59" s="185">
        <v>4</v>
      </c>
      <c r="AI59" s="185"/>
      <c r="AJ59" s="185">
        <v>11</v>
      </c>
      <c r="AK59" s="4"/>
      <c r="AL59" s="4"/>
      <c r="AM59" s="213">
        <v>67381.090000000011</v>
      </c>
      <c r="AN59" s="213">
        <v>31079.709999999992</v>
      </c>
      <c r="AO59" s="213">
        <v>10042.029999999999</v>
      </c>
      <c r="AP59" s="213">
        <v>12613.329999999998</v>
      </c>
      <c r="AQ59" s="213">
        <v>530.12</v>
      </c>
      <c r="AR59" s="213">
        <v>23064.63</v>
      </c>
      <c r="AS59" s="4"/>
      <c r="AT59" s="4"/>
      <c r="AU59" s="213">
        <v>1005.6879104477614</v>
      </c>
      <c r="AV59" s="213">
        <v>863.3252777777775</v>
      </c>
      <c r="AW59" s="213">
        <v>502.10149999999993</v>
      </c>
      <c r="AX59" s="213">
        <v>900.95214285714269</v>
      </c>
      <c r="AY59" s="213">
        <v>58.902222222222221</v>
      </c>
      <c r="AZ59" s="213">
        <v>334.27000000000004</v>
      </c>
      <c r="BA59" s="4"/>
    </row>
    <row r="60" spans="2:53" x14ac:dyDescent="0.2">
      <c r="B60" s="90" t="s">
        <v>423</v>
      </c>
      <c r="C60" s="90"/>
      <c r="D60" s="181">
        <v>8204</v>
      </c>
      <c r="E60" s="192">
        <v>3</v>
      </c>
      <c r="F60" s="192"/>
      <c r="G60" s="192"/>
      <c r="H60" s="192"/>
      <c r="I60" s="192"/>
      <c r="J60" s="192">
        <v>0</v>
      </c>
      <c r="M60" s="191">
        <v>101.9</v>
      </c>
      <c r="N60" s="189"/>
      <c r="O60" s="189"/>
      <c r="P60" s="189"/>
      <c r="Q60" s="189"/>
      <c r="R60" s="189">
        <v>0</v>
      </c>
      <c r="S60" s="75"/>
      <c r="T60" s="75"/>
      <c r="U60" s="190">
        <v>33.966666666666669</v>
      </c>
      <c r="V60" s="190"/>
      <c r="W60" s="190"/>
      <c r="X60" s="190"/>
      <c r="Y60" s="190"/>
      <c r="Z60" s="190">
        <v>0</v>
      </c>
      <c r="AA60" s="4"/>
      <c r="AB60" s="90" t="s">
        <v>249</v>
      </c>
      <c r="AC60" s="90"/>
      <c r="AD60" s="181">
        <v>8315</v>
      </c>
      <c r="AE60" s="185">
        <v>1</v>
      </c>
      <c r="AF60" s="185"/>
      <c r="AG60" s="185"/>
      <c r="AH60" s="185"/>
      <c r="AI60" s="185"/>
      <c r="AJ60" s="185">
        <v>0</v>
      </c>
      <c r="AK60" s="4"/>
      <c r="AL60" s="4"/>
      <c r="AM60" s="213">
        <v>1.57</v>
      </c>
      <c r="AN60" s="213"/>
      <c r="AO60" s="213"/>
      <c r="AP60" s="213"/>
      <c r="AQ60" s="213"/>
      <c r="AR60" s="213">
        <v>0</v>
      </c>
      <c r="AS60" s="4"/>
      <c r="AT60" s="4"/>
      <c r="AU60" s="213">
        <v>1.57</v>
      </c>
      <c r="AV60" s="213"/>
      <c r="AW60" s="213"/>
      <c r="AX60" s="213"/>
      <c r="AY60" s="213"/>
      <c r="AZ60" s="213">
        <v>0</v>
      </c>
      <c r="BA60" s="4"/>
    </row>
    <row r="61" spans="2:53" x14ac:dyDescent="0.2">
      <c r="B61" s="90" t="s">
        <v>235</v>
      </c>
      <c r="C61" s="90"/>
      <c r="D61" s="181">
        <v>8210</v>
      </c>
      <c r="E61" s="192">
        <v>346</v>
      </c>
      <c r="F61" s="192">
        <v>137</v>
      </c>
      <c r="G61" s="192">
        <v>58</v>
      </c>
      <c r="H61" s="192">
        <v>28</v>
      </c>
      <c r="I61" s="192">
        <v>19</v>
      </c>
      <c r="J61" s="192">
        <v>163</v>
      </c>
      <c r="M61" s="191">
        <v>127282.22999999995</v>
      </c>
      <c r="N61" s="189">
        <v>59430.770000000062</v>
      </c>
      <c r="O61" s="189">
        <v>20027.650000000005</v>
      </c>
      <c r="P61" s="189">
        <v>9454.7499999999909</v>
      </c>
      <c r="Q61" s="189">
        <v>7993.9999999999964</v>
      </c>
      <c r="R61" s="189">
        <v>80129.31000000007</v>
      </c>
      <c r="S61" s="75"/>
      <c r="T61" s="75"/>
      <c r="U61" s="190">
        <v>179.27074647887318</v>
      </c>
      <c r="V61" s="190">
        <v>151.60910714285731</v>
      </c>
      <c r="W61" s="190">
        <v>79.160671936758916</v>
      </c>
      <c r="X61" s="190">
        <v>53.720170454545404</v>
      </c>
      <c r="Y61" s="190">
        <v>47.023529411764684</v>
      </c>
      <c r="Z61" s="190">
        <v>106.69681757656467</v>
      </c>
      <c r="AA61" s="4"/>
      <c r="AB61" s="90" t="s">
        <v>250</v>
      </c>
      <c r="AC61" s="90"/>
      <c r="AD61" s="181">
        <v>8316</v>
      </c>
      <c r="AE61" s="185">
        <v>1</v>
      </c>
      <c r="AF61" s="185"/>
      <c r="AG61" s="185"/>
      <c r="AH61" s="185">
        <v>1</v>
      </c>
      <c r="AI61" s="185"/>
      <c r="AJ61" s="185">
        <v>2</v>
      </c>
      <c r="AK61" s="4"/>
      <c r="AL61" s="4"/>
      <c r="AM61" s="213">
        <v>1553.87</v>
      </c>
      <c r="AN61" s="213">
        <v>279.14</v>
      </c>
      <c r="AO61" s="213">
        <v>162.57</v>
      </c>
      <c r="AP61" s="213">
        <v>100.66</v>
      </c>
      <c r="AQ61" s="213">
        <v>56.48</v>
      </c>
      <c r="AR61" s="213">
        <v>7913.63</v>
      </c>
      <c r="AS61" s="4"/>
      <c r="AT61" s="4"/>
      <c r="AU61" s="213">
        <v>517.95666666666659</v>
      </c>
      <c r="AV61" s="213">
        <v>139.57</v>
      </c>
      <c r="AW61" s="213">
        <v>81.284999999999997</v>
      </c>
      <c r="AX61" s="213">
        <v>50.33</v>
      </c>
      <c r="AY61" s="213">
        <v>56.48</v>
      </c>
      <c r="AZ61" s="213">
        <v>1978.4075</v>
      </c>
      <c r="BA61" s="4"/>
    </row>
    <row r="62" spans="2:53" x14ac:dyDescent="0.2">
      <c r="B62" s="90" t="s">
        <v>235</v>
      </c>
      <c r="C62" s="90"/>
      <c r="D62" s="181">
        <v>8246</v>
      </c>
      <c r="E62" s="192"/>
      <c r="F62" s="192"/>
      <c r="G62" s="192">
        <v>1</v>
      </c>
      <c r="H62" s="192"/>
      <c r="I62" s="192"/>
      <c r="J62" s="192">
        <v>0</v>
      </c>
      <c r="M62" s="191">
        <v>138.72999999999999</v>
      </c>
      <c r="N62" s="189">
        <v>67.77</v>
      </c>
      <c r="O62" s="189">
        <v>65.91</v>
      </c>
      <c r="P62" s="189"/>
      <c r="Q62" s="189"/>
      <c r="R62" s="189">
        <v>0</v>
      </c>
      <c r="S62" s="75"/>
      <c r="T62" s="75"/>
      <c r="U62" s="190">
        <v>138.72999999999999</v>
      </c>
      <c r="V62" s="190">
        <v>67.77</v>
      </c>
      <c r="W62" s="190">
        <v>65.91</v>
      </c>
      <c r="X62" s="190"/>
      <c r="Y62" s="190"/>
      <c r="Z62" s="190">
        <v>0</v>
      </c>
      <c r="AA62" s="4"/>
      <c r="AB62" s="90" t="s">
        <v>251</v>
      </c>
      <c r="AC62" s="90"/>
      <c r="AD62" s="181">
        <v>8315</v>
      </c>
      <c r="AE62" s="185">
        <v>1</v>
      </c>
      <c r="AF62" s="185"/>
      <c r="AG62" s="185"/>
      <c r="AH62" s="185"/>
      <c r="AI62" s="185"/>
      <c r="AJ62" s="185">
        <v>0</v>
      </c>
      <c r="AK62" s="4"/>
      <c r="AL62" s="4"/>
      <c r="AM62" s="213">
        <v>675.96</v>
      </c>
      <c r="AN62" s="213"/>
      <c r="AO62" s="213"/>
      <c r="AP62" s="213"/>
      <c r="AQ62" s="213"/>
      <c r="AR62" s="213">
        <v>0</v>
      </c>
      <c r="AS62" s="4"/>
      <c r="AT62" s="4"/>
      <c r="AU62" s="213">
        <v>675.96</v>
      </c>
      <c r="AV62" s="213"/>
      <c r="AW62" s="213"/>
      <c r="AX62" s="213"/>
      <c r="AY62" s="213"/>
      <c r="AZ62" s="213">
        <v>0</v>
      </c>
      <c r="BA62" s="4"/>
    </row>
    <row r="63" spans="2:53" x14ac:dyDescent="0.2">
      <c r="B63" s="90" t="s">
        <v>235</v>
      </c>
      <c r="C63" s="90"/>
      <c r="D63" s="181">
        <v>8252</v>
      </c>
      <c r="E63" s="192">
        <v>2</v>
      </c>
      <c r="F63" s="192"/>
      <c r="G63" s="192"/>
      <c r="H63" s="192"/>
      <c r="I63" s="192"/>
      <c r="J63" s="192">
        <v>0</v>
      </c>
      <c r="M63" s="191">
        <v>14.82</v>
      </c>
      <c r="N63" s="189"/>
      <c r="O63" s="189"/>
      <c r="P63" s="189"/>
      <c r="Q63" s="189"/>
      <c r="R63" s="189">
        <v>0</v>
      </c>
      <c r="S63" s="75"/>
      <c r="T63" s="75"/>
      <c r="U63" s="190">
        <v>7.41</v>
      </c>
      <c r="V63" s="190"/>
      <c r="W63" s="190"/>
      <c r="X63" s="190"/>
      <c r="Y63" s="190"/>
      <c r="Z63" s="190">
        <v>0</v>
      </c>
      <c r="AA63" s="4"/>
      <c r="AB63" s="90" t="s">
        <v>252</v>
      </c>
      <c r="AC63" s="90"/>
      <c r="AD63" s="181">
        <v>8056</v>
      </c>
      <c r="AE63" s="185">
        <v>1</v>
      </c>
      <c r="AF63" s="185"/>
      <c r="AG63" s="185"/>
      <c r="AH63" s="185"/>
      <c r="AI63" s="185"/>
      <c r="AJ63" s="185">
        <v>0</v>
      </c>
      <c r="AK63" s="4"/>
      <c r="AL63" s="4"/>
      <c r="AM63" s="213">
        <v>75</v>
      </c>
      <c r="AN63" s="213"/>
      <c r="AO63" s="213"/>
      <c r="AP63" s="213"/>
      <c r="AQ63" s="213"/>
      <c r="AR63" s="213">
        <v>0</v>
      </c>
      <c r="AS63" s="4"/>
      <c r="AT63" s="4"/>
      <c r="AU63" s="213">
        <v>75</v>
      </c>
      <c r="AV63" s="213"/>
      <c r="AW63" s="213"/>
      <c r="AX63" s="213"/>
      <c r="AY63" s="213"/>
      <c r="AZ63" s="213">
        <v>0</v>
      </c>
      <c r="BA63" s="4"/>
    </row>
    <row r="64" spans="2:53" x14ac:dyDescent="0.2">
      <c r="B64" s="90" t="s">
        <v>235</v>
      </c>
      <c r="C64" s="90"/>
      <c r="D64" s="181">
        <v>8327</v>
      </c>
      <c r="E64" s="192">
        <v>1</v>
      </c>
      <c r="F64" s="192"/>
      <c r="G64" s="192"/>
      <c r="H64" s="192"/>
      <c r="I64" s="192"/>
      <c r="J64" s="192">
        <v>0</v>
      </c>
      <c r="M64" s="191">
        <v>0.38</v>
      </c>
      <c r="N64" s="189"/>
      <c r="O64" s="189"/>
      <c r="P64" s="189"/>
      <c r="Q64" s="189"/>
      <c r="R64" s="189">
        <v>0</v>
      </c>
      <c r="S64" s="75"/>
      <c r="T64" s="75"/>
      <c r="U64" s="190">
        <v>0.38</v>
      </c>
      <c r="V64" s="190"/>
      <c r="W64" s="190"/>
      <c r="X64" s="190"/>
      <c r="Y64" s="190"/>
      <c r="Z64" s="190">
        <v>0</v>
      </c>
      <c r="AA64" s="4"/>
      <c r="AB64" s="90" t="s">
        <v>253</v>
      </c>
      <c r="AC64" s="90"/>
      <c r="AD64" s="181">
        <v>8213</v>
      </c>
      <c r="AE64" s="185">
        <v>1</v>
      </c>
      <c r="AF64" s="185"/>
      <c r="AG64" s="185"/>
      <c r="AH64" s="185"/>
      <c r="AI64" s="185"/>
      <c r="AJ64" s="185">
        <v>0</v>
      </c>
      <c r="AK64" s="4"/>
      <c r="AL64" s="4"/>
      <c r="AM64" s="213">
        <v>1319.33</v>
      </c>
      <c r="AN64" s="213"/>
      <c r="AO64" s="213"/>
      <c r="AP64" s="213"/>
      <c r="AQ64" s="213"/>
      <c r="AR64" s="213">
        <v>0</v>
      </c>
      <c r="AS64" s="4"/>
      <c r="AT64" s="4"/>
      <c r="AU64" s="213">
        <v>1319.33</v>
      </c>
      <c r="AV64" s="213"/>
      <c r="AW64" s="213"/>
      <c r="AX64" s="213"/>
      <c r="AY64" s="213"/>
      <c r="AZ64" s="213">
        <v>0</v>
      </c>
      <c r="BA64" s="4"/>
    </row>
    <row r="65" spans="2:53" x14ac:dyDescent="0.2">
      <c r="B65" s="90" t="s">
        <v>381</v>
      </c>
      <c r="C65" s="90"/>
      <c r="D65" s="181">
        <v>8204</v>
      </c>
      <c r="E65" s="192">
        <v>2</v>
      </c>
      <c r="F65" s="192"/>
      <c r="G65" s="192">
        <v>1</v>
      </c>
      <c r="H65" s="192"/>
      <c r="I65" s="192"/>
      <c r="J65" s="192">
        <v>0</v>
      </c>
      <c r="M65" s="191">
        <v>149.14000000000001</v>
      </c>
      <c r="N65" s="189"/>
      <c r="O65" s="189">
        <v>45</v>
      </c>
      <c r="P65" s="189"/>
      <c r="Q65" s="189"/>
      <c r="R65" s="189">
        <v>0</v>
      </c>
      <c r="S65" s="75"/>
      <c r="T65" s="75"/>
      <c r="U65" s="190">
        <v>49.713333333333338</v>
      </c>
      <c r="V65" s="190"/>
      <c r="W65" s="190">
        <v>45</v>
      </c>
      <c r="X65" s="190"/>
      <c r="Y65" s="190"/>
      <c r="Z65" s="190">
        <v>0</v>
      </c>
      <c r="AA65" s="4"/>
      <c r="AB65" s="90" t="s">
        <v>253</v>
      </c>
      <c r="AC65" s="90"/>
      <c r="AD65" s="181">
        <v>8215</v>
      </c>
      <c r="AE65" s="185">
        <v>19</v>
      </c>
      <c r="AF65" s="185">
        <v>12</v>
      </c>
      <c r="AG65" s="185">
        <v>3</v>
      </c>
      <c r="AH65" s="185">
        <v>1</v>
      </c>
      <c r="AI65" s="185">
        <v>1</v>
      </c>
      <c r="AJ65" s="185">
        <v>18</v>
      </c>
      <c r="AK65" s="4"/>
      <c r="AL65" s="4"/>
      <c r="AM65" s="213">
        <v>33276.769999999997</v>
      </c>
      <c r="AN65" s="213">
        <v>18735.760000000002</v>
      </c>
      <c r="AO65" s="213">
        <v>3274.63</v>
      </c>
      <c r="AP65" s="213">
        <v>1027.8499999999999</v>
      </c>
      <c r="AQ65" s="213">
        <v>879.49999999999989</v>
      </c>
      <c r="AR65" s="213">
        <v>50988.780000000006</v>
      </c>
      <c r="AS65" s="4"/>
      <c r="AT65" s="4"/>
      <c r="AU65" s="213">
        <v>639.93788461538452</v>
      </c>
      <c r="AV65" s="213">
        <v>604.37935483870979</v>
      </c>
      <c r="AW65" s="213">
        <v>172.34894736842105</v>
      </c>
      <c r="AX65" s="213">
        <v>68.523333333333326</v>
      </c>
      <c r="AY65" s="213">
        <v>62.821428571428562</v>
      </c>
      <c r="AZ65" s="213">
        <v>944.23666666666679</v>
      </c>
      <c r="BA65" s="4"/>
    </row>
    <row r="66" spans="2:53" x14ac:dyDescent="0.2">
      <c r="B66" s="90" t="s">
        <v>381</v>
      </c>
      <c r="C66" s="90"/>
      <c r="D66" s="181">
        <v>8212</v>
      </c>
      <c r="E66" s="192">
        <v>27</v>
      </c>
      <c r="F66" s="192">
        <v>1</v>
      </c>
      <c r="G66" s="192">
        <v>2</v>
      </c>
      <c r="H66" s="192"/>
      <c r="I66" s="192">
        <v>2</v>
      </c>
      <c r="J66" s="192">
        <v>7</v>
      </c>
      <c r="M66" s="191">
        <v>3256.2200000000007</v>
      </c>
      <c r="N66" s="189">
        <v>939.34</v>
      </c>
      <c r="O66" s="189">
        <v>363.14</v>
      </c>
      <c r="P66" s="189">
        <v>178.55000000000004</v>
      </c>
      <c r="Q66" s="189">
        <v>194.69</v>
      </c>
      <c r="R66" s="189">
        <v>512.78</v>
      </c>
      <c r="S66" s="75"/>
      <c r="T66" s="75"/>
      <c r="U66" s="190">
        <v>83.492820512820529</v>
      </c>
      <c r="V66" s="190">
        <v>78.278333333333336</v>
      </c>
      <c r="W66" s="190">
        <v>36.314</v>
      </c>
      <c r="X66" s="190">
        <v>22.318750000000005</v>
      </c>
      <c r="Y66" s="190">
        <v>21.632222222222222</v>
      </c>
      <c r="Z66" s="190">
        <v>13.148205128205127</v>
      </c>
      <c r="AA66" s="4"/>
      <c r="AB66" s="90" t="s">
        <v>254</v>
      </c>
      <c r="AC66" s="90"/>
      <c r="AD66" s="181">
        <v>8234</v>
      </c>
      <c r="AE66" s="185">
        <v>95</v>
      </c>
      <c r="AF66" s="185">
        <v>18</v>
      </c>
      <c r="AG66" s="185">
        <v>7</v>
      </c>
      <c r="AH66" s="185">
        <v>3</v>
      </c>
      <c r="AI66" s="185">
        <v>5</v>
      </c>
      <c r="AJ66" s="185">
        <v>46</v>
      </c>
      <c r="AK66" s="4"/>
      <c r="AL66" s="4"/>
      <c r="AM66" s="213">
        <v>139985.34999999992</v>
      </c>
      <c r="AN66" s="213">
        <v>25437.589999999989</v>
      </c>
      <c r="AO66" s="213">
        <v>12172.109999999997</v>
      </c>
      <c r="AP66" s="213">
        <v>5336.8300000000027</v>
      </c>
      <c r="AQ66" s="213">
        <v>4753.8200000000006</v>
      </c>
      <c r="AR66" s="213">
        <v>64461.099999999991</v>
      </c>
      <c r="AS66" s="4"/>
      <c r="AT66" s="4"/>
      <c r="AU66" s="213">
        <v>874.90843749999954</v>
      </c>
      <c r="AV66" s="213">
        <v>385.41803030303015</v>
      </c>
      <c r="AW66" s="213">
        <v>253.58562499999994</v>
      </c>
      <c r="AX66" s="213">
        <v>133.42075000000006</v>
      </c>
      <c r="AY66" s="213">
        <v>128.48162162162163</v>
      </c>
      <c r="AZ66" s="213">
        <v>370.46609195402294</v>
      </c>
      <c r="BA66" s="4"/>
    </row>
    <row r="67" spans="2:53" x14ac:dyDescent="0.2">
      <c r="B67" s="90" t="s">
        <v>234</v>
      </c>
      <c r="C67" s="90"/>
      <c r="D67" s="181">
        <v>8203</v>
      </c>
      <c r="E67" s="192"/>
      <c r="F67" s="192"/>
      <c r="G67" s="192"/>
      <c r="H67" s="192"/>
      <c r="I67" s="192"/>
      <c r="J67" s="192">
        <v>1</v>
      </c>
      <c r="M67" s="191">
        <v>131.51</v>
      </c>
      <c r="N67" s="189">
        <v>132.53</v>
      </c>
      <c r="O67" s="189">
        <v>28.48</v>
      </c>
      <c r="P67" s="189">
        <v>17.329999999999998</v>
      </c>
      <c r="Q67" s="189">
        <v>12.15</v>
      </c>
      <c r="R67" s="189">
        <v>29.88</v>
      </c>
      <c r="S67" s="75"/>
      <c r="T67" s="75"/>
      <c r="U67" s="190">
        <v>131.51</v>
      </c>
      <c r="V67" s="190">
        <v>132.53</v>
      </c>
      <c r="W67" s="190">
        <v>28.48</v>
      </c>
      <c r="X67" s="190">
        <v>17.329999999999998</v>
      </c>
      <c r="Y67" s="190">
        <v>12.15</v>
      </c>
      <c r="Z67" s="190">
        <v>29.88</v>
      </c>
      <c r="AA67" s="4"/>
      <c r="AB67" s="90" t="s">
        <v>255</v>
      </c>
      <c r="AC67" s="90"/>
      <c r="AD67" s="181">
        <v>8234</v>
      </c>
      <c r="AE67" s="185">
        <v>2</v>
      </c>
      <c r="AF67" s="185"/>
      <c r="AG67" s="185"/>
      <c r="AH67" s="185"/>
      <c r="AI67" s="185"/>
      <c r="AJ67" s="185">
        <v>1</v>
      </c>
      <c r="AK67" s="4"/>
      <c r="AL67" s="4"/>
      <c r="AM67" s="213">
        <v>1283.02</v>
      </c>
      <c r="AN67" s="213">
        <v>219.4</v>
      </c>
      <c r="AO67" s="213">
        <v>93.31</v>
      </c>
      <c r="AP67" s="213">
        <v>44.05</v>
      </c>
      <c r="AQ67" s="213">
        <v>37.049999999999997</v>
      </c>
      <c r="AR67" s="213">
        <v>1339.22</v>
      </c>
      <c r="AS67" s="4"/>
      <c r="AT67" s="4"/>
      <c r="AU67" s="213">
        <v>427.67333333333335</v>
      </c>
      <c r="AV67" s="213">
        <v>219.4</v>
      </c>
      <c r="AW67" s="213">
        <v>93.31</v>
      </c>
      <c r="AX67" s="213">
        <v>44.05</v>
      </c>
      <c r="AY67" s="213">
        <v>37.049999999999997</v>
      </c>
      <c r="AZ67" s="213">
        <v>446.40666666666669</v>
      </c>
      <c r="BA67" s="4"/>
    </row>
    <row r="68" spans="2:53" x14ac:dyDescent="0.2">
      <c r="B68" s="90" t="s">
        <v>234</v>
      </c>
      <c r="C68" s="90"/>
      <c r="D68" s="181">
        <v>8204</v>
      </c>
      <c r="E68" s="192">
        <v>489</v>
      </c>
      <c r="F68" s="192">
        <v>130</v>
      </c>
      <c r="G68" s="192">
        <v>55</v>
      </c>
      <c r="H68" s="192">
        <v>34</v>
      </c>
      <c r="I68" s="192">
        <v>20</v>
      </c>
      <c r="J68" s="192">
        <v>122</v>
      </c>
      <c r="M68" s="191">
        <v>148324.24000000002</v>
      </c>
      <c r="N68" s="189">
        <v>51635.679999999957</v>
      </c>
      <c r="O68" s="189">
        <v>14355.009999999984</v>
      </c>
      <c r="P68" s="189">
        <v>7702.7399999999961</v>
      </c>
      <c r="Q68" s="189">
        <v>4258.5900000000029</v>
      </c>
      <c r="R68" s="189">
        <v>47157.58</v>
      </c>
      <c r="S68" s="75"/>
      <c r="T68" s="75"/>
      <c r="U68" s="190">
        <v>177.209366786141</v>
      </c>
      <c r="V68" s="190">
        <v>149.23606936416172</v>
      </c>
      <c r="W68" s="190">
        <v>65.250045454545386</v>
      </c>
      <c r="X68" s="190">
        <v>47.256073619631877</v>
      </c>
      <c r="Y68" s="190">
        <v>33.012325581395373</v>
      </c>
      <c r="Z68" s="190">
        <v>55.479505882352946</v>
      </c>
      <c r="AA68" s="4"/>
      <c r="AB68" s="90" t="s">
        <v>257</v>
      </c>
      <c r="AC68" s="90"/>
      <c r="AD68" s="181">
        <v>8318</v>
      </c>
      <c r="AE68" s="185">
        <v>17</v>
      </c>
      <c r="AF68" s="185">
        <v>5</v>
      </c>
      <c r="AG68" s="185">
        <v>6</v>
      </c>
      <c r="AH68" s="185"/>
      <c r="AI68" s="185">
        <v>1</v>
      </c>
      <c r="AJ68" s="185">
        <v>14</v>
      </c>
      <c r="AK68" s="4"/>
      <c r="AL68" s="4"/>
      <c r="AM68" s="213">
        <v>51808.200000000012</v>
      </c>
      <c r="AN68" s="213">
        <v>11564.68</v>
      </c>
      <c r="AO68" s="213">
        <v>4835.49</v>
      </c>
      <c r="AP68" s="213">
        <v>359.29999999999995</v>
      </c>
      <c r="AQ68" s="213">
        <v>7519.11</v>
      </c>
      <c r="AR68" s="213">
        <v>19083.739999999998</v>
      </c>
      <c r="AS68" s="4"/>
      <c r="AT68" s="4"/>
      <c r="AU68" s="213">
        <v>1569.9454545454548</v>
      </c>
      <c r="AV68" s="213">
        <v>770.97866666666664</v>
      </c>
      <c r="AW68" s="213">
        <v>439.59</v>
      </c>
      <c r="AX68" s="213">
        <v>71.859999999999985</v>
      </c>
      <c r="AY68" s="213">
        <v>1503.8219999999999</v>
      </c>
      <c r="AZ68" s="213">
        <v>443.80790697674416</v>
      </c>
      <c r="BA68" s="4"/>
    </row>
    <row r="69" spans="2:53" x14ac:dyDescent="0.2">
      <c r="B69" s="90" t="s">
        <v>234</v>
      </c>
      <c r="C69" s="90"/>
      <c r="D69" s="181">
        <v>8212</v>
      </c>
      <c r="E69" s="192">
        <v>1</v>
      </c>
      <c r="F69" s="192"/>
      <c r="G69" s="192"/>
      <c r="H69" s="192"/>
      <c r="I69" s="192"/>
      <c r="J69" s="192">
        <v>0</v>
      </c>
      <c r="M69" s="191">
        <v>195.78</v>
      </c>
      <c r="N69" s="189"/>
      <c r="O69" s="189"/>
      <c r="P69" s="189"/>
      <c r="Q69" s="189"/>
      <c r="R69" s="189">
        <v>0</v>
      </c>
      <c r="S69" s="75"/>
      <c r="T69" s="75"/>
      <c r="U69" s="190">
        <v>195.78</v>
      </c>
      <c r="V69" s="190"/>
      <c r="W69" s="190"/>
      <c r="X69" s="190"/>
      <c r="Y69" s="190"/>
      <c r="Z69" s="190">
        <v>0</v>
      </c>
      <c r="AA69" s="4"/>
      <c r="AB69" s="90" t="s">
        <v>258</v>
      </c>
      <c r="AC69" s="90"/>
      <c r="AD69" s="181">
        <v>8217</v>
      </c>
      <c r="AE69" s="185">
        <v>2</v>
      </c>
      <c r="AF69" s="185"/>
      <c r="AG69" s="185"/>
      <c r="AH69" s="185"/>
      <c r="AI69" s="185"/>
      <c r="AJ69" s="185">
        <v>0</v>
      </c>
      <c r="AK69" s="4"/>
      <c r="AL69" s="4"/>
      <c r="AM69" s="213">
        <v>422.37</v>
      </c>
      <c r="AN69" s="213"/>
      <c r="AO69" s="213"/>
      <c r="AP69" s="213"/>
      <c r="AQ69" s="213"/>
      <c r="AR69" s="213">
        <v>0</v>
      </c>
      <c r="AS69" s="4"/>
      <c r="AT69" s="4"/>
      <c r="AU69" s="213">
        <v>211.185</v>
      </c>
      <c r="AV69" s="213"/>
      <c r="AW69" s="213"/>
      <c r="AX69" s="213"/>
      <c r="AY69" s="213"/>
      <c r="AZ69" s="213">
        <v>0</v>
      </c>
      <c r="BA69" s="4"/>
    </row>
    <row r="70" spans="2:53" x14ac:dyDescent="0.2">
      <c r="B70" s="90" t="s">
        <v>236</v>
      </c>
      <c r="C70" s="90"/>
      <c r="D70" s="181">
        <v>8069</v>
      </c>
      <c r="E70" s="192"/>
      <c r="F70" s="192"/>
      <c r="G70" s="192">
        <v>1</v>
      </c>
      <c r="H70" s="192"/>
      <c r="I70" s="192"/>
      <c r="J70" s="192">
        <v>0</v>
      </c>
      <c r="M70" s="191">
        <v>131.61000000000001</v>
      </c>
      <c r="N70" s="189">
        <v>66.16</v>
      </c>
      <c r="O70" s="189">
        <v>33.96</v>
      </c>
      <c r="P70" s="189"/>
      <c r="Q70" s="189"/>
      <c r="R70" s="189">
        <v>0</v>
      </c>
      <c r="S70" s="75"/>
      <c r="T70" s="75"/>
      <c r="U70" s="190">
        <v>131.61000000000001</v>
      </c>
      <c r="V70" s="190">
        <v>66.16</v>
      </c>
      <c r="W70" s="190">
        <v>33.96</v>
      </c>
      <c r="X70" s="190"/>
      <c r="Y70" s="190"/>
      <c r="Z70" s="190">
        <v>0</v>
      </c>
      <c r="AA70" s="4"/>
      <c r="AB70" s="90" t="s">
        <v>651</v>
      </c>
      <c r="AC70" s="90"/>
      <c r="AD70" s="181">
        <v>8320</v>
      </c>
      <c r="AE70" s="185">
        <v>1</v>
      </c>
      <c r="AF70" s="185"/>
      <c r="AG70" s="185"/>
      <c r="AH70" s="185"/>
      <c r="AI70" s="185"/>
      <c r="AJ70" s="185">
        <v>0</v>
      </c>
      <c r="AK70" s="4"/>
      <c r="AL70" s="4"/>
      <c r="AM70" s="213">
        <v>4340.8900000000003</v>
      </c>
      <c r="AN70" s="213"/>
      <c r="AO70" s="213"/>
      <c r="AP70" s="213"/>
      <c r="AQ70" s="213"/>
      <c r="AR70" s="213">
        <v>0</v>
      </c>
      <c r="AS70" s="4"/>
      <c r="AT70" s="4"/>
      <c r="AU70" s="213">
        <v>4340.8900000000003</v>
      </c>
      <c r="AV70" s="213"/>
      <c r="AW70" s="213"/>
      <c r="AX70" s="213"/>
      <c r="AY70" s="213"/>
      <c r="AZ70" s="213">
        <v>0</v>
      </c>
      <c r="BA70" s="4"/>
    </row>
    <row r="71" spans="2:53" x14ac:dyDescent="0.2">
      <c r="B71" s="90" t="s">
        <v>237</v>
      </c>
      <c r="C71" s="90"/>
      <c r="D71" s="181">
        <v>8069</v>
      </c>
      <c r="E71" s="192">
        <v>166</v>
      </c>
      <c r="F71" s="192">
        <v>72</v>
      </c>
      <c r="G71" s="192">
        <v>29</v>
      </c>
      <c r="H71" s="192">
        <v>18</v>
      </c>
      <c r="I71" s="192">
        <v>8</v>
      </c>
      <c r="J71" s="192">
        <v>135</v>
      </c>
      <c r="M71" s="191">
        <v>85638.770000000019</v>
      </c>
      <c r="N71" s="189">
        <v>38783.530000000006</v>
      </c>
      <c r="O71" s="189">
        <v>11568.91</v>
      </c>
      <c r="P71" s="189">
        <v>6900.9799999999987</v>
      </c>
      <c r="Q71" s="189">
        <v>9151.9699999999939</v>
      </c>
      <c r="R71" s="189">
        <v>81718.030000000013</v>
      </c>
      <c r="S71" s="75"/>
      <c r="T71" s="75"/>
      <c r="U71" s="190">
        <v>204.87744019138759</v>
      </c>
      <c r="V71" s="190">
        <v>154.51605577689244</v>
      </c>
      <c r="W71" s="190">
        <v>64.993876404494387</v>
      </c>
      <c r="X71" s="190">
        <v>46.945442176870742</v>
      </c>
      <c r="Y71" s="190">
        <v>70.945503875968939</v>
      </c>
      <c r="Z71" s="190">
        <v>190.92997663551404</v>
      </c>
      <c r="AA71" s="4"/>
      <c r="AB71" s="90" t="s">
        <v>623</v>
      </c>
      <c r="AC71" s="90"/>
      <c r="AD71" s="181">
        <v>8230</v>
      </c>
      <c r="AE71" s="185"/>
      <c r="AF71" s="185"/>
      <c r="AG71" s="185"/>
      <c r="AH71" s="185"/>
      <c r="AI71" s="185"/>
      <c r="AJ71" s="185">
        <v>1</v>
      </c>
      <c r="AK71" s="4"/>
      <c r="AL71" s="4"/>
      <c r="AM71" s="213">
        <v>41.15</v>
      </c>
      <c r="AN71" s="213">
        <v>39.56</v>
      </c>
      <c r="AO71" s="213">
        <v>39.450000000000003</v>
      </c>
      <c r="AP71" s="213">
        <v>35.64</v>
      </c>
      <c r="AQ71" s="213">
        <v>41.71</v>
      </c>
      <c r="AR71" s="213">
        <v>350.76</v>
      </c>
      <c r="AS71" s="4"/>
      <c r="AT71" s="4"/>
      <c r="AU71" s="213">
        <v>41.15</v>
      </c>
      <c r="AV71" s="213">
        <v>39.56</v>
      </c>
      <c r="AW71" s="213">
        <v>39.450000000000003</v>
      </c>
      <c r="AX71" s="213">
        <v>35.64</v>
      </c>
      <c r="AY71" s="213">
        <v>41.71</v>
      </c>
      <c r="AZ71" s="213">
        <v>350.76</v>
      </c>
      <c r="BA71" s="4"/>
    </row>
    <row r="72" spans="2:53" x14ac:dyDescent="0.2">
      <c r="B72" s="90" t="s">
        <v>238</v>
      </c>
      <c r="C72" s="90"/>
      <c r="D72" s="181">
        <v>8018</v>
      </c>
      <c r="E72" s="192">
        <v>12</v>
      </c>
      <c r="F72" s="192">
        <v>5</v>
      </c>
      <c r="G72" s="192">
        <v>2</v>
      </c>
      <c r="H72" s="192">
        <v>3</v>
      </c>
      <c r="I72" s="192">
        <v>1</v>
      </c>
      <c r="J72" s="192">
        <v>6</v>
      </c>
      <c r="M72" s="191">
        <v>9273.3099999999977</v>
      </c>
      <c r="N72" s="189">
        <v>4651.4800000000005</v>
      </c>
      <c r="O72" s="189">
        <v>1632.29</v>
      </c>
      <c r="P72" s="189">
        <v>731.91</v>
      </c>
      <c r="Q72" s="189">
        <v>1746.77</v>
      </c>
      <c r="R72" s="189">
        <v>2374.59</v>
      </c>
      <c r="S72" s="75"/>
      <c r="T72" s="75"/>
      <c r="U72" s="190">
        <v>343.45592592592584</v>
      </c>
      <c r="V72" s="190">
        <v>310.0986666666667</v>
      </c>
      <c r="W72" s="190">
        <v>148.38999999999999</v>
      </c>
      <c r="X72" s="190">
        <v>81.323333333333323</v>
      </c>
      <c r="Y72" s="190">
        <v>291.12833333333333</v>
      </c>
      <c r="Z72" s="190">
        <v>81.882413793103453</v>
      </c>
      <c r="AA72" s="4"/>
      <c r="AB72" s="90" t="s">
        <v>467</v>
      </c>
      <c r="AC72" s="90"/>
      <c r="AD72" s="181">
        <v>8037</v>
      </c>
      <c r="AE72" s="185">
        <v>2</v>
      </c>
      <c r="AF72" s="185"/>
      <c r="AG72" s="185"/>
      <c r="AH72" s="185"/>
      <c r="AI72" s="185"/>
      <c r="AJ72" s="185">
        <v>2</v>
      </c>
      <c r="AK72" s="4"/>
      <c r="AL72" s="4"/>
      <c r="AM72" s="213">
        <v>2489.2599999999998</v>
      </c>
      <c r="AN72" s="213"/>
      <c r="AO72" s="213"/>
      <c r="AP72" s="213"/>
      <c r="AQ72" s="213">
        <v>5</v>
      </c>
      <c r="AR72" s="213">
        <v>8147</v>
      </c>
      <c r="AS72" s="4"/>
      <c r="AT72" s="4"/>
      <c r="AU72" s="213">
        <v>1244.6299999999999</v>
      </c>
      <c r="AV72" s="213"/>
      <c r="AW72" s="213"/>
      <c r="AX72" s="213"/>
      <c r="AY72" s="213">
        <v>5</v>
      </c>
      <c r="AZ72" s="213">
        <v>2036.75</v>
      </c>
      <c r="BA72" s="4"/>
    </row>
    <row r="73" spans="2:53" x14ac:dyDescent="0.2">
      <c r="B73" s="90" t="s">
        <v>239</v>
      </c>
      <c r="C73" s="90"/>
      <c r="D73" s="181">
        <v>8311</v>
      </c>
      <c r="E73" s="192">
        <v>27</v>
      </c>
      <c r="F73" s="192">
        <v>8</v>
      </c>
      <c r="G73" s="192">
        <v>6</v>
      </c>
      <c r="H73" s="192">
        <v>1</v>
      </c>
      <c r="I73" s="192">
        <v>4</v>
      </c>
      <c r="J73" s="192">
        <v>29</v>
      </c>
      <c r="M73" s="191">
        <v>11464.059999999996</v>
      </c>
      <c r="N73" s="189">
        <v>3508.5299999999997</v>
      </c>
      <c r="O73" s="189">
        <v>2298.9800000000014</v>
      </c>
      <c r="P73" s="189">
        <v>281.57000000000005</v>
      </c>
      <c r="Q73" s="189">
        <v>675.98</v>
      </c>
      <c r="R73" s="189">
        <v>15824.84</v>
      </c>
      <c r="S73" s="75"/>
      <c r="T73" s="75"/>
      <c r="U73" s="190">
        <v>159.2230555555555</v>
      </c>
      <c r="V73" s="190">
        <v>79.739318181818177</v>
      </c>
      <c r="W73" s="190">
        <v>60.499473684210564</v>
      </c>
      <c r="X73" s="190">
        <v>21.659230769230774</v>
      </c>
      <c r="Y73" s="190">
        <v>20.484242424242424</v>
      </c>
      <c r="Z73" s="190">
        <v>210.99786666666668</v>
      </c>
      <c r="AA73" s="4"/>
      <c r="AB73" s="90" t="s">
        <v>469</v>
      </c>
      <c r="AC73" s="90"/>
      <c r="AD73" s="181">
        <v>8321</v>
      </c>
      <c r="AE73" s="185">
        <v>1</v>
      </c>
      <c r="AF73" s="185"/>
      <c r="AG73" s="185"/>
      <c r="AH73" s="185"/>
      <c r="AI73" s="185"/>
      <c r="AJ73" s="185">
        <v>0</v>
      </c>
      <c r="AK73" s="4"/>
      <c r="AL73" s="4"/>
      <c r="AM73" s="213">
        <v>7974</v>
      </c>
      <c r="AN73" s="213"/>
      <c r="AO73" s="213"/>
      <c r="AP73" s="213"/>
      <c r="AQ73" s="213"/>
      <c r="AR73" s="213">
        <v>0</v>
      </c>
      <c r="AS73" s="4"/>
      <c r="AT73" s="4"/>
      <c r="AU73" s="213">
        <v>7974</v>
      </c>
      <c r="AV73" s="213"/>
      <c r="AW73" s="213"/>
      <c r="AX73" s="213"/>
      <c r="AY73" s="213"/>
      <c r="AZ73" s="213">
        <v>0</v>
      </c>
      <c r="BA73" s="4"/>
    </row>
    <row r="74" spans="2:53" x14ac:dyDescent="0.2">
      <c r="B74" s="90" t="s">
        <v>431</v>
      </c>
      <c r="C74" s="90"/>
      <c r="D74" s="181">
        <v>8302</v>
      </c>
      <c r="E74" s="192">
        <v>1</v>
      </c>
      <c r="F74" s="192"/>
      <c r="G74" s="192"/>
      <c r="H74" s="192"/>
      <c r="I74" s="192"/>
      <c r="J74" s="192">
        <v>0</v>
      </c>
      <c r="M74" s="191">
        <v>2.85</v>
      </c>
      <c r="N74" s="189"/>
      <c r="O74" s="189"/>
      <c r="P74" s="189"/>
      <c r="Q74" s="189"/>
      <c r="R74" s="189">
        <v>0</v>
      </c>
      <c r="S74" s="75"/>
      <c r="T74" s="75"/>
      <c r="U74" s="190">
        <v>2.85</v>
      </c>
      <c r="V74" s="190"/>
      <c r="W74" s="190"/>
      <c r="X74" s="190"/>
      <c r="Y74" s="190"/>
      <c r="Z74" s="190">
        <v>0</v>
      </c>
      <c r="AA74" s="4"/>
      <c r="AB74" s="90" t="s">
        <v>469</v>
      </c>
      <c r="AC74" s="90"/>
      <c r="AD74" s="181">
        <v>8345</v>
      </c>
      <c r="AE74" s="185">
        <v>1</v>
      </c>
      <c r="AF74" s="185"/>
      <c r="AG74" s="185"/>
      <c r="AH74" s="185"/>
      <c r="AI74" s="185"/>
      <c r="AJ74" s="185">
        <v>0</v>
      </c>
      <c r="AK74" s="4"/>
      <c r="AL74" s="4"/>
      <c r="AM74" s="213">
        <v>7733.32</v>
      </c>
      <c r="AN74" s="213"/>
      <c r="AO74" s="213"/>
      <c r="AP74" s="213"/>
      <c r="AQ74" s="213"/>
      <c r="AR74" s="213">
        <v>0</v>
      </c>
      <c r="AS74" s="4"/>
      <c r="AT74" s="4"/>
      <c r="AU74" s="213">
        <v>7733.32</v>
      </c>
      <c r="AV74" s="213"/>
      <c r="AW74" s="213"/>
      <c r="AX74" s="213"/>
      <c r="AY74" s="213"/>
      <c r="AZ74" s="213">
        <v>0</v>
      </c>
      <c r="BA74" s="4"/>
    </row>
    <row r="75" spans="2:53" x14ac:dyDescent="0.2">
      <c r="B75" s="90" t="s">
        <v>240</v>
      </c>
      <c r="C75" s="90"/>
      <c r="D75" s="181">
        <v>8003</v>
      </c>
      <c r="E75" s="192">
        <v>255</v>
      </c>
      <c r="F75" s="192">
        <v>76</v>
      </c>
      <c r="G75" s="192">
        <v>33</v>
      </c>
      <c r="H75" s="192">
        <v>13</v>
      </c>
      <c r="I75" s="192">
        <v>9</v>
      </c>
      <c r="J75" s="192">
        <v>74</v>
      </c>
      <c r="M75" s="191">
        <v>93316.540000000052</v>
      </c>
      <c r="N75" s="189">
        <v>29001.510000000002</v>
      </c>
      <c r="O75" s="189">
        <v>8378.93</v>
      </c>
      <c r="P75" s="189">
        <v>5804.4800000000005</v>
      </c>
      <c r="Q75" s="189">
        <v>2120.64</v>
      </c>
      <c r="R75" s="189">
        <v>65062.849999999991</v>
      </c>
      <c r="S75" s="75"/>
      <c r="T75" s="75"/>
      <c r="U75" s="190">
        <v>206.45252212389391</v>
      </c>
      <c r="V75" s="190">
        <v>147.21578680203046</v>
      </c>
      <c r="W75" s="190">
        <v>68.121382113821142</v>
      </c>
      <c r="X75" s="190">
        <v>65.218876404494381</v>
      </c>
      <c r="Y75" s="190">
        <v>27.903157894736839</v>
      </c>
      <c r="Z75" s="190">
        <v>141.44097826086954</v>
      </c>
      <c r="AA75" s="4"/>
      <c r="AB75" s="90" t="s">
        <v>262</v>
      </c>
      <c r="AC75" s="90"/>
      <c r="AD75" s="181">
        <v>8322</v>
      </c>
      <c r="AE75" s="185">
        <v>1</v>
      </c>
      <c r="AF75" s="185"/>
      <c r="AG75" s="185"/>
      <c r="AH75" s="185"/>
      <c r="AI75" s="185"/>
      <c r="AJ75" s="185">
        <v>0</v>
      </c>
      <c r="AK75" s="4"/>
      <c r="AL75" s="4"/>
      <c r="AM75" s="213">
        <v>204.49</v>
      </c>
      <c r="AN75" s="213"/>
      <c r="AO75" s="213"/>
      <c r="AP75" s="213"/>
      <c r="AQ75" s="213"/>
      <c r="AR75" s="213">
        <v>0</v>
      </c>
      <c r="AS75" s="4"/>
      <c r="AT75" s="4"/>
      <c r="AU75" s="213">
        <v>204.49</v>
      </c>
      <c r="AV75" s="213"/>
      <c r="AW75" s="213"/>
      <c r="AX75" s="213"/>
      <c r="AY75" s="213"/>
      <c r="AZ75" s="213">
        <v>0</v>
      </c>
      <c r="BA75" s="4"/>
    </row>
    <row r="76" spans="2:53" x14ac:dyDescent="0.2">
      <c r="B76" s="90" t="s">
        <v>240</v>
      </c>
      <c r="C76" s="90"/>
      <c r="D76" s="181">
        <v>8034</v>
      </c>
      <c r="E76" s="192">
        <v>1</v>
      </c>
      <c r="F76" s="192">
        <v>1</v>
      </c>
      <c r="G76" s="192">
        <v>2</v>
      </c>
      <c r="H76" s="192">
        <v>2</v>
      </c>
      <c r="I76" s="192"/>
      <c r="J76" s="192">
        <v>5</v>
      </c>
      <c r="M76" s="191">
        <v>1917.6900000000003</v>
      </c>
      <c r="N76" s="189">
        <v>1367.69</v>
      </c>
      <c r="O76" s="189">
        <v>496.33999999999992</v>
      </c>
      <c r="P76" s="189">
        <v>208.97000000000003</v>
      </c>
      <c r="Q76" s="189">
        <v>169.89</v>
      </c>
      <c r="R76" s="189">
        <v>2720.5699999999997</v>
      </c>
      <c r="S76" s="75"/>
      <c r="T76" s="75"/>
      <c r="U76" s="190">
        <v>174.33545454545458</v>
      </c>
      <c r="V76" s="190">
        <v>136.76900000000001</v>
      </c>
      <c r="W76" s="190">
        <v>55.148888888888877</v>
      </c>
      <c r="X76" s="190">
        <v>34.82833333333334</v>
      </c>
      <c r="Y76" s="190">
        <v>33.977999999999994</v>
      </c>
      <c r="Z76" s="190">
        <v>247.32454545454542</v>
      </c>
      <c r="AA76" s="4"/>
      <c r="AB76" s="90" t="s">
        <v>263</v>
      </c>
      <c r="AC76" s="90"/>
      <c r="AD76" s="181">
        <v>8322</v>
      </c>
      <c r="AE76" s="185">
        <v>9</v>
      </c>
      <c r="AF76" s="185">
        <v>4</v>
      </c>
      <c r="AG76" s="185">
        <v>1</v>
      </c>
      <c r="AH76" s="185"/>
      <c r="AI76" s="185"/>
      <c r="AJ76" s="185">
        <v>5</v>
      </c>
      <c r="AK76" s="4"/>
      <c r="AL76" s="4"/>
      <c r="AM76" s="213">
        <v>4125.6299999999992</v>
      </c>
      <c r="AN76" s="213">
        <v>827.39999999999986</v>
      </c>
      <c r="AO76" s="213">
        <v>73.69</v>
      </c>
      <c r="AP76" s="213">
        <v>19.200000000000003</v>
      </c>
      <c r="AQ76" s="213">
        <v>18.03</v>
      </c>
      <c r="AR76" s="213">
        <v>5357.89</v>
      </c>
      <c r="AS76" s="4"/>
      <c r="AT76" s="4"/>
      <c r="AU76" s="213">
        <v>294.68785714285707</v>
      </c>
      <c r="AV76" s="213">
        <v>103.42499999999998</v>
      </c>
      <c r="AW76" s="213">
        <v>36.844999999999999</v>
      </c>
      <c r="AX76" s="213">
        <v>6.4000000000000012</v>
      </c>
      <c r="AY76" s="213">
        <v>6.0100000000000007</v>
      </c>
      <c r="AZ76" s="213">
        <v>281.99421052631578</v>
      </c>
      <c r="BA76" s="4"/>
    </row>
    <row r="77" spans="2:53" x14ac:dyDescent="0.2">
      <c r="B77" s="90" t="s">
        <v>241</v>
      </c>
      <c r="C77" s="90"/>
      <c r="D77" s="181">
        <v>8089</v>
      </c>
      <c r="E77" s="192">
        <v>45</v>
      </c>
      <c r="F77" s="192">
        <v>18</v>
      </c>
      <c r="G77" s="192">
        <v>6</v>
      </c>
      <c r="H77" s="192">
        <v>3</v>
      </c>
      <c r="I77" s="192">
        <v>2</v>
      </c>
      <c r="J77" s="192">
        <v>28</v>
      </c>
      <c r="M77" s="191">
        <v>23677.549999999988</v>
      </c>
      <c r="N77" s="189">
        <v>9725.6099999999951</v>
      </c>
      <c r="O77" s="189">
        <v>3398.27</v>
      </c>
      <c r="P77" s="189">
        <v>1436.5600000000002</v>
      </c>
      <c r="Q77" s="189">
        <v>651.99000000000012</v>
      </c>
      <c r="R77" s="189">
        <v>14694.289999999999</v>
      </c>
      <c r="S77" s="75"/>
      <c r="T77" s="75"/>
      <c r="U77" s="190">
        <v>244.0984536082473</v>
      </c>
      <c r="V77" s="190">
        <v>187.03096153846144</v>
      </c>
      <c r="W77" s="190">
        <v>102.97787878787879</v>
      </c>
      <c r="X77" s="190">
        <v>53.205925925925932</v>
      </c>
      <c r="Y77" s="190">
        <v>27.166250000000005</v>
      </c>
      <c r="Z77" s="190">
        <v>144.06166666666667</v>
      </c>
      <c r="AA77" s="4"/>
      <c r="AB77" s="90" t="s">
        <v>474</v>
      </c>
      <c r="AC77" s="90"/>
      <c r="AD77" s="181">
        <v>8205</v>
      </c>
      <c r="AE77" s="185">
        <v>2</v>
      </c>
      <c r="AF77" s="185"/>
      <c r="AG77" s="185">
        <v>1</v>
      </c>
      <c r="AH77" s="185"/>
      <c r="AI77" s="185">
        <v>1</v>
      </c>
      <c r="AJ77" s="185">
        <v>0</v>
      </c>
      <c r="AK77" s="4"/>
      <c r="AL77" s="4"/>
      <c r="AM77" s="213">
        <v>1216.93</v>
      </c>
      <c r="AN77" s="213">
        <v>73.89</v>
      </c>
      <c r="AO77" s="213">
        <v>170.8</v>
      </c>
      <c r="AP77" s="213">
        <v>36.79</v>
      </c>
      <c r="AQ77" s="213">
        <v>18.239999999999998</v>
      </c>
      <c r="AR77" s="213">
        <v>0</v>
      </c>
      <c r="AS77" s="4"/>
      <c r="AT77" s="4"/>
      <c r="AU77" s="213">
        <v>304.23250000000002</v>
      </c>
      <c r="AV77" s="213">
        <v>73.89</v>
      </c>
      <c r="AW77" s="213">
        <v>85.4</v>
      </c>
      <c r="AX77" s="213">
        <v>36.79</v>
      </c>
      <c r="AY77" s="213">
        <v>18.239999999999998</v>
      </c>
      <c r="AZ77" s="213">
        <v>0</v>
      </c>
      <c r="BA77" s="4"/>
    </row>
    <row r="78" spans="2:53" x14ac:dyDescent="0.2">
      <c r="B78" s="90" t="s">
        <v>242</v>
      </c>
      <c r="C78" s="90"/>
      <c r="D78" s="181">
        <v>8020</v>
      </c>
      <c r="E78" s="192">
        <v>43</v>
      </c>
      <c r="F78" s="192">
        <v>15</v>
      </c>
      <c r="G78" s="192">
        <v>12</v>
      </c>
      <c r="H78" s="192">
        <v>4</v>
      </c>
      <c r="I78" s="192"/>
      <c r="J78" s="192">
        <v>33</v>
      </c>
      <c r="M78" s="191">
        <v>17706.13</v>
      </c>
      <c r="N78" s="189">
        <v>6244.4699999999984</v>
      </c>
      <c r="O78" s="189">
        <v>2696.4900000000007</v>
      </c>
      <c r="P78" s="189">
        <v>1415.32</v>
      </c>
      <c r="Q78" s="189">
        <v>734.68999999999994</v>
      </c>
      <c r="R78" s="189">
        <v>15992.35</v>
      </c>
      <c r="S78" s="75"/>
      <c r="T78" s="75"/>
      <c r="U78" s="190">
        <v>168.62980952380954</v>
      </c>
      <c r="V78" s="190">
        <v>102.36836065573767</v>
      </c>
      <c r="W78" s="190">
        <v>57.372127659574481</v>
      </c>
      <c r="X78" s="190">
        <v>40.437714285714286</v>
      </c>
      <c r="Y78" s="190">
        <v>23.699677419354838</v>
      </c>
      <c r="Z78" s="190">
        <v>149.46121495327102</v>
      </c>
      <c r="AA78" s="4"/>
      <c r="AB78" s="90" t="s">
        <v>474</v>
      </c>
      <c r="AC78" s="90"/>
      <c r="AD78" s="181">
        <v>8215</v>
      </c>
      <c r="AE78" s="185">
        <v>1</v>
      </c>
      <c r="AF78" s="185">
        <v>4</v>
      </c>
      <c r="AG78" s="185"/>
      <c r="AH78" s="185"/>
      <c r="AI78" s="185"/>
      <c r="AJ78" s="185">
        <v>0</v>
      </c>
      <c r="AK78" s="4"/>
      <c r="AL78" s="4"/>
      <c r="AM78" s="213">
        <v>637.8599999999999</v>
      </c>
      <c r="AN78" s="213">
        <v>0.66</v>
      </c>
      <c r="AO78" s="213"/>
      <c r="AP78" s="213"/>
      <c r="AQ78" s="213"/>
      <c r="AR78" s="213">
        <v>0</v>
      </c>
      <c r="AS78" s="4"/>
      <c r="AT78" s="4"/>
      <c r="AU78" s="213">
        <v>127.57199999999997</v>
      </c>
      <c r="AV78" s="213">
        <v>0.16500000000000001</v>
      </c>
      <c r="AW78" s="213"/>
      <c r="AX78" s="213"/>
      <c r="AY78" s="213"/>
      <c r="AZ78" s="213">
        <v>0</v>
      </c>
      <c r="BA78" s="4"/>
    </row>
    <row r="79" spans="2:53" x14ac:dyDescent="0.2">
      <c r="B79" s="90" t="s">
        <v>242</v>
      </c>
      <c r="C79" s="90"/>
      <c r="D79" s="181">
        <v>8080</v>
      </c>
      <c r="E79" s="192">
        <v>1</v>
      </c>
      <c r="F79" s="192"/>
      <c r="G79" s="192"/>
      <c r="H79" s="192"/>
      <c r="I79" s="192"/>
      <c r="J79" s="192">
        <v>0</v>
      </c>
      <c r="M79" s="191">
        <v>0.03</v>
      </c>
      <c r="N79" s="189"/>
      <c r="O79" s="189"/>
      <c r="P79" s="189"/>
      <c r="Q79" s="189"/>
      <c r="R79" s="189">
        <v>0</v>
      </c>
      <c r="S79" s="75"/>
      <c r="T79" s="75"/>
      <c r="U79" s="190">
        <v>0.03</v>
      </c>
      <c r="V79" s="190"/>
      <c r="W79" s="190"/>
      <c r="X79" s="190"/>
      <c r="Y79" s="190"/>
      <c r="Z79" s="190">
        <v>0</v>
      </c>
      <c r="AA79" s="4"/>
      <c r="AB79" s="90" t="s">
        <v>475</v>
      </c>
      <c r="AC79" s="90"/>
      <c r="AD79" s="181">
        <v>8205</v>
      </c>
      <c r="AE79" s="185"/>
      <c r="AF79" s="185"/>
      <c r="AG79" s="185"/>
      <c r="AH79" s="185"/>
      <c r="AI79" s="185"/>
      <c r="AJ79" s="185">
        <v>1</v>
      </c>
      <c r="AK79" s="4"/>
      <c r="AL79" s="4"/>
      <c r="AM79" s="213"/>
      <c r="AN79" s="213"/>
      <c r="AO79" s="213"/>
      <c r="AP79" s="213"/>
      <c r="AQ79" s="213"/>
      <c r="AR79" s="213">
        <v>3066.42</v>
      </c>
      <c r="AS79" s="4"/>
      <c r="AT79" s="4"/>
      <c r="AU79" s="213"/>
      <c r="AV79" s="213"/>
      <c r="AW79" s="213"/>
      <c r="AX79" s="213"/>
      <c r="AY79" s="213"/>
      <c r="AZ79" s="213">
        <v>3066.42</v>
      </c>
      <c r="BA79" s="4"/>
    </row>
    <row r="80" spans="2:53" x14ac:dyDescent="0.2">
      <c r="B80" s="90" t="s">
        <v>243</v>
      </c>
      <c r="C80" s="90"/>
      <c r="D80" s="181">
        <v>8312</v>
      </c>
      <c r="E80" s="192">
        <v>301</v>
      </c>
      <c r="F80" s="192">
        <v>128</v>
      </c>
      <c r="G80" s="192">
        <v>62</v>
      </c>
      <c r="H80" s="192">
        <v>26</v>
      </c>
      <c r="I80" s="192">
        <v>31</v>
      </c>
      <c r="J80" s="192">
        <v>193</v>
      </c>
      <c r="M80" s="191">
        <v>159660.82000000009</v>
      </c>
      <c r="N80" s="189">
        <v>73365.930000000037</v>
      </c>
      <c r="O80" s="189">
        <v>32575.140000000007</v>
      </c>
      <c r="P80" s="189">
        <v>14766.489999999991</v>
      </c>
      <c r="Q80" s="189">
        <v>8585.3199999999961</v>
      </c>
      <c r="R80" s="189">
        <v>116568.98000000007</v>
      </c>
      <c r="S80" s="75"/>
      <c r="T80" s="75"/>
      <c r="U80" s="190">
        <v>221.44357836338432</v>
      </c>
      <c r="V80" s="190">
        <v>175.51657894736852</v>
      </c>
      <c r="W80" s="190">
        <v>113.50222996515681</v>
      </c>
      <c r="X80" s="190">
        <v>65.338451327433589</v>
      </c>
      <c r="Y80" s="190">
        <v>42.926599999999979</v>
      </c>
      <c r="Z80" s="190">
        <v>157.31306342780036</v>
      </c>
      <c r="AA80" s="4"/>
      <c r="AB80" s="90" t="s">
        <v>264</v>
      </c>
      <c r="AC80" s="90"/>
      <c r="AD80" s="181">
        <v>8205</v>
      </c>
      <c r="AE80" s="185">
        <v>54</v>
      </c>
      <c r="AF80" s="185">
        <v>22</v>
      </c>
      <c r="AG80" s="185">
        <v>12</v>
      </c>
      <c r="AH80" s="185">
        <v>4</v>
      </c>
      <c r="AI80" s="185">
        <v>3</v>
      </c>
      <c r="AJ80" s="185">
        <v>22</v>
      </c>
      <c r="AK80" s="4"/>
      <c r="AL80" s="4"/>
      <c r="AM80" s="213">
        <v>77244.34</v>
      </c>
      <c r="AN80" s="213">
        <v>42402.530000000006</v>
      </c>
      <c r="AO80" s="213">
        <v>7393.34</v>
      </c>
      <c r="AP80" s="213">
        <v>2412.5399999999995</v>
      </c>
      <c r="AQ80" s="213">
        <v>1539.5800000000002</v>
      </c>
      <c r="AR80" s="213">
        <v>15493.13</v>
      </c>
      <c r="AS80" s="4"/>
      <c r="AT80" s="4"/>
      <c r="AU80" s="213">
        <v>708.66366972477056</v>
      </c>
      <c r="AV80" s="213">
        <v>718.68694915254252</v>
      </c>
      <c r="AW80" s="213">
        <v>189.57282051282053</v>
      </c>
      <c r="AX80" s="213">
        <v>83.19103448275861</v>
      </c>
      <c r="AY80" s="213">
        <v>61.583200000000005</v>
      </c>
      <c r="AZ80" s="213">
        <v>132.41991452991454</v>
      </c>
      <c r="BA80" s="4"/>
    </row>
    <row r="81" spans="2:53" x14ac:dyDescent="0.2">
      <c r="B81" s="90" t="s">
        <v>244</v>
      </c>
      <c r="C81" s="90"/>
      <c r="D81" s="181">
        <v>8021</v>
      </c>
      <c r="E81" s="192">
        <v>405</v>
      </c>
      <c r="F81" s="192">
        <v>178</v>
      </c>
      <c r="G81" s="192">
        <v>91</v>
      </c>
      <c r="H81" s="192">
        <v>43</v>
      </c>
      <c r="I81" s="192">
        <v>28</v>
      </c>
      <c r="J81" s="192">
        <v>334</v>
      </c>
      <c r="M81" s="191">
        <v>231363.28999999975</v>
      </c>
      <c r="N81" s="189">
        <v>111699.1</v>
      </c>
      <c r="O81" s="189">
        <v>42709.499999999985</v>
      </c>
      <c r="P81" s="189">
        <v>18515.310000000001</v>
      </c>
      <c r="Q81" s="189">
        <v>30048.929999999986</v>
      </c>
      <c r="R81" s="189">
        <v>387902.97999999981</v>
      </c>
      <c r="S81" s="75"/>
      <c r="T81" s="75"/>
      <c r="U81" s="190">
        <v>222.25099903938496</v>
      </c>
      <c r="V81" s="190">
        <v>176.45987361769355</v>
      </c>
      <c r="W81" s="190">
        <v>96.846938775510168</v>
      </c>
      <c r="X81" s="190">
        <v>51.147265193370167</v>
      </c>
      <c r="Y81" s="190">
        <v>93.030743034055689</v>
      </c>
      <c r="Z81" s="190">
        <v>359.50229842446691</v>
      </c>
      <c r="AA81" s="4"/>
      <c r="AB81" s="90" t="s">
        <v>624</v>
      </c>
      <c r="AC81" s="90"/>
      <c r="AD81" s="181">
        <v>8230</v>
      </c>
      <c r="AE81" s="185">
        <v>1</v>
      </c>
      <c r="AF81" s="185"/>
      <c r="AG81" s="185"/>
      <c r="AH81" s="185"/>
      <c r="AI81" s="185"/>
      <c r="AJ81" s="185">
        <v>0</v>
      </c>
      <c r="AK81" s="4"/>
      <c r="AL81" s="4"/>
      <c r="AM81" s="213">
        <v>78.94</v>
      </c>
      <c r="AN81" s="213"/>
      <c r="AO81" s="213"/>
      <c r="AP81" s="213"/>
      <c r="AQ81" s="213"/>
      <c r="AR81" s="213">
        <v>0</v>
      </c>
      <c r="AS81" s="4"/>
      <c r="AT81" s="4"/>
      <c r="AU81" s="213">
        <v>78.94</v>
      </c>
      <c r="AV81" s="213"/>
      <c r="AW81" s="213"/>
      <c r="AX81" s="213"/>
      <c r="AY81" s="213"/>
      <c r="AZ81" s="213">
        <v>0</v>
      </c>
      <c r="BA81" s="4"/>
    </row>
    <row r="82" spans="2:53" x14ac:dyDescent="0.2">
      <c r="B82" s="90" t="s">
        <v>436</v>
      </c>
      <c r="C82" s="90"/>
      <c r="D82" s="181">
        <v>8213</v>
      </c>
      <c r="E82" s="192">
        <v>5</v>
      </c>
      <c r="F82" s="192">
        <v>6</v>
      </c>
      <c r="G82" s="192"/>
      <c r="H82" s="192"/>
      <c r="I82" s="192"/>
      <c r="J82" s="192">
        <v>4</v>
      </c>
      <c r="M82" s="191">
        <v>4062.87</v>
      </c>
      <c r="N82" s="189">
        <v>1350.6200000000001</v>
      </c>
      <c r="O82" s="189">
        <v>454.86</v>
      </c>
      <c r="P82" s="189">
        <v>276.18</v>
      </c>
      <c r="Q82" s="189">
        <v>186.68</v>
      </c>
      <c r="R82" s="189">
        <v>7690.63</v>
      </c>
      <c r="S82" s="75"/>
      <c r="T82" s="75"/>
      <c r="U82" s="190">
        <v>270.858</v>
      </c>
      <c r="V82" s="190">
        <v>135.06200000000001</v>
      </c>
      <c r="W82" s="190">
        <v>113.715</v>
      </c>
      <c r="X82" s="190">
        <v>69.045000000000002</v>
      </c>
      <c r="Y82" s="190">
        <v>46.67</v>
      </c>
      <c r="Z82" s="190">
        <v>512.70866666666666</v>
      </c>
      <c r="AA82" s="4"/>
      <c r="AB82" s="90" t="s">
        <v>264</v>
      </c>
      <c r="AC82" s="90"/>
      <c r="AD82" s="181">
        <v>8240</v>
      </c>
      <c r="AE82" s="185">
        <v>1</v>
      </c>
      <c r="AF82" s="185"/>
      <c r="AG82" s="185"/>
      <c r="AH82" s="185"/>
      <c r="AI82" s="185"/>
      <c r="AJ82" s="185">
        <v>0</v>
      </c>
      <c r="AK82" s="4"/>
      <c r="AL82" s="4"/>
      <c r="AM82" s="213">
        <v>256.44</v>
      </c>
      <c r="AN82" s="213"/>
      <c r="AO82" s="213"/>
      <c r="AP82" s="213"/>
      <c r="AQ82" s="213"/>
      <c r="AR82" s="213">
        <v>0</v>
      </c>
      <c r="AS82" s="4"/>
      <c r="AT82" s="4"/>
      <c r="AU82" s="213">
        <v>256.44</v>
      </c>
      <c r="AV82" s="213"/>
      <c r="AW82" s="213"/>
      <c r="AX82" s="213"/>
      <c r="AY82" s="213"/>
      <c r="AZ82" s="213">
        <v>0</v>
      </c>
      <c r="BA82" s="4"/>
    </row>
    <row r="83" spans="2:53" x14ac:dyDescent="0.2">
      <c r="B83" s="90" t="s">
        <v>437</v>
      </c>
      <c r="C83" s="90"/>
      <c r="D83" s="181">
        <v>8332</v>
      </c>
      <c r="E83" s="192"/>
      <c r="F83" s="192"/>
      <c r="G83" s="192"/>
      <c r="H83" s="192"/>
      <c r="I83" s="192"/>
      <c r="J83" s="192">
        <v>1</v>
      </c>
      <c r="M83" s="191">
        <v>61.55</v>
      </c>
      <c r="N83" s="189">
        <v>103.28</v>
      </c>
      <c r="O83" s="189">
        <v>38.19</v>
      </c>
      <c r="P83" s="189">
        <v>34.56</v>
      </c>
      <c r="Q83" s="189">
        <v>37.590000000000003</v>
      </c>
      <c r="R83" s="189">
        <v>1282.9099999999999</v>
      </c>
      <c r="S83" s="75"/>
      <c r="T83" s="75"/>
      <c r="U83" s="190">
        <v>61.55</v>
      </c>
      <c r="V83" s="190">
        <v>103.28</v>
      </c>
      <c r="W83" s="190">
        <v>38.19</v>
      </c>
      <c r="X83" s="190">
        <v>34.56</v>
      </c>
      <c r="Y83" s="190">
        <v>37.590000000000003</v>
      </c>
      <c r="Z83" s="190">
        <v>1282.9099999999999</v>
      </c>
      <c r="AA83" s="4"/>
      <c r="AB83" s="90" t="s">
        <v>265</v>
      </c>
      <c r="AC83" s="90"/>
      <c r="AD83" s="181">
        <v>8026</v>
      </c>
      <c r="AE83" s="185">
        <v>9</v>
      </c>
      <c r="AF83" s="185">
        <v>2</v>
      </c>
      <c r="AG83" s="185"/>
      <c r="AH83" s="185">
        <v>3</v>
      </c>
      <c r="AI83" s="185"/>
      <c r="AJ83" s="185">
        <v>5</v>
      </c>
      <c r="AK83" s="4"/>
      <c r="AL83" s="4"/>
      <c r="AM83" s="213">
        <v>9021.64</v>
      </c>
      <c r="AN83" s="213">
        <v>2009.88</v>
      </c>
      <c r="AO83" s="213">
        <v>501.90000000000003</v>
      </c>
      <c r="AP83" s="213">
        <v>232.61</v>
      </c>
      <c r="AQ83" s="213">
        <v>140.19</v>
      </c>
      <c r="AR83" s="213">
        <v>5022.1499999999996</v>
      </c>
      <c r="AS83" s="4"/>
      <c r="AT83" s="4"/>
      <c r="AU83" s="213">
        <v>530.68470588235289</v>
      </c>
      <c r="AV83" s="213">
        <v>251.23500000000001</v>
      </c>
      <c r="AW83" s="213">
        <v>83.65</v>
      </c>
      <c r="AX83" s="213">
        <v>38.768333333333338</v>
      </c>
      <c r="AY83" s="213">
        <v>46.73</v>
      </c>
      <c r="AZ83" s="213">
        <v>264.32368421052632</v>
      </c>
      <c r="BA83" s="4"/>
    </row>
    <row r="84" spans="2:53" x14ac:dyDescent="0.2">
      <c r="B84" s="90" t="s">
        <v>245</v>
      </c>
      <c r="C84" s="90"/>
      <c r="D84" s="181">
        <v>8329</v>
      </c>
      <c r="E84" s="192">
        <v>1</v>
      </c>
      <c r="F84" s="192"/>
      <c r="G84" s="192"/>
      <c r="H84" s="192"/>
      <c r="I84" s="192"/>
      <c r="J84" s="192">
        <v>2</v>
      </c>
      <c r="M84" s="191">
        <v>256.90999999999997</v>
      </c>
      <c r="N84" s="189">
        <v>164.24</v>
      </c>
      <c r="O84" s="189">
        <v>114.03</v>
      </c>
      <c r="P84" s="189">
        <v>65.89</v>
      </c>
      <c r="Q84" s="189">
        <v>34.81</v>
      </c>
      <c r="R84" s="189">
        <v>589.48</v>
      </c>
      <c r="S84" s="75"/>
      <c r="T84" s="75"/>
      <c r="U84" s="190">
        <v>85.636666666666656</v>
      </c>
      <c r="V84" s="190">
        <v>82.12</v>
      </c>
      <c r="W84" s="190">
        <v>57.015000000000001</v>
      </c>
      <c r="X84" s="190">
        <v>65.89</v>
      </c>
      <c r="Y84" s="190">
        <v>17.405000000000001</v>
      </c>
      <c r="Z84" s="190">
        <v>196.49333333333334</v>
      </c>
      <c r="AA84" s="4"/>
      <c r="AB84" s="90" t="s">
        <v>266</v>
      </c>
      <c r="AC84" s="90"/>
      <c r="AD84" s="181">
        <v>8027</v>
      </c>
      <c r="AE84" s="185">
        <v>10</v>
      </c>
      <c r="AF84" s="185"/>
      <c r="AG84" s="185">
        <v>1</v>
      </c>
      <c r="AH84" s="185"/>
      <c r="AI84" s="185"/>
      <c r="AJ84" s="185">
        <v>3</v>
      </c>
      <c r="AK84" s="4"/>
      <c r="AL84" s="4"/>
      <c r="AM84" s="213">
        <v>1815.52</v>
      </c>
      <c r="AN84" s="213">
        <v>285.11</v>
      </c>
      <c r="AO84" s="213">
        <v>105.43</v>
      </c>
      <c r="AP84" s="213">
        <v>91.39</v>
      </c>
      <c r="AQ84" s="213">
        <v>77.010000000000005</v>
      </c>
      <c r="AR84" s="213">
        <v>3672.6</v>
      </c>
      <c r="AS84" s="4"/>
      <c r="AT84" s="4"/>
      <c r="AU84" s="213">
        <v>139.65538461538461</v>
      </c>
      <c r="AV84" s="213">
        <v>95.036666666666676</v>
      </c>
      <c r="AW84" s="213">
        <v>35.143333333333338</v>
      </c>
      <c r="AX84" s="213">
        <v>45.695</v>
      </c>
      <c r="AY84" s="213">
        <v>38.505000000000003</v>
      </c>
      <c r="AZ84" s="213">
        <v>262.32857142857142</v>
      </c>
      <c r="BA84" s="4"/>
    </row>
    <row r="85" spans="2:53" x14ac:dyDescent="0.2">
      <c r="B85" s="90" t="s">
        <v>245</v>
      </c>
      <c r="C85" s="90"/>
      <c r="D85" s="181">
        <v>8332</v>
      </c>
      <c r="E85" s="192">
        <v>2</v>
      </c>
      <c r="F85" s="192">
        <v>2</v>
      </c>
      <c r="G85" s="192">
        <v>3</v>
      </c>
      <c r="H85" s="192">
        <v>1</v>
      </c>
      <c r="I85" s="192"/>
      <c r="J85" s="192">
        <v>10</v>
      </c>
      <c r="M85" s="191">
        <v>2414.5500000000002</v>
      </c>
      <c r="N85" s="189">
        <v>1608.65</v>
      </c>
      <c r="O85" s="189">
        <v>547.93999999999994</v>
      </c>
      <c r="P85" s="189">
        <v>184.46000000000004</v>
      </c>
      <c r="Q85" s="189">
        <v>143.21</v>
      </c>
      <c r="R85" s="189">
        <v>4790.1499999999996</v>
      </c>
      <c r="S85" s="75"/>
      <c r="T85" s="75"/>
      <c r="U85" s="190">
        <v>142.03235294117647</v>
      </c>
      <c r="V85" s="190">
        <v>107.24333333333334</v>
      </c>
      <c r="W85" s="190">
        <v>42.149230769230762</v>
      </c>
      <c r="X85" s="190">
        <v>18.446000000000005</v>
      </c>
      <c r="Y85" s="190">
        <v>15.912222222222223</v>
      </c>
      <c r="Z85" s="190">
        <v>266.11944444444441</v>
      </c>
      <c r="AA85" s="4"/>
      <c r="AB85" s="90" t="s">
        <v>267</v>
      </c>
      <c r="AC85" s="90"/>
      <c r="AD85" s="181">
        <v>8028</v>
      </c>
      <c r="AE85" s="185">
        <v>68</v>
      </c>
      <c r="AF85" s="185">
        <v>25</v>
      </c>
      <c r="AG85" s="185">
        <v>9</v>
      </c>
      <c r="AH85" s="185">
        <v>5</v>
      </c>
      <c r="AI85" s="185">
        <v>4</v>
      </c>
      <c r="AJ85" s="185">
        <v>22</v>
      </c>
      <c r="AK85" s="4"/>
      <c r="AL85" s="4"/>
      <c r="AM85" s="213">
        <v>107316.85999999999</v>
      </c>
      <c r="AN85" s="213">
        <v>20286.260000000006</v>
      </c>
      <c r="AO85" s="213">
        <v>13604.069999999998</v>
      </c>
      <c r="AP85" s="213">
        <v>15682.569999999998</v>
      </c>
      <c r="AQ85" s="213">
        <v>1444.7900000000002</v>
      </c>
      <c r="AR85" s="213">
        <v>259933.25999999998</v>
      </c>
      <c r="AS85" s="4"/>
      <c r="AT85" s="4"/>
      <c r="AU85" s="213">
        <v>845.01464566929121</v>
      </c>
      <c r="AV85" s="213">
        <v>338.10433333333344</v>
      </c>
      <c r="AW85" s="213">
        <v>367.67756756756751</v>
      </c>
      <c r="AX85" s="213">
        <v>580.83592592592584</v>
      </c>
      <c r="AY85" s="213">
        <v>65.672272727272741</v>
      </c>
      <c r="AZ85" s="213">
        <v>1954.3854135338345</v>
      </c>
      <c r="BA85" s="4"/>
    </row>
    <row r="86" spans="2:53" x14ac:dyDescent="0.2">
      <c r="B86" s="90" t="s">
        <v>245</v>
      </c>
      <c r="C86" s="90"/>
      <c r="D86" s="181">
        <v>8349</v>
      </c>
      <c r="E86" s="192">
        <v>5</v>
      </c>
      <c r="F86" s="192">
        <v>2</v>
      </c>
      <c r="G86" s="192">
        <v>1</v>
      </c>
      <c r="H86" s="192"/>
      <c r="I86" s="192">
        <v>2</v>
      </c>
      <c r="J86" s="192">
        <v>5</v>
      </c>
      <c r="M86" s="191">
        <v>4035.8200000000006</v>
      </c>
      <c r="N86" s="189">
        <v>1099.5999999999999</v>
      </c>
      <c r="O86" s="189">
        <v>497.21</v>
      </c>
      <c r="P86" s="189">
        <v>160.88</v>
      </c>
      <c r="Q86" s="189">
        <v>139.93</v>
      </c>
      <c r="R86" s="189">
        <v>1787.25</v>
      </c>
      <c r="S86" s="75"/>
      <c r="T86" s="75"/>
      <c r="U86" s="190">
        <v>269.05466666666672</v>
      </c>
      <c r="V86" s="190">
        <v>122.17777777777776</v>
      </c>
      <c r="W86" s="190">
        <v>71.03</v>
      </c>
      <c r="X86" s="190">
        <v>22.982857142857142</v>
      </c>
      <c r="Y86" s="190">
        <v>19.990000000000002</v>
      </c>
      <c r="Z86" s="190">
        <v>119.15</v>
      </c>
      <c r="AA86" s="4"/>
      <c r="AB86" s="90" t="s">
        <v>267</v>
      </c>
      <c r="AC86" s="90"/>
      <c r="AD86" s="181">
        <v>8343</v>
      </c>
      <c r="AE86" s="185"/>
      <c r="AF86" s="185">
        <v>1</v>
      </c>
      <c r="AG86" s="185"/>
      <c r="AH86" s="185"/>
      <c r="AI86" s="185"/>
      <c r="AJ86" s="185">
        <v>0</v>
      </c>
      <c r="AK86" s="4"/>
      <c r="AL86" s="4"/>
      <c r="AM86" s="213">
        <v>914.75</v>
      </c>
      <c r="AN86" s="213">
        <v>726.44</v>
      </c>
      <c r="AO86" s="213"/>
      <c r="AP86" s="213"/>
      <c r="AQ86" s="213"/>
      <c r="AR86" s="213">
        <v>0</v>
      </c>
      <c r="AS86" s="4"/>
      <c r="AT86" s="4"/>
      <c r="AU86" s="213">
        <v>914.75</v>
      </c>
      <c r="AV86" s="213">
        <v>726.44</v>
      </c>
      <c r="AW86" s="213"/>
      <c r="AX86" s="213"/>
      <c r="AY86" s="213"/>
      <c r="AZ86" s="213">
        <v>0</v>
      </c>
      <c r="BA86" s="4"/>
    </row>
    <row r="87" spans="2:53" x14ac:dyDescent="0.2">
      <c r="B87" s="90" t="s">
        <v>438</v>
      </c>
      <c r="C87" s="90"/>
      <c r="D87" s="181">
        <v>8270</v>
      </c>
      <c r="E87" s="192"/>
      <c r="F87" s="192"/>
      <c r="G87" s="192"/>
      <c r="H87" s="192">
        <v>1</v>
      </c>
      <c r="I87" s="192"/>
      <c r="J87" s="192">
        <v>3</v>
      </c>
      <c r="M87" s="191">
        <v>1005.6699999999998</v>
      </c>
      <c r="N87" s="189">
        <v>801.68</v>
      </c>
      <c r="O87" s="189">
        <v>371.67</v>
      </c>
      <c r="P87" s="189">
        <v>3971.4</v>
      </c>
      <c r="Q87" s="189">
        <v>82.19</v>
      </c>
      <c r="R87" s="189">
        <v>1235.45</v>
      </c>
      <c r="S87" s="75"/>
      <c r="T87" s="75"/>
      <c r="U87" s="190">
        <v>251.41749999999996</v>
      </c>
      <c r="V87" s="190">
        <v>200.42</v>
      </c>
      <c r="W87" s="190">
        <v>92.917500000000004</v>
      </c>
      <c r="X87" s="190">
        <v>992.85</v>
      </c>
      <c r="Y87" s="190">
        <v>27.396666666666665</v>
      </c>
      <c r="Z87" s="190">
        <v>308.86250000000001</v>
      </c>
      <c r="AA87" s="4"/>
      <c r="AB87" s="90" t="s">
        <v>268</v>
      </c>
      <c r="AC87" s="90"/>
      <c r="AD87" s="181">
        <v>8029</v>
      </c>
      <c r="AE87" s="185">
        <v>11</v>
      </c>
      <c r="AF87" s="185">
        <v>7</v>
      </c>
      <c r="AG87" s="185"/>
      <c r="AH87" s="185"/>
      <c r="AI87" s="185"/>
      <c r="AJ87" s="185">
        <v>2</v>
      </c>
      <c r="AK87" s="4"/>
      <c r="AL87" s="4"/>
      <c r="AM87" s="213">
        <v>11227.689999999999</v>
      </c>
      <c r="AN87" s="213">
        <v>2421.0300000000002</v>
      </c>
      <c r="AO87" s="213">
        <v>307.83</v>
      </c>
      <c r="AP87" s="213">
        <v>279.20999999999998</v>
      </c>
      <c r="AQ87" s="213">
        <v>281.3</v>
      </c>
      <c r="AR87" s="213">
        <v>2903.71</v>
      </c>
      <c r="AS87" s="4"/>
      <c r="AT87" s="4"/>
      <c r="AU87" s="213">
        <v>590.93105263157884</v>
      </c>
      <c r="AV87" s="213">
        <v>302.62875000000003</v>
      </c>
      <c r="AW87" s="213">
        <v>307.83</v>
      </c>
      <c r="AX87" s="213">
        <v>279.20999999999998</v>
      </c>
      <c r="AY87" s="213">
        <v>281.3</v>
      </c>
      <c r="AZ87" s="213">
        <v>145.18549999999999</v>
      </c>
      <c r="BA87" s="4"/>
    </row>
    <row r="88" spans="2:53" x14ac:dyDescent="0.2">
      <c r="B88" s="90" t="s">
        <v>439</v>
      </c>
      <c r="C88" s="90"/>
      <c r="D88" s="181">
        <v>8023</v>
      </c>
      <c r="E88" s="192"/>
      <c r="F88" s="192">
        <v>1</v>
      </c>
      <c r="G88" s="192"/>
      <c r="H88" s="192"/>
      <c r="I88" s="192"/>
      <c r="J88" s="192">
        <v>0</v>
      </c>
      <c r="M88" s="191">
        <v>175.51</v>
      </c>
      <c r="N88" s="189">
        <v>71.34</v>
      </c>
      <c r="O88" s="189"/>
      <c r="P88" s="189"/>
      <c r="Q88" s="189"/>
      <c r="R88" s="189">
        <v>0</v>
      </c>
      <c r="S88" s="75"/>
      <c r="T88" s="75"/>
      <c r="U88" s="190">
        <v>175.51</v>
      </c>
      <c r="V88" s="190">
        <v>71.34</v>
      </c>
      <c r="W88" s="190"/>
      <c r="X88" s="190"/>
      <c r="Y88" s="190"/>
      <c r="Z88" s="190">
        <v>0</v>
      </c>
      <c r="AA88" s="4"/>
      <c r="AB88" s="90" t="s">
        <v>269</v>
      </c>
      <c r="AC88" s="90"/>
      <c r="AD88" s="181">
        <v>8012</v>
      </c>
      <c r="AE88" s="185">
        <v>1</v>
      </c>
      <c r="AF88" s="185"/>
      <c r="AG88" s="185"/>
      <c r="AH88" s="185"/>
      <c r="AI88" s="185"/>
      <c r="AJ88" s="185">
        <v>0</v>
      </c>
      <c r="AK88" s="4"/>
      <c r="AL88" s="4"/>
      <c r="AM88" s="213">
        <v>1206.74</v>
      </c>
      <c r="AN88" s="213"/>
      <c r="AO88" s="213"/>
      <c r="AP88" s="213"/>
      <c r="AQ88" s="213"/>
      <c r="AR88" s="213">
        <v>0</v>
      </c>
      <c r="AS88" s="4"/>
      <c r="AT88" s="4"/>
      <c r="AU88" s="213">
        <v>1206.74</v>
      </c>
      <c r="AV88" s="213"/>
      <c r="AW88" s="213"/>
      <c r="AX88" s="213"/>
      <c r="AY88" s="213"/>
      <c r="AZ88" s="213">
        <v>0</v>
      </c>
      <c r="BA88" s="4"/>
    </row>
    <row r="89" spans="2:53" x14ac:dyDescent="0.2">
      <c r="B89" s="90" t="s">
        <v>246</v>
      </c>
      <c r="C89" s="90"/>
      <c r="D89" s="181">
        <v>8023</v>
      </c>
      <c r="E89" s="192">
        <v>17</v>
      </c>
      <c r="F89" s="192">
        <v>3</v>
      </c>
      <c r="G89" s="192">
        <v>4</v>
      </c>
      <c r="H89" s="192"/>
      <c r="I89" s="192"/>
      <c r="J89" s="192">
        <v>8</v>
      </c>
      <c r="M89" s="191">
        <v>5219.6800000000021</v>
      </c>
      <c r="N89" s="189">
        <v>2708.94</v>
      </c>
      <c r="O89" s="189">
        <v>610.04000000000008</v>
      </c>
      <c r="P89" s="189">
        <v>193.53</v>
      </c>
      <c r="Q89" s="189">
        <v>174.08999999999997</v>
      </c>
      <c r="R89" s="189">
        <v>9188.19</v>
      </c>
      <c r="S89" s="75"/>
      <c r="T89" s="75"/>
      <c r="U89" s="190">
        <v>163.11500000000007</v>
      </c>
      <c r="V89" s="190">
        <v>180.596</v>
      </c>
      <c r="W89" s="190">
        <v>55.458181818181828</v>
      </c>
      <c r="X89" s="190">
        <v>27.647142857142857</v>
      </c>
      <c r="Y89" s="190">
        <v>21.761249999999997</v>
      </c>
      <c r="Z89" s="190">
        <v>287.13093750000002</v>
      </c>
      <c r="AA89" s="4"/>
      <c r="AB89" s="90" t="s">
        <v>269</v>
      </c>
      <c r="AC89" s="90"/>
      <c r="AD89" s="181">
        <v>8021</v>
      </c>
      <c r="AE89" s="185">
        <v>2</v>
      </c>
      <c r="AF89" s="185">
        <v>1</v>
      </c>
      <c r="AG89" s="185"/>
      <c r="AH89" s="185"/>
      <c r="AI89" s="185"/>
      <c r="AJ89" s="185">
        <v>0</v>
      </c>
      <c r="AK89" s="4"/>
      <c r="AL89" s="4"/>
      <c r="AM89" s="213">
        <v>3567.86</v>
      </c>
      <c r="AN89" s="213">
        <v>35.82</v>
      </c>
      <c r="AO89" s="213"/>
      <c r="AP89" s="213"/>
      <c r="AQ89" s="213"/>
      <c r="AR89" s="213">
        <v>0</v>
      </c>
      <c r="AS89" s="4"/>
      <c r="AT89" s="4"/>
      <c r="AU89" s="213">
        <v>1189.2866666666666</v>
      </c>
      <c r="AV89" s="213">
        <v>35.82</v>
      </c>
      <c r="AW89" s="213"/>
      <c r="AX89" s="213"/>
      <c r="AY89" s="213"/>
      <c r="AZ89" s="213">
        <v>0</v>
      </c>
      <c r="BA89" s="4"/>
    </row>
    <row r="90" spans="2:53" x14ac:dyDescent="0.2">
      <c r="B90" s="90" t="s">
        <v>377</v>
      </c>
      <c r="C90" s="90"/>
      <c r="D90" s="181">
        <v>8302</v>
      </c>
      <c r="E90" s="192">
        <v>1</v>
      </c>
      <c r="F90" s="192"/>
      <c r="G90" s="192"/>
      <c r="H90" s="192"/>
      <c r="I90" s="192"/>
      <c r="J90" s="192">
        <v>0</v>
      </c>
      <c r="M90" s="191">
        <v>195.69</v>
      </c>
      <c r="N90" s="189"/>
      <c r="O90" s="189"/>
      <c r="P90" s="189"/>
      <c r="Q90" s="189"/>
      <c r="R90" s="189">
        <v>0</v>
      </c>
      <c r="S90" s="75"/>
      <c r="T90" s="75"/>
      <c r="U90" s="190">
        <v>195.69</v>
      </c>
      <c r="V90" s="190"/>
      <c r="W90" s="190"/>
      <c r="X90" s="190"/>
      <c r="Y90" s="190"/>
      <c r="Z90" s="190">
        <v>0</v>
      </c>
      <c r="AA90" s="4"/>
      <c r="AB90" s="90" t="s">
        <v>269</v>
      </c>
      <c r="AC90" s="90"/>
      <c r="AD90" s="181">
        <v>8081</v>
      </c>
      <c r="AE90" s="185">
        <v>2</v>
      </c>
      <c r="AF90" s="185">
        <v>1</v>
      </c>
      <c r="AG90" s="185"/>
      <c r="AH90" s="185"/>
      <c r="AI90" s="185"/>
      <c r="AJ90" s="185">
        <v>0</v>
      </c>
      <c r="AK90" s="4"/>
      <c r="AL90" s="4"/>
      <c r="AM90" s="213">
        <v>3194.5599999999995</v>
      </c>
      <c r="AN90" s="213">
        <v>629.89</v>
      </c>
      <c r="AO90" s="213"/>
      <c r="AP90" s="213"/>
      <c r="AQ90" s="213"/>
      <c r="AR90" s="213">
        <v>0</v>
      </c>
      <c r="AS90" s="4"/>
      <c r="AT90" s="4"/>
      <c r="AU90" s="213">
        <v>1064.8533333333332</v>
      </c>
      <c r="AV90" s="213">
        <v>629.89</v>
      </c>
      <c r="AW90" s="213"/>
      <c r="AX90" s="213"/>
      <c r="AY90" s="213"/>
      <c r="AZ90" s="213">
        <v>0</v>
      </c>
      <c r="BA90" s="4"/>
    </row>
    <row r="91" spans="2:53" x14ac:dyDescent="0.2">
      <c r="B91" s="90" t="s">
        <v>377</v>
      </c>
      <c r="C91" s="90"/>
      <c r="D91" s="181">
        <v>8332</v>
      </c>
      <c r="E91" s="192"/>
      <c r="F91" s="192">
        <v>1</v>
      </c>
      <c r="G91" s="192">
        <v>1</v>
      </c>
      <c r="H91" s="192">
        <v>1</v>
      </c>
      <c r="I91" s="192"/>
      <c r="J91" s="192">
        <v>0</v>
      </c>
      <c r="M91" s="191">
        <v>1237.21</v>
      </c>
      <c r="N91" s="189">
        <v>1045.6099999999999</v>
      </c>
      <c r="O91" s="189">
        <v>345.09</v>
      </c>
      <c r="P91" s="189">
        <v>9.6</v>
      </c>
      <c r="Q91" s="189"/>
      <c r="R91" s="189">
        <v>0</v>
      </c>
      <c r="S91" s="75"/>
      <c r="T91" s="75"/>
      <c r="U91" s="190">
        <v>412.40333333333336</v>
      </c>
      <c r="V91" s="190">
        <v>348.53666666666663</v>
      </c>
      <c r="W91" s="190">
        <v>172.54499999999999</v>
      </c>
      <c r="X91" s="190">
        <v>9.6</v>
      </c>
      <c r="Y91" s="190"/>
      <c r="Z91" s="190">
        <v>0</v>
      </c>
      <c r="AA91" s="4"/>
      <c r="AB91" s="90" t="s">
        <v>272</v>
      </c>
      <c r="AC91" s="90"/>
      <c r="AD91" s="181">
        <v>8330</v>
      </c>
      <c r="AE91" s="185">
        <v>2</v>
      </c>
      <c r="AF91" s="185"/>
      <c r="AG91" s="185"/>
      <c r="AH91" s="185"/>
      <c r="AI91" s="185"/>
      <c r="AJ91" s="185">
        <v>0</v>
      </c>
      <c r="AK91" s="4"/>
      <c r="AL91" s="4"/>
      <c r="AM91" s="213">
        <v>5585.31</v>
      </c>
      <c r="AN91" s="213"/>
      <c r="AO91" s="213"/>
      <c r="AP91" s="213"/>
      <c r="AQ91" s="213"/>
      <c r="AR91" s="213">
        <v>0</v>
      </c>
      <c r="AS91" s="4"/>
      <c r="AT91" s="4"/>
      <c r="AU91" s="213">
        <v>2792.6550000000002</v>
      </c>
      <c r="AV91" s="213"/>
      <c r="AW91" s="213"/>
      <c r="AX91" s="213"/>
      <c r="AY91" s="213"/>
      <c r="AZ91" s="213">
        <v>0</v>
      </c>
      <c r="BA91" s="4"/>
    </row>
    <row r="92" spans="2:53" x14ac:dyDescent="0.2">
      <c r="B92" s="90" t="s">
        <v>377</v>
      </c>
      <c r="C92" s="90"/>
      <c r="D92" s="181">
        <v>8352</v>
      </c>
      <c r="E92" s="192">
        <v>7</v>
      </c>
      <c r="F92" s="192">
        <v>1</v>
      </c>
      <c r="G92" s="192">
        <v>1</v>
      </c>
      <c r="H92" s="192"/>
      <c r="I92" s="192"/>
      <c r="J92" s="192">
        <v>4</v>
      </c>
      <c r="M92" s="191">
        <v>3405.0899999999992</v>
      </c>
      <c r="N92" s="189">
        <v>1136.3300000000002</v>
      </c>
      <c r="O92" s="189">
        <v>427.37</v>
      </c>
      <c r="P92" s="189">
        <v>198.07999999999998</v>
      </c>
      <c r="Q92" s="189">
        <v>131.37</v>
      </c>
      <c r="R92" s="189">
        <v>2522.12</v>
      </c>
      <c r="S92" s="75"/>
      <c r="T92" s="75"/>
      <c r="U92" s="190">
        <v>261.92999999999995</v>
      </c>
      <c r="V92" s="190">
        <v>189.38833333333335</v>
      </c>
      <c r="W92" s="190">
        <v>106.8425</v>
      </c>
      <c r="X92" s="190">
        <v>66.026666666666657</v>
      </c>
      <c r="Y92" s="190">
        <v>43.79</v>
      </c>
      <c r="Z92" s="190">
        <v>194.00923076923075</v>
      </c>
      <c r="AA92" s="4"/>
      <c r="AB92" s="90" t="s">
        <v>273</v>
      </c>
      <c r="AC92" s="90"/>
      <c r="AD92" s="181">
        <v>8037</v>
      </c>
      <c r="AE92" s="185">
        <v>92</v>
      </c>
      <c r="AF92" s="185">
        <v>24</v>
      </c>
      <c r="AG92" s="185">
        <v>9</v>
      </c>
      <c r="AH92" s="185">
        <v>11</v>
      </c>
      <c r="AI92" s="185">
        <v>4</v>
      </c>
      <c r="AJ92" s="185">
        <v>46</v>
      </c>
      <c r="AK92" s="4"/>
      <c r="AL92" s="4"/>
      <c r="AM92" s="213">
        <v>130750.44999999998</v>
      </c>
      <c r="AN92" s="213">
        <v>53306.930000000008</v>
      </c>
      <c r="AO92" s="213">
        <v>10419.89</v>
      </c>
      <c r="AP92" s="213">
        <v>20131.520000000008</v>
      </c>
      <c r="AQ92" s="213">
        <v>17341.669999999998</v>
      </c>
      <c r="AR92" s="213">
        <v>220823.89</v>
      </c>
      <c r="AS92" s="4"/>
      <c r="AT92" s="4"/>
      <c r="AU92" s="213">
        <v>751.43936781609182</v>
      </c>
      <c r="AV92" s="213">
        <v>666.33662500000014</v>
      </c>
      <c r="AW92" s="213">
        <v>186.06946428571428</v>
      </c>
      <c r="AX92" s="213">
        <v>410.84734693877567</v>
      </c>
      <c r="AY92" s="213">
        <v>456.35973684210524</v>
      </c>
      <c r="AZ92" s="213">
        <v>1187.2252150537636</v>
      </c>
      <c r="BA92" s="4"/>
    </row>
    <row r="93" spans="2:53" x14ac:dyDescent="0.2">
      <c r="B93" s="90" t="s">
        <v>441</v>
      </c>
      <c r="C93" s="90"/>
      <c r="D93" s="181">
        <v>8210</v>
      </c>
      <c r="E93" s="192"/>
      <c r="F93" s="192"/>
      <c r="G93" s="192"/>
      <c r="H93" s="192">
        <v>1</v>
      </c>
      <c r="I93" s="192"/>
      <c r="J93" s="192">
        <v>0</v>
      </c>
      <c r="M93" s="191">
        <v>124.14</v>
      </c>
      <c r="N93" s="189">
        <v>115.56</v>
      </c>
      <c r="O93" s="189">
        <v>35.71</v>
      </c>
      <c r="P93" s="189">
        <v>4.79</v>
      </c>
      <c r="Q93" s="189"/>
      <c r="R93" s="189">
        <v>0</v>
      </c>
      <c r="S93" s="75"/>
      <c r="T93" s="75"/>
      <c r="U93" s="190">
        <v>124.14</v>
      </c>
      <c r="V93" s="190">
        <v>115.56</v>
      </c>
      <c r="W93" s="190">
        <v>35.71</v>
      </c>
      <c r="X93" s="190">
        <v>4.79</v>
      </c>
      <c r="Y93" s="190"/>
      <c r="Z93" s="190">
        <v>0</v>
      </c>
      <c r="AA93" s="4"/>
      <c r="AB93" s="90" t="s">
        <v>274</v>
      </c>
      <c r="AC93" s="90"/>
      <c r="AD93" s="181">
        <v>8020</v>
      </c>
      <c r="AE93" s="185">
        <v>1</v>
      </c>
      <c r="AF93" s="185"/>
      <c r="AG93" s="185"/>
      <c r="AH93" s="185"/>
      <c r="AI93" s="185"/>
      <c r="AJ93" s="185">
        <v>0</v>
      </c>
      <c r="AK93" s="4"/>
      <c r="AL93" s="4"/>
      <c r="AM93" s="213">
        <v>2.88</v>
      </c>
      <c r="AN93" s="213"/>
      <c r="AO93" s="213"/>
      <c r="AP93" s="213"/>
      <c r="AQ93" s="213"/>
      <c r="AR93" s="213">
        <v>0</v>
      </c>
      <c r="AS93" s="4"/>
      <c r="AT93" s="4"/>
      <c r="AU93" s="213">
        <v>2.88</v>
      </c>
      <c r="AV93" s="213"/>
      <c r="AW93" s="213"/>
      <c r="AX93" s="213"/>
      <c r="AY93" s="213"/>
      <c r="AZ93" s="213">
        <v>0</v>
      </c>
      <c r="BA93" s="4"/>
    </row>
    <row r="94" spans="2:53" x14ac:dyDescent="0.2">
      <c r="B94" s="90" t="s">
        <v>247</v>
      </c>
      <c r="C94" s="90"/>
      <c r="D94" s="181">
        <v>8251</v>
      </c>
      <c r="E94" s="192">
        <v>35</v>
      </c>
      <c r="F94" s="192">
        <v>15</v>
      </c>
      <c r="G94" s="192">
        <v>7</v>
      </c>
      <c r="H94" s="192">
        <v>1</v>
      </c>
      <c r="I94" s="192"/>
      <c r="J94" s="192">
        <v>14</v>
      </c>
      <c r="M94" s="191">
        <v>11538.68</v>
      </c>
      <c r="N94" s="189">
        <v>5921.2300000000014</v>
      </c>
      <c r="O94" s="189">
        <v>1124.71</v>
      </c>
      <c r="P94" s="189">
        <v>433.18</v>
      </c>
      <c r="Q94" s="189">
        <v>282.8</v>
      </c>
      <c r="R94" s="189">
        <v>8786.5999999999985</v>
      </c>
      <c r="S94" s="75"/>
      <c r="T94" s="75"/>
      <c r="U94" s="190">
        <v>162.51661971830987</v>
      </c>
      <c r="V94" s="190">
        <v>164.47861111111115</v>
      </c>
      <c r="W94" s="190">
        <v>53.557619047619049</v>
      </c>
      <c r="X94" s="190">
        <v>30.94142857142857</v>
      </c>
      <c r="Y94" s="190">
        <v>21.753846153846155</v>
      </c>
      <c r="Z94" s="190">
        <v>122.0361111111111</v>
      </c>
      <c r="AA94" s="4"/>
      <c r="AB94" s="90" t="s">
        <v>274</v>
      </c>
      <c r="AC94" s="90"/>
      <c r="AD94" s="181">
        <v>8062</v>
      </c>
      <c r="AE94" s="185"/>
      <c r="AF94" s="185">
        <v>1</v>
      </c>
      <c r="AG94" s="185"/>
      <c r="AH94" s="185"/>
      <c r="AI94" s="185"/>
      <c r="AJ94" s="185">
        <v>0</v>
      </c>
      <c r="AK94" s="4"/>
      <c r="AL94" s="4"/>
      <c r="AM94" s="213">
        <v>877.73</v>
      </c>
      <c r="AN94" s="213">
        <v>597.07000000000005</v>
      </c>
      <c r="AO94" s="213"/>
      <c r="AP94" s="213"/>
      <c r="AQ94" s="213"/>
      <c r="AR94" s="213">
        <v>0</v>
      </c>
      <c r="AS94" s="4"/>
      <c r="AT94" s="4"/>
      <c r="AU94" s="213">
        <v>877.73</v>
      </c>
      <c r="AV94" s="213">
        <v>597.07000000000005</v>
      </c>
      <c r="AW94" s="213"/>
      <c r="AX94" s="213"/>
      <c r="AY94" s="213"/>
      <c r="AZ94" s="213">
        <v>0</v>
      </c>
      <c r="BA94" s="4"/>
    </row>
    <row r="95" spans="2:53" x14ac:dyDescent="0.2">
      <c r="B95" s="90" t="s">
        <v>444</v>
      </c>
      <c r="C95" s="90"/>
      <c r="D95" s="181">
        <v>8210</v>
      </c>
      <c r="E95" s="192">
        <v>2</v>
      </c>
      <c r="F95" s="192">
        <v>1</v>
      </c>
      <c r="G95" s="192"/>
      <c r="H95" s="192"/>
      <c r="I95" s="192"/>
      <c r="J95" s="192">
        <v>1</v>
      </c>
      <c r="M95" s="191">
        <v>844.88</v>
      </c>
      <c r="N95" s="189">
        <v>279.64</v>
      </c>
      <c r="O95" s="189">
        <v>232.24</v>
      </c>
      <c r="P95" s="189">
        <v>42.62</v>
      </c>
      <c r="Q95" s="189"/>
      <c r="R95" s="189">
        <v>554.02</v>
      </c>
      <c r="S95" s="75"/>
      <c r="T95" s="75"/>
      <c r="U95" s="190">
        <v>211.22</v>
      </c>
      <c r="V95" s="190">
        <v>279.64</v>
      </c>
      <c r="W95" s="190">
        <v>232.24</v>
      </c>
      <c r="X95" s="190">
        <v>42.62</v>
      </c>
      <c r="Y95" s="190"/>
      <c r="Z95" s="190">
        <v>138.505</v>
      </c>
      <c r="AA95" s="4"/>
      <c r="AB95" s="90" t="s">
        <v>275</v>
      </c>
      <c r="AC95" s="90"/>
      <c r="AD95" s="181">
        <v>8039</v>
      </c>
      <c r="AE95" s="185">
        <v>1</v>
      </c>
      <c r="AF95" s="185"/>
      <c r="AG95" s="185"/>
      <c r="AH95" s="185"/>
      <c r="AI95" s="185"/>
      <c r="AJ95" s="185">
        <v>0</v>
      </c>
      <c r="AK95" s="4"/>
      <c r="AL95" s="4"/>
      <c r="AM95" s="213">
        <v>158.74</v>
      </c>
      <c r="AN95" s="213"/>
      <c r="AO95" s="213"/>
      <c r="AP95" s="213"/>
      <c r="AQ95" s="213"/>
      <c r="AR95" s="213">
        <v>0</v>
      </c>
      <c r="AS95" s="4"/>
      <c r="AT95" s="4"/>
      <c r="AU95" s="213">
        <v>158.74</v>
      </c>
      <c r="AV95" s="213"/>
      <c r="AW95" s="213"/>
      <c r="AX95" s="213"/>
      <c r="AY95" s="213"/>
      <c r="AZ95" s="213">
        <v>0</v>
      </c>
      <c r="BA95" s="4"/>
    </row>
    <row r="96" spans="2:53" x14ac:dyDescent="0.2">
      <c r="B96" s="90" t="s">
        <v>444</v>
      </c>
      <c r="C96" s="90"/>
      <c r="D96" s="181">
        <v>8230</v>
      </c>
      <c r="E96" s="192">
        <v>23</v>
      </c>
      <c r="F96" s="192">
        <v>6</v>
      </c>
      <c r="G96" s="192">
        <v>5</v>
      </c>
      <c r="H96" s="192">
        <v>1</v>
      </c>
      <c r="I96" s="192"/>
      <c r="J96" s="192">
        <v>5</v>
      </c>
      <c r="M96" s="191">
        <v>7456.98</v>
      </c>
      <c r="N96" s="189">
        <v>2921.0099999999998</v>
      </c>
      <c r="O96" s="189">
        <v>536.12</v>
      </c>
      <c r="P96" s="189">
        <v>117.46</v>
      </c>
      <c r="Q96" s="189">
        <v>80.39</v>
      </c>
      <c r="R96" s="189">
        <v>1338.71</v>
      </c>
      <c r="S96" s="75"/>
      <c r="T96" s="75"/>
      <c r="U96" s="190">
        <v>186.42449999999999</v>
      </c>
      <c r="V96" s="190">
        <v>171.82411764705881</v>
      </c>
      <c r="W96" s="190">
        <v>53.612000000000002</v>
      </c>
      <c r="X96" s="190">
        <v>23.491999999999997</v>
      </c>
      <c r="Y96" s="190">
        <v>20.0975</v>
      </c>
      <c r="Z96" s="190">
        <v>33.467750000000002</v>
      </c>
      <c r="AA96" s="4"/>
      <c r="AB96" s="90" t="s">
        <v>481</v>
      </c>
      <c r="AC96" s="90"/>
      <c r="AD96" s="181">
        <v>8083</v>
      </c>
      <c r="AE96" s="185">
        <v>2</v>
      </c>
      <c r="AF96" s="185"/>
      <c r="AG96" s="185"/>
      <c r="AH96" s="185"/>
      <c r="AI96" s="185"/>
      <c r="AJ96" s="185">
        <v>0</v>
      </c>
      <c r="AK96" s="4"/>
      <c r="AL96" s="4"/>
      <c r="AM96" s="213">
        <v>701.8900000000001</v>
      </c>
      <c r="AN96" s="213"/>
      <c r="AO96" s="213"/>
      <c r="AP96" s="213"/>
      <c r="AQ96" s="213"/>
      <c r="AR96" s="213">
        <v>0</v>
      </c>
      <c r="AS96" s="4"/>
      <c r="AT96" s="4"/>
      <c r="AU96" s="213">
        <v>350.94500000000005</v>
      </c>
      <c r="AV96" s="213"/>
      <c r="AW96" s="213"/>
      <c r="AX96" s="213"/>
      <c r="AY96" s="213"/>
      <c r="AZ96" s="213">
        <v>0</v>
      </c>
      <c r="BA96" s="4"/>
    </row>
    <row r="97" spans="2:53" x14ac:dyDescent="0.2">
      <c r="B97" s="90" t="s">
        <v>445</v>
      </c>
      <c r="C97" s="90"/>
      <c r="D97" s="181">
        <v>8230</v>
      </c>
      <c r="E97" s="192">
        <v>1</v>
      </c>
      <c r="F97" s="192"/>
      <c r="G97" s="192"/>
      <c r="H97" s="192"/>
      <c r="I97" s="192"/>
      <c r="J97" s="192">
        <v>0</v>
      </c>
      <c r="M97" s="191">
        <v>57.98</v>
      </c>
      <c r="N97" s="189"/>
      <c r="O97" s="189"/>
      <c r="P97" s="189"/>
      <c r="Q97" s="189"/>
      <c r="R97" s="189">
        <v>0</v>
      </c>
      <c r="S97" s="75"/>
      <c r="T97" s="75"/>
      <c r="U97" s="190">
        <v>57.98</v>
      </c>
      <c r="V97" s="190"/>
      <c r="W97" s="190"/>
      <c r="X97" s="190"/>
      <c r="Y97" s="190"/>
      <c r="Z97" s="190">
        <v>0</v>
      </c>
      <c r="AA97" s="4"/>
      <c r="AB97" s="90" t="s">
        <v>277</v>
      </c>
      <c r="AC97" s="90"/>
      <c r="AD97" s="181">
        <v>8326</v>
      </c>
      <c r="AE97" s="185">
        <v>1</v>
      </c>
      <c r="AF97" s="185"/>
      <c r="AG97" s="185"/>
      <c r="AH97" s="185">
        <v>1</v>
      </c>
      <c r="AI97" s="185"/>
      <c r="AJ97" s="185">
        <v>4</v>
      </c>
      <c r="AK97" s="4"/>
      <c r="AL97" s="4"/>
      <c r="AM97" s="213">
        <v>2412.33</v>
      </c>
      <c r="AN97" s="213">
        <v>1525.67</v>
      </c>
      <c r="AO97" s="213">
        <v>812.47</v>
      </c>
      <c r="AP97" s="213">
        <v>186.87</v>
      </c>
      <c r="AQ97" s="213">
        <v>1071.69</v>
      </c>
      <c r="AR97" s="213">
        <v>1895.6100000000001</v>
      </c>
      <c r="AS97" s="4"/>
      <c r="AT97" s="4"/>
      <c r="AU97" s="213">
        <v>804.11</v>
      </c>
      <c r="AV97" s="213">
        <v>508.55666666666667</v>
      </c>
      <c r="AW97" s="213">
        <v>406.23500000000001</v>
      </c>
      <c r="AX97" s="213">
        <v>186.87</v>
      </c>
      <c r="AY97" s="213">
        <v>535.84500000000003</v>
      </c>
      <c r="AZ97" s="213">
        <v>315.935</v>
      </c>
      <c r="BA97" s="4"/>
    </row>
    <row r="98" spans="2:53" x14ac:dyDescent="0.2">
      <c r="B98" s="90" t="s">
        <v>447</v>
      </c>
      <c r="C98" s="90"/>
      <c r="D98" s="181">
        <v>8096</v>
      </c>
      <c r="E98" s="192">
        <v>2</v>
      </c>
      <c r="F98" s="192"/>
      <c r="G98" s="192"/>
      <c r="H98" s="192"/>
      <c r="I98" s="192"/>
      <c r="J98" s="192">
        <v>1</v>
      </c>
      <c r="M98" s="191">
        <v>595.56999999999994</v>
      </c>
      <c r="N98" s="189">
        <v>259.7</v>
      </c>
      <c r="O98" s="189">
        <v>116.87</v>
      </c>
      <c r="P98" s="189">
        <v>52.61</v>
      </c>
      <c r="Q98" s="189">
        <v>12.25</v>
      </c>
      <c r="R98" s="189">
        <v>197.74</v>
      </c>
      <c r="S98" s="75"/>
      <c r="T98" s="75"/>
      <c r="U98" s="190">
        <v>198.52333333333331</v>
      </c>
      <c r="V98" s="190">
        <v>259.7</v>
      </c>
      <c r="W98" s="190">
        <v>116.87</v>
      </c>
      <c r="X98" s="190">
        <v>52.61</v>
      </c>
      <c r="Y98" s="190">
        <v>12.25</v>
      </c>
      <c r="Z98" s="190">
        <v>65.913333333333341</v>
      </c>
      <c r="AA98" s="4"/>
      <c r="AB98" s="90" t="s">
        <v>486</v>
      </c>
      <c r="AC98" s="90"/>
      <c r="AD98" s="181">
        <v>8021</v>
      </c>
      <c r="AE98" s="185"/>
      <c r="AF98" s="185"/>
      <c r="AG98" s="185"/>
      <c r="AH98" s="185"/>
      <c r="AI98" s="185"/>
      <c r="AJ98" s="185">
        <v>1</v>
      </c>
      <c r="AK98" s="4"/>
      <c r="AL98" s="4"/>
      <c r="AM98" s="213">
        <v>349.24</v>
      </c>
      <c r="AN98" s="213">
        <v>216.18</v>
      </c>
      <c r="AO98" s="213">
        <v>54.97</v>
      </c>
      <c r="AP98" s="213">
        <v>8.4</v>
      </c>
      <c r="AQ98" s="213">
        <v>11.9</v>
      </c>
      <c r="AR98" s="213">
        <v>4150.68</v>
      </c>
      <c r="AS98" s="4"/>
      <c r="AT98" s="4"/>
      <c r="AU98" s="213">
        <v>349.24</v>
      </c>
      <c r="AV98" s="213">
        <v>216.18</v>
      </c>
      <c r="AW98" s="213">
        <v>54.97</v>
      </c>
      <c r="AX98" s="213">
        <v>8.4</v>
      </c>
      <c r="AY98" s="213">
        <v>11.9</v>
      </c>
      <c r="AZ98" s="213">
        <v>4150.68</v>
      </c>
      <c r="BA98" s="4"/>
    </row>
    <row r="99" spans="2:53" x14ac:dyDescent="0.2">
      <c r="B99" s="90" t="s">
        <v>447</v>
      </c>
      <c r="C99" s="90"/>
      <c r="D99" s="181">
        <v>8097</v>
      </c>
      <c r="E99" s="192"/>
      <c r="F99" s="192">
        <v>2</v>
      </c>
      <c r="G99" s="192"/>
      <c r="H99" s="192"/>
      <c r="I99" s="192"/>
      <c r="J99" s="192">
        <v>3</v>
      </c>
      <c r="M99" s="191">
        <v>717.51</v>
      </c>
      <c r="N99" s="189">
        <v>389.04</v>
      </c>
      <c r="O99" s="189">
        <v>195.8</v>
      </c>
      <c r="P99" s="189">
        <v>33.14</v>
      </c>
      <c r="Q99" s="189">
        <v>10.85</v>
      </c>
      <c r="R99" s="189">
        <v>1050.1999999999998</v>
      </c>
      <c r="S99" s="75"/>
      <c r="T99" s="75"/>
      <c r="U99" s="190">
        <v>143.50200000000001</v>
      </c>
      <c r="V99" s="190">
        <v>77.808000000000007</v>
      </c>
      <c r="W99" s="190">
        <v>65.266666666666666</v>
      </c>
      <c r="X99" s="190">
        <v>16.57</v>
      </c>
      <c r="Y99" s="190">
        <v>10.85</v>
      </c>
      <c r="Z99" s="190">
        <v>210.03999999999996</v>
      </c>
      <c r="AA99" s="4"/>
      <c r="AB99" s="90" t="s">
        <v>278</v>
      </c>
      <c r="AC99" s="90"/>
      <c r="AD99" s="181">
        <v>8021</v>
      </c>
      <c r="AE99" s="185">
        <v>7</v>
      </c>
      <c r="AF99" s="185">
        <v>2</v>
      </c>
      <c r="AG99" s="185">
        <v>1</v>
      </c>
      <c r="AH99" s="185"/>
      <c r="AI99" s="185"/>
      <c r="AJ99" s="185">
        <v>1</v>
      </c>
      <c r="AK99" s="4"/>
      <c r="AL99" s="4"/>
      <c r="AM99" s="213">
        <v>4852.41</v>
      </c>
      <c r="AN99" s="213">
        <v>2756.6099999999997</v>
      </c>
      <c r="AO99" s="213">
        <v>1814.48</v>
      </c>
      <c r="AP99" s="213">
        <v>1298.6500000000001</v>
      </c>
      <c r="AQ99" s="213">
        <v>1267.93</v>
      </c>
      <c r="AR99" s="213">
        <v>10803.849999999999</v>
      </c>
      <c r="AS99" s="4"/>
      <c r="AT99" s="4"/>
      <c r="AU99" s="213">
        <v>485.24099999999999</v>
      </c>
      <c r="AV99" s="213">
        <v>689.15249999999992</v>
      </c>
      <c r="AW99" s="213">
        <v>907.24</v>
      </c>
      <c r="AX99" s="213">
        <v>1298.6500000000001</v>
      </c>
      <c r="AY99" s="213">
        <v>1267.93</v>
      </c>
      <c r="AZ99" s="213">
        <v>982.16818181818167</v>
      </c>
      <c r="BA99" s="4"/>
    </row>
    <row r="100" spans="2:53" x14ac:dyDescent="0.2">
      <c r="B100" s="90" t="s">
        <v>248</v>
      </c>
      <c r="C100" s="90"/>
      <c r="D100" s="181">
        <v>8080</v>
      </c>
      <c r="E100" s="192">
        <v>11</v>
      </c>
      <c r="F100" s="192">
        <v>3</v>
      </c>
      <c r="G100" s="192">
        <v>2</v>
      </c>
      <c r="H100" s="192"/>
      <c r="I100" s="192">
        <v>1</v>
      </c>
      <c r="J100" s="192">
        <v>5</v>
      </c>
      <c r="M100" s="191">
        <v>4438.1299999999992</v>
      </c>
      <c r="N100" s="189">
        <v>1568.1799999999998</v>
      </c>
      <c r="O100" s="189">
        <v>543.79999999999995</v>
      </c>
      <c r="P100" s="189">
        <v>236.27000000000004</v>
      </c>
      <c r="Q100" s="189">
        <v>138.55000000000001</v>
      </c>
      <c r="R100" s="189">
        <v>1980.3100000000002</v>
      </c>
      <c r="S100" s="75"/>
      <c r="T100" s="75"/>
      <c r="U100" s="190">
        <v>246.56277777777774</v>
      </c>
      <c r="V100" s="190">
        <v>174.24222222222221</v>
      </c>
      <c r="W100" s="190">
        <v>90.633333333333326</v>
      </c>
      <c r="X100" s="190">
        <v>59.06750000000001</v>
      </c>
      <c r="Y100" s="190">
        <v>34.637500000000003</v>
      </c>
      <c r="Z100" s="190">
        <v>90.01409090909091</v>
      </c>
      <c r="AA100" s="4"/>
      <c r="AB100" s="90" t="s">
        <v>279</v>
      </c>
      <c r="AC100" s="90"/>
      <c r="AD100" s="181">
        <v>8045</v>
      </c>
      <c r="AE100" s="185">
        <v>1</v>
      </c>
      <c r="AF100" s="185">
        <v>1</v>
      </c>
      <c r="AG100" s="185">
        <v>2</v>
      </c>
      <c r="AH100" s="185"/>
      <c r="AI100" s="185">
        <v>1</v>
      </c>
      <c r="AJ100" s="185">
        <v>1</v>
      </c>
      <c r="AK100" s="4"/>
      <c r="AL100" s="4"/>
      <c r="AM100" s="213">
        <v>17972.080000000002</v>
      </c>
      <c r="AN100" s="213">
        <v>4171.62</v>
      </c>
      <c r="AO100" s="213">
        <v>5704.5999999999995</v>
      </c>
      <c r="AP100" s="213">
        <v>150.66999999999999</v>
      </c>
      <c r="AQ100" s="213">
        <v>104.4</v>
      </c>
      <c r="AR100" s="213">
        <v>6130.91</v>
      </c>
      <c r="AS100" s="4"/>
      <c r="AT100" s="4"/>
      <c r="AU100" s="213">
        <v>2995.3466666666668</v>
      </c>
      <c r="AV100" s="213">
        <v>834.32399999999996</v>
      </c>
      <c r="AW100" s="213">
        <v>1426.1499999999999</v>
      </c>
      <c r="AX100" s="213">
        <v>75.334999999999994</v>
      </c>
      <c r="AY100" s="213">
        <v>52.2</v>
      </c>
      <c r="AZ100" s="213">
        <v>1021.8183333333333</v>
      </c>
      <c r="BA100" s="4"/>
    </row>
    <row r="101" spans="2:53" x14ac:dyDescent="0.2">
      <c r="B101" s="90" t="s">
        <v>248</v>
      </c>
      <c r="C101" s="90"/>
      <c r="D101" s="181">
        <v>8090</v>
      </c>
      <c r="E101" s="192">
        <v>38</v>
      </c>
      <c r="F101" s="192">
        <v>18</v>
      </c>
      <c r="G101" s="192">
        <v>5</v>
      </c>
      <c r="H101" s="192">
        <v>1</v>
      </c>
      <c r="I101" s="192">
        <v>2</v>
      </c>
      <c r="J101" s="192">
        <v>22</v>
      </c>
      <c r="M101" s="191">
        <v>15302.519999999999</v>
      </c>
      <c r="N101" s="189">
        <v>6821.7199999999993</v>
      </c>
      <c r="O101" s="189">
        <v>2264.36</v>
      </c>
      <c r="P101" s="189">
        <v>1068.99</v>
      </c>
      <c r="Q101" s="189">
        <v>523.49999999999989</v>
      </c>
      <c r="R101" s="189">
        <v>8197.57</v>
      </c>
      <c r="S101" s="75"/>
      <c r="T101" s="75"/>
      <c r="U101" s="190">
        <v>212.53499999999997</v>
      </c>
      <c r="V101" s="190">
        <v>170.54299999999998</v>
      </c>
      <c r="W101" s="190">
        <v>107.82666666666667</v>
      </c>
      <c r="X101" s="190">
        <v>66.811875000000001</v>
      </c>
      <c r="Y101" s="190">
        <v>37.392857142857132</v>
      </c>
      <c r="Z101" s="190">
        <v>95.320581395348839</v>
      </c>
      <c r="AA101" s="4"/>
      <c r="AB101" s="90" t="s">
        <v>280</v>
      </c>
      <c r="AC101" s="90"/>
      <c r="AD101" s="181">
        <v>8327</v>
      </c>
      <c r="AE101" s="185">
        <v>2</v>
      </c>
      <c r="AF101" s="185">
        <v>1</v>
      </c>
      <c r="AG101" s="185"/>
      <c r="AH101" s="185"/>
      <c r="AI101" s="185"/>
      <c r="AJ101" s="185">
        <v>0</v>
      </c>
      <c r="AK101" s="4"/>
      <c r="AL101" s="4"/>
      <c r="AM101" s="213">
        <v>3890.1099999999997</v>
      </c>
      <c r="AN101" s="213">
        <v>1612.17</v>
      </c>
      <c r="AO101" s="213"/>
      <c r="AP101" s="213"/>
      <c r="AQ101" s="213"/>
      <c r="AR101" s="213">
        <v>0</v>
      </c>
      <c r="AS101" s="4"/>
      <c r="AT101" s="4"/>
      <c r="AU101" s="213">
        <v>1296.7033333333331</v>
      </c>
      <c r="AV101" s="213">
        <v>1612.17</v>
      </c>
      <c r="AW101" s="213"/>
      <c r="AX101" s="213"/>
      <c r="AY101" s="213"/>
      <c r="AZ101" s="213">
        <v>0</v>
      </c>
      <c r="BA101" s="4"/>
    </row>
    <row r="102" spans="2:53" x14ac:dyDescent="0.2">
      <c r="B102" s="90" t="s">
        <v>248</v>
      </c>
      <c r="C102" s="90"/>
      <c r="D102" s="181">
        <v>8096</v>
      </c>
      <c r="E102" s="192">
        <v>336</v>
      </c>
      <c r="F102" s="192">
        <v>143</v>
      </c>
      <c r="G102" s="192">
        <v>66</v>
      </c>
      <c r="H102" s="192">
        <v>24</v>
      </c>
      <c r="I102" s="192">
        <v>12</v>
      </c>
      <c r="J102" s="192">
        <v>163</v>
      </c>
      <c r="M102" s="191">
        <v>168893.55999999997</v>
      </c>
      <c r="N102" s="189">
        <v>72630.490000000005</v>
      </c>
      <c r="O102" s="189">
        <v>25832.440000000006</v>
      </c>
      <c r="P102" s="189">
        <v>10544.259999999998</v>
      </c>
      <c r="Q102" s="189">
        <v>5183.9900000000007</v>
      </c>
      <c r="R102" s="189">
        <v>100286.72</v>
      </c>
      <c r="S102" s="75"/>
      <c r="T102" s="75"/>
      <c r="U102" s="190">
        <v>235.8848603351955</v>
      </c>
      <c r="V102" s="190">
        <v>187.67568475452197</v>
      </c>
      <c r="W102" s="190">
        <v>106.3063374485597</v>
      </c>
      <c r="X102" s="190">
        <v>59.237415730337069</v>
      </c>
      <c r="Y102" s="190">
        <v>39.572442748091611</v>
      </c>
      <c r="Z102" s="190">
        <v>134.79397849462364</v>
      </c>
      <c r="AA102" s="4"/>
      <c r="AB102" s="90" t="s">
        <v>281</v>
      </c>
      <c r="AC102" s="90"/>
      <c r="AD102" s="181">
        <v>8021</v>
      </c>
      <c r="AE102" s="185">
        <v>23</v>
      </c>
      <c r="AF102" s="185">
        <v>7</v>
      </c>
      <c r="AG102" s="185">
        <v>2</v>
      </c>
      <c r="AH102" s="185">
        <v>2</v>
      </c>
      <c r="AI102" s="185">
        <v>2</v>
      </c>
      <c r="AJ102" s="185">
        <v>17</v>
      </c>
      <c r="AK102" s="4"/>
      <c r="AL102" s="4"/>
      <c r="AM102" s="213">
        <v>55474.089999999989</v>
      </c>
      <c r="AN102" s="213">
        <v>9319.6500000000015</v>
      </c>
      <c r="AO102" s="213">
        <v>5154.7100000000009</v>
      </c>
      <c r="AP102" s="213">
        <v>3577.8600000000006</v>
      </c>
      <c r="AQ102" s="213">
        <v>3235.6800000000003</v>
      </c>
      <c r="AR102" s="213">
        <v>150826.74000000002</v>
      </c>
      <c r="AS102" s="4"/>
      <c r="AT102" s="4"/>
      <c r="AU102" s="213">
        <v>1109.4817999999998</v>
      </c>
      <c r="AV102" s="213">
        <v>345.17222222222227</v>
      </c>
      <c r="AW102" s="213">
        <v>257.73550000000006</v>
      </c>
      <c r="AX102" s="213">
        <v>210.4623529411765</v>
      </c>
      <c r="AY102" s="213">
        <v>202.23000000000002</v>
      </c>
      <c r="AZ102" s="213">
        <v>2845.7875471698117</v>
      </c>
      <c r="BA102" s="4"/>
    </row>
    <row r="103" spans="2:53" x14ac:dyDescent="0.2">
      <c r="B103" s="90" t="s">
        <v>248</v>
      </c>
      <c r="C103" s="90"/>
      <c r="D103" s="181">
        <v>8097</v>
      </c>
      <c r="E103" s="192">
        <v>1</v>
      </c>
      <c r="F103" s="192">
        <v>1</v>
      </c>
      <c r="G103" s="192"/>
      <c r="H103" s="192"/>
      <c r="I103" s="192"/>
      <c r="J103" s="192">
        <v>2</v>
      </c>
      <c r="M103" s="191">
        <v>561.09</v>
      </c>
      <c r="N103" s="189">
        <v>230.97000000000003</v>
      </c>
      <c r="O103" s="189">
        <v>157.94999999999999</v>
      </c>
      <c r="P103" s="189">
        <v>29.02</v>
      </c>
      <c r="Q103" s="189">
        <v>18.45</v>
      </c>
      <c r="R103" s="189">
        <v>350.18</v>
      </c>
      <c r="S103" s="75"/>
      <c r="T103" s="75"/>
      <c r="U103" s="190">
        <v>187.03</v>
      </c>
      <c r="V103" s="190">
        <v>115.48500000000001</v>
      </c>
      <c r="W103" s="190">
        <v>157.94999999999999</v>
      </c>
      <c r="X103" s="190">
        <v>29.02</v>
      </c>
      <c r="Y103" s="190">
        <v>18.45</v>
      </c>
      <c r="Z103" s="190">
        <v>87.545000000000002</v>
      </c>
      <c r="AA103" s="4"/>
      <c r="AB103" s="90" t="s">
        <v>282</v>
      </c>
      <c r="AC103" s="90"/>
      <c r="AD103" s="181">
        <v>8221</v>
      </c>
      <c r="AE103" s="185">
        <v>15</v>
      </c>
      <c r="AF103" s="185">
        <v>4</v>
      </c>
      <c r="AG103" s="185">
        <v>3</v>
      </c>
      <c r="AH103" s="185">
        <v>2</v>
      </c>
      <c r="AI103" s="185">
        <v>2</v>
      </c>
      <c r="AJ103" s="185">
        <v>4</v>
      </c>
      <c r="AK103" s="4"/>
      <c r="AL103" s="4"/>
      <c r="AM103" s="213">
        <v>7811.13</v>
      </c>
      <c r="AN103" s="213">
        <v>2522.92</v>
      </c>
      <c r="AO103" s="213">
        <v>761</v>
      </c>
      <c r="AP103" s="213">
        <v>336.78999999999996</v>
      </c>
      <c r="AQ103" s="213">
        <v>263.55</v>
      </c>
      <c r="AR103" s="213">
        <v>1393.27</v>
      </c>
      <c r="AS103" s="4"/>
      <c r="AT103" s="4"/>
      <c r="AU103" s="213">
        <v>260.37099999999998</v>
      </c>
      <c r="AV103" s="213">
        <v>168.19466666666668</v>
      </c>
      <c r="AW103" s="213">
        <v>69.181818181818187</v>
      </c>
      <c r="AX103" s="213">
        <v>42.098749999999995</v>
      </c>
      <c r="AY103" s="213">
        <v>43.925000000000004</v>
      </c>
      <c r="AZ103" s="213">
        <v>46.44233333333333</v>
      </c>
      <c r="BA103" s="4"/>
    </row>
    <row r="104" spans="2:53" x14ac:dyDescent="0.2">
      <c r="B104" s="90" t="s">
        <v>249</v>
      </c>
      <c r="C104" s="90"/>
      <c r="D104" s="181">
        <v>8315</v>
      </c>
      <c r="E104" s="192">
        <v>10</v>
      </c>
      <c r="F104" s="192">
        <v>5</v>
      </c>
      <c r="G104" s="192">
        <v>3</v>
      </c>
      <c r="H104" s="192"/>
      <c r="I104" s="192">
        <v>1</v>
      </c>
      <c r="J104" s="192">
        <v>7</v>
      </c>
      <c r="M104" s="191">
        <v>5692.4500000000007</v>
      </c>
      <c r="N104" s="189">
        <v>1799.77</v>
      </c>
      <c r="O104" s="189">
        <v>1024.6499999999999</v>
      </c>
      <c r="P104" s="189">
        <v>185.75000000000003</v>
      </c>
      <c r="Q104" s="189">
        <v>199.67000000000002</v>
      </c>
      <c r="R104" s="189">
        <v>5897.96</v>
      </c>
      <c r="S104" s="75"/>
      <c r="T104" s="75"/>
      <c r="U104" s="190">
        <v>218.94038461538463</v>
      </c>
      <c r="V104" s="190">
        <v>128.55500000000001</v>
      </c>
      <c r="W104" s="190">
        <v>93.149999999999991</v>
      </c>
      <c r="X104" s="190">
        <v>26.535714285714288</v>
      </c>
      <c r="Y104" s="190">
        <v>28.524285714285718</v>
      </c>
      <c r="Z104" s="190">
        <v>226.84461538461539</v>
      </c>
      <c r="AA104" s="4"/>
      <c r="AB104" s="90" t="s">
        <v>652</v>
      </c>
      <c r="AC104" s="90"/>
      <c r="AD104" s="181">
        <v>8085</v>
      </c>
      <c r="AE104" s="185"/>
      <c r="AF104" s="185">
        <v>1</v>
      </c>
      <c r="AG104" s="185"/>
      <c r="AH104" s="185"/>
      <c r="AI104" s="185"/>
      <c r="AJ104" s="185">
        <v>0</v>
      </c>
      <c r="AK104" s="4"/>
      <c r="AL104" s="4"/>
      <c r="AM104" s="213">
        <v>41.34</v>
      </c>
      <c r="AN104" s="213">
        <v>47.27</v>
      </c>
      <c r="AO104" s="213"/>
      <c r="AP104" s="213"/>
      <c r="AQ104" s="213"/>
      <c r="AR104" s="213">
        <v>0</v>
      </c>
      <c r="AS104" s="4"/>
      <c r="AT104" s="4"/>
      <c r="AU104" s="213">
        <v>41.34</v>
      </c>
      <c r="AV104" s="213">
        <v>47.27</v>
      </c>
      <c r="AW104" s="213"/>
      <c r="AX104" s="213"/>
      <c r="AY104" s="213"/>
      <c r="AZ104" s="213">
        <v>0</v>
      </c>
      <c r="BA104" s="4"/>
    </row>
    <row r="105" spans="2:53" x14ac:dyDescent="0.2">
      <c r="B105" s="90" t="s">
        <v>250</v>
      </c>
      <c r="C105" s="90"/>
      <c r="D105" s="181">
        <v>8316</v>
      </c>
      <c r="E105" s="192">
        <v>3</v>
      </c>
      <c r="F105" s="192">
        <v>8</v>
      </c>
      <c r="G105" s="192">
        <v>2</v>
      </c>
      <c r="H105" s="192">
        <v>1</v>
      </c>
      <c r="I105" s="192">
        <v>1</v>
      </c>
      <c r="J105" s="192">
        <v>9</v>
      </c>
      <c r="M105" s="191">
        <v>5060.6499999999996</v>
      </c>
      <c r="N105" s="189">
        <v>2022.7499999999998</v>
      </c>
      <c r="O105" s="189">
        <v>459.32</v>
      </c>
      <c r="P105" s="189">
        <v>1190.5699999999997</v>
      </c>
      <c r="Q105" s="189">
        <v>261.93</v>
      </c>
      <c r="R105" s="189">
        <v>4385.7299999999996</v>
      </c>
      <c r="S105" s="75"/>
      <c r="T105" s="75"/>
      <c r="U105" s="190">
        <v>220.0282608695652</v>
      </c>
      <c r="V105" s="190">
        <v>106.46052631578947</v>
      </c>
      <c r="W105" s="190">
        <v>38.276666666666664</v>
      </c>
      <c r="X105" s="190">
        <v>108.23363636363634</v>
      </c>
      <c r="Y105" s="190">
        <v>26.193000000000001</v>
      </c>
      <c r="Z105" s="190">
        <v>182.73874999999998</v>
      </c>
      <c r="AA105" s="4"/>
      <c r="AB105" s="90" t="s">
        <v>283</v>
      </c>
      <c r="AC105" s="90"/>
      <c r="AD105" s="181">
        <v>8085</v>
      </c>
      <c r="AE105" s="185">
        <v>2</v>
      </c>
      <c r="AF105" s="185">
        <v>1</v>
      </c>
      <c r="AG105" s="185"/>
      <c r="AH105" s="185"/>
      <c r="AI105" s="185"/>
      <c r="AJ105" s="185">
        <v>0</v>
      </c>
      <c r="AK105" s="4"/>
      <c r="AL105" s="4"/>
      <c r="AM105" s="213">
        <v>19899.45</v>
      </c>
      <c r="AN105" s="213">
        <v>14589.31</v>
      </c>
      <c r="AO105" s="213"/>
      <c r="AP105" s="213"/>
      <c r="AQ105" s="213"/>
      <c r="AR105" s="213">
        <v>0</v>
      </c>
      <c r="AS105" s="4"/>
      <c r="AT105" s="4"/>
      <c r="AU105" s="213">
        <v>6633.1500000000005</v>
      </c>
      <c r="AV105" s="213">
        <v>14589.31</v>
      </c>
      <c r="AW105" s="213"/>
      <c r="AX105" s="213"/>
      <c r="AY105" s="213"/>
      <c r="AZ105" s="213">
        <v>0</v>
      </c>
      <c r="BA105" s="4"/>
    </row>
    <row r="106" spans="2:53" x14ac:dyDescent="0.2">
      <c r="B106" s="90" t="s">
        <v>251</v>
      </c>
      <c r="C106" s="90"/>
      <c r="D106" s="181">
        <v>8315</v>
      </c>
      <c r="E106" s="192"/>
      <c r="F106" s="192">
        <v>1</v>
      </c>
      <c r="G106" s="192"/>
      <c r="H106" s="192"/>
      <c r="I106" s="192"/>
      <c r="J106" s="192">
        <v>2</v>
      </c>
      <c r="M106" s="191">
        <v>579.52</v>
      </c>
      <c r="N106" s="189">
        <v>1191.17</v>
      </c>
      <c r="O106" s="189"/>
      <c r="P106" s="189"/>
      <c r="Q106" s="189">
        <v>10.5</v>
      </c>
      <c r="R106" s="189">
        <v>1397.9499999999998</v>
      </c>
      <c r="S106" s="75"/>
      <c r="T106" s="75"/>
      <c r="U106" s="190">
        <v>289.76</v>
      </c>
      <c r="V106" s="190">
        <v>1191.17</v>
      </c>
      <c r="W106" s="190"/>
      <c r="X106" s="190"/>
      <c r="Y106" s="190">
        <v>10.5</v>
      </c>
      <c r="Z106" s="190">
        <v>465.98333333333329</v>
      </c>
      <c r="AA106" s="4"/>
      <c r="AB106" s="90" t="s">
        <v>284</v>
      </c>
      <c r="AC106" s="90"/>
      <c r="AD106" s="181">
        <v>8403</v>
      </c>
      <c r="AE106" s="185">
        <v>3</v>
      </c>
      <c r="AF106" s="185">
        <v>1</v>
      </c>
      <c r="AG106" s="185">
        <v>1</v>
      </c>
      <c r="AH106" s="185"/>
      <c r="AI106" s="185"/>
      <c r="AJ106" s="185">
        <v>0</v>
      </c>
      <c r="AK106" s="4"/>
      <c r="AL106" s="4"/>
      <c r="AM106" s="213">
        <v>17565.600000000002</v>
      </c>
      <c r="AN106" s="213">
        <v>614.97</v>
      </c>
      <c r="AO106" s="213">
        <v>478.46</v>
      </c>
      <c r="AP106" s="213"/>
      <c r="AQ106" s="213"/>
      <c r="AR106" s="213">
        <v>0</v>
      </c>
      <c r="AS106" s="4"/>
      <c r="AT106" s="4"/>
      <c r="AU106" s="213">
        <v>3513.1200000000003</v>
      </c>
      <c r="AV106" s="213">
        <v>307.48500000000001</v>
      </c>
      <c r="AW106" s="213">
        <v>478.46</v>
      </c>
      <c r="AX106" s="213"/>
      <c r="AY106" s="213"/>
      <c r="AZ106" s="213">
        <v>0</v>
      </c>
      <c r="BA106" s="4"/>
    </row>
    <row r="107" spans="2:53" x14ac:dyDescent="0.2">
      <c r="B107" s="90" t="s">
        <v>251</v>
      </c>
      <c r="C107" s="90"/>
      <c r="D107" s="181">
        <v>8345</v>
      </c>
      <c r="E107" s="192"/>
      <c r="F107" s="192">
        <v>1</v>
      </c>
      <c r="G107" s="192"/>
      <c r="H107" s="192"/>
      <c r="I107" s="192"/>
      <c r="J107" s="192">
        <v>0</v>
      </c>
      <c r="M107" s="191">
        <v>128</v>
      </c>
      <c r="N107" s="189">
        <v>141.41999999999999</v>
      </c>
      <c r="O107" s="189"/>
      <c r="P107" s="189"/>
      <c r="Q107" s="189"/>
      <c r="R107" s="189">
        <v>0</v>
      </c>
      <c r="S107" s="75"/>
      <c r="T107" s="75"/>
      <c r="U107" s="190">
        <v>128</v>
      </c>
      <c r="V107" s="190">
        <v>141.41999999999999</v>
      </c>
      <c r="W107" s="190"/>
      <c r="X107" s="190"/>
      <c r="Y107" s="190"/>
      <c r="Z107" s="190">
        <v>0</v>
      </c>
      <c r="AA107" s="4"/>
      <c r="AB107" s="90" t="s">
        <v>285</v>
      </c>
      <c r="AC107" s="90"/>
      <c r="AD107" s="181">
        <v>8204</v>
      </c>
      <c r="AE107" s="185">
        <v>9</v>
      </c>
      <c r="AF107" s="185"/>
      <c r="AG107" s="185"/>
      <c r="AH107" s="185"/>
      <c r="AI107" s="185"/>
      <c r="AJ107" s="185">
        <v>0</v>
      </c>
      <c r="AK107" s="4"/>
      <c r="AL107" s="4"/>
      <c r="AM107" s="213">
        <v>3996.17</v>
      </c>
      <c r="AN107" s="213"/>
      <c r="AO107" s="213"/>
      <c r="AP107" s="213"/>
      <c r="AQ107" s="213"/>
      <c r="AR107" s="213">
        <v>0</v>
      </c>
      <c r="AS107" s="4"/>
      <c r="AT107" s="4"/>
      <c r="AU107" s="213">
        <v>444.01888888888891</v>
      </c>
      <c r="AV107" s="213"/>
      <c r="AW107" s="213"/>
      <c r="AX107" s="213"/>
      <c r="AY107" s="213"/>
      <c r="AZ107" s="213">
        <v>0</v>
      </c>
      <c r="BA107" s="4"/>
    </row>
    <row r="108" spans="2:53" x14ac:dyDescent="0.2">
      <c r="B108" s="90" t="s">
        <v>252</v>
      </c>
      <c r="C108" s="90"/>
      <c r="D108" s="181">
        <v>8020</v>
      </c>
      <c r="E108" s="192">
        <v>7</v>
      </c>
      <c r="F108" s="192">
        <v>3</v>
      </c>
      <c r="G108" s="192">
        <v>2</v>
      </c>
      <c r="H108" s="192"/>
      <c r="I108" s="192"/>
      <c r="J108" s="192">
        <v>1</v>
      </c>
      <c r="M108" s="191">
        <v>3969.4300000000007</v>
      </c>
      <c r="N108" s="189">
        <v>1018.07</v>
      </c>
      <c r="O108" s="189">
        <v>117.68</v>
      </c>
      <c r="P108" s="189">
        <v>33.51</v>
      </c>
      <c r="Q108" s="189">
        <v>33.200000000000003</v>
      </c>
      <c r="R108" s="189">
        <v>284.52999999999997</v>
      </c>
      <c r="S108" s="75"/>
      <c r="T108" s="75"/>
      <c r="U108" s="190">
        <v>305.3407692307693</v>
      </c>
      <c r="V108" s="190">
        <v>169.67833333333334</v>
      </c>
      <c r="W108" s="190">
        <v>39.226666666666667</v>
      </c>
      <c r="X108" s="190">
        <v>33.51</v>
      </c>
      <c r="Y108" s="190">
        <v>33.200000000000003</v>
      </c>
      <c r="Z108" s="190">
        <v>21.886923076923075</v>
      </c>
      <c r="AA108" s="4"/>
      <c r="AB108" s="90" t="s">
        <v>286</v>
      </c>
      <c r="AC108" s="90"/>
      <c r="AD108" s="181">
        <v>8049</v>
      </c>
      <c r="AE108" s="185">
        <v>13</v>
      </c>
      <c r="AF108" s="185">
        <v>1</v>
      </c>
      <c r="AG108" s="185">
        <v>2</v>
      </c>
      <c r="AH108" s="185">
        <v>2</v>
      </c>
      <c r="AI108" s="185">
        <v>2</v>
      </c>
      <c r="AJ108" s="185">
        <v>2</v>
      </c>
      <c r="AK108" s="4"/>
      <c r="AL108" s="4"/>
      <c r="AM108" s="213">
        <v>24517.82</v>
      </c>
      <c r="AN108" s="213">
        <v>2552.2299999999996</v>
      </c>
      <c r="AO108" s="213">
        <v>426.81</v>
      </c>
      <c r="AP108" s="213">
        <v>665.06</v>
      </c>
      <c r="AQ108" s="213">
        <v>350.40999999999997</v>
      </c>
      <c r="AR108" s="213">
        <v>2118.71</v>
      </c>
      <c r="AS108" s="4"/>
      <c r="AT108" s="4"/>
      <c r="AU108" s="213">
        <v>1167.5152380952381</v>
      </c>
      <c r="AV108" s="213">
        <v>319.02874999999995</v>
      </c>
      <c r="AW108" s="213">
        <v>60.972857142857144</v>
      </c>
      <c r="AX108" s="213">
        <v>110.84333333333332</v>
      </c>
      <c r="AY108" s="213">
        <v>87.602499999999992</v>
      </c>
      <c r="AZ108" s="213">
        <v>96.305000000000007</v>
      </c>
      <c r="BA108" s="4"/>
    </row>
    <row r="109" spans="2:53" x14ac:dyDescent="0.2">
      <c r="B109" s="90" t="s">
        <v>252</v>
      </c>
      <c r="C109" s="90"/>
      <c r="D109" s="181">
        <v>8056</v>
      </c>
      <c r="E109" s="192">
        <v>10</v>
      </c>
      <c r="F109" s="192">
        <v>5</v>
      </c>
      <c r="G109" s="192"/>
      <c r="H109" s="192">
        <v>2</v>
      </c>
      <c r="I109" s="192"/>
      <c r="J109" s="192">
        <v>3</v>
      </c>
      <c r="M109" s="191">
        <v>6382.0599999999986</v>
      </c>
      <c r="N109" s="189">
        <v>1477.5800000000002</v>
      </c>
      <c r="O109" s="189">
        <v>330.53</v>
      </c>
      <c r="P109" s="189">
        <v>179.18</v>
      </c>
      <c r="Q109" s="189">
        <v>90.240000000000009</v>
      </c>
      <c r="R109" s="189">
        <v>1916.1600000000003</v>
      </c>
      <c r="S109" s="75"/>
      <c r="T109" s="75"/>
      <c r="U109" s="190">
        <v>319.10299999999995</v>
      </c>
      <c r="V109" s="190">
        <v>184.69750000000002</v>
      </c>
      <c r="W109" s="190">
        <v>82.632499999999993</v>
      </c>
      <c r="X109" s="190">
        <v>44.795000000000002</v>
      </c>
      <c r="Y109" s="190">
        <v>45.120000000000005</v>
      </c>
      <c r="Z109" s="190">
        <v>95.808000000000021</v>
      </c>
      <c r="AA109" s="4"/>
      <c r="AB109" s="90" t="s">
        <v>287</v>
      </c>
      <c r="AC109" s="90"/>
      <c r="AD109" s="181">
        <v>8328</v>
      </c>
      <c r="AE109" s="185">
        <v>4</v>
      </c>
      <c r="AF109" s="185">
        <v>4</v>
      </c>
      <c r="AG109" s="185">
        <v>1</v>
      </c>
      <c r="AH109" s="185"/>
      <c r="AI109" s="185"/>
      <c r="AJ109" s="185">
        <v>0</v>
      </c>
      <c r="AK109" s="4"/>
      <c r="AL109" s="4"/>
      <c r="AM109" s="213">
        <v>3550.7599999999998</v>
      </c>
      <c r="AN109" s="213">
        <v>1599.1299999999999</v>
      </c>
      <c r="AO109" s="213">
        <v>126.11</v>
      </c>
      <c r="AP109" s="213"/>
      <c r="AQ109" s="213"/>
      <c r="AR109" s="213">
        <v>0</v>
      </c>
      <c r="AS109" s="4"/>
      <c r="AT109" s="4"/>
      <c r="AU109" s="213">
        <v>394.52888888888884</v>
      </c>
      <c r="AV109" s="213">
        <v>319.82599999999996</v>
      </c>
      <c r="AW109" s="213">
        <v>126.11</v>
      </c>
      <c r="AX109" s="213"/>
      <c r="AY109" s="213"/>
      <c r="AZ109" s="213">
        <v>0</v>
      </c>
      <c r="BA109" s="4"/>
    </row>
    <row r="110" spans="2:53" x14ac:dyDescent="0.2">
      <c r="B110" s="90" t="s">
        <v>252</v>
      </c>
      <c r="C110" s="90"/>
      <c r="D110" s="181">
        <v>8061</v>
      </c>
      <c r="E110" s="192">
        <v>9</v>
      </c>
      <c r="F110" s="192">
        <v>6</v>
      </c>
      <c r="G110" s="192">
        <v>2</v>
      </c>
      <c r="H110" s="192">
        <v>3</v>
      </c>
      <c r="I110" s="192">
        <v>3</v>
      </c>
      <c r="J110" s="192">
        <v>10</v>
      </c>
      <c r="M110" s="191">
        <v>5568.7999999999993</v>
      </c>
      <c r="N110" s="189">
        <v>2297.09</v>
      </c>
      <c r="O110" s="189">
        <v>945.72</v>
      </c>
      <c r="P110" s="189">
        <v>404.41</v>
      </c>
      <c r="Q110" s="189">
        <v>271.28999999999996</v>
      </c>
      <c r="R110" s="189">
        <v>4410.95</v>
      </c>
      <c r="S110" s="75"/>
      <c r="T110" s="75"/>
      <c r="U110" s="190">
        <v>179.63870967741934</v>
      </c>
      <c r="V110" s="190">
        <v>104.41318181818183</v>
      </c>
      <c r="W110" s="190">
        <v>59.107500000000002</v>
      </c>
      <c r="X110" s="190">
        <v>28.886428571428574</v>
      </c>
      <c r="Y110" s="190">
        <v>24.66272727272727</v>
      </c>
      <c r="Z110" s="190">
        <v>133.66515151515151</v>
      </c>
      <c r="AA110" s="4"/>
      <c r="AB110" s="90" t="s">
        <v>494</v>
      </c>
      <c r="AC110" s="90"/>
      <c r="AD110" s="181">
        <v>8079</v>
      </c>
      <c r="AE110" s="185"/>
      <c r="AF110" s="185"/>
      <c r="AG110" s="185">
        <v>1</v>
      </c>
      <c r="AH110" s="185"/>
      <c r="AI110" s="185"/>
      <c r="AJ110" s="185">
        <v>0</v>
      </c>
      <c r="AK110" s="4"/>
      <c r="AL110" s="4"/>
      <c r="AM110" s="213">
        <v>47777.54</v>
      </c>
      <c r="AN110" s="213">
        <v>36261.96</v>
      </c>
      <c r="AO110" s="213">
        <v>1736.28</v>
      </c>
      <c r="AP110" s="213"/>
      <c r="AQ110" s="213"/>
      <c r="AR110" s="213">
        <v>0</v>
      </c>
      <c r="AS110" s="4"/>
      <c r="AT110" s="4"/>
      <c r="AU110" s="213">
        <v>47777.54</v>
      </c>
      <c r="AV110" s="213">
        <v>36261.96</v>
      </c>
      <c r="AW110" s="213">
        <v>1736.28</v>
      </c>
      <c r="AX110" s="213"/>
      <c r="AY110" s="213"/>
      <c r="AZ110" s="213">
        <v>0</v>
      </c>
      <c r="BA110" s="4"/>
    </row>
    <row r="111" spans="2:53" x14ac:dyDescent="0.2">
      <c r="B111" s="90" t="s">
        <v>449</v>
      </c>
      <c r="C111" s="90"/>
      <c r="D111" s="181">
        <v>8056</v>
      </c>
      <c r="E111" s="192">
        <v>3</v>
      </c>
      <c r="F111" s="192"/>
      <c r="G111" s="192"/>
      <c r="H111" s="192"/>
      <c r="I111" s="192"/>
      <c r="J111" s="192">
        <v>0</v>
      </c>
      <c r="M111" s="191">
        <v>610.5</v>
      </c>
      <c r="N111" s="189"/>
      <c r="O111" s="189"/>
      <c r="P111" s="189"/>
      <c r="Q111" s="189"/>
      <c r="R111" s="189">
        <v>0</v>
      </c>
      <c r="S111" s="75"/>
      <c r="T111" s="75"/>
      <c r="U111" s="190">
        <v>203.5</v>
      </c>
      <c r="V111" s="190"/>
      <c r="W111" s="190"/>
      <c r="X111" s="190"/>
      <c r="Y111" s="190"/>
      <c r="Z111" s="190">
        <v>0</v>
      </c>
      <c r="AA111" s="4"/>
      <c r="AB111" s="90" t="s">
        <v>288</v>
      </c>
      <c r="AC111" s="90"/>
      <c r="AD111" s="181">
        <v>8051</v>
      </c>
      <c r="AE111" s="185">
        <v>14</v>
      </c>
      <c r="AF111" s="185">
        <v>4</v>
      </c>
      <c r="AG111" s="185"/>
      <c r="AH111" s="185"/>
      <c r="AI111" s="185">
        <v>3</v>
      </c>
      <c r="AJ111" s="185">
        <v>9</v>
      </c>
      <c r="AK111" s="4"/>
      <c r="AL111" s="4"/>
      <c r="AM111" s="213">
        <v>12553.86</v>
      </c>
      <c r="AN111" s="213">
        <v>1774.62</v>
      </c>
      <c r="AO111" s="213">
        <v>667.26</v>
      </c>
      <c r="AP111" s="213">
        <v>457.85000000000008</v>
      </c>
      <c r="AQ111" s="213">
        <v>485.01</v>
      </c>
      <c r="AR111" s="213">
        <v>3441.16</v>
      </c>
      <c r="AS111" s="4"/>
      <c r="AT111" s="4"/>
      <c r="AU111" s="213">
        <v>432.89172413793108</v>
      </c>
      <c r="AV111" s="213">
        <v>118.30799999999999</v>
      </c>
      <c r="AW111" s="213">
        <v>55.604999999999997</v>
      </c>
      <c r="AX111" s="213">
        <v>41.622727272727282</v>
      </c>
      <c r="AY111" s="213">
        <v>44.091818181818184</v>
      </c>
      <c r="AZ111" s="213">
        <v>114.70533333333333</v>
      </c>
      <c r="BA111" s="4"/>
    </row>
    <row r="112" spans="2:53" x14ac:dyDescent="0.2">
      <c r="B112" s="90" t="s">
        <v>449</v>
      </c>
      <c r="C112" s="90"/>
      <c r="D112" s="181">
        <v>8061</v>
      </c>
      <c r="E112" s="192">
        <v>1</v>
      </c>
      <c r="F112" s="192"/>
      <c r="G112" s="192"/>
      <c r="H112" s="192"/>
      <c r="I112" s="192"/>
      <c r="J112" s="192">
        <v>0</v>
      </c>
      <c r="M112" s="191">
        <v>31.19</v>
      </c>
      <c r="N112" s="189"/>
      <c r="O112" s="189"/>
      <c r="P112" s="189"/>
      <c r="Q112" s="189"/>
      <c r="R112" s="189">
        <v>0</v>
      </c>
      <c r="S112" s="75"/>
      <c r="T112" s="75"/>
      <c r="U112" s="190">
        <v>31.19</v>
      </c>
      <c r="V112" s="190"/>
      <c r="W112" s="190"/>
      <c r="X112" s="190"/>
      <c r="Y112" s="190"/>
      <c r="Z112" s="190">
        <v>0</v>
      </c>
      <c r="AA112" s="4"/>
      <c r="AB112" s="90" t="s">
        <v>288</v>
      </c>
      <c r="AC112" s="90"/>
      <c r="AD112" s="181">
        <v>8080</v>
      </c>
      <c r="AE112" s="185">
        <v>2</v>
      </c>
      <c r="AF112" s="185">
        <v>1</v>
      </c>
      <c r="AG112" s="185"/>
      <c r="AH112" s="185"/>
      <c r="AI112" s="185"/>
      <c r="AJ112" s="185">
        <v>1</v>
      </c>
      <c r="AK112" s="4"/>
      <c r="AL112" s="4"/>
      <c r="AM112" s="213">
        <v>2236.62</v>
      </c>
      <c r="AN112" s="213">
        <v>42.64</v>
      </c>
      <c r="AO112" s="213"/>
      <c r="AP112" s="213"/>
      <c r="AQ112" s="213"/>
      <c r="AR112" s="213">
        <v>3240</v>
      </c>
      <c r="AS112" s="4"/>
      <c r="AT112" s="4"/>
      <c r="AU112" s="213">
        <v>1118.31</v>
      </c>
      <c r="AV112" s="213">
        <v>42.64</v>
      </c>
      <c r="AW112" s="213"/>
      <c r="AX112" s="213"/>
      <c r="AY112" s="213"/>
      <c r="AZ112" s="213">
        <v>810</v>
      </c>
      <c r="BA112" s="4"/>
    </row>
    <row r="113" spans="2:53" x14ac:dyDescent="0.2">
      <c r="B113" s="90" t="s">
        <v>450</v>
      </c>
      <c r="C113" s="90"/>
      <c r="D113" s="181">
        <v>8215</v>
      </c>
      <c r="E113" s="192"/>
      <c r="F113" s="192"/>
      <c r="G113" s="192"/>
      <c r="H113" s="192"/>
      <c r="I113" s="192">
        <v>1</v>
      </c>
      <c r="J113" s="192">
        <v>0</v>
      </c>
      <c r="M113" s="191">
        <v>442.08</v>
      </c>
      <c r="N113" s="189">
        <v>269.51</v>
      </c>
      <c r="O113" s="189">
        <v>42.72</v>
      </c>
      <c r="P113" s="189">
        <v>26.7</v>
      </c>
      <c r="Q113" s="189">
        <v>52.11</v>
      </c>
      <c r="R113" s="189">
        <v>0</v>
      </c>
      <c r="S113" s="75"/>
      <c r="T113" s="75"/>
      <c r="U113" s="190">
        <v>442.08</v>
      </c>
      <c r="V113" s="190">
        <v>269.51</v>
      </c>
      <c r="W113" s="190">
        <v>42.72</v>
      </c>
      <c r="X113" s="190">
        <v>26.7</v>
      </c>
      <c r="Y113" s="190">
        <v>52.11</v>
      </c>
      <c r="Z113" s="190">
        <v>0</v>
      </c>
      <c r="AA113" s="4"/>
      <c r="AB113" s="90" t="s">
        <v>498</v>
      </c>
      <c r="AC113" s="90"/>
      <c r="AD113" s="181">
        <v>8051</v>
      </c>
      <c r="AE113" s="185">
        <v>1</v>
      </c>
      <c r="AF113" s="185"/>
      <c r="AG113" s="185"/>
      <c r="AH113" s="185"/>
      <c r="AI113" s="185"/>
      <c r="AJ113" s="185">
        <v>0</v>
      </c>
      <c r="AK113" s="4"/>
      <c r="AL113" s="4"/>
      <c r="AM113" s="213">
        <v>45</v>
      </c>
      <c r="AN113" s="213"/>
      <c r="AO113" s="213"/>
      <c r="AP113" s="213"/>
      <c r="AQ113" s="213"/>
      <c r="AR113" s="213">
        <v>0</v>
      </c>
      <c r="AS113" s="4"/>
      <c r="AT113" s="4"/>
      <c r="AU113" s="213">
        <v>45</v>
      </c>
      <c r="AV113" s="213"/>
      <c r="AW113" s="213"/>
      <c r="AX113" s="213"/>
      <c r="AY113" s="213"/>
      <c r="AZ113" s="213">
        <v>0</v>
      </c>
      <c r="BA113" s="4"/>
    </row>
    <row r="114" spans="2:53" x14ac:dyDescent="0.2">
      <c r="B114" s="90" t="s">
        <v>253</v>
      </c>
      <c r="C114" s="90"/>
      <c r="D114" s="181">
        <v>8215</v>
      </c>
      <c r="E114" s="192">
        <v>344</v>
      </c>
      <c r="F114" s="192">
        <v>156</v>
      </c>
      <c r="G114" s="192">
        <v>69</v>
      </c>
      <c r="H114" s="192">
        <v>33</v>
      </c>
      <c r="I114" s="192">
        <v>19</v>
      </c>
      <c r="J114" s="192">
        <v>201</v>
      </c>
      <c r="M114" s="191">
        <v>188781.69000000006</v>
      </c>
      <c r="N114" s="189">
        <v>86874.979999999952</v>
      </c>
      <c r="O114" s="189">
        <v>31185.859999999968</v>
      </c>
      <c r="P114" s="189">
        <v>15766.059999999998</v>
      </c>
      <c r="Q114" s="189">
        <v>9021.9699999999975</v>
      </c>
      <c r="R114" s="189">
        <v>132145.07000000007</v>
      </c>
      <c r="S114" s="75"/>
      <c r="T114" s="75"/>
      <c r="U114" s="190">
        <v>230.50267399267406</v>
      </c>
      <c r="V114" s="190">
        <v>184.05716101694904</v>
      </c>
      <c r="W114" s="190">
        <v>99.00273015873006</v>
      </c>
      <c r="X114" s="190">
        <v>64.614999999999995</v>
      </c>
      <c r="Y114" s="190">
        <v>42.55646226415093</v>
      </c>
      <c r="Z114" s="190">
        <v>160.76042579075434</v>
      </c>
      <c r="AA114" s="4"/>
      <c r="AB114" s="90" t="s">
        <v>290</v>
      </c>
      <c r="AC114" s="90"/>
      <c r="AD114" s="181">
        <v>8402</v>
      </c>
      <c r="AE114" s="185">
        <v>19</v>
      </c>
      <c r="AF114" s="185">
        <v>2</v>
      </c>
      <c r="AG114" s="185">
        <v>3</v>
      </c>
      <c r="AH114" s="185">
        <v>1</v>
      </c>
      <c r="AI114" s="185">
        <v>1</v>
      </c>
      <c r="AJ114" s="185">
        <v>10</v>
      </c>
      <c r="AK114" s="4"/>
      <c r="AL114" s="4"/>
      <c r="AM114" s="213">
        <v>12730.119999999997</v>
      </c>
      <c r="AN114" s="213">
        <v>3608.16</v>
      </c>
      <c r="AO114" s="213">
        <v>2016.6200000000001</v>
      </c>
      <c r="AP114" s="213">
        <v>2324.3399999999997</v>
      </c>
      <c r="AQ114" s="213">
        <v>7407.13</v>
      </c>
      <c r="AR114" s="213">
        <v>16663.310000000001</v>
      </c>
      <c r="AS114" s="4"/>
      <c r="AT114" s="4"/>
      <c r="AU114" s="213">
        <v>385.76121212121205</v>
      </c>
      <c r="AV114" s="213">
        <v>257.72571428571428</v>
      </c>
      <c r="AW114" s="213">
        <v>168.05166666666668</v>
      </c>
      <c r="AX114" s="213">
        <v>258.26</v>
      </c>
      <c r="AY114" s="213">
        <v>925.89125000000001</v>
      </c>
      <c r="AZ114" s="213">
        <v>462.86972222222226</v>
      </c>
      <c r="BA114" s="4"/>
    </row>
    <row r="115" spans="2:53" x14ac:dyDescent="0.2">
      <c r="B115" s="90" t="s">
        <v>453</v>
      </c>
      <c r="C115" s="90"/>
      <c r="D115" s="181">
        <v>8234</v>
      </c>
      <c r="E115" s="192"/>
      <c r="F115" s="192">
        <v>1</v>
      </c>
      <c r="G115" s="192"/>
      <c r="H115" s="192"/>
      <c r="I115" s="192"/>
      <c r="J115" s="192">
        <v>0</v>
      </c>
      <c r="M115" s="191">
        <v>215.91</v>
      </c>
      <c r="N115" s="189">
        <v>135.05000000000001</v>
      </c>
      <c r="O115" s="189"/>
      <c r="P115" s="189"/>
      <c r="Q115" s="189"/>
      <c r="R115" s="189">
        <v>0</v>
      </c>
      <c r="S115" s="75"/>
      <c r="T115" s="75"/>
      <c r="U115" s="190">
        <v>215.91</v>
      </c>
      <c r="V115" s="190">
        <v>135.05000000000001</v>
      </c>
      <c r="W115" s="190"/>
      <c r="X115" s="190"/>
      <c r="Y115" s="190"/>
      <c r="Z115" s="190">
        <v>0</v>
      </c>
      <c r="AA115" s="4"/>
      <c r="AB115" s="90" t="s">
        <v>291</v>
      </c>
      <c r="AC115" s="90"/>
      <c r="AD115" s="181">
        <v>8053</v>
      </c>
      <c r="AE115" s="185">
        <v>26</v>
      </c>
      <c r="AF115" s="185">
        <v>9</v>
      </c>
      <c r="AG115" s="185">
        <v>1</v>
      </c>
      <c r="AH115" s="185"/>
      <c r="AI115" s="185"/>
      <c r="AJ115" s="185">
        <v>15</v>
      </c>
      <c r="AK115" s="4"/>
      <c r="AL115" s="4"/>
      <c r="AM115" s="213">
        <v>19506.050000000003</v>
      </c>
      <c r="AN115" s="213">
        <v>11209.449999999999</v>
      </c>
      <c r="AO115" s="213">
        <v>3071.54</v>
      </c>
      <c r="AP115" s="213">
        <v>2378.7399999999998</v>
      </c>
      <c r="AQ115" s="213">
        <v>1776.93</v>
      </c>
      <c r="AR115" s="213">
        <v>175235.3</v>
      </c>
      <c r="AS115" s="4"/>
      <c r="AT115" s="4"/>
      <c r="AU115" s="213">
        <v>415.02234042553198</v>
      </c>
      <c r="AV115" s="213">
        <v>509.52045454545447</v>
      </c>
      <c r="AW115" s="213">
        <v>236.27230769230769</v>
      </c>
      <c r="AX115" s="213">
        <v>198.22833333333332</v>
      </c>
      <c r="AY115" s="213">
        <v>148.07750000000001</v>
      </c>
      <c r="AZ115" s="213">
        <v>3435.9862745098035</v>
      </c>
      <c r="BA115" s="4"/>
    </row>
    <row r="116" spans="2:53" x14ac:dyDescent="0.2">
      <c r="B116" s="90" t="s">
        <v>253</v>
      </c>
      <c r="C116" s="90"/>
      <c r="D116" s="181">
        <v>8330</v>
      </c>
      <c r="E116" s="192"/>
      <c r="F116" s="192"/>
      <c r="G116" s="192">
        <v>1</v>
      </c>
      <c r="H116" s="192"/>
      <c r="I116" s="192"/>
      <c r="J116" s="192">
        <v>0</v>
      </c>
      <c r="M116" s="191">
        <v>11.56</v>
      </c>
      <c r="N116" s="189">
        <v>12.6</v>
      </c>
      <c r="O116" s="189">
        <v>45</v>
      </c>
      <c r="P116" s="189"/>
      <c r="Q116" s="189"/>
      <c r="R116" s="189">
        <v>0</v>
      </c>
      <c r="S116" s="75"/>
      <c r="T116" s="75"/>
      <c r="U116" s="190">
        <v>11.56</v>
      </c>
      <c r="V116" s="190">
        <v>12.6</v>
      </c>
      <c r="W116" s="190">
        <v>45</v>
      </c>
      <c r="X116" s="190"/>
      <c r="Y116" s="190"/>
      <c r="Z116" s="190">
        <v>0</v>
      </c>
      <c r="AA116" s="4"/>
      <c r="AB116" s="90" t="s">
        <v>292</v>
      </c>
      <c r="AC116" s="90"/>
      <c r="AD116" s="181">
        <v>8223</v>
      </c>
      <c r="AE116" s="185">
        <v>31</v>
      </c>
      <c r="AF116" s="185">
        <v>5</v>
      </c>
      <c r="AG116" s="185"/>
      <c r="AH116" s="185">
        <v>1</v>
      </c>
      <c r="AI116" s="185"/>
      <c r="AJ116" s="185">
        <v>4</v>
      </c>
      <c r="AK116" s="4"/>
      <c r="AL116" s="4"/>
      <c r="AM116" s="213">
        <v>20813.43</v>
      </c>
      <c r="AN116" s="213">
        <v>3646.57</v>
      </c>
      <c r="AO116" s="213">
        <v>1111.95</v>
      </c>
      <c r="AP116" s="213">
        <v>601.19000000000005</v>
      </c>
      <c r="AQ116" s="213">
        <v>88.07</v>
      </c>
      <c r="AR116" s="213">
        <v>21344.560000000001</v>
      </c>
      <c r="AS116" s="4"/>
      <c r="AT116" s="4"/>
      <c r="AU116" s="213">
        <v>533.67769230769227</v>
      </c>
      <c r="AV116" s="213">
        <v>405.17444444444448</v>
      </c>
      <c r="AW116" s="213">
        <v>370.65000000000003</v>
      </c>
      <c r="AX116" s="213">
        <v>200.39666666666668</v>
      </c>
      <c r="AY116" s="213">
        <v>44.034999999999997</v>
      </c>
      <c r="AZ116" s="213">
        <v>520.59902439024393</v>
      </c>
      <c r="BA116" s="4"/>
    </row>
    <row r="117" spans="2:53" x14ac:dyDescent="0.2">
      <c r="B117" s="90" t="s">
        <v>254</v>
      </c>
      <c r="C117" s="90"/>
      <c r="D117" s="181">
        <v>8043</v>
      </c>
      <c r="E117" s="192">
        <v>1</v>
      </c>
      <c r="F117" s="192"/>
      <c r="G117" s="192"/>
      <c r="H117" s="192"/>
      <c r="I117" s="192"/>
      <c r="J117" s="192">
        <v>0</v>
      </c>
      <c r="M117" s="191">
        <v>0.08</v>
      </c>
      <c r="N117" s="189"/>
      <c r="O117" s="189"/>
      <c r="P117" s="189"/>
      <c r="Q117" s="189"/>
      <c r="R117" s="189">
        <v>0</v>
      </c>
      <c r="S117" s="75"/>
      <c r="T117" s="75"/>
      <c r="U117" s="190">
        <v>0.08</v>
      </c>
      <c r="V117" s="190"/>
      <c r="W117" s="190"/>
      <c r="X117" s="190"/>
      <c r="Y117" s="190"/>
      <c r="Z117" s="190">
        <v>0</v>
      </c>
      <c r="AA117" s="4"/>
      <c r="AB117" s="90" t="s">
        <v>627</v>
      </c>
      <c r="AC117" s="90"/>
      <c r="AD117" s="181">
        <v>8332</v>
      </c>
      <c r="AE117" s="185">
        <v>1</v>
      </c>
      <c r="AF117" s="185"/>
      <c r="AG117" s="185"/>
      <c r="AH117" s="185"/>
      <c r="AI117" s="185"/>
      <c r="AJ117" s="185">
        <v>0</v>
      </c>
      <c r="AK117" s="4"/>
      <c r="AL117" s="4"/>
      <c r="AM117" s="213">
        <v>981.85</v>
      </c>
      <c r="AN117" s="213"/>
      <c r="AO117" s="213"/>
      <c r="AP117" s="213"/>
      <c r="AQ117" s="213"/>
      <c r="AR117" s="213">
        <v>0</v>
      </c>
      <c r="AS117" s="4"/>
      <c r="AT117" s="4"/>
      <c r="AU117" s="213">
        <v>981.85</v>
      </c>
      <c r="AV117" s="213"/>
      <c r="AW117" s="213"/>
      <c r="AX117" s="213"/>
      <c r="AY117" s="213"/>
      <c r="AZ117" s="213">
        <v>0</v>
      </c>
      <c r="BA117" s="4"/>
    </row>
    <row r="118" spans="2:53" x14ac:dyDescent="0.2">
      <c r="B118" s="90" t="s">
        <v>254</v>
      </c>
      <c r="C118" s="90"/>
      <c r="D118" s="181">
        <v>8232</v>
      </c>
      <c r="E118" s="192">
        <v>1</v>
      </c>
      <c r="F118" s="192"/>
      <c r="G118" s="192"/>
      <c r="H118" s="192"/>
      <c r="I118" s="192"/>
      <c r="J118" s="192">
        <v>0</v>
      </c>
      <c r="M118" s="191">
        <v>31.28</v>
      </c>
      <c r="N118" s="189"/>
      <c r="O118" s="189"/>
      <c r="P118" s="189"/>
      <c r="Q118" s="189"/>
      <c r="R118" s="189">
        <v>0</v>
      </c>
      <c r="S118" s="75"/>
      <c r="T118" s="75"/>
      <c r="U118" s="190">
        <v>31.28</v>
      </c>
      <c r="V118" s="190"/>
      <c r="W118" s="190"/>
      <c r="X118" s="190"/>
      <c r="Y118" s="190"/>
      <c r="Z118" s="190">
        <v>0</v>
      </c>
      <c r="AA118" s="4"/>
      <c r="AB118" s="90" t="s">
        <v>500</v>
      </c>
      <c r="AC118" s="90"/>
      <c r="AD118" s="181">
        <v>8316</v>
      </c>
      <c r="AE118" s="185">
        <v>1</v>
      </c>
      <c r="AF118" s="185"/>
      <c r="AG118" s="185"/>
      <c r="AH118" s="185"/>
      <c r="AI118" s="185"/>
      <c r="AJ118" s="185">
        <v>0</v>
      </c>
      <c r="AK118" s="4"/>
      <c r="AL118" s="4"/>
      <c r="AM118" s="213">
        <v>417.36</v>
      </c>
      <c r="AN118" s="213"/>
      <c r="AO118" s="213"/>
      <c r="AP118" s="213"/>
      <c r="AQ118" s="213"/>
      <c r="AR118" s="213">
        <v>0</v>
      </c>
      <c r="AS118" s="4"/>
      <c r="AT118" s="4"/>
      <c r="AU118" s="213">
        <v>417.36</v>
      </c>
      <c r="AV118" s="213"/>
      <c r="AW118" s="213"/>
      <c r="AX118" s="213"/>
      <c r="AY118" s="213"/>
      <c r="AZ118" s="213">
        <v>0</v>
      </c>
      <c r="BA118" s="4"/>
    </row>
    <row r="119" spans="2:53" x14ac:dyDescent="0.2">
      <c r="B119" s="90" t="s">
        <v>254</v>
      </c>
      <c r="C119" s="90"/>
      <c r="D119" s="181">
        <v>8234</v>
      </c>
      <c r="E119" s="192">
        <v>1053</v>
      </c>
      <c r="F119" s="192">
        <v>403</v>
      </c>
      <c r="G119" s="192">
        <v>177</v>
      </c>
      <c r="H119" s="192">
        <v>104</v>
      </c>
      <c r="I119" s="192">
        <v>69</v>
      </c>
      <c r="J119" s="192">
        <v>614</v>
      </c>
      <c r="M119" s="191">
        <v>519604.82000000053</v>
      </c>
      <c r="N119" s="189">
        <v>208676.36999999973</v>
      </c>
      <c r="O119" s="189">
        <v>66079.280000000144</v>
      </c>
      <c r="P119" s="189">
        <v>40320.570000000036</v>
      </c>
      <c r="Q119" s="189">
        <v>27961.760000000006</v>
      </c>
      <c r="R119" s="189">
        <v>370285.36000000004</v>
      </c>
      <c r="S119" s="75"/>
      <c r="T119" s="75"/>
      <c r="U119" s="190">
        <v>219.61319526627241</v>
      </c>
      <c r="V119" s="190">
        <v>161.14005405405385</v>
      </c>
      <c r="W119" s="190">
        <v>74.079910313901507</v>
      </c>
      <c r="X119" s="190">
        <v>56.000791666666714</v>
      </c>
      <c r="Y119" s="190">
        <v>44.810512820512827</v>
      </c>
      <c r="Z119" s="190">
        <v>153.010479338843</v>
      </c>
      <c r="AA119" s="4"/>
      <c r="AB119" s="90" t="s">
        <v>293</v>
      </c>
      <c r="AC119" s="90"/>
      <c r="AD119" s="181">
        <v>8329</v>
      </c>
      <c r="AE119" s="185"/>
      <c r="AF119" s="185"/>
      <c r="AG119" s="185">
        <v>1</v>
      </c>
      <c r="AH119" s="185"/>
      <c r="AI119" s="185"/>
      <c r="AJ119" s="185">
        <v>0</v>
      </c>
      <c r="AK119" s="4"/>
      <c r="AL119" s="4"/>
      <c r="AM119" s="213">
        <v>90.24</v>
      </c>
      <c r="AN119" s="213">
        <v>58.15</v>
      </c>
      <c r="AO119" s="213">
        <v>45</v>
      </c>
      <c r="AP119" s="213"/>
      <c r="AQ119" s="213"/>
      <c r="AR119" s="213">
        <v>0</v>
      </c>
      <c r="AS119" s="4"/>
      <c r="AT119" s="4"/>
      <c r="AU119" s="213">
        <v>90.24</v>
      </c>
      <c r="AV119" s="213">
        <v>58.15</v>
      </c>
      <c r="AW119" s="213">
        <v>45</v>
      </c>
      <c r="AX119" s="213"/>
      <c r="AY119" s="213"/>
      <c r="AZ119" s="213">
        <v>0</v>
      </c>
      <c r="BA119" s="4"/>
    </row>
    <row r="120" spans="2:53" x14ac:dyDescent="0.2">
      <c r="B120" s="90" t="s">
        <v>255</v>
      </c>
      <c r="C120" s="90"/>
      <c r="D120" s="181">
        <v>8232</v>
      </c>
      <c r="E120" s="192">
        <v>3</v>
      </c>
      <c r="F120" s="192">
        <v>1</v>
      </c>
      <c r="G120" s="192"/>
      <c r="H120" s="192">
        <v>1</v>
      </c>
      <c r="I120" s="192">
        <v>1</v>
      </c>
      <c r="J120" s="192">
        <v>1</v>
      </c>
      <c r="M120" s="191">
        <v>1827.9699999999998</v>
      </c>
      <c r="N120" s="189">
        <v>973.2299999999999</v>
      </c>
      <c r="O120" s="189">
        <v>308.59000000000003</v>
      </c>
      <c r="P120" s="189">
        <v>117.82</v>
      </c>
      <c r="Q120" s="189">
        <v>79.03</v>
      </c>
      <c r="R120" s="189">
        <v>268.03000000000003</v>
      </c>
      <c r="S120" s="75"/>
      <c r="T120" s="75"/>
      <c r="U120" s="190">
        <v>261.13857142857142</v>
      </c>
      <c r="V120" s="190">
        <v>243.30749999999998</v>
      </c>
      <c r="W120" s="190">
        <v>102.86333333333334</v>
      </c>
      <c r="X120" s="190">
        <v>39.273333333333333</v>
      </c>
      <c r="Y120" s="190">
        <v>39.515000000000001</v>
      </c>
      <c r="Z120" s="190">
        <v>38.290000000000006</v>
      </c>
      <c r="AA120" s="4"/>
      <c r="AB120" s="90" t="s">
        <v>294</v>
      </c>
      <c r="AC120" s="90"/>
      <c r="AD120" s="181">
        <v>8330</v>
      </c>
      <c r="AE120" s="185">
        <v>54</v>
      </c>
      <c r="AF120" s="185">
        <v>18</v>
      </c>
      <c r="AG120" s="185">
        <v>5</v>
      </c>
      <c r="AH120" s="185"/>
      <c r="AI120" s="185">
        <v>3</v>
      </c>
      <c r="AJ120" s="185">
        <v>27</v>
      </c>
      <c r="AK120" s="4"/>
      <c r="AL120" s="4"/>
      <c r="AM120" s="213">
        <v>137518.26999999999</v>
      </c>
      <c r="AN120" s="213">
        <v>20705.880000000005</v>
      </c>
      <c r="AO120" s="213">
        <v>8098.7300000000005</v>
      </c>
      <c r="AP120" s="213">
        <v>5025.2800000000016</v>
      </c>
      <c r="AQ120" s="213">
        <v>3410.8599999999997</v>
      </c>
      <c r="AR120" s="213">
        <v>58970.559999999983</v>
      </c>
      <c r="AS120" s="4"/>
      <c r="AT120" s="4"/>
      <c r="AU120" s="213">
        <v>1361.5670297029701</v>
      </c>
      <c r="AV120" s="213">
        <v>440.55063829787247</v>
      </c>
      <c r="AW120" s="213">
        <v>279.26655172413797</v>
      </c>
      <c r="AX120" s="213">
        <v>201.01120000000006</v>
      </c>
      <c r="AY120" s="213">
        <v>142.11916666666664</v>
      </c>
      <c r="AZ120" s="213">
        <v>551.12672897196251</v>
      </c>
      <c r="BA120" s="4"/>
    </row>
    <row r="121" spans="2:53" x14ac:dyDescent="0.2">
      <c r="B121" s="90" t="s">
        <v>255</v>
      </c>
      <c r="C121" s="90"/>
      <c r="D121" s="181">
        <v>8234</v>
      </c>
      <c r="E121" s="192">
        <v>273</v>
      </c>
      <c r="F121" s="192">
        <v>79</v>
      </c>
      <c r="G121" s="192">
        <v>37</v>
      </c>
      <c r="H121" s="192">
        <v>12</v>
      </c>
      <c r="I121" s="192">
        <v>7</v>
      </c>
      <c r="J121" s="192">
        <v>86</v>
      </c>
      <c r="M121" s="191">
        <v>110217.19000000005</v>
      </c>
      <c r="N121" s="189">
        <v>32671.449999999986</v>
      </c>
      <c r="O121" s="189">
        <v>9313.1599999999926</v>
      </c>
      <c r="P121" s="189">
        <v>3928.8500000000013</v>
      </c>
      <c r="Q121" s="189">
        <v>2805.900000000001</v>
      </c>
      <c r="R121" s="189">
        <v>37501.360000000015</v>
      </c>
      <c r="S121" s="75"/>
      <c r="T121" s="75"/>
      <c r="U121" s="190">
        <v>229.14176715176725</v>
      </c>
      <c r="V121" s="190">
        <v>159.37292682926824</v>
      </c>
      <c r="W121" s="190">
        <v>73.913968253968193</v>
      </c>
      <c r="X121" s="190">
        <v>43.653888888888901</v>
      </c>
      <c r="Y121" s="190">
        <v>36.440259740259755</v>
      </c>
      <c r="Z121" s="190">
        <v>75.913684210526341</v>
      </c>
      <c r="AA121" s="4"/>
      <c r="AB121" s="90" t="s">
        <v>296</v>
      </c>
      <c r="AC121" s="90"/>
      <c r="AD121" s="181">
        <v>8055</v>
      </c>
      <c r="AE121" s="185">
        <v>1</v>
      </c>
      <c r="AF121" s="185"/>
      <c r="AG121" s="185"/>
      <c r="AH121" s="185"/>
      <c r="AI121" s="185"/>
      <c r="AJ121" s="185">
        <v>1</v>
      </c>
      <c r="AK121" s="4"/>
      <c r="AL121" s="4"/>
      <c r="AM121" s="213">
        <v>38.370000000000005</v>
      </c>
      <c r="AN121" s="213">
        <v>40.14</v>
      </c>
      <c r="AO121" s="213">
        <v>38.79</v>
      </c>
      <c r="AP121" s="213">
        <v>34.99</v>
      </c>
      <c r="AQ121" s="213">
        <v>42.28</v>
      </c>
      <c r="AR121" s="213">
        <v>108.47</v>
      </c>
      <c r="AS121" s="4"/>
      <c r="AT121" s="4"/>
      <c r="AU121" s="213">
        <v>19.185000000000002</v>
      </c>
      <c r="AV121" s="213">
        <v>40.14</v>
      </c>
      <c r="AW121" s="213">
        <v>38.79</v>
      </c>
      <c r="AX121" s="213">
        <v>34.99</v>
      </c>
      <c r="AY121" s="213">
        <v>42.28</v>
      </c>
      <c r="AZ121" s="213">
        <v>54.234999999999999</v>
      </c>
      <c r="BA121" s="4"/>
    </row>
    <row r="122" spans="2:53" x14ac:dyDescent="0.2">
      <c r="B122" s="90" t="s">
        <v>455</v>
      </c>
      <c r="C122" s="90"/>
      <c r="D122" s="181">
        <v>8215</v>
      </c>
      <c r="E122" s="192">
        <v>1</v>
      </c>
      <c r="F122" s="192">
        <v>1</v>
      </c>
      <c r="G122" s="192">
        <v>1</v>
      </c>
      <c r="H122" s="192"/>
      <c r="I122" s="192"/>
      <c r="J122" s="192">
        <v>1</v>
      </c>
      <c r="M122" s="191">
        <v>685.65</v>
      </c>
      <c r="N122" s="189">
        <v>319.12</v>
      </c>
      <c r="O122" s="189">
        <v>82.18</v>
      </c>
      <c r="P122" s="189">
        <v>35.85</v>
      </c>
      <c r="Q122" s="189">
        <v>27.92</v>
      </c>
      <c r="R122" s="189">
        <v>255.83999999999997</v>
      </c>
      <c r="S122" s="75"/>
      <c r="T122" s="75"/>
      <c r="U122" s="190">
        <v>171.41249999999999</v>
      </c>
      <c r="V122" s="190">
        <v>106.37333333333333</v>
      </c>
      <c r="W122" s="190">
        <v>41.09</v>
      </c>
      <c r="X122" s="190">
        <v>35.85</v>
      </c>
      <c r="Y122" s="190">
        <v>27.92</v>
      </c>
      <c r="Z122" s="190">
        <v>63.959999999999994</v>
      </c>
      <c r="AA122" s="4"/>
      <c r="AB122" s="90" t="s">
        <v>295</v>
      </c>
      <c r="AC122" s="90"/>
      <c r="AD122" s="181">
        <v>8055</v>
      </c>
      <c r="AE122" s="185">
        <v>40</v>
      </c>
      <c r="AF122" s="185">
        <v>11</v>
      </c>
      <c r="AG122" s="185">
        <v>8</v>
      </c>
      <c r="AH122" s="185">
        <v>2</v>
      </c>
      <c r="AI122" s="185">
        <v>2</v>
      </c>
      <c r="AJ122" s="185">
        <v>14</v>
      </c>
      <c r="AK122" s="4"/>
      <c r="AL122" s="4"/>
      <c r="AM122" s="213">
        <v>48980.960000000014</v>
      </c>
      <c r="AN122" s="213">
        <v>11452.099999999997</v>
      </c>
      <c r="AO122" s="213">
        <v>1750.71</v>
      </c>
      <c r="AP122" s="213">
        <v>537.80999999999995</v>
      </c>
      <c r="AQ122" s="213">
        <v>499.15</v>
      </c>
      <c r="AR122" s="213">
        <v>36135.560000000005</v>
      </c>
      <c r="AS122" s="4"/>
      <c r="AT122" s="4"/>
      <c r="AU122" s="213">
        <v>699.72800000000018</v>
      </c>
      <c r="AV122" s="213">
        <v>394.89999999999986</v>
      </c>
      <c r="AW122" s="213">
        <v>87.535499999999999</v>
      </c>
      <c r="AX122" s="213">
        <v>48.891818181818174</v>
      </c>
      <c r="AY122" s="213">
        <v>55.461111111111109</v>
      </c>
      <c r="AZ122" s="213">
        <v>469.29298701298706</v>
      </c>
      <c r="BA122" s="4"/>
    </row>
    <row r="123" spans="2:53" x14ac:dyDescent="0.2">
      <c r="B123" s="90" t="s">
        <v>455</v>
      </c>
      <c r="C123" s="90"/>
      <c r="D123" s="181">
        <v>8234</v>
      </c>
      <c r="E123" s="192">
        <v>1</v>
      </c>
      <c r="F123" s="192"/>
      <c r="G123" s="192"/>
      <c r="H123" s="192"/>
      <c r="I123" s="192"/>
      <c r="J123" s="192">
        <v>0</v>
      </c>
      <c r="M123" s="191">
        <v>10.5</v>
      </c>
      <c r="N123" s="189"/>
      <c r="O123" s="189"/>
      <c r="P123" s="189"/>
      <c r="Q123" s="189"/>
      <c r="R123" s="189">
        <v>0</v>
      </c>
      <c r="S123" s="75"/>
      <c r="T123" s="75"/>
      <c r="U123" s="190">
        <v>10.5</v>
      </c>
      <c r="V123" s="190"/>
      <c r="W123" s="190"/>
      <c r="X123" s="190"/>
      <c r="Y123" s="190"/>
      <c r="Z123" s="190">
        <v>0</v>
      </c>
      <c r="AA123" s="4"/>
      <c r="AB123" s="90" t="s">
        <v>297</v>
      </c>
      <c r="AC123" s="90"/>
      <c r="AD123" s="181">
        <v>8056</v>
      </c>
      <c r="AE123" s="185">
        <v>1</v>
      </c>
      <c r="AF123" s="185"/>
      <c r="AG123" s="185"/>
      <c r="AH123" s="185"/>
      <c r="AI123" s="185"/>
      <c r="AJ123" s="185">
        <v>4</v>
      </c>
      <c r="AK123" s="4"/>
      <c r="AL123" s="4"/>
      <c r="AM123" s="213">
        <v>41.98</v>
      </c>
      <c r="AN123" s="213">
        <v>37.67</v>
      </c>
      <c r="AO123" s="213">
        <v>36.78</v>
      </c>
      <c r="AP123" s="213">
        <v>27.48</v>
      </c>
      <c r="AQ123" s="213">
        <v>49.71</v>
      </c>
      <c r="AR123" s="213">
        <v>4237.4299999999994</v>
      </c>
      <c r="AS123" s="4"/>
      <c r="AT123" s="4"/>
      <c r="AU123" s="213">
        <v>20.99</v>
      </c>
      <c r="AV123" s="213">
        <v>37.67</v>
      </c>
      <c r="AW123" s="213">
        <v>36.78</v>
      </c>
      <c r="AX123" s="213">
        <v>27.48</v>
      </c>
      <c r="AY123" s="213">
        <v>49.71</v>
      </c>
      <c r="AZ123" s="213">
        <v>847.48599999999988</v>
      </c>
      <c r="BA123" s="4"/>
    </row>
    <row r="124" spans="2:53" x14ac:dyDescent="0.2">
      <c r="B124" s="90" t="s">
        <v>457</v>
      </c>
      <c r="C124" s="90"/>
      <c r="D124" s="181">
        <v>8215</v>
      </c>
      <c r="E124" s="192"/>
      <c r="F124" s="192"/>
      <c r="G124" s="192">
        <v>1</v>
      </c>
      <c r="H124" s="192"/>
      <c r="I124" s="192"/>
      <c r="J124" s="192">
        <v>0</v>
      </c>
      <c r="M124" s="191">
        <v>181.91</v>
      </c>
      <c r="N124" s="189">
        <v>128.22999999999999</v>
      </c>
      <c r="O124" s="189">
        <v>68.510000000000005</v>
      </c>
      <c r="P124" s="189"/>
      <c r="Q124" s="189"/>
      <c r="R124" s="189">
        <v>0</v>
      </c>
      <c r="S124" s="75"/>
      <c r="T124" s="75"/>
      <c r="U124" s="190">
        <v>181.91</v>
      </c>
      <c r="V124" s="190">
        <v>128.22999999999999</v>
      </c>
      <c r="W124" s="190">
        <v>68.510000000000005</v>
      </c>
      <c r="X124" s="190"/>
      <c r="Y124" s="190"/>
      <c r="Z124" s="190">
        <v>0</v>
      </c>
      <c r="AA124" s="4"/>
      <c r="AB124" s="90" t="s">
        <v>298</v>
      </c>
      <c r="AC124" s="90"/>
      <c r="AD124" s="181">
        <v>8210</v>
      </c>
      <c r="AE124" s="185">
        <v>3</v>
      </c>
      <c r="AF124" s="185">
        <v>1</v>
      </c>
      <c r="AG124" s="185"/>
      <c r="AH124" s="185"/>
      <c r="AI124" s="185"/>
      <c r="AJ124" s="185">
        <v>1</v>
      </c>
      <c r="AK124" s="4"/>
      <c r="AL124" s="4"/>
      <c r="AM124" s="213">
        <v>2963.6400000000003</v>
      </c>
      <c r="AN124" s="213">
        <v>0.36</v>
      </c>
      <c r="AO124" s="213"/>
      <c r="AP124" s="213"/>
      <c r="AQ124" s="213"/>
      <c r="AR124" s="213">
        <v>77.760000000000005</v>
      </c>
      <c r="AS124" s="4"/>
      <c r="AT124" s="4"/>
      <c r="AU124" s="213">
        <v>740.91000000000008</v>
      </c>
      <c r="AV124" s="213">
        <v>0.36</v>
      </c>
      <c r="AW124" s="213"/>
      <c r="AX124" s="213"/>
      <c r="AY124" s="213"/>
      <c r="AZ124" s="213">
        <v>15.552000000000001</v>
      </c>
      <c r="BA124" s="4"/>
    </row>
    <row r="125" spans="2:53" x14ac:dyDescent="0.2">
      <c r="B125" s="90" t="s">
        <v>459</v>
      </c>
      <c r="C125" s="90"/>
      <c r="D125" s="181">
        <v>8028</v>
      </c>
      <c r="E125" s="192">
        <v>1</v>
      </c>
      <c r="F125" s="192"/>
      <c r="G125" s="192"/>
      <c r="H125" s="192"/>
      <c r="I125" s="192"/>
      <c r="J125" s="192">
        <v>0</v>
      </c>
      <c r="M125" s="191">
        <v>40</v>
      </c>
      <c r="N125" s="189"/>
      <c r="O125" s="189"/>
      <c r="P125" s="189"/>
      <c r="Q125" s="189"/>
      <c r="R125" s="189">
        <v>0</v>
      </c>
      <c r="S125" s="75"/>
      <c r="T125" s="75"/>
      <c r="U125" s="190">
        <v>40</v>
      </c>
      <c r="V125" s="190"/>
      <c r="W125" s="190"/>
      <c r="X125" s="190"/>
      <c r="Y125" s="190"/>
      <c r="Z125" s="190">
        <v>0</v>
      </c>
      <c r="AA125" s="4"/>
      <c r="AB125" s="90" t="s">
        <v>298</v>
      </c>
      <c r="AC125" s="90"/>
      <c r="AD125" s="181">
        <v>8242</v>
      </c>
      <c r="AE125" s="185">
        <v>4</v>
      </c>
      <c r="AF125" s="185"/>
      <c r="AG125" s="185"/>
      <c r="AH125" s="185"/>
      <c r="AI125" s="185"/>
      <c r="AJ125" s="185">
        <v>0</v>
      </c>
      <c r="AK125" s="4"/>
      <c r="AL125" s="4"/>
      <c r="AM125" s="213">
        <v>1229.82</v>
      </c>
      <c r="AN125" s="213"/>
      <c r="AO125" s="213"/>
      <c r="AP125" s="213"/>
      <c r="AQ125" s="213"/>
      <c r="AR125" s="213">
        <v>0</v>
      </c>
      <c r="AS125" s="4"/>
      <c r="AT125" s="4"/>
      <c r="AU125" s="213">
        <v>307.45499999999998</v>
      </c>
      <c r="AV125" s="213"/>
      <c r="AW125" s="213"/>
      <c r="AX125" s="213"/>
      <c r="AY125" s="213"/>
      <c r="AZ125" s="213">
        <v>0</v>
      </c>
      <c r="BA125" s="4"/>
    </row>
    <row r="126" spans="2:53" x14ac:dyDescent="0.2">
      <c r="B126" s="90" t="s">
        <v>256</v>
      </c>
      <c r="C126" s="90"/>
      <c r="D126" s="181">
        <v>8028</v>
      </c>
      <c r="E126" s="192">
        <v>4</v>
      </c>
      <c r="F126" s="192">
        <v>3</v>
      </c>
      <c r="G126" s="192"/>
      <c r="H126" s="192"/>
      <c r="I126" s="192"/>
      <c r="J126" s="192">
        <v>0</v>
      </c>
      <c r="M126" s="191">
        <v>1895.44</v>
      </c>
      <c r="N126" s="189">
        <v>222.48</v>
      </c>
      <c r="O126" s="189"/>
      <c r="P126" s="189"/>
      <c r="Q126" s="189"/>
      <c r="R126" s="189">
        <v>0</v>
      </c>
      <c r="S126" s="75"/>
      <c r="T126" s="75"/>
      <c r="U126" s="190">
        <v>270.77714285714285</v>
      </c>
      <c r="V126" s="190">
        <v>74.16</v>
      </c>
      <c r="W126" s="190"/>
      <c r="X126" s="190"/>
      <c r="Y126" s="190"/>
      <c r="Z126" s="190">
        <v>0</v>
      </c>
      <c r="AA126" s="4"/>
      <c r="AB126" s="90" t="s">
        <v>506</v>
      </c>
      <c r="AC126" s="90"/>
      <c r="AD126" s="181">
        <v>8221</v>
      </c>
      <c r="AE126" s="185">
        <v>1</v>
      </c>
      <c r="AF126" s="185"/>
      <c r="AG126" s="185"/>
      <c r="AH126" s="185"/>
      <c r="AI126" s="185"/>
      <c r="AJ126" s="185">
        <v>0</v>
      </c>
      <c r="AK126" s="4"/>
      <c r="AL126" s="4"/>
      <c r="AM126" s="213">
        <v>44.04</v>
      </c>
      <c r="AN126" s="213"/>
      <c r="AO126" s="213"/>
      <c r="AP126" s="213"/>
      <c r="AQ126" s="213"/>
      <c r="AR126" s="213">
        <v>0</v>
      </c>
      <c r="AS126" s="4"/>
      <c r="AT126" s="4"/>
      <c r="AU126" s="213">
        <v>44.04</v>
      </c>
      <c r="AV126" s="213"/>
      <c r="AW126" s="213"/>
      <c r="AX126" s="213"/>
      <c r="AY126" s="213"/>
      <c r="AZ126" s="213">
        <v>0</v>
      </c>
      <c r="BA126" s="4"/>
    </row>
    <row r="127" spans="2:53" x14ac:dyDescent="0.2">
      <c r="B127" s="90" t="s">
        <v>256</v>
      </c>
      <c r="C127" s="90"/>
      <c r="D127" s="181">
        <v>8343</v>
      </c>
      <c r="E127" s="192">
        <v>7</v>
      </c>
      <c r="F127" s="192">
        <v>2</v>
      </c>
      <c r="G127" s="192"/>
      <c r="H127" s="192"/>
      <c r="I127" s="192"/>
      <c r="J127" s="192">
        <v>1</v>
      </c>
      <c r="M127" s="191">
        <v>2645.38</v>
      </c>
      <c r="N127" s="189">
        <v>576.49</v>
      </c>
      <c r="O127" s="189">
        <v>93.03</v>
      </c>
      <c r="P127" s="189">
        <v>29.04</v>
      </c>
      <c r="Q127" s="189">
        <v>23.61</v>
      </c>
      <c r="R127" s="189">
        <v>204.34</v>
      </c>
      <c r="S127" s="75"/>
      <c r="T127" s="75"/>
      <c r="U127" s="190">
        <v>264.53800000000001</v>
      </c>
      <c r="V127" s="190">
        <v>192.16333333333333</v>
      </c>
      <c r="W127" s="190">
        <v>93.03</v>
      </c>
      <c r="X127" s="190">
        <v>29.04</v>
      </c>
      <c r="Y127" s="190">
        <v>23.61</v>
      </c>
      <c r="Z127" s="190">
        <v>20.434000000000001</v>
      </c>
      <c r="AA127" s="4"/>
      <c r="AB127" s="90" t="s">
        <v>506</v>
      </c>
      <c r="AC127" s="90"/>
      <c r="AD127" s="181">
        <v>8332</v>
      </c>
      <c r="AE127" s="185">
        <v>99</v>
      </c>
      <c r="AF127" s="185">
        <v>33</v>
      </c>
      <c r="AG127" s="185">
        <v>14</v>
      </c>
      <c r="AH127" s="185">
        <v>10</v>
      </c>
      <c r="AI127" s="185">
        <v>7</v>
      </c>
      <c r="AJ127" s="185">
        <v>99</v>
      </c>
      <c r="AK127" s="4"/>
      <c r="AL127" s="4"/>
      <c r="AM127" s="213">
        <v>200350.83999999997</v>
      </c>
      <c r="AN127" s="213">
        <v>59778.799999999996</v>
      </c>
      <c r="AO127" s="213">
        <v>64584.770000000004</v>
      </c>
      <c r="AP127" s="213">
        <v>18699.659999999985</v>
      </c>
      <c r="AQ127" s="213">
        <v>10022.01</v>
      </c>
      <c r="AR127" s="213">
        <v>279856.81999999995</v>
      </c>
      <c r="AS127" s="4"/>
      <c r="AT127" s="4"/>
      <c r="AU127" s="213">
        <v>859.8748497854076</v>
      </c>
      <c r="AV127" s="213">
        <v>430.06330935251793</v>
      </c>
      <c r="AW127" s="213">
        <v>598.00712962962962</v>
      </c>
      <c r="AX127" s="213">
        <v>203.25717391304332</v>
      </c>
      <c r="AY127" s="213">
        <v>117.90600000000001</v>
      </c>
      <c r="AZ127" s="213">
        <v>1068.1558015267174</v>
      </c>
      <c r="BA127" s="4"/>
    </row>
    <row r="128" spans="2:53" x14ac:dyDescent="0.2">
      <c r="B128" s="90" t="s">
        <v>257</v>
      </c>
      <c r="C128" s="90"/>
      <c r="D128" s="181">
        <v>8318</v>
      </c>
      <c r="E128" s="192">
        <v>185</v>
      </c>
      <c r="F128" s="192">
        <v>74</v>
      </c>
      <c r="G128" s="192">
        <v>27</v>
      </c>
      <c r="H128" s="192">
        <v>10</v>
      </c>
      <c r="I128" s="192">
        <v>12</v>
      </c>
      <c r="J128" s="192">
        <v>118</v>
      </c>
      <c r="M128" s="191">
        <v>89632.630000000048</v>
      </c>
      <c r="N128" s="189">
        <v>45903.969999999987</v>
      </c>
      <c r="O128" s="189">
        <v>12125.959999999997</v>
      </c>
      <c r="P128" s="189">
        <v>6761.5400000000009</v>
      </c>
      <c r="Q128" s="189">
        <v>2981.6499999999987</v>
      </c>
      <c r="R128" s="189">
        <v>63897.86</v>
      </c>
      <c r="S128" s="75"/>
      <c r="T128" s="75"/>
      <c r="U128" s="190">
        <v>213.41102380952393</v>
      </c>
      <c r="V128" s="190">
        <v>195.33604255319142</v>
      </c>
      <c r="W128" s="190">
        <v>79.254640522875803</v>
      </c>
      <c r="X128" s="190">
        <v>49.354306569343073</v>
      </c>
      <c r="Y128" s="190">
        <v>23.85319999999999</v>
      </c>
      <c r="Z128" s="190">
        <v>149.99497652582158</v>
      </c>
      <c r="AA128" s="4"/>
      <c r="AB128" s="90" t="s">
        <v>390</v>
      </c>
      <c r="AC128" s="90"/>
      <c r="AD128" s="181">
        <v>8340</v>
      </c>
      <c r="AE128" s="185"/>
      <c r="AF128" s="185"/>
      <c r="AG128" s="185"/>
      <c r="AH128" s="185"/>
      <c r="AI128" s="185"/>
      <c r="AJ128" s="185">
        <v>2</v>
      </c>
      <c r="AK128" s="4"/>
      <c r="AL128" s="4"/>
      <c r="AM128" s="213"/>
      <c r="AN128" s="213"/>
      <c r="AO128" s="213"/>
      <c r="AP128" s="213">
        <v>3.79</v>
      </c>
      <c r="AQ128" s="213"/>
      <c r="AR128" s="213">
        <v>3402.2999999999997</v>
      </c>
      <c r="AS128" s="4"/>
      <c r="AT128" s="4"/>
      <c r="AU128" s="213"/>
      <c r="AV128" s="213"/>
      <c r="AW128" s="213"/>
      <c r="AX128" s="213">
        <v>3.79</v>
      </c>
      <c r="AY128" s="213"/>
      <c r="AZ128" s="213">
        <v>1701.1499999999999</v>
      </c>
      <c r="BA128" s="4"/>
    </row>
    <row r="129" spans="2:53" x14ac:dyDescent="0.2">
      <c r="B129" s="90" t="s">
        <v>258</v>
      </c>
      <c r="C129" s="90"/>
      <c r="D129" s="181">
        <v>8217</v>
      </c>
      <c r="E129" s="192">
        <v>6</v>
      </c>
      <c r="F129" s="192">
        <v>8</v>
      </c>
      <c r="G129" s="192">
        <v>3</v>
      </c>
      <c r="H129" s="192"/>
      <c r="I129" s="192">
        <v>1</v>
      </c>
      <c r="J129" s="192">
        <v>5</v>
      </c>
      <c r="M129" s="191">
        <v>4906.9800000000005</v>
      </c>
      <c r="N129" s="189">
        <v>2456.0399999999995</v>
      </c>
      <c r="O129" s="189">
        <v>528.92999999999995</v>
      </c>
      <c r="P129" s="189">
        <v>319.34999999999997</v>
      </c>
      <c r="Q129" s="189">
        <v>441.1</v>
      </c>
      <c r="R129" s="189">
        <v>2709.5</v>
      </c>
      <c r="S129" s="75"/>
      <c r="T129" s="75"/>
      <c r="U129" s="190">
        <v>233.6657142857143</v>
      </c>
      <c r="V129" s="190">
        <v>153.50249999999997</v>
      </c>
      <c r="W129" s="190">
        <v>66.116249999999994</v>
      </c>
      <c r="X129" s="190">
        <v>63.86999999999999</v>
      </c>
      <c r="Y129" s="190">
        <v>73.516666666666666</v>
      </c>
      <c r="Z129" s="190">
        <v>117.80434782608695</v>
      </c>
      <c r="AA129" s="4"/>
      <c r="AB129" s="90" t="s">
        <v>300</v>
      </c>
      <c r="AC129" s="90"/>
      <c r="AD129" s="181">
        <v>8341</v>
      </c>
      <c r="AE129" s="185">
        <v>1</v>
      </c>
      <c r="AF129" s="185">
        <v>2</v>
      </c>
      <c r="AG129" s="185"/>
      <c r="AH129" s="185">
        <v>1</v>
      </c>
      <c r="AI129" s="185"/>
      <c r="AJ129" s="185">
        <v>2</v>
      </c>
      <c r="AK129" s="4"/>
      <c r="AL129" s="4"/>
      <c r="AM129" s="213">
        <v>9116.64</v>
      </c>
      <c r="AN129" s="213">
        <v>2592.38</v>
      </c>
      <c r="AO129" s="213">
        <v>145.4</v>
      </c>
      <c r="AP129" s="213">
        <v>39.94</v>
      </c>
      <c r="AQ129" s="213">
        <v>56.25</v>
      </c>
      <c r="AR129" s="213">
        <v>686.36999999999989</v>
      </c>
      <c r="AS129" s="4"/>
      <c r="AT129" s="4"/>
      <c r="AU129" s="213">
        <v>1519.4399999999998</v>
      </c>
      <c r="AV129" s="213">
        <v>864.12666666666667</v>
      </c>
      <c r="AW129" s="213">
        <v>145.4</v>
      </c>
      <c r="AX129" s="213">
        <v>39.94</v>
      </c>
      <c r="AY129" s="213">
        <v>56.25</v>
      </c>
      <c r="AZ129" s="213">
        <v>114.39499999999998</v>
      </c>
      <c r="BA129" s="4"/>
    </row>
    <row r="130" spans="2:53" x14ac:dyDescent="0.2">
      <c r="B130" s="90" t="s">
        <v>259</v>
      </c>
      <c r="C130" s="90"/>
      <c r="D130" s="181">
        <v>8081</v>
      </c>
      <c r="E130" s="192">
        <v>2</v>
      </c>
      <c r="F130" s="192">
        <v>1</v>
      </c>
      <c r="G130" s="192">
        <v>1</v>
      </c>
      <c r="H130" s="192">
        <v>1</v>
      </c>
      <c r="I130" s="192"/>
      <c r="J130" s="192">
        <v>2</v>
      </c>
      <c r="M130" s="191">
        <v>336.78</v>
      </c>
      <c r="N130" s="189">
        <v>481.81</v>
      </c>
      <c r="O130" s="189">
        <v>150.11000000000001</v>
      </c>
      <c r="P130" s="189">
        <v>502.07000000000005</v>
      </c>
      <c r="Q130" s="189">
        <v>37.78</v>
      </c>
      <c r="R130" s="189">
        <v>1739.1</v>
      </c>
      <c r="S130" s="75"/>
      <c r="T130" s="75"/>
      <c r="U130" s="190">
        <v>168.39</v>
      </c>
      <c r="V130" s="190">
        <v>160.60333333333332</v>
      </c>
      <c r="W130" s="190">
        <v>150.11000000000001</v>
      </c>
      <c r="X130" s="190">
        <v>251.03500000000003</v>
      </c>
      <c r="Y130" s="190">
        <v>37.78</v>
      </c>
      <c r="Z130" s="190">
        <v>248.44285714285712</v>
      </c>
      <c r="AA130" s="4"/>
      <c r="AB130" s="90" t="s">
        <v>391</v>
      </c>
      <c r="AC130" s="90"/>
      <c r="AD130" s="181">
        <v>8342</v>
      </c>
      <c r="AE130" s="185"/>
      <c r="AF130" s="185"/>
      <c r="AG130" s="185"/>
      <c r="AH130" s="185"/>
      <c r="AI130" s="185"/>
      <c r="AJ130" s="185">
        <v>1</v>
      </c>
      <c r="AK130" s="4"/>
      <c r="AL130" s="4"/>
      <c r="AM130" s="213">
        <v>527.62</v>
      </c>
      <c r="AN130" s="213">
        <v>888.38</v>
      </c>
      <c r="AO130" s="213">
        <v>275.07</v>
      </c>
      <c r="AP130" s="213">
        <v>86.79</v>
      </c>
      <c r="AQ130" s="213">
        <v>42.84</v>
      </c>
      <c r="AR130" s="213">
        <v>1683.41</v>
      </c>
      <c r="AS130" s="4"/>
      <c r="AT130" s="4"/>
      <c r="AU130" s="213">
        <v>527.62</v>
      </c>
      <c r="AV130" s="213">
        <v>888.38</v>
      </c>
      <c r="AW130" s="213">
        <v>275.07</v>
      </c>
      <c r="AX130" s="213">
        <v>86.79</v>
      </c>
      <c r="AY130" s="213">
        <v>42.84</v>
      </c>
      <c r="AZ130" s="213">
        <v>1683.41</v>
      </c>
      <c r="BA130" s="4"/>
    </row>
    <row r="131" spans="2:53" x14ac:dyDescent="0.2">
      <c r="B131" s="90" t="s">
        <v>461</v>
      </c>
      <c r="C131" s="90"/>
      <c r="D131" s="181">
        <v>8204</v>
      </c>
      <c r="E131" s="192"/>
      <c r="F131" s="192"/>
      <c r="G131" s="192"/>
      <c r="H131" s="192"/>
      <c r="I131" s="192"/>
      <c r="J131" s="192">
        <v>1</v>
      </c>
      <c r="M131" s="191">
        <v>158.44999999999999</v>
      </c>
      <c r="N131" s="189">
        <v>227.6</v>
      </c>
      <c r="O131" s="189">
        <v>53.57</v>
      </c>
      <c r="P131" s="189">
        <v>35.520000000000003</v>
      </c>
      <c r="Q131" s="189">
        <v>16.84</v>
      </c>
      <c r="R131" s="189">
        <v>483.22</v>
      </c>
      <c r="S131" s="75"/>
      <c r="T131" s="75"/>
      <c r="U131" s="190">
        <v>158.44999999999999</v>
      </c>
      <c r="V131" s="190">
        <v>227.6</v>
      </c>
      <c r="W131" s="190">
        <v>53.57</v>
      </c>
      <c r="X131" s="190">
        <v>35.520000000000003</v>
      </c>
      <c r="Y131" s="190">
        <v>16.84</v>
      </c>
      <c r="Z131" s="190">
        <v>483.22</v>
      </c>
      <c r="AA131" s="4"/>
      <c r="AB131" s="90" t="s">
        <v>301</v>
      </c>
      <c r="AC131" s="90"/>
      <c r="AD131" s="181">
        <v>8094</v>
      </c>
      <c r="AE131" s="185">
        <v>4</v>
      </c>
      <c r="AF131" s="185">
        <v>2</v>
      </c>
      <c r="AG131" s="185"/>
      <c r="AH131" s="185"/>
      <c r="AI131" s="185"/>
      <c r="AJ131" s="185">
        <v>2</v>
      </c>
      <c r="AK131" s="4"/>
      <c r="AL131" s="4"/>
      <c r="AM131" s="213">
        <v>29495.49</v>
      </c>
      <c r="AN131" s="213">
        <v>16255.160000000002</v>
      </c>
      <c r="AO131" s="213">
        <v>6794.87</v>
      </c>
      <c r="AP131" s="213">
        <v>5460.1500000000005</v>
      </c>
      <c r="AQ131" s="213">
        <v>4968.67</v>
      </c>
      <c r="AR131" s="213">
        <v>5576.34</v>
      </c>
      <c r="AS131" s="4"/>
      <c r="AT131" s="4"/>
      <c r="AU131" s="213">
        <v>3686.9362500000002</v>
      </c>
      <c r="AV131" s="213">
        <v>4063.7900000000004</v>
      </c>
      <c r="AW131" s="213">
        <v>3397.4349999999999</v>
      </c>
      <c r="AX131" s="213">
        <v>2730.0750000000003</v>
      </c>
      <c r="AY131" s="213">
        <v>2484.335</v>
      </c>
      <c r="AZ131" s="213">
        <v>697.04250000000002</v>
      </c>
      <c r="BA131" s="4"/>
    </row>
    <row r="132" spans="2:53" x14ac:dyDescent="0.2">
      <c r="B132" s="90" t="s">
        <v>462</v>
      </c>
      <c r="C132" s="90"/>
      <c r="D132" s="181">
        <v>8342</v>
      </c>
      <c r="E132" s="192">
        <v>2</v>
      </c>
      <c r="F132" s="192">
        <v>2</v>
      </c>
      <c r="G132" s="192"/>
      <c r="H132" s="192"/>
      <c r="I132" s="192"/>
      <c r="J132" s="192">
        <v>0</v>
      </c>
      <c r="M132" s="191">
        <v>796.07</v>
      </c>
      <c r="N132" s="189">
        <v>256.19</v>
      </c>
      <c r="O132" s="189"/>
      <c r="P132" s="189"/>
      <c r="Q132" s="189"/>
      <c r="R132" s="189">
        <v>0</v>
      </c>
      <c r="S132" s="75"/>
      <c r="T132" s="75"/>
      <c r="U132" s="190">
        <v>199.01750000000001</v>
      </c>
      <c r="V132" s="190">
        <v>128.095</v>
      </c>
      <c r="W132" s="190"/>
      <c r="X132" s="190"/>
      <c r="Y132" s="190"/>
      <c r="Z132" s="190">
        <v>0</v>
      </c>
      <c r="AA132" s="4"/>
      <c r="AB132" s="90" t="s">
        <v>302</v>
      </c>
      <c r="AC132" s="90"/>
      <c r="AD132" s="181">
        <v>8343</v>
      </c>
      <c r="AE132" s="185">
        <v>7</v>
      </c>
      <c r="AF132" s="185"/>
      <c r="AG132" s="185"/>
      <c r="AH132" s="185"/>
      <c r="AI132" s="185"/>
      <c r="AJ132" s="185">
        <v>8</v>
      </c>
      <c r="AK132" s="4"/>
      <c r="AL132" s="4"/>
      <c r="AM132" s="213">
        <v>2888.1</v>
      </c>
      <c r="AN132" s="213">
        <v>343.24</v>
      </c>
      <c r="AO132" s="213">
        <v>209.14999999999998</v>
      </c>
      <c r="AP132" s="213">
        <v>201.42000000000002</v>
      </c>
      <c r="AQ132" s="213">
        <v>228.76</v>
      </c>
      <c r="AR132" s="213">
        <v>6975.14</v>
      </c>
      <c r="AS132" s="4"/>
      <c r="AT132" s="4"/>
      <c r="AU132" s="213">
        <v>262.55454545454546</v>
      </c>
      <c r="AV132" s="213">
        <v>85.81</v>
      </c>
      <c r="AW132" s="213">
        <v>52.287499999999994</v>
      </c>
      <c r="AX132" s="213">
        <v>50.355000000000004</v>
      </c>
      <c r="AY132" s="213">
        <v>57.19</v>
      </c>
      <c r="AZ132" s="213">
        <v>465.00933333333336</v>
      </c>
      <c r="BA132" s="4"/>
    </row>
    <row r="133" spans="2:53" x14ac:dyDescent="0.2">
      <c r="B133" s="90" t="s">
        <v>463</v>
      </c>
      <c r="C133" s="90"/>
      <c r="D133" s="181">
        <v>8053</v>
      </c>
      <c r="E133" s="192"/>
      <c r="F133" s="192">
        <v>1</v>
      </c>
      <c r="G133" s="192"/>
      <c r="H133" s="192"/>
      <c r="I133" s="192"/>
      <c r="J133" s="192">
        <v>0</v>
      </c>
      <c r="M133" s="191">
        <v>353.85</v>
      </c>
      <c r="N133" s="189">
        <v>51.34</v>
      </c>
      <c r="O133" s="189"/>
      <c r="P133" s="189"/>
      <c r="Q133" s="189"/>
      <c r="R133" s="189">
        <v>0</v>
      </c>
      <c r="S133" s="75"/>
      <c r="T133" s="75"/>
      <c r="U133" s="190">
        <v>353.85</v>
      </c>
      <c r="V133" s="190">
        <v>51.34</v>
      </c>
      <c r="W133" s="190"/>
      <c r="X133" s="190"/>
      <c r="Y133" s="190"/>
      <c r="Z133" s="190">
        <v>0</v>
      </c>
      <c r="AA133" s="4"/>
      <c r="AB133" s="90" t="s">
        <v>303</v>
      </c>
      <c r="AC133" s="90"/>
      <c r="AD133" s="181">
        <v>8061</v>
      </c>
      <c r="AE133" s="185"/>
      <c r="AF133" s="185">
        <v>2</v>
      </c>
      <c r="AG133" s="185"/>
      <c r="AH133" s="185"/>
      <c r="AI133" s="185"/>
      <c r="AJ133" s="185">
        <v>2</v>
      </c>
      <c r="AK133" s="4"/>
      <c r="AL133" s="4"/>
      <c r="AM133" s="213">
        <v>123.85999999999999</v>
      </c>
      <c r="AN133" s="213">
        <v>229.36</v>
      </c>
      <c r="AO133" s="213">
        <v>46.41</v>
      </c>
      <c r="AP133" s="213">
        <v>50.37</v>
      </c>
      <c r="AQ133" s="213">
        <v>49</v>
      </c>
      <c r="AR133" s="213">
        <v>3575.65</v>
      </c>
      <c r="AS133" s="4"/>
      <c r="AT133" s="4"/>
      <c r="AU133" s="213">
        <v>41.286666666666662</v>
      </c>
      <c r="AV133" s="213">
        <v>76.453333333333333</v>
      </c>
      <c r="AW133" s="213">
        <v>46.41</v>
      </c>
      <c r="AX133" s="213">
        <v>25.184999999999999</v>
      </c>
      <c r="AY133" s="213">
        <v>24.5</v>
      </c>
      <c r="AZ133" s="213">
        <v>893.91250000000002</v>
      </c>
      <c r="BA133" s="4"/>
    </row>
    <row r="134" spans="2:53" x14ac:dyDescent="0.2">
      <c r="B134" s="90" t="s">
        <v>464</v>
      </c>
      <c r="C134" s="90"/>
      <c r="D134" s="181">
        <v>8053</v>
      </c>
      <c r="E134" s="192">
        <v>1</v>
      </c>
      <c r="F134" s="192"/>
      <c r="G134" s="192"/>
      <c r="H134" s="192"/>
      <c r="I134" s="192"/>
      <c r="J134" s="192">
        <v>0</v>
      </c>
      <c r="M134" s="191">
        <v>100</v>
      </c>
      <c r="N134" s="189"/>
      <c r="O134" s="189"/>
      <c r="P134" s="189"/>
      <c r="Q134" s="189"/>
      <c r="R134" s="189">
        <v>0</v>
      </c>
      <c r="S134" s="75"/>
      <c r="T134" s="75"/>
      <c r="U134" s="190">
        <v>100</v>
      </c>
      <c r="V134" s="190"/>
      <c r="W134" s="190"/>
      <c r="X134" s="190"/>
      <c r="Y134" s="190"/>
      <c r="Z134" s="190">
        <v>0</v>
      </c>
      <c r="AA134" s="4"/>
      <c r="AB134" s="90" t="s">
        <v>304</v>
      </c>
      <c r="AC134" s="90"/>
      <c r="AD134" s="181">
        <v>8062</v>
      </c>
      <c r="AE134" s="185">
        <v>14</v>
      </c>
      <c r="AF134" s="185">
        <v>2</v>
      </c>
      <c r="AG134" s="185">
        <v>1</v>
      </c>
      <c r="AH134" s="185">
        <v>3</v>
      </c>
      <c r="AI134" s="185">
        <v>1</v>
      </c>
      <c r="AJ134" s="185">
        <v>7</v>
      </c>
      <c r="AK134" s="4"/>
      <c r="AL134" s="4"/>
      <c r="AM134" s="213">
        <v>11836.2</v>
      </c>
      <c r="AN134" s="213">
        <v>2796.65</v>
      </c>
      <c r="AO134" s="213">
        <v>2183.6</v>
      </c>
      <c r="AP134" s="213">
        <v>2308.4399999999996</v>
      </c>
      <c r="AQ134" s="213">
        <v>2009.21</v>
      </c>
      <c r="AR134" s="213">
        <v>15458.130000000001</v>
      </c>
      <c r="AS134" s="4"/>
      <c r="AT134" s="4"/>
      <c r="AU134" s="213">
        <v>473.44800000000004</v>
      </c>
      <c r="AV134" s="213">
        <v>279.66500000000002</v>
      </c>
      <c r="AW134" s="213">
        <v>272.95</v>
      </c>
      <c r="AX134" s="213">
        <v>288.55499999999995</v>
      </c>
      <c r="AY134" s="213">
        <v>334.86833333333334</v>
      </c>
      <c r="AZ134" s="213">
        <v>552.07607142857148</v>
      </c>
      <c r="BA134" s="4"/>
    </row>
    <row r="135" spans="2:53" x14ac:dyDescent="0.2">
      <c r="B135" s="90" t="s">
        <v>260</v>
      </c>
      <c r="C135" s="90"/>
      <c r="D135" s="181">
        <v>8053</v>
      </c>
      <c r="E135" s="192">
        <v>40</v>
      </c>
      <c r="F135" s="192">
        <v>19</v>
      </c>
      <c r="G135" s="192">
        <v>8</v>
      </c>
      <c r="H135" s="192">
        <v>1</v>
      </c>
      <c r="I135" s="192">
        <v>5</v>
      </c>
      <c r="J135" s="192">
        <v>11</v>
      </c>
      <c r="M135" s="191">
        <v>18370.599999999995</v>
      </c>
      <c r="N135" s="189">
        <v>5372.09</v>
      </c>
      <c r="O135" s="189">
        <v>1404.8500000000001</v>
      </c>
      <c r="P135" s="189">
        <v>522.55999999999995</v>
      </c>
      <c r="Q135" s="189">
        <v>284.96999999999997</v>
      </c>
      <c r="R135" s="189">
        <v>4551.2899999999991</v>
      </c>
      <c r="S135" s="75"/>
      <c r="T135" s="75"/>
      <c r="U135" s="190">
        <v>224.03170731707311</v>
      </c>
      <c r="V135" s="190">
        <v>134.30225000000002</v>
      </c>
      <c r="W135" s="190">
        <v>66.89761904761906</v>
      </c>
      <c r="X135" s="190">
        <v>40.196923076923071</v>
      </c>
      <c r="Y135" s="190">
        <v>23.747499999999999</v>
      </c>
      <c r="Z135" s="190">
        <v>54.182023809523798</v>
      </c>
      <c r="AA135" s="4"/>
      <c r="AB135" s="90" t="s">
        <v>393</v>
      </c>
      <c r="AC135" s="90"/>
      <c r="AD135" s="181">
        <v>8037</v>
      </c>
      <c r="AE135" s="185">
        <v>1</v>
      </c>
      <c r="AF135" s="185"/>
      <c r="AG135" s="185"/>
      <c r="AH135" s="185"/>
      <c r="AI135" s="185"/>
      <c r="AJ135" s="185">
        <v>0</v>
      </c>
      <c r="AK135" s="4"/>
      <c r="AL135" s="4"/>
      <c r="AM135" s="213">
        <v>241.97</v>
      </c>
      <c r="AN135" s="213"/>
      <c r="AO135" s="213"/>
      <c r="AP135" s="213"/>
      <c r="AQ135" s="213"/>
      <c r="AR135" s="213">
        <v>0</v>
      </c>
      <c r="AS135" s="4"/>
      <c r="AT135" s="4"/>
      <c r="AU135" s="213">
        <v>241.97</v>
      </c>
      <c r="AV135" s="213"/>
      <c r="AW135" s="213"/>
      <c r="AX135" s="213"/>
      <c r="AY135" s="213"/>
      <c r="AZ135" s="213">
        <v>0</v>
      </c>
      <c r="BA135" s="4"/>
    </row>
    <row r="136" spans="2:53" x14ac:dyDescent="0.2">
      <c r="B136" s="90" t="s">
        <v>466</v>
      </c>
      <c r="C136" s="90"/>
      <c r="D136" s="181">
        <v>8302</v>
      </c>
      <c r="E136" s="192">
        <v>1</v>
      </c>
      <c r="F136" s="192">
        <v>4</v>
      </c>
      <c r="G136" s="192">
        <v>2</v>
      </c>
      <c r="H136" s="192"/>
      <c r="I136" s="192"/>
      <c r="J136" s="192">
        <v>4</v>
      </c>
      <c r="M136" s="191">
        <v>2534.14</v>
      </c>
      <c r="N136" s="189">
        <v>1013.1899999999999</v>
      </c>
      <c r="O136" s="189">
        <v>734.87</v>
      </c>
      <c r="P136" s="189">
        <v>64.61999999999999</v>
      </c>
      <c r="Q136" s="189">
        <v>56.54</v>
      </c>
      <c r="R136" s="189">
        <v>2294.62</v>
      </c>
      <c r="S136" s="75"/>
      <c r="T136" s="75"/>
      <c r="U136" s="190">
        <v>230.37636363636364</v>
      </c>
      <c r="V136" s="190">
        <v>112.57666666666665</v>
      </c>
      <c r="W136" s="190">
        <v>146.97399999999999</v>
      </c>
      <c r="X136" s="190">
        <v>16.154999999999998</v>
      </c>
      <c r="Y136" s="190">
        <v>14.135</v>
      </c>
      <c r="Z136" s="190">
        <v>208.60181818181817</v>
      </c>
      <c r="AA136" s="4"/>
      <c r="AB136" s="90" t="s">
        <v>305</v>
      </c>
      <c r="AC136" s="90"/>
      <c r="AD136" s="181">
        <v>8344</v>
      </c>
      <c r="AE136" s="185">
        <v>11</v>
      </c>
      <c r="AF136" s="185">
        <v>3</v>
      </c>
      <c r="AG136" s="185">
        <v>1</v>
      </c>
      <c r="AH136" s="185">
        <v>1</v>
      </c>
      <c r="AI136" s="185">
        <v>1</v>
      </c>
      <c r="AJ136" s="185">
        <v>13</v>
      </c>
      <c r="AK136" s="4"/>
      <c r="AL136" s="4"/>
      <c r="AM136" s="213">
        <v>18166.41</v>
      </c>
      <c r="AN136" s="213">
        <v>10217.66</v>
      </c>
      <c r="AO136" s="213">
        <v>946.30000000000007</v>
      </c>
      <c r="AP136" s="213">
        <v>1084.6300000000001</v>
      </c>
      <c r="AQ136" s="213">
        <v>705.42</v>
      </c>
      <c r="AR136" s="213">
        <v>68031.34</v>
      </c>
      <c r="AS136" s="4"/>
      <c r="AT136" s="4"/>
      <c r="AU136" s="213">
        <v>789.84391304347821</v>
      </c>
      <c r="AV136" s="213">
        <v>681.17733333333331</v>
      </c>
      <c r="AW136" s="213">
        <v>94.63000000000001</v>
      </c>
      <c r="AX136" s="213">
        <v>98.602727272727279</v>
      </c>
      <c r="AY136" s="213">
        <v>70.542000000000002</v>
      </c>
      <c r="AZ136" s="213">
        <v>2267.7113333333332</v>
      </c>
      <c r="BA136" s="4"/>
    </row>
    <row r="137" spans="2:53" x14ac:dyDescent="0.2">
      <c r="B137" s="90" t="s">
        <v>466</v>
      </c>
      <c r="C137" s="90"/>
      <c r="D137" s="181">
        <v>8332</v>
      </c>
      <c r="E137" s="192">
        <v>2</v>
      </c>
      <c r="F137" s="192">
        <v>2</v>
      </c>
      <c r="G137" s="192"/>
      <c r="H137" s="192"/>
      <c r="I137" s="192"/>
      <c r="J137" s="192">
        <v>2</v>
      </c>
      <c r="M137" s="191">
        <v>746.53</v>
      </c>
      <c r="N137" s="189">
        <v>159.66999999999999</v>
      </c>
      <c r="O137" s="189">
        <v>21.01</v>
      </c>
      <c r="P137" s="189">
        <v>30.799999999999997</v>
      </c>
      <c r="Q137" s="189">
        <v>11.56</v>
      </c>
      <c r="R137" s="189">
        <v>1242.8899999999999</v>
      </c>
      <c r="S137" s="75"/>
      <c r="T137" s="75"/>
      <c r="U137" s="190">
        <v>124.42166666666667</v>
      </c>
      <c r="V137" s="190">
        <v>39.917499999999997</v>
      </c>
      <c r="W137" s="190">
        <v>10.505000000000001</v>
      </c>
      <c r="X137" s="190">
        <v>15.399999999999999</v>
      </c>
      <c r="Y137" s="190">
        <v>11.56</v>
      </c>
      <c r="Z137" s="190">
        <v>207.14833333333331</v>
      </c>
      <c r="AA137" s="4"/>
      <c r="AB137" s="90" t="s">
        <v>306</v>
      </c>
      <c r="AC137" s="90"/>
      <c r="AD137" s="181">
        <v>8345</v>
      </c>
      <c r="AE137" s="185"/>
      <c r="AF137" s="185"/>
      <c r="AG137" s="185"/>
      <c r="AH137" s="185"/>
      <c r="AI137" s="185"/>
      <c r="AJ137" s="185">
        <v>1</v>
      </c>
      <c r="AK137" s="4"/>
      <c r="AL137" s="4"/>
      <c r="AM137" s="213">
        <v>165.25</v>
      </c>
      <c r="AN137" s="213">
        <v>91.39</v>
      </c>
      <c r="AO137" s="213"/>
      <c r="AP137" s="213">
        <v>43.96</v>
      </c>
      <c r="AQ137" s="213">
        <v>37.36</v>
      </c>
      <c r="AR137" s="213">
        <v>113.92</v>
      </c>
      <c r="AS137" s="4"/>
      <c r="AT137" s="4"/>
      <c r="AU137" s="213">
        <v>165.25</v>
      </c>
      <c r="AV137" s="213">
        <v>91.39</v>
      </c>
      <c r="AW137" s="213"/>
      <c r="AX137" s="213">
        <v>43.96</v>
      </c>
      <c r="AY137" s="213">
        <v>37.36</v>
      </c>
      <c r="AZ137" s="213">
        <v>113.92</v>
      </c>
      <c r="BA137" s="4"/>
    </row>
    <row r="138" spans="2:53" x14ac:dyDescent="0.2">
      <c r="B138" s="90" t="s">
        <v>651</v>
      </c>
      <c r="C138" s="90"/>
      <c r="D138" s="181">
        <v>8320</v>
      </c>
      <c r="E138" s="192">
        <v>3</v>
      </c>
      <c r="F138" s="192">
        <v>2</v>
      </c>
      <c r="G138" s="192"/>
      <c r="H138" s="192"/>
      <c r="I138" s="192">
        <v>1</v>
      </c>
      <c r="J138" s="192">
        <v>8</v>
      </c>
      <c r="M138" s="191">
        <v>1784.9</v>
      </c>
      <c r="N138" s="189">
        <v>1106.1199999999999</v>
      </c>
      <c r="O138" s="189">
        <v>482.27</v>
      </c>
      <c r="P138" s="189">
        <v>231.09999999999997</v>
      </c>
      <c r="Q138" s="189">
        <v>158.91999999999999</v>
      </c>
      <c r="R138" s="189">
        <v>2932.92</v>
      </c>
      <c r="S138" s="75"/>
      <c r="T138" s="75"/>
      <c r="U138" s="190">
        <v>137.30000000000001</v>
      </c>
      <c r="V138" s="190">
        <v>110.61199999999999</v>
      </c>
      <c r="W138" s="190">
        <v>68.895714285714277</v>
      </c>
      <c r="X138" s="190">
        <v>28.887499999999996</v>
      </c>
      <c r="Y138" s="190">
        <v>19.864999999999998</v>
      </c>
      <c r="Z138" s="190">
        <v>209.49428571428572</v>
      </c>
      <c r="AA138" s="4"/>
      <c r="AB138" s="90" t="s">
        <v>307</v>
      </c>
      <c r="AC138" s="90"/>
      <c r="AD138" s="181">
        <v>8346</v>
      </c>
      <c r="AE138" s="185">
        <v>1</v>
      </c>
      <c r="AF138" s="185"/>
      <c r="AG138" s="185"/>
      <c r="AH138" s="185"/>
      <c r="AI138" s="185"/>
      <c r="AJ138" s="185">
        <v>0</v>
      </c>
      <c r="AK138" s="4"/>
      <c r="AL138" s="4"/>
      <c r="AM138" s="213">
        <v>4230.04</v>
      </c>
      <c r="AN138" s="213"/>
      <c r="AO138" s="213"/>
      <c r="AP138" s="213"/>
      <c r="AQ138" s="213"/>
      <c r="AR138" s="213">
        <v>0</v>
      </c>
      <c r="AS138" s="4"/>
      <c r="AT138" s="4"/>
      <c r="AU138" s="213">
        <v>4230.04</v>
      </c>
      <c r="AV138" s="213"/>
      <c r="AW138" s="213"/>
      <c r="AX138" s="213"/>
      <c r="AY138" s="213"/>
      <c r="AZ138" s="213">
        <v>0</v>
      </c>
      <c r="BA138" s="4"/>
    </row>
    <row r="139" spans="2:53" x14ac:dyDescent="0.2">
      <c r="B139" s="90" t="s">
        <v>467</v>
      </c>
      <c r="C139" s="90"/>
      <c r="D139" s="181">
        <v>8037</v>
      </c>
      <c r="E139" s="192">
        <v>7</v>
      </c>
      <c r="F139" s="192">
        <v>1</v>
      </c>
      <c r="G139" s="192"/>
      <c r="H139" s="192"/>
      <c r="I139" s="192"/>
      <c r="J139" s="192">
        <v>1</v>
      </c>
      <c r="M139" s="191">
        <v>2399.5899999999997</v>
      </c>
      <c r="N139" s="189">
        <v>680.52</v>
      </c>
      <c r="O139" s="189">
        <v>326.55</v>
      </c>
      <c r="P139" s="189">
        <v>194.71</v>
      </c>
      <c r="Q139" s="189">
        <v>78.06</v>
      </c>
      <c r="R139" s="189">
        <v>7691.5400000000009</v>
      </c>
      <c r="S139" s="75"/>
      <c r="T139" s="75"/>
      <c r="U139" s="190">
        <v>266.62111111111108</v>
      </c>
      <c r="V139" s="190">
        <v>340.26</v>
      </c>
      <c r="W139" s="190">
        <v>326.55</v>
      </c>
      <c r="X139" s="190">
        <v>194.71</v>
      </c>
      <c r="Y139" s="190">
        <v>78.06</v>
      </c>
      <c r="Z139" s="190">
        <v>854.6155555555556</v>
      </c>
      <c r="AA139" s="4"/>
      <c r="AB139" s="90" t="s">
        <v>394</v>
      </c>
      <c r="AC139" s="90"/>
      <c r="AD139" s="181">
        <v>8347</v>
      </c>
      <c r="AE139" s="185">
        <v>1</v>
      </c>
      <c r="AF139" s="185">
        <v>2</v>
      </c>
      <c r="AG139" s="185"/>
      <c r="AH139" s="185">
        <v>1</v>
      </c>
      <c r="AI139" s="185"/>
      <c r="AJ139" s="185">
        <v>0</v>
      </c>
      <c r="AK139" s="4"/>
      <c r="AL139" s="4"/>
      <c r="AM139" s="213">
        <v>1724.4199999999998</v>
      </c>
      <c r="AN139" s="213">
        <v>335.64</v>
      </c>
      <c r="AO139" s="213">
        <v>77.14</v>
      </c>
      <c r="AP139" s="213">
        <v>63.01</v>
      </c>
      <c r="AQ139" s="213"/>
      <c r="AR139" s="213">
        <v>0</v>
      </c>
      <c r="AS139" s="4"/>
      <c r="AT139" s="4"/>
      <c r="AU139" s="213">
        <v>431.10499999999996</v>
      </c>
      <c r="AV139" s="213">
        <v>111.88</v>
      </c>
      <c r="AW139" s="213">
        <v>77.14</v>
      </c>
      <c r="AX139" s="213">
        <v>63.01</v>
      </c>
      <c r="AY139" s="213"/>
      <c r="AZ139" s="213">
        <v>0</v>
      </c>
      <c r="BA139" s="4"/>
    </row>
    <row r="140" spans="2:53" x14ac:dyDescent="0.2">
      <c r="B140" s="90" t="s">
        <v>467</v>
      </c>
      <c r="C140" s="90"/>
      <c r="D140" s="181">
        <v>8094</v>
      </c>
      <c r="E140" s="192">
        <v>3</v>
      </c>
      <c r="F140" s="192">
        <v>2</v>
      </c>
      <c r="G140" s="192"/>
      <c r="H140" s="192"/>
      <c r="I140" s="192"/>
      <c r="J140" s="192">
        <v>0</v>
      </c>
      <c r="M140" s="191">
        <v>1757.62</v>
      </c>
      <c r="N140" s="189">
        <v>225.47000000000003</v>
      </c>
      <c r="O140" s="189"/>
      <c r="P140" s="189"/>
      <c r="Q140" s="189"/>
      <c r="R140" s="189">
        <v>0</v>
      </c>
      <c r="S140" s="75"/>
      <c r="T140" s="75"/>
      <c r="U140" s="190">
        <v>351.524</v>
      </c>
      <c r="V140" s="190">
        <v>112.73500000000001</v>
      </c>
      <c r="W140" s="190"/>
      <c r="X140" s="190"/>
      <c r="Y140" s="190"/>
      <c r="Z140" s="190">
        <v>0</v>
      </c>
      <c r="AA140" s="4"/>
      <c r="AB140" s="90" t="s">
        <v>308</v>
      </c>
      <c r="AC140" s="90"/>
      <c r="AD140" s="181">
        <v>8204</v>
      </c>
      <c r="AE140" s="185">
        <v>16</v>
      </c>
      <c r="AF140" s="185">
        <v>3</v>
      </c>
      <c r="AG140" s="185"/>
      <c r="AH140" s="185">
        <v>2</v>
      </c>
      <c r="AI140" s="185">
        <v>1</v>
      </c>
      <c r="AJ140" s="185">
        <v>10</v>
      </c>
      <c r="AK140" s="4"/>
      <c r="AL140" s="4"/>
      <c r="AM140" s="213">
        <v>35280.92</v>
      </c>
      <c r="AN140" s="213">
        <v>2681.78</v>
      </c>
      <c r="AO140" s="213">
        <v>911.9</v>
      </c>
      <c r="AP140" s="213">
        <v>537.84</v>
      </c>
      <c r="AQ140" s="213">
        <v>373.98</v>
      </c>
      <c r="AR140" s="213">
        <v>9633.18</v>
      </c>
      <c r="AS140" s="4"/>
      <c r="AT140" s="4"/>
      <c r="AU140" s="213">
        <v>1102.5287499999999</v>
      </c>
      <c r="AV140" s="213">
        <v>167.61125000000001</v>
      </c>
      <c r="AW140" s="213">
        <v>70.146153846153851</v>
      </c>
      <c r="AX140" s="213">
        <v>41.372307692307693</v>
      </c>
      <c r="AY140" s="213">
        <v>37.398000000000003</v>
      </c>
      <c r="AZ140" s="213">
        <v>301.03687500000001</v>
      </c>
      <c r="BA140" s="4"/>
    </row>
    <row r="141" spans="2:53" x14ac:dyDescent="0.2">
      <c r="B141" s="90" t="s">
        <v>469</v>
      </c>
      <c r="C141" s="90"/>
      <c r="D141" s="181">
        <v>8321</v>
      </c>
      <c r="E141" s="192">
        <v>2</v>
      </c>
      <c r="F141" s="192">
        <v>2</v>
      </c>
      <c r="G141" s="192">
        <v>3</v>
      </c>
      <c r="H141" s="192">
        <v>1</v>
      </c>
      <c r="I141" s="192"/>
      <c r="J141" s="192">
        <v>1</v>
      </c>
      <c r="M141" s="191">
        <v>326.63</v>
      </c>
      <c r="N141" s="189">
        <v>95.990000000000009</v>
      </c>
      <c r="O141" s="189">
        <v>122.21000000000001</v>
      </c>
      <c r="P141" s="189">
        <v>20.3</v>
      </c>
      <c r="Q141" s="189">
        <v>7.36</v>
      </c>
      <c r="R141" s="189">
        <v>45</v>
      </c>
      <c r="S141" s="75"/>
      <c r="T141" s="75"/>
      <c r="U141" s="190">
        <v>36.292222222222222</v>
      </c>
      <c r="V141" s="190">
        <v>13.712857142857144</v>
      </c>
      <c r="W141" s="190">
        <v>30.552500000000002</v>
      </c>
      <c r="X141" s="190">
        <v>10.15</v>
      </c>
      <c r="Y141" s="190">
        <v>7.36</v>
      </c>
      <c r="Z141" s="190">
        <v>5</v>
      </c>
      <c r="AA141" s="4"/>
      <c r="AB141" s="90" t="s">
        <v>309</v>
      </c>
      <c r="AC141" s="90"/>
      <c r="AD141" s="181">
        <v>8260</v>
      </c>
      <c r="AE141" s="185">
        <v>4</v>
      </c>
      <c r="AF141" s="185"/>
      <c r="AG141" s="185">
        <v>2</v>
      </c>
      <c r="AH141" s="185"/>
      <c r="AI141" s="185"/>
      <c r="AJ141" s="185">
        <v>2</v>
      </c>
      <c r="AK141" s="4"/>
      <c r="AL141" s="4"/>
      <c r="AM141" s="213">
        <v>8405.9000000000015</v>
      </c>
      <c r="AN141" s="213">
        <v>403.9</v>
      </c>
      <c r="AO141" s="213">
        <v>846.01</v>
      </c>
      <c r="AP141" s="213">
        <v>379.89</v>
      </c>
      <c r="AQ141" s="213">
        <v>1071.42</v>
      </c>
      <c r="AR141" s="213">
        <v>2178.13</v>
      </c>
      <c r="AS141" s="4"/>
      <c r="AT141" s="4"/>
      <c r="AU141" s="213">
        <v>1050.7375000000002</v>
      </c>
      <c r="AV141" s="213">
        <v>100.97499999999999</v>
      </c>
      <c r="AW141" s="213">
        <v>211.5025</v>
      </c>
      <c r="AX141" s="213">
        <v>189.94499999999999</v>
      </c>
      <c r="AY141" s="213">
        <v>535.71</v>
      </c>
      <c r="AZ141" s="213">
        <v>272.26625000000001</v>
      </c>
      <c r="BA141" s="4"/>
    </row>
    <row r="142" spans="2:53" x14ac:dyDescent="0.2">
      <c r="B142" s="90" t="s">
        <v>469</v>
      </c>
      <c r="C142" s="90"/>
      <c r="D142" s="181">
        <v>8345</v>
      </c>
      <c r="E142" s="192">
        <v>4</v>
      </c>
      <c r="F142" s="192">
        <v>3</v>
      </c>
      <c r="G142" s="192">
        <v>4</v>
      </c>
      <c r="H142" s="192">
        <v>4</v>
      </c>
      <c r="I142" s="192"/>
      <c r="J142" s="192">
        <v>11</v>
      </c>
      <c r="M142" s="191">
        <v>1189.6299999999999</v>
      </c>
      <c r="N142" s="189">
        <v>465.88999999999987</v>
      </c>
      <c r="O142" s="189">
        <v>286.77999999999992</v>
      </c>
      <c r="P142" s="189">
        <v>202.90000000000003</v>
      </c>
      <c r="Q142" s="189">
        <v>44.829999999999991</v>
      </c>
      <c r="R142" s="189">
        <v>484.85</v>
      </c>
      <c r="S142" s="75"/>
      <c r="T142" s="75"/>
      <c r="U142" s="190">
        <v>45.754999999999995</v>
      </c>
      <c r="V142" s="190">
        <v>23.294499999999992</v>
      </c>
      <c r="W142" s="190">
        <v>26.070909090909083</v>
      </c>
      <c r="X142" s="190">
        <v>20.290000000000003</v>
      </c>
      <c r="Y142" s="190">
        <v>5.6037499999999989</v>
      </c>
      <c r="Z142" s="190">
        <v>18.648076923076925</v>
      </c>
      <c r="AA142" s="4"/>
      <c r="AB142" s="90" t="s">
        <v>513</v>
      </c>
      <c r="AC142" s="90"/>
      <c r="AD142" s="181">
        <v>8225</v>
      </c>
      <c r="AE142" s="185">
        <v>15</v>
      </c>
      <c r="AF142" s="185">
        <v>9</v>
      </c>
      <c r="AG142" s="185">
        <v>5</v>
      </c>
      <c r="AH142" s="185">
        <v>1</v>
      </c>
      <c r="AI142" s="185"/>
      <c r="AJ142" s="185">
        <v>19</v>
      </c>
      <c r="AK142" s="4"/>
      <c r="AL142" s="4"/>
      <c r="AM142" s="213">
        <v>47419.540000000008</v>
      </c>
      <c r="AN142" s="213">
        <v>6267.44</v>
      </c>
      <c r="AO142" s="213">
        <v>1221.83</v>
      </c>
      <c r="AP142" s="213">
        <v>771.01</v>
      </c>
      <c r="AQ142" s="213">
        <v>703.43000000000006</v>
      </c>
      <c r="AR142" s="213">
        <v>16015.3</v>
      </c>
      <c r="AS142" s="4"/>
      <c r="AT142" s="4"/>
      <c r="AU142" s="213">
        <v>1008.9263829787236</v>
      </c>
      <c r="AV142" s="213">
        <v>195.85749999999999</v>
      </c>
      <c r="AW142" s="213">
        <v>53.123043478260868</v>
      </c>
      <c r="AX142" s="213">
        <v>42.833888888888886</v>
      </c>
      <c r="AY142" s="213">
        <v>41.378235294117651</v>
      </c>
      <c r="AZ142" s="213">
        <v>326.84285714285716</v>
      </c>
      <c r="BA142" s="4"/>
    </row>
    <row r="143" spans="2:53" x14ac:dyDescent="0.2">
      <c r="B143" s="90" t="s">
        <v>471</v>
      </c>
      <c r="C143" s="90"/>
      <c r="D143" s="181">
        <v>8322</v>
      </c>
      <c r="E143" s="192">
        <v>1</v>
      </c>
      <c r="F143" s="192"/>
      <c r="G143" s="192"/>
      <c r="H143" s="192"/>
      <c r="I143" s="192"/>
      <c r="J143" s="192">
        <v>0</v>
      </c>
      <c r="M143" s="191">
        <v>198.89</v>
      </c>
      <c r="N143" s="189"/>
      <c r="O143" s="189"/>
      <c r="P143" s="189"/>
      <c r="Q143" s="189"/>
      <c r="R143" s="189">
        <v>0</v>
      </c>
      <c r="S143" s="75"/>
      <c r="T143" s="75"/>
      <c r="U143" s="190">
        <v>198.89</v>
      </c>
      <c r="V143" s="190"/>
      <c r="W143" s="190"/>
      <c r="X143" s="190"/>
      <c r="Y143" s="190"/>
      <c r="Z143" s="190">
        <v>0</v>
      </c>
      <c r="AA143" s="4"/>
      <c r="AB143" s="90" t="s">
        <v>654</v>
      </c>
      <c r="AC143" s="90"/>
      <c r="AD143" s="181">
        <v>8223</v>
      </c>
      <c r="AE143" s="185"/>
      <c r="AF143" s="185"/>
      <c r="AG143" s="185"/>
      <c r="AH143" s="185"/>
      <c r="AI143" s="185"/>
      <c r="AJ143" s="185">
        <v>1</v>
      </c>
      <c r="AK143" s="4"/>
      <c r="AL143" s="4"/>
      <c r="AM143" s="213"/>
      <c r="AN143" s="213"/>
      <c r="AO143" s="213"/>
      <c r="AP143" s="213"/>
      <c r="AQ143" s="213"/>
      <c r="AR143" s="213">
        <v>1599.68</v>
      </c>
      <c r="AS143" s="4"/>
      <c r="AT143" s="4"/>
      <c r="AU143" s="213"/>
      <c r="AV143" s="213"/>
      <c r="AW143" s="213"/>
      <c r="AX143" s="213"/>
      <c r="AY143" s="213"/>
      <c r="AZ143" s="213">
        <v>1599.68</v>
      </c>
      <c r="BA143" s="4"/>
    </row>
    <row r="144" spans="2:53" x14ac:dyDescent="0.2">
      <c r="B144" s="90" t="s">
        <v>262</v>
      </c>
      <c r="C144" s="90"/>
      <c r="D144" s="181">
        <v>8322</v>
      </c>
      <c r="E144" s="192">
        <v>52</v>
      </c>
      <c r="F144" s="192">
        <v>16</v>
      </c>
      <c r="G144" s="192">
        <v>6</v>
      </c>
      <c r="H144" s="192">
        <v>2</v>
      </c>
      <c r="I144" s="192">
        <v>2</v>
      </c>
      <c r="J144" s="192">
        <v>19</v>
      </c>
      <c r="M144" s="191">
        <v>23793.79</v>
      </c>
      <c r="N144" s="189">
        <v>7263.5600000000013</v>
      </c>
      <c r="O144" s="189">
        <v>1853.6700000000005</v>
      </c>
      <c r="P144" s="189">
        <v>1171.1100000000001</v>
      </c>
      <c r="Q144" s="189">
        <v>522.54000000000008</v>
      </c>
      <c r="R144" s="189">
        <v>11008.18</v>
      </c>
      <c r="S144" s="75"/>
      <c r="T144" s="75"/>
      <c r="U144" s="190">
        <v>255.84720430107527</v>
      </c>
      <c r="V144" s="190">
        <v>172.94190476190479</v>
      </c>
      <c r="W144" s="190">
        <v>77.236250000000027</v>
      </c>
      <c r="X144" s="190">
        <v>65.061666666666667</v>
      </c>
      <c r="Y144" s="190">
        <v>32.658750000000005</v>
      </c>
      <c r="Z144" s="190">
        <v>113.48639175257732</v>
      </c>
      <c r="AA144" s="4"/>
      <c r="AB144" s="90" t="s">
        <v>311</v>
      </c>
      <c r="AC144" s="90"/>
      <c r="AD144" s="181">
        <v>8226</v>
      </c>
      <c r="AE144" s="185">
        <v>41</v>
      </c>
      <c r="AF144" s="185">
        <v>16</v>
      </c>
      <c r="AG144" s="185">
        <v>10</v>
      </c>
      <c r="AH144" s="185">
        <v>3</v>
      </c>
      <c r="AI144" s="185">
        <v>4</v>
      </c>
      <c r="AJ144" s="185">
        <v>19</v>
      </c>
      <c r="AK144" s="4"/>
      <c r="AL144" s="4"/>
      <c r="AM144" s="213">
        <v>39527.67</v>
      </c>
      <c r="AN144" s="213">
        <v>10320.289999999997</v>
      </c>
      <c r="AO144" s="213">
        <v>7305.3499999999976</v>
      </c>
      <c r="AP144" s="213">
        <v>2349.0199999999991</v>
      </c>
      <c r="AQ144" s="213">
        <v>2604.4499999999994</v>
      </c>
      <c r="AR144" s="213">
        <v>139652.06999999998</v>
      </c>
      <c r="AS144" s="4"/>
      <c r="AT144" s="4"/>
      <c r="AU144" s="213">
        <v>494.09587499999998</v>
      </c>
      <c r="AV144" s="213">
        <v>234.55204545454538</v>
      </c>
      <c r="AW144" s="213">
        <v>235.65645161290314</v>
      </c>
      <c r="AX144" s="213">
        <v>130.50111111111107</v>
      </c>
      <c r="AY144" s="213">
        <v>137.07631578947365</v>
      </c>
      <c r="AZ144" s="213">
        <v>1501.6351612903222</v>
      </c>
      <c r="BA144" s="4"/>
    </row>
    <row r="145" spans="2:53" x14ac:dyDescent="0.2">
      <c r="B145" s="90" t="s">
        <v>262</v>
      </c>
      <c r="C145" s="90"/>
      <c r="D145" s="181">
        <v>8328</v>
      </c>
      <c r="E145" s="192">
        <v>10</v>
      </c>
      <c r="F145" s="192">
        <v>3</v>
      </c>
      <c r="G145" s="192">
        <v>1</v>
      </c>
      <c r="H145" s="192">
        <v>1</v>
      </c>
      <c r="I145" s="192">
        <v>1</v>
      </c>
      <c r="J145" s="192">
        <v>5</v>
      </c>
      <c r="M145" s="191">
        <v>4037.7799999999997</v>
      </c>
      <c r="N145" s="189">
        <v>1858.7199999999998</v>
      </c>
      <c r="O145" s="189">
        <v>435.47</v>
      </c>
      <c r="P145" s="189">
        <v>215.21999999999997</v>
      </c>
      <c r="Q145" s="189">
        <v>160.36000000000001</v>
      </c>
      <c r="R145" s="189">
        <v>3560.69</v>
      </c>
      <c r="S145" s="75"/>
      <c r="T145" s="75"/>
      <c r="U145" s="190">
        <v>192.27523809523808</v>
      </c>
      <c r="V145" s="190">
        <v>168.97454545454545</v>
      </c>
      <c r="W145" s="190">
        <v>54.433750000000003</v>
      </c>
      <c r="X145" s="190">
        <v>30.745714285714282</v>
      </c>
      <c r="Y145" s="190">
        <v>26.72666666666667</v>
      </c>
      <c r="Z145" s="190">
        <v>169.55666666666667</v>
      </c>
      <c r="AA145" s="4"/>
      <c r="AB145" s="90" t="s">
        <v>312</v>
      </c>
      <c r="AC145" s="90"/>
      <c r="AD145" s="181">
        <v>8230</v>
      </c>
      <c r="AE145" s="185">
        <v>22</v>
      </c>
      <c r="AF145" s="185">
        <v>4</v>
      </c>
      <c r="AG145" s="185">
        <v>2</v>
      </c>
      <c r="AH145" s="185">
        <v>1</v>
      </c>
      <c r="AI145" s="185">
        <v>3</v>
      </c>
      <c r="AJ145" s="185">
        <v>10</v>
      </c>
      <c r="AK145" s="4"/>
      <c r="AL145" s="4"/>
      <c r="AM145" s="213">
        <v>13649.640000000001</v>
      </c>
      <c r="AN145" s="213">
        <v>3765.6999999999994</v>
      </c>
      <c r="AO145" s="213">
        <v>1896.3800000000003</v>
      </c>
      <c r="AP145" s="213">
        <v>1050.6699999999998</v>
      </c>
      <c r="AQ145" s="213">
        <v>1016.0999999999999</v>
      </c>
      <c r="AR145" s="213">
        <v>8239.9600000000009</v>
      </c>
      <c r="AS145" s="4"/>
      <c r="AT145" s="4"/>
      <c r="AU145" s="213">
        <v>341.24100000000004</v>
      </c>
      <c r="AV145" s="213">
        <v>198.19473684210524</v>
      </c>
      <c r="AW145" s="213">
        <v>145.87538461538463</v>
      </c>
      <c r="AX145" s="213">
        <v>105.06699999999998</v>
      </c>
      <c r="AY145" s="213">
        <v>92.372727272727261</v>
      </c>
      <c r="AZ145" s="213">
        <v>196.18952380952382</v>
      </c>
      <c r="BA145" s="4"/>
    </row>
    <row r="146" spans="2:53" x14ac:dyDescent="0.2">
      <c r="B146" s="90" t="s">
        <v>262</v>
      </c>
      <c r="C146" s="90"/>
      <c r="D146" s="181">
        <v>8344</v>
      </c>
      <c r="E146" s="192">
        <v>1</v>
      </c>
      <c r="F146" s="192"/>
      <c r="G146" s="192"/>
      <c r="H146" s="192"/>
      <c r="I146" s="192"/>
      <c r="J146" s="192">
        <v>0</v>
      </c>
      <c r="M146" s="191">
        <v>237.6</v>
      </c>
      <c r="N146" s="189"/>
      <c r="O146" s="189"/>
      <c r="P146" s="189"/>
      <c r="Q146" s="189"/>
      <c r="R146" s="189">
        <v>0</v>
      </c>
      <c r="S146" s="75"/>
      <c r="T146" s="75"/>
      <c r="U146" s="190">
        <v>237.6</v>
      </c>
      <c r="V146" s="190"/>
      <c r="W146" s="190"/>
      <c r="X146" s="190"/>
      <c r="Y146" s="190"/>
      <c r="Z146" s="190">
        <v>0</v>
      </c>
      <c r="AA146" s="4"/>
      <c r="AB146" s="90" t="s">
        <v>314</v>
      </c>
      <c r="AC146" s="90"/>
      <c r="AD146" s="181">
        <v>8066</v>
      </c>
      <c r="AE146" s="185">
        <v>14</v>
      </c>
      <c r="AF146" s="185">
        <v>1</v>
      </c>
      <c r="AG146" s="185">
        <v>3</v>
      </c>
      <c r="AH146" s="185"/>
      <c r="AI146" s="185">
        <v>1</v>
      </c>
      <c r="AJ146" s="185">
        <v>8</v>
      </c>
      <c r="AK146" s="4"/>
      <c r="AL146" s="4"/>
      <c r="AM146" s="213">
        <v>67534.51999999999</v>
      </c>
      <c r="AN146" s="213">
        <v>4009.0799999999995</v>
      </c>
      <c r="AO146" s="213">
        <v>995.84</v>
      </c>
      <c r="AP146" s="213">
        <v>817.15</v>
      </c>
      <c r="AQ146" s="213">
        <v>668.12</v>
      </c>
      <c r="AR146" s="213">
        <v>12502.920000000002</v>
      </c>
      <c r="AS146" s="4"/>
      <c r="AT146" s="4"/>
      <c r="AU146" s="213">
        <v>2701.3807999999995</v>
      </c>
      <c r="AV146" s="213">
        <v>334.09</v>
      </c>
      <c r="AW146" s="213">
        <v>99.584000000000003</v>
      </c>
      <c r="AX146" s="213">
        <v>116.73571428571428</v>
      </c>
      <c r="AY146" s="213">
        <v>95.445714285714288</v>
      </c>
      <c r="AZ146" s="213">
        <v>463.07111111111118</v>
      </c>
      <c r="BA146" s="4"/>
    </row>
    <row r="147" spans="2:53" x14ac:dyDescent="0.2">
      <c r="B147" s="90" t="s">
        <v>263</v>
      </c>
      <c r="C147" s="90"/>
      <c r="D147" s="181">
        <v>8094</v>
      </c>
      <c r="E147" s="192">
        <v>1</v>
      </c>
      <c r="F147" s="192"/>
      <c r="G147" s="192"/>
      <c r="H147" s="192"/>
      <c r="I147" s="192"/>
      <c r="J147" s="192">
        <v>0</v>
      </c>
      <c r="M147" s="191">
        <v>163.69</v>
      </c>
      <c r="N147" s="189"/>
      <c r="O147" s="189"/>
      <c r="P147" s="189"/>
      <c r="Q147" s="189"/>
      <c r="R147" s="189">
        <v>0</v>
      </c>
      <c r="S147" s="75"/>
      <c r="T147" s="75"/>
      <c r="U147" s="190">
        <v>163.69</v>
      </c>
      <c r="V147" s="190"/>
      <c r="W147" s="190"/>
      <c r="X147" s="190"/>
      <c r="Y147" s="190"/>
      <c r="Z147" s="190">
        <v>0</v>
      </c>
      <c r="AA147" s="4"/>
      <c r="AB147" s="90" t="s">
        <v>315</v>
      </c>
      <c r="AC147" s="90"/>
      <c r="AD147" s="181">
        <v>8067</v>
      </c>
      <c r="AE147" s="185">
        <v>1</v>
      </c>
      <c r="AF147" s="185"/>
      <c r="AG147" s="185"/>
      <c r="AH147" s="185"/>
      <c r="AI147" s="185"/>
      <c r="AJ147" s="185">
        <v>0</v>
      </c>
      <c r="AK147" s="4"/>
      <c r="AL147" s="4"/>
      <c r="AM147" s="213">
        <v>1.89</v>
      </c>
      <c r="AN147" s="213"/>
      <c r="AO147" s="213"/>
      <c r="AP147" s="213"/>
      <c r="AQ147" s="213"/>
      <c r="AR147" s="213">
        <v>0</v>
      </c>
      <c r="AS147" s="4"/>
      <c r="AT147" s="4"/>
      <c r="AU147" s="213">
        <v>1.89</v>
      </c>
      <c r="AV147" s="213"/>
      <c r="AW147" s="213"/>
      <c r="AX147" s="213"/>
      <c r="AY147" s="213"/>
      <c r="AZ147" s="213">
        <v>0</v>
      </c>
      <c r="BA147" s="4"/>
    </row>
    <row r="148" spans="2:53" x14ac:dyDescent="0.2">
      <c r="B148" s="90" t="s">
        <v>263</v>
      </c>
      <c r="C148" s="90"/>
      <c r="D148" s="181">
        <v>8322</v>
      </c>
      <c r="E148" s="192">
        <v>221</v>
      </c>
      <c r="F148" s="192">
        <v>79</v>
      </c>
      <c r="G148" s="192">
        <v>44</v>
      </c>
      <c r="H148" s="192">
        <v>32</v>
      </c>
      <c r="I148" s="192">
        <v>16</v>
      </c>
      <c r="J148" s="192">
        <v>139</v>
      </c>
      <c r="M148" s="191">
        <v>123969.46999999997</v>
      </c>
      <c r="N148" s="189">
        <v>48815.869999999995</v>
      </c>
      <c r="O148" s="189">
        <v>17343.87</v>
      </c>
      <c r="P148" s="189">
        <v>11093.589999999991</v>
      </c>
      <c r="Q148" s="189">
        <v>4324.1600000000026</v>
      </c>
      <c r="R148" s="189">
        <v>95307.669999999969</v>
      </c>
      <c r="S148" s="75"/>
      <c r="T148" s="75"/>
      <c r="U148" s="190">
        <v>240.7174174757281</v>
      </c>
      <c r="V148" s="190">
        <v>167.17763698630137</v>
      </c>
      <c r="W148" s="190">
        <v>82.98502392344497</v>
      </c>
      <c r="X148" s="190">
        <v>62.675649717514077</v>
      </c>
      <c r="Y148" s="190">
        <v>33.008854961832078</v>
      </c>
      <c r="Z148" s="190">
        <v>179.48713747645945</v>
      </c>
      <c r="AA148" s="4"/>
      <c r="AB148" s="90" t="s">
        <v>518</v>
      </c>
      <c r="AC148" s="90"/>
      <c r="AD148" s="181">
        <v>8023</v>
      </c>
      <c r="AE148" s="185">
        <v>1</v>
      </c>
      <c r="AF148" s="185"/>
      <c r="AG148" s="185"/>
      <c r="AH148" s="185"/>
      <c r="AI148" s="185"/>
      <c r="AJ148" s="185">
        <v>0</v>
      </c>
      <c r="AK148" s="4"/>
      <c r="AL148" s="4"/>
      <c r="AM148" s="213">
        <v>5083.2700000000004</v>
      </c>
      <c r="AN148" s="213"/>
      <c r="AO148" s="213"/>
      <c r="AP148" s="213"/>
      <c r="AQ148" s="213"/>
      <c r="AR148" s="213">
        <v>0</v>
      </c>
      <c r="AS148" s="4"/>
      <c r="AT148" s="4"/>
      <c r="AU148" s="213">
        <v>5083.2700000000004</v>
      </c>
      <c r="AV148" s="213"/>
      <c r="AW148" s="213"/>
      <c r="AX148" s="213"/>
      <c r="AY148" s="213"/>
      <c r="AZ148" s="213">
        <v>0</v>
      </c>
      <c r="BA148" s="4"/>
    </row>
    <row r="149" spans="2:53" x14ac:dyDescent="0.2">
      <c r="B149" s="90" t="s">
        <v>263</v>
      </c>
      <c r="C149" s="90"/>
      <c r="D149" s="181">
        <v>8328</v>
      </c>
      <c r="E149" s="192"/>
      <c r="F149" s="192">
        <v>1</v>
      </c>
      <c r="G149" s="192"/>
      <c r="H149" s="192"/>
      <c r="I149" s="192"/>
      <c r="J149" s="192">
        <v>0</v>
      </c>
      <c r="M149" s="191">
        <v>203.56</v>
      </c>
      <c r="N149" s="189">
        <v>3.04</v>
      </c>
      <c r="O149" s="189"/>
      <c r="P149" s="189"/>
      <c r="Q149" s="189"/>
      <c r="R149" s="189">
        <v>0</v>
      </c>
      <c r="S149" s="75"/>
      <c r="T149" s="75"/>
      <c r="U149" s="190">
        <v>203.56</v>
      </c>
      <c r="V149" s="190">
        <v>3.04</v>
      </c>
      <c r="W149" s="190"/>
      <c r="X149" s="190"/>
      <c r="Y149" s="190"/>
      <c r="Z149" s="190">
        <v>0</v>
      </c>
      <c r="AA149" s="4"/>
      <c r="AB149" s="90" t="s">
        <v>518</v>
      </c>
      <c r="AC149" s="90"/>
      <c r="AD149" s="181">
        <v>8069</v>
      </c>
      <c r="AE149" s="185">
        <v>10</v>
      </c>
      <c r="AF149" s="185">
        <v>7</v>
      </c>
      <c r="AG149" s="185">
        <v>1</v>
      </c>
      <c r="AH149" s="185"/>
      <c r="AI149" s="185">
        <v>1</v>
      </c>
      <c r="AJ149" s="185">
        <v>10</v>
      </c>
      <c r="AK149" s="4"/>
      <c r="AL149" s="4"/>
      <c r="AM149" s="213">
        <v>12662.670000000002</v>
      </c>
      <c r="AN149" s="213">
        <v>3224.36</v>
      </c>
      <c r="AO149" s="213">
        <v>2239.3200000000002</v>
      </c>
      <c r="AP149" s="213">
        <v>415.86</v>
      </c>
      <c r="AQ149" s="213">
        <v>435.94000000000005</v>
      </c>
      <c r="AR149" s="213">
        <v>6357.18</v>
      </c>
      <c r="AS149" s="4"/>
      <c r="AT149" s="4"/>
      <c r="AU149" s="213">
        <v>452.23821428571438</v>
      </c>
      <c r="AV149" s="213">
        <v>179.13111111111112</v>
      </c>
      <c r="AW149" s="213">
        <v>203.57454545454547</v>
      </c>
      <c r="AX149" s="213">
        <v>41.585999999999999</v>
      </c>
      <c r="AY149" s="213">
        <v>43.594000000000008</v>
      </c>
      <c r="AZ149" s="213">
        <v>219.21310344827586</v>
      </c>
      <c r="BA149" s="4"/>
    </row>
    <row r="150" spans="2:53" x14ac:dyDescent="0.2">
      <c r="B150" s="90" t="s">
        <v>263</v>
      </c>
      <c r="C150" s="90"/>
      <c r="D150" s="181">
        <v>8332</v>
      </c>
      <c r="E150" s="192">
        <v>1</v>
      </c>
      <c r="F150" s="192"/>
      <c r="G150" s="192"/>
      <c r="H150" s="192"/>
      <c r="I150" s="192"/>
      <c r="J150" s="192">
        <v>0</v>
      </c>
      <c r="M150" s="191">
        <v>215.73</v>
      </c>
      <c r="N150" s="189"/>
      <c r="O150" s="189"/>
      <c r="P150" s="189"/>
      <c r="Q150" s="189"/>
      <c r="R150" s="189">
        <v>0</v>
      </c>
      <c r="S150" s="75"/>
      <c r="T150" s="75"/>
      <c r="U150" s="190">
        <v>215.73</v>
      </c>
      <c r="V150" s="190"/>
      <c r="W150" s="190"/>
      <c r="X150" s="190"/>
      <c r="Y150" s="190"/>
      <c r="Z150" s="190">
        <v>0</v>
      </c>
      <c r="AA150" s="4"/>
      <c r="AB150" s="90" t="s">
        <v>521</v>
      </c>
      <c r="AC150" s="90"/>
      <c r="AD150" s="181">
        <v>8070</v>
      </c>
      <c r="AE150" s="185">
        <v>32</v>
      </c>
      <c r="AF150" s="185">
        <v>5</v>
      </c>
      <c r="AG150" s="185">
        <v>2</v>
      </c>
      <c r="AH150" s="185"/>
      <c r="AI150" s="185">
        <v>3</v>
      </c>
      <c r="AJ150" s="185">
        <v>16</v>
      </c>
      <c r="AK150" s="4"/>
      <c r="AL150" s="4"/>
      <c r="AM150" s="213">
        <v>97631.65</v>
      </c>
      <c r="AN150" s="213">
        <v>35247.339999999997</v>
      </c>
      <c r="AO150" s="213">
        <v>13333.849999999999</v>
      </c>
      <c r="AP150" s="213">
        <v>11989.909999999998</v>
      </c>
      <c r="AQ150" s="213">
        <v>726.88</v>
      </c>
      <c r="AR150" s="213">
        <v>41730.879999999997</v>
      </c>
      <c r="AS150" s="4"/>
      <c r="AT150" s="4"/>
      <c r="AU150" s="213">
        <v>1743.4223214285714</v>
      </c>
      <c r="AV150" s="213">
        <v>1602.151818181818</v>
      </c>
      <c r="AW150" s="213">
        <v>740.76944444444439</v>
      </c>
      <c r="AX150" s="213">
        <v>749.36937499999988</v>
      </c>
      <c r="AY150" s="213">
        <v>51.92</v>
      </c>
      <c r="AZ150" s="213">
        <v>719.49793103448269</v>
      </c>
      <c r="BA150" s="4"/>
    </row>
    <row r="151" spans="2:53" x14ac:dyDescent="0.2">
      <c r="B151" s="90" t="s">
        <v>474</v>
      </c>
      <c r="C151" s="90"/>
      <c r="D151" s="181">
        <v>8205</v>
      </c>
      <c r="E151" s="192">
        <v>2</v>
      </c>
      <c r="F151" s="192"/>
      <c r="G151" s="192"/>
      <c r="H151" s="192"/>
      <c r="I151" s="192"/>
      <c r="J151" s="192">
        <v>0</v>
      </c>
      <c r="M151" s="191">
        <v>490.4</v>
      </c>
      <c r="N151" s="189"/>
      <c r="O151" s="189"/>
      <c r="P151" s="189"/>
      <c r="Q151" s="189"/>
      <c r="R151" s="189">
        <v>0</v>
      </c>
      <c r="S151" s="75"/>
      <c r="T151" s="75"/>
      <c r="U151" s="190">
        <v>245.2</v>
      </c>
      <c r="V151" s="190"/>
      <c r="W151" s="190"/>
      <c r="X151" s="190"/>
      <c r="Y151" s="190"/>
      <c r="Z151" s="190">
        <v>0</v>
      </c>
      <c r="AA151" s="4"/>
      <c r="AB151" s="90" t="s">
        <v>524</v>
      </c>
      <c r="AC151" s="90"/>
      <c r="AD151" s="181">
        <v>8098</v>
      </c>
      <c r="AE151" s="185"/>
      <c r="AF151" s="185"/>
      <c r="AG151" s="185"/>
      <c r="AH151" s="185"/>
      <c r="AI151" s="185"/>
      <c r="AJ151" s="185">
        <v>1</v>
      </c>
      <c r="AK151" s="4"/>
      <c r="AL151" s="4"/>
      <c r="AM151" s="213">
        <v>5</v>
      </c>
      <c r="AN151" s="213"/>
      <c r="AO151" s="213"/>
      <c r="AP151" s="213">
        <v>5</v>
      </c>
      <c r="AQ151" s="213"/>
      <c r="AR151" s="213">
        <v>406</v>
      </c>
      <c r="AS151" s="4"/>
      <c r="AT151" s="4"/>
      <c r="AU151" s="213">
        <v>5</v>
      </c>
      <c r="AV151" s="213"/>
      <c r="AW151" s="213"/>
      <c r="AX151" s="213">
        <v>5</v>
      </c>
      <c r="AY151" s="213"/>
      <c r="AZ151" s="213">
        <v>406</v>
      </c>
      <c r="BA151" s="4"/>
    </row>
    <row r="152" spans="2:53" x14ac:dyDescent="0.2">
      <c r="B152" s="90" t="s">
        <v>474</v>
      </c>
      <c r="C152" s="90"/>
      <c r="D152" s="181">
        <v>8215</v>
      </c>
      <c r="E152" s="192">
        <v>2</v>
      </c>
      <c r="F152" s="192">
        <v>1</v>
      </c>
      <c r="G152" s="192"/>
      <c r="H152" s="192"/>
      <c r="I152" s="192"/>
      <c r="J152" s="192">
        <v>0</v>
      </c>
      <c r="M152" s="191">
        <v>547.13</v>
      </c>
      <c r="N152" s="189">
        <v>24.47</v>
      </c>
      <c r="O152" s="189"/>
      <c r="P152" s="189"/>
      <c r="Q152" s="189"/>
      <c r="R152" s="189">
        <v>0</v>
      </c>
      <c r="S152" s="75"/>
      <c r="T152" s="75"/>
      <c r="U152" s="190">
        <v>182.37666666666667</v>
      </c>
      <c r="V152" s="190">
        <v>24.47</v>
      </c>
      <c r="W152" s="190"/>
      <c r="X152" s="190"/>
      <c r="Y152" s="190"/>
      <c r="Z152" s="190">
        <v>0</v>
      </c>
      <c r="AA152" s="4"/>
      <c r="AB152" s="90" t="s">
        <v>318</v>
      </c>
      <c r="AC152" s="90"/>
      <c r="AD152" s="181">
        <v>8098</v>
      </c>
      <c r="AE152" s="185">
        <v>1</v>
      </c>
      <c r="AF152" s="185">
        <v>2</v>
      </c>
      <c r="AG152" s="185"/>
      <c r="AH152" s="185"/>
      <c r="AI152" s="185"/>
      <c r="AJ152" s="185">
        <v>2</v>
      </c>
      <c r="AK152" s="4"/>
      <c r="AL152" s="4"/>
      <c r="AM152" s="213">
        <v>229.42</v>
      </c>
      <c r="AN152" s="213">
        <v>232.62</v>
      </c>
      <c r="AO152" s="213">
        <v>117.78</v>
      </c>
      <c r="AP152" s="213">
        <v>115.25</v>
      </c>
      <c r="AQ152" s="213">
        <v>96.64</v>
      </c>
      <c r="AR152" s="213">
        <v>340.23</v>
      </c>
      <c r="AS152" s="4"/>
      <c r="AT152" s="4"/>
      <c r="AU152" s="213">
        <v>57.354999999999997</v>
      </c>
      <c r="AV152" s="213">
        <v>77.540000000000006</v>
      </c>
      <c r="AW152" s="213">
        <v>117.78</v>
      </c>
      <c r="AX152" s="213">
        <v>115.25</v>
      </c>
      <c r="AY152" s="213">
        <v>96.64</v>
      </c>
      <c r="AZ152" s="213">
        <v>68.046000000000006</v>
      </c>
      <c r="BA152" s="4"/>
    </row>
    <row r="153" spans="2:53" x14ac:dyDescent="0.2">
      <c r="B153" s="90" t="s">
        <v>264</v>
      </c>
      <c r="C153" s="90"/>
      <c r="D153" s="181">
        <v>8201</v>
      </c>
      <c r="E153" s="192">
        <v>2</v>
      </c>
      <c r="F153" s="192">
        <v>1</v>
      </c>
      <c r="G153" s="192"/>
      <c r="H153" s="192"/>
      <c r="I153" s="192"/>
      <c r="J153" s="192">
        <v>1</v>
      </c>
      <c r="M153" s="191">
        <v>410.78999999999996</v>
      </c>
      <c r="N153" s="189">
        <v>159.65</v>
      </c>
      <c r="O153" s="189"/>
      <c r="P153" s="189"/>
      <c r="Q153" s="189"/>
      <c r="R153" s="189">
        <v>644.65</v>
      </c>
      <c r="S153" s="75"/>
      <c r="T153" s="75"/>
      <c r="U153" s="190">
        <v>136.92999999999998</v>
      </c>
      <c r="V153" s="190">
        <v>159.65</v>
      </c>
      <c r="W153" s="190"/>
      <c r="X153" s="190"/>
      <c r="Y153" s="190"/>
      <c r="Z153" s="190">
        <v>161.16249999999999</v>
      </c>
      <c r="AA153" s="4"/>
      <c r="AB153" s="90" t="s">
        <v>319</v>
      </c>
      <c r="AC153" s="90"/>
      <c r="AD153" s="181">
        <v>8021</v>
      </c>
      <c r="AE153" s="185">
        <v>13</v>
      </c>
      <c r="AF153" s="185">
        <v>3</v>
      </c>
      <c r="AG153" s="185">
        <v>3</v>
      </c>
      <c r="AH153" s="185">
        <v>3</v>
      </c>
      <c r="AI153" s="185">
        <v>2</v>
      </c>
      <c r="AJ153" s="185">
        <v>53</v>
      </c>
      <c r="AK153" s="4"/>
      <c r="AL153" s="4"/>
      <c r="AM153" s="213">
        <v>19978.049999999996</v>
      </c>
      <c r="AN153" s="213">
        <v>6892.88</v>
      </c>
      <c r="AO153" s="213">
        <v>5196.2</v>
      </c>
      <c r="AP153" s="213">
        <v>3657.4100000000003</v>
      </c>
      <c r="AQ153" s="213">
        <v>2240.5599999999995</v>
      </c>
      <c r="AR153" s="213">
        <v>52773.919999999998</v>
      </c>
      <c r="AS153" s="4"/>
      <c r="AT153" s="4"/>
      <c r="AU153" s="213">
        <v>273.67191780821912</v>
      </c>
      <c r="AV153" s="213">
        <v>135.15450980392157</v>
      </c>
      <c r="AW153" s="213">
        <v>85.183606557377047</v>
      </c>
      <c r="AX153" s="213">
        <v>65.310892857142861</v>
      </c>
      <c r="AY153" s="213">
        <v>42.274716981132066</v>
      </c>
      <c r="AZ153" s="213">
        <v>685.3755844155844</v>
      </c>
      <c r="BA153" s="4"/>
    </row>
    <row r="154" spans="2:53" x14ac:dyDescent="0.2">
      <c r="B154" s="90" t="s">
        <v>264</v>
      </c>
      <c r="C154" s="90"/>
      <c r="D154" s="181">
        <v>8205</v>
      </c>
      <c r="E154" s="192">
        <v>1000</v>
      </c>
      <c r="F154" s="192">
        <v>519</v>
      </c>
      <c r="G154" s="192">
        <v>257</v>
      </c>
      <c r="H154" s="192">
        <v>117</v>
      </c>
      <c r="I154" s="192">
        <v>78</v>
      </c>
      <c r="J154" s="192">
        <v>573</v>
      </c>
      <c r="M154" s="191">
        <v>437649.67999999988</v>
      </c>
      <c r="N154" s="189">
        <v>262652.5100000003</v>
      </c>
      <c r="O154" s="189">
        <v>115715.31999999999</v>
      </c>
      <c r="P154" s="189">
        <v>48651.410000000098</v>
      </c>
      <c r="Q154" s="189">
        <v>31145.119999999974</v>
      </c>
      <c r="R154" s="189">
        <v>343459.16000000009</v>
      </c>
      <c r="S154" s="75"/>
      <c r="T154" s="75"/>
      <c r="U154" s="190">
        <v>190.03459834997824</v>
      </c>
      <c r="V154" s="190">
        <v>185.35815808045186</v>
      </c>
      <c r="W154" s="190">
        <v>122.19146779303061</v>
      </c>
      <c r="X154" s="190">
        <v>71.127792397660969</v>
      </c>
      <c r="Y154" s="190">
        <v>52.699018612521108</v>
      </c>
      <c r="Z154" s="190">
        <v>135.00753144654092</v>
      </c>
      <c r="AA154" s="4"/>
      <c r="AB154" s="90" t="s">
        <v>320</v>
      </c>
      <c r="AC154" s="90"/>
      <c r="AD154" s="181">
        <v>8071</v>
      </c>
      <c r="AE154" s="185">
        <v>18</v>
      </c>
      <c r="AF154" s="185">
        <v>4</v>
      </c>
      <c r="AG154" s="185">
        <v>2</v>
      </c>
      <c r="AH154" s="185">
        <v>2</v>
      </c>
      <c r="AI154" s="185">
        <v>2</v>
      </c>
      <c r="AJ154" s="185">
        <v>6</v>
      </c>
      <c r="AK154" s="4"/>
      <c r="AL154" s="4"/>
      <c r="AM154" s="213">
        <v>40357.94000000001</v>
      </c>
      <c r="AN154" s="213">
        <v>22685.29</v>
      </c>
      <c r="AO154" s="213">
        <v>1618.0700000000002</v>
      </c>
      <c r="AP154" s="213">
        <v>921.03000000000009</v>
      </c>
      <c r="AQ154" s="213">
        <v>259.8</v>
      </c>
      <c r="AR154" s="213">
        <v>11888.19</v>
      </c>
      <c r="AS154" s="4"/>
      <c r="AT154" s="4"/>
      <c r="AU154" s="213">
        <v>1345.2646666666669</v>
      </c>
      <c r="AV154" s="213">
        <v>1890.4408333333333</v>
      </c>
      <c r="AW154" s="213">
        <v>202.25875000000002</v>
      </c>
      <c r="AX154" s="213">
        <v>131.5757142857143</v>
      </c>
      <c r="AY154" s="213">
        <v>64.95</v>
      </c>
      <c r="AZ154" s="213">
        <v>349.65264705882356</v>
      </c>
      <c r="BA154" s="4"/>
    </row>
    <row r="155" spans="2:53" x14ac:dyDescent="0.2">
      <c r="B155" s="90" t="s">
        <v>264</v>
      </c>
      <c r="C155" s="90"/>
      <c r="D155" s="181">
        <v>8213</v>
      </c>
      <c r="E155" s="192">
        <v>2</v>
      </c>
      <c r="F155" s="192"/>
      <c r="G155" s="192"/>
      <c r="H155" s="192"/>
      <c r="I155" s="192">
        <v>1</v>
      </c>
      <c r="J155" s="192">
        <v>0</v>
      </c>
      <c r="M155" s="191">
        <v>293.86</v>
      </c>
      <c r="N155" s="189">
        <v>30.33</v>
      </c>
      <c r="O155" s="189">
        <v>25.63</v>
      </c>
      <c r="P155" s="189">
        <v>21.21</v>
      </c>
      <c r="Q155" s="189">
        <v>24.53</v>
      </c>
      <c r="R155" s="189">
        <v>0</v>
      </c>
      <c r="S155" s="75"/>
      <c r="T155" s="75"/>
      <c r="U155" s="190">
        <v>97.953333333333333</v>
      </c>
      <c r="V155" s="190">
        <v>30.33</v>
      </c>
      <c r="W155" s="190">
        <v>25.63</v>
      </c>
      <c r="X155" s="190">
        <v>21.21</v>
      </c>
      <c r="Y155" s="190">
        <v>24.53</v>
      </c>
      <c r="Z155" s="190">
        <v>0</v>
      </c>
      <c r="AA155" s="4"/>
      <c r="AB155" s="90" t="s">
        <v>323</v>
      </c>
      <c r="AC155" s="90"/>
      <c r="AD155" s="181">
        <v>8318</v>
      </c>
      <c r="AE155" s="185"/>
      <c r="AF155" s="185"/>
      <c r="AG155" s="185"/>
      <c r="AH155" s="185"/>
      <c r="AI155" s="185"/>
      <c r="AJ155" s="185">
        <v>1</v>
      </c>
      <c r="AK155" s="4"/>
      <c r="AL155" s="4"/>
      <c r="AM155" s="213"/>
      <c r="AN155" s="213"/>
      <c r="AO155" s="213"/>
      <c r="AP155" s="213"/>
      <c r="AQ155" s="213"/>
      <c r="AR155" s="213">
        <v>1999.7</v>
      </c>
      <c r="AS155" s="4"/>
      <c r="AT155" s="4"/>
      <c r="AU155" s="213"/>
      <c r="AV155" s="213"/>
      <c r="AW155" s="213"/>
      <c r="AX155" s="213"/>
      <c r="AY155" s="213"/>
      <c r="AZ155" s="213">
        <v>1999.7</v>
      </c>
      <c r="BA155" s="4"/>
    </row>
    <row r="156" spans="2:53" x14ac:dyDescent="0.2">
      <c r="B156" s="90" t="s">
        <v>264</v>
      </c>
      <c r="C156" s="90"/>
      <c r="D156" s="181">
        <v>8215</v>
      </c>
      <c r="E156" s="192">
        <v>11</v>
      </c>
      <c r="F156" s="192">
        <v>2</v>
      </c>
      <c r="G156" s="192"/>
      <c r="H156" s="192"/>
      <c r="I156" s="192">
        <v>1</v>
      </c>
      <c r="J156" s="192">
        <v>3</v>
      </c>
      <c r="M156" s="191">
        <v>3551.7500000000005</v>
      </c>
      <c r="N156" s="189">
        <v>828.82999999999993</v>
      </c>
      <c r="O156" s="189">
        <v>323.58999999999997</v>
      </c>
      <c r="P156" s="189">
        <v>261.35000000000002</v>
      </c>
      <c r="Q156" s="189">
        <v>180.68</v>
      </c>
      <c r="R156" s="189">
        <v>256.15999999999997</v>
      </c>
      <c r="S156" s="75"/>
      <c r="T156" s="75"/>
      <c r="U156" s="190">
        <v>208.92647058823533</v>
      </c>
      <c r="V156" s="190">
        <v>138.13833333333332</v>
      </c>
      <c r="W156" s="190">
        <v>80.897499999999994</v>
      </c>
      <c r="X156" s="190">
        <v>65.337500000000006</v>
      </c>
      <c r="Y156" s="190">
        <v>45.17</v>
      </c>
      <c r="Z156" s="190">
        <v>15.068235294117645</v>
      </c>
      <c r="AA156" s="4"/>
      <c r="AB156" s="90" t="s">
        <v>323</v>
      </c>
      <c r="AC156" s="90"/>
      <c r="AD156" s="181">
        <v>8347</v>
      </c>
      <c r="AE156" s="185">
        <v>1</v>
      </c>
      <c r="AF156" s="185"/>
      <c r="AG156" s="185"/>
      <c r="AH156" s="185"/>
      <c r="AI156" s="185"/>
      <c r="AJ156" s="185">
        <v>0</v>
      </c>
      <c r="AK156" s="4"/>
      <c r="AL156" s="4"/>
      <c r="AM156" s="213">
        <v>30.03</v>
      </c>
      <c r="AN156" s="213"/>
      <c r="AO156" s="213"/>
      <c r="AP156" s="213"/>
      <c r="AQ156" s="213"/>
      <c r="AR156" s="213">
        <v>0</v>
      </c>
      <c r="AS156" s="4"/>
      <c r="AT156" s="4"/>
      <c r="AU156" s="213">
        <v>30.03</v>
      </c>
      <c r="AV156" s="213"/>
      <c r="AW156" s="213"/>
      <c r="AX156" s="213"/>
      <c r="AY156" s="213"/>
      <c r="AZ156" s="213">
        <v>0</v>
      </c>
      <c r="BA156" s="4"/>
    </row>
    <row r="157" spans="2:53" x14ac:dyDescent="0.2">
      <c r="B157" s="90" t="s">
        <v>264</v>
      </c>
      <c r="C157" s="90"/>
      <c r="D157" s="181">
        <v>8240</v>
      </c>
      <c r="E157" s="192">
        <v>1</v>
      </c>
      <c r="F157" s="192">
        <v>1</v>
      </c>
      <c r="G157" s="192"/>
      <c r="H157" s="192"/>
      <c r="I157" s="192"/>
      <c r="J157" s="192">
        <v>0</v>
      </c>
      <c r="M157" s="191">
        <v>863.11</v>
      </c>
      <c r="N157" s="189">
        <v>322.49</v>
      </c>
      <c r="O157" s="189"/>
      <c r="P157" s="189"/>
      <c r="Q157" s="189"/>
      <c r="R157" s="189">
        <v>0</v>
      </c>
      <c r="S157" s="75"/>
      <c r="T157" s="75"/>
      <c r="U157" s="190">
        <v>431.55500000000001</v>
      </c>
      <c r="V157" s="190">
        <v>322.49</v>
      </c>
      <c r="W157" s="190"/>
      <c r="X157" s="190"/>
      <c r="Y157" s="190"/>
      <c r="Z157" s="190">
        <v>0</v>
      </c>
      <c r="AA157" s="4"/>
      <c r="AB157" s="90" t="s">
        <v>321</v>
      </c>
      <c r="AC157" s="90"/>
      <c r="AD157" s="181">
        <v>8318</v>
      </c>
      <c r="AE157" s="185">
        <v>4</v>
      </c>
      <c r="AF157" s="185">
        <v>2</v>
      </c>
      <c r="AG157" s="185"/>
      <c r="AH157" s="185"/>
      <c r="AI157" s="185"/>
      <c r="AJ157" s="185">
        <v>0</v>
      </c>
      <c r="AK157" s="4"/>
      <c r="AL157" s="4"/>
      <c r="AM157" s="213">
        <v>3466.91</v>
      </c>
      <c r="AN157" s="213">
        <v>433.24</v>
      </c>
      <c r="AO157" s="213"/>
      <c r="AP157" s="213"/>
      <c r="AQ157" s="213"/>
      <c r="AR157" s="213">
        <v>0</v>
      </c>
      <c r="AS157" s="4"/>
      <c r="AT157" s="4"/>
      <c r="AU157" s="213">
        <v>577.81833333333327</v>
      </c>
      <c r="AV157" s="213">
        <v>216.62</v>
      </c>
      <c r="AW157" s="213"/>
      <c r="AX157" s="213"/>
      <c r="AY157" s="213"/>
      <c r="AZ157" s="213">
        <v>0</v>
      </c>
      <c r="BA157" s="4"/>
    </row>
    <row r="158" spans="2:53" x14ac:dyDescent="0.2">
      <c r="B158" s="90" t="s">
        <v>265</v>
      </c>
      <c r="C158" s="90"/>
      <c r="D158" s="181">
        <v>8026</v>
      </c>
      <c r="E158" s="192">
        <v>78</v>
      </c>
      <c r="F158" s="192">
        <v>23</v>
      </c>
      <c r="G158" s="192">
        <v>23</v>
      </c>
      <c r="H158" s="192">
        <v>6</v>
      </c>
      <c r="I158" s="192">
        <v>4</v>
      </c>
      <c r="J158" s="192">
        <v>38</v>
      </c>
      <c r="M158" s="191">
        <v>40334.509999999995</v>
      </c>
      <c r="N158" s="189">
        <v>14621.59</v>
      </c>
      <c r="O158" s="189">
        <v>5573.130000000001</v>
      </c>
      <c r="P158" s="189">
        <v>2301.4800000000005</v>
      </c>
      <c r="Q158" s="189">
        <v>2087.6100000000006</v>
      </c>
      <c r="R158" s="189">
        <v>21646.420000000006</v>
      </c>
      <c r="S158" s="75"/>
      <c r="T158" s="75"/>
      <c r="U158" s="190">
        <v>238.66573964497039</v>
      </c>
      <c r="V158" s="190">
        <v>162.46211111111111</v>
      </c>
      <c r="W158" s="190">
        <v>81.957794117647069</v>
      </c>
      <c r="X158" s="190">
        <v>53.522790697674431</v>
      </c>
      <c r="Y158" s="190">
        <v>56.42189189189191</v>
      </c>
      <c r="Z158" s="190">
        <v>125.85127906976747</v>
      </c>
      <c r="AA158" s="4"/>
      <c r="AB158" s="90" t="s">
        <v>324</v>
      </c>
      <c r="AC158" s="90"/>
      <c r="AD158" s="181">
        <v>8232</v>
      </c>
      <c r="AE158" s="185">
        <v>74</v>
      </c>
      <c r="AF158" s="185">
        <v>25</v>
      </c>
      <c r="AG158" s="185">
        <v>12</v>
      </c>
      <c r="AH158" s="185">
        <v>6</v>
      </c>
      <c r="AI158" s="185">
        <v>7</v>
      </c>
      <c r="AJ158" s="185">
        <v>44</v>
      </c>
      <c r="AK158" s="4"/>
      <c r="AL158" s="4"/>
      <c r="AM158" s="213">
        <v>97907.609999999899</v>
      </c>
      <c r="AN158" s="213">
        <v>30078.329999999987</v>
      </c>
      <c r="AO158" s="213">
        <v>7143.319999999997</v>
      </c>
      <c r="AP158" s="213">
        <v>4542.1099999999988</v>
      </c>
      <c r="AQ158" s="213">
        <v>3065.5500000000011</v>
      </c>
      <c r="AR158" s="213">
        <v>50499.28</v>
      </c>
      <c r="AS158" s="4"/>
      <c r="AT158" s="4"/>
      <c r="AU158" s="213">
        <v>586.27311377245451</v>
      </c>
      <c r="AV158" s="213">
        <v>330.53109890109874</v>
      </c>
      <c r="AW158" s="213">
        <v>109.89723076923072</v>
      </c>
      <c r="AX158" s="213">
        <v>87.348269230769205</v>
      </c>
      <c r="AY158" s="213">
        <v>63.865625000000023</v>
      </c>
      <c r="AZ158" s="213">
        <v>300.59095238095239</v>
      </c>
      <c r="BA158" s="4"/>
    </row>
    <row r="159" spans="2:53" x14ac:dyDescent="0.2">
      <c r="B159" s="90" t="s">
        <v>266</v>
      </c>
      <c r="C159" s="90"/>
      <c r="D159" s="181">
        <v>8027</v>
      </c>
      <c r="E159" s="192">
        <v>81</v>
      </c>
      <c r="F159" s="192">
        <v>26</v>
      </c>
      <c r="G159" s="192">
        <v>13</v>
      </c>
      <c r="H159" s="192">
        <v>11</v>
      </c>
      <c r="I159" s="192">
        <v>5</v>
      </c>
      <c r="J159" s="192">
        <v>60</v>
      </c>
      <c r="M159" s="191">
        <v>40809.699999999983</v>
      </c>
      <c r="N159" s="189">
        <v>13399.629999999994</v>
      </c>
      <c r="O159" s="189">
        <v>5061.5599999999995</v>
      </c>
      <c r="P159" s="189">
        <v>1877.8299999999992</v>
      </c>
      <c r="Q159" s="189">
        <v>5607.1000000000013</v>
      </c>
      <c r="R159" s="189">
        <v>37134.579999999994</v>
      </c>
      <c r="S159" s="75"/>
      <c r="T159" s="75"/>
      <c r="U159" s="190">
        <v>212.55052083333325</v>
      </c>
      <c r="V159" s="190">
        <v>122.93238532110087</v>
      </c>
      <c r="W159" s="190">
        <v>60.256666666666661</v>
      </c>
      <c r="X159" s="190">
        <v>26.448309859154918</v>
      </c>
      <c r="Y159" s="190">
        <v>95.03559322033901</v>
      </c>
      <c r="Z159" s="190">
        <v>189.46214285714282</v>
      </c>
      <c r="AA159" s="4"/>
      <c r="AB159" s="90" t="s">
        <v>325</v>
      </c>
      <c r="AC159" s="90"/>
      <c r="AD159" s="181">
        <v>8240</v>
      </c>
      <c r="AE159" s="185">
        <v>3</v>
      </c>
      <c r="AF159" s="185">
        <v>2</v>
      </c>
      <c r="AG159" s="185"/>
      <c r="AH159" s="185"/>
      <c r="AI159" s="185"/>
      <c r="AJ159" s="185">
        <v>2</v>
      </c>
      <c r="AK159" s="4"/>
      <c r="AL159" s="4"/>
      <c r="AM159" s="213">
        <v>14182.67</v>
      </c>
      <c r="AN159" s="213">
        <v>17309.3</v>
      </c>
      <c r="AO159" s="213">
        <v>10932.65</v>
      </c>
      <c r="AP159" s="213">
        <v>3162.7599999999998</v>
      </c>
      <c r="AQ159" s="213">
        <v>611.38</v>
      </c>
      <c r="AR159" s="213">
        <v>30017.32</v>
      </c>
      <c r="AS159" s="4"/>
      <c r="AT159" s="4"/>
      <c r="AU159" s="213">
        <v>2026.0957142857144</v>
      </c>
      <c r="AV159" s="213">
        <v>4327.3249999999998</v>
      </c>
      <c r="AW159" s="213">
        <v>5466.3249999999998</v>
      </c>
      <c r="AX159" s="213">
        <v>1581.3799999999999</v>
      </c>
      <c r="AY159" s="213">
        <v>305.69</v>
      </c>
      <c r="AZ159" s="213">
        <v>4288.1885714285718</v>
      </c>
      <c r="BA159" s="4"/>
    </row>
    <row r="160" spans="2:53" x14ac:dyDescent="0.2">
      <c r="B160" s="90" t="s">
        <v>267</v>
      </c>
      <c r="C160" s="90"/>
      <c r="D160" s="181">
        <v>8020</v>
      </c>
      <c r="E160" s="192">
        <v>1</v>
      </c>
      <c r="F160" s="192">
        <v>1</v>
      </c>
      <c r="G160" s="192"/>
      <c r="H160" s="192">
        <v>1</v>
      </c>
      <c r="I160" s="192"/>
      <c r="J160" s="192">
        <v>0</v>
      </c>
      <c r="M160" s="191">
        <v>888.38000000000011</v>
      </c>
      <c r="N160" s="189">
        <v>511.73</v>
      </c>
      <c r="O160" s="189">
        <v>10.15</v>
      </c>
      <c r="P160" s="189">
        <v>34.85</v>
      </c>
      <c r="Q160" s="189"/>
      <c r="R160" s="189">
        <v>0</v>
      </c>
      <c r="S160" s="75"/>
      <c r="T160" s="75"/>
      <c r="U160" s="190">
        <v>296.12666666666672</v>
      </c>
      <c r="V160" s="190">
        <v>255.86500000000001</v>
      </c>
      <c r="W160" s="190">
        <v>10.15</v>
      </c>
      <c r="X160" s="190">
        <v>34.85</v>
      </c>
      <c r="Y160" s="190"/>
      <c r="Z160" s="190">
        <v>0</v>
      </c>
      <c r="AA160" s="4"/>
      <c r="AB160" s="90" t="s">
        <v>326</v>
      </c>
      <c r="AC160" s="90"/>
      <c r="AD160" s="181">
        <v>8348</v>
      </c>
      <c r="AE160" s="185">
        <v>1</v>
      </c>
      <c r="AF160" s="185"/>
      <c r="AG160" s="185"/>
      <c r="AH160" s="185"/>
      <c r="AI160" s="185"/>
      <c r="AJ160" s="185">
        <v>0</v>
      </c>
      <c r="AK160" s="4"/>
      <c r="AL160" s="4"/>
      <c r="AM160" s="213">
        <v>199.83</v>
      </c>
      <c r="AN160" s="213"/>
      <c r="AO160" s="213"/>
      <c r="AP160" s="213"/>
      <c r="AQ160" s="213"/>
      <c r="AR160" s="213">
        <v>0</v>
      </c>
      <c r="AS160" s="4"/>
      <c r="AT160" s="4"/>
      <c r="AU160" s="213">
        <v>199.83</v>
      </c>
      <c r="AV160" s="213"/>
      <c r="AW160" s="213"/>
      <c r="AX160" s="213"/>
      <c r="AY160" s="213"/>
      <c r="AZ160" s="213">
        <v>0</v>
      </c>
      <c r="BA160" s="4"/>
    </row>
    <row r="161" spans="2:53" x14ac:dyDescent="0.2">
      <c r="B161" s="90" t="s">
        <v>267</v>
      </c>
      <c r="C161" s="90"/>
      <c r="D161" s="181">
        <v>8028</v>
      </c>
      <c r="E161" s="192">
        <v>607</v>
      </c>
      <c r="F161" s="192">
        <v>226</v>
      </c>
      <c r="G161" s="192">
        <v>149</v>
      </c>
      <c r="H161" s="192">
        <v>73</v>
      </c>
      <c r="I161" s="192">
        <v>37</v>
      </c>
      <c r="J161" s="192">
        <v>331</v>
      </c>
      <c r="M161" s="191">
        <v>285660.74999999977</v>
      </c>
      <c r="N161" s="189">
        <v>144103.22999999992</v>
      </c>
      <c r="O161" s="189">
        <v>52133.120000000039</v>
      </c>
      <c r="P161" s="189">
        <v>33642.570000000007</v>
      </c>
      <c r="Q161" s="189">
        <v>15943.749999999991</v>
      </c>
      <c r="R161" s="189">
        <v>158233.52999999997</v>
      </c>
      <c r="S161" s="75"/>
      <c r="T161" s="75"/>
      <c r="U161" s="190">
        <v>212.54520089285697</v>
      </c>
      <c r="V161" s="190">
        <v>184.51117797695252</v>
      </c>
      <c r="W161" s="190">
        <v>94.787490909090977</v>
      </c>
      <c r="X161" s="190">
        <v>83.480322580645179</v>
      </c>
      <c r="Y161" s="190">
        <v>47.735778443113745</v>
      </c>
      <c r="Z161" s="190">
        <v>111.19713984539703</v>
      </c>
      <c r="AA161" s="4"/>
      <c r="AB161" s="90" t="s">
        <v>327</v>
      </c>
      <c r="AC161" s="90"/>
      <c r="AD161" s="181">
        <v>8349</v>
      </c>
      <c r="AE161" s="185">
        <v>2</v>
      </c>
      <c r="AF161" s="185"/>
      <c r="AG161" s="185"/>
      <c r="AH161" s="185"/>
      <c r="AI161" s="185"/>
      <c r="AJ161" s="185">
        <v>2</v>
      </c>
      <c r="AK161" s="4"/>
      <c r="AL161" s="4"/>
      <c r="AM161" s="213">
        <v>416.16999999999996</v>
      </c>
      <c r="AN161" s="213">
        <v>161.08000000000001</v>
      </c>
      <c r="AO161" s="213">
        <v>81.09</v>
      </c>
      <c r="AP161" s="213">
        <v>41.98</v>
      </c>
      <c r="AQ161" s="213">
        <v>41.85</v>
      </c>
      <c r="AR161" s="213">
        <v>4320.2800000000007</v>
      </c>
      <c r="AS161" s="4"/>
      <c r="AT161" s="4"/>
      <c r="AU161" s="213">
        <v>138.72333333333333</v>
      </c>
      <c r="AV161" s="213">
        <v>161.08000000000001</v>
      </c>
      <c r="AW161" s="213">
        <v>81.09</v>
      </c>
      <c r="AX161" s="213">
        <v>41.98</v>
      </c>
      <c r="AY161" s="213">
        <v>41.85</v>
      </c>
      <c r="AZ161" s="213">
        <v>1080.0700000000002</v>
      </c>
      <c r="BA161" s="4"/>
    </row>
    <row r="162" spans="2:53" x14ac:dyDescent="0.2">
      <c r="B162" s="90" t="s">
        <v>267</v>
      </c>
      <c r="C162" s="90"/>
      <c r="D162" s="181">
        <v>8071</v>
      </c>
      <c r="E162" s="192">
        <v>2</v>
      </c>
      <c r="F162" s="192"/>
      <c r="G162" s="192"/>
      <c r="H162" s="192"/>
      <c r="I162" s="192"/>
      <c r="J162" s="192">
        <v>0</v>
      </c>
      <c r="M162" s="191">
        <v>476.62</v>
      </c>
      <c r="N162" s="189"/>
      <c r="O162" s="189"/>
      <c r="P162" s="189"/>
      <c r="Q162" s="189"/>
      <c r="R162" s="189">
        <v>0</v>
      </c>
      <c r="S162" s="75"/>
      <c r="T162" s="75"/>
      <c r="U162" s="190">
        <v>238.31</v>
      </c>
      <c r="V162" s="190"/>
      <c r="W162" s="190"/>
      <c r="X162" s="190"/>
      <c r="Y162" s="190"/>
      <c r="Z162" s="190">
        <v>0</v>
      </c>
      <c r="AA162" s="4"/>
      <c r="AB162" s="90" t="s">
        <v>397</v>
      </c>
      <c r="AC162" s="90"/>
      <c r="AD162" s="181">
        <v>8350</v>
      </c>
      <c r="AE162" s="185">
        <v>2</v>
      </c>
      <c r="AF162" s="185"/>
      <c r="AG162" s="185"/>
      <c r="AH162" s="185">
        <v>1</v>
      </c>
      <c r="AI162" s="185"/>
      <c r="AJ162" s="185">
        <v>2</v>
      </c>
      <c r="AK162" s="4"/>
      <c r="AL162" s="4"/>
      <c r="AM162" s="213">
        <v>1556.03</v>
      </c>
      <c r="AN162" s="213">
        <v>332.87</v>
      </c>
      <c r="AO162" s="213">
        <v>485.82</v>
      </c>
      <c r="AP162" s="213">
        <v>71.88</v>
      </c>
      <c r="AQ162" s="213">
        <v>40.42</v>
      </c>
      <c r="AR162" s="213">
        <v>1632.5900000000001</v>
      </c>
      <c r="AS162" s="4"/>
      <c r="AT162" s="4"/>
      <c r="AU162" s="213">
        <v>389.00749999999999</v>
      </c>
      <c r="AV162" s="213">
        <v>166.435</v>
      </c>
      <c r="AW162" s="213">
        <v>242.91</v>
      </c>
      <c r="AX162" s="213">
        <v>35.94</v>
      </c>
      <c r="AY162" s="213">
        <v>40.42</v>
      </c>
      <c r="AZ162" s="213">
        <v>326.51800000000003</v>
      </c>
      <c r="BA162" s="4"/>
    </row>
    <row r="163" spans="2:53" x14ac:dyDescent="0.2">
      <c r="B163" s="90" t="s">
        <v>267</v>
      </c>
      <c r="C163" s="90"/>
      <c r="D163" s="181">
        <v>8343</v>
      </c>
      <c r="E163" s="192"/>
      <c r="F163" s="192"/>
      <c r="G163" s="192"/>
      <c r="H163" s="192"/>
      <c r="I163" s="192"/>
      <c r="J163" s="192">
        <v>1</v>
      </c>
      <c r="M163" s="191">
        <v>448.51</v>
      </c>
      <c r="N163" s="189">
        <v>393.49</v>
      </c>
      <c r="O163" s="189">
        <v>138.94</v>
      </c>
      <c r="P163" s="189">
        <v>53.32</v>
      </c>
      <c r="Q163" s="189">
        <v>23.61</v>
      </c>
      <c r="R163" s="189">
        <v>2738.22</v>
      </c>
      <c r="S163" s="75"/>
      <c r="T163" s="75"/>
      <c r="U163" s="190">
        <v>448.51</v>
      </c>
      <c r="V163" s="190">
        <v>393.49</v>
      </c>
      <c r="W163" s="190">
        <v>138.94</v>
      </c>
      <c r="X163" s="190">
        <v>53.32</v>
      </c>
      <c r="Y163" s="190">
        <v>23.61</v>
      </c>
      <c r="Z163" s="190">
        <v>2738.22</v>
      </c>
      <c r="AA163" s="4"/>
      <c r="AB163" s="90" t="s">
        <v>398</v>
      </c>
      <c r="AC163" s="90"/>
      <c r="AD163" s="181">
        <v>8074</v>
      </c>
      <c r="AE163" s="185">
        <v>1</v>
      </c>
      <c r="AF163" s="185"/>
      <c r="AG163" s="185"/>
      <c r="AH163" s="185"/>
      <c r="AI163" s="185"/>
      <c r="AJ163" s="185">
        <v>1</v>
      </c>
      <c r="AK163" s="4"/>
      <c r="AL163" s="4"/>
      <c r="AM163" s="213">
        <v>670.1400000000001</v>
      </c>
      <c r="AN163" s="213">
        <v>191.4</v>
      </c>
      <c r="AO163" s="213">
        <v>101.36</v>
      </c>
      <c r="AP163" s="213">
        <v>45.52</v>
      </c>
      <c r="AQ163" s="213">
        <v>48.61</v>
      </c>
      <c r="AR163" s="213">
        <v>2447.92</v>
      </c>
      <c r="AS163" s="4"/>
      <c r="AT163" s="4"/>
      <c r="AU163" s="213">
        <v>335.07000000000005</v>
      </c>
      <c r="AV163" s="213">
        <v>191.4</v>
      </c>
      <c r="AW163" s="213">
        <v>101.36</v>
      </c>
      <c r="AX163" s="213">
        <v>45.52</v>
      </c>
      <c r="AY163" s="213">
        <v>48.61</v>
      </c>
      <c r="AZ163" s="213">
        <v>1223.96</v>
      </c>
      <c r="BA163" s="4"/>
    </row>
    <row r="164" spans="2:53" x14ac:dyDescent="0.2">
      <c r="B164" s="90" t="s">
        <v>268</v>
      </c>
      <c r="C164" s="90"/>
      <c r="D164" s="181">
        <v>8029</v>
      </c>
      <c r="E164" s="192">
        <v>187</v>
      </c>
      <c r="F164" s="192">
        <v>72</v>
      </c>
      <c r="G164" s="192">
        <v>42</v>
      </c>
      <c r="H164" s="192">
        <v>13</v>
      </c>
      <c r="I164" s="192">
        <v>7</v>
      </c>
      <c r="J164" s="192">
        <v>83</v>
      </c>
      <c r="M164" s="191">
        <v>89848.760000000024</v>
      </c>
      <c r="N164" s="189">
        <v>38531.299999999981</v>
      </c>
      <c r="O164" s="189">
        <v>15347.339999999993</v>
      </c>
      <c r="P164" s="189">
        <v>4597.5900000000011</v>
      </c>
      <c r="Q164" s="189">
        <v>3376.0700000000006</v>
      </c>
      <c r="R164" s="189">
        <v>59567.66</v>
      </c>
      <c r="S164" s="75"/>
      <c r="T164" s="75"/>
      <c r="U164" s="190">
        <v>227.46521518987348</v>
      </c>
      <c r="V164" s="190">
        <v>183.48238095238085</v>
      </c>
      <c r="W164" s="190">
        <v>113.68399999999994</v>
      </c>
      <c r="X164" s="190">
        <v>48.910531914893632</v>
      </c>
      <c r="Y164" s="190">
        <v>41.171585365853666</v>
      </c>
      <c r="Z164" s="190">
        <v>147.44470297029704</v>
      </c>
      <c r="AA164" s="4"/>
      <c r="AB164" s="90" t="s">
        <v>329</v>
      </c>
      <c r="AC164" s="90"/>
      <c r="AD164" s="181">
        <v>8242</v>
      </c>
      <c r="AE164" s="185">
        <v>30</v>
      </c>
      <c r="AF164" s="185">
        <v>11</v>
      </c>
      <c r="AG164" s="185">
        <v>5</v>
      </c>
      <c r="AH164" s="185">
        <v>1</v>
      </c>
      <c r="AI164" s="185">
        <v>1</v>
      </c>
      <c r="AJ164" s="185">
        <v>18</v>
      </c>
      <c r="AK164" s="4"/>
      <c r="AL164" s="4"/>
      <c r="AM164" s="213">
        <v>20733.650000000001</v>
      </c>
      <c r="AN164" s="213">
        <v>8463.5600000000031</v>
      </c>
      <c r="AO164" s="213">
        <v>2795.9</v>
      </c>
      <c r="AP164" s="213">
        <v>981.38000000000011</v>
      </c>
      <c r="AQ164" s="213">
        <v>785.7600000000001</v>
      </c>
      <c r="AR164" s="213">
        <v>20659.419999999998</v>
      </c>
      <c r="AS164" s="4"/>
      <c r="AT164" s="4"/>
      <c r="AU164" s="213">
        <v>323.96328125000002</v>
      </c>
      <c r="AV164" s="213">
        <v>241.81600000000009</v>
      </c>
      <c r="AW164" s="213">
        <v>121.5608695652174</v>
      </c>
      <c r="AX164" s="213">
        <v>54.521111111111118</v>
      </c>
      <c r="AY164" s="213">
        <v>46.22117647058824</v>
      </c>
      <c r="AZ164" s="213">
        <v>313.02151515151513</v>
      </c>
      <c r="BA164" s="4"/>
    </row>
    <row r="165" spans="2:53" x14ac:dyDescent="0.2">
      <c r="B165" s="90" t="s">
        <v>269</v>
      </c>
      <c r="C165" s="90"/>
      <c r="D165" s="181">
        <v>8012</v>
      </c>
      <c r="E165" s="192">
        <v>43</v>
      </c>
      <c r="F165" s="192">
        <v>19</v>
      </c>
      <c r="G165" s="192">
        <v>13</v>
      </c>
      <c r="H165" s="192">
        <v>6</v>
      </c>
      <c r="I165" s="192">
        <v>3</v>
      </c>
      <c r="J165" s="192">
        <v>31</v>
      </c>
      <c r="M165" s="191">
        <v>14206.200000000004</v>
      </c>
      <c r="N165" s="189">
        <v>11632.630000000001</v>
      </c>
      <c r="O165" s="189">
        <v>4266.37</v>
      </c>
      <c r="P165" s="189">
        <v>1348.35</v>
      </c>
      <c r="Q165" s="189">
        <v>913.3399999999998</v>
      </c>
      <c r="R165" s="189">
        <v>17307.340000000004</v>
      </c>
      <c r="S165" s="75"/>
      <c r="T165" s="75"/>
      <c r="U165" s="190">
        <v>171.15903614457838</v>
      </c>
      <c r="V165" s="190">
        <v>171.06808823529414</v>
      </c>
      <c r="W165" s="190">
        <v>87.068775510204077</v>
      </c>
      <c r="X165" s="190">
        <v>51.859615384615381</v>
      </c>
      <c r="Y165" s="190">
        <v>33.827407407407399</v>
      </c>
      <c r="Z165" s="190">
        <v>150.49860869565219</v>
      </c>
      <c r="AA165" s="4"/>
      <c r="AB165" s="90" t="s">
        <v>330</v>
      </c>
      <c r="AC165" s="90"/>
      <c r="AD165" s="181">
        <v>8352</v>
      </c>
      <c r="AE165" s="185">
        <v>6</v>
      </c>
      <c r="AF165" s="185"/>
      <c r="AG165" s="185"/>
      <c r="AH165" s="185">
        <v>1</v>
      </c>
      <c r="AI165" s="185"/>
      <c r="AJ165" s="185">
        <v>0</v>
      </c>
      <c r="AK165" s="4"/>
      <c r="AL165" s="4"/>
      <c r="AM165" s="213">
        <v>2234.4499999999998</v>
      </c>
      <c r="AN165" s="213">
        <v>191.89</v>
      </c>
      <c r="AO165" s="213">
        <v>98.8</v>
      </c>
      <c r="AP165" s="213">
        <v>71.260000000000005</v>
      </c>
      <c r="AQ165" s="213"/>
      <c r="AR165" s="213">
        <v>0</v>
      </c>
      <c r="AS165" s="4"/>
      <c r="AT165" s="4"/>
      <c r="AU165" s="213">
        <v>319.20714285714286</v>
      </c>
      <c r="AV165" s="213">
        <v>191.89</v>
      </c>
      <c r="AW165" s="213">
        <v>98.8</v>
      </c>
      <c r="AX165" s="213">
        <v>71.260000000000005</v>
      </c>
      <c r="AY165" s="213"/>
      <c r="AZ165" s="213">
        <v>0</v>
      </c>
      <c r="BA165" s="4"/>
    </row>
    <row r="166" spans="2:53" x14ac:dyDescent="0.2">
      <c r="B166" s="90" t="s">
        <v>269</v>
      </c>
      <c r="C166" s="90"/>
      <c r="D166" s="181">
        <v>8021</v>
      </c>
      <c r="E166" s="192">
        <v>54</v>
      </c>
      <c r="F166" s="192">
        <v>21</v>
      </c>
      <c r="G166" s="192">
        <v>11</v>
      </c>
      <c r="H166" s="192">
        <v>3</v>
      </c>
      <c r="I166" s="192">
        <v>2</v>
      </c>
      <c r="J166" s="192">
        <v>25</v>
      </c>
      <c r="M166" s="191">
        <v>22466.770000000008</v>
      </c>
      <c r="N166" s="189">
        <v>8800.2100000000009</v>
      </c>
      <c r="O166" s="189">
        <v>2446.5300000000007</v>
      </c>
      <c r="P166" s="189">
        <v>1102.8400000000001</v>
      </c>
      <c r="Q166" s="189">
        <v>932.61000000000013</v>
      </c>
      <c r="R166" s="189">
        <v>9648.2200000000012</v>
      </c>
      <c r="S166" s="75"/>
      <c r="T166" s="75"/>
      <c r="U166" s="190">
        <v>195.3632173913044</v>
      </c>
      <c r="V166" s="190">
        <v>146.67016666666669</v>
      </c>
      <c r="W166" s="190">
        <v>61.163250000000019</v>
      </c>
      <c r="X166" s="190">
        <v>38.028965517241382</v>
      </c>
      <c r="Y166" s="190">
        <v>37.304400000000008</v>
      </c>
      <c r="Z166" s="190">
        <v>83.174310344827603</v>
      </c>
      <c r="AA166" s="4"/>
      <c r="AB166" s="90" t="s">
        <v>534</v>
      </c>
      <c r="AC166" s="90"/>
      <c r="AD166" s="181">
        <v>8078</v>
      </c>
      <c r="AE166" s="185">
        <v>27</v>
      </c>
      <c r="AF166" s="185">
        <v>8</v>
      </c>
      <c r="AG166" s="185">
        <v>3</v>
      </c>
      <c r="AH166" s="185">
        <v>2</v>
      </c>
      <c r="AI166" s="185">
        <v>2</v>
      </c>
      <c r="AJ166" s="185">
        <v>5</v>
      </c>
      <c r="AK166" s="4"/>
      <c r="AL166" s="4"/>
      <c r="AM166" s="213">
        <v>39429.850000000013</v>
      </c>
      <c r="AN166" s="213">
        <v>8921.3199999999979</v>
      </c>
      <c r="AO166" s="213">
        <v>1532.36</v>
      </c>
      <c r="AP166" s="213">
        <v>462.52000000000004</v>
      </c>
      <c r="AQ166" s="213">
        <v>249.13</v>
      </c>
      <c r="AR166" s="213">
        <v>5270.2900000000009</v>
      </c>
      <c r="AS166" s="4"/>
      <c r="AT166" s="4"/>
      <c r="AU166" s="213">
        <v>857.17065217391337</v>
      </c>
      <c r="AV166" s="213">
        <v>495.62888888888875</v>
      </c>
      <c r="AW166" s="213">
        <v>139.30545454545452</v>
      </c>
      <c r="AX166" s="213">
        <v>57.815000000000005</v>
      </c>
      <c r="AY166" s="213">
        <v>41.521666666666668</v>
      </c>
      <c r="AZ166" s="213">
        <v>112.13382978723406</v>
      </c>
      <c r="BA166" s="4"/>
    </row>
    <row r="167" spans="2:53" x14ac:dyDescent="0.2">
      <c r="B167" s="90" t="s">
        <v>269</v>
      </c>
      <c r="C167" s="90"/>
      <c r="D167" s="181">
        <v>8029</v>
      </c>
      <c r="E167" s="192">
        <v>21</v>
      </c>
      <c r="F167" s="192">
        <v>10</v>
      </c>
      <c r="G167" s="192">
        <v>5</v>
      </c>
      <c r="H167" s="192">
        <v>1</v>
      </c>
      <c r="I167" s="192">
        <v>1</v>
      </c>
      <c r="J167" s="192">
        <v>7</v>
      </c>
      <c r="M167" s="191">
        <v>9408.4299999999967</v>
      </c>
      <c r="N167" s="189">
        <v>3944.11</v>
      </c>
      <c r="O167" s="189">
        <v>1049.1199999999999</v>
      </c>
      <c r="P167" s="189">
        <v>507.04</v>
      </c>
      <c r="Q167" s="189">
        <v>237.83999999999997</v>
      </c>
      <c r="R167" s="189">
        <v>3584.6000000000004</v>
      </c>
      <c r="S167" s="75"/>
      <c r="T167" s="75"/>
      <c r="U167" s="190">
        <v>209.07622222222216</v>
      </c>
      <c r="V167" s="190">
        <v>164.33791666666667</v>
      </c>
      <c r="W167" s="190">
        <v>80.701538461538448</v>
      </c>
      <c r="X167" s="190">
        <v>63.38</v>
      </c>
      <c r="Y167" s="190">
        <v>33.977142857142852</v>
      </c>
      <c r="Z167" s="190">
        <v>79.657777777777781</v>
      </c>
      <c r="AA167" s="4"/>
      <c r="AB167" s="90" t="s">
        <v>332</v>
      </c>
      <c r="AC167" s="90"/>
      <c r="AD167" s="181">
        <v>8079</v>
      </c>
      <c r="AE167" s="185">
        <v>34</v>
      </c>
      <c r="AF167" s="185">
        <v>6</v>
      </c>
      <c r="AG167" s="185">
        <v>2</v>
      </c>
      <c r="AH167" s="185">
        <v>4</v>
      </c>
      <c r="AI167" s="185">
        <v>2</v>
      </c>
      <c r="AJ167" s="185">
        <v>25</v>
      </c>
      <c r="AK167" s="4"/>
      <c r="AL167" s="4"/>
      <c r="AM167" s="213">
        <v>42517.240000000005</v>
      </c>
      <c r="AN167" s="213">
        <v>10027.73</v>
      </c>
      <c r="AO167" s="213">
        <v>3259.2700000000013</v>
      </c>
      <c r="AP167" s="213">
        <v>1788.0899999999997</v>
      </c>
      <c r="AQ167" s="213">
        <v>1134.3499999999999</v>
      </c>
      <c r="AR167" s="213">
        <v>25652.880000000001</v>
      </c>
      <c r="AS167" s="4"/>
      <c r="AT167" s="4"/>
      <c r="AU167" s="213">
        <v>598.83436619718316</v>
      </c>
      <c r="AV167" s="213">
        <v>271.0197297297297</v>
      </c>
      <c r="AW167" s="213">
        <v>105.13774193548392</v>
      </c>
      <c r="AX167" s="213">
        <v>61.658275862068955</v>
      </c>
      <c r="AY167" s="213">
        <v>45.373999999999995</v>
      </c>
      <c r="AZ167" s="213">
        <v>351.40931506849319</v>
      </c>
      <c r="BA167" s="4"/>
    </row>
    <row r="168" spans="2:53" x14ac:dyDescent="0.2">
      <c r="B168" s="90" t="s">
        <v>269</v>
      </c>
      <c r="C168" s="90"/>
      <c r="D168" s="181">
        <v>8081</v>
      </c>
      <c r="E168" s="192">
        <v>82</v>
      </c>
      <c r="F168" s="192">
        <v>45</v>
      </c>
      <c r="G168" s="192">
        <v>17</v>
      </c>
      <c r="H168" s="192">
        <v>9</v>
      </c>
      <c r="I168" s="192">
        <v>5</v>
      </c>
      <c r="J168" s="192">
        <v>48</v>
      </c>
      <c r="M168" s="191">
        <v>36058.600000000006</v>
      </c>
      <c r="N168" s="189">
        <v>21379.570000000003</v>
      </c>
      <c r="O168" s="189">
        <v>7376.2800000000016</v>
      </c>
      <c r="P168" s="189">
        <v>2035.51</v>
      </c>
      <c r="Q168" s="189">
        <v>1645.9299999999998</v>
      </c>
      <c r="R168" s="189">
        <v>23321.99</v>
      </c>
      <c r="S168" s="75"/>
      <c r="T168" s="75"/>
      <c r="U168" s="190">
        <v>234.14675324675329</v>
      </c>
      <c r="V168" s="190">
        <v>199.80906542056078</v>
      </c>
      <c r="W168" s="190">
        <v>108.47470588235296</v>
      </c>
      <c r="X168" s="190">
        <v>58.157428571428568</v>
      </c>
      <c r="Y168" s="190">
        <v>36.576222222222221</v>
      </c>
      <c r="Z168" s="190">
        <v>113.2135436893204</v>
      </c>
      <c r="AA168" s="4"/>
      <c r="AB168" s="90" t="s">
        <v>333</v>
      </c>
      <c r="AC168" s="90"/>
      <c r="AD168" s="181">
        <v>8243</v>
      </c>
      <c r="AE168" s="185">
        <v>12</v>
      </c>
      <c r="AF168" s="185">
        <v>4</v>
      </c>
      <c r="AG168" s="185">
        <v>8</v>
      </c>
      <c r="AH168" s="185">
        <v>1</v>
      </c>
      <c r="AI168" s="185">
        <v>2</v>
      </c>
      <c r="AJ168" s="185">
        <v>6</v>
      </c>
      <c r="AK168" s="4"/>
      <c r="AL168" s="4"/>
      <c r="AM168" s="213">
        <v>8836.2699999999986</v>
      </c>
      <c r="AN168" s="213">
        <v>4232.09</v>
      </c>
      <c r="AO168" s="213">
        <v>3166.8599999999992</v>
      </c>
      <c r="AP168" s="213">
        <v>591.5100000000001</v>
      </c>
      <c r="AQ168" s="213">
        <v>1192.45</v>
      </c>
      <c r="AR168" s="213">
        <v>8646.9000000000015</v>
      </c>
      <c r="AS168" s="4"/>
      <c r="AT168" s="4"/>
      <c r="AU168" s="213">
        <v>285.04096774193545</v>
      </c>
      <c r="AV168" s="213">
        <v>222.74157894736842</v>
      </c>
      <c r="AW168" s="213">
        <v>211.12399999999994</v>
      </c>
      <c r="AX168" s="213">
        <v>84.50142857142859</v>
      </c>
      <c r="AY168" s="213">
        <v>198.74166666666667</v>
      </c>
      <c r="AZ168" s="213">
        <v>262.02727272727276</v>
      </c>
      <c r="BA168" s="4"/>
    </row>
    <row r="169" spans="2:53" x14ac:dyDescent="0.2">
      <c r="B169" s="90" t="s">
        <v>269</v>
      </c>
      <c r="C169" s="90"/>
      <c r="D169" s="181">
        <v>8083</v>
      </c>
      <c r="E169" s="192">
        <v>12</v>
      </c>
      <c r="F169" s="192">
        <v>4</v>
      </c>
      <c r="G169" s="192"/>
      <c r="H169" s="192">
        <v>1</v>
      </c>
      <c r="I169" s="192">
        <v>1</v>
      </c>
      <c r="J169" s="192">
        <v>2</v>
      </c>
      <c r="M169" s="191">
        <v>3137.67</v>
      </c>
      <c r="N169" s="189">
        <v>838.55</v>
      </c>
      <c r="O169" s="189">
        <v>148.88</v>
      </c>
      <c r="P169" s="189">
        <v>53.55</v>
      </c>
      <c r="Q169" s="189">
        <v>460.02000000000004</v>
      </c>
      <c r="R169" s="189">
        <v>1099.2</v>
      </c>
      <c r="S169" s="75"/>
      <c r="T169" s="75"/>
      <c r="U169" s="190">
        <v>165.14052631578949</v>
      </c>
      <c r="V169" s="190">
        <v>139.75833333333333</v>
      </c>
      <c r="W169" s="190">
        <v>74.44</v>
      </c>
      <c r="X169" s="190">
        <v>26.774999999999999</v>
      </c>
      <c r="Y169" s="190">
        <v>230.01000000000002</v>
      </c>
      <c r="Z169" s="190">
        <v>54.96</v>
      </c>
      <c r="AA169" s="4"/>
      <c r="AB169" s="90" t="s">
        <v>334</v>
      </c>
      <c r="AC169" s="90"/>
      <c r="AD169" s="181">
        <v>8302</v>
      </c>
      <c r="AE169" s="185"/>
      <c r="AF169" s="185">
        <v>1</v>
      </c>
      <c r="AG169" s="185"/>
      <c r="AH169" s="185"/>
      <c r="AI169" s="185"/>
      <c r="AJ169" s="185">
        <v>0</v>
      </c>
      <c r="AK169" s="4"/>
      <c r="AL169" s="4"/>
      <c r="AM169" s="213">
        <v>286.47000000000003</v>
      </c>
      <c r="AN169" s="213">
        <v>7</v>
      </c>
      <c r="AO169" s="213"/>
      <c r="AP169" s="213"/>
      <c r="AQ169" s="213"/>
      <c r="AR169" s="213">
        <v>0</v>
      </c>
      <c r="AS169" s="4"/>
      <c r="AT169" s="4"/>
      <c r="AU169" s="213">
        <v>286.47000000000003</v>
      </c>
      <c r="AV169" s="213">
        <v>7</v>
      </c>
      <c r="AW169" s="213"/>
      <c r="AX169" s="213"/>
      <c r="AY169" s="213"/>
      <c r="AZ169" s="213">
        <v>0</v>
      </c>
      <c r="BA169" s="4"/>
    </row>
    <row r="170" spans="2:53" x14ac:dyDescent="0.2">
      <c r="B170" s="90" t="s">
        <v>477</v>
      </c>
      <c r="C170" s="90"/>
      <c r="D170" s="181">
        <v>8219</v>
      </c>
      <c r="E170" s="192">
        <v>4</v>
      </c>
      <c r="F170" s="192">
        <v>1</v>
      </c>
      <c r="G170" s="192">
        <v>1</v>
      </c>
      <c r="H170" s="192">
        <v>2</v>
      </c>
      <c r="I170" s="192"/>
      <c r="J170" s="192">
        <v>3</v>
      </c>
      <c r="M170" s="191">
        <v>1885.59</v>
      </c>
      <c r="N170" s="189">
        <v>1102.5700000000002</v>
      </c>
      <c r="O170" s="189">
        <v>500.11</v>
      </c>
      <c r="P170" s="189">
        <v>203.04000000000002</v>
      </c>
      <c r="Q170" s="189">
        <v>81.62</v>
      </c>
      <c r="R170" s="189">
        <v>463</v>
      </c>
      <c r="S170" s="75"/>
      <c r="T170" s="75"/>
      <c r="U170" s="190">
        <v>171.41727272727272</v>
      </c>
      <c r="V170" s="190">
        <v>157.51000000000002</v>
      </c>
      <c r="W170" s="190">
        <v>83.351666666666674</v>
      </c>
      <c r="X170" s="190">
        <v>50.760000000000005</v>
      </c>
      <c r="Y170" s="190">
        <v>27.206666666666667</v>
      </c>
      <c r="Z170" s="190">
        <v>42.090909090909093</v>
      </c>
      <c r="AA170" s="4"/>
      <c r="AB170" s="90" t="s">
        <v>335</v>
      </c>
      <c r="AC170" s="90"/>
      <c r="AD170" s="181">
        <v>8012</v>
      </c>
      <c r="AE170" s="185">
        <v>1</v>
      </c>
      <c r="AF170" s="185"/>
      <c r="AG170" s="185"/>
      <c r="AH170" s="185"/>
      <c r="AI170" s="185"/>
      <c r="AJ170" s="185">
        <v>0</v>
      </c>
      <c r="AK170" s="4"/>
      <c r="AL170" s="4"/>
      <c r="AM170" s="213">
        <v>595.05999999999995</v>
      </c>
      <c r="AN170" s="213"/>
      <c r="AO170" s="213"/>
      <c r="AP170" s="213"/>
      <c r="AQ170" s="213"/>
      <c r="AR170" s="213">
        <v>0</v>
      </c>
      <c r="AS170" s="4"/>
      <c r="AT170" s="4"/>
      <c r="AU170" s="213">
        <v>595.05999999999995</v>
      </c>
      <c r="AV170" s="213"/>
      <c r="AW170" s="213"/>
      <c r="AX170" s="213"/>
      <c r="AY170" s="213"/>
      <c r="AZ170" s="213">
        <v>0</v>
      </c>
      <c r="BA170" s="4"/>
    </row>
    <row r="171" spans="2:53" x14ac:dyDescent="0.2">
      <c r="B171" s="90" t="s">
        <v>270</v>
      </c>
      <c r="C171" s="90"/>
      <c r="D171" s="181">
        <v>8027</v>
      </c>
      <c r="E171" s="192">
        <v>19</v>
      </c>
      <c r="F171" s="192">
        <v>5</v>
      </c>
      <c r="G171" s="192">
        <v>4</v>
      </c>
      <c r="H171" s="192"/>
      <c r="I171" s="192"/>
      <c r="J171" s="192">
        <v>7</v>
      </c>
      <c r="M171" s="191">
        <v>6979.29</v>
      </c>
      <c r="N171" s="189">
        <v>2060.88</v>
      </c>
      <c r="O171" s="189">
        <v>501.79000000000008</v>
      </c>
      <c r="P171" s="189">
        <v>205.79000000000002</v>
      </c>
      <c r="Q171" s="189">
        <v>191.79000000000002</v>
      </c>
      <c r="R171" s="189">
        <v>1943.43</v>
      </c>
      <c r="S171" s="75"/>
      <c r="T171" s="75"/>
      <c r="U171" s="190">
        <v>199.40828571428571</v>
      </c>
      <c r="V171" s="190">
        <v>128.80500000000001</v>
      </c>
      <c r="W171" s="190">
        <v>45.617272727272734</v>
      </c>
      <c r="X171" s="190">
        <v>29.398571428571433</v>
      </c>
      <c r="Y171" s="190">
        <v>27.398571428571433</v>
      </c>
      <c r="Z171" s="190">
        <v>55.52657142857143</v>
      </c>
      <c r="AA171" s="4"/>
      <c r="AB171" s="90" t="s">
        <v>335</v>
      </c>
      <c r="AC171" s="90"/>
      <c r="AD171" s="181">
        <v>8080</v>
      </c>
      <c r="AE171" s="185">
        <v>74</v>
      </c>
      <c r="AF171" s="185">
        <v>28</v>
      </c>
      <c r="AG171" s="185">
        <v>13</v>
      </c>
      <c r="AH171" s="185">
        <v>6</v>
      </c>
      <c r="AI171" s="185">
        <v>3</v>
      </c>
      <c r="AJ171" s="185">
        <v>31</v>
      </c>
      <c r="AK171" s="4"/>
      <c r="AL171" s="4"/>
      <c r="AM171" s="213">
        <v>84157.950000000012</v>
      </c>
      <c r="AN171" s="213">
        <v>28306.739999999987</v>
      </c>
      <c r="AO171" s="213">
        <v>10066.370000000001</v>
      </c>
      <c r="AP171" s="213">
        <v>3305.21</v>
      </c>
      <c r="AQ171" s="213">
        <v>3467.2400000000002</v>
      </c>
      <c r="AR171" s="213">
        <v>28399.559999999998</v>
      </c>
      <c r="AS171" s="4"/>
      <c r="AT171" s="4"/>
      <c r="AU171" s="213">
        <v>642.42709923664131</v>
      </c>
      <c r="AV171" s="213">
        <v>393.14916666666647</v>
      </c>
      <c r="AW171" s="213">
        <v>214.17808510638301</v>
      </c>
      <c r="AX171" s="213">
        <v>113.97275862068966</v>
      </c>
      <c r="AY171" s="213">
        <v>123.83000000000001</v>
      </c>
      <c r="AZ171" s="213">
        <v>183.22296774193546</v>
      </c>
      <c r="BA171" s="4"/>
    </row>
    <row r="172" spans="2:53" x14ac:dyDescent="0.2">
      <c r="B172" s="90" t="s">
        <v>271</v>
      </c>
      <c r="C172" s="90"/>
      <c r="D172" s="181">
        <v>8032</v>
      </c>
      <c r="E172" s="192">
        <v>20</v>
      </c>
      <c r="F172" s="192">
        <v>9</v>
      </c>
      <c r="G172" s="192">
        <v>5</v>
      </c>
      <c r="H172" s="192">
        <v>1</v>
      </c>
      <c r="I172" s="192">
        <v>3</v>
      </c>
      <c r="J172" s="192">
        <v>12</v>
      </c>
      <c r="M172" s="191">
        <v>13953.549999999997</v>
      </c>
      <c r="N172" s="189">
        <v>8350.52</v>
      </c>
      <c r="O172" s="189">
        <v>3274.0400000000004</v>
      </c>
      <c r="P172" s="189">
        <v>1324.1200000000001</v>
      </c>
      <c r="Q172" s="189">
        <v>544.39</v>
      </c>
      <c r="R172" s="189">
        <v>7900.7399999999989</v>
      </c>
      <c r="S172" s="75"/>
      <c r="T172" s="75"/>
      <c r="U172" s="190">
        <v>290.69895833333328</v>
      </c>
      <c r="V172" s="190">
        <v>298.23285714285714</v>
      </c>
      <c r="W172" s="190">
        <v>163.70200000000003</v>
      </c>
      <c r="X172" s="190">
        <v>88.274666666666675</v>
      </c>
      <c r="Y172" s="190">
        <v>38.884999999999998</v>
      </c>
      <c r="Z172" s="190">
        <v>158.01479999999998</v>
      </c>
      <c r="AA172" s="4"/>
      <c r="AB172" s="90" t="s">
        <v>335</v>
      </c>
      <c r="AC172" s="90"/>
      <c r="AD172" s="181">
        <v>8081</v>
      </c>
      <c r="AE172" s="185">
        <v>1</v>
      </c>
      <c r="AF172" s="185"/>
      <c r="AG172" s="185"/>
      <c r="AH172" s="185"/>
      <c r="AI172" s="185"/>
      <c r="AJ172" s="185">
        <v>0</v>
      </c>
      <c r="AK172" s="4"/>
      <c r="AL172" s="4"/>
      <c r="AM172" s="213">
        <v>2135.0500000000002</v>
      </c>
      <c r="AN172" s="213"/>
      <c r="AO172" s="213"/>
      <c r="AP172" s="213"/>
      <c r="AQ172" s="213"/>
      <c r="AR172" s="213">
        <v>0</v>
      </c>
      <c r="AS172" s="4"/>
      <c r="AT172" s="4"/>
      <c r="AU172" s="213">
        <v>2135.0500000000002</v>
      </c>
      <c r="AV172" s="213"/>
      <c r="AW172" s="213"/>
      <c r="AX172" s="213"/>
      <c r="AY172" s="213"/>
      <c r="AZ172" s="213">
        <v>0</v>
      </c>
      <c r="BA172" s="4"/>
    </row>
    <row r="173" spans="2:53" x14ac:dyDescent="0.2">
      <c r="B173" s="90" t="s">
        <v>272</v>
      </c>
      <c r="C173" s="90"/>
      <c r="D173" s="181">
        <v>8330</v>
      </c>
      <c r="E173" s="192">
        <v>88</v>
      </c>
      <c r="F173" s="192">
        <v>27</v>
      </c>
      <c r="G173" s="192">
        <v>14</v>
      </c>
      <c r="H173" s="192">
        <v>6</v>
      </c>
      <c r="I173" s="192">
        <v>1</v>
      </c>
      <c r="J173" s="192">
        <v>33</v>
      </c>
      <c r="M173" s="191">
        <v>33317.969999999994</v>
      </c>
      <c r="N173" s="189">
        <v>11587.159999999998</v>
      </c>
      <c r="O173" s="189">
        <v>2817.3200000000006</v>
      </c>
      <c r="P173" s="189">
        <v>1311.6000000000004</v>
      </c>
      <c r="Q173" s="189">
        <v>854.05000000000018</v>
      </c>
      <c r="R173" s="189">
        <v>16666.04</v>
      </c>
      <c r="S173" s="75"/>
      <c r="T173" s="75"/>
      <c r="U173" s="190">
        <v>203.15835365853656</v>
      </c>
      <c r="V173" s="190">
        <v>154.49546666666663</v>
      </c>
      <c r="W173" s="190">
        <v>59.942978723404266</v>
      </c>
      <c r="X173" s="190">
        <v>42.309677419354848</v>
      </c>
      <c r="Y173" s="190">
        <v>34.162000000000006</v>
      </c>
      <c r="Z173" s="190">
        <v>98.61562130177515</v>
      </c>
      <c r="AA173" s="4"/>
      <c r="AB173" s="90" t="s">
        <v>336</v>
      </c>
      <c r="AC173" s="90"/>
      <c r="AD173" s="181">
        <v>8088</v>
      </c>
      <c r="AE173" s="185"/>
      <c r="AF173" s="185"/>
      <c r="AG173" s="185"/>
      <c r="AH173" s="185"/>
      <c r="AI173" s="185"/>
      <c r="AJ173" s="185">
        <v>2</v>
      </c>
      <c r="AK173" s="4"/>
      <c r="AL173" s="4"/>
      <c r="AM173" s="213"/>
      <c r="AN173" s="213"/>
      <c r="AO173" s="213"/>
      <c r="AP173" s="213"/>
      <c r="AQ173" s="213"/>
      <c r="AR173" s="213">
        <v>10175.129999999999</v>
      </c>
      <c r="AS173" s="4"/>
      <c r="AT173" s="4"/>
      <c r="AU173" s="213"/>
      <c r="AV173" s="213"/>
      <c r="AW173" s="213"/>
      <c r="AX173" s="213"/>
      <c r="AY173" s="213"/>
      <c r="AZ173" s="213">
        <v>5087.5649999999996</v>
      </c>
      <c r="BA173" s="4"/>
    </row>
    <row r="174" spans="2:53" x14ac:dyDescent="0.2">
      <c r="B174" s="90" t="s">
        <v>273</v>
      </c>
      <c r="C174" s="90"/>
      <c r="D174" s="181">
        <v>8037</v>
      </c>
      <c r="E174" s="192">
        <v>660</v>
      </c>
      <c r="F174" s="192">
        <v>234</v>
      </c>
      <c r="G174" s="192">
        <v>103</v>
      </c>
      <c r="H174" s="192">
        <v>66</v>
      </c>
      <c r="I174" s="192">
        <v>39</v>
      </c>
      <c r="J174" s="192">
        <v>300</v>
      </c>
      <c r="M174" s="191">
        <v>332694.65999999963</v>
      </c>
      <c r="N174" s="189">
        <v>123306.89000000007</v>
      </c>
      <c r="O174" s="189">
        <v>41548.050000000061</v>
      </c>
      <c r="P174" s="189">
        <v>43151.860000000008</v>
      </c>
      <c r="Q174" s="189">
        <v>11044.289999999995</v>
      </c>
      <c r="R174" s="189">
        <v>172893.87000000005</v>
      </c>
      <c r="S174" s="75"/>
      <c r="T174" s="75"/>
      <c r="U174" s="190">
        <v>242.13585152838399</v>
      </c>
      <c r="V174" s="190">
        <v>175.15183238636374</v>
      </c>
      <c r="W174" s="190">
        <v>88.212420382165732</v>
      </c>
      <c r="X174" s="190">
        <v>114.46116710875333</v>
      </c>
      <c r="Y174" s="190">
        <v>35.061238095238082</v>
      </c>
      <c r="Z174" s="190">
        <v>123.31945078459347</v>
      </c>
      <c r="AA174" s="4"/>
      <c r="AB174" s="90" t="s">
        <v>337</v>
      </c>
      <c r="AC174" s="90"/>
      <c r="AD174" s="181">
        <v>8353</v>
      </c>
      <c r="AE174" s="185">
        <v>1</v>
      </c>
      <c r="AF174" s="185"/>
      <c r="AG174" s="185"/>
      <c r="AH174" s="185"/>
      <c r="AI174" s="185"/>
      <c r="AJ174" s="185">
        <v>1</v>
      </c>
      <c r="AK174" s="4"/>
      <c r="AL174" s="4"/>
      <c r="AM174" s="213">
        <v>99.91</v>
      </c>
      <c r="AN174" s="213">
        <v>3.98</v>
      </c>
      <c r="AO174" s="213">
        <v>4.13</v>
      </c>
      <c r="AP174" s="213">
        <v>4.28</v>
      </c>
      <c r="AQ174" s="213"/>
      <c r="AR174" s="213">
        <v>3396.78</v>
      </c>
      <c r="AS174" s="4"/>
      <c r="AT174" s="4"/>
      <c r="AU174" s="213">
        <v>49.954999999999998</v>
      </c>
      <c r="AV174" s="213">
        <v>3.98</v>
      </c>
      <c r="AW174" s="213">
        <v>4.13</v>
      </c>
      <c r="AX174" s="213">
        <v>4.28</v>
      </c>
      <c r="AY174" s="213"/>
      <c r="AZ174" s="213">
        <v>1698.39</v>
      </c>
      <c r="BA174" s="4"/>
    </row>
    <row r="175" spans="2:53" x14ac:dyDescent="0.2">
      <c r="B175" s="90" t="s">
        <v>479</v>
      </c>
      <c r="C175" s="90"/>
      <c r="D175" s="181">
        <v>8037</v>
      </c>
      <c r="E175" s="192">
        <v>1</v>
      </c>
      <c r="F175" s="192"/>
      <c r="G175" s="192"/>
      <c r="H175" s="192"/>
      <c r="I175" s="192"/>
      <c r="J175" s="192">
        <v>0</v>
      </c>
      <c r="M175" s="191">
        <v>162.6</v>
      </c>
      <c r="N175" s="189"/>
      <c r="O175" s="189"/>
      <c r="P175" s="189"/>
      <c r="Q175" s="189"/>
      <c r="R175" s="189">
        <v>0</v>
      </c>
      <c r="S175" s="75"/>
      <c r="T175" s="75"/>
      <c r="U175" s="190">
        <v>162.6</v>
      </c>
      <c r="V175" s="190"/>
      <c r="W175" s="190"/>
      <c r="X175" s="190"/>
      <c r="Y175" s="190"/>
      <c r="Z175" s="190">
        <v>0</v>
      </c>
      <c r="AA175" s="4"/>
      <c r="AB175" s="90" t="s">
        <v>338</v>
      </c>
      <c r="AC175" s="90"/>
      <c r="AD175" s="181">
        <v>8081</v>
      </c>
      <c r="AE175" s="185">
        <v>63</v>
      </c>
      <c r="AF175" s="185">
        <v>25</v>
      </c>
      <c r="AG175" s="185">
        <v>13</v>
      </c>
      <c r="AH175" s="185">
        <v>6</v>
      </c>
      <c r="AI175" s="185">
        <v>2</v>
      </c>
      <c r="AJ175" s="185">
        <v>34</v>
      </c>
      <c r="AK175" s="4"/>
      <c r="AL175" s="4"/>
      <c r="AM175" s="213">
        <v>54995.089999999989</v>
      </c>
      <c r="AN175" s="213">
        <v>18507.2</v>
      </c>
      <c r="AO175" s="213">
        <v>4857.79</v>
      </c>
      <c r="AP175" s="213">
        <v>3096.34</v>
      </c>
      <c r="AQ175" s="213">
        <v>1562.5500000000004</v>
      </c>
      <c r="AR175" s="213">
        <v>39500.160000000003</v>
      </c>
      <c r="AS175" s="4"/>
      <c r="AT175" s="4"/>
      <c r="AU175" s="213">
        <v>458.29241666666655</v>
      </c>
      <c r="AV175" s="213">
        <v>253.52328767123288</v>
      </c>
      <c r="AW175" s="213">
        <v>103.35723404255319</v>
      </c>
      <c r="AX175" s="213">
        <v>91.068823529411773</v>
      </c>
      <c r="AY175" s="213">
        <v>52.085000000000015</v>
      </c>
      <c r="AZ175" s="213">
        <v>276.22489510489515</v>
      </c>
      <c r="BA175" s="4"/>
    </row>
    <row r="176" spans="2:53" x14ac:dyDescent="0.2">
      <c r="B176" s="90" t="s">
        <v>274</v>
      </c>
      <c r="C176" s="90"/>
      <c r="D176" s="181">
        <v>8020</v>
      </c>
      <c r="E176" s="192">
        <v>2</v>
      </c>
      <c r="F176" s="192"/>
      <c r="G176" s="192"/>
      <c r="H176" s="192"/>
      <c r="I176" s="192"/>
      <c r="J176" s="192">
        <v>0</v>
      </c>
      <c r="M176" s="191">
        <v>504.75</v>
      </c>
      <c r="N176" s="189"/>
      <c r="O176" s="189"/>
      <c r="P176" s="189"/>
      <c r="Q176" s="189"/>
      <c r="R176" s="189">
        <v>0</v>
      </c>
      <c r="S176" s="75"/>
      <c r="T176" s="75"/>
      <c r="U176" s="190">
        <v>252.375</v>
      </c>
      <c r="V176" s="190"/>
      <c r="W176" s="190"/>
      <c r="X176" s="190"/>
      <c r="Y176" s="190"/>
      <c r="Z176" s="190">
        <v>0</v>
      </c>
      <c r="AA176" s="4"/>
      <c r="AB176" s="90" t="s">
        <v>339</v>
      </c>
      <c r="AC176" s="90"/>
      <c r="AD176" s="181">
        <v>8083</v>
      </c>
      <c r="AE176" s="185">
        <v>25</v>
      </c>
      <c r="AF176" s="185">
        <v>6</v>
      </c>
      <c r="AG176" s="185">
        <v>2</v>
      </c>
      <c r="AH176" s="185"/>
      <c r="AI176" s="185"/>
      <c r="AJ176" s="185">
        <v>12</v>
      </c>
      <c r="AK176" s="4"/>
      <c r="AL176" s="4"/>
      <c r="AM176" s="213">
        <v>64386.560000000012</v>
      </c>
      <c r="AN176" s="213">
        <v>1960.6</v>
      </c>
      <c r="AO176" s="213">
        <v>1112.17</v>
      </c>
      <c r="AP176" s="213">
        <v>490.65999999999997</v>
      </c>
      <c r="AQ176" s="213">
        <v>547.54</v>
      </c>
      <c r="AR176" s="213">
        <v>12458.84</v>
      </c>
      <c r="AS176" s="4"/>
      <c r="AT176" s="4"/>
      <c r="AU176" s="213">
        <v>1533.0133333333335</v>
      </c>
      <c r="AV176" s="213">
        <v>103.18947368421053</v>
      </c>
      <c r="AW176" s="213">
        <v>85.55153846153847</v>
      </c>
      <c r="AX176" s="213">
        <v>44.605454545454542</v>
      </c>
      <c r="AY176" s="213">
        <v>49.776363636363634</v>
      </c>
      <c r="AZ176" s="213">
        <v>276.8631111111111</v>
      </c>
      <c r="BA176" s="4"/>
    </row>
    <row r="177" spans="2:53" x14ac:dyDescent="0.2">
      <c r="B177" s="90" t="s">
        <v>274</v>
      </c>
      <c r="C177" s="90"/>
      <c r="D177" s="181">
        <v>8039</v>
      </c>
      <c r="E177" s="192">
        <v>1</v>
      </c>
      <c r="F177" s="192"/>
      <c r="G177" s="192"/>
      <c r="H177" s="192"/>
      <c r="I177" s="192"/>
      <c r="J177" s="192">
        <v>1</v>
      </c>
      <c r="M177" s="191">
        <v>551.23</v>
      </c>
      <c r="N177" s="189">
        <v>156.06</v>
      </c>
      <c r="O177" s="189">
        <v>42.17</v>
      </c>
      <c r="P177" s="189">
        <v>30.67</v>
      </c>
      <c r="Q177" s="189">
        <v>33.549999999999997</v>
      </c>
      <c r="R177" s="189">
        <v>234.87</v>
      </c>
      <c r="S177" s="75"/>
      <c r="T177" s="75"/>
      <c r="U177" s="190">
        <v>275.61500000000001</v>
      </c>
      <c r="V177" s="190">
        <v>156.06</v>
      </c>
      <c r="W177" s="190">
        <v>42.17</v>
      </c>
      <c r="X177" s="190">
        <v>30.67</v>
      </c>
      <c r="Y177" s="190">
        <v>33.549999999999997</v>
      </c>
      <c r="Z177" s="190">
        <v>117.435</v>
      </c>
      <c r="AA177" s="4"/>
      <c r="AB177" s="90" t="s">
        <v>340</v>
      </c>
      <c r="AC177" s="90"/>
      <c r="AD177" s="181">
        <v>8244</v>
      </c>
      <c r="AE177" s="185">
        <v>21</v>
      </c>
      <c r="AF177" s="185">
        <v>4</v>
      </c>
      <c r="AG177" s="185">
        <v>4</v>
      </c>
      <c r="AH177" s="185">
        <v>5</v>
      </c>
      <c r="AI177" s="185"/>
      <c r="AJ177" s="185">
        <v>16</v>
      </c>
      <c r="AK177" s="4"/>
      <c r="AL177" s="4"/>
      <c r="AM177" s="213">
        <v>34162.700000000012</v>
      </c>
      <c r="AN177" s="213">
        <v>4868.8099999999995</v>
      </c>
      <c r="AO177" s="213">
        <v>2840.8500000000008</v>
      </c>
      <c r="AP177" s="213">
        <v>940.99999999999989</v>
      </c>
      <c r="AQ177" s="213">
        <v>608.30000000000007</v>
      </c>
      <c r="AR177" s="213">
        <v>29518.179999999993</v>
      </c>
      <c r="AS177" s="4"/>
      <c r="AT177" s="4"/>
      <c r="AU177" s="213">
        <v>697.19795918367367</v>
      </c>
      <c r="AV177" s="213">
        <v>173.8860714285714</v>
      </c>
      <c r="AW177" s="213">
        <v>118.36875000000003</v>
      </c>
      <c r="AX177" s="213">
        <v>47.05</v>
      </c>
      <c r="AY177" s="213">
        <v>40.553333333333335</v>
      </c>
      <c r="AZ177" s="213">
        <v>590.36359999999991</v>
      </c>
      <c r="BA177" s="4"/>
    </row>
    <row r="178" spans="2:53" x14ac:dyDescent="0.2">
      <c r="B178" s="90" t="s">
        <v>274</v>
      </c>
      <c r="C178" s="90"/>
      <c r="D178" s="181">
        <v>8062</v>
      </c>
      <c r="E178" s="192">
        <v>46</v>
      </c>
      <c r="F178" s="192">
        <v>13</v>
      </c>
      <c r="G178" s="192">
        <v>8</v>
      </c>
      <c r="H178" s="192">
        <v>1</v>
      </c>
      <c r="I178" s="192">
        <v>2</v>
      </c>
      <c r="J178" s="192">
        <v>14</v>
      </c>
      <c r="M178" s="191">
        <v>25385.040000000001</v>
      </c>
      <c r="N178" s="189">
        <v>6680.97</v>
      </c>
      <c r="O178" s="189">
        <v>2190.6100000000006</v>
      </c>
      <c r="P178" s="189">
        <v>726.99</v>
      </c>
      <c r="Q178" s="189">
        <v>525.86999999999989</v>
      </c>
      <c r="R178" s="189">
        <v>7105.39</v>
      </c>
      <c r="S178" s="75"/>
      <c r="T178" s="75"/>
      <c r="U178" s="190">
        <v>309.57365853658536</v>
      </c>
      <c r="V178" s="190">
        <v>185.58250000000001</v>
      </c>
      <c r="W178" s="190">
        <v>99.573181818181851</v>
      </c>
      <c r="X178" s="190">
        <v>51.927857142857142</v>
      </c>
      <c r="Y178" s="190">
        <v>40.451538461538455</v>
      </c>
      <c r="Z178" s="190">
        <v>84.587976190476198</v>
      </c>
      <c r="AA178" s="4"/>
      <c r="AB178" s="90" t="s">
        <v>400</v>
      </c>
      <c r="AC178" s="90"/>
      <c r="AD178" s="181">
        <v>8062</v>
      </c>
      <c r="AE178" s="185"/>
      <c r="AF178" s="185"/>
      <c r="AG178" s="185"/>
      <c r="AH178" s="185"/>
      <c r="AI178" s="185"/>
      <c r="AJ178" s="185">
        <v>2</v>
      </c>
      <c r="AK178" s="4"/>
      <c r="AL178" s="4"/>
      <c r="AM178" s="213">
        <v>50.669999999999995</v>
      </c>
      <c r="AN178" s="213">
        <v>37.85</v>
      </c>
      <c r="AO178" s="213">
        <v>41.45</v>
      </c>
      <c r="AP178" s="213">
        <v>36.409999999999997</v>
      </c>
      <c r="AQ178" s="213">
        <v>46.16</v>
      </c>
      <c r="AR178" s="213">
        <v>2011.6999999999998</v>
      </c>
      <c r="AS178" s="4"/>
      <c r="AT178" s="4"/>
      <c r="AU178" s="213">
        <v>25.334999999999997</v>
      </c>
      <c r="AV178" s="213">
        <v>37.85</v>
      </c>
      <c r="AW178" s="213">
        <v>41.45</v>
      </c>
      <c r="AX178" s="213">
        <v>36.409999999999997</v>
      </c>
      <c r="AY178" s="213">
        <v>46.16</v>
      </c>
      <c r="AZ178" s="213">
        <v>1005.8499999999999</v>
      </c>
      <c r="BA178" s="4"/>
    </row>
    <row r="179" spans="2:53" x14ac:dyDescent="0.2">
      <c r="B179" s="90" t="s">
        <v>274</v>
      </c>
      <c r="C179" s="90"/>
      <c r="D179" s="181">
        <v>8074</v>
      </c>
      <c r="E179" s="192">
        <v>1</v>
      </c>
      <c r="F179" s="192">
        <v>2</v>
      </c>
      <c r="G179" s="192"/>
      <c r="H179" s="192"/>
      <c r="I179" s="192"/>
      <c r="J179" s="192">
        <v>0</v>
      </c>
      <c r="M179" s="191">
        <v>801.6400000000001</v>
      </c>
      <c r="N179" s="189">
        <v>385.89</v>
      </c>
      <c r="O179" s="189"/>
      <c r="P179" s="189"/>
      <c r="Q179" s="189"/>
      <c r="R179" s="189">
        <v>0</v>
      </c>
      <c r="S179" s="75"/>
      <c r="T179" s="75"/>
      <c r="U179" s="190">
        <v>267.21333333333337</v>
      </c>
      <c r="V179" s="190">
        <v>192.94499999999999</v>
      </c>
      <c r="W179" s="190"/>
      <c r="X179" s="190"/>
      <c r="Y179" s="190"/>
      <c r="Z179" s="190">
        <v>0</v>
      </c>
      <c r="AA179" s="4"/>
      <c r="AB179" s="90" t="s">
        <v>342</v>
      </c>
      <c r="AC179" s="90"/>
      <c r="AD179" s="181">
        <v>8247</v>
      </c>
      <c r="AE179" s="185">
        <v>11</v>
      </c>
      <c r="AF179" s="185">
        <v>4</v>
      </c>
      <c r="AG179" s="185">
        <v>1</v>
      </c>
      <c r="AH179" s="185">
        <v>1</v>
      </c>
      <c r="AI179" s="185">
        <v>1</v>
      </c>
      <c r="AJ179" s="185">
        <v>4</v>
      </c>
      <c r="AK179" s="4"/>
      <c r="AL179" s="4"/>
      <c r="AM179" s="213">
        <v>7989.4300000000012</v>
      </c>
      <c r="AN179" s="213">
        <v>2213.7400000000002</v>
      </c>
      <c r="AO179" s="213">
        <v>235.25</v>
      </c>
      <c r="AP179" s="213">
        <v>185.68</v>
      </c>
      <c r="AQ179" s="213">
        <v>166.23</v>
      </c>
      <c r="AR179" s="213">
        <v>3106.88</v>
      </c>
      <c r="AS179" s="4"/>
      <c r="AT179" s="4"/>
      <c r="AU179" s="213">
        <v>399.47150000000005</v>
      </c>
      <c r="AV179" s="213">
        <v>245.97111111111113</v>
      </c>
      <c r="AW179" s="213">
        <v>47.05</v>
      </c>
      <c r="AX179" s="213">
        <v>46.42</v>
      </c>
      <c r="AY179" s="213">
        <v>55.41</v>
      </c>
      <c r="AZ179" s="213">
        <v>141.22181818181818</v>
      </c>
      <c r="BA179" s="4"/>
    </row>
    <row r="180" spans="2:53" x14ac:dyDescent="0.2">
      <c r="B180" s="90" t="s">
        <v>274</v>
      </c>
      <c r="C180" s="90"/>
      <c r="D180" s="181">
        <v>8085</v>
      </c>
      <c r="E180" s="192">
        <v>1</v>
      </c>
      <c r="F180" s="192"/>
      <c r="G180" s="192"/>
      <c r="H180" s="192"/>
      <c r="I180" s="192"/>
      <c r="J180" s="192">
        <v>0</v>
      </c>
      <c r="M180" s="191">
        <v>422.52</v>
      </c>
      <c r="N180" s="189"/>
      <c r="O180" s="189"/>
      <c r="P180" s="189"/>
      <c r="Q180" s="189"/>
      <c r="R180" s="189">
        <v>0</v>
      </c>
      <c r="S180" s="75"/>
      <c r="T180" s="75"/>
      <c r="U180" s="190">
        <v>422.52</v>
      </c>
      <c r="V180" s="190"/>
      <c r="W180" s="190"/>
      <c r="X180" s="190"/>
      <c r="Y180" s="190"/>
      <c r="Z180" s="190">
        <v>0</v>
      </c>
      <c r="AA180" s="4"/>
      <c r="AB180" s="90" t="s">
        <v>401</v>
      </c>
      <c r="AC180" s="90"/>
      <c r="AD180" s="181">
        <v>8084</v>
      </c>
      <c r="AE180" s="185">
        <v>5</v>
      </c>
      <c r="AF180" s="185">
        <v>4</v>
      </c>
      <c r="AG180" s="185">
        <v>1</v>
      </c>
      <c r="AH180" s="185"/>
      <c r="AI180" s="185">
        <v>1</v>
      </c>
      <c r="AJ180" s="185">
        <v>5</v>
      </c>
      <c r="AK180" s="4"/>
      <c r="AL180" s="4"/>
      <c r="AM180" s="213">
        <v>20502.190000000002</v>
      </c>
      <c r="AN180" s="213">
        <v>4835.8499999999995</v>
      </c>
      <c r="AO180" s="213">
        <v>994.91</v>
      </c>
      <c r="AP180" s="213">
        <v>689.86</v>
      </c>
      <c r="AQ180" s="213">
        <v>900.43</v>
      </c>
      <c r="AR180" s="213">
        <v>5500.79</v>
      </c>
      <c r="AS180" s="4"/>
      <c r="AT180" s="4"/>
      <c r="AU180" s="213">
        <v>1281.3868750000001</v>
      </c>
      <c r="AV180" s="213">
        <v>439.62272727272722</v>
      </c>
      <c r="AW180" s="213">
        <v>142.13</v>
      </c>
      <c r="AX180" s="213">
        <v>114.97666666666667</v>
      </c>
      <c r="AY180" s="213">
        <v>150.07166666666666</v>
      </c>
      <c r="AZ180" s="213">
        <v>343.799375</v>
      </c>
      <c r="BA180" s="4"/>
    </row>
    <row r="181" spans="2:53" x14ac:dyDescent="0.2">
      <c r="B181" s="90" t="s">
        <v>275</v>
      </c>
      <c r="C181" s="90"/>
      <c r="D181" s="181">
        <v>8039</v>
      </c>
      <c r="E181" s="192">
        <v>2</v>
      </c>
      <c r="F181" s="192">
        <v>2</v>
      </c>
      <c r="G181" s="192"/>
      <c r="H181" s="192">
        <v>1</v>
      </c>
      <c r="I181" s="192">
        <v>1</v>
      </c>
      <c r="J181" s="192">
        <v>4</v>
      </c>
      <c r="M181" s="191">
        <v>3093.34</v>
      </c>
      <c r="N181" s="189">
        <v>1004.9599999999999</v>
      </c>
      <c r="O181" s="189">
        <v>491.15</v>
      </c>
      <c r="P181" s="189">
        <v>138.84</v>
      </c>
      <c r="Q181" s="189">
        <v>112.04999999999998</v>
      </c>
      <c r="R181" s="189">
        <v>2768.34</v>
      </c>
      <c r="S181" s="75"/>
      <c r="T181" s="75"/>
      <c r="U181" s="190">
        <v>309.334</v>
      </c>
      <c r="V181" s="190">
        <v>125.61999999999999</v>
      </c>
      <c r="W181" s="190">
        <v>81.858333333333334</v>
      </c>
      <c r="X181" s="190">
        <v>23.14</v>
      </c>
      <c r="Y181" s="190">
        <v>22.409999999999997</v>
      </c>
      <c r="Z181" s="190">
        <v>276.834</v>
      </c>
      <c r="AA181" s="4"/>
      <c r="AB181" s="90" t="s">
        <v>559</v>
      </c>
      <c r="AC181" s="90"/>
      <c r="AD181" s="181">
        <v>8248</v>
      </c>
      <c r="AE181" s="185">
        <v>1</v>
      </c>
      <c r="AF181" s="185"/>
      <c r="AG181" s="185"/>
      <c r="AH181" s="185"/>
      <c r="AI181" s="185"/>
      <c r="AJ181" s="185">
        <v>0</v>
      </c>
      <c r="AK181" s="4"/>
      <c r="AL181" s="4"/>
      <c r="AM181" s="213">
        <v>523.67999999999995</v>
      </c>
      <c r="AN181" s="213"/>
      <c r="AO181" s="213"/>
      <c r="AP181" s="213"/>
      <c r="AQ181" s="213"/>
      <c r="AR181" s="213">
        <v>0</v>
      </c>
      <c r="AS181" s="4"/>
      <c r="AT181" s="4"/>
      <c r="AU181" s="213">
        <v>523.67999999999995</v>
      </c>
      <c r="AV181" s="213"/>
      <c r="AW181" s="213"/>
      <c r="AX181" s="213"/>
      <c r="AY181" s="213"/>
      <c r="AZ181" s="213">
        <v>0</v>
      </c>
      <c r="BA181" s="4"/>
    </row>
    <row r="182" spans="2:53" x14ac:dyDescent="0.2">
      <c r="B182" s="90" t="s">
        <v>481</v>
      </c>
      <c r="C182" s="90"/>
      <c r="D182" s="181">
        <v>8083</v>
      </c>
      <c r="E182" s="192"/>
      <c r="F182" s="192"/>
      <c r="G182" s="192"/>
      <c r="H182" s="192"/>
      <c r="I182" s="192"/>
      <c r="J182" s="192">
        <v>1</v>
      </c>
      <c r="M182" s="191">
        <v>97.41</v>
      </c>
      <c r="N182" s="189"/>
      <c r="O182" s="189"/>
      <c r="P182" s="189">
        <v>28.07</v>
      </c>
      <c r="Q182" s="189">
        <v>26.86</v>
      </c>
      <c r="R182" s="189">
        <v>1996.98</v>
      </c>
      <c r="S182" s="75"/>
      <c r="T182" s="75"/>
      <c r="U182" s="190">
        <v>97.41</v>
      </c>
      <c r="V182" s="190"/>
      <c r="W182" s="190"/>
      <c r="X182" s="190">
        <v>28.07</v>
      </c>
      <c r="Y182" s="190">
        <v>26.86</v>
      </c>
      <c r="Z182" s="190">
        <v>1996.98</v>
      </c>
      <c r="AA182" s="4"/>
      <c r="AB182" s="90" t="s">
        <v>344</v>
      </c>
      <c r="AC182" s="90"/>
      <c r="AD182" s="181">
        <v>8085</v>
      </c>
      <c r="AE182" s="185">
        <v>33</v>
      </c>
      <c r="AF182" s="185">
        <v>6</v>
      </c>
      <c r="AG182" s="185">
        <v>1</v>
      </c>
      <c r="AH182" s="185">
        <v>1</v>
      </c>
      <c r="AI182" s="185">
        <v>4</v>
      </c>
      <c r="AJ182" s="185">
        <v>13</v>
      </c>
      <c r="AK182" s="4"/>
      <c r="AL182" s="4"/>
      <c r="AM182" s="213">
        <v>82683.539999999979</v>
      </c>
      <c r="AN182" s="213">
        <v>3015.01</v>
      </c>
      <c r="AO182" s="213">
        <v>1412.3500000000001</v>
      </c>
      <c r="AP182" s="213">
        <v>822.86</v>
      </c>
      <c r="AQ182" s="213">
        <v>6020.97</v>
      </c>
      <c r="AR182" s="213">
        <v>34608.76</v>
      </c>
      <c r="AS182" s="4"/>
      <c r="AT182" s="4"/>
      <c r="AU182" s="213">
        <v>1653.6707999999996</v>
      </c>
      <c r="AV182" s="213">
        <v>188.43812500000001</v>
      </c>
      <c r="AW182" s="213">
        <v>141.23500000000001</v>
      </c>
      <c r="AX182" s="213">
        <v>91.428888888888892</v>
      </c>
      <c r="AY182" s="213">
        <v>668.99666666666667</v>
      </c>
      <c r="AZ182" s="213">
        <v>596.70275862068968</v>
      </c>
      <c r="BA182" s="4"/>
    </row>
    <row r="183" spans="2:53" x14ac:dyDescent="0.2">
      <c r="B183" s="90" t="s">
        <v>387</v>
      </c>
      <c r="C183" s="90"/>
      <c r="D183" s="181">
        <v>8302</v>
      </c>
      <c r="E183" s="192">
        <v>1</v>
      </c>
      <c r="F183" s="192"/>
      <c r="G183" s="192"/>
      <c r="H183" s="192">
        <v>1</v>
      </c>
      <c r="I183" s="192"/>
      <c r="J183" s="192">
        <v>0</v>
      </c>
      <c r="M183" s="191">
        <v>709.79</v>
      </c>
      <c r="N183" s="189">
        <v>265.91000000000003</v>
      </c>
      <c r="O183" s="189"/>
      <c r="P183" s="189">
        <v>70.52</v>
      </c>
      <c r="Q183" s="189"/>
      <c r="R183" s="189">
        <v>0</v>
      </c>
      <c r="S183" s="75"/>
      <c r="T183" s="75"/>
      <c r="U183" s="190">
        <v>354.89499999999998</v>
      </c>
      <c r="V183" s="190">
        <v>265.91000000000003</v>
      </c>
      <c r="W183" s="190"/>
      <c r="X183" s="190">
        <v>70.52</v>
      </c>
      <c r="Y183" s="190"/>
      <c r="Z183" s="190">
        <v>0</v>
      </c>
      <c r="AA183" s="4"/>
      <c r="AB183" s="90" t="s">
        <v>345</v>
      </c>
      <c r="AC183" s="90"/>
      <c r="AD183" s="181">
        <v>8088</v>
      </c>
      <c r="AE183" s="185">
        <v>1</v>
      </c>
      <c r="AF183" s="185"/>
      <c r="AG183" s="185">
        <v>1</v>
      </c>
      <c r="AH183" s="185"/>
      <c r="AI183" s="185">
        <v>1</v>
      </c>
      <c r="AJ183" s="185">
        <v>10</v>
      </c>
      <c r="AK183" s="4"/>
      <c r="AL183" s="4"/>
      <c r="AM183" s="213">
        <v>3972.1700000000005</v>
      </c>
      <c r="AN183" s="213">
        <v>2073.4700000000003</v>
      </c>
      <c r="AO183" s="213">
        <v>1481.82</v>
      </c>
      <c r="AP183" s="213">
        <v>1297.47</v>
      </c>
      <c r="AQ183" s="213">
        <v>483.65</v>
      </c>
      <c r="AR183" s="213">
        <v>19708.37</v>
      </c>
      <c r="AS183" s="4"/>
      <c r="AT183" s="4"/>
      <c r="AU183" s="213">
        <v>567.45285714285717</v>
      </c>
      <c r="AV183" s="213">
        <v>345.57833333333338</v>
      </c>
      <c r="AW183" s="213">
        <v>246.97</v>
      </c>
      <c r="AX183" s="213">
        <v>259.49400000000003</v>
      </c>
      <c r="AY183" s="213">
        <v>80.608333333333334</v>
      </c>
      <c r="AZ183" s="213">
        <v>1516.0284615384614</v>
      </c>
      <c r="BA183" s="4"/>
    </row>
    <row r="184" spans="2:53" x14ac:dyDescent="0.2">
      <c r="B184" s="90" t="s">
        <v>276</v>
      </c>
      <c r="C184" s="90"/>
      <c r="D184" s="181">
        <v>8302</v>
      </c>
      <c r="E184" s="192">
        <v>9</v>
      </c>
      <c r="F184" s="192">
        <v>2</v>
      </c>
      <c r="G184" s="192">
        <v>1</v>
      </c>
      <c r="H184" s="192"/>
      <c r="I184" s="192"/>
      <c r="J184" s="192">
        <v>2</v>
      </c>
      <c r="M184" s="191">
        <v>2771.28</v>
      </c>
      <c r="N184" s="189">
        <v>358.48</v>
      </c>
      <c r="O184" s="189">
        <v>162.54</v>
      </c>
      <c r="P184" s="189">
        <v>41.14</v>
      </c>
      <c r="Q184" s="189">
        <v>33.44</v>
      </c>
      <c r="R184" s="189">
        <v>284.53999999999996</v>
      </c>
      <c r="S184" s="75"/>
      <c r="T184" s="75"/>
      <c r="U184" s="190">
        <v>213.17538461538464</v>
      </c>
      <c r="V184" s="190">
        <v>89.62</v>
      </c>
      <c r="W184" s="190">
        <v>162.54</v>
      </c>
      <c r="X184" s="190">
        <v>41.14</v>
      </c>
      <c r="Y184" s="190">
        <v>33.44</v>
      </c>
      <c r="Z184" s="190">
        <v>20.324285714285711</v>
      </c>
      <c r="AA184" s="4"/>
      <c r="AB184" s="90" t="s">
        <v>347</v>
      </c>
      <c r="AC184" s="90"/>
      <c r="AD184" s="181">
        <v>8012</v>
      </c>
      <c r="AE184" s="185">
        <v>5</v>
      </c>
      <c r="AF184" s="185"/>
      <c r="AG184" s="185"/>
      <c r="AH184" s="185">
        <v>1</v>
      </c>
      <c r="AI184" s="185">
        <v>1</v>
      </c>
      <c r="AJ184" s="185">
        <v>2</v>
      </c>
      <c r="AK184" s="4"/>
      <c r="AL184" s="4"/>
      <c r="AM184" s="213">
        <v>3494.88</v>
      </c>
      <c r="AN184" s="213">
        <v>1932.52</v>
      </c>
      <c r="AO184" s="213">
        <v>552.04999999999995</v>
      </c>
      <c r="AP184" s="213">
        <v>113.82</v>
      </c>
      <c r="AQ184" s="213">
        <v>162.6</v>
      </c>
      <c r="AR184" s="213">
        <v>4494.17</v>
      </c>
      <c r="AS184" s="4"/>
      <c r="AT184" s="4"/>
      <c r="AU184" s="213">
        <v>388.32</v>
      </c>
      <c r="AV184" s="213">
        <v>644.17333333333329</v>
      </c>
      <c r="AW184" s="213">
        <v>184.01666666666665</v>
      </c>
      <c r="AX184" s="213">
        <v>56.91</v>
      </c>
      <c r="AY184" s="213">
        <v>54.199999999999996</v>
      </c>
      <c r="AZ184" s="213">
        <v>499.35222222222222</v>
      </c>
      <c r="BA184" s="4"/>
    </row>
    <row r="185" spans="2:53" x14ac:dyDescent="0.2">
      <c r="B185" s="90" t="s">
        <v>277</v>
      </c>
      <c r="C185" s="90"/>
      <c r="D185" s="181">
        <v>8326</v>
      </c>
      <c r="E185" s="192">
        <v>46</v>
      </c>
      <c r="F185" s="192">
        <v>18</v>
      </c>
      <c r="G185" s="192">
        <v>6</v>
      </c>
      <c r="H185" s="192">
        <v>4</v>
      </c>
      <c r="I185" s="192">
        <v>11</v>
      </c>
      <c r="J185" s="192">
        <v>50</v>
      </c>
      <c r="M185" s="191">
        <v>30829.249999999993</v>
      </c>
      <c r="N185" s="189">
        <v>13442.09</v>
      </c>
      <c r="O185" s="189">
        <v>2732.2300000000005</v>
      </c>
      <c r="P185" s="189">
        <v>2421.8900000000003</v>
      </c>
      <c r="Q185" s="189">
        <v>2785.1500000000005</v>
      </c>
      <c r="R185" s="189">
        <v>34970.339999999997</v>
      </c>
      <c r="S185" s="75"/>
      <c r="T185" s="75"/>
      <c r="U185" s="190">
        <v>238.98643410852708</v>
      </c>
      <c r="V185" s="190">
        <v>160.02488095238095</v>
      </c>
      <c r="W185" s="190">
        <v>78.063714285714298</v>
      </c>
      <c r="X185" s="190">
        <v>69.196857142857155</v>
      </c>
      <c r="Y185" s="190">
        <v>47.205932203389843</v>
      </c>
      <c r="Z185" s="190">
        <v>259.03955555555552</v>
      </c>
      <c r="AA185" s="4"/>
      <c r="AB185" s="90" t="s">
        <v>349</v>
      </c>
      <c r="AC185" s="90"/>
      <c r="AD185" s="181">
        <v>8223</v>
      </c>
      <c r="AE185" s="185">
        <v>2</v>
      </c>
      <c r="AF185" s="185"/>
      <c r="AG185" s="185"/>
      <c r="AH185" s="185"/>
      <c r="AI185" s="185"/>
      <c r="AJ185" s="185">
        <v>0</v>
      </c>
      <c r="AK185" s="4"/>
      <c r="AL185" s="4"/>
      <c r="AM185" s="213">
        <v>115.49</v>
      </c>
      <c r="AN185" s="213"/>
      <c r="AO185" s="213"/>
      <c r="AP185" s="213"/>
      <c r="AQ185" s="213"/>
      <c r="AR185" s="213">
        <v>0</v>
      </c>
      <c r="AS185" s="4"/>
      <c r="AT185" s="4"/>
      <c r="AU185" s="213">
        <v>57.744999999999997</v>
      </c>
      <c r="AV185" s="213"/>
      <c r="AW185" s="213"/>
      <c r="AX185" s="213"/>
      <c r="AY185" s="213"/>
      <c r="AZ185" s="213">
        <v>0</v>
      </c>
      <c r="BA185" s="4"/>
    </row>
    <row r="186" spans="2:53" x14ac:dyDescent="0.2">
      <c r="B186" s="90" t="s">
        <v>278</v>
      </c>
      <c r="C186" s="90"/>
      <c r="D186" s="181">
        <v>8021</v>
      </c>
      <c r="E186" s="192">
        <v>112</v>
      </c>
      <c r="F186" s="192">
        <v>44</v>
      </c>
      <c r="G186" s="192">
        <v>22</v>
      </c>
      <c r="H186" s="192">
        <v>8</v>
      </c>
      <c r="I186" s="192">
        <v>8</v>
      </c>
      <c r="J186" s="192">
        <v>79</v>
      </c>
      <c r="M186" s="191">
        <v>65713.24000000002</v>
      </c>
      <c r="N186" s="189">
        <v>26819.729999999996</v>
      </c>
      <c r="O186" s="189">
        <v>9701.8199999999961</v>
      </c>
      <c r="P186" s="189">
        <v>3977.5700000000015</v>
      </c>
      <c r="Q186" s="189">
        <v>3569.8700000000013</v>
      </c>
      <c r="R186" s="189">
        <v>57930.500000000022</v>
      </c>
      <c r="S186" s="75"/>
      <c r="T186" s="75"/>
      <c r="U186" s="190">
        <v>247.04225563909782</v>
      </c>
      <c r="V186" s="190">
        <v>178.79819999999998</v>
      </c>
      <c r="W186" s="190">
        <v>89.831666666666635</v>
      </c>
      <c r="X186" s="190">
        <v>46.794941176470608</v>
      </c>
      <c r="Y186" s="190">
        <v>45.767564102564116</v>
      </c>
      <c r="Z186" s="190">
        <v>212.19963369963378</v>
      </c>
      <c r="AA186" s="4"/>
      <c r="AB186" s="90" t="s">
        <v>350</v>
      </c>
      <c r="AC186" s="90"/>
      <c r="AD186" s="181">
        <v>8406</v>
      </c>
      <c r="AE186" s="185">
        <v>25</v>
      </c>
      <c r="AF186" s="185">
        <v>7</v>
      </c>
      <c r="AG186" s="185">
        <v>2</v>
      </c>
      <c r="AH186" s="185">
        <v>1</v>
      </c>
      <c r="AI186" s="185">
        <v>3</v>
      </c>
      <c r="AJ186" s="185">
        <v>21</v>
      </c>
      <c r="AK186" s="4"/>
      <c r="AL186" s="4"/>
      <c r="AM186" s="213">
        <v>20975.120000000003</v>
      </c>
      <c r="AN186" s="213">
        <v>9562.8600000000024</v>
      </c>
      <c r="AO186" s="213">
        <v>6071.5</v>
      </c>
      <c r="AP186" s="213">
        <v>5136.0499999999993</v>
      </c>
      <c r="AQ186" s="213">
        <v>5641.3399999999992</v>
      </c>
      <c r="AR186" s="213">
        <v>31768.82</v>
      </c>
      <c r="AS186" s="4"/>
      <c r="AT186" s="4"/>
      <c r="AU186" s="213">
        <v>381.36581818181821</v>
      </c>
      <c r="AV186" s="213">
        <v>341.5307142857144</v>
      </c>
      <c r="AW186" s="213">
        <v>289.11904761904759</v>
      </c>
      <c r="AX186" s="213">
        <v>270.31842105263155</v>
      </c>
      <c r="AY186" s="213">
        <v>296.91263157894736</v>
      </c>
      <c r="AZ186" s="213">
        <v>538.4545762711864</v>
      </c>
      <c r="BA186" s="4"/>
    </row>
    <row r="187" spans="2:53" x14ac:dyDescent="0.2">
      <c r="B187" s="90" t="s">
        <v>279</v>
      </c>
      <c r="C187" s="90"/>
      <c r="D187" s="181">
        <v>8045</v>
      </c>
      <c r="E187" s="192">
        <v>74</v>
      </c>
      <c r="F187" s="192">
        <v>40</v>
      </c>
      <c r="G187" s="192">
        <v>18</v>
      </c>
      <c r="H187" s="192">
        <v>3</v>
      </c>
      <c r="I187" s="192">
        <v>3</v>
      </c>
      <c r="J187" s="192">
        <v>52</v>
      </c>
      <c r="M187" s="191">
        <v>56238.250000000015</v>
      </c>
      <c r="N187" s="189">
        <v>24090.690000000013</v>
      </c>
      <c r="O187" s="189">
        <v>7474.989999999998</v>
      </c>
      <c r="P187" s="189">
        <v>4949.2200000000012</v>
      </c>
      <c r="Q187" s="189">
        <v>2318.0800000000004</v>
      </c>
      <c r="R187" s="189">
        <v>31103.630000000005</v>
      </c>
      <c r="S187" s="75"/>
      <c r="T187" s="75"/>
      <c r="U187" s="190">
        <v>299.13962765957456</v>
      </c>
      <c r="V187" s="190">
        <v>217.03324324324336</v>
      </c>
      <c r="W187" s="190">
        <v>108.33318840579707</v>
      </c>
      <c r="X187" s="190">
        <v>93.381509433962293</v>
      </c>
      <c r="Y187" s="190">
        <v>45.452549019607851</v>
      </c>
      <c r="Z187" s="190">
        <v>163.70331578947372</v>
      </c>
      <c r="AA187" s="4"/>
      <c r="AB187" s="90" t="s">
        <v>402</v>
      </c>
      <c r="AC187" s="90"/>
      <c r="AD187" s="181">
        <v>8406</v>
      </c>
      <c r="AE187" s="185">
        <v>1</v>
      </c>
      <c r="AF187" s="185"/>
      <c r="AG187" s="185"/>
      <c r="AH187" s="185"/>
      <c r="AI187" s="185"/>
      <c r="AJ187" s="185">
        <v>0</v>
      </c>
      <c r="AK187" s="4"/>
      <c r="AL187" s="4"/>
      <c r="AM187" s="213">
        <v>0.74</v>
      </c>
      <c r="AN187" s="213"/>
      <c r="AO187" s="213"/>
      <c r="AP187" s="213"/>
      <c r="AQ187" s="213"/>
      <c r="AR187" s="213">
        <v>0</v>
      </c>
      <c r="AS187" s="4"/>
      <c r="AT187" s="4"/>
      <c r="AU187" s="213">
        <v>0.74</v>
      </c>
      <c r="AV187" s="213"/>
      <c r="AW187" s="213"/>
      <c r="AX187" s="213"/>
      <c r="AY187" s="213"/>
      <c r="AZ187" s="213">
        <v>0</v>
      </c>
      <c r="BA187" s="4"/>
    </row>
    <row r="188" spans="2:53" x14ac:dyDescent="0.2">
      <c r="B188" s="90" t="s">
        <v>488</v>
      </c>
      <c r="C188" s="90"/>
      <c r="D188" s="181">
        <v>8311</v>
      </c>
      <c r="E188" s="192">
        <v>3</v>
      </c>
      <c r="F188" s="192">
        <v>1</v>
      </c>
      <c r="G188" s="192"/>
      <c r="H188" s="192"/>
      <c r="I188" s="192"/>
      <c r="J188" s="192">
        <v>3</v>
      </c>
      <c r="M188" s="191">
        <v>1165.79</v>
      </c>
      <c r="N188" s="189">
        <v>366.28</v>
      </c>
      <c r="O188" s="189">
        <v>144.16999999999999</v>
      </c>
      <c r="P188" s="189"/>
      <c r="Q188" s="189">
        <v>65.92</v>
      </c>
      <c r="R188" s="189">
        <v>354.13</v>
      </c>
      <c r="S188" s="75"/>
      <c r="T188" s="75"/>
      <c r="U188" s="190">
        <v>166.54142857142855</v>
      </c>
      <c r="V188" s="190">
        <v>91.57</v>
      </c>
      <c r="W188" s="190">
        <v>48.056666666666665</v>
      </c>
      <c r="X188" s="190"/>
      <c r="Y188" s="190">
        <v>21.973333333333333</v>
      </c>
      <c r="Z188" s="190">
        <v>50.589999999999996</v>
      </c>
      <c r="AA188" s="4"/>
      <c r="AB188" s="90" t="s">
        <v>351</v>
      </c>
      <c r="AC188" s="90"/>
      <c r="AD188" s="181">
        <v>8251</v>
      </c>
      <c r="AE188" s="185">
        <v>10</v>
      </c>
      <c r="AF188" s="185">
        <v>4</v>
      </c>
      <c r="AG188" s="185">
        <v>3</v>
      </c>
      <c r="AH188" s="185"/>
      <c r="AI188" s="185"/>
      <c r="AJ188" s="185">
        <v>35</v>
      </c>
      <c r="AK188" s="4"/>
      <c r="AL188" s="4"/>
      <c r="AM188" s="213">
        <v>7602.8099999999995</v>
      </c>
      <c r="AN188" s="213">
        <v>2417.89</v>
      </c>
      <c r="AO188" s="213">
        <v>518.80000000000007</v>
      </c>
      <c r="AP188" s="213">
        <v>404.44</v>
      </c>
      <c r="AQ188" s="213">
        <v>405.26</v>
      </c>
      <c r="AR188" s="213">
        <v>88724.76</v>
      </c>
      <c r="AS188" s="4"/>
      <c r="AT188" s="4"/>
      <c r="AU188" s="213">
        <v>316.78375</v>
      </c>
      <c r="AV188" s="213">
        <v>201.49083333333331</v>
      </c>
      <c r="AW188" s="213">
        <v>57.644444444444453</v>
      </c>
      <c r="AX188" s="213">
        <v>67.406666666666666</v>
      </c>
      <c r="AY188" s="213">
        <v>67.543333333333337</v>
      </c>
      <c r="AZ188" s="213">
        <v>1706.2453846153844</v>
      </c>
      <c r="BA188" s="4"/>
    </row>
    <row r="189" spans="2:53" x14ac:dyDescent="0.2">
      <c r="B189" s="90" t="s">
        <v>489</v>
      </c>
      <c r="C189" s="90"/>
      <c r="D189" s="181">
        <v>8220</v>
      </c>
      <c r="E189" s="192"/>
      <c r="F189" s="192">
        <v>1</v>
      </c>
      <c r="G189" s="192"/>
      <c r="H189" s="192"/>
      <c r="I189" s="192"/>
      <c r="J189" s="192">
        <v>0</v>
      </c>
      <c r="M189" s="191"/>
      <c r="N189" s="189">
        <v>7.01</v>
      </c>
      <c r="O189" s="189"/>
      <c r="P189" s="189"/>
      <c r="Q189" s="189"/>
      <c r="R189" s="189">
        <v>0</v>
      </c>
      <c r="S189" s="75"/>
      <c r="T189" s="75"/>
      <c r="U189" s="190"/>
      <c r="V189" s="190">
        <v>7.01</v>
      </c>
      <c r="W189" s="190"/>
      <c r="X189" s="190"/>
      <c r="Y189" s="190"/>
      <c r="Z189" s="190">
        <v>0</v>
      </c>
      <c r="AA189" s="4"/>
      <c r="AB189" s="90" t="s">
        <v>582</v>
      </c>
      <c r="AC189" s="90"/>
      <c r="AD189" s="181">
        <v>8252</v>
      </c>
      <c r="AE189" s="185"/>
      <c r="AF189" s="185"/>
      <c r="AG189" s="185"/>
      <c r="AH189" s="185"/>
      <c r="AI189" s="185"/>
      <c r="AJ189" s="185">
        <v>1</v>
      </c>
      <c r="AK189" s="4"/>
      <c r="AL189" s="4"/>
      <c r="AM189" s="213"/>
      <c r="AN189" s="213"/>
      <c r="AO189" s="213"/>
      <c r="AP189" s="213"/>
      <c r="AQ189" s="213"/>
      <c r="AR189" s="213">
        <v>693.32</v>
      </c>
      <c r="AS189" s="4"/>
      <c r="AT189" s="4"/>
      <c r="AU189" s="213"/>
      <c r="AV189" s="213"/>
      <c r="AW189" s="213"/>
      <c r="AX189" s="213"/>
      <c r="AY189" s="213"/>
      <c r="AZ189" s="213">
        <v>693.32</v>
      </c>
      <c r="BA189" s="4"/>
    </row>
    <row r="190" spans="2:53" x14ac:dyDescent="0.2">
      <c r="B190" s="90" t="s">
        <v>280</v>
      </c>
      <c r="C190" s="90"/>
      <c r="D190" s="181">
        <v>8327</v>
      </c>
      <c r="E190" s="192">
        <v>13</v>
      </c>
      <c r="F190" s="192">
        <v>7</v>
      </c>
      <c r="G190" s="192">
        <v>3</v>
      </c>
      <c r="H190" s="192">
        <v>1</v>
      </c>
      <c r="I190" s="192">
        <v>4</v>
      </c>
      <c r="J190" s="192">
        <v>13</v>
      </c>
      <c r="M190" s="191">
        <v>10648.919999999998</v>
      </c>
      <c r="N190" s="189">
        <v>5146.9299999999994</v>
      </c>
      <c r="O190" s="189">
        <v>1203.8799999999999</v>
      </c>
      <c r="P190" s="189">
        <v>681.35000000000014</v>
      </c>
      <c r="Q190" s="189">
        <v>1553.1200000000001</v>
      </c>
      <c r="R190" s="189">
        <v>11677.78</v>
      </c>
      <c r="S190" s="75"/>
      <c r="T190" s="75"/>
      <c r="U190" s="190">
        <v>266.22299999999996</v>
      </c>
      <c r="V190" s="190">
        <v>190.62703703703701</v>
      </c>
      <c r="W190" s="190">
        <v>66.882222222222211</v>
      </c>
      <c r="X190" s="190">
        <v>45.423333333333339</v>
      </c>
      <c r="Y190" s="190">
        <v>103.54133333333334</v>
      </c>
      <c r="Z190" s="190">
        <v>284.82390243902438</v>
      </c>
      <c r="AA190" s="4"/>
      <c r="AB190" s="90" t="s">
        <v>351</v>
      </c>
      <c r="AC190" s="90"/>
      <c r="AD190" s="181">
        <v>8521</v>
      </c>
      <c r="AE190" s="185"/>
      <c r="AF190" s="185"/>
      <c r="AG190" s="185"/>
      <c r="AH190" s="185"/>
      <c r="AI190" s="185"/>
      <c r="AJ190" s="185">
        <v>1</v>
      </c>
      <c r="AK190" s="4"/>
      <c r="AL190" s="4"/>
      <c r="AM190" s="213"/>
      <c r="AN190" s="213"/>
      <c r="AO190" s="213"/>
      <c r="AP190" s="213"/>
      <c r="AQ190" s="213"/>
      <c r="AR190" s="213">
        <v>3599.78</v>
      </c>
      <c r="AS190" s="4"/>
      <c r="AT190" s="4"/>
      <c r="AU190" s="213"/>
      <c r="AV190" s="213"/>
      <c r="AW190" s="213"/>
      <c r="AX190" s="213"/>
      <c r="AY190" s="213"/>
      <c r="AZ190" s="213">
        <v>3599.78</v>
      </c>
      <c r="BA190" s="4"/>
    </row>
    <row r="191" spans="2:53" x14ac:dyDescent="0.2">
      <c r="B191" s="90" t="s">
        <v>281</v>
      </c>
      <c r="C191" s="90"/>
      <c r="D191" s="181">
        <v>8021</v>
      </c>
      <c r="E191" s="192">
        <v>400</v>
      </c>
      <c r="F191" s="192">
        <v>201</v>
      </c>
      <c r="G191" s="192">
        <v>119</v>
      </c>
      <c r="H191" s="192">
        <v>54</v>
      </c>
      <c r="I191" s="192">
        <v>42</v>
      </c>
      <c r="J191" s="192">
        <v>420</v>
      </c>
      <c r="M191" s="191">
        <v>250552.08000000013</v>
      </c>
      <c r="N191" s="189">
        <v>114742.58999999997</v>
      </c>
      <c r="O191" s="189">
        <v>47485.71</v>
      </c>
      <c r="P191" s="189">
        <v>27727.130000000016</v>
      </c>
      <c r="Q191" s="189">
        <v>16973.539999999979</v>
      </c>
      <c r="R191" s="189">
        <v>277657.19999999995</v>
      </c>
      <c r="S191" s="75"/>
      <c r="T191" s="75"/>
      <c r="U191" s="190">
        <v>208.61955037468786</v>
      </c>
      <c r="V191" s="190">
        <v>145.61242385786798</v>
      </c>
      <c r="W191" s="190">
        <v>81.033634812286692</v>
      </c>
      <c r="X191" s="190">
        <v>58.128155136268376</v>
      </c>
      <c r="Y191" s="190">
        <v>40.22165876777246</v>
      </c>
      <c r="Z191" s="190">
        <v>224.64174757281549</v>
      </c>
      <c r="AA191" s="4"/>
      <c r="AB191" s="90" t="s">
        <v>352</v>
      </c>
      <c r="AC191" s="90"/>
      <c r="AD191" s="181">
        <v>8088</v>
      </c>
      <c r="AE191" s="185">
        <v>3</v>
      </c>
      <c r="AF191" s="185">
        <v>1</v>
      </c>
      <c r="AG191" s="185">
        <v>1</v>
      </c>
      <c r="AH191" s="185"/>
      <c r="AI191" s="185"/>
      <c r="AJ191" s="185">
        <v>16</v>
      </c>
      <c r="AK191" s="4"/>
      <c r="AL191" s="4"/>
      <c r="AM191" s="213">
        <v>13792.980000000001</v>
      </c>
      <c r="AN191" s="213">
        <v>1069.48</v>
      </c>
      <c r="AO191" s="213">
        <v>98.42</v>
      </c>
      <c r="AP191" s="213">
        <v>54.989999999999995</v>
      </c>
      <c r="AQ191" s="213">
        <v>60.86</v>
      </c>
      <c r="AR191" s="213">
        <v>41386.670000000006</v>
      </c>
      <c r="AS191" s="4"/>
      <c r="AT191" s="4"/>
      <c r="AU191" s="213">
        <v>1724.1225000000002</v>
      </c>
      <c r="AV191" s="213">
        <v>178.24666666666667</v>
      </c>
      <c r="AW191" s="213">
        <v>24.605</v>
      </c>
      <c r="AX191" s="213">
        <v>18.329999999999998</v>
      </c>
      <c r="AY191" s="213">
        <v>12.172000000000001</v>
      </c>
      <c r="AZ191" s="213">
        <v>1970.7938095238098</v>
      </c>
      <c r="BA191" s="4"/>
    </row>
    <row r="192" spans="2:53" x14ac:dyDescent="0.2">
      <c r="B192" s="90" t="s">
        <v>282</v>
      </c>
      <c r="C192" s="90"/>
      <c r="D192" s="181">
        <v>8221</v>
      </c>
      <c r="E192" s="192">
        <v>133</v>
      </c>
      <c r="F192" s="192">
        <v>45</v>
      </c>
      <c r="G192" s="192">
        <v>24</v>
      </c>
      <c r="H192" s="192">
        <v>13</v>
      </c>
      <c r="I192" s="192">
        <v>5</v>
      </c>
      <c r="J192" s="192">
        <v>66</v>
      </c>
      <c r="M192" s="191">
        <v>75451.989999999947</v>
      </c>
      <c r="N192" s="189">
        <v>22845.07</v>
      </c>
      <c r="O192" s="189">
        <v>9247.8299999999981</v>
      </c>
      <c r="P192" s="189">
        <v>3134.1000000000004</v>
      </c>
      <c r="Q192" s="189">
        <v>2682.22</v>
      </c>
      <c r="R192" s="189">
        <v>56172.58</v>
      </c>
      <c r="S192" s="75"/>
      <c r="T192" s="75"/>
      <c r="U192" s="190">
        <v>271.41003597122284</v>
      </c>
      <c r="V192" s="190">
        <v>164.35302158273382</v>
      </c>
      <c r="W192" s="190">
        <v>95.338453608247406</v>
      </c>
      <c r="X192" s="190">
        <v>41.788000000000004</v>
      </c>
      <c r="Y192" s="190">
        <v>43.970819672131142</v>
      </c>
      <c r="Z192" s="190">
        <v>196.40762237762237</v>
      </c>
      <c r="AA192" s="4"/>
      <c r="AB192" s="90" t="s">
        <v>353</v>
      </c>
      <c r="AC192" s="90"/>
      <c r="AD192" s="181">
        <v>8350</v>
      </c>
      <c r="AE192" s="185"/>
      <c r="AF192" s="185"/>
      <c r="AG192" s="185"/>
      <c r="AH192" s="185"/>
      <c r="AI192" s="185"/>
      <c r="AJ192" s="185">
        <v>1</v>
      </c>
      <c r="AK192" s="4"/>
      <c r="AL192" s="4"/>
      <c r="AM192" s="213">
        <v>392.57</v>
      </c>
      <c r="AN192" s="213">
        <v>268.3</v>
      </c>
      <c r="AO192" s="213">
        <v>138.97</v>
      </c>
      <c r="AP192" s="213">
        <v>41.28</v>
      </c>
      <c r="AQ192" s="213">
        <v>40.97</v>
      </c>
      <c r="AR192" s="213">
        <v>49.13</v>
      </c>
      <c r="AS192" s="4"/>
      <c r="AT192" s="4"/>
      <c r="AU192" s="213">
        <v>392.57</v>
      </c>
      <c r="AV192" s="213">
        <v>268.3</v>
      </c>
      <c r="AW192" s="213">
        <v>138.97</v>
      </c>
      <c r="AX192" s="213">
        <v>41.28</v>
      </c>
      <c r="AY192" s="213">
        <v>40.97</v>
      </c>
      <c r="AZ192" s="213">
        <v>49.13</v>
      </c>
      <c r="BA192" s="4"/>
    </row>
    <row r="193" spans="2:53" x14ac:dyDescent="0.2">
      <c r="B193" s="90" t="s">
        <v>652</v>
      </c>
      <c r="C193" s="90"/>
      <c r="D193" s="181">
        <v>8085</v>
      </c>
      <c r="E193" s="192">
        <v>7</v>
      </c>
      <c r="F193" s="192"/>
      <c r="G193" s="192"/>
      <c r="H193" s="192"/>
      <c r="I193" s="192">
        <v>2</v>
      </c>
      <c r="J193" s="192">
        <v>1</v>
      </c>
      <c r="M193" s="191">
        <v>1694.9099999999999</v>
      </c>
      <c r="N193" s="189">
        <v>540.95000000000005</v>
      </c>
      <c r="O193" s="189">
        <v>269.14999999999998</v>
      </c>
      <c r="P193" s="189">
        <v>130.36000000000001</v>
      </c>
      <c r="Q193" s="189">
        <v>134.03</v>
      </c>
      <c r="R193" s="189">
        <v>207.19</v>
      </c>
      <c r="S193" s="75"/>
      <c r="T193" s="75"/>
      <c r="U193" s="190">
        <v>169.49099999999999</v>
      </c>
      <c r="V193" s="190">
        <v>180.31666666666669</v>
      </c>
      <c r="W193" s="190">
        <v>89.716666666666654</v>
      </c>
      <c r="X193" s="190">
        <v>43.45333333333334</v>
      </c>
      <c r="Y193" s="190">
        <v>44.676666666666669</v>
      </c>
      <c r="Z193" s="190">
        <v>20.719000000000001</v>
      </c>
      <c r="AA193" s="4"/>
      <c r="AB193" s="90" t="s">
        <v>353</v>
      </c>
      <c r="AC193" s="90"/>
      <c r="AD193" s="181">
        <v>8360</v>
      </c>
      <c r="AE193" s="185">
        <v>174</v>
      </c>
      <c r="AF193" s="185">
        <v>42</v>
      </c>
      <c r="AG193" s="185">
        <v>23</v>
      </c>
      <c r="AH193" s="185">
        <v>11</v>
      </c>
      <c r="AI193" s="185">
        <v>9</v>
      </c>
      <c r="AJ193" s="185">
        <v>101</v>
      </c>
      <c r="AK193" s="4"/>
      <c r="AL193" s="4"/>
      <c r="AM193" s="213">
        <v>755295.88999999978</v>
      </c>
      <c r="AN193" s="213">
        <v>84756.74</v>
      </c>
      <c r="AO193" s="213">
        <v>42567.830000000009</v>
      </c>
      <c r="AP193" s="213">
        <v>12224.889999999996</v>
      </c>
      <c r="AQ193" s="213">
        <v>25122.540000000005</v>
      </c>
      <c r="AR193" s="213">
        <v>248698.39999999985</v>
      </c>
      <c r="AS193" s="4"/>
      <c r="AT193" s="4"/>
      <c r="AU193" s="213">
        <v>2234.6032248520705</v>
      </c>
      <c r="AV193" s="213">
        <v>519.98</v>
      </c>
      <c r="AW193" s="213">
        <v>348.91663934426236</v>
      </c>
      <c r="AX193" s="213">
        <v>123.48373737373733</v>
      </c>
      <c r="AY193" s="213">
        <v>285.48340909090916</v>
      </c>
      <c r="AZ193" s="213">
        <v>690.82888888888851</v>
      </c>
      <c r="BA193" s="4"/>
    </row>
    <row r="194" spans="2:53" x14ac:dyDescent="0.2">
      <c r="B194" s="90" t="s">
        <v>283</v>
      </c>
      <c r="C194" s="90"/>
      <c r="D194" s="181">
        <v>8014</v>
      </c>
      <c r="E194" s="192">
        <v>1</v>
      </c>
      <c r="F194" s="192">
        <v>1</v>
      </c>
      <c r="G194" s="192"/>
      <c r="H194" s="192"/>
      <c r="I194" s="192">
        <v>1</v>
      </c>
      <c r="J194" s="192">
        <v>1</v>
      </c>
      <c r="M194" s="191">
        <v>643.62</v>
      </c>
      <c r="N194" s="189">
        <v>224.8</v>
      </c>
      <c r="O194" s="189">
        <v>32.06</v>
      </c>
      <c r="P194" s="189">
        <v>31.74</v>
      </c>
      <c r="Q194" s="189">
        <v>32.49</v>
      </c>
      <c r="R194" s="189">
        <v>78.87</v>
      </c>
      <c r="S194" s="75"/>
      <c r="T194" s="75"/>
      <c r="U194" s="190">
        <v>160.905</v>
      </c>
      <c r="V194" s="190">
        <v>74.933333333333337</v>
      </c>
      <c r="W194" s="190">
        <v>16.03</v>
      </c>
      <c r="X194" s="190">
        <v>15.87</v>
      </c>
      <c r="Y194" s="190">
        <v>16.245000000000001</v>
      </c>
      <c r="Z194" s="190">
        <v>19.717500000000001</v>
      </c>
      <c r="AA194" s="4"/>
      <c r="AB194" s="90" t="s">
        <v>353</v>
      </c>
      <c r="AC194" s="90"/>
      <c r="AD194" s="181">
        <v>8361</v>
      </c>
      <c r="AE194" s="185">
        <v>24</v>
      </c>
      <c r="AF194" s="185">
        <v>2</v>
      </c>
      <c r="AG194" s="185">
        <v>2</v>
      </c>
      <c r="AH194" s="185"/>
      <c r="AI194" s="185"/>
      <c r="AJ194" s="185">
        <v>8</v>
      </c>
      <c r="AK194" s="4"/>
      <c r="AL194" s="4"/>
      <c r="AM194" s="213">
        <v>75842.890000000029</v>
      </c>
      <c r="AN194" s="213">
        <v>2073.69</v>
      </c>
      <c r="AO194" s="213">
        <v>323.97000000000003</v>
      </c>
      <c r="AP194" s="213">
        <v>177.5</v>
      </c>
      <c r="AQ194" s="213">
        <v>193.57</v>
      </c>
      <c r="AR194" s="213">
        <v>19079.72</v>
      </c>
      <c r="AS194" s="4"/>
      <c r="AT194" s="4"/>
      <c r="AU194" s="213">
        <v>2370.0903125000009</v>
      </c>
      <c r="AV194" s="213">
        <v>259.21125000000001</v>
      </c>
      <c r="AW194" s="213">
        <v>53.995000000000005</v>
      </c>
      <c r="AX194" s="213">
        <v>44.375</v>
      </c>
      <c r="AY194" s="213">
        <v>48.392499999999998</v>
      </c>
      <c r="AZ194" s="213">
        <v>529.99222222222227</v>
      </c>
      <c r="BA194" s="4"/>
    </row>
    <row r="195" spans="2:53" x14ac:dyDescent="0.2">
      <c r="B195" s="90" t="s">
        <v>283</v>
      </c>
      <c r="C195" s="90"/>
      <c r="D195" s="181">
        <v>8085</v>
      </c>
      <c r="E195" s="192">
        <v>16</v>
      </c>
      <c r="F195" s="192">
        <v>2</v>
      </c>
      <c r="G195" s="192">
        <v>2</v>
      </c>
      <c r="H195" s="192">
        <v>2</v>
      </c>
      <c r="I195" s="192">
        <v>3</v>
      </c>
      <c r="J195" s="192">
        <v>8</v>
      </c>
      <c r="M195" s="191">
        <v>6201.8400000000011</v>
      </c>
      <c r="N195" s="189">
        <v>2028.1100000000001</v>
      </c>
      <c r="O195" s="189">
        <v>599.71999999999991</v>
      </c>
      <c r="P195" s="189">
        <v>215.51</v>
      </c>
      <c r="Q195" s="189">
        <v>470.09</v>
      </c>
      <c r="R195" s="189">
        <v>2122.3900000000003</v>
      </c>
      <c r="S195" s="75"/>
      <c r="T195" s="75"/>
      <c r="U195" s="190">
        <v>213.85655172413797</v>
      </c>
      <c r="V195" s="190">
        <v>156.00846153846155</v>
      </c>
      <c r="W195" s="190">
        <v>54.519999999999989</v>
      </c>
      <c r="X195" s="190">
        <v>26.938749999999999</v>
      </c>
      <c r="Y195" s="190">
        <v>58.761249999999997</v>
      </c>
      <c r="Z195" s="190">
        <v>64.314848484848497</v>
      </c>
      <c r="AA195" s="4"/>
      <c r="AB195" s="90" t="s">
        <v>587</v>
      </c>
      <c r="AC195" s="90"/>
      <c r="AD195" s="181">
        <v>8043</v>
      </c>
      <c r="AE195" s="185"/>
      <c r="AF195" s="185">
        <v>1</v>
      </c>
      <c r="AG195" s="185"/>
      <c r="AH195" s="185"/>
      <c r="AI195" s="185"/>
      <c r="AJ195" s="185">
        <v>0</v>
      </c>
      <c r="AK195" s="4"/>
      <c r="AL195" s="4"/>
      <c r="AM195" s="213">
        <v>41.82</v>
      </c>
      <c r="AN195" s="213">
        <v>28.97</v>
      </c>
      <c r="AO195" s="213"/>
      <c r="AP195" s="213"/>
      <c r="AQ195" s="213"/>
      <c r="AR195" s="213">
        <v>0</v>
      </c>
      <c r="AS195" s="4"/>
      <c r="AT195" s="4"/>
      <c r="AU195" s="213">
        <v>41.82</v>
      </c>
      <c r="AV195" s="213">
        <v>28.97</v>
      </c>
      <c r="AW195" s="213"/>
      <c r="AX195" s="213"/>
      <c r="AY195" s="213"/>
      <c r="AZ195" s="213">
        <v>0</v>
      </c>
      <c r="BA195" s="4"/>
    </row>
    <row r="196" spans="2:53" x14ac:dyDescent="0.2">
      <c r="B196" s="90" t="s">
        <v>284</v>
      </c>
      <c r="C196" s="90"/>
      <c r="D196" s="181">
        <v>8403</v>
      </c>
      <c r="E196" s="192">
        <v>57</v>
      </c>
      <c r="F196" s="192">
        <v>10</v>
      </c>
      <c r="G196" s="192">
        <v>4</v>
      </c>
      <c r="H196" s="192">
        <v>3</v>
      </c>
      <c r="I196" s="192">
        <v>2</v>
      </c>
      <c r="J196" s="192">
        <v>23</v>
      </c>
      <c r="M196" s="191">
        <v>21446.090000000007</v>
      </c>
      <c r="N196" s="189">
        <v>3828.6299999999997</v>
      </c>
      <c r="O196" s="189">
        <v>1396.5799999999995</v>
      </c>
      <c r="P196" s="189">
        <v>907.50000000000011</v>
      </c>
      <c r="Q196" s="189">
        <v>1182.3700000000001</v>
      </c>
      <c r="R196" s="189">
        <v>8376.14</v>
      </c>
      <c r="S196" s="75"/>
      <c r="T196" s="75"/>
      <c r="U196" s="190">
        <v>221.09371134020626</v>
      </c>
      <c r="V196" s="190">
        <v>95.715749999999986</v>
      </c>
      <c r="W196" s="190">
        <v>46.552666666666646</v>
      </c>
      <c r="X196" s="190">
        <v>36.300000000000004</v>
      </c>
      <c r="Y196" s="190">
        <v>51.407391304347833</v>
      </c>
      <c r="Z196" s="190">
        <v>84.60747474747474</v>
      </c>
      <c r="AA196" s="4"/>
      <c r="AB196" s="90" t="s">
        <v>354</v>
      </c>
      <c r="AC196" s="90"/>
      <c r="AD196" s="181">
        <v>8043</v>
      </c>
      <c r="AE196" s="185">
        <v>100</v>
      </c>
      <c r="AF196" s="185">
        <v>23</v>
      </c>
      <c r="AG196" s="185">
        <v>8</v>
      </c>
      <c r="AH196" s="185">
        <v>7</v>
      </c>
      <c r="AI196" s="185">
        <v>2</v>
      </c>
      <c r="AJ196" s="185">
        <v>19</v>
      </c>
      <c r="AK196" s="4"/>
      <c r="AL196" s="4"/>
      <c r="AM196" s="213">
        <v>74815.76999999996</v>
      </c>
      <c r="AN196" s="213">
        <v>16287.12</v>
      </c>
      <c r="AO196" s="213">
        <v>3458.0499999999997</v>
      </c>
      <c r="AP196" s="213">
        <v>1630.75</v>
      </c>
      <c r="AQ196" s="213">
        <v>1125.0699999999997</v>
      </c>
      <c r="AR196" s="213">
        <v>19293.2</v>
      </c>
      <c r="AS196" s="4"/>
      <c r="AT196" s="4"/>
      <c r="AU196" s="213">
        <v>476.53356687898065</v>
      </c>
      <c r="AV196" s="213">
        <v>280.81241379310347</v>
      </c>
      <c r="AW196" s="213">
        <v>98.801428571428559</v>
      </c>
      <c r="AX196" s="213">
        <v>62.721153846153847</v>
      </c>
      <c r="AY196" s="213">
        <v>59.214210526315775</v>
      </c>
      <c r="AZ196" s="213">
        <v>121.34088050314466</v>
      </c>
      <c r="BA196" s="4"/>
    </row>
    <row r="197" spans="2:53" x14ac:dyDescent="0.2">
      <c r="B197" s="90" t="s">
        <v>492</v>
      </c>
      <c r="C197" s="90"/>
      <c r="D197" s="181">
        <v>8204</v>
      </c>
      <c r="E197" s="192">
        <v>1</v>
      </c>
      <c r="F197" s="192"/>
      <c r="G197" s="192"/>
      <c r="H197" s="192"/>
      <c r="I197" s="192"/>
      <c r="J197" s="192">
        <v>0</v>
      </c>
      <c r="M197" s="191">
        <v>93.12</v>
      </c>
      <c r="N197" s="189"/>
      <c r="O197" s="189"/>
      <c r="P197" s="189"/>
      <c r="Q197" s="189"/>
      <c r="R197" s="189">
        <v>0</v>
      </c>
      <c r="S197" s="75"/>
      <c r="T197" s="75"/>
      <c r="U197" s="190">
        <v>93.12</v>
      </c>
      <c r="V197" s="190"/>
      <c r="W197" s="190"/>
      <c r="X197" s="190"/>
      <c r="Y197" s="190"/>
      <c r="Z197" s="190">
        <v>0</v>
      </c>
      <c r="AA197" s="4"/>
      <c r="AB197" s="90" t="s">
        <v>354</v>
      </c>
      <c r="AC197" s="90"/>
      <c r="AD197" s="181">
        <v>8053</v>
      </c>
      <c r="AE197" s="185">
        <v>1</v>
      </c>
      <c r="AF197" s="185"/>
      <c r="AG197" s="185"/>
      <c r="AH197" s="185"/>
      <c r="AI197" s="185"/>
      <c r="AJ197" s="185">
        <v>0</v>
      </c>
      <c r="AK197" s="4"/>
      <c r="AL197" s="4"/>
      <c r="AM197" s="213">
        <v>46.76</v>
      </c>
      <c r="AN197" s="213"/>
      <c r="AO197" s="213"/>
      <c r="AP197" s="213"/>
      <c r="AQ197" s="213"/>
      <c r="AR197" s="213">
        <v>0</v>
      </c>
      <c r="AS197" s="4"/>
      <c r="AT197" s="4"/>
      <c r="AU197" s="213">
        <v>46.76</v>
      </c>
      <c r="AV197" s="213"/>
      <c r="AW197" s="213"/>
      <c r="AX197" s="213"/>
      <c r="AY197" s="213"/>
      <c r="AZ197" s="213">
        <v>0</v>
      </c>
      <c r="BA197" s="4"/>
    </row>
    <row r="198" spans="2:53" x14ac:dyDescent="0.2">
      <c r="B198" s="90" t="s">
        <v>285</v>
      </c>
      <c r="C198" s="90"/>
      <c r="D198" s="181">
        <v>8204</v>
      </c>
      <c r="E198" s="192">
        <v>83</v>
      </c>
      <c r="F198" s="192">
        <v>35</v>
      </c>
      <c r="G198" s="192">
        <v>9</v>
      </c>
      <c r="H198" s="192">
        <v>3</v>
      </c>
      <c r="I198" s="192">
        <v>2</v>
      </c>
      <c r="J198" s="192">
        <v>31</v>
      </c>
      <c r="M198" s="191">
        <v>26122.399999999983</v>
      </c>
      <c r="N198" s="189">
        <v>9765.7700000000041</v>
      </c>
      <c r="O198" s="189">
        <v>2081.8100000000004</v>
      </c>
      <c r="P198" s="189">
        <v>1088.05</v>
      </c>
      <c r="Q198" s="189">
        <v>633.80999999999995</v>
      </c>
      <c r="R198" s="189">
        <v>8563.369999999999</v>
      </c>
      <c r="S198" s="75"/>
      <c r="T198" s="75"/>
      <c r="U198" s="190">
        <v>163.2649999999999</v>
      </c>
      <c r="V198" s="190">
        <v>131.96986486486492</v>
      </c>
      <c r="W198" s="190">
        <v>53.379743589743597</v>
      </c>
      <c r="X198" s="190">
        <v>36.268333333333331</v>
      </c>
      <c r="Y198" s="190">
        <v>23.474444444444444</v>
      </c>
      <c r="Z198" s="190">
        <v>52.536012269938645</v>
      </c>
      <c r="AA198" s="4"/>
      <c r="AB198" s="90" t="s">
        <v>592</v>
      </c>
      <c r="AC198" s="90"/>
      <c r="AD198" s="181">
        <v>8080</v>
      </c>
      <c r="AE198" s="185"/>
      <c r="AF198" s="185"/>
      <c r="AG198" s="185">
        <v>1</v>
      </c>
      <c r="AH198" s="185"/>
      <c r="AI198" s="185"/>
      <c r="AJ198" s="185">
        <v>0</v>
      </c>
      <c r="AK198" s="4"/>
      <c r="AL198" s="4"/>
      <c r="AM198" s="213"/>
      <c r="AN198" s="213">
        <v>333.58</v>
      </c>
      <c r="AO198" s="213">
        <v>41.9</v>
      </c>
      <c r="AP198" s="213"/>
      <c r="AQ198" s="213"/>
      <c r="AR198" s="213">
        <v>0</v>
      </c>
      <c r="AS198" s="4"/>
      <c r="AT198" s="4"/>
      <c r="AU198" s="213"/>
      <c r="AV198" s="213">
        <v>333.58</v>
      </c>
      <c r="AW198" s="213">
        <v>41.9</v>
      </c>
      <c r="AX198" s="213"/>
      <c r="AY198" s="213"/>
      <c r="AZ198" s="213">
        <v>0</v>
      </c>
      <c r="BA198" s="4"/>
    </row>
    <row r="199" spans="2:53" x14ac:dyDescent="0.2">
      <c r="B199" s="90" t="s">
        <v>285</v>
      </c>
      <c r="C199" s="90"/>
      <c r="D199" s="181">
        <v>8251</v>
      </c>
      <c r="E199" s="192">
        <v>43</v>
      </c>
      <c r="F199" s="192">
        <v>17</v>
      </c>
      <c r="G199" s="192">
        <v>4</v>
      </c>
      <c r="H199" s="192">
        <v>1</v>
      </c>
      <c r="I199" s="192"/>
      <c r="J199" s="192">
        <v>22</v>
      </c>
      <c r="M199" s="191">
        <v>13193.029999999993</v>
      </c>
      <c r="N199" s="189">
        <v>5756.4999999999991</v>
      </c>
      <c r="O199" s="189">
        <v>1406.3600000000001</v>
      </c>
      <c r="P199" s="189">
        <v>650.83999999999992</v>
      </c>
      <c r="Q199" s="189">
        <v>474.33000000000004</v>
      </c>
      <c r="R199" s="189">
        <v>4476.9099999999989</v>
      </c>
      <c r="S199" s="75"/>
      <c r="T199" s="75"/>
      <c r="U199" s="190">
        <v>155.21211764705873</v>
      </c>
      <c r="V199" s="190">
        <v>137.0595238095238</v>
      </c>
      <c r="W199" s="190">
        <v>56.254400000000004</v>
      </c>
      <c r="X199" s="190">
        <v>30.992380952380948</v>
      </c>
      <c r="Y199" s="190">
        <v>22.587142857142858</v>
      </c>
      <c r="Z199" s="190">
        <v>51.458735632183895</v>
      </c>
      <c r="AA199" s="4"/>
      <c r="AB199" s="90" t="s">
        <v>355</v>
      </c>
      <c r="AC199" s="90"/>
      <c r="AD199" s="181">
        <v>8012</v>
      </c>
      <c r="AE199" s="185">
        <v>5</v>
      </c>
      <c r="AF199" s="185">
        <v>1</v>
      </c>
      <c r="AG199" s="185">
        <v>1</v>
      </c>
      <c r="AH199" s="185"/>
      <c r="AI199" s="185">
        <v>1</v>
      </c>
      <c r="AJ199" s="185">
        <v>2</v>
      </c>
      <c r="AK199" s="4"/>
      <c r="AL199" s="4"/>
      <c r="AM199" s="213">
        <v>5537.88</v>
      </c>
      <c r="AN199" s="213">
        <v>525.26</v>
      </c>
      <c r="AO199" s="213">
        <v>710.41</v>
      </c>
      <c r="AP199" s="213">
        <v>87.64</v>
      </c>
      <c r="AQ199" s="213">
        <v>113.02999999999999</v>
      </c>
      <c r="AR199" s="213">
        <v>1462.32</v>
      </c>
      <c r="AS199" s="4"/>
      <c r="AT199" s="4"/>
      <c r="AU199" s="213">
        <v>615.32000000000005</v>
      </c>
      <c r="AV199" s="213">
        <v>262.63</v>
      </c>
      <c r="AW199" s="213">
        <v>177.60249999999999</v>
      </c>
      <c r="AX199" s="213">
        <v>87.64</v>
      </c>
      <c r="AY199" s="213">
        <v>37.676666666666662</v>
      </c>
      <c r="AZ199" s="213">
        <v>146.232</v>
      </c>
      <c r="BA199" s="4"/>
    </row>
    <row r="200" spans="2:53" x14ac:dyDescent="0.2">
      <c r="B200" s="90" t="s">
        <v>285</v>
      </c>
      <c r="C200" s="90"/>
      <c r="D200" s="181">
        <v>8260</v>
      </c>
      <c r="E200" s="192">
        <v>3</v>
      </c>
      <c r="F200" s="192">
        <v>1</v>
      </c>
      <c r="G200" s="192"/>
      <c r="H200" s="192">
        <v>1</v>
      </c>
      <c r="I200" s="192"/>
      <c r="J200" s="192">
        <v>2</v>
      </c>
      <c r="M200" s="191">
        <v>336.23</v>
      </c>
      <c r="N200" s="189">
        <v>168.45999999999998</v>
      </c>
      <c r="O200" s="189">
        <v>57.269999999999996</v>
      </c>
      <c r="P200" s="189">
        <v>32.840000000000003</v>
      </c>
      <c r="Q200" s="189">
        <v>36.599999999999994</v>
      </c>
      <c r="R200" s="189">
        <v>536.70999999999992</v>
      </c>
      <c r="S200" s="75"/>
      <c r="T200" s="75"/>
      <c r="U200" s="190">
        <v>48.032857142857146</v>
      </c>
      <c r="V200" s="190">
        <v>42.114999999999995</v>
      </c>
      <c r="W200" s="190">
        <v>19.09</v>
      </c>
      <c r="X200" s="190">
        <v>10.946666666666667</v>
      </c>
      <c r="Y200" s="190">
        <v>18.299999999999997</v>
      </c>
      <c r="Z200" s="190">
        <v>76.672857142857126</v>
      </c>
      <c r="AA200" s="4"/>
      <c r="AB200" s="90" t="s">
        <v>355</v>
      </c>
      <c r="AC200" s="90"/>
      <c r="AD200" s="181">
        <v>8080</v>
      </c>
      <c r="AE200" s="185">
        <v>5</v>
      </c>
      <c r="AF200" s="185"/>
      <c r="AG200" s="185"/>
      <c r="AH200" s="185"/>
      <c r="AI200" s="185"/>
      <c r="AJ200" s="185">
        <v>0</v>
      </c>
      <c r="AK200" s="4"/>
      <c r="AL200" s="4"/>
      <c r="AM200" s="213">
        <v>18830.73</v>
      </c>
      <c r="AN200" s="213"/>
      <c r="AO200" s="213"/>
      <c r="AP200" s="213"/>
      <c r="AQ200" s="213"/>
      <c r="AR200" s="213">
        <v>0</v>
      </c>
      <c r="AS200" s="4"/>
      <c r="AT200" s="4"/>
      <c r="AU200" s="213">
        <v>3766.1459999999997</v>
      </c>
      <c r="AV200" s="213"/>
      <c r="AW200" s="213"/>
      <c r="AX200" s="213"/>
      <c r="AY200" s="213"/>
      <c r="AZ200" s="213">
        <v>0</v>
      </c>
      <c r="BA200" s="4"/>
    </row>
    <row r="201" spans="2:53" x14ac:dyDescent="0.2">
      <c r="B201" s="90" t="s">
        <v>286</v>
      </c>
      <c r="C201" s="90"/>
      <c r="D201" s="181">
        <v>8049</v>
      </c>
      <c r="E201" s="192">
        <v>263</v>
      </c>
      <c r="F201" s="192">
        <v>88</v>
      </c>
      <c r="G201" s="192">
        <v>45</v>
      </c>
      <c r="H201" s="192">
        <v>24</v>
      </c>
      <c r="I201" s="192">
        <v>8</v>
      </c>
      <c r="J201" s="192">
        <v>105</v>
      </c>
      <c r="M201" s="191">
        <v>115229.80999999988</v>
      </c>
      <c r="N201" s="189">
        <v>46502.230000000032</v>
      </c>
      <c r="O201" s="189">
        <v>18651.63</v>
      </c>
      <c r="P201" s="189">
        <v>8710.9600000000046</v>
      </c>
      <c r="Q201" s="189">
        <v>3721.420000000001</v>
      </c>
      <c r="R201" s="189">
        <v>76188.970000000016</v>
      </c>
      <c r="S201" s="75"/>
      <c r="T201" s="75"/>
      <c r="U201" s="190">
        <v>220.32468451242806</v>
      </c>
      <c r="V201" s="190">
        <v>181.64933593750013</v>
      </c>
      <c r="W201" s="190">
        <v>112.35921686746988</v>
      </c>
      <c r="X201" s="190">
        <v>69.134603174603214</v>
      </c>
      <c r="Y201" s="190">
        <v>37.214200000000012</v>
      </c>
      <c r="Z201" s="190">
        <v>142.94365853658539</v>
      </c>
      <c r="AA201" s="4"/>
      <c r="AB201" s="90" t="s">
        <v>357</v>
      </c>
      <c r="AC201" s="90"/>
      <c r="AD201" s="181">
        <v>8089</v>
      </c>
      <c r="AE201" s="185">
        <v>2</v>
      </c>
      <c r="AF201" s="185">
        <v>3</v>
      </c>
      <c r="AG201" s="185"/>
      <c r="AH201" s="185"/>
      <c r="AI201" s="185"/>
      <c r="AJ201" s="185">
        <v>2</v>
      </c>
      <c r="AK201" s="4"/>
      <c r="AL201" s="4"/>
      <c r="AM201" s="213">
        <v>7501.7000000000007</v>
      </c>
      <c r="AN201" s="213">
        <v>2603.7199999999993</v>
      </c>
      <c r="AO201" s="213">
        <v>122.59</v>
      </c>
      <c r="AP201" s="213">
        <v>107.37</v>
      </c>
      <c r="AQ201" s="213">
        <v>82.27000000000001</v>
      </c>
      <c r="AR201" s="213">
        <v>3016.2599999999998</v>
      </c>
      <c r="AS201" s="4"/>
      <c r="AT201" s="4"/>
      <c r="AU201" s="213">
        <v>1071.6714285714286</v>
      </c>
      <c r="AV201" s="213">
        <v>520.74399999999991</v>
      </c>
      <c r="AW201" s="213">
        <v>61.295000000000002</v>
      </c>
      <c r="AX201" s="213">
        <v>53.685000000000002</v>
      </c>
      <c r="AY201" s="213">
        <v>41.135000000000005</v>
      </c>
      <c r="AZ201" s="213">
        <v>430.89428571428567</v>
      </c>
      <c r="BA201" s="4"/>
    </row>
    <row r="202" spans="2:53" x14ac:dyDescent="0.2">
      <c r="B202" s="90" t="s">
        <v>287</v>
      </c>
      <c r="C202" s="90"/>
      <c r="D202" s="181">
        <v>8328</v>
      </c>
      <c r="E202" s="192">
        <v>66</v>
      </c>
      <c r="F202" s="192">
        <v>24</v>
      </c>
      <c r="G202" s="192">
        <v>8</v>
      </c>
      <c r="H202" s="192">
        <v>4</v>
      </c>
      <c r="I202" s="192">
        <v>2</v>
      </c>
      <c r="J202" s="192">
        <v>37</v>
      </c>
      <c r="M202" s="191">
        <v>30713.99000000002</v>
      </c>
      <c r="N202" s="189">
        <v>13640.790000000005</v>
      </c>
      <c r="O202" s="189">
        <v>7314.8200000000006</v>
      </c>
      <c r="P202" s="189">
        <v>1778.9700000000003</v>
      </c>
      <c r="Q202" s="189">
        <v>1004.7900000000001</v>
      </c>
      <c r="R202" s="189">
        <v>15474.35</v>
      </c>
      <c r="S202" s="75"/>
      <c r="T202" s="75"/>
      <c r="U202" s="190">
        <v>217.82971631205689</v>
      </c>
      <c r="V202" s="190">
        <v>184.33500000000006</v>
      </c>
      <c r="W202" s="190">
        <v>146.29640000000001</v>
      </c>
      <c r="X202" s="190">
        <v>42.35642857142858</v>
      </c>
      <c r="Y202" s="190">
        <v>27.156486486486489</v>
      </c>
      <c r="Z202" s="190">
        <v>109.74716312056738</v>
      </c>
      <c r="AA202" s="4"/>
      <c r="AB202" s="90" t="s">
        <v>403</v>
      </c>
      <c r="AC202" s="90"/>
      <c r="AD202" s="181">
        <v>8004</v>
      </c>
      <c r="AE202" s="185">
        <v>3</v>
      </c>
      <c r="AF202" s="185"/>
      <c r="AG202" s="185"/>
      <c r="AH202" s="185"/>
      <c r="AI202" s="185"/>
      <c r="AJ202" s="185">
        <v>1</v>
      </c>
      <c r="AK202" s="4"/>
      <c r="AL202" s="4"/>
      <c r="AM202" s="213">
        <v>2063.71</v>
      </c>
      <c r="AN202" s="213">
        <v>157.1</v>
      </c>
      <c r="AO202" s="213">
        <v>56.91</v>
      </c>
      <c r="AP202" s="213">
        <v>62.54</v>
      </c>
      <c r="AQ202" s="213">
        <v>39.42</v>
      </c>
      <c r="AR202" s="213">
        <v>215.81</v>
      </c>
      <c r="AS202" s="4"/>
      <c r="AT202" s="4"/>
      <c r="AU202" s="213">
        <v>515.92750000000001</v>
      </c>
      <c r="AV202" s="213">
        <v>157.1</v>
      </c>
      <c r="AW202" s="213">
        <v>56.91</v>
      </c>
      <c r="AX202" s="213">
        <v>62.54</v>
      </c>
      <c r="AY202" s="213">
        <v>39.42</v>
      </c>
      <c r="AZ202" s="213">
        <v>53.952500000000001</v>
      </c>
      <c r="BA202" s="4"/>
    </row>
    <row r="203" spans="2:53" x14ac:dyDescent="0.2">
      <c r="B203" s="90" t="s">
        <v>494</v>
      </c>
      <c r="C203" s="90"/>
      <c r="D203" s="181">
        <v>8079</v>
      </c>
      <c r="E203" s="192">
        <v>1</v>
      </c>
      <c r="F203" s="192"/>
      <c r="G203" s="192"/>
      <c r="H203" s="192"/>
      <c r="I203" s="192"/>
      <c r="J203" s="192">
        <v>1</v>
      </c>
      <c r="M203" s="191">
        <v>298.52</v>
      </c>
      <c r="N203" s="189">
        <v>203.14</v>
      </c>
      <c r="O203" s="189">
        <v>20.27</v>
      </c>
      <c r="P203" s="189">
        <v>16.940000000000001</v>
      </c>
      <c r="Q203" s="189">
        <v>18.8</v>
      </c>
      <c r="R203" s="189">
        <v>33.39</v>
      </c>
      <c r="S203" s="75"/>
      <c r="T203" s="75"/>
      <c r="U203" s="190">
        <v>149.26</v>
      </c>
      <c r="V203" s="190">
        <v>203.14</v>
      </c>
      <c r="W203" s="190">
        <v>20.27</v>
      </c>
      <c r="X203" s="190">
        <v>16.940000000000001</v>
      </c>
      <c r="Y203" s="190">
        <v>18.8</v>
      </c>
      <c r="Z203" s="190">
        <v>16.695</v>
      </c>
      <c r="AA203" s="4"/>
      <c r="AB203" s="90" t="s">
        <v>404</v>
      </c>
      <c r="AC203" s="90"/>
      <c r="AD203" s="181">
        <v>8090</v>
      </c>
      <c r="AE203" s="185">
        <v>4</v>
      </c>
      <c r="AF203" s="185">
        <v>2</v>
      </c>
      <c r="AG203" s="185">
        <v>3</v>
      </c>
      <c r="AH203" s="185"/>
      <c r="AI203" s="185"/>
      <c r="AJ203" s="185">
        <v>4</v>
      </c>
      <c r="AK203" s="4"/>
      <c r="AL203" s="4"/>
      <c r="AM203" s="213">
        <v>7603.1799999999994</v>
      </c>
      <c r="AN203" s="213">
        <v>2652.81</v>
      </c>
      <c r="AO203" s="213">
        <v>193.59</v>
      </c>
      <c r="AP203" s="213">
        <v>62.03</v>
      </c>
      <c r="AQ203" s="213">
        <v>63.849999999999994</v>
      </c>
      <c r="AR203" s="213">
        <v>4838.8999999999996</v>
      </c>
      <c r="AS203" s="4"/>
      <c r="AT203" s="4"/>
      <c r="AU203" s="213">
        <v>691.19818181818175</v>
      </c>
      <c r="AV203" s="213">
        <v>331.60124999999999</v>
      </c>
      <c r="AW203" s="213">
        <v>32.265000000000001</v>
      </c>
      <c r="AX203" s="213">
        <v>20.676666666666666</v>
      </c>
      <c r="AY203" s="213">
        <v>21.283333333333331</v>
      </c>
      <c r="AZ203" s="213">
        <v>372.22307692307692</v>
      </c>
      <c r="BA203" s="4"/>
    </row>
    <row r="204" spans="2:53" x14ac:dyDescent="0.2">
      <c r="B204" s="90" t="s">
        <v>288</v>
      </c>
      <c r="C204" s="90"/>
      <c r="D204" s="181">
        <v>8051</v>
      </c>
      <c r="E204" s="192">
        <v>223</v>
      </c>
      <c r="F204" s="192">
        <v>90</v>
      </c>
      <c r="G204" s="192">
        <v>35</v>
      </c>
      <c r="H204" s="192">
        <v>24</v>
      </c>
      <c r="I204" s="192">
        <v>21</v>
      </c>
      <c r="J204" s="192">
        <v>153</v>
      </c>
      <c r="M204" s="191">
        <v>99455.349999999962</v>
      </c>
      <c r="N204" s="189">
        <v>39532.99</v>
      </c>
      <c r="O204" s="189">
        <v>13587.509999999991</v>
      </c>
      <c r="P204" s="189">
        <v>9212.7699999999932</v>
      </c>
      <c r="Q204" s="189">
        <v>6641.7400000000007</v>
      </c>
      <c r="R204" s="189">
        <v>81211.840000000011</v>
      </c>
      <c r="S204" s="75"/>
      <c r="T204" s="75"/>
      <c r="U204" s="190">
        <v>189.80028625954191</v>
      </c>
      <c r="V204" s="190">
        <v>130.04273026315789</v>
      </c>
      <c r="W204" s="190">
        <v>64.702428571428527</v>
      </c>
      <c r="X204" s="190">
        <v>50.899281767955763</v>
      </c>
      <c r="Y204" s="190">
        <v>42.575256410256415</v>
      </c>
      <c r="Z204" s="190">
        <v>148.73963369963371</v>
      </c>
      <c r="AA204" s="4"/>
      <c r="AB204" s="90" t="s">
        <v>359</v>
      </c>
      <c r="AC204" s="90"/>
      <c r="AD204" s="181">
        <v>8091</v>
      </c>
      <c r="AE204" s="185">
        <v>34</v>
      </c>
      <c r="AF204" s="185">
        <v>12</v>
      </c>
      <c r="AG204" s="185">
        <v>4</v>
      </c>
      <c r="AH204" s="185">
        <v>9</v>
      </c>
      <c r="AI204" s="185">
        <v>1</v>
      </c>
      <c r="AJ204" s="185">
        <v>23</v>
      </c>
      <c r="AK204" s="4"/>
      <c r="AL204" s="4"/>
      <c r="AM204" s="213">
        <v>47355</v>
      </c>
      <c r="AN204" s="213">
        <v>20180.170000000002</v>
      </c>
      <c r="AO204" s="213">
        <v>4577.04</v>
      </c>
      <c r="AP204" s="213">
        <v>2037.1499999999999</v>
      </c>
      <c r="AQ204" s="213">
        <v>1014.9099999999999</v>
      </c>
      <c r="AR204" s="213">
        <v>18439.379999999997</v>
      </c>
      <c r="AS204" s="4"/>
      <c r="AT204" s="4"/>
      <c r="AU204" s="213">
        <v>599.43037974683546</v>
      </c>
      <c r="AV204" s="213">
        <v>438.69934782608698</v>
      </c>
      <c r="AW204" s="213">
        <v>134.61882352941177</v>
      </c>
      <c r="AX204" s="213">
        <v>67.905000000000001</v>
      </c>
      <c r="AY204" s="213">
        <v>50.745499999999993</v>
      </c>
      <c r="AZ204" s="213">
        <v>222.16120481927709</v>
      </c>
      <c r="BA204" s="4"/>
    </row>
    <row r="205" spans="2:53" x14ac:dyDescent="0.2">
      <c r="B205" s="90" t="s">
        <v>288</v>
      </c>
      <c r="C205" s="90"/>
      <c r="D205" s="181">
        <v>8080</v>
      </c>
      <c r="E205" s="192">
        <v>42</v>
      </c>
      <c r="F205" s="192">
        <v>9</v>
      </c>
      <c r="G205" s="192">
        <v>6</v>
      </c>
      <c r="H205" s="192">
        <v>4</v>
      </c>
      <c r="I205" s="192">
        <v>3</v>
      </c>
      <c r="J205" s="192">
        <v>15</v>
      </c>
      <c r="M205" s="191">
        <v>19192.969999999998</v>
      </c>
      <c r="N205" s="189">
        <v>6318.98</v>
      </c>
      <c r="O205" s="189">
        <v>2510.6999999999998</v>
      </c>
      <c r="P205" s="189">
        <v>1030.0500000000002</v>
      </c>
      <c r="Q205" s="189">
        <v>567.57000000000005</v>
      </c>
      <c r="R205" s="189">
        <v>3808.97</v>
      </c>
      <c r="S205" s="75"/>
      <c r="T205" s="75"/>
      <c r="U205" s="190">
        <v>252.53907894736838</v>
      </c>
      <c r="V205" s="190">
        <v>185.85235294117646</v>
      </c>
      <c r="W205" s="190">
        <v>104.6125</v>
      </c>
      <c r="X205" s="190">
        <v>51.502500000000012</v>
      </c>
      <c r="Y205" s="190">
        <v>35.473125000000003</v>
      </c>
      <c r="Z205" s="190">
        <v>48.214810126582279</v>
      </c>
      <c r="AA205" s="4"/>
      <c r="AB205" s="90" t="s">
        <v>360</v>
      </c>
      <c r="AC205" s="90"/>
      <c r="AD205" s="181">
        <v>8204</v>
      </c>
      <c r="AE205" s="185">
        <v>4</v>
      </c>
      <c r="AF205" s="185">
        <v>3</v>
      </c>
      <c r="AG205" s="185"/>
      <c r="AH205" s="185"/>
      <c r="AI205" s="185">
        <v>1</v>
      </c>
      <c r="AJ205" s="185">
        <v>0</v>
      </c>
      <c r="AK205" s="4"/>
      <c r="AL205" s="4"/>
      <c r="AM205" s="213">
        <v>7701.07</v>
      </c>
      <c r="AN205" s="213">
        <v>764.19</v>
      </c>
      <c r="AO205" s="213">
        <v>131.99</v>
      </c>
      <c r="AP205" s="213">
        <v>112</v>
      </c>
      <c r="AQ205" s="213">
        <v>125.88</v>
      </c>
      <c r="AR205" s="213">
        <v>0</v>
      </c>
      <c r="AS205" s="4"/>
      <c r="AT205" s="4"/>
      <c r="AU205" s="213">
        <v>962.63374999999996</v>
      </c>
      <c r="AV205" s="213">
        <v>191.04750000000001</v>
      </c>
      <c r="AW205" s="213">
        <v>131.99</v>
      </c>
      <c r="AX205" s="213">
        <v>112</v>
      </c>
      <c r="AY205" s="213">
        <v>125.88</v>
      </c>
      <c r="AZ205" s="213">
        <v>0</v>
      </c>
      <c r="BA205" s="4"/>
    </row>
    <row r="206" spans="2:53" x14ac:dyDescent="0.2">
      <c r="B206" s="90" t="s">
        <v>498</v>
      </c>
      <c r="C206" s="90"/>
      <c r="D206" s="181">
        <v>8080</v>
      </c>
      <c r="E206" s="192">
        <v>1</v>
      </c>
      <c r="F206" s="192"/>
      <c r="G206" s="192"/>
      <c r="H206" s="192"/>
      <c r="I206" s="192"/>
      <c r="J206" s="192">
        <v>0</v>
      </c>
      <c r="M206" s="191">
        <v>47.17</v>
      </c>
      <c r="N206" s="189"/>
      <c r="O206" s="189"/>
      <c r="P206" s="189"/>
      <c r="Q206" s="189"/>
      <c r="R206" s="189">
        <v>0</v>
      </c>
      <c r="S206" s="75"/>
      <c r="T206" s="75"/>
      <c r="U206" s="190">
        <v>47.17</v>
      </c>
      <c r="V206" s="190"/>
      <c r="W206" s="190"/>
      <c r="X206" s="190"/>
      <c r="Y206" s="190"/>
      <c r="Z206" s="190">
        <v>0</v>
      </c>
      <c r="AA206" s="4"/>
      <c r="AB206" s="90" t="s">
        <v>362</v>
      </c>
      <c r="AC206" s="90"/>
      <c r="AD206" s="181">
        <v>8096</v>
      </c>
      <c r="AE206" s="185">
        <v>1</v>
      </c>
      <c r="AF206" s="185"/>
      <c r="AG206" s="185"/>
      <c r="AH206" s="185"/>
      <c r="AI206" s="185"/>
      <c r="AJ206" s="185">
        <v>0</v>
      </c>
      <c r="AK206" s="4"/>
      <c r="AL206" s="4"/>
      <c r="AM206" s="213">
        <v>1274.7</v>
      </c>
      <c r="AN206" s="213"/>
      <c r="AO206" s="213"/>
      <c r="AP206" s="213"/>
      <c r="AQ206" s="213"/>
      <c r="AR206" s="213">
        <v>0</v>
      </c>
      <c r="AS206" s="4"/>
      <c r="AT206" s="4"/>
      <c r="AU206" s="213">
        <v>1274.7</v>
      </c>
      <c r="AV206" s="213"/>
      <c r="AW206" s="213"/>
      <c r="AX206" s="213"/>
      <c r="AY206" s="213"/>
      <c r="AZ206" s="213">
        <v>0</v>
      </c>
      <c r="BA206" s="4"/>
    </row>
    <row r="207" spans="2:53" x14ac:dyDescent="0.2">
      <c r="B207" s="90" t="s">
        <v>290</v>
      </c>
      <c r="C207" s="90"/>
      <c r="D207" s="181">
        <v>8402</v>
      </c>
      <c r="E207" s="192">
        <v>210</v>
      </c>
      <c r="F207" s="192">
        <v>74</v>
      </c>
      <c r="G207" s="192">
        <v>24</v>
      </c>
      <c r="H207" s="192">
        <v>9</v>
      </c>
      <c r="I207" s="192">
        <v>14</v>
      </c>
      <c r="J207" s="192">
        <v>76</v>
      </c>
      <c r="M207" s="191">
        <v>78222.740000000005</v>
      </c>
      <c r="N207" s="189">
        <v>21378.850000000002</v>
      </c>
      <c r="O207" s="189">
        <v>7695.1400000000085</v>
      </c>
      <c r="P207" s="189">
        <v>2918.31</v>
      </c>
      <c r="Q207" s="189">
        <v>2517.7599999999989</v>
      </c>
      <c r="R207" s="189">
        <v>37365.810000000005</v>
      </c>
      <c r="S207" s="75"/>
      <c r="T207" s="75"/>
      <c r="U207" s="190">
        <v>198.03225316455698</v>
      </c>
      <c r="V207" s="190">
        <v>114.32540106951873</v>
      </c>
      <c r="W207" s="190">
        <v>68.098584070796534</v>
      </c>
      <c r="X207" s="190">
        <v>32.425666666666665</v>
      </c>
      <c r="Y207" s="190">
        <v>31.083456790123442</v>
      </c>
      <c r="Z207" s="190">
        <v>91.807886977886994</v>
      </c>
      <c r="AA207" s="4"/>
      <c r="AB207" s="90" t="s">
        <v>361</v>
      </c>
      <c r="AC207" s="90"/>
      <c r="AD207" s="181">
        <v>8096</v>
      </c>
      <c r="AE207" s="185">
        <v>4</v>
      </c>
      <c r="AF207" s="185"/>
      <c r="AG207" s="185"/>
      <c r="AH207" s="185"/>
      <c r="AI207" s="185"/>
      <c r="AJ207" s="185">
        <v>0</v>
      </c>
      <c r="AK207" s="4"/>
      <c r="AL207" s="4"/>
      <c r="AM207" s="213">
        <v>7590.02</v>
      </c>
      <c r="AN207" s="213"/>
      <c r="AO207" s="213"/>
      <c r="AP207" s="213"/>
      <c r="AQ207" s="213"/>
      <c r="AR207" s="213">
        <v>0</v>
      </c>
      <c r="AS207" s="4"/>
      <c r="AT207" s="4"/>
      <c r="AU207" s="213">
        <v>1897.5050000000001</v>
      </c>
      <c r="AV207" s="213"/>
      <c r="AW207" s="213"/>
      <c r="AX207" s="213"/>
      <c r="AY207" s="213"/>
      <c r="AZ207" s="213">
        <v>0</v>
      </c>
      <c r="BA207" s="4"/>
    </row>
    <row r="208" spans="2:53" x14ac:dyDescent="0.2">
      <c r="B208" s="90" t="s">
        <v>499</v>
      </c>
      <c r="C208" s="90"/>
      <c r="D208" s="181">
        <v>8402</v>
      </c>
      <c r="E208" s="192">
        <v>11</v>
      </c>
      <c r="F208" s="192">
        <v>4</v>
      </c>
      <c r="G208" s="192">
        <v>1</v>
      </c>
      <c r="H208" s="192"/>
      <c r="I208" s="192">
        <v>1</v>
      </c>
      <c r="J208" s="192">
        <v>3</v>
      </c>
      <c r="M208" s="191">
        <v>6427.93</v>
      </c>
      <c r="N208" s="189">
        <v>1717.46</v>
      </c>
      <c r="O208" s="189">
        <v>502.45000000000005</v>
      </c>
      <c r="P208" s="189">
        <v>313.98</v>
      </c>
      <c r="Q208" s="189">
        <v>132.22999999999999</v>
      </c>
      <c r="R208" s="189">
        <v>2484.52</v>
      </c>
      <c r="S208" s="75"/>
      <c r="T208" s="75"/>
      <c r="U208" s="190">
        <v>321.3965</v>
      </c>
      <c r="V208" s="190">
        <v>190.82888888888888</v>
      </c>
      <c r="W208" s="190">
        <v>100.49000000000001</v>
      </c>
      <c r="X208" s="190">
        <v>78.495000000000005</v>
      </c>
      <c r="Y208" s="190">
        <v>33.057499999999997</v>
      </c>
      <c r="Z208" s="190">
        <v>124.226</v>
      </c>
      <c r="AA208" s="4"/>
      <c r="AB208" s="90" t="s">
        <v>598</v>
      </c>
      <c r="AC208" s="90"/>
      <c r="AD208" s="181">
        <v>8260</v>
      </c>
      <c r="AE208" s="185">
        <v>2</v>
      </c>
      <c r="AF208" s="185"/>
      <c r="AG208" s="185"/>
      <c r="AH208" s="185"/>
      <c r="AI208" s="185"/>
      <c r="AJ208" s="185">
        <v>0</v>
      </c>
      <c r="AK208" s="4"/>
      <c r="AL208" s="4"/>
      <c r="AM208" s="213">
        <v>1664.74</v>
      </c>
      <c r="AN208" s="213"/>
      <c r="AO208" s="213"/>
      <c r="AP208" s="213"/>
      <c r="AQ208" s="213"/>
      <c r="AR208" s="213">
        <v>0</v>
      </c>
      <c r="AS208" s="4"/>
      <c r="AT208" s="4"/>
      <c r="AU208" s="213">
        <v>832.37</v>
      </c>
      <c r="AV208" s="213"/>
      <c r="AW208" s="213"/>
      <c r="AX208" s="213"/>
      <c r="AY208" s="213"/>
      <c r="AZ208" s="213">
        <v>0</v>
      </c>
      <c r="BA208" s="4"/>
    </row>
    <row r="209" spans="2:53" x14ac:dyDescent="0.2">
      <c r="B209" s="90" t="s">
        <v>499</v>
      </c>
      <c r="C209" s="90"/>
      <c r="D209" s="181">
        <v>8406</v>
      </c>
      <c r="E209" s="192">
        <v>1</v>
      </c>
      <c r="F209" s="192">
        <v>1</v>
      </c>
      <c r="G209" s="192"/>
      <c r="H209" s="192"/>
      <c r="I209" s="192"/>
      <c r="J209" s="192">
        <v>0</v>
      </c>
      <c r="M209" s="191">
        <v>567.02</v>
      </c>
      <c r="N209" s="189">
        <v>173.86</v>
      </c>
      <c r="O209" s="189"/>
      <c r="P209" s="189"/>
      <c r="Q209" s="189"/>
      <c r="R209" s="189">
        <v>0</v>
      </c>
      <c r="S209" s="75"/>
      <c r="T209" s="75"/>
      <c r="U209" s="190">
        <v>283.51</v>
      </c>
      <c r="V209" s="190">
        <v>173.86</v>
      </c>
      <c r="W209" s="190"/>
      <c r="X209" s="190"/>
      <c r="Y209" s="190"/>
      <c r="Z209" s="190">
        <v>0</v>
      </c>
      <c r="AA209" s="4"/>
      <c r="AB209" s="90" t="s">
        <v>363</v>
      </c>
      <c r="AC209" s="90"/>
      <c r="AD209" s="181">
        <v>8252</v>
      </c>
      <c r="AE209" s="185">
        <v>1</v>
      </c>
      <c r="AF209" s="185">
        <v>2</v>
      </c>
      <c r="AG209" s="185"/>
      <c r="AH209" s="185"/>
      <c r="AI209" s="185">
        <v>1</v>
      </c>
      <c r="AJ209" s="185">
        <v>0</v>
      </c>
      <c r="AK209" s="4"/>
      <c r="AL209" s="4"/>
      <c r="AM209" s="213">
        <v>1356.47</v>
      </c>
      <c r="AN209" s="213">
        <v>1758.07</v>
      </c>
      <c r="AO209" s="213">
        <v>861.49</v>
      </c>
      <c r="AP209" s="213">
        <v>263.2</v>
      </c>
      <c r="AQ209" s="213">
        <v>194.45</v>
      </c>
      <c r="AR209" s="213">
        <v>0</v>
      </c>
      <c r="AS209" s="4"/>
      <c r="AT209" s="4"/>
      <c r="AU209" s="213">
        <v>339.11750000000001</v>
      </c>
      <c r="AV209" s="213">
        <v>586.02333333333331</v>
      </c>
      <c r="AW209" s="213">
        <v>861.49</v>
      </c>
      <c r="AX209" s="213">
        <v>263.2</v>
      </c>
      <c r="AY209" s="213">
        <v>194.45</v>
      </c>
      <c r="AZ209" s="213">
        <v>0</v>
      </c>
      <c r="BA209" s="4"/>
    </row>
    <row r="210" spans="2:53" x14ac:dyDescent="0.2">
      <c r="B210" s="90" t="s">
        <v>291</v>
      </c>
      <c r="C210" s="90"/>
      <c r="D210" s="181">
        <v>8053</v>
      </c>
      <c r="E210" s="192">
        <v>309</v>
      </c>
      <c r="F210" s="192">
        <v>122</v>
      </c>
      <c r="G210" s="192">
        <v>55</v>
      </c>
      <c r="H210" s="192">
        <v>30</v>
      </c>
      <c r="I210" s="192">
        <v>21</v>
      </c>
      <c r="J210" s="192">
        <v>173</v>
      </c>
      <c r="M210" s="191">
        <v>133871.43</v>
      </c>
      <c r="N210" s="189">
        <v>47042.35</v>
      </c>
      <c r="O210" s="189">
        <v>17160.76999999999</v>
      </c>
      <c r="P210" s="189">
        <v>12030.220000000005</v>
      </c>
      <c r="Q210" s="189">
        <v>5112.2699999999995</v>
      </c>
      <c r="R210" s="189">
        <v>72453.420000000013</v>
      </c>
      <c r="S210" s="75"/>
      <c r="T210" s="75"/>
      <c r="U210" s="190">
        <v>194.0165652173913</v>
      </c>
      <c r="V210" s="190">
        <v>124.45066137566137</v>
      </c>
      <c r="W210" s="190">
        <v>67.297137254901926</v>
      </c>
      <c r="X210" s="190">
        <v>58.399126213592254</v>
      </c>
      <c r="Y210" s="190">
        <v>29.212971428571425</v>
      </c>
      <c r="Z210" s="190">
        <v>102.04707042253523</v>
      </c>
      <c r="AA210" s="4"/>
      <c r="AB210" s="90" t="s">
        <v>365</v>
      </c>
      <c r="AC210" s="90"/>
      <c r="AD210" s="181">
        <v>8260</v>
      </c>
      <c r="AE210" s="185">
        <v>3</v>
      </c>
      <c r="AF210" s="185">
        <v>2</v>
      </c>
      <c r="AG210" s="185"/>
      <c r="AH210" s="185">
        <v>2</v>
      </c>
      <c r="AI210" s="185">
        <v>1</v>
      </c>
      <c r="AJ210" s="185">
        <v>0</v>
      </c>
      <c r="AK210" s="4"/>
      <c r="AL210" s="4"/>
      <c r="AM210" s="213">
        <v>3855.57</v>
      </c>
      <c r="AN210" s="213">
        <v>817.75</v>
      </c>
      <c r="AO210" s="213">
        <v>225.72</v>
      </c>
      <c r="AP210" s="213">
        <v>147.92000000000002</v>
      </c>
      <c r="AQ210" s="213">
        <v>69.989999999999995</v>
      </c>
      <c r="AR210" s="213">
        <v>0</v>
      </c>
      <c r="AS210" s="263"/>
      <c r="AT210" s="263"/>
      <c r="AU210" s="213">
        <v>481.94625000000002</v>
      </c>
      <c r="AV210" s="213">
        <v>163.55000000000001</v>
      </c>
      <c r="AW210" s="213">
        <v>75.239999999999995</v>
      </c>
      <c r="AX210" s="213">
        <v>49.306666666666672</v>
      </c>
      <c r="AY210" s="213">
        <v>69.989999999999995</v>
      </c>
      <c r="AZ210" s="213">
        <v>0</v>
      </c>
      <c r="BA210" s="4"/>
    </row>
    <row r="211" spans="2:53" x14ac:dyDescent="0.2">
      <c r="B211" s="90" t="s">
        <v>292</v>
      </c>
      <c r="C211" s="90"/>
      <c r="D211" s="181">
        <v>8223</v>
      </c>
      <c r="E211" s="192">
        <v>113</v>
      </c>
      <c r="F211" s="192">
        <v>23</v>
      </c>
      <c r="G211" s="192">
        <v>14</v>
      </c>
      <c r="H211" s="192">
        <v>11</v>
      </c>
      <c r="I211" s="192">
        <v>5</v>
      </c>
      <c r="J211" s="192">
        <v>30</v>
      </c>
      <c r="M211" s="191">
        <v>39468.740000000027</v>
      </c>
      <c r="N211" s="189">
        <v>12142.759999999993</v>
      </c>
      <c r="O211" s="189">
        <v>4179.2499999999982</v>
      </c>
      <c r="P211" s="189">
        <v>1310.7299999999998</v>
      </c>
      <c r="Q211" s="189">
        <v>704.06999999999994</v>
      </c>
      <c r="R211" s="189">
        <v>6781.21</v>
      </c>
      <c r="S211" s="75"/>
      <c r="T211" s="75"/>
      <c r="U211" s="190">
        <v>204.50124352331619</v>
      </c>
      <c r="V211" s="190">
        <v>159.77315789473676</v>
      </c>
      <c r="W211" s="190">
        <v>74.629464285714249</v>
      </c>
      <c r="X211" s="190">
        <v>31.969024390243899</v>
      </c>
      <c r="Y211" s="190">
        <v>23.468999999999998</v>
      </c>
      <c r="Z211" s="190">
        <v>34.598010204081632</v>
      </c>
      <c r="AA211" s="4"/>
      <c r="AB211" s="90" t="s">
        <v>364</v>
      </c>
      <c r="AC211" s="90"/>
      <c r="AD211" s="181">
        <v>8260</v>
      </c>
      <c r="AE211" s="185">
        <v>70</v>
      </c>
      <c r="AF211" s="185">
        <v>25</v>
      </c>
      <c r="AG211" s="185">
        <v>10</v>
      </c>
      <c r="AH211" s="185">
        <v>12</v>
      </c>
      <c r="AI211" s="185">
        <v>18</v>
      </c>
      <c r="AJ211" s="185">
        <v>55</v>
      </c>
      <c r="AK211" s="4"/>
      <c r="AL211" s="4"/>
      <c r="AM211" s="213">
        <v>72703.499999999956</v>
      </c>
      <c r="AN211" s="213">
        <v>16796.759999999995</v>
      </c>
      <c r="AO211" s="213">
        <v>16150.899999999992</v>
      </c>
      <c r="AP211" s="213">
        <v>12874.01</v>
      </c>
      <c r="AQ211" s="213">
        <v>21014.969999999998</v>
      </c>
      <c r="AR211" s="213">
        <v>69845.51999999999</v>
      </c>
      <c r="AS211" s="263"/>
      <c r="AT211" s="263"/>
      <c r="AU211" s="213">
        <v>403.90833333333308</v>
      </c>
      <c r="AV211" s="213">
        <v>151.3221621621621</v>
      </c>
      <c r="AW211" s="213">
        <v>187.80116279069759</v>
      </c>
      <c r="AX211" s="213">
        <v>167.19493506493507</v>
      </c>
      <c r="AY211" s="213">
        <v>318.40863636363633</v>
      </c>
      <c r="AZ211" s="213">
        <v>367.60799999999995</v>
      </c>
      <c r="BA211" s="4"/>
    </row>
    <row r="212" spans="2:53" x14ac:dyDescent="0.2">
      <c r="B212" s="90" t="s">
        <v>500</v>
      </c>
      <c r="C212" s="90"/>
      <c r="D212" s="181">
        <v>8316</v>
      </c>
      <c r="E212" s="192">
        <v>1</v>
      </c>
      <c r="F212" s="192"/>
      <c r="G212" s="192"/>
      <c r="H212" s="192"/>
      <c r="I212" s="192"/>
      <c r="J212" s="192">
        <v>0</v>
      </c>
      <c r="M212" s="191">
        <v>169.4</v>
      </c>
      <c r="N212" s="189"/>
      <c r="O212" s="189"/>
      <c r="P212" s="189"/>
      <c r="Q212" s="189"/>
      <c r="R212" s="189">
        <v>0</v>
      </c>
      <c r="S212" s="75"/>
      <c r="T212" s="75"/>
      <c r="U212" s="190">
        <v>169.4</v>
      </c>
      <c r="V212" s="190"/>
      <c r="W212" s="190"/>
      <c r="X212" s="190"/>
      <c r="Y212" s="190"/>
      <c r="Z212" s="190">
        <v>0</v>
      </c>
      <c r="AA212" s="4"/>
      <c r="AB212" s="90" t="s">
        <v>366</v>
      </c>
      <c r="AC212" s="90"/>
      <c r="AD212" s="181">
        <v>8094</v>
      </c>
      <c r="AE212" s="185">
        <v>76</v>
      </c>
      <c r="AF212" s="185">
        <v>23</v>
      </c>
      <c r="AG212" s="185">
        <v>6</v>
      </c>
      <c r="AH212" s="185">
        <v>6</v>
      </c>
      <c r="AI212" s="185">
        <v>1</v>
      </c>
      <c r="AJ212" s="185">
        <v>48</v>
      </c>
      <c r="AK212" s="4"/>
      <c r="AL212" s="4"/>
      <c r="AM212" s="213">
        <v>117485.43999999996</v>
      </c>
      <c r="AN212" s="213">
        <v>30377.099999999995</v>
      </c>
      <c r="AO212" s="213">
        <v>5813.7100000000019</v>
      </c>
      <c r="AP212" s="213">
        <v>6524.4699999999984</v>
      </c>
      <c r="AQ212" s="213">
        <v>3650.93</v>
      </c>
      <c r="AR212" s="213">
        <v>154478.67999999993</v>
      </c>
      <c r="AS212" s="263"/>
      <c r="AT212" s="263"/>
      <c r="AU212" s="213">
        <v>799.22068027210855</v>
      </c>
      <c r="AV212" s="213">
        <v>427.84647887323939</v>
      </c>
      <c r="AW212" s="213">
        <v>121.11895833333337</v>
      </c>
      <c r="AX212" s="213">
        <v>155.34452380952376</v>
      </c>
      <c r="AY212" s="213">
        <v>98.673783783783776</v>
      </c>
      <c r="AZ212" s="213">
        <v>965.49174999999957</v>
      </c>
      <c r="BA212" s="4"/>
    </row>
    <row r="213" spans="2:53" x14ac:dyDescent="0.2">
      <c r="B213" s="90" t="s">
        <v>500</v>
      </c>
      <c r="C213" s="90"/>
      <c r="D213" s="181">
        <v>8327</v>
      </c>
      <c r="E213" s="192">
        <v>3</v>
      </c>
      <c r="F213" s="192">
        <v>1</v>
      </c>
      <c r="G213" s="192">
        <v>1</v>
      </c>
      <c r="H213" s="192"/>
      <c r="I213" s="192">
        <v>3</v>
      </c>
      <c r="J213" s="192">
        <v>0</v>
      </c>
      <c r="M213" s="191">
        <v>1781.69</v>
      </c>
      <c r="N213" s="189">
        <v>662.07</v>
      </c>
      <c r="O213" s="189">
        <v>225.81</v>
      </c>
      <c r="P213" s="189">
        <v>151.29</v>
      </c>
      <c r="Q213" s="189">
        <v>68.36</v>
      </c>
      <c r="R213" s="189">
        <v>0</v>
      </c>
      <c r="S213" s="75"/>
      <c r="T213" s="75"/>
      <c r="U213" s="190">
        <v>222.71125000000001</v>
      </c>
      <c r="V213" s="190">
        <v>132.41400000000002</v>
      </c>
      <c r="W213" s="190">
        <v>56.452500000000001</v>
      </c>
      <c r="X213" s="190">
        <v>50.43</v>
      </c>
      <c r="Y213" s="190">
        <v>22.786666666666665</v>
      </c>
      <c r="Z213" s="190">
        <v>0</v>
      </c>
      <c r="AA213" s="4"/>
      <c r="AB213" s="90" t="s">
        <v>368</v>
      </c>
      <c r="AC213" s="90"/>
      <c r="AD213" s="181">
        <v>8009</v>
      </c>
      <c r="AE213" s="185"/>
      <c r="AF213" s="185"/>
      <c r="AG213" s="185"/>
      <c r="AH213" s="185"/>
      <c r="AI213" s="185"/>
      <c r="AJ213" s="185">
        <v>1</v>
      </c>
      <c r="AK213" s="4"/>
      <c r="AL213" s="4"/>
      <c r="AM213" s="213">
        <v>106.17</v>
      </c>
      <c r="AN213" s="213">
        <v>60.87</v>
      </c>
      <c r="AO213" s="213">
        <v>48.41</v>
      </c>
      <c r="AP213" s="213">
        <v>35.630000000000003</v>
      </c>
      <c r="AQ213" s="213">
        <v>50.61</v>
      </c>
      <c r="AR213" s="213">
        <v>380.94</v>
      </c>
      <c r="AS213" s="263"/>
      <c r="AT213" s="263"/>
      <c r="AU213" s="213">
        <v>106.17</v>
      </c>
      <c r="AV213" s="213">
        <v>60.87</v>
      </c>
      <c r="AW213" s="213">
        <v>48.41</v>
      </c>
      <c r="AX213" s="213">
        <v>35.630000000000003</v>
      </c>
      <c r="AY213" s="213">
        <v>50.61</v>
      </c>
      <c r="AZ213" s="213">
        <v>380.94</v>
      </c>
      <c r="BA213" s="4"/>
    </row>
    <row r="214" spans="2:53" x14ac:dyDescent="0.2">
      <c r="B214" s="90" t="s">
        <v>500</v>
      </c>
      <c r="C214" s="90"/>
      <c r="D214" s="181">
        <v>8332</v>
      </c>
      <c r="E214" s="192">
        <v>1</v>
      </c>
      <c r="F214" s="192"/>
      <c r="G214" s="192"/>
      <c r="H214" s="192"/>
      <c r="I214" s="192"/>
      <c r="J214" s="192">
        <v>1</v>
      </c>
      <c r="M214" s="191">
        <v>582.99</v>
      </c>
      <c r="N214" s="189">
        <v>173.73</v>
      </c>
      <c r="O214" s="189">
        <v>27.78</v>
      </c>
      <c r="P214" s="189">
        <v>29.19</v>
      </c>
      <c r="Q214" s="189">
        <v>20.68</v>
      </c>
      <c r="R214" s="189">
        <v>102.24000000000001</v>
      </c>
      <c r="S214" s="75"/>
      <c r="T214" s="75"/>
      <c r="U214" s="190">
        <v>291.495</v>
      </c>
      <c r="V214" s="190">
        <v>173.73</v>
      </c>
      <c r="W214" s="190">
        <v>27.78</v>
      </c>
      <c r="X214" s="190">
        <v>29.19</v>
      </c>
      <c r="Y214" s="190">
        <v>20.68</v>
      </c>
      <c r="Z214" s="190">
        <v>51.120000000000005</v>
      </c>
      <c r="AA214" s="4"/>
      <c r="AB214" s="90" t="s">
        <v>368</v>
      </c>
      <c r="AC214" s="90"/>
      <c r="AD214" s="181">
        <v>8081</v>
      </c>
      <c r="AE214" s="185">
        <v>2</v>
      </c>
      <c r="AF214" s="185"/>
      <c r="AG214" s="185"/>
      <c r="AH214" s="185"/>
      <c r="AI214" s="185"/>
      <c r="AJ214" s="185">
        <v>1</v>
      </c>
      <c r="AK214" s="4"/>
      <c r="AL214" s="4"/>
      <c r="AM214" s="213">
        <v>107.48</v>
      </c>
      <c r="AN214" s="213"/>
      <c r="AO214" s="213"/>
      <c r="AP214" s="213"/>
      <c r="AQ214" s="213"/>
      <c r="AR214" s="213">
        <v>2933.08</v>
      </c>
      <c r="AS214" s="263"/>
      <c r="AT214" s="263"/>
      <c r="AU214" s="213">
        <v>53.74</v>
      </c>
      <c r="AV214" s="213"/>
      <c r="AW214" s="213"/>
      <c r="AX214" s="213"/>
      <c r="AY214" s="213"/>
      <c r="AZ214" s="213">
        <v>977.69333333333327</v>
      </c>
      <c r="BA214" s="4"/>
    </row>
    <row r="215" spans="2:53" x14ac:dyDescent="0.2">
      <c r="B215" s="90" t="s">
        <v>500</v>
      </c>
      <c r="C215" s="90"/>
      <c r="D215" s="181">
        <v>8348</v>
      </c>
      <c r="E215" s="192">
        <v>1</v>
      </c>
      <c r="F215" s="192">
        <v>1</v>
      </c>
      <c r="G215" s="192"/>
      <c r="H215" s="192"/>
      <c r="I215" s="192"/>
      <c r="J215" s="192">
        <v>0</v>
      </c>
      <c r="M215" s="191">
        <v>321.98</v>
      </c>
      <c r="N215" s="189">
        <v>114.53</v>
      </c>
      <c r="O215" s="189"/>
      <c r="P215" s="189"/>
      <c r="Q215" s="189"/>
      <c r="R215" s="189">
        <v>0</v>
      </c>
      <c r="S215" s="75"/>
      <c r="T215" s="75"/>
      <c r="U215" s="190">
        <v>160.99</v>
      </c>
      <c r="V215" s="190">
        <v>114.53</v>
      </c>
      <c r="W215" s="190"/>
      <c r="X215" s="190"/>
      <c r="Y215" s="190"/>
      <c r="Z215" s="190">
        <v>0</v>
      </c>
      <c r="AA215" s="4"/>
      <c r="AB215" s="90" t="s">
        <v>368</v>
      </c>
      <c r="AC215" s="90"/>
      <c r="AD215" s="181">
        <v>8095</v>
      </c>
      <c r="AE215" s="185"/>
      <c r="AF215" s="185"/>
      <c r="AG215" s="185"/>
      <c r="AH215" s="185"/>
      <c r="AI215" s="185">
        <v>1</v>
      </c>
      <c r="AJ215" s="185">
        <v>1</v>
      </c>
      <c r="AK215" s="4"/>
      <c r="AL215" s="4"/>
      <c r="AM215" s="213">
        <v>636.86</v>
      </c>
      <c r="AN215" s="213">
        <v>201.55</v>
      </c>
      <c r="AO215" s="213">
        <v>168</v>
      </c>
      <c r="AP215" s="213">
        <v>117.25999999999999</v>
      </c>
      <c r="AQ215" s="213">
        <v>98.53</v>
      </c>
      <c r="AR215" s="213">
        <v>2284.94</v>
      </c>
      <c r="AS215" s="263"/>
      <c r="AT215" s="263"/>
      <c r="AU215" s="213">
        <v>318.43</v>
      </c>
      <c r="AV215" s="213">
        <v>201.55</v>
      </c>
      <c r="AW215" s="213">
        <v>84</v>
      </c>
      <c r="AX215" s="213">
        <v>58.629999999999995</v>
      </c>
      <c r="AY215" s="213">
        <v>49.265000000000001</v>
      </c>
      <c r="AZ215" s="213">
        <v>1142.47</v>
      </c>
      <c r="BA215" s="4"/>
    </row>
    <row r="216" spans="2:53" x14ac:dyDescent="0.2">
      <c r="B216" s="90" t="s">
        <v>293</v>
      </c>
      <c r="C216" s="90"/>
      <c r="D216" s="181">
        <v>8329</v>
      </c>
      <c r="E216" s="192">
        <v>5</v>
      </c>
      <c r="F216" s="192">
        <v>2</v>
      </c>
      <c r="G216" s="192">
        <v>1</v>
      </c>
      <c r="H216" s="192"/>
      <c r="I216" s="192"/>
      <c r="J216" s="192">
        <v>3</v>
      </c>
      <c r="M216" s="191">
        <v>3530.99</v>
      </c>
      <c r="N216" s="189">
        <v>382.48</v>
      </c>
      <c r="O216" s="189">
        <v>143.55000000000001</v>
      </c>
      <c r="P216" s="189">
        <v>48.25</v>
      </c>
      <c r="Q216" s="189">
        <v>25.32</v>
      </c>
      <c r="R216" s="189">
        <v>845.8599999999999</v>
      </c>
      <c r="S216" s="75"/>
      <c r="T216" s="75"/>
      <c r="U216" s="190">
        <v>320.99909090909091</v>
      </c>
      <c r="V216" s="190">
        <v>95.62</v>
      </c>
      <c r="W216" s="190">
        <v>47.85</v>
      </c>
      <c r="X216" s="190">
        <v>16.083333333333332</v>
      </c>
      <c r="Y216" s="190">
        <v>12.66</v>
      </c>
      <c r="Z216" s="190">
        <v>76.896363636363631</v>
      </c>
      <c r="AA216" s="4"/>
      <c r="AB216" s="90" t="s">
        <v>367</v>
      </c>
      <c r="AC216" s="90"/>
      <c r="AD216" s="181">
        <v>8095</v>
      </c>
      <c r="AE216" s="185">
        <v>1</v>
      </c>
      <c r="AF216" s="185"/>
      <c r="AG216" s="185"/>
      <c r="AH216" s="185"/>
      <c r="AI216" s="185"/>
      <c r="AJ216" s="185">
        <v>1</v>
      </c>
      <c r="AK216" s="4"/>
      <c r="AL216" s="4"/>
      <c r="AM216" s="213">
        <v>1360.3899999999999</v>
      </c>
      <c r="AN216" s="213">
        <v>963.15</v>
      </c>
      <c r="AO216" s="213">
        <v>171.18</v>
      </c>
      <c r="AP216" s="213">
        <v>42.17</v>
      </c>
      <c r="AQ216" s="213">
        <v>43.29</v>
      </c>
      <c r="AR216" s="213">
        <v>2301.65</v>
      </c>
      <c r="AS216" s="263"/>
      <c r="AT216" s="263"/>
      <c r="AU216" s="213">
        <v>680.19499999999994</v>
      </c>
      <c r="AV216" s="213">
        <v>963.15</v>
      </c>
      <c r="AW216" s="213">
        <v>171.18</v>
      </c>
      <c r="AX216" s="213">
        <v>42.17</v>
      </c>
      <c r="AY216" s="213">
        <v>43.29</v>
      </c>
      <c r="AZ216" s="213">
        <v>1150.825</v>
      </c>
      <c r="BA216" s="4"/>
    </row>
    <row r="217" spans="2:53" x14ac:dyDescent="0.2">
      <c r="B217" s="90" t="s">
        <v>294</v>
      </c>
      <c r="C217" s="90"/>
      <c r="D217" s="181">
        <v>8330</v>
      </c>
      <c r="E217" s="192">
        <v>737</v>
      </c>
      <c r="F217" s="192">
        <v>297</v>
      </c>
      <c r="G217" s="192">
        <v>138</v>
      </c>
      <c r="H217" s="192">
        <v>77</v>
      </c>
      <c r="I217" s="192">
        <v>64</v>
      </c>
      <c r="J217" s="192">
        <v>499</v>
      </c>
      <c r="M217" s="191">
        <v>331929.78000000044</v>
      </c>
      <c r="N217" s="189">
        <v>144014.01000000013</v>
      </c>
      <c r="O217" s="189">
        <v>51876.780000000115</v>
      </c>
      <c r="P217" s="189">
        <v>30270.02000000004</v>
      </c>
      <c r="Q217" s="189">
        <v>18537.65000000002</v>
      </c>
      <c r="R217" s="189">
        <v>262743.86000000016</v>
      </c>
      <c r="S217" s="75"/>
      <c r="T217" s="75"/>
      <c r="U217" s="190">
        <v>187.00269295774672</v>
      </c>
      <c r="V217" s="190">
        <v>138.87561234329809</v>
      </c>
      <c r="W217" s="190">
        <v>70.389118046133134</v>
      </c>
      <c r="X217" s="190">
        <v>50.534257095158665</v>
      </c>
      <c r="Y217" s="190">
        <v>35.512739463601569</v>
      </c>
      <c r="Z217" s="190">
        <v>145.0021302428257</v>
      </c>
      <c r="AA217" s="4"/>
      <c r="AB217" s="90" t="s">
        <v>369</v>
      </c>
      <c r="AC217" s="90"/>
      <c r="AD217" s="181">
        <v>8270</v>
      </c>
      <c r="AE217" s="185">
        <v>12</v>
      </c>
      <c r="AF217" s="185">
        <v>4</v>
      </c>
      <c r="AG217" s="185">
        <v>2</v>
      </c>
      <c r="AH217" s="185">
        <v>1</v>
      </c>
      <c r="AI217" s="185"/>
      <c r="AJ217" s="185">
        <v>3</v>
      </c>
      <c r="AK217" s="4"/>
      <c r="AL217" s="4"/>
      <c r="AM217" s="323">
        <v>15618.169999999998</v>
      </c>
      <c r="AN217" s="323">
        <v>2597.3400000000006</v>
      </c>
      <c r="AO217" s="323">
        <v>156.32999999999998</v>
      </c>
      <c r="AP217" s="323">
        <v>37.909999999999997</v>
      </c>
      <c r="AQ217" s="323"/>
      <c r="AR217" s="323">
        <v>4850.7</v>
      </c>
      <c r="AS217" s="263"/>
      <c r="AT217" s="263"/>
      <c r="AU217" s="323">
        <v>822.00894736842099</v>
      </c>
      <c r="AV217" s="323">
        <v>371.04857142857151</v>
      </c>
      <c r="AW217" s="323">
        <v>52.109999999999992</v>
      </c>
      <c r="AX217" s="323">
        <v>37.909999999999997</v>
      </c>
      <c r="AY217" s="323"/>
      <c r="AZ217" s="323">
        <v>220.48636363636362</v>
      </c>
      <c r="BA217" s="4"/>
    </row>
    <row r="218" spans="2:53" x14ac:dyDescent="0.2">
      <c r="B218" s="90" t="s">
        <v>502</v>
      </c>
      <c r="C218" s="90"/>
      <c r="D218" s="181">
        <v>8330</v>
      </c>
      <c r="E218" s="192">
        <v>4</v>
      </c>
      <c r="F218" s="192"/>
      <c r="G218" s="192"/>
      <c r="H218" s="192"/>
      <c r="I218" s="192">
        <v>1</v>
      </c>
      <c r="J218" s="192">
        <v>1</v>
      </c>
      <c r="M218" s="191">
        <v>1001.6700000000001</v>
      </c>
      <c r="N218" s="189">
        <v>386.65999999999997</v>
      </c>
      <c r="O218" s="189">
        <v>150.68</v>
      </c>
      <c r="P218" s="189">
        <v>90.69</v>
      </c>
      <c r="Q218" s="189">
        <v>55.69</v>
      </c>
      <c r="R218" s="189">
        <v>82.89</v>
      </c>
      <c r="S218" s="75"/>
      <c r="T218" s="75"/>
      <c r="U218" s="190">
        <v>166.94500000000002</v>
      </c>
      <c r="V218" s="190">
        <v>193.32999999999998</v>
      </c>
      <c r="W218" s="190">
        <v>75.34</v>
      </c>
      <c r="X218" s="190">
        <v>45.344999999999999</v>
      </c>
      <c r="Y218" s="190">
        <v>27.844999999999999</v>
      </c>
      <c r="Z218" s="190">
        <v>13.815</v>
      </c>
      <c r="AA218" s="4"/>
      <c r="AB218" s="90" t="s">
        <v>371</v>
      </c>
      <c r="AC218" s="90"/>
      <c r="AD218" s="181">
        <v>8096</v>
      </c>
      <c r="AE218" s="185"/>
      <c r="AF218" s="185">
        <v>2</v>
      </c>
      <c r="AG218" s="185"/>
      <c r="AH218" s="185"/>
      <c r="AI218" s="185"/>
      <c r="AJ218" s="185">
        <v>0</v>
      </c>
      <c r="AK218" s="4"/>
      <c r="AL218" s="4"/>
      <c r="AM218" s="323">
        <v>19663.349999999999</v>
      </c>
      <c r="AN218" s="323">
        <v>9.65</v>
      </c>
      <c r="AO218" s="323"/>
      <c r="AP218" s="323"/>
      <c r="AQ218" s="323"/>
      <c r="AR218" s="323">
        <v>0</v>
      </c>
      <c r="AS218" s="263"/>
      <c r="AT218" s="263"/>
      <c r="AU218" s="323">
        <v>9831.6749999999993</v>
      </c>
      <c r="AV218" s="323">
        <v>4.8250000000000002</v>
      </c>
      <c r="AW218" s="323"/>
      <c r="AX218" s="323"/>
      <c r="AY218" s="323"/>
      <c r="AZ218" s="323">
        <v>0</v>
      </c>
      <c r="BA218" s="4"/>
    </row>
    <row r="219" spans="2:53" x14ac:dyDescent="0.2">
      <c r="B219" s="90" t="s">
        <v>613</v>
      </c>
      <c r="C219" s="90"/>
      <c r="D219" s="181">
        <v>8330</v>
      </c>
      <c r="E219" s="192"/>
      <c r="F219" s="192"/>
      <c r="G219" s="192"/>
      <c r="H219" s="192"/>
      <c r="I219" s="192"/>
      <c r="J219" s="192">
        <v>1</v>
      </c>
      <c r="M219" s="191">
        <v>203.62</v>
      </c>
      <c r="N219" s="189">
        <v>365.86</v>
      </c>
      <c r="O219" s="189">
        <v>78.790000000000006</v>
      </c>
      <c r="P219" s="189">
        <v>41.61</v>
      </c>
      <c r="Q219" s="189">
        <v>17.27</v>
      </c>
      <c r="R219" s="189">
        <v>69.510000000000005</v>
      </c>
      <c r="S219" s="75"/>
      <c r="T219" s="75"/>
      <c r="U219" s="190">
        <v>203.62</v>
      </c>
      <c r="V219" s="190">
        <v>365.86</v>
      </c>
      <c r="W219" s="190">
        <v>78.790000000000006</v>
      </c>
      <c r="X219" s="190">
        <v>41.61</v>
      </c>
      <c r="Y219" s="190">
        <v>17.27</v>
      </c>
      <c r="Z219" s="190">
        <v>69.510000000000005</v>
      </c>
      <c r="AA219" s="4"/>
      <c r="AB219" s="90" t="s">
        <v>371</v>
      </c>
      <c r="AC219" s="90"/>
      <c r="AD219" s="181">
        <v>8097</v>
      </c>
      <c r="AE219" s="185">
        <v>12</v>
      </c>
      <c r="AF219" s="185">
        <v>5</v>
      </c>
      <c r="AG219" s="185">
        <v>1</v>
      </c>
      <c r="AH219" s="185">
        <v>1</v>
      </c>
      <c r="AI219" s="185"/>
      <c r="AJ219" s="185">
        <v>4</v>
      </c>
      <c r="AK219" s="4"/>
      <c r="AL219" s="4"/>
      <c r="AM219" s="323">
        <v>16204.039999999997</v>
      </c>
      <c r="AN219" s="323">
        <v>2898.71</v>
      </c>
      <c r="AO219" s="323">
        <v>355.66999999999996</v>
      </c>
      <c r="AP219" s="323">
        <v>181.29000000000002</v>
      </c>
      <c r="AQ219" s="323">
        <v>145.63999999999999</v>
      </c>
      <c r="AR219" s="323">
        <v>7030.9500000000007</v>
      </c>
      <c r="AS219" s="263"/>
      <c r="AT219" s="263"/>
      <c r="AU219" s="323">
        <v>953.1788235294116</v>
      </c>
      <c r="AV219" s="323">
        <v>263.51909090909089</v>
      </c>
      <c r="AW219" s="323">
        <v>71.133999999999986</v>
      </c>
      <c r="AX219" s="323">
        <v>36.258000000000003</v>
      </c>
      <c r="AY219" s="323">
        <v>48.54666666666666</v>
      </c>
      <c r="AZ219" s="323">
        <v>305.6934782608696</v>
      </c>
      <c r="BA219" s="4"/>
    </row>
    <row r="220" spans="2:53" x14ac:dyDescent="0.2">
      <c r="B220" s="90" t="s">
        <v>504</v>
      </c>
      <c r="C220" s="90"/>
      <c r="D220" s="181">
        <v>8055</v>
      </c>
      <c r="E220" s="192">
        <v>1</v>
      </c>
      <c r="F220" s="192"/>
      <c r="G220" s="192"/>
      <c r="H220" s="192"/>
      <c r="I220" s="192"/>
      <c r="J220" s="192">
        <v>0</v>
      </c>
      <c r="M220" s="191">
        <v>185.67</v>
      </c>
      <c r="N220" s="189"/>
      <c r="O220" s="189"/>
      <c r="P220" s="189"/>
      <c r="Q220" s="189"/>
      <c r="R220" s="189">
        <v>0</v>
      </c>
      <c r="S220" s="75"/>
      <c r="T220" s="75"/>
      <c r="U220" s="190">
        <v>185.67</v>
      </c>
      <c r="V220" s="190"/>
      <c r="W220" s="190"/>
      <c r="X220" s="190"/>
      <c r="Y220" s="190"/>
      <c r="Z220" s="190">
        <v>0</v>
      </c>
      <c r="AA220" s="4"/>
      <c r="AB220" s="90" t="s">
        <v>370</v>
      </c>
      <c r="AC220" s="90"/>
      <c r="AD220" s="181">
        <v>8096</v>
      </c>
      <c r="AE220" s="185">
        <v>3</v>
      </c>
      <c r="AF220" s="185">
        <v>1</v>
      </c>
      <c r="AG220" s="185">
        <v>1</v>
      </c>
      <c r="AH220" s="185"/>
      <c r="AI220" s="185"/>
      <c r="AJ220" s="185">
        <v>2</v>
      </c>
      <c r="AK220" s="4"/>
      <c r="AL220" s="4"/>
      <c r="AM220" s="323">
        <v>4327.2499999999991</v>
      </c>
      <c r="AN220" s="323">
        <v>143.76</v>
      </c>
      <c r="AO220" s="323">
        <v>27.81</v>
      </c>
      <c r="AP220" s="323">
        <v>36.950000000000003</v>
      </c>
      <c r="AQ220" s="323">
        <v>42.54</v>
      </c>
      <c r="AR220" s="323">
        <v>1802.0500000000002</v>
      </c>
      <c r="AS220" s="263"/>
      <c r="AT220" s="263"/>
      <c r="AU220" s="323">
        <v>721.20833333333314</v>
      </c>
      <c r="AV220" s="323">
        <v>47.919999999999995</v>
      </c>
      <c r="AW220" s="323">
        <v>27.81</v>
      </c>
      <c r="AX220" s="323">
        <v>36.950000000000003</v>
      </c>
      <c r="AY220" s="323">
        <v>42.54</v>
      </c>
      <c r="AZ220" s="323">
        <v>257.43571428571431</v>
      </c>
      <c r="BA220" s="4"/>
    </row>
    <row r="221" spans="2:53" x14ac:dyDescent="0.2">
      <c r="B221" s="90" t="s">
        <v>296</v>
      </c>
      <c r="C221" s="90"/>
      <c r="D221" s="181">
        <v>8055</v>
      </c>
      <c r="E221" s="192">
        <v>13</v>
      </c>
      <c r="F221" s="192">
        <v>4</v>
      </c>
      <c r="G221" s="192">
        <v>2</v>
      </c>
      <c r="H221" s="192">
        <v>1</v>
      </c>
      <c r="I221" s="192">
        <v>2</v>
      </c>
      <c r="J221" s="192">
        <v>8</v>
      </c>
      <c r="M221" s="191">
        <v>7466.05</v>
      </c>
      <c r="N221" s="189">
        <v>2461.5700000000002</v>
      </c>
      <c r="O221" s="189">
        <v>1030.79</v>
      </c>
      <c r="P221" s="189">
        <v>354.29999999999995</v>
      </c>
      <c r="Q221" s="189">
        <v>196</v>
      </c>
      <c r="R221" s="189">
        <v>1865.22</v>
      </c>
      <c r="S221" s="75"/>
      <c r="T221" s="75"/>
      <c r="U221" s="190">
        <v>257.45</v>
      </c>
      <c r="V221" s="190">
        <v>153.84812500000001</v>
      </c>
      <c r="W221" s="190">
        <v>85.899166666666659</v>
      </c>
      <c r="X221" s="190">
        <v>35.429999999999993</v>
      </c>
      <c r="Y221" s="190">
        <v>21.777777777777779</v>
      </c>
      <c r="Z221" s="190">
        <v>62.173999999999999</v>
      </c>
      <c r="AA221" s="4"/>
      <c r="AB221" s="90" t="s">
        <v>372</v>
      </c>
      <c r="AC221" s="90"/>
      <c r="AD221" s="181">
        <v>8098</v>
      </c>
      <c r="AE221" s="185">
        <v>21</v>
      </c>
      <c r="AF221" s="185">
        <v>6</v>
      </c>
      <c r="AG221" s="185"/>
      <c r="AH221" s="185"/>
      <c r="AI221" s="185">
        <v>1</v>
      </c>
      <c r="AJ221" s="185">
        <v>12</v>
      </c>
      <c r="AK221" s="4"/>
      <c r="AL221" s="4"/>
      <c r="AM221" s="323">
        <v>54195.789999999994</v>
      </c>
      <c r="AN221" s="323">
        <v>1065.0999999999999</v>
      </c>
      <c r="AO221" s="323">
        <v>254.09</v>
      </c>
      <c r="AP221" s="323">
        <v>231.76999999999998</v>
      </c>
      <c r="AQ221" s="323">
        <v>178.78</v>
      </c>
      <c r="AR221" s="323">
        <v>21774.67</v>
      </c>
      <c r="AS221" s="263"/>
      <c r="AT221" s="263"/>
      <c r="AU221" s="323">
        <v>1693.6184374999998</v>
      </c>
      <c r="AV221" s="323">
        <v>88.758333333333326</v>
      </c>
      <c r="AW221" s="323">
        <v>50.817999999999998</v>
      </c>
      <c r="AX221" s="323">
        <v>46.353999999999999</v>
      </c>
      <c r="AY221" s="323">
        <v>35.756</v>
      </c>
      <c r="AZ221" s="323">
        <v>544.36674999999991</v>
      </c>
      <c r="BA221" s="4"/>
    </row>
    <row r="222" spans="2:53" x14ac:dyDescent="0.2">
      <c r="B222" s="90" t="s">
        <v>295</v>
      </c>
      <c r="C222" s="90"/>
      <c r="D222" s="181">
        <v>8055</v>
      </c>
      <c r="E222" s="192">
        <v>368</v>
      </c>
      <c r="F222" s="192">
        <v>113</v>
      </c>
      <c r="G222" s="192">
        <v>67</v>
      </c>
      <c r="H222" s="192">
        <v>31</v>
      </c>
      <c r="I222" s="192">
        <v>17</v>
      </c>
      <c r="J222" s="192">
        <v>139</v>
      </c>
      <c r="M222" s="191">
        <v>202167.4200000001</v>
      </c>
      <c r="N222" s="189">
        <v>67435.919999999969</v>
      </c>
      <c r="O222" s="189">
        <v>24884.680000000004</v>
      </c>
      <c r="P222" s="189">
        <v>8329.9699999999975</v>
      </c>
      <c r="Q222" s="189">
        <v>14389.429999999997</v>
      </c>
      <c r="R222" s="189">
        <v>105447.74</v>
      </c>
      <c r="S222" s="75"/>
      <c r="T222" s="75"/>
      <c r="U222" s="190">
        <v>284.74284507042267</v>
      </c>
      <c r="V222" s="190">
        <v>200.10658753709188</v>
      </c>
      <c r="W222" s="190">
        <v>110.10920353982303</v>
      </c>
      <c r="X222" s="190">
        <v>52.721329113924035</v>
      </c>
      <c r="Y222" s="190">
        <v>109.01083333333331</v>
      </c>
      <c r="Z222" s="190">
        <v>143.46631292517009</v>
      </c>
      <c r="AA222" s="4"/>
      <c r="AB222" s="90" t="s">
        <v>375</v>
      </c>
      <c r="AC222" s="90"/>
      <c r="AD222" s="181">
        <v>8085</v>
      </c>
      <c r="AE222" s="185">
        <v>1</v>
      </c>
      <c r="AF222" s="185"/>
      <c r="AG222" s="185">
        <v>1</v>
      </c>
      <c r="AH222" s="185"/>
      <c r="AI222" s="185"/>
      <c r="AJ222" s="185">
        <v>0</v>
      </c>
      <c r="AK222" s="4"/>
      <c r="AL222" s="4"/>
      <c r="AM222" s="323">
        <v>3551.21</v>
      </c>
      <c r="AN222" s="323">
        <v>3912.73</v>
      </c>
      <c r="AO222" s="323">
        <v>1634.35</v>
      </c>
      <c r="AP222" s="323"/>
      <c r="AQ222" s="323"/>
      <c r="AR222" s="323">
        <v>0</v>
      </c>
      <c r="AS222" s="263"/>
      <c r="AT222" s="263"/>
      <c r="AU222" s="323">
        <v>1775.605</v>
      </c>
      <c r="AV222" s="323">
        <v>3912.73</v>
      </c>
      <c r="AW222" s="323">
        <v>1634.35</v>
      </c>
      <c r="AX222" s="323"/>
      <c r="AY222" s="323"/>
      <c r="AZ222" s="323">
        <v>0</v>
      </c>
      <c r="BA222" s="4"/>
    </row>
    <row r="223" spans="2:53" x14ac:dyDescent="0.2">
      <c r="B223" s="90" t="s">
        <v>297</v>
      </c>
      <c r="C223" s="90"/>
      <c r="D223" s="181">
        <v>8027</v>
      </c>
      <c r="E223" s="192"/>
      <c r="F223" s="192"/>
      <c r="G223" s="192"/>
      <c r="H223" s="192"/>
      <c r="I223" s="192"/>
      <c r="J223" s="192">
        <v>2</v>
      </c>
      <c r="M223" s="191">
        <v>46.9</v>
      </c>
      <c r="N223" s="189"/>
      <c r="O223" s="189"/>
      <c r="P223" s="189"/>
      <c r="Q223" s="189"/>
      <c r="R223" s="189">
        <v>295.78999999999996</v>
      </c>
      <c r="S223" s="75"/>
      <c r="T223" s="75"/>
      <c r="U223" s="190">
        <v>46.9</v>
      </c>
      <c r="V223" s="190"/>
      <c r="W223" s="190"/>
      <c r="X223" s="190"/>
      <c r="Y223" s="190"/>
      <c r="Z223" s="190">
        <v>147.89499999999998</v>
      </c>
      <c r="AA223" s="4"/>
      <c r="AB223" s="90" t="s">
        <v>379</v>
      </c>
      <c r="AC223" s="90"/>
      <c r="AD223" s="181" t="s">
        <v>379</v>
      </c>
      <c r="AE223" s="185">
        <v>1</v>
      </c>
      <c r="AF223" s="185">
        <v>1</v>
      </c>
      <c r="AG223" s="185"/>
      <c r="AH223" s="185">
        <v>2</v>
      </c>
      <c r="AI223" s="185"/>
      <c r="AJ223" s="185">
        <v>100</v>
      </c>
      <c r="AK223" s="4"/>
      <c r="AL223" s="4"/>
      <c r="AM223" s="323">
        <v>400</v>
      </c>
      <c r="AN223" s="323">
        <v>300</v>
      </c>
      <c r="AO223" s="323">
        <v>200</v>
      </c>
      <c r="AP223" s="323">
        <v>200</v>
      </c>
      <c r="AQ223" s="323"/>
      <c r="AR223" s="323">
        <v>165877.90999999995</v>
      </c>
      <c r="AS223" s="263"/>
      <c r="AT223" s="263"/>
      <c r="AU223" s="323">
        <v>100</v>
      </c>
      <c r="AV223" s="323">
        <v>100</v>
      </c>
      <c r="AW223" s="323">
        <v>100</v>
      </c>
      <c r="AX223" s="323">
        <v>100</v>
      </c>
      <c r="AY223" s="323"/>
      <c r="AZ223" s="323">
        <v>1594.9799038461533</v>
      </c>
      <c r="BA223" s="4"/>
    </row>
    <row r="224" spans="2:53" x14ac:dyDescent="0.2">
      <c r="B224" s="90" t="s">
        <v>297</v>
      </c>
      <c r="C224" s="90"/>
      <c r="D224" s="181">
        <v>8056</v>
      </c>
      <c r="E224" s="192">
        <v>42</v>
      </c>
      <c r="F224" s="192">
        <v>17</v>
      </c>
      <c r="G224" s="192">
        <v>10</v>
      </c>
      <c r="H224" s="192">
        <v>4</v>
      </c>
      <c r="I224" s="192">
        <v>3</v>
      </c>
      <c r="J224" s="192">
        <v>19</v>
      </c>
      <c r="M224" s="191">
        <v>23247.89</v>
      </c>
      <c r="N224" s="189">
        <v>8926.8700000000008</v>
      </c>
      <c r="O224" s="189">
        <v>2898.65</v>
      </c>
      <c r="P224" s="189">
        <v>1287.2200000000003</v>
      </c>
      <c r="Q224" s="189">
        <v>1652.28</v>
      </c>
      <c r="R224" s="189">
        <v>8410.1500000000015</v>
      </c>
      <c r="S224" s="75"/>
      <c r="T224" s="75"/>
      <c r="U224" s="190">
        <v>252.69445652173911</v>
      </c>
      <c r="V224" s="190">
        <v>175.03666666666669</v>
      </c>
      <c r="W224" s="190">
        <v>90.582812500000003</v>
      </c>
      <c r="X224" s="190">
        <v>58.510000000000012</v>
      </c>
      <c r="Y224" s="190">
        <v>86.962105263157895</v>
      </c>
      <c r="Z224" s="190">
        <v>88.527894736842114</v>
      </c>
      <c r="AA224" s="4"/>
      <c r="AB224" s="90"/>
      <c r="AC224" s="90"/>
      <c r="AD224" s="181"/>
      <c r="AE224" s="185"/>
      <c r="AF224" s="185"/>
      <c r="AG224" s="185"/>
      <c r="AH224" s="185"/>
      <c r="AI224" s="185"/>
      <c r="AJ224" s="185"/>
      <c r="AK224" s="4"/>
      <c r="AL224" s="4"/>
      <c r="AM224" s="323"/>
      <c r="AN224" s="323"/>
      <c r="AO224" s="323"/>
      <c r="AP224" s="323"/>
      <c r="AQ224" s="323"/>
      <c r="AR224" s="323"/>
      <c r="AS224" s="263"/>
      <c r="AT224" s="263"/>
      <c r="AU224" s="323"/>
      <c r="AV224" s="323"/>
      <c r="AW224" s="323"/>
      <c r="AX224" s="323"/>
      <c r="AY224" s="323"/>
      <c r="AZ224" s="323"/>
      <c r="BA224" s="4"/>
    </row>
    <row r="225" spans="2:53" x14ac:dyDescent="0.2">
      <c r="B225" s="90" t="s">
        <v>389</v>
      </c>
      <c r="C225" s="90"/>
      <c r="D225" s="181">
        <v>8202</v>
      </c>
      <c r="E225" s="192">
        <v>1</v>
      </c>
      <c r="F225" s="192"/>
      <c r="G225" s="192"/>
      <c r="H225" s="192"/>
      <c r="I225" s="192"/>
      <c r="J225" s="192">
        <v>0</v>
      </c>
      <c r="M225" s="191">
        <v>90.75</v>
      </c>
      <c r="N225" s="189"/>
      <c r="O225" s="189"/>
      <c r="P225" s="189"/>
      <c r="Q225" s="189"/>
      <c r="R225" s="189">
        <v>0</v>
      </c>
      <c r="S225" s="75"/>
      <c r="T225" s="75"/>
      <c r="U225" s="190">
        <v>90.75</v>
      </c>
      <c r="V225" s="190"/>
      <c r="W225" s="190"/>
      <c r="X225" s="190"/>
      <c r="Y225" s="190"/>
      <c r="Z225" s="190">
        <v>0</v>
      </c>
      <c r="AA225" s="4"/>
      <c r="AB225" s="90"/>
      <c r="AC225" s="90"/>
      <c r="AD225" s="181"/>
      <c r="AE225" s="185"/>
      <c r="AF225" s="185"/>
      <c r="AG225" s="185"/>
      <c r="AH225" s="185"/>
      <c r="AI225" s="185"/>
      <c r="AJ225" s="185"/>
      <c r="AK225" s="4"/>
      <c r="AL225" s="4"/>
      <c r="AM225" s="323"/>
      <c r="AN225" s="323"/>
      <c r="AO225" s="323"/>
      <c r="AP225" s="323"/>
      <c r="AQ225" s="323"/>
      <c r="AR225" s="323"/>
      <c r="AS225" s="263"/>
      <c r="AT225" s="263"/>
      <c r="AU225" s="323"/>
      <c r="AV225" s="323"/>
      <c r="AW225" s="323"/>
      <c r="AX225" s="323"/>
      <c r="AY225" s="323"/>
      <c r="AZ225" s="323"/>
      <c r="BA225" s="4"/>
    </row>
    <row r="226" spans="2:53" x14ac:dyDescent="0.2">
      <c r="B226" s="90" t="s">
        <v>389</v>
      </c>
      <c r="C226" s="90"/>
      <c r="D226" s="181">
        <v>8242</v>
      </c>
      <c r="E226" s="192"/>
      <c r="F226" s="192"/>
      <c r="G226" s="192"/>
      <c r="H226" s="192"/>
      <c r="I226" s="192"/>
      <c r="J226" s="192">
        <v>1</v>
      </c>
      <c r="M226" s="191">
        <v>76.61</v>
      </c>
      <c r="N226" s="189">
        <v>164.82</v>
      </c>
      <c r="O226" s="189">
        <v>84.16</v>
      </c>
      <c r="P226" s="189">
        <v>39.01</v>
      </c>
      <c r="Q226" s="189">
        <v>16.149999999999999</v>
      </c>
      <c r="R226" s="189">
        <v>181.49</v>
      </c>
      <c r="S226" s="75"/>
      <c r="T226" s="75"/>
      <c r="U226" s="190">
        <v>76.61</v>
      </c>
      <c r="V226" s="190">
        <v>164.82</v>
      </c>
      <c r="W226" s="190">
        <v>84.16</v>
      </c>
      <c r="X226" s="190">
        <v>39.01</v>
      </c>
      <c r="Y226" s="190">
        <v>16.149999999999999</v>
      </c>
      <c r="Z226" s="190">
        <v>181.49</v>
      </c>
      <c r="AA226" s="4"/>
      <c r="AB226" s="90"/>
      <c r="AC226" s="90"/>
      <c r="AD226" s="181"/>
      <c r="AE226" s="185"/>
      <c r="AF226" s="185"/>
      <c r="AG226" s="185"/>
      <c r="AH226" s="185"/>
      <c r="AI226" s="185"/>
      <c r="AJ226" s="185"/>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298</v>
      </c>
      <c r="C227" s="90"/>
      <c r="D227" s="181">
        <v>8210</v>
      </c>
      <c r="E227" s="192">
        <v>49</v>
      </c>
      <c r="F227" s="192">
        <v>16</v>
      </c>
      <c r="G227" s="192">
        <v>7</v>
      </c>
      <c r="H227" s="192">
        <v>1</v>
      </c>
      <c r="I227" s="192">
        <v>1</v>
      </c>
      <c r="J227" s="192">
        <v>14</v>
      </c>
      <c r="M227" s="191">
        <v>14930.63</v>
      </c>
      <c r="N227" s="189">
        <v>5534.24</v>
      </c>
      <c r="O227" s="189">
        <v>1707.6499999999999</v>
      </c>
      <c r="P227" s="189">
        <v>1107.3400000000001</v>
      </c>
      <c r="Q227" s="189">
        <v>483.52000000000004</v>
      </c>
      <c r="R227" s="189">
        <v>2134.0299999999997</v>
      </c>
      <c r="S227" s="75"/>
      <c r="T227" s="75"/>
      <c r="U227" s="190">
        <v>184.32876543209875</v>
      </c>
      <c r="V227" s="190">
        <v>149.57405405405405</v>
      </c>
      <c r="W227" s="190">
        <v>77.620454545454535</v>
      </c>
      <c r="X227" s="190">
        <v>92.27833333333335</v>
      </c>
      <c r="Y227" s="190">
        <v>32.234666666666669</v>
      </c>
      <c r="Z227" s="190">
        <v>24.250340909090905</v>
      </c>
      <c r="AA227" s="4"/>
      <c r="AB227" s="90"/>
      <c r="AC227" s="90"/>
      <c r="AD227" s="181"/>
      <c r="AE227" s="185"/>
      <c r="AF227" s="185"/>
      <c r="AG227" s="185"/>
      <c r="AH227" s="185"/>
      <c r="AI227" s="185"/>
      <c r="AJ227" s="185"/>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298</v>
      </c>
      <c r="C228" s="90"/>
      <c r="D228" s="181">
        <v>8219</v>
      </c>
      <c r="E228" s="192">
        <v>1</v>
      </c>
      <c r="F228" s="192"/>
      <c r="G228" s="192"/>
      <c r="H228" s="192"/>
      <c r="I228" s="192"/>
      <c r="J228" s="192">
        <v>0</v>
      </c>
      <c r="M228" s="191">
        <v>405.29</v>
      </c>
      <c r="N228" s="189"/>
      <c r="O228" s="189"/>
      <c r="P228" s="189"/>
      <c r="Q228" s="189"/>
      <c r="R228" s="189">
        <v>0</v>
      </c>
      <c r="S228" s="75"/>
      <c r="T228" s="75"/>
      <c r="U228" s="190">
        <v>405.29</v>
      </c>
      <c r="V228" s="190"/>
      <c r="W228" s="190"/>
      <c r="X228" s="190"/>
      <c r="Y228" s="190"/>
      <c r="Z228" s="190">
        <v>0</v>
      </c>
      <c r="AA228" s="4"/>
      <c r="AB228" s="90"/>
      <c r="AC228" s="90"/>
      <c r="AD228" s="181"/>
      <c r="AE228" s="185"/>
      <c r="AF228" s="185"/>
      <c r="AG228" s="185"/>
      <c r="AH228" s="185"/>
      <c r="AI228" s="185"/>
      <c r="AJ228" s="185"/>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298</v>
      </c>
      <c r="C229" s="90"/>
      <c r="D229" s="181">
        <v>8242</v>
      </c>
      <c r="E229" s="192">
        <v>27</v>
      </c>
      <c r="F229" s="192">
        <v>7</v>
      </c>
      <c r="G229" s="192">
        <v>2</v>
      </c>
      <c r="H229" s="192">
        <v>1</v>
      </c>
      <c r="I229" s="192"/>
      <c r="J229" s="192">
        <v>3</v>
      </c>
      <c r="M229" s="191">
        <v>7130.1200000000017</v>
      </c>
      <c r="N229" s="189">
        <v>1892.7399999999998</v>
      </c>
      <c r="O229" s="189">
        <v>515.39</v>
      </c>
      <c r="P229" s="189">
        <v>186.48000000000002</v>
      </c>
      <c r="Q229" s="189">
        <v>182.11</v>
      </c>
      <c r="R229" s="189">
        <v>535.77</v>
      </c>
      <c r="S229" s="75"/>
      <c r="T229" s="75"/>
      <c r="U229" s="190">
        <v>178.25300000000004</v>
      </c>
      <c r="V229" s="190">
        <v>145.5953846153846</v>
      </c>
      <c r="W229" s="190">
        <v>85.898333333333326</v>
      </c>
      <c r="X229" s="190">
        <v>46.620000000000005</v>
      </c>
      <c r="Y229" s="190">
        <v>60.70333333333334</v>
      </c>
      <c r="Z229" s="190">
        <v>13.39425</v>
      </c>
      <c r="AA229" s="4"/>
      <c r="AB229" s="90"/>
      <c r="AC229" s="90"/>
      <c r="AD229" s="181"/>
      <c r="AE229" s="185"/>
      <c r="AF229" s="185"/>
      <c r="AG229" s="185"/>
      <c r="AH229" s="185"/>
      <c r="AI229" s="185"/>
      <c r="AJ229" s="185"/>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298</v>
      </c>
      <c r="C230" s="90"/>
      <c r="D230" s="181">
        <v>8251</v>
      </c>
      <c r="E230" s="192">
        <v>6</v>
      </c>
      <c r="F230" s="192">
        <v>2</v>
      </c>
      <c r="G230" s="192"/>
      <c r="H230" s="192"/>
      <c r="I230" s="192"/>
      <c r="J230" s="192">
        <v>2</v>
      </c>
      <c r="M230" s="191">
        <v>1155.23</v>
      </c>
      <c r="N230" s="189">
        <v>244.63000000000002</v>
      </c>
      <c r="O230" s="189">
        <v>17.86</v>
      </c>
      <c r="P230" s="189">
        <v>21.35</v>
      </c>
      <c r="Q230" s="189">
        <v>21</v>
      </c>
      <c r="R230" s="189">
        <v>757.32999999999993</v>
      </c>
      <c r="S230" s="75"/>
      <c r="T230" s="75"/>
      <c r="U230" s="190">
        <v>115.523</v>
      </c>
      <c r="V230" s="190">
        <v>61.157500000000006</v>
      </c>
      <c r="W230" s="190">
        <v>8.93</v>
      </c>
      <c r="X230" s="190">
        <v>10.675000000000001</v>
      </c>
      <c r="Y230" s="190">
        <v>10.5</v>
      </c>
      <c r="Z230" s="190">
        <v>75.73299999999999</v>
      </c>
      <c r="AA230" s="4"/>
      <c r="AB230" s="90"/>
      <c r="AC230" s="90"/>
      <c r="AD230" s="181"/>
      <c r="AE230" s="185"/>
      <c r="AF230" s="185"/>
      <c r="AG230" s="185"/>
      <c r="AH230" s="185"/>
      <c r="AI230" s="185"/>
      <c r="AJ230" s="185"/>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298</v>
      </c>
      <c r="C231" s="90"/>
      <c r="D231" s="181">
        <v>8252</v>
      </c>
      <c r="E231" s="192">
        <v>1</v>
      </c>
      <c r="F231" s="192">
        <v>2</v>
      </c>
      <c r="G231" s="192"/>
      <c r="H231" s="192"/>
      <c r="I231" s="192"/>
      <c r="J231" s="192">
        <v>1</v>
      </c>
      <c r="M231" s="191">
        <v>893.31999999999994</v>
      </c>
      <c r="N231" s="189">
        <v>508.68000000000006</v>
      </c>
      <c r="O231" s="189">
        <v>46.96</v>
      </c>
      <c r="P231" s="189">
        <v>42.89</v>
      </c>
      <c r="Q231" s="189">
        <v>32.51</v>
      </c>
      <c r="R231" s="189">
        <v>50.3</v>
      </c>
      <c r="S231" s="75"/>
      <c r="T231" s="75"/>
      <c r="U231" s="190">
        <v>223.32999999999998</v>
      </c>
      <c r="V231" s="190">
        <v>169.56000000000003</v>
      </c>
      <c r="W231" s="190">
        <v>46.96</v>
      </c>
      <c r="X231" s="190">
        <v>42.89</v>
      </c>
      <c r="Y231" s="190">
        <v>32.51</v>
      </c>
      <c r="Z231" s="190">
        <v>12.574999999999999</v>
      </c>
      <c r="AA231" s="4"/>
      <c r="AB231" s="90"/>
      <c r="AC231" s="90"/>
      <c r="AD231" s="181"/>
      <c r="AE231" s="185"/>
      <c r="AF231" s="185"/>
      <c r="AG231" s="185"/>
      <c r="AH231" s="185"/>
      <c r="AI231" s="185"/>
      <c r="AJ231" s="185"/>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299</v>
      </c>
      <c r="C232" s="90"/>
      <c r="D232" s="181">
        <v>8033</v>
      </c>
      <c r="E232" s="192"/>
      <c r="F232" s="192"/>
      <c r="G232" s="192"/>
      <c r="H232" s="192"/>
      <c r="I232" s="192">
        <v>1</v>
      </c>
      <c r="J232" s="192">
        <v>0</v>
      </c>
      <c r="M232" s="191">
        <v>495.05</v>
      </c>
      <c r="N232" s="189">
        <v>529.61</v>
      </c>
      <c r="O232" s="189">
        <v>199.95</v>
      </c>
      <c r="P232" s="189">
        <v>86.81</v>
      </c>
      <c r="Q232" s="189">
        <v>45</v>
      </c>
      <c r="R232" s="189">
        <v>0</v>
      </c>
      <c r="S232" s="75"/>
      <c r="T232" s="75"/>
      <c r="U232" s="190">
        <v>495.05</v>
      </c>
      <c r="V232" s="190">
        <v>529.61</v>
      </c>
      <c r="W232" s="190">
        <v>199.95</v>
      </c>
      <c r="X232" s="190">
        <v>86.81</v>
      </c>
      <c r="Y232" s="190">
        <v>45</v>
      </c>
      <c r="Z232" s="190">
        <v>0</v>
      </c>
      <c r="AA232" s="4"/>
      <c r="AB232" s="90"/>
      <c r="AC232" s="90"/>
      <c r="AD232" s="181"/>
      <c r="AE232" s="185"/>
      <c r="AF232" s="185"/>
      <c r="AG232" s="185"/>
      <c r="AH232" s="185"/>
      <c r="AI232" s="185"/>
      <c r="AJ232" s="185"/>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299</v>
      </c>
      <c r="C233" s="90"/>
      <c r="D233" s="181">
        <v>8302</v>
      </c>
      <c r="E233" s="192">
        <v>1</v>
      </c>
      <c r="F233" s="192"/>
      <c r="G233" s="192"/>
      <c r="H233" s="192"/>
      <c r="I233" s="192"/>
      <c r="J233" s="192">
        <v>0</v>
      </c>
      <c r="M233" s="191">
        <v>37.130000000000003</v>
      </c>
      <c r="N233" s="189"/>
      <c r="O233" s="189"/>
      <c r="P233" s="189"/>
      <c r="Q233" s="189"/>
      <c r="R233" s="189">
        <v>0</v>
      </c>
      <c r="S233" s="75"/>
      <c r="T233" s="75"/>
      <c r="U233" s="190">
        <v>37.130000000000003</v>
      </c>
      <c r="V233" s="190"/>
      <c r="W233" s="190"/>
      <c r="X233" s="190"/>
      <c r="Y233" s="190"/>
      <c r="Z233" s="190">
        <v>0</v>
      </c>
      <c r="AA233" s="4"/>
      <c r="AB233" s="90"/>
      <c r="AC233" s="90"/>
      <c r="AD233" s="181"/>
      <c r="AE233" s="185"/>
      <c r="AF233" s="185"/>
      <c r="AG233" s="185"/>
      <c r="AH233" s="185"/>
      <c r="AI233" s="185"/>
      <c r="AJ233" s="185"/>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506</v>
      </c>
      <c r="C234" s="90"/>
      <c r="D234" s="181">
        <v>8332</v>
      </c>
      <c r="E234" s="192">
        <v>1111</v>
      </c>
      <c r="F234" s="192">
        <v>537</v>
      </c>
      <c r="G234" s="192">
        <v>246</v>
      </c>
      <c r="H234" s="192">
        <v>156</v>
      </c>
      <c r="I234" s="192">
        <v>89</v>
      </c>
      <c r="J234" s="192">
        <v>806</v>
      </c>
      <c r="M234" s="191">
        <v>628523.40000000061</v>
      </c>
      <c r="N234" s="189">
        <v>308005.79000000091</v>
      </c>
      <c r="O234" s="189">
        <v>106714.02999999994</v>
      </c>
      <c r="P234" s="189">
        <v>76332.930000000182</v>
      </c>
      <c r="Q234" s="189">
        <v>37741.560000000012</v>
      </c>
      <c r="R234" s="189">
        <v>510318.19999999966</v>
      </c>
      <c r="S234" s="75"/>
      <c r="T234" s="75"/>
      <c r="U234" s="190">
        <v>218.54082058414485</v>
      </c>
      <c r="V234" s="190">
        <v>175.80239155251195</v>
      </c>
      <c r="W234" s="190">
        <v>87.830477366255096</v>
      </c>
      <c r="X234" s="190">
        <v>78.774953560371699</v>
      </c>
      <c r="Y234" s="190">
        <v>45.362451923076939</v>
      </c>
      <c r="Z234" s="190">
        <v>173.28292020373502</v>
      </c>
      <c r="AA234" s="4"/>
      <c r="AB234" s="90"/>
      <c r="AC234" s="90"/>
      <c r="AD234" s="181"/>
      <c r="AE234" s="185"/>
      <c r="AF234" s="185"/>
      <c r="AG234" s="185"/>
      <c r="AH234" s="185"/>
      <c r="AI234" s="185"/>
      <c r="AJ234" s="185"/>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299</v>
      </c>
      <c r="C235" s="90"/>
      <c r="D235" s="181">
        <v>8352</v>
      </c>
      <c r="E235" s="192">
        <v>1</v>
      </c>
      <c r="F235" s="192">
        <v>1</v>
      </c>
      <c r="G235" s="192"/>
      <c r="H235" s="192"/>
      <c r="I235" s="192"/>
      <c r="J235" s="192">
        <v>0</v>
      </c>
      <c r="M235" s="191">
        <v>427.53999999999996</v>
      </c>
      <c r="N235" s="189">
        <v>230.56</v>
      </c>
      <c r="O235" s="189"/>
      <c r="P235" s="189"/>
      <c r="Q235" s="189"/>
      <c r="R235" s="189">
        <v>0</v>
      </c>
      <c r="S235" s="75"/>
      <c r="T235" s="75"/>
      <c r="U235" s="190">
        <v>213.76999999999998</v>
      </c>
      <c r="V235" s="190">
        <v>230.56</v>
      </c>
      <c r="W235" s="190"/>
      <c r="X235" s="190"/>
      <c r="Y235" s="190"/>
      <c r="Z235" s="190">
        <v>0</v>
      </c>
      <c r="AA235" s="4"/>
      <c r="AB235" s="90"/>
      <c r="AC235" s="90"/>
      <c r="AD235" s="181"/>
      <c r="AE235" s="185"/>
      <c r="AF235" s="185"/>
      <c r="AG235" s="185"/>
      <c r="AH235" s="185"/>
      <c r="AI235" s="185"/>
      <c r="AJ235" s="185"/>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390</v>
      </c>
      <c r="C236" s="90"/>
      <c r="D236" s="181">
        <v>8340</v>
      </c>
      <c r="E236" s="192">
        <v>5</v>
      </c>
      <c r="F236" s="192">
        <v>4</v>
      </c>
      <c r="G236" s="192">
        <v>2</v>
      </c>
      <c r="H236" s="192">
        <v>1</v>
      </c>
      <c r="I236" s="192">
        <v>1</v>
      </c>
      <c r="J236" s="192">
        <v>6</v>
      </c>
      <c r="M236" s="191">
        <v>4143.79</v>
      </c>
      <c r="N236" s="189">
        <v>1685.2399999999998</v>
      </c>
      <c r="O236" s="189">
        <v>602.44999999999993</v>
      </c>
      <c r="P236" s="189">
        <v>298.40999999999997</v>
      </c>
      <c r="Q236" s="189">
        <v>162.96000000000004</v>
      </c>
      <c r="R236" s="189">
        <v>3705.19</v>
      </c>
      <c r="S236" s="75"/>
      <c r="T236" s="75"/>
      <c r="U236" s="190">
        <v>218.09421052631578</v>
      </c>
      <c r="V236" s="190">
        <v>120.3742857142857</v>
      </c>
      <c r="W236" s="190">
        <v>60.24499999999999</v>
      </c>
      <c r="X236" s="190">
        <v>37.301249999999996</v>
      </c>
      <c r="Y236" s="190">
        <v>27.160000000000007</v>
      </c>
      <c r="Z236" s="190">
        <v>195.01</v>
      </c>
      <c r="AA236" s="4"/>
      <c r="AB236" s="90"/>
      <c r="AC236" s="90"/>
      <c r="AD236" s="181"/>
      <c r="AE236" s="185"/>
      <c r="AF236" s="185"/>
      <c r="AG236" s="185"/>
      <c r="AH236" s="185"/>
      <c r="AI236" s="185"/>
      <c r="AJ236" s="185"/>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300</v>
      </c>
      <c r="C237" s="90"/>
      <c r="D237" s="181">
        <v>8341</v>
      </c>
      <c r="E237" s="192">
        <v>25</v>
      </c>
      <c r="F237" s="192">
        <v>18</v>
      </c>
      <c r="G237" s="192">
        <v>8</v>
      </c>
      <c r="H237" s="192">
        <v>3</v>
      </c>
      <c r="I237" s="192">
        <v>5</v>
      </c>
      <c r="J237" s="192">
        <v>37</v>
      </c>
      <c r="M237" s="191">
        <v>21362.10000000002</v>
      </c>
      <c r="N237" s="189">
        <v>8003.7400000000043</v>
      </c>
      <c r="O237" s="189">
        <v>2740.5000000000005</v>
      </c>
      <c r="P237" s="189">
        <v>1385.4799999999998</v>
      </c>
      <c r="Q237" s="189">
        <v>1142.8599999999994</v>
      </c>
      <c r="R237" s="189">
        <v>16288.740000000002</v>
      </c>
      <c r="S237" s="75"/>
      <c r="T237" s="75"/>
      <c r="U237" s="190">
        <v>224.86421052631601</v>
      </c>
      <c r="V237" s="190">
        <v>125.05843750000007</v>
      </c>
      <c r="W237" s="190">
        <v>63.732558139534895</v>
      </c>
      <c r="X237" s="190">
        <v>76.971111111111099</v>
      </c>
      <c r="Y237" s="190">
        <v>30.075263157894721</v>
      </c>
      <c r="Z237" s="190">
        <v>169.67437500000003</v>
      </c>
      <c r="AA237" s="4"/>
      <c r="AB237" s="90"/>
      <c r="AC237" s="90"/>
      <c r="AD237" s="181"/>
      <c r="AE237" s="185"/>
      <c r="AF237" s="185"/>
      <c r="AG237" s="185"/>
      <c r="AH237" s="185"/>
      <c r="AI237" s="185"/>
      <c r="AJ237" s="185"/>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391</v>
      </c>
      <c r="C238" s="90"/>
      <c r="D238" s="181">
        <v>8342</v>
      </c>
      <c r="E238" s="192">
        <v>2</v>
      </c>
      <c r="F238" s="192">
        <v>4</v>
      </c>
      <c r="G238" s="192">
        <v>1</v>
      </c>
      <c r="H238" s="192">
        <v>3</v>
      </c>
      <c r="I238" s="192"/>
      <c r="J238" s="192">
        <v>6</v>
      </c>
      <c r="M238" s="191">
        <v>2278.73</v>
      </c>
      <c r="N238" s="189">
        <v>2175.7600000000002</v>
      </c>
      <c r="O238" s="189">
        <v>1105.23</v>
      </c>
      <c r="P238" s="189">
        <v>509.76</v>
      </c>
      <c r="Q238" s="189">
        <v>200.97</v>
      </c>
      <c r="R238" s="189">
        <v>6053.32</v>
      </c>
      <c r="S238" s="75"/>
      <c r="T238" s="75"/>
      <c r="U238" s="190">
        <v>142.420625</v>
      </c>
      <c r="V238" s="190">
        <v>167.36615384615385</v>
      </c>
      <c r="W238" s="190">
        <v>122.80333333333334</v>
      </c>
      <c r="X238" s="190">
        <v>56.64</v>
      </c>
      <c r="Y238" s="190">
        <v>33.494999999999997</v>
      </c>
      <c r="Z238" s="190">
        <v>378.33249999999998</v>
      </c>
      <c r="AA238" s="4"/>
      <c r="AB238" s="90"/>
      <c r="AC238" s="90"/>
      <c r="AD238" s="181"/>
      <c r="AE238" s="185"/>
      <c r="AF238" s="185"/>
      <c r="AG238" s="185"/>
      <c r="AH238" s="185"/>
      <c r="AI238" s="185"/>
      <c r="AJ238" s="185"/>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301</v>
      </c>
      <c r="C239" s="90"/>
      <c r="D239" s="181">
        <v>8094</v>
      </c>
      <c r="E239" s="192">
        <v>148</v>
      </c>
      <c r="F239" s="192">
        <v>54</v>
      </c>
      <c r="G239" s="192">
        <v>14</v>
      </c>
      <c r="H239" s="192">
        <v>8</v>
      </c>
      <c r="I239" s="192">
        <v>6</v>
      </c>
      <c r="J239" s="192">
        <v>72</v>
      </c>
      <c r="M239" s="191">
        <v>66013.730000000054</v>
      </c>
      <c r="N239" s="189">
        <v>23505.06</v>
      </c>
      <c r="O239" s="189">
        <v>7097.4799999999987</v>
      </c>
      <c r="P239" s="189">
        <v>4296.5000000000009</v>
      </c>
      <c r="Q239" s="189">
        <v>2071.1799999999998</v>
      </c>
      <c r="R239" s="189">
        <v>46468.909999999989</v>
      </c>
      <c r="S239" s="75"/>
      <c r="T239" s="75"/>
      <c r="U239" s="190">
        <v>226.07441780821935</v>
      </c>
      <c r="V239" s="190">
        <v>162.10386206896553</v>
      </c>
      <c r="W239" s="190">
        <v>77.994285714285695</v>
      </c>
      <c r="X239" s="190">
        <v>59.673611111111121</v>
      </c>
      <c r="Y239" s="190">
        <v>31.381515151515149</v>
      </c>
      <c r="Z239" s="190">
        <v>153.87056291390724</v>
      </c>
      <c r="AA239" s="4"/>
      <c r="AB239" s="90"/>
      <c r="AC239" s="90"/>
      <c r="AD239" s="181"/>
      <c r="AE239" s="185"/>
      <c r="AF239" s="185"/>
      <c r="AG239" s="185"/>
      <c r="AH239" s="185"/>
      <c r="AI239" s="185"/>
      <c r="AJ239" s="185"/>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302</v>
      </c>
      <c r="C240" s="90"/>
      <c r="D240" s="181">
        <v>8343</v>
      </c>
      <c r="E240" s="192">
        <v>61</v>
      </c>
      <c r="F240" s="192">
        <v>22</v>
      </c>
      <c r="G240" s="192">
        <v>10</v>
      </c>
      <c r="H240" s="192">
        <v>10</v>
      </c>
      <c r="I240" s="192">
        <v>2</v>
      </c>
      <c r="J240" s="192">
        <v>35</v>
      </c>
      <c r="M240" s="191">
        <v>31012.600000000002</v>
      </c>
      <c r="N240" s="189">
        <v>11374.030000000002</v>
      </c>
      <c r="O240" s="189">
        <v>4070.5499999999997</v>
      </c>
      <c r="P240" s="189">
        <v>2207.2700000000004</v>
      </c>
      <c r="Q240" s="189">
        <v>868.81999999999982</v>
      </c>
      <c r="R240" s="189">
        <v>35439.240000000005</v>
      </c>
      <c r="S240" s="75"/>
      <c r="T240" s="75"/>
      <c r="U240" s="190">
        <v>231.43731343283585</v>
      </c>
      <c r="V240" s="190">
        <v>155.80863013698632</v>
      </c>
      <c r="W240" s="190">
        <v>79.814705882352939</v>
      </c>
      <c r="X240" s="190">
        <v>52.55404761904763</v>
      </c>
      <c r="Y240" s="190">
        <v>29.959310344827578</v>
      </c>
      <c r="Z240" s="190">
        <v>253.13742857142861</v>
      </c>
      <c r="AA240" s="4"/>
      <c r="AB240" s="90"/>
      <c r="AC240" s="90"/>
      <c r="AD240" s="181"/>
      <c r="AE240" s="185"/>
      <c r="AF240" s="185"/>
      <c r="AG240" s="185"/>
      <c r="AH240" s="185"/>
      <c r="AI240" s="185"/>
      <c r="AJ240" s="185"/>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303</v>
      </c>
      <c r="C241" s="90"/>
      <c r="D241" s="181">
        <v>8061</v>
      </c>
      <c r="E241" s="192">
        <v>51</v>
      </c>
      <c r="F241" s="192">
        <v>26</v>
      </c>
      <c r="G241" s="192">
        <v>12</v>
      </c>
      <c r="H241" s="192">
        <v>5</v>
      </c>
      <c r="I241" s="192">
        <v>5</v>
      </c>
      <c r="J241" s="192">
        <v>39</v>
      </c>
      <c r="M241" s="191">
        <v>25279.820000000003</v>
      </c>
      <c r="N241" s="189">
        <v>8041.2899999999963</v>
      </c>
      <c r="O241" s="189">
        <v>3452.43</v>
      </c>
      <c r="P241" s="189">
        <v>1298.2400000000005</v>
      </c>
      <c r="Q241" s="189">
        <v>997.46000000000015</v>
      </c>
      <c r="R241" s="189">
        <v>20348.34</v>
      </c>
      <c r="S241" s="75"/>
      <c r="T241" s="75"/>
      <c r="U241" s="190">
        <v>192.97572519083971</v>
      </c>
      <c r="V241" s="190">
        <v>103.0934615384615</v>
      </c>
      <c r="W241" s="190">
        <v>62.771454545454546</v>
      </c>
      <c r="X241" s="190">
        <v>30.910476190476203</v>
      </c>
      <c r="Y241" s="190">
        <v>28.498857142857148</v>
      </c>
      <c r="Z241" s="190">
        <v>147.45173913043479</v>
      </c>
      <c r="AA241" s="4"/>
      <c r="AB241" s="90"/>
      <c r="AC241" s="90"/>
      <c r="AD241" s="181"/>
      <c r="AE241" s="185"/>
      <c r="AF241" s="185"/>
      <c r="AG241" s="185"/>
      <c r="AH241" s="185"/>
      <c r="AI241" s="185"/>
      <c r="AJ241" s="185"/>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508</v>
      </c>
      <c r="C242" s="90"/>
      <c r="D242" s="181">
        <v>8056</v>
      </c>
      <c r="E242" s="192"/>
      <c r="F242" s="192"/>
      <c r="G242" s="192"/>
      <c r="H242" s="192"/>
      <c r="I242" s="192"/>
      <c r="J242" s="192">
        <v>1</v>
      </c>
      <c r="M242" s="191">
        <v>371.06</v>
      </c>
      <c r="N242" s="189">
        <v>238.84</v>
      </c>
      <c r="O242" s="189">
        <v>149.04</v>
      </c>
      <c r="P242" s="189">
        <v>25.87</v>
      </c>
      <c r="Q242" s="189">
        <v>21.04</v>
      </c>
      <c r="R242" s="189">
        <v>1567.11</v>
      </c>
      <c r="S242" s="75"/>
      <c r="T242" s="75"/>
      <c r="U242" s="190">
        <v>371.06</v>
      </c>
      <c r="V242" s="190">
        <v>238.84</v>
      </c>
      <c r="W242" s="190">
        <v>149.04</v>
      </c>
      <c r="X242" s="190">
        <v>25.87</v>
      </c>
      <c r="Y242" s="190">
        <v>21.04</v>
      </c>
      <c r="Z242" s="190">
        <v>1567.11</v>
      </c>
      <c r="AA242" s="4"/>
      <c r="AB242" s="90"/>
      <c r="AC242" s="90"/>
      <c r="AD242" s="181"/>
      <c r="AE242" s="185"/>
      <c r="AF242" s="185"/>
      <c r="AG242" s="185"/>
      <c r="AH242" s="185"/>
      <c r="AI242" s="185"/>
      <c r="AJ242" s="185"/>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508</v>
      </c>
      <c r="C243" s="90"/>
      <c r="D243" s="181">
        <v>8061</v>
      </c>
      <c r="E243" s="192"/>
      <c r="F243" s="192">
        <v>1</v>
      </c>
      <c r="G243" s="192"/>
      <c r="H243" s="192"/>
      <c r="I243" s="192"/>
      <c r="J243" s="192">
        <v>0</v>
      </c>
      <c r="M243" s="191">
        <v>290.08</v>
      </c>
      <c r="N243" s="189">
        <v>169.1</v>
      </c>
      <c r="O243" s="189"/>
      <c r="P243" s="189"/>
      <c r="Q243" s="189"/>
      <c r="R243" s="189">
        <v>0</v>
      </c>
      <c r="S243" s="75"/>
      <c r="T243" s="75"/>
      <c r="U243" s="190">
        <v>290.08</v>
      </c>
      <c r="V243" s="190">
        <v>169.1</v>
      </c>
      <c r="W243" s="190"/>
      <c r="X243" s="190"/>
      <c r="Y243" s="190"/>
      <c r="Z243" s="190">
        <v>0</v>
      </c>
      <c r="AA243" s="4"/>
      <c r="AB243" s="90"/>
      <c r="AC243" s="90"/>
      <c r="AD243" s="181"/>
      <c r="AE243" s="185"/>
      <c r="AF243" s="185"/>
      <c r="AG243" s="185"/>
      <c r="AH243" s="185"/>
      <c r="AI243" s="185"/>
      <c r="AJ243" s="185"/>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509</v>
      </c>
      <c r="C244" s="90"/>
      <c r="D244" s="181">
        <v>8020</v>
      </c>
      <c r="E244" s="192">
        <v>1</v>
      </c>
      <c r="F244" s="192"/>
      <c r="G244" s="192"/>
      <c r="H244" s="192"/>
      <c r="I244" s="192"/>
      <c r="J244" s="192">
        <v>0</v>
      </c>
      <c r="M244" s="191">
        <v>13.22</v>
      </c>
      <c r="N244" s="189"/>
      <c r="O244" s="189"/>
      <c r="P244" s="189"/>
      <c r="Q244" s="189"/>
      <c r="R244" s="189">
        <v>0</v>
      </c>
      <c r="S244" s="75"/>
      <c r="T244" s="75"/>
      <c r="U244" s="190">
        <v>13.22</v>
      </c>
      <c r="V244" s="190"/>
      <c r="W244" s="190"/>
      <c r="X244" s="190"/>
      <c r="Y244" s="190"/>
      <c r="Z244" s="190">
        <v>0</v>
      </c>
      <c r="AA244" s="4"/>
      <c r="AB244" s="90"/>
      <c r="AC244" s="90"/>
      <c r="AD244" s="181"/>
      <c r="AE244" s="185"/>
      <c r="AF244" s="185"/>
      <c r="AG244" s="185"/>
      <c r="AH244" s="185"/>
      <c r="AI244" s="185"/>
      <c r="AJ244" s="185"/>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304</v>
      </c>
      <c r="C245" s="90"/>
      <c r="D245" s="181">
        <v>8062</v>
      </c>
      <c r="E245" s="192">
        <v>195</v>
      </c>
      <c r="F245" s="192">
        <v>86</v>
      </c>
      <c r="G245" s="192">
        <v>34</v>
      </c>
      <c r="H245" s="192">
        <v>18</v>
      </c>
      <c r="I245" s="192">
        <v>16</v>
      </c>
      <c r="J245" s="192">
        <v>82</v>
      </c>
      <c r="M245" s="191">
        <v>114303.59000000004</v>
      </c>
      <c r="N245" s="189">
        <v>35342.479999999989</v>
      </c>
      <c r="O245" s="189">
        <v>13611.469999999996</v>
      </c>
      <c r="P245" s="189">
        <v>6564.1800000000012</v>
      </c>
      <c r="Q245" s="189">
        <v>2945.4500000000007</v>
      </c>
      <c r="R245" s="189">
        <v>69618.58</v>
      </c>
      <c r="S245" s="75"/>
      <c r="T245" s="75"/>
      <c r="U245" s="190">
        <v>271.50496437054642</v>
      </c>
      <c r="V245" s="190">
        <v>157.77892857142851</v>
      </c>
      <c r="W245" s="190">
        <v>99.353795620437921</v>
      </c>
      <c r="X245" s="190">
        <v>63.72990291262137</v>
      </c>
      <c r="Y245" s="190">
        <v>34.249418604651169</v>
      </c>
      <c r="Z245" s="190">
        <v>161.52802784222737</v>
      </c>
      <c r="AA245" s="4"/>
      <c r="AB245" s="90"/>
      <c r="AC245" s="90"/>
      <c r="AD245" s="181"/>
      <c r="AE245" s="185"/>
      <c r="AF245" s="185"/>
      <c r="AG245" s="185"/>
      <c r="AH245" s="185"/>
      <c r="AI245" s="185"/>
      <c r="AJ245" s="185"/>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304</v>
      </c>
      <c r="C246" s="90"/>
      <c r="D246" s="181">
        <v>8206</v>
      </c>
      <c r="E246" s="192">
        <v>1</v>
      </c>
      <c r="F246" s="192"/>
      <c r="G246" s="192"/>
      <c r="H246" s="192"/>
      <c r="I246" s="192"/>
      <c r="J246" s="192">
        <v>0</v>
      </c>
      <c r="M246" s="191">
        <v>108.51</v>
      </c>
      <c r="N246" s="189"/>
      <c r="O246" s="189"/>
      <c r="P246" s="189"/>
      <c r="Q246" s="189"/>
      <c r="R246" s="189">
        <v>0</v>
      </c>
      <c r="S246" s="75"/>
      <c r="T246" s="75"/>
      <c r="U246" s="190">
        <v>108.51</v>
      </c>
      <c r="V246" s="190"/>
      <c r="W246" s="190"/>
      <c r="X246" s="190"/>
      <c r="Y246" s="190"/>
      <c r="Z246" s="190">
        <v>0</v>
      </c>
      <c r="AA246" s="4"/>
      <c r="AB246" s="90"/>
      <c r="AC246" s="90"/>
      <c r="AD246" s="181"/>
      <c r="AE246" s="185"/>
      <c r="AF246" s="185"/>
      <c r="AG246" s="185"/>
      <c r="AH246" s="185"/>
      <c r="AI246" s="185"/>
      <c r="AJ246" s="185"/>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392</v>
      </c>
      <c r="C247" s="90"/>
      <c r="D247" s="181">
        <v>8215</v>
      </c>
      <c r="E247" s="192">
        <v>2</v>
      </c>
      <c r="F247" s="192">
        <v>1</v>
      </c>
      <c r="G247" s="192"/>
      <c r="H247" s="192"/>
      <c r="I247" s="192"/>
      <c r="J247" s="192">
        <v>2</v>
      </c>
      <c r="M247" s="191">
        <v>983.75</v>
      </c>
      <c r="N247" s="189">
        <v>512.9</v>
      </c>
      <c r="O247" s="189">
        <v>209.38</v>
      </c>
      <c r="P247" s="189">
        <v>153.16</v>
      </c>
      <c r="Q247" s="189">
        <v>41.13</v>
      </c>
      <c r="R247" s="189">
        <v>974.58999999999992</v>
      </c>
      <c r="S247" s="75"/>
      <c r="T247" s="75"/>
      <c r="U247" s="190">
        <v>196.75</v>
      </c>
      <c r="V247" s="190">
        <v>170.96666666666667</v>
      </c>
      <c r="W247" s="190">
        <v>104.69</v>
      </c>
      <c r="X247" s="190">
        <v>76.58</v>
      </c>
      <c r="Y247" s="190">
        <v>20.565000000000001</v>
      </c>
      <c r="Z247" s="190">
        <v>194.91799999999998</v>
      </c>
      <c r="AA247" s="4"/>
      <c r="AB247" s="90"/>
      <c r="AC247" s="90"/>
      <c r="AD247" s="181"/>
      <c r="AE247" s="185"/>
      <c r="AF247" s="185"/>
      <c r="AG247" s="185"/>
      <c r="AH247" s="185"/>
      <c r="AI247" s="185"/>
      <c r="AJ247" s="185"/>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393</v>
      </c>
      <c r="C248" s="90"/>
      <c r="D248" s="181">
        <v>8037</v>
      </c>
      <c r="E248" s="192">
        <v>6</v>
      </c>
      <c r="F248" s="192">
        <v>1</v>
      </c>
      <c r="G248" s="192">
        <v>1</v>
      </c>
      <c r="H248" s="192"/>
      <c r="I248" s="192">
        <v>1</v>
      </c>
      <c r="J248" s="192">
        <v>4</v>
      </c>
      <c r="M248" s="191">
        <v>2598.1999999999998</v>
      </c>
      <c r="N248" s="189">
        <v>1001.49</v>
      </c>
      <c r="O248" s="189">
        <v>470.29</v>
      </c>
      <c r="P248" s="189">
        <v>254.51000000000002</v>
      </c>
      <c r="Q248" s="189">
        <v>285.83000000000004</v>
      </c>
      <c r="R248" s="189">
        <v>870.32000000000016</v>
      </c>
      <c r="S248" s="75"/>
      <c r="T248" s="75"/>
      <c r="U248" s="190">
        <v>216.51666666666665</v>
      </c>
      <c r="V248" s="190">
        <v>166.91499999999999</v>
      </c>
      <c r="W248" s="190">
        <v>94.058000000000007</v>
      </c>
      <c r="X248" s="190">
        <v>63.627500000000005</v>
      </c>
      <c r="Y248" s="190">
        <v>71.45750000000001</v>
      </c>
      <c r="Z248" s="190">
        <v>66.947692307692321</v>
      </c>
      <c r="AA248" s="4"/>
      <c r="AB248" s="90"/>
      <c r="AC248" s="90"/>
      <c r="AD248" s="181"/>
      <c r="AE248" s="185"/>
      <c r="AF248" s="185"/>
      <c r="AG248" s="185"/>
      <c r="AH248" s="185"/>
      <c r="AI248" s="185"/>
      <c r="AJ248" s="185"/>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393</v>
      </c>
      <c r="C249" s="90"/>
      <c r="D249" s="181">
        <v>8215</v>
      </c>
      <c r="E249" s="192">
        <v>6</v>
      </c>
      <c r="F249" s="192">
        <v>2</v>
      </c>
      <c r="G249" s="192">
        <v>1</v>
      </c>
      <c r="H249" s="192"/>
      <c r="I249" s="192"/>
      <c r="J249" s="192">
        <v>0</v>
      </c>
      <c r="M249" s="191">
        <v>2362.7800000000002</v>
      </c>
      <c r="N249" s="189">
        <v>441.83000000000004</v>
      </c>
      <c r="O249" s="189">
        <v>29.99</v>
      </c>
      <c r="P249" s="189"/>
      <c r="Q249" s="189"/>
      <c r="R249" s="189">
        <v>0</v>
      </c>
      <c r="S249" s="75"/>
      <c r="T249" s="75"/>
      <c r="U249" s="190">
        <v>262.53111111111116</v>
      </c>
      <c r="V249" s="190">
        <v>147.27666666666667</v>
      </c>
      <c r="W249" s="190">
        <v>29.99</v>
      </c>
      <c r="X249" s="190"/>
      <c r="Y249" s="190"/>
      <c r="Z249" s="190">
        <v>0</v>
      </c>
      <c r="AA249" s="4"/>
      <c r="AB249" s="90"/>
      <c r="AC249" s="90"/>
      <c r="AD249" s="181"/>
      <c r="AE249" s="185"/>
      <c r="AF249" s="185"/>
      <c r="AG249" s="185"/>
      <c r="AH249" s="185"/>
      <c r="AI249" s="185"/>
      <c r="AJ249" s="185"/>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393</v>
      </c>
      <c r="C250" s="90"/>
      <c r="D250" s="181">
        <v>8217</v>
      </c>
      <c r="E250" s="192">
        <v>5</v>
      </c>
      <c r="F250" s="192">
        <v>1</v>
      </c>
      <c r="G250" s="192"/>
      <c r="H250" s="192"/>
      <c r="I250" s="192"/>
      <c r="J250" s="192">
        <v>1</v>
      </c>
      <c r="M250" s="191">
        <v>1435.9900000000002</v>
      </c>
      <c r="N250" s="189">
        <v>133.43</v>
      </c>
      <c r="O250" s="189">
        <v>153.68</v>
      </c>
      <c r="P250" s="189">
        <v>51.13</v>
      </c>
      <c r="Q250" s="189">
        <v>35.08</v>
      </c>
      <c r="R250" s="189">
        <v>166.69</v>
      </c>
      <c r="S250" s="75"/>
      <c r="T250" s="75"/>
      <c r="U250" s="190">
        <v>205.14142857142861</v>
      </c>
      <c r="V250" s="190">
        <v>66.715000000000003</v>
      </c>
      <c r="W250" s="190">
        <v>153.68</v>
      </c>
      <c r="X250" s="190">
        <v>51.13</v>
      </c>
      <c r="Y250" s="190">
        <v>35.08</v>
      </c>
      <c r="Z250" s="190">
        <v>23.812857142857144</v>
      </c>
      <c r="AA250" s="4"/>
      <c r="AB250" s="90"/>
      <c r="AC250" s="90"/>
      <c r="AD250" s="181"/>
      <c r="AE250" s="185"/>
      <c r="AF250" s="185"/>
      <c r="AG250" s="185"/>
      <c r="AH250" s="185"/>
      <c r="AI250" s="185"/>
      <c r="AJ250" s="185"/>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305</v>
      </c>
      <c r="C251" s="90"/>
      <c r="D251" s="181">
        <v>8322</v>
      </c>
      <c r="E251" s="192">
        <v>2</v>
      </c>
      <c r="F251" s="192"/>
      <c r="G251" s="192"/>
      <c r="H251" s="192"/>
      <c r="I251" s="192"/>
      <c r="J251" s="192">
        <v>0</v>
      </c>
      <c r="M251" s="191">
        <v>96.52</v>
      </c>
      <c r="N251" s="189"/>
      <c r="O251" s="189"/>
      <c r="P251" s="189"/>
      <c r="Q251" s="189"/>
      <c r="R251" s="189">
        <v>0</v>
      </c>
      <c r="S251" s="75"/>
      <c r="T251" s="75"/>
      <c r="U251" s="190">
        <v>48.26</v>
      </c>
      <c r="V251" s="190"/>
      <c r="W251" s="190"/>
      <c r="X251" s="190"/>
      <c r="Y251" s="190"/>
      <c r="Z251" s="190">
        <v>0</v>
      </c>
      <c r="AA251" s="4"/>
      <c r="AB251" s="90"/>
      <c r="AC251" s="90"/>
      <c r="AD251" s="181"/>
      <c r="AE251" s="185"/>
      <c r="AF251" s="185"/>
      <c r="AG251" s="185"/>
      <c r="AH251" s="185"/>
      <c r="AI251" s="185"/>
      <c r="AJ251" s="185"/>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305</v>
      </c>
      <c r="C252" s="90"/>
      <c r="D252" s="181">
        <v>8344</v>
      </c>
      <c r="E252" s="192">
        <v>118</v>
      </c>
      <c r="F252" s="192">
        <v>66</v>
      </c>
      <c r="G252" s="192">
        <v>31</v>
      </c>
      <c r="H252" s="192">
        <v>17</v>
      </c>
      <c r="I252" s="192">
        <v>17</v>
      </c>
      <c r="J252" s="192">
        <v>101</v>
      </c>
      <c r="M252" s="191">
        <v>65954.400000000038</v>
      </c>
      <c r="N252" s="189">
        <v>35260.109999999979</v>
      </c>
      <c r="O252" s="189">
        <v>9781.2800000000007</v>
      </c>
      <c r="P252" s="189">
        <v>4564.34</v>
      </c>
      <c r="Q252" s="189">
        <v>3959.160000000003</v>
      </c>
      <c r="R252" s="189">
        <v>49497.52</v>
      </c>
      <c r="S252" s="75"/>
      <c r="T252" s="75"/>
      <c r="U252" s="190">
        <v>195.71038575667666</v>
      </c>
      <c r="V252" s="190">
        <v>157.41120535714276</v>
      </c>
      <c r="W252" s="190">
        <v>62.700512820512827</v>
      </c>
      <c r="X252" s="190">
        <v>36.224920634920636</v>
      </c>
      <c r="Y252" s="190">
        <v>39.199603960396068</v>
      </c>
      <c r="Z252" s="190">
        <v>141.42148571428569</v>
      </c>
      <c r="AA252" s="4"/>
      <c r="AB252" s="90"/>
      <c r="AC252" s="90"/>
      <c r="AD252" s="181"/>
      <c r="AE252" s="185"/>
      <c r="AF252" s="185"/>
      <c r="AG252" s="185"/>
      <c r="AH252" s="185"/>
      <c r="AI252" s="185"/>
      <c r="AJ252" s="185"/>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305</v>
      </c>
      <c r="C253" s="90"/>
      <c r="D253" s="181">
        <v>8360</v>
      </c>
      <c r="E253" s="192">
        <v>1</v>
      </c>
      <c r="F253" s="192"/>
      <c r="G253" s="192"/>
      <c r="H253" s="192"/>
      <c r="I253" s="192"/>
      <c r="J253" s="192">
        <v>0</v>
      </c>
      <c r="M253" s="191">
        <v>197.38</v>
      </c>
      <c r="N253" s="189"/>
      <c r="O253" s="189"/>
      <c r="P253" s="189"/>
      <c r="Q253" s="189"/>
      <c r="R253" s="189">
        <v>0</v>
      </c>
      <c r="S253" s="75"/>
      <c r="T253" s="75"/>
      <c r="U253" s="190">
        <v>197.38</v>
      </c>
      <c r="V253" s="190"/>
      <c r="W253" s="190"/>
      <c r="X253" s="190"/>
      <c r="Y253" s="190"/>
      <c r="Z253" s="190">
        <v>0</v>
      </c>
      <c r="AA253" s="4"/>
      <c r="AB253" s="90"/>
      <c r="AC253" s="90"/>
      <c r="AD253" s="181"/>
      <c r="AE253" s="185"/>
      <c r="AF253" s="185"/>
      <c r="AG253" s="185"/>
      <c r="AH253" s="185"/>
      <c r="AI253" s="185"/>
      <c r="AJ253" s="185"/>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306</v>
      </c>
      <c r="C254" s="90"/>
      <c r="D254" s="181">
        <v>8345</v>
      </c>
      <c r="E254" s="192">
        <v>6</v>
      </c>
      <c r="F254" s="192">
        <v>8</v>
      </c>
      <c r="G254" s="192">
        <v>4</v>
      </c>
      <c r="H254" s="192">
        <v>3</v>
      </c>
      <c r="I254" s="192"/>
      <c r="J254" s="192">
        <v>16</v>
      </c>
      <c r="M254" s="191">
        <v>8424.91</v>
      </c>
      <c r="N254" s="189">
        <v>3226.6</v>
      </c>
      <c r="O254" s="189">
        <v>1052.0099999999998</v>
      </c>
      <c r="P254" s="189">
        <v>377.34</v>
      </c>
      <c r="Q254" s="189">
        <v>280.27000000000004</v>
      </c>
      <c r="R254" s="189">
        <v>7399.670000000001</v>
      </c>
      <c r="S254" s="75"/>
      <c r="T254" s="75"/>
      <c r="U254" s="190">
        <v>240.71171428571429</v>
      </c>
      <c r="V254" s="190">
        <v>115.23571428571428</v>
      </c>
      <c r="W254" s="190">
        <v>58.444999999999986</v>
      </c>
      <c r="X254" s="190">
        <v>23.583749999999998</v>
      </c>
      <c r="Y254" s="190">
        <v>21.559230769230773</v>
      </c>
      <c r="Z254" s="190">
        <v>199.99108108108112</v>
      </c>
      <c r="AA254" s="4"/>
      <c r="AB254" s="90"/>
      <c r="AC254" s="90"/>
      <c r="AD254" s="181"/>
      <c r="AE254" s="185"/>
      <c r="AF254" s="185"/>
      <c r="AG254" s="185"/>
      <c r="AH254" s="185"/>
      <c r="AI254" s="185"/>
      <c r="AJ254" s="185"/>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307</v>
      </c>
      <c r="C255" s="90"/>
      <c r="D255" s="181">
        <v>8346</v>
      </c>
      <c r="E255" s="192">
        <v>31</v>
      </c>
      <c r="F255" s="192">
        <v>17</v>
      </c>
      <c r="G255" s="192">
        <v>11</v>
      </c>
      <c r="H255" s="192">
        <v>8</v>
      </c>
      <c r="I255" s="192"/>
      <c r="J255" s="192">
        <v>21</v>
      </c>
      <c r="M255" s="191">
        <v>20254.529999999988</v>
      </c>
      <c r="N255" s="189">
        <v>12920.919999999998</v>
      </c>
      <c r="O255" s="189">
        <v>4301.18</v>
      </c>
      <c r="P255" s="189">
        <v>3287.4399999999991</v>
      </c>
      <c r="Q255" s="189">
        <v>717.93999999999994</v>
      </c>
      <c r="R255" s="189">
        <v>32947.729999999996</v>
      </c>
      <c r="S255" s="75"/>
      <c r="T255" s="75"/>
      <c r="U255" s="190">
        <v>238.28858823529399</v>
      </c>
      <c r="V255" s="190">
        <v>234.92581818181816</v>
      </c>
      <c r="W255" s="190">
        <v>116.24810810810811</v>
      </c>
      <c r="X255" s="190">
        <v>121.75703703703701</v>
      </c>
      <c r="Y255" s="190">
        <v>37.786315789473683</v>
      </c>
      <c r="Z255" s="190">
        <v>374.40602272727267</v>
      </c>
      <c r="AA255" s="4"/>
      <c r="AB255" s="90"/>
      <c r="AC255" s="90"/>
      <c r="AD255" s="181"/>
      <c r="AE255" s="185"/>
      <c r="AF255" s="185"/>
      <c r="AG255" s="185"/>
      <c r="AH255" s="185"/>
      <c r="AI255" s="185"/>
      <c r="AJ255" s="185"/>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394</v>
      </c>
      <c r="C256" s="90"/>
      <c r="D256" s="181">
        <v>8347</v>
      </c>
      <c r="E256" s="192">
        <v>5</v>
      </c>
      <c r="F256" s="192">
        <v>4</v>
      </c>
      <c r="G256" s="192">
        <v>1</v>
      </c>
      <c r="H256" s="192"/>
      <c r="I256" s="192">
        <v>1</v>
      </c>
      <c r="J256" s="192">
        <v>2</v>
      </c>
      <c r="M256" s="191">
        <v>3327.1599999999994</v>
      </c>
      <c r="N256" s="189">
        <v>1203.58</v>
      </c>
      <c r="O256" s="189">
        <v>333.86</v>
      </c>
      <c r="P256" s="189">
        <v>185.16</v>
      </c>
      <c r="Q256" s="189">
        <v>199.8</v>
      </c>
      <c r="R256" s="189">
        <v>842.99</v>
      </c>
      <c r="S256" s="75"/>
      <c r="T256" s="75"/>
      <c r="U256" s="190">
        <v>255.93538461538458</v>
      </c>
      <c r="V256" s="190">
        <v>150.44749999999999</v>
      </c>
      <c r="W256" s="190">
        <v>83.465000000000003</v>
      </c>
      <c r="X256" s="190">
        <v>61.72</v>
      </c>
      <c r="Y256" s="190">
        <v>66.600000000000009</v>
      </c>
      <c r="Z256" s="190">
        <v>64.845384615384617</v>
      </c>
      <c r="AA256" s="4"/>
      <c r="AB256" s="90"/>
      <c r="AC256" s="90"/>
      <c r="AD256" s="181"/>
      <c r="AE256" s="185"/>
      <c r="AF256" s="185"/>
      <c r="AG256" s="185"/>
      <c r="AH256" s="185"/>
      <c r="AI256" s="185"/>
      <c r="AJ256" s="185"/>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308</v>
      </c>
      <c r="C257" s="90"/>
      <c r="D257" s="181">
        <v>8204</v>
      </c>
      <c r="E257" s="192">
        <v>137</v>
      </c>
      <c r="F257" s="192">
        <v>38</v>
      </c>
      <c r="G257" s="192">
        <v>13</v>
      </c>
      <c r="H257" s="192">
        <v>5</v>
      </c>
      <c r="I257" s="192">
        <v>5</v>
      </c>
      <c r="J257" s="192">
        <v>44</v>
      </c>
      <c r="M257" s="191">
        <v>38621.200000000004</v>
      </c>
      <c r="N257" s="189">
        <v>11300.02</v>
      </c>
      <c r="O257" s="189">
        <v>3707.5500000000006</v>
      </c>
      <c r="P257" s="189">
        <v>2019.0600000000002</v>
      </c>
      <c r="Q257" s="189">
        <v>1162.5199999999995</v>
      </c>
      <c r="R257" s="189">
        <v>18285.37</v>
      </c>
      <c r="S257" s="75"/>
      <c r="T257" s="75"/>
      <c r="U257" s="190">
        <v>162.95864978902955</v>
      </c>
      <c r="V257" s="190">
        <v>118.94757894736843</v>
      </c>
      <c r="W257" s="190">
        <v>61.792500000000011</v>
      </c>
      <c r="X257" s="190">
        <v>42.958723404255323</v>
      </c>
      <c r="Y257" s="190">
        <v>28.354146341463402</v>
      </c>
      <c r="Z257" s="190">
        <v>75.559380165289255</v>
      </c>
      <c r="AA257" s="4"/>
      <c r="AB257" s="90"/>
      <c r="AC257" s="90"/>
      <c r="AD257" s="181"/>
      <c r="AE257" s="185"/>
      <c r="AF257" s="185"/>
      <c r="AG257" s="185"/>
      <c r="AH257" s="185"/>
      <c r="AI257" s="185"/>
      <c r="AJ257" s="185"/>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308</v>
      </c>
      <c r="C258" s="90"/>
      <c r="D258" s="181">
        <v>8226</v>
      </c>
      <c r="E258" s="192"/>
      <c r="F258" s="192"/>
      <c r="G258" s="192"/>
      <c r="H258" s="192"/>
      <c r="I258" s="192"/>
      <c r="J258" s="192">
        <v>1</v>
      </c>
      <c r="M258" s="191">
        <v>139.63</v>
      </c>
      <c r="N258" s="189">
        <v>88.98</v>
      </c>
      <c r="O258" s="189">
        <v>19.920000000000002</v>
      </c>
      <c r="P258" s="189">
        <v>11.64</v>
      </c>
      <c r="Q258" s="189">
        <v>15.51</v>
      </c>
      <c r="R258" s="189">
        <v>54.8</v>
      </c>
      <c r="S258" s="75"/>
      <c r="T258" s="75"/>
      <c r="U258" s="190">
        <v>139.63</v>
      </c>
      <c r="V258" s="190">
        <v>88.98</v>
      </c>
      <c r="W258" s="190">
        <v>19.920000000000002</v>
      </c>
      <c r="X258" s="190">
        <v>11.64</v>
      </c>
      <c r="Y258" s="190">
        <v>15.51</v>
      </c>
      <c r="Z258" s="190">
        <v>54.8</v>
      </c>
      <c r="AA258" s="4"/>
      <c r="AB258" s="90"/>
      <c r="AC258" s="90"/>
      <c r="AD258" s="181"/>
      <c r="AE258" s="185"/>
      <c r="AF258" s="185"/>
      <c r="AG258" s="185"/>
      <c r="AH258" s="185"/>
      <c r="AI258" s="185"/>
      <c r="AJ258" s="185"/>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309</v>
      </c>
      <c r="C259" s="90"/>
      <c r="D259" s="181">
        <v>8260</v>
      </c>
      <c r="E259" s="192">
        <v>43</v>
      </c>
      <c r="F259" s="192">
        <v>12</v>
      </c>
      <c r="G259" s="192">
        <v>9</v>
      </c>
      <c r="H259" s="192">
        <v>3</v>
      </c>
      <c r="I259" s="192">
        <v>3</v>
      </c>
      <c r="J259" s="192">
        <v>20</v>
      </c>
      <c r="M259" s="191">
        <v>9878.8199999999979</v>
      </c>
      <c r="N259" s="189">
        <v>2955.8099999999995</v>
      </c>
      <c r="O259" s="189">
        <v>1090.31</v>
      </c>
      <c r="P259" s="189">
        <v>531.82000000000005</v>
      </c>
      <c r="Q259" s="189">
        <v>516.84999999999991</v>
      </c>
      <c r="R259" s="189">
        <v>7094.94</v>
      </c>
      <c r="S259" s="75"/>
      <c r="T259" s="75"/>
      <c r="U259" s="190">
        <v>113.54965517241376</v>
      </c>
      <c r="V259" s="190">
        <v>65.684666666666658</v>
      </c>
      <c r="W259" s="190">
        <v>33.039696969696969</v>
      </c>
      <c r="X259" s="190">
        <v>22.159166666666668</v>
      </c>
      <c r="Y259" s="190">
        <v>25.842499999999994</v>
      </c>
      <c r="Z259" s="190">
        <v>78.832666666666668</v>
      </c>
      <c r="AA259" s="4"/>
      <c r="AB259" s="90"/>
      <c r="AC259" s="90"/>
      <c r="AD259" s="181"/>
      <c r="AE259" s="185"/>
      <c r="AF259" s="185"/>
      <c r="AG259" s="185"/>
      <c r="AH259" s="185"/>
      <c r="AI259" s="185"/>
      <c r="AJ259" s="185"/>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513</v>
      </c>
      <c r="C260" s="90"/>
      <c r="D260" s="181">
        <v>8225</v>
      </c>
      <c r="E260" s="192">
        <v>190</v>
      </c>
      <c r="F260" s="192">
        <v>86</v>
      </c>
      <c r="G260" s="192">
        <v>21</v>
      </c>
      <c r="H260" s="192">
        <v>24</v>
      </c>
      <c r="I260" s="192">
        <v>20</v>
      </c>
      <c r="J260" s="192">
        <v>123</v>
      </c>
      <c r="M260" s="191">
        <v>103777.14999999997</v>
      </c>
      <c r="N260" s="189">
        <v>40348.149999999972</v>
      </c>
      <c r="O260" s="189">
        <v>13431.129999999994</v>
      </c>
      <c r="P260" s="189">
        <v>8310.0199999999968</v>
      </c>
      <c r="Q260" s="189">
        <v>5985.2</v>
      </c>
      <c r="R260" s="189">
        <v>77521.270000000019</v>
      </c>
      <c r="S260" s="75"/>
      <c r="T260" s="75"/>
      <c r="U260" s="190">
        <v>230.6158888888888</v>
      </c>
      <c r="V260" s="190">
        <v>159.47885375494062</v>
      </c>
      <c r="W260" s="190">
        <v>81.400787878787838</v>
      </c>
      <c r="X260" s="190">
        <v>56.530748299319704</v>
      </c>
      <c r="Y260" s="190">
        <v>46.396899224806198</v>
      </c>
      <c r="Z260" s="190">
        <v>167.07170258620692</v>
      </c>
      <c r="AA260" s="4"/>
      <c r="AB260" s="90"/>
      <c r="AC260" s="90"/>
      <c r="AD260" s="181"/>
      <c r="AE260" s="185"/>
      <c r="AF260" s="185"/>
      <c r="AG260" s="185"/>
      <c r="AH260" s="185"/>
      <c r="AI260" s="185"/>
      <c r="AJ260" s="185"/>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311</v>
      </c>
      <c r="C261" s="90"/>
      <c r="D261" s="181">
        <v>8225</v>
      </c>
      <c r="E261" s="192"/>
      <c r="F261" s="192"/>
      <c r="G261" s="192"/>
      <c r="H261" s="192"/>
      <c r="I261" s="192"/>
      <c r="J261" s="192">
        <v>1</v>
      </c>
      <c r="M261" s="191">
        <v>118.78</v>
      </c>
      <c r="N261" s="189">
        <v>68.3</v>
      </c>
      <c r="O261" s="189"/>
      <c r="P261" s="189">
        <v>29.03</v>
      </c>
      <c r="Q261" s="189">
        <v>25.26</v>
      </c>
      <c r="R261" s="189">
        <v>96.62</v>
      </c>
      <c r="S261" s="75"/>
      <c r="T261" s="75"/>
      <c r="U261" s="190">
        <v>118.78</v>
      </c>
      <c r="V261" s="190">
        <v>68.3</v>
      </c>
      <c r="W261" s="190"/>
      <c r="X261" s="190">
        <v>29.03</v>
      </c>
      <c r="Y261" s="190">
        <v>25.26</v>
      </c>
      <c r="Z261" s="190">
        <v>96.62</v>
      </c>
      <c r="AA261" s="4"/>
      <c r="AB261" s="90"/>
      <c r="AC261" s="90"/>
      <c r="AD261" s="181"/>
      <c r="AE261" s="185"/>
      <c r="AF261" s="185"/>
      <c r="AG261" s="185"/>
      <c r="AH261" s="185"/>
      <c r="AI261" s="185"/>
      <c r="AJ261" s="185"/>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311</v>
      </c>
      <c r="C262" s="90"/>
      <c r="D262" s="181">
        <v>8226</v>
      </c>
      <c r="E262" s="192">
        <v>818</v>
      </c>
      <c r="F262" s="192">
        <v>193</v>
      </c>
      <c r="G262" s="192">
        <v>77</v>
      </c>
      <c r="H262" s="192">
        <v>51</v>
      </c>
      <c r="I262" s="192">
        <v>30</v>
      </c>
      <c r="J262" s="192">
        <v>168</v>
      </c>
      <c r="M262" s="191">
        <v>183224.22999999998</v>
      </c>
      <c r="N262" s="189">
        <v>59120.430000000037</v>
      </c>
      <c r="O262" s="189">
        <v>21169.46000000001</v>
      </c>
      <c r="P262" s="189">
        <v>9415.06</v>
      </c>
      <c r="Q262" s="189">
        <v>5488.7900000000018</v>
      </c>
      <c r="R262" s="189">
        <v>45951.86</v>
      </c>
      <c r="S262" s="75"/>
      <c r="T262" s="75"/>
      <c r="U262" s="190">
        <v>141.48589189189187</v>
      </c>
      <c r="V262" s="190">
        <v>124.72664556962033</v>
      </c>
      <c r="W262" s="190">
        <v>70.564866666666703</v>
      </c>
      <c r="X262" s="190">
        <v>43.387373271889402</v>
      </c>
      <c r="Y262" s="190">
        <v>30.158186813186823</v>
      </c>
      <c r="Z262" s="190">
        <v>34.369379207180252</v>
      </c>
      <c r="AA262" s="4"/>
      <c r="AB262" s="90"/>
      <c r="AC262" s="90"/>
      <c r="AD262" s="181"/>
      <c r="AE262" s="185"/>
      <c r="AF262" s="185"/>
      <c r="AG262" s="185"/>
      <c r="AH262" s="185"/>
      <c r="AI262" s="185"/>
      <c r="AJ262" s="185"/>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312</v>
      </c>
      <c r="C263" s="90"/>
      <c r="D263" s="181">
        <v>8230</v>
      </c>
      <c r="E263" s="192">
        <v>142</v>
      </c>
      <c r="F263" s="192">
        <v>56</v>
      </c>
      <c r="G263" s="192">
        <v>19</v>
      </c>
      <c r="H263" s="192">
        <v>8</v>
      </c>
      <c r="I263" s="192">
        <v>9</v>
      </c>
      <c r="J263" s="192">
        <v>49</v>
      </c>
      <c r="M263" s="191">
        <v>61687.489999999962</v>
      </c>
      <c r="N263" s="189">
        <v>24553.649999999998</v>
      </c>
      <c r="O263" s="189">
        <v>6706.9300000000012</v>
      </c>
      <c r="P263" s="189">
        <v>11419.479999999996</v>
      </c>
      <c r="Q263" s="189">
        <v>1308.5000000000002</v>
      </c>
      <c r="R263" s="189">
        <v>32438.180000000004</v>
      </c>
      <c r="S263" s="75"/>
      <c r="T263" s="75"/>
      <c r="U263" s="190">
        <v>222.69851985559552</v>
      </c>
      <c r="V263" s="190">
        <v>186.01249999999999</v>
      </c>
      <c r="W263" s="190">
        <v>90.6341891891892</v>
      </c>
      <c r="X263" s="190">
        <v>223.91137254901952</v>
      </c>
      <c r="Y263" s="190">
        <v>27.260416666666671</v>
      </c>
      <c r="Z263" s="190">
        <v>114.62254416961132</v>
      </c>
      <c r="AA263" s="4"/>
      <c r="AB263" s="90"/>
      <c r="AC263" s="90"/>
      <c r="AD263" s="181"/>
      <c r="AE263" s="185"/>
      <c r="AF263" s="185"/>
      <c r="AG263" s="185"/>
      <c r="AH263" s="185"/>
      <c r="AI263" s="185"/>
      <c r="AJ263" s="185"/>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516</v>
      </c>
      <c r="C264" s="90"/>
      <c r="D264" s="181">
        <v>8231</v>
      </c>
      <c r="E264" s="192">
        <v>2</v>
      </c>
      <c r="F264" s="192"/>
      <c r="G264" s="192"/>
      <c r="H264" s="192"/>
      <c r="I264" s="192"/>
      <c r="J264" s="192">
        <v>0</v>
      </c>
      <c r="M264" s="191">
        <v>886</v>
      </c>
      <c r="N264" s="189"/>
      <c r="O264" s="189"/>
      <c r="P264" s="189"/>
      <c r="Q264" s="189"/>
      <c r="R264" s="189">
        <v>0</v>
      </c>
      <c r="S264" s="75"/>
      <c r="T264" s="75"/>
      <c r="U264" s="190">
        <v>443</v>
      </c>
      <c r="V264" s="190"/>
      <c r="W264" s="190"/>
      <c r="X264" s="190"/>
      <c r="Y264" s="190"/>
      <c r="Z264" s="190">
        <v>0</v>
      </c>
      <c r="AA264" s="4"/>
      <c r="AB264" s="90"/>
      <c r="AC264" s="90"/>
      <c r="AD264" s="181"/>
      <c r="AE264" s="185"/>
      <c r="AF264" s="185"/>
      <c r="AG264" s="185"/>
      <c r="AH264" s="185"/>
      <c r="AI264" s="185"/>
      <c r="AJ264" s="185"/>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313</v>
      </c>
      <c r="C265" s="90"/>
      <c r="D265" s="181">
        <v>8067</v>
      </c>
      <c r="E265" s="192">
        <v>5</v>
      </c>
      <c r="F265" s="192">
        <v>3</v>
      </c>
      <c r="G265" s="192"/>
      <c r="H265" s="192">
        <v>1</v>
      </c>
      <c r="I265" s="192"/>
      <c r="J265" s="192">
        <v>3</v>
      </c>
      <c r="M265" s="191">
        <v>2968.94</v>
      </c>
      <c r="N265" s="189">
        <v>1273.82</v>
      </c>
      <c r="O265" s="189">
        <v>380.97</v>
      </c>
      <c r="P265" s="189">
        <v>159.61000000000001</v>
      </c>
      <c r="Q265" s="189">
        <v>59.17</v>
      </c>
      <c r="R265" s="189">
        <v>1811.4999999999998</v>
      </c>
      <c r="S265" s="75"/>
      <c r="T265" s="75"/>
      <c r="U265" s="190">
        <v>269.90363636363639</v>
      </c>
      <c r="V265" s="190">
        <v>212.30333333333331</v>
      </c>
      <c r="W265" s="190">
        <v>126.99000000000001</v>
      </c>
      <c r="X265" s="190">
        <v>53.20333333333334</v>
      </c>
      <c r="Y265" s="190">
        <v>29.585000000000001</v>
      </c>
      <c r="Z265" s="190">
        <v>150.95833333333331</v>
      </c>
      <c r="AA265" s="4"/>
      <c r="AB265" s="90"/>
      <c r="AC265" s="90"/>
      <c r="AD265" s="181"/>
      <c r="AE265" s="185"/>
      <c r="AF265" s="185"/>
      <c r="AG265" s="185"/>
      <c r="AH265" s="185"/>
      <c r="AI265" s="185"/>
      <c r="AJ265" s="185"/>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314</v>
      </c>
      <c r="C266" s="90"/>
      <c r="D266" s="181">
        <v>8066</v>
      </c>
      <c r="E266" s="192">
        <v>175</v>
      </c>
      <c r="F266" s="192">
        <v>98</v>
      </c>
      <c r="G266" s="192">
        <v>51</v>
      </c>
      <c r="H266" s="192">
        <v>28</v>
      </c>
      <c r="I266" s="192">
        <v>22</v>
      </c>
      <c r="J266" s="192">
        <v>205</v>
      </c>
      <c r="M266" s="191">
        <v>131251.6</v>
      </c>
      <c r="N266" s="189">
        <v>52761.220000000016</v>
      </c>
      <c r="O266" s="189">
        <v>25979.350000000009</v>
      </c>
      <c r="P266" s="189">
        <v>12090.590000000018</v>
      </c>
      <c r="Q266" s="189">
        <v>9407.1400000000049</v>
      </c>
      <c r="R266" s="189">
        <v>146488.22000000003</v>
      </c>
      <c r="S266" s="75"/>
      <c r="T266" s="75"/>
      <c r="U266" s="190">
        <v>236.06402877697843</v>
      </c>
      <c r="V266" s="190">
        <v>140.32239361702131</v>
      </c>
      <c r="W266" s="190">
        <v>93.45089928057557</v>
      </c>
      <c r="X266" s="190">
        <v>53.028903508772011</v>
      </c>
      <c r="Y266" s="190">
        <v>45.22663461538464</v>
      </c>
      <c r="Z266" s="190">
        <v>253.0021070811745</v>
      </c>
      <c r="AA266" s="4"/>
      <c r="AB266" s="90"/>
      <c r="AC266" s="90"/>
      <c r="AD266" s="181"/>
      <c r="AE266" s="185"/>
      <c r="AF266" s="185"/>
      <c r="AG266" s="185"/>
      <c r="AH266" s="185"/>
      <c r="AI266" s="185"/>
      <c r="AJ266" s="185"/>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315</v>
      </c>
      <c r="C267" s="90"/>
      <c r="D267" s="181">
        <v>8067</v>
      </c>
      <c r="E267" s="192">
        <v>26</v>
      </c>
      <c r="F267" s="192">
        <v>10</v>
      </c>
      <c r="G267" s="192">
        <v>2</v>
      </c>
      <c r="H267" s="192">
        <v>2</v>
      </c>
      <c r="I267" s="192">
        <v>2</v>
      </c>
      <c r="J267" s="192">
        <v>8</v>
      </c>
      <c r="M267" s="191">
        <v>10321.220000000001</v>
      </c>
      <c r="N267" s="189">
        <v>5161.8899999999994</v>
      </c>
      <c r="O267" s="189">
        <v>495.07</v>
      </c>
      <c r="P267" s="189">
        <v>258.56</v>
      </c>
      <c r="Q267" s="189">
        <v>195.78000000000003</v>
      </c>
      <c r="R267" s="189">
        <v>975.76</v>
      </c>
      <c r="S267" s="75"/>
      <c r="T267" s="75"/>
      <c r="U267" s="190">
        <v>206.42440000000002</v>
      </c>
      <c r="V267" s="190">
        <v>215.07874999999999</v>
      </c>
      <c r="W267" s="190">
        <v>35.362142857142857</v>
      </c>
      <c r="X267" s="190">
        <v>21.546666666666667</v>
      </c>
      <c r="Y267" s="190">
        <v>19.578000000000003</v>
      </c>
      <c r="Z267" s="190">
        <v>19.5152</v>
      </c>
      <c r="AA267" s="4"/>
      <c r="AB267" s="90"/>
      <c r="AC267" s="90"/>
      <c r="AD267" s="181"/>
      <c r="AE267" s="185"/>
      <c r="AF267" s="185"/>
      <c r="AG267" s="185"/>
      <c r="AH267" s="185"/>
      <c r="AI267" s="185"/>
      <c r="AJ267" s="185"/>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518</v>
      </c>
      <c r="C268" s="90"/>
      <c r="D268" s="181">
        <v>8069</v>
      </c>
      <c r="E268" s="192">
        <v>190</v>
      </c>
      <c r="F268" s="192">
        <v>109</v>
      </c>
      <c r="G268" s="192">
        <v>58</v>
      </c>
      <c r="H268" s="192">
        <v>30</v>
      </c>
      <c r="I268" s="192">
        <v>25</v>
      </c>
      <c r="J268" s="192">
        <v>199</v>
      </c>
      <c r="M268" s="191">
        <v>135093.60999999999</v>
      </c>
      <c r="N268" s="189">
        <v>65300.759999999929</v>
      </c>
      <c r="O268" s="189">
        <v>25555.429999999986</v>
      </c>
      <c r="P268" s="189">
        <v>10493.55999999999</v>
      </c>
      <c r="Q268" s="189">
        <v>9406.2999999999993</v>
      </c>
      <c r="R268" s="189">
        <v>134771.12</v>
      </c>
      <c r="S268" s="75"/>
      <c r="T268" s="75"/>
      <c r="U268" s="190">
        <v>230.14243611584325</v>
      </c>
      <c r="V268" s="190">
        <v>165.31837974683526</v>
      </c>
      <c r="W268" s="190">
        <v>87.21989761092145</v>
      </c>
      <c r="X268" s="190">
        <v>45.036738197424853</v>
      </c>
      <c r="Y268" s="190">
        <v>44.79190476190476</v>
      </c>
      <c r="Z268" s="190">
        <v>220.57466448445172</v>
      </c>
      <c r="AA268" s="4"/>
      <c r="AB268" s="90"/>
      <c r="AC268" s="90"/>
      <c r="AD268" s="181"/>
      <c r="AE268" s="185"/>
      <c r="AF268" s="185"/>
      <c r="AG268" s="185"/>
      <c r="AH268" s="185"/>
      <c r="AI268" s="185"/>
      <c r="AJ268" s="185"/>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519</v>
      </c>
      <c r="C269" s="90"/>
      <c r="D269" s="181">
        <v>8069</v>
      </c>
      <c r="E269" s="192">
        <v>2</v>
      </c>
      <c r="F269" s="192"/>
      <c r="G269" s="192"/>
      <c r="H269" s="192"/>
      <c r="I269" s="192"/>
      <c r="J269" s="192">
        <v>0</v>
      </c>
      <c r="M269" s="191">
        <v>276.35000000000002</v>
      </c>
      <c r="N269" s="189"/>
      <c r="O269" s="189"/>
      <c r="P269" s="189"/>
      <c r="Q269" s="189"/>
      <c r="R269" s="189">
        <v>0</v>
      </c>
      <c r="S269" s="75"/>
      <c r="T269" s="75"/>
      <c r="U269" s="190">
        <v>138.17500000000001</v>
      </c>
      <c r="V269" s="190"/>
      <c r="W269" s="190"/>
      <c r="X269" s="190"/>
      <c r="Y269" s="190"/>
      <c r="Z269" s="190">
        <v>0</v>
      </c>
      <c r="AA269" s="4"/>
      <c r="AB269" s="90"/>
      <c r="AC269" s="90"/>
      <c r="AD269" s="181"/>
      <c r="AE269" s="185"/>
      <c r="AF269" s="185"/>
      <c r="AG269" s="185"/>
      <c r="AH269" s="185"/>
      <c r="AI269" s="185"/>
      <c r="AJ269" s="185"/>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520</v>
      </c>
      <c r="C270" s="90"/>
      <c r="D270" s="181">
        <v>8070</v>
      </c>
      <c r="E270" s="192">
        <v>1</v>
      </c>
      <c r="F270" s="192"/>
      <c r="G270" s="192"/>
      <c r="H270" s="192"/>
      <c r="I270" s="192"/>
      <c r="J270" s="192">
        <v>0</v>
      </c>
      <c r="M270" s="191">
        <v>63</v>
      </c>
      <c r="N270" s="189"/>
      <c r="O270" s="189"/>
      <c r="P270" s="189"/>
      <c r="Q270" s="189"/>
      <c r="R270" s="189">
        <v>0</v>
      </c>
      <c r="S270" s="75"/>
      <c r="T270" s="75"/>
      <c r="U270" s="190">
        <v>63</v>
      </c>
      <c r="V270" s="190"/>
      <c r="W270" s="190"/>
      <c r="X270" s="190"/>
      <c r="Y270" s="190"/>
      <c r="Z270" s="190">
        <v>0</v>
      </c>
      <c r="AA270" s="4"/>
      <c r="AB270" s="90"/>
      <c r="AC270" s="90"/>
      <c r="AD270" s="181"/>
      <c r="AE270" s="185"/>
      <c r="AF270" s="185"/>
      <c r="AG270" s="185"/>
      <c r="AH270" s="185"/>
      <c r="AI270" s="185"/>
      <c r="AJ270" s="185"/>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317</v>
      </c>
      <c r="C271" s="90"/>
      <c r="D271" s="181">
        <v>8023</v>
      </c>
      <c r="E271" s="192">
        <v>2</v>
      </c>
      <c r="F271" s="192"/>
      <c r="G271" s="192"/>
      <c r="H271" s="192">
        <v>1</v>
      </c>
      <c r="I271" s="192"/>
      <c r="J271" s="192">
        <v>0</v>
      </c>
      <c r="M271" s="191">
        <v>572.12</v>
      </c>
      <c r="N271" s="189">
        <v>192.1</v>
      </c>
      <c r="O271" s="189">
        <v>73.11</v>
      </c>
      <c r="P271" s="189">
        <v>3.9</v>
      </c>
      <c r="Q271" s="189"/>
      <c r="R271" s="189">
        <v>0</v>
      </c>
      <c r="S271" s="75"/>
      <c r="T271" s="75"/>
      <c r="U271" s="190">
        <v>190.70666666666668</v>
      </c>
      <c r="V271" s="190">
        <v>192.1</v>
      </c>
      <c r="W271" s="190">
        <v>73.11</v>
      </c>
      <c r="X271" s="190">
        <v>3.9</v>
      </c>
      <c r="Y271" s="190"/>
      <c r="Z271" s="190">
        <v>0</v>
      </c>
      <c r="AA271" s="4"/>
      <c r="AB271" s="90"/>
      <c r="AC271" s="90"/>
      <c r="AD271" s="181"/>
      <c r="AE271" s="185"/>
      <c r="AF271" s="185"/>
      <c r="AG271" s="185"/>
      <c r="AH271" s="185"/>
      <c r="AI271" s="185"/>
      <c r="AJ271" s="185"/>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521</v>
      </c>
      <c r="C272" s="90"/>
      <c r="D272" s="181">
        <v>8070</v>
      </c>
      <c r="E272" s="192">
        <v>327</v>
      </c>
      <c r="F272" s="192">
        <v>119</v>
      </c>
      <c r="G272" s="192">
        <v>58</v>
      </c>
      <c r="H272" s="192">
        <v>31</v>
      </c>
      <c r="I272" s="192">
        <v>19</v>
      </c>
      <c r="J272" s="192">
        <v>189</v>
      </c>
      <c r="M272" s="191">
        <v>165799.92999999985</v>
      </c>
      <c r="N272" s="189">
        <v>67084.559999999983</v>
      </c>
      <c r="O272" s="189">
        <v>21809.809999999994</v>
      </c>
      <c r="P272" s="189">
        <v>9176.6199999999935</v>
      </c>
      <c r="Q272" s="189">
        <v>8803.3700000000044</v>
      </c>
      <c r="R272" s="189">
        <v>114117.89</v>
      </c>
      <c r="S272" s="75"/>
      <c r="T272" s="75"/>
      <c r="U272" s="190">
        <v>227.12319178082171</v>
      </c>
      <c r="V272" s="190">
        <v>167.71139999999997</v>
      </c>
      <c r="W272" s="190">
        <v>77.892178571428545</v>
      </c>
      <c r="X272" s="190">
        <v>40.967053571428544</v>
      </c>
      <c r="Y272" s="190">
        <v>45.850885416666692</v>
      </c>
      <c r="Z272" s="190">
        <v>153.5906998654105</v>
      </c>
      <c r="AA272" s="4"/>
      <c r="AB272" s="90"/>
      <c r="AC272" s="90"/>
      <c r="AD272" s="181"/>
      <c r="AE272" s="185"/>
      <c r="AF272" s="185"/>
      <c r="AG272" s="185"/>
      <c r="AH272" s="185"/>
      <c r="AI272" s="185"/>
      <c r="AJ272" s="185"/>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522</v>
      </c>
      <c r="C273" s="90"/>
      <c r="D273" s="181">
        <v>8270</v>
      </c>
      <c r="E273" s="192">
        <v>1</v>
      </c>
      <c r="F273" s="192"/>
      <c r="G273" s="192">
        <v>1</v>
      </c>
      <c r="H273" s="192"/>
      <c r="I273" s="192"/>
      <c r="J273" s="192">
        <v>1</v>
      </c>
      <c r="M273" s="191">
        <v>225.8</v>
      </c>
      <c r="N273" s="189">
        <v>50.45</v>
      </c>
      <c r="O273" s="189">
        <v>20.200000000000003</v>
      </c>
      <c r="P273" s="189">
        <v>9.8000000000000007</v>
      </c>
      <c r="Q273" s="189">
        <v>11.56</v>
      </c>
      <c r="R273" s="189">
        <v>90.16</v>
      </c>
      <c r="S273" s="75"/>
      <c r="T273" s="75"/>
      <c r="U273" s="190">
        <v>75.266666666666666</v>
      </c>
      <c r="V273" s="190">
        <v>25.225000000000001</v>
      </c>
      <c r="W273" s="190">
        <v>10.100000000000001</v>
      </c>
      <c r="X273" s="190">
        <v>9.8000000000000007</v>
      </c>
      <c r="Y273" s="190">
        <v>11.56</v>
      </c>
      <c r="Z273" s="190">
        <v>30.053333333333331</v>
      </c>
      <c r="AA273" s="4"/>
      <c r="AB273" s="90"/>
      <c r="AC273" s="90"/>
      <c r="AD273" s="181"/>
      <c r="AE273" s="185"/>
      <c r="AF273" s="185"/>
      <c r="AG273" s="185"/>
      <c r="AH273" s="185"/>
      <c r="AI273" s="185"/>
      <c r="AJ273" s="185"/>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318</v>
      </c>
      <c r="C274" s="90"/>
      <c r="D274" s="181">
        <v>8098</v>
      </c>
      <c r="E274" s="192">
        <v>24</v>
      </c>
      <c r="F274" s="192">
        <v>4</v>
      </c>
      <c r="G274" s="192">
        <v>2</v>
      </c>
      <c r="H274" s="192">
        <v>1</v>
      </c>
      <c r="I274" s="192">
        <v>1</v>
      </c>
      <c r="J274" s="192">
        <v>5</v>
      </c>
      <c r="M274" s="191">
        <v>6879.079999999999</v>
      </c>
      <c r="N274" s="189">
        <v>1744.39</v>
      </c>
      <c r="O274" s="189">
        <v>963.80000000000007</v>
      </c>
      <c r="P274" s="189">
        <v>273.31</v>
      </c>
      <c r="Q274" s="189">
        <v>766.93</v>
      </c>
      <c r="R274" s="189">
        <v>1194.1300000000001</v>
      </c>
      <c r="S274" s="75"/>
      <c r="T274" s="75"/>
      <c r="U274" s="190">
        <v>185.92108108108104</v>
      </c>
      <c r="V274" s="190">
        <v>158.5809090909091</v>
      </c>
      <c r="W274" s="190">
        <v>120.47500000000001</v>
      </c>
      <c r="X274" s="190">
        <v>45.551666666666669</v>
      </c>
      <c r="Y274" s="190">
        <v>127.82166666666666</v>
      </c>
      <c r="Z274" s="190">
        <v>32.273783783783784</v>
      </c>
      <c r="AA274" s="4"/>
      <c r="AB274" s="90"/>
      <c r="AC274" s="90"/>
      <c r="AD274" s="181"/>
      <c r="AE274" s="185"/>
      <c r="AF274" s="185"/>
      <c r="AG274" s="185"/>
      <c r="AH274" s="185"/>
      <c r="AI274" s="185"/>
      <c r="AJ274" s="185"/>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319</v>
      </c>
      <c r="C275" s="90"/>
      <c r="D275" s="181">
        <v>8009</v>
      </c>
      <c r="E275" s="192">
        <v>8</v>
      </c>
      <c r="F275" s="192"/>
      <c r="G275" s="192">
        <v>2</v>
      </c>
      <c r="H275" s="192"/>
      <c r="I275" s="192"/>
      <c r="J275" s="192">
        <v>5</v>
      </c>
      <c r="M275" s="191">
        <v>2018.2400000000002</v>
      </c>
      <c r="N275" s="189">
        <v>855.42</v>
      </c>
      <c r="O275" s="189">
        <v>389.64</v>
      </c>
      <c r="P275" s="189">
        <v>244.03</v>
      </c>
      <c r="Q275" s="189">
        <v>358.81</v>
      </c>
      <c r="R275" s="189">
        <v>2545.67</v>
      </c>
      <c r="S275" s="75"/>
      <c r="T275" s="75"/>
      <c r="U275" s="190">
        <v>134.54933333333335</v>
      </c>
      <c r="V275" s="190">
        <v>142.57</v>
      </c>
      <c r="W275" s="190">
        <v>64.94</v>
      </c>
      <c r="X275" s="190">
        <v>48.805999999999997</v>
      </c>
      <c r="Y275" s="190">
        <v>71.762</v>
      </c>
      <c r="Z275" s="190">
        <v>169.71133333333333</v>
      </c>
      <c r="AA275" s="4"/>
      <c r="AB275" s="90"/>
      <c r="AC275" s="90"/>
      <c r="AD275" s="181"/>
      <c r="AE275" s="185"/>
      <c r="AF275" s="185"/>
      <c r="AG275" s="185"/>
      <c r="AH275" s="185"/>
      <c r="AI275" s="185"/>
      <c r="AJ275" s="185"/>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319</v>
      </c>
      <c r="C276" s="90"/>
      <c r="D276" s="181">
        <v>8021</v>
      </c>
      <c r="E276" s="192">
        <v>234</v>
      </c>
      <c r="F276" s="192">
        <v>136</v>
      </c>
      <c r="G276" s="192">
        <v>87</v>
      </c>
      <c r="H276" s="192">
        <v>37</v>
      </c>
      <c r="I276" s="192">
        <v>27</v>
      </c>
      <c r="J276" s="192">
        <v>256</v>
      </c>
      <c r="M276" s="191">
        <v>127758.87999999984</v>
      </c>
      <c r="N276" s="189">
        <v>87079.540000000008</v>
      </c>
      <c r="O276" s="189">
        <v>29745.989999999983</v>
      </c>
      <c r="P276" s="189">
        <v>12866.549999999997</v>
      </c>
      <c r="Q276" s="189">
        <v>8949.5599999999977</v>
      </c>
      <c r="R276" s="189">
        <v>143124.23000000001</v>
      </c>
      <c r="S276" s="75"/>
      <c r="T276" s="75"/>
      <c r="U276" s="190">
        <v>197.15876543209853</v>
      </c>
      <c r="V276" s="190">
        <v>172.09395256916997</v>
      </c>
      <c r="W276" s="190">
        <v>82.627749999999949</v>
      </c>
      <c r="X276" s="190">
        <v>49.486730769230761</v>
      </c>
      <c r="Y276" s="190">
        <v>38.08323404255318</v>
      </c>
      <c r="Z276" s="190">
        <v>184.20106821106822</v>
      </c>
      <c r="AA276" s="4"/>
      <c r="AB276" s="90"/>
      <c r="AC276" s="90"/>
      <c r="AD276" s="181"/>
      <c r="AE276" s="185"/>
      <c r="AF276" s="185"/>
      <c r="AG276" s="185"/>
      <c r="AH276" s="185"/>
      <c r="AI276" s="185"/>
      <c r="AJ276" s="185"/>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320</v>
      </c>
      <c r="C277" s="90"/>
      <c r="D277" s="181">
        <v>8071</v>
      </c>
      <c r="E277" s="192">
        <v>341</v>
      </c>
      <c r="F277" s="192">
        <v>132</v>
      </c>
      <c r="G277" s="192">
        <v>58</v>
      </c>
      <c r="H277" s="192">
        <v>27</v>
      </c>
      <c r="I277" s="192">
        <v>19</v>
      </c>
      <c r="J277" s="192">
        <v>148</v>
      </c>
      <c r="M277" s="191">
        <v>160014.47000000003</v>
      </c>
      <c r="N277" s="189">
        <v>63273.510000000038</v>
      </c>
      <c r="O277" s="189">
        <v>22166.760000000013</v>
      </c>
      <c r="P277" s="189">
        <v>13164.819999999989</v>
      </c>
      <c r="Q277" s="189">
        <v>5041.2400000000016</v>
      </c>
      <c r="R277" s="189">
        <v>90848.87000000001</v>
      </c>
      <c r="S277" s="75"/>
      <c r="T277" s="75"/>
      <c r="U277" s="190">
        <v>225.05551336146277</v>
      </c>
      <c r="V277" s="190">
        <v>174.30719008264472</v>
      </c>
      <c r="W277" s="190">
        <v>95.136309012875586</v>
      </c>
      <c r="X277" s="190">
        <v>73.546480446927305</v>
      </c>
      <c r="Y277" s="190">
        <v>33.385695364238423</v>
      </c>
      <c r="Z277" s="190">
        <v>125.30878620689657</v>
      </c>
      <c r="AA277" s="4"/>
      <c r="AB277" s="90"/>
      <c r="AC277" s="90"/>
      <c r="AD277" s="181"/>
      <c r="AE277" s="185"/>
      <c r="AF277" s="185"/>
      <c r="AG277" s="185"/>
      <c r="AH277" s="185"/>
      <c r="AI277" s="185"/>
      <c r="AJ277" s="185"/>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322</v>
      </c>
      <c r="C278" s="90"/>
      <c r="D278" s="181">
        <v>8318</v>
      </c>
      <c r="E278" s="192"/>
      <c r="F278" s="192">
        <v>2</v>
      </c>
      <c r="G278" s="192"/>
      <c r="H278" s="192"/>
      <c r="I278" s="192"/>
      <c r="J278" s="192">
        <v>0</v>
      </c>
      <c r="M278" s="191">
        <v>478.09000000000003</v>
      </c>
      <c r="N278" s="189">
        <v>1737.06</v>
      </c>
      <c r="O278" s="189"/>
      <c r="P278" s="189"/>
      <c r="Q278" s="189"/>
      <c r="R278" s="189">
        <v>0</v>
      </c>
      <c r="S278" s="75"/>
      <c r="T278" s="75"/>
      <c r="U278" s="190">
        <v>239.04500000000002</v>
      </c>
      <c r="V278" s="190">
        <v>868.53</v>
      </c>
      <c r="W278" s="190"/>
      <c r="X278" s="190"/>
      <c r="Y278" s="190"/>
      <c r="Z278" s="190">
        <v>0</v>
      </c>
      <c r="AA278" s="4"/>
      <c r="AB278" s="90"/>
      <c r="AC278" s="90"/>
      <c r="AD278" s="181"/>
      <c r="AE278" s="185"/>
      <c r="AF278" s="185"/>
      <c r="AG278" s="185"/>
      <c r="AH278" s="185"/>
      <c r="AI278" s="185"/>
      <c r="AJ278" s="185"/>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323</v>
      </c>
      <c r="C279" s="90"/>
      <c r="D279" s="181">
        <v>8302</v>
      </c>
      <c r="E279" s="192">
        <v>3</v>
      </c>
      <c r="F279" s="192">
        <v>1</v>
      </c>
      <c r="G279" s="192"/>
      <c r="H279" s="192"/>
      <c r="I279" s="192">
        <v>1</v>
      </c>
      <c r="J279" s="192">
        <v>1</v>
      </c>
      <c r="M279" s="191">
        <v>902.34000000000015</v>
      </c>
      <c r="N279" s="189">
        <v>422.07999999999993</v>
      </c>
      <c r="O279" s="189">
        <v>15.53</v>
      </c>
      <c r="P279" s="189">
        <v>68.62</v>
      </c>
      <c r="Q279" s="189">
        <v>13.73</v>
      </c>
      <c r="R279" s="189">
        <v>61.179999999999993</v>
      </c>
      <c r="S279" s="75"/>
      <c r="T279" s="75"/>
      <c r="U279" s="190">
        <v>150.39000000000001</v>
      </c>
      <c r="V279" s="190">
        <v>140.6933333333333</v>
      </c>
      <c r="W279" s="190">
        <v>15.53</v>
      </c>
      <c r="X279" s="190">
        <v>34.31</v>
      </c>
      <c r="Y279" s="190">
        <v>6.8650000000000002</v>
      </c>
      <c r="Z279" s="190">
        <v>10.196666666666665</v>
      </c>
      <c r="AA279" s="4"/>
      <c r="AB279" s="90"/>
      <c r="AC279" s="90"/>
      <c r="AD279" s="181"/>
      <c r="AE279" s="185"/>
      <c r="AF279" s="185"/>
      <c r="AG279" s="185"/>
      <c r="AH279" s="185"/>
      <c r="AI279" s="185"/>
      <c r="AJ279" s="185"/>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323</v>
      </c>
      <c r="C280" s="90"/>
      <c r="D280" s="181">
        <v>8318</v>
      </c>
      <c r="E280" s="192">
        <v>33</v>
      </c>
      <c r="F280" s="192">
        <v>13</v>
      </c>
      <c r="G280" s="192">
        <v>6</v>
      </c>
      <c r="H280" s="192">
        <v>1</v>
      </c>
      <c r="I280" s="192">
        <v>2</v>
      </c>
      <c r="J280" s="192">
        <v>9</v>
      </c>
      <c r="M280" s="191">
        <v>12465.249999999998</v>
      </c>
      <c r="N280" s="189">
        <v>4364.7499999999991</v>
      </c>
      <c r="O280" s="189">
        <v>950.27</v>
      </c>
      <c r="P280" s="189">
        <v>318.82000000000005</v>
      </c>
      <c r="Q280" s="189">
        <v>180.61</v>
      </c>
      <c r="R280" s="189">
        <v>3364.42</v>
      </c>
      <c r="S280" s="75"/>
      <c r="T280" s="75"/>
      <c r="U280" s="190">
        <v>194.76953124999997</v>
      </c>
      <c r="V280" s="190">
        <v>140.79838709677418</v>
      </c>
      <c r="W280" s="190">
        <v>52.792777777777779</v>
      </c>
      <c r="X280" s="190">
        <v>28.983636363636368</v>
      </c>
      <c r="Y280" s="190">
        <v>18.061</v>
      </c>
      <c r="Z280" s="190">
        <v>52.569062500000001</v>
      </c>
      <c r="AA280" s="4"/>
      <c r="AB280" s="90"/>
      <c r="AC280" s="90"/>
      <c r="AD280" s="181"/>
      <c r="AE280" s="185"/>
      <c r="AF280" s="185"/>
      <c r="AG280" s="185"/>
      <c r="AH280" s="185"/>
      <c r="AI280" s="185"/>
      <c r="AJ280" s="185"/>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323</v>
      </c>
      <c r="C281" s="90"/>
      <c r="D281" s="181">
        <v>8344</v>
      </c>
      <c r="E281" s="192"/>
      <c r="F281" s="192">
        <v>1</v>
      </c>
      <c r="G281" s="192"/>
      <c r="H281" s="192"/>
      <c r="I281" s="192"/>
      <c r="J281" s="192">
        <v>0</v>
      </c>
      <c r="M281" s="191">
        <v>168.61</v>
      </c>
      <c r="N281" s="189">
        <v>95.94</v>
      </c>
      <c r="O281" s="189"/>
      <c r="P281" s="189"/>
      <c r="Q281" s="189"/>
      <c r="R281" s="189">
        <v>0</v>
      </c>
      <c r="S281" s="75"/>
      <c r="T281" s="75"/>
      <c r="U281" s="190">
        <v>168.61</v>
      </c>
      <c r="V281" s="190">
        <v>95.94</v>
      </c>
      <c r="W281" s="190"/>
      <c r="X281" s="190"/>
      <c r="Y281" s="190"/>
      <c r="Z281" s="190">
        <v>0</v>
      </c>
      <c r="AA281" s="4"/>
      <c r="AB281" s="90"/>
      <c r="AC281" s="90"/>
      <c r="AD281" s="181"/>
      <c r="AE281" s="185"/>
      <c r="AF281" s="185"/>
      <c r="AG281" s="185"/>
      <c r="AH281" s="185"/>
      <c r="AI281" s="185"/>
      <c r="AJ281" s="185"/>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323</v>
      </c>
      <c r="C282" s="90"/>
      <c r="D282" s="181">
        <v>8347</v>
      </c>
      <c r="E282" s="192">
        <v>1</v>
      </c>
      <c r="F282" s="192"/>
      <c r="G282" s="192"/>
      <c r="H282" s="192"/>
      <c r="I282" s="192"/>
      <c r="J282" s="192">
        <v>0</v>
      </c>
      <c r="M282" s="191">
        <v>39.729999999999997</v>
      </c>
      <c r="N282" s="189"/>
      <c r="O282" s="189"/>
      <c r="P282" s="189"/>
      <c r="Q282" s="189"/>
      <c r="R282" s="189">
        <v>0</v>
      </c>
      <c r="S282" s="75"/>
      <c r="T282" s="75"/>
      <c r="U282" s="190">
        <v>39.729999999999997</v>
      </c>
      <c r="V282" s="190"/>
      <c r="W282" s="190"/>
      <c r="X282" s="190"/>
      <c r="Y282" s="190"/>
      <c r="Z282" s="190">
        <v>0</v>
      </c>
      <c r="AA282" s="4"/>
      <c r="AB282" s="90"/>
      <c r="AC282" s="90"/>
      <c r="AD282" s="181"/>
      <c r="AE282" s="185"/>
      <c r="AF282" s="185"/>
      <c r="AG282" s="185"/>
      <c r="AH282" s="185"/>
      <c r="AI282" s="185"/>
      <c r="AJ282" s="185"/>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321</v>
      </c>
      <c r="C283" s="90"/>
      <c r="D283" s="181">
        <v>8318</v>
      </c>
      <c r="E283" s="192">
        <v>32</v>
      </c>
      <c r="F283" s="192">
        <v>11</v>
      </c>
      <c r="G283" s="192">
        <v>3</v>
      </c>
      <c r="H283" s="192">
        <v>5</v>
      </c>
      <c r="I283" s="192">
        <v>3</v>
      </c>
      <c r="J283" s="192">
        <v>32</v>
      </c>
      <c r="M283" s="191">
        <v>16113.809999999994</v>
      </c>
      <c r="N283" s="189">
        <v>7457.8399999999992</v>
      </c>
      <c r="O283" s="189">
        <v>3141.4900000000002</v>
      </c>
      <c r="P283" s="189">
        <v>1162.2999999999997</v>
      </c>
      <c r="Q283" s="189">
        <v>3391.2300000000009</v>
      </c>
      <c r="R283" s="189">
        <v>11542.120000000004</v>
      </c>
      <c r="S283" s="75"/>
      <c r="T283" s="75"/>
      <c r="U283" s="190">
        <v>187.36988372093018</v>
      </c>
      <c r="V283" s="190">
        <v>143.41999999999999</v>
      </c>
      <c r="W283" s="190">
        <v>89.756857142857143</v>
      </c>
      <c r="X283" s="190">
        <v>32.286111111111104</v>
      </c>
      <c r="Y283" s="190">
        <v>105.97593750000003</v>
      </c>
      <c r="Z283" s="190">
        <v>134.21069767441867</v>
      </c>
      <c r="AA283" s="4"/>
      <c r="AB283" s="90"/>
      <c r="AC283" s="90"/>
      <c r="AD283" s="181"/>
      <c r="AE283" s="185"/>
      <c r="AF283" s="185"/>
      <c r="AG283" s="185"/>
      <c r="AH283" s="185"/>
      <c r="AI283" s="185"/>
      <c r="AJ283" s="185"/>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324</v>
      </c>
      <c r="C284" s="90"/>
      <c r="D284" s="181">
        <v>8232</v>
      </c>
      <c r="E284" s="192">
        <v>881</v>
      </c>
      <c r="F284" s="192">
        <v>475</v>
      </c>
      <c r="G284" s="192">
        <v>186</v>
      </c>
      <c r="H284" s="192">
        <v>104</v>
      </c>
      <c r="I284" s="192">
        <v>71</v>
      </c>
      <c r="J284" s="192">
        <v>633</v>
      </c>
      <c r="M284" s="191">
        <v>556151.90999999898</v>
      </c>
      <c r="N284" s="189">
        <v>276795.16000000027</v>
      </c>
      <c r="O284" s="189">
        <v>92504.74000000002</v>
      </c>
      <c r="P284" s="189">
        <v>54629.330000000016</v>
      </c>
      <c r="Q284" s="189">
        <v>22035.56</v>
      </c>
      <c r="R284" s="189">
        <v>466855.81000000011</v>
      </c>
      <c r="S284" s="75"/>
      <c r="T284" s="75"/>
      <c r="U284" s="190">
        <v>241.70009126466709</v>
      </c>
      <c r="V284" s="190">
        <v>196.86711237553362</v>
      </c>
      <c r="W284" s="190">
        <v>99.789363538295603</v>
      </c>
      <c r="X284" s="190">
        <v>73.327959731543643</v>
      </c>
      <c r="Y284" s="190">
        <v>34.32330218068536</v>
      </c>
      <c r="Z284" s="190">
        <v>198.66204680851069</v>
      </c>
      <c r="AA284" s="4"/>
      <c r="AB284" s="90"/>
      <c r="AC284" s="90"/>
      <c r="AD284" s="181"/>
      <c r="AE284" s="185"/>
      <c r="AF284" s="185"/>
      <c r="AG284" s="185"/>
      <c r="AH284" s="185"/>
      <c r="AI284" s="185"/>
      <c r="AJ284" s="185"/>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325</v>
      </c>
      <c r="C285" s="90"/>
      <c r="D285" s="181">
        <v>8240</v>
      </c>
      <c r="E285" s="192">
        <v>10</v>
      </c>
      <c r="F285" s="192">
        <v>2</v>
      </c>
      <c r="G285" s="192">
        <v>2</v>
      </c>
      <c r="H285" s="192">
        <v>3</v>
      </c>
      <c r="I285" s="192"/>
      <c r="J285" s="192">
        <v>6</v>
      </c>
      <c r="M285" s="191">
        <v>3978.7000000000003</v>
      </c>
      <c r="N285" s="189">
        <v>1646.86</v>
      </c>
      <c r="O285" s="189">
        <v>570.87</v>
      </c>
      <c r="P285" s="189">
        <v>293.24</v>
      </c>
      <c r="Q285" s="189">
        <v>234.52</v>
      </c>
      <c r="R285" s="189">
        <v>4651.8600000000006</v>
      </c>
      <c r="S285" s="75"/>
      <c r="T285" s="75"/>
      <c r="U285" s="190">
        <v>180.85000000000002</v>
      </c>
      <c r="V285" s="190">
        <v>149.71454545454546</v>
      </c>
      <c r="W285" s="190">
        <v>57.087000000000003</v>
      </c>
      <c r="X285" s="190">
        <v>36.655000000000001</v>
      </c>
      <c r="Y285" s="190">
        <v>46.904000000000003</v>
      </c>
      <c r="Z285" s="190">
        <v>202.25478260869568</v>
      </c>
      <c r="AA285" s="4"/>
      <c r="AB285" s="90"/>
      <c r="AC285" s="90"/>
      <c r="AD285" s="181"/>
      <c r="AE285" s="185"/>
      <c r="AF285" s="185"/>
      <c r="AG285" s="185"/>
      <c r="AH285" s="185"/>
      <c r="AI285" s="185"/>
      <c r="AJ285" s="185"/>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326</v>
      </c>
      <c r="C286" s="90"/>
      <c r="D286" s="181">
        <v>8348</v>
      </c>
      <c r="E286" s="192">
        <v>6</v>
      </c>
      <c r="F286" s="192">
        <v>2</v>
      </c>
      <c r="G286" s="192"/>
      <c r="H286" s="192"/>
      <c r="I286" s="192"/>
      <c r="J286" s="192">
        <v>4</v>
      </c>
      <c r="M286" s="191">
        <v>2798.28</v>
      </c>
      <c r="N286" s="189">
        <v>2264.1299999999997</v>
      </c>
      <c r="O286" s="189">
        <v>264.01</v>
      </c>
      <c r="P286" s="189">
        <v>110.1</v>
      </c>
      <c r="Q286" s="189">
        <v>123.69</v>
      </c>
      <c r="R286" s="189">
        <v>1677.5700000000002</v>
      </c>
      <c r="S286" s="75"/>
      <c r="T286" s="75"/>
      <c r="U286" s="190">
        <v>233.19000000000003</v>
      </c>
      <c r="V286" s="190">
        <v>377.35499999999996</v>
      </c>
      <c r="W286" s="190">
        <v>66.002499999999998</v>
      </c>
      <c r="X286" s="190">
        <v>27.524999999999999</v>
      </c>
      <c r="Y286" s="190">
        <v>30.922499999999999</v>
      </c>
      <c r="Z286" s="190">
        <v>139.79750000000001</v>
      </c>
      <c r="AA286" s="4"/>
      <c r="AB286" s="90"/>
      <c r="AC286" s="90"/>
      <c r="AD286" s="181"/>
      <c r="AE286" s="185"/>
      <c r="AF286" s="185"/>
      <c r="AG286" s="185"/>
      <c r="AH286" s="185"/>
      <c r="AI286" s="185"/>
      <c r="AJ286" s="185"/>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327</v>
      </c>
      <c r="C287" s="90"/>
      <c r="D287" s="181">
        <v>8349</v>
      </c>
      <c r="E287" s="192">
        <v>38</v>
      </c>
      <c r="F287" s="192">
        <v>12</v>
      </c>
      <c r="G287" s="192">
        <v>18</v>
      </c>
      <c r="H287" s="192">
        <v>5</v>
      </c>
      <c r="I287" s="192">
        <v>6</v>
      </c>
      <c r="J287" s="192">
        <v>30</v>
      </c>
      <c r="M287" s="191">
        <v>31315.470000000008</v>
      </c>
      <c r="N287" s="189">
        <v>8342.4600000000046</v>
      </c>
      <c r="O287" s="189">
        <v>2771.1800000000003</v>
      </c>
      <c r="P287" s="189">
        <v>1319.139999999999</v>
      </c>
      <c r="Q287" s="189">
        <v>1031.4100000000001</v>
      </c>
      <c r="R287" s="189">
        <v>27743.69</v>
      </c>
      <c r="S287" s="75"/>
      <c r="T287" s="75"/>
      <c r="U287" s="190">
        <v>307.01441176470598</v>
      </c>
      <c r="V287" s="190">
        <v>130.35093750000007</v>
      </c>
      <c r="W287" s="190">
        <v>52.286415094339631</v>
      </c>
      <c r="X287" s="190">
        <v>39.973939393939361</v>
      </c>
      <c r="Y287" s="190">
        <v>32.231562500000003</v>
      </c>
      <c r="Z287" s="190">
        <v>254.52926605504587</v>
      </c>
      <c r="AA287" s="4"/>
      <c r="AB287" s="90"/>
      <c r="AC287" s="90"/>
      <c r="AD287" s="181"/>
      <c r="AE287" s="185"/>
      <c r="AF287" s="185"/>
      <c r="AG287" s="185"/>
      <c r="AH287" s="185"/>
      <c r="AI287" s="185"/>
      <c r="AJ287" s="185"/>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529</v>
      </c>
      <c r="C288" s="90"/>
      <c r="D288" s="181">
        <v>8241</v>
      </c>
      <c r="E288" s="192"/>
      <c r="F288" s="192"/>
      <c r="G288" s="192">
        <v>1</v>
      </c>
      <c r="H288" s="192"/>
      <c r="I288" s="192"/>
      <c r="J288" s="192">
        <v>0</v>
      </c>
      <c r="M288" s="191">
        <v>63.51</v>
      </c>
      <c r="N288" s="189">
        <v>61.97</v>
      </c>
      <c r="O288" s="189">
        <v>45.53</v>
      </c>
      <c r="P288" s="189"/>
      <c r="Q288" s="189"/>
      <c r="R288" s="189">
        <v>0</v>
      </c>
      <c r="S288" s="75"/>
      <c r="T288" s="75"/>
      <c r="U288" s="190">
        <v>63.51</v>
      </c>
      <c r="V288" s="190">
        <v>61.97</v>
      </c>
      <c r="W288" s="190">
        <v>45.53</v>
      </c>
      <c r="X288" s="190"/>
      <c r="Y288" s="190"/>
      <c r="Z288" s="190">
        <v>0</v>
      </c>
      <c r="AA288" s="4"/>
      <c r="AB288" s="90"/>
      <c r="AC288" s="90"/>
      <c r="AD288" s="181"/>
      <c r="AE288" s="185"/>
      <c r="AF288" s="185"/>
      <c r="AG288" s="185"/>
      <c r="AH288" s="185"/>
      <c r="AI288" s="185"/>
      <c r="AJ288" s="185"/>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397</v>
      </c>
      <c r="C289" s="90"/>
      <c r="D289" s="181">
        <v>8310</v>
      </c>
      <c r="E289" s="192">
        <v>1</v>
      </c>
      <c r="F289" s="192"/>
      <c r="G289" s="192"/>
      <c r="H289" s="192"/>
      <c r="I289" s="192"/>
      <c r="J289" s="192">
        <v>0</v>
      </c>
      <c r="M289" s="191">
        <v>173.79</v>
      </c>
      <c r="N289" s="189"/>
      <c r="O289" s="189"/>
      <c r="P289" s="189"/>
      <c r="Q289" s="189"/>
      <c r="R289" s="189">
        <v>0</v>
      </c>
      <c r="S289" s="75"/>
      <c r="T289" s="75"/>
      <c r="U289" s="190">
        <v>173.79</v>
      </c>
      <c r="V289" s="190"/>
      <c r="W289" s="190"/>
      <c r="X289" s="190"/>
      <c r="Y289" s="190"/>
      <c r="Z289" s="190">
        <v>0</v>
      </c>
      <c r="AA289" s="4"/>
      <c r="AB289" s="90"/>
      <c r="AC289" s="90"/>
      <c r="AD289" s="181"/>
      <c r="AE289" s="185"/>
      <c r="AF289" s="185"/>
      <c r="AG289" s="185"/>
      <c r="AH289" s="185"/>
      <c r="AI289" s="185"/>
      <c r="AJ289" s="185"/>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397</v>
      </c>
      <c r="C290" s="90"/>
      <c r="D290" s="181">
        <v>8350</v>
      </c>
      <c r="E290" s="192">
        <v>14</v>
      </c>
      <c r="F290" s="192">
        <v>12</v>
      </c>
      <c r="G290" s="192">
        <v>10</v>
      </c>
      <c r="H290" s="192">
        <v>1</v>
      </c>
      <c r="I290" s="192"/>
      <c r="J290" s="192">
        <v>12</v>
      </c>
      <c r="M290" s="191">
        <v>8956.44</v>
      </c>
      <c r="N290" s="189">
        <v>7300.0200000000013</v>
      </c>
      <c r="O290" s="189">
        <v>1917.8399999999995</v>
      </c>
      <c r="P290" s="189">
        <v>588.93000000000006</v>
      </c>
      <c r="Q290" s="189">
        <v>596.30000000000007</v>
      </c>
      <c r="R290" s="189">
        <v>5853.98</v>
      </c>
      <c r="S290" s="75"/>
      <c r="T290" s="75"/>
      <c r="U290" s="190">
        <v>186.5925</v>
      </c>
      <c r="V290" s="190">
        <v>208.57200000000003</v>
      </c>
      <c r="W290" s="190">
        <v>83.384347826086938</v>
      </c>
      <c r="X290" s="190">
        <v>45.3023076923077</v>
      </c>
      <c r="Y290" s="190">
        <v>49.69166666666667</v>
      </c>
      <c r="Z290" s="190">
        <v>119.46897959183673</v>
      </c>
      <c r="AA290" s="4"/>
      <c r="AB290" s="90"/>
      <c r="AC290" s="90"/>
      <c r="AD290" s="181"/>
      <c r="AE290" s="185"/>
      <c r="AF290" s="185"/>
      <c r="AG290" s="185"/>
      <c r="AH290" s="185"/>
      <c r="AI290" s="185"/>
      <c r="AJ290" s="185"/>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398</v>
      </c>
      <c r="C291" s="90"/>
      <c r="D291" s="181">
        <v>8074</v>
      </c>
      <c r="E291" s="192">
        <v>3</v>
      </c>
      <c r="F291" s="192">
        <v>2</v>
      </c>
      <c r="G291" s="192">
        <v>1</v>
      </c>
      <c r="H291" s="192"/>
      <c r="I291" s="192"/>
      <c r="J291" s="192">
        <v>2</v>
      </c>
      <c r="M291" s="191">
        <v>2644.43</v>
      </c>
      <c r="N291" s="189">
        <v>1044.3600000000001</v>
      </c>
      <c r="O291" s="189">
        <v>186.20999999999998</v>
      </c>
      <c r="P291" s="189">
        <v>73.62</v>
      </c>
      <c r="Q291" s="189">
        <v>65.12</v>
      </c>
      <c r="R291" s="189">
        <v>653.39</v>
      </c>
      <c r="S291" s="75"/>
      <c r="T291" s="75"/>
      <c r="U291" s="190">
        <v>330.55374999999998</v>
      </c>
      <c r="V291" s="190">
        <v>208.87200000000001</v>
      </c>
      <c r="W291" s="190">
        <v>62.069999999999993</v>
      </c>
      <c r="X291" s="190">
        <v>36.81</v>
      </c>
      <c r="Y291" s="190">
        <v>32.56</v>
      </c>
      <c r="Z291" s="190">
        <v>81.673749999999998</v>
      </c>
      <c r="AA291" s="4"/>
      <c r="AB291" s="90"/>
      <c r="AC291" s="90"/>
      <c r="AD291" s="181"/>
      <c r="AE291" s="185"/>
      <c r="AF291" s="185"/>
      <c r="AG291" s="185"/>
      <c r="AH291" s="185"/>
      <c r="AI291" s="185"/>
      <c r="AJ291" s="185"/>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329</v>
      </c>
      <c r="C292" s="90"/>
      <c r="D292" s="181">
        <v>8242</v>
      </c>
      <c r="E292" s="192">
        <v>146</v>
      </c>
      <c r="F292" s="192">
        <v>45</v>
      </c>
      <c r="G292" s="192">
        <v>26</v>
      </c>
      <c r="H292" s="192">
        <v>18</v>
      </c>
      <c r="I292" s="192">
        <v>7</v>
      </c>
      <c r="J292" s="192">
        <v>55</v>
      </c>
      <c r="M292" s="191">
        <v>54423.120000000017</v>
      </c>
      <c r="N292" s="189">
        <v>20861.25</v>
      </c>
      <c r="O292" s="189">
        <v>7118.1100000000015</v>
      </c>
      <c r="P292" s="189">
        <v>2567.1899999999996</v>
      </c>
      <c r="Q292" s="189">
        <v>1545.07</v>
      </c>
      <c r="R292" s="189">
        <v>25621.519999999997</v>
      </c>
      <c r="S292" s="75"/>
      <c r="T292" s="75"/>
      <c r="U292" s="190">
        <v>186.38054794520554</v>
      </c>
      <c r="V292" s="190">
        <v>151.16847826086956</v>
      </c>
      <c r="W292" s="190">
        <v>71.900101010101025</v>
      </c>
      <c r="X292" s="190">
        <v>35.16698630136986</v>
      </c>
      <c r="Y292" s="190">
        <v>28.092181818181817</v>
      </c>
      <c r="Z292" s="190">
        <v>86.267744107744093</v>
      </c>
      <c r="AA292" s="4"/>
      <c r="AB292" s="90"/>
      <c r="AC292" s="90"/>
      <c r="AD292" s="181"/>
      <c r="AE292" s="185"/>
      <c r="AF292" s="185"/>
      <c r="AG292" s="185"/>
      <c r="AH292" s="185"/>
      <c r="AI292" s="185"/>
      <c r="AJ292" s="185"/>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330</v>
      </c>
      <c r="C293" s="90"/>
      <c r="D293" s="181">
        <v>8352</v>
      </c>
      <c r="E293" s="192">
        <v>35</v>
      </c>
      <c r="F293" s="192">
        <v>16</v>
      </c>
      <c r="G293" s="192">
        <v>4</v>
      </c>
      <c r="H293" s="192"/>
      <c r="I293" s="192">
        <v>2</v>
      </c>
      <c r="J293" s="192">
        <v>13</v>
      </c>
      <c r="M293" s="191">
        <v>14332.060000000001</v>
      </c>
      <c r="N293" s="189">
        <v>5752.9500000000016</v>
      </c>
      <c r="O293" s="189">
        <v>1631.91</v>
      </c>
      <c r="P293" s="189">
        <v>601.51</v>
      </c>
      <c r="Q293" s="189">
        <v>336.62</v>
      </c>
      <c r="R293" s="189">
        <v>7031.2999999999993</v>
      </c>
      <c r="S293" s="75"/>
      <c r="T293" s="75"/>
      <c r="U293" s="190">
        <v>207.71101449275363</v>
      </c>
      <c r="V293" s="190">
        <v>169.20441176470592</v>
      </c>
      <c r="W293" s="190">
        <v>90.661666666666676</v>
      </c>
      <c r="X293" s="190">
        <v>42.964999999999996</v>
      </c>
      <c r="Y293" s="190">
        <v>24.044285714285714</v>
      </c>
      <c r="Z293" s="190">
        <v>100.44714285714285</v>
      </c>
      <c r="AA293" s="4"/>
      <c r="AB293" s="90"/>
      <c r="AC293" s="90"/>
      <c r="AD293" s="181"/>
      <c r="AE293" s="185"/>
      <c r="AF293" s="185"/>
      <c r="AG293" s="185"/>
      <c r="AH293" s="185"/>
      <c r="AI293" s="185"/>
      <c r="AJ293" s="185"/>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534</v>
      </c>
      <c r="C294" s="90"/>
      <c r="D294" s="181">
        <v>8078</v>
      </c>
      <c r="E294" s="192">
        <v>330</v>
      </c>
      <c r="F294" s="192">
        <v>131</v>
      </c>
      <c r="G294" s="192">
        <v>61</v>
      </c>
      <c r="H294" s="192">
        <v>32</v>
      </c>
      <c r="I294" s="192">
        <v>18</v>
      </c>
      <c r="J294" s="192">
        <v>128</v>
      </c>
      <c r="M294" s="191">
        <v>154196.91000000009</v>
      </c>
      <c r="N294" s="189">
        <v>54198.249999999978</v>
      </c>
      <c r="O294" s="189">
        <v>22490.109999999993</v>
      </c>
      <c r="P294" s="189">
        <v>11442.069999999992</v>
      </c>
      <c r="Q294" s="189">
        <v>6168.739999999998</v>
      </c>
      <c r="R294" s="189">
        <v>77006.210000000006</v>
      </c>
      <c r="S294" s="75"/>
      <c r="T294" s="75"/>
      <c r="U294" s="190">
        <v>224.776836734694</v>
      </c>
      <c r="V294" s="190">
        <v>155.74209770114936</v>
      </c>
      <c r="W294" s="190">
        <v>100.40227678571425</v>
      </c>
      <c r="X294" s="190">
        <v>67.70455621301771</v>
      </c>
      <c r="Y294" s="190">
        <v>44.379424460431643</v>
      </c>
      <c r="Z294" s="190">
        <v>110.00887142857144</v>
      </c>
      <c r="AA294" s="4"/>
      <c r="AB294" s="90"/>
      <c r="AC294" s="90"/>
      <c r="AD294" s="181"/>
      <c r="AE294" s="185"/>
      <c r="AF294" s="185"/>
      <c r="AG294" s="185"/>
      <c r="AH294" s="185"/>
      <c r="AI294" s="185"/>
      <c r="AJ294" s="185"/>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535</v>
      </c>
      <c r="C295" s="90"/>
      <c r="D295" s="181">
        <v>8078</v>
      </c>
      <c r="E295" s="192"/>
      <c r="F295" s="192"/>
      <c r="G295" s="192">
        <v>1</v>
      </c>
      <c r="H295" s="192"/>
      <c r="I295" s="192"/>
      <c r="J295" s="192">
        <v>0</v>
      </c>
      <c r="M295" s="191">
        <v>166.04</v>
      </c>
      <c r="N295" s="189">
        <v>283.27</v>
      </c>
      <c r="O295" s="189">
        <v>772.11</v>
      </c>
      <c r="P295" s="189"/>
      <c r="Q295" s="189"/>
      <c r="R295" s="189">
        <v>0</v>
      </c>
      <c r="S295" s="75"/>
      <c r="T295" s="75"/>
      <c r="U295" s="190">
        <v>166.04</v>
      </c>
      <c r="V295" s="190">
        <v>283.27</v>
      </c>
      <c r="W295" s="190">
        <v>772.11</v>
      </c>
      <c r="X295" s="190"/>
      <c r="Y295" s="190"/>
      <c r="Z295" s="190">
        <v>0</v>
      </c>
      <c r="AA295" s="4"/>
      <c r="AB295" s="90"/>
      <c r="AC295" s="90"/>
      <c r="AD295" s="181"/>
      <c r="AE295" s="185"/>
      <c r="AF295" s="185"/>
      <c r="AG295" s="185"/>
      <c r="AH295" s="185"/>
      <c r="AI295" s="185"/>
      <c r="AJ295" s="185"/>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332</v>
      </c>
      <c r="C296" s="90"/>
      <c r="D296" s="181">
        <v>8079</v>
      </c>
      <c r="E296" s="192">
        <v>147</v>
      </c>
      <c r="F296" s="192">
        <v>78</v>
      </c>
      <c r="G296" s="192">
        <v>42</v>
      </c>
      <c r="H296" s="192">
        <v>25</v>
      </c>
      <c r="I296" s="192">
        <v>15</v>
      </c>
      <c r="J296" s="192">
        <v>161</v>
      </c>
      <c r="M296" s="191">
        <v>106963.43999999992</v>
      </c>
      <c r="N296" s="189">
        <v>49522.930000000008</v>
      </c>
      <c r="O296" s="189">
        <v>22803.279999999992</v>
      </c>
      <c r="P296" s="189">
        <v>11979.399999999989</v>
      </c>
      <c r="Q296" s="189">
        <v>5758.9599999999982</v>
      </c>
      <c r="R296" s="189">
        <v>90937.63</v>
      </c>
      <c r="S296" s="75"/>
      <c r="T296" s="75"/>
      <c r="U296" s="190">
        <v>233.54462882096053</v>
      </c>
      <c r="V296" s="190">
        <v>160.26838187702268</v>
      </c>
      <c r="W296" s="190">
        <v>97.449914529914494</v>
      </c>
      <c r="X296" s="190">
        <v>62.392708333333275</v>
      </c>
      <c r="Y296" s="190">
        <v>33.678128654970749</v>
      </c>
      <c r="Z296" s="190">
        <v>194.31117521367523</v>
      </c>
      <c r="AA296" s="4"/>
      <c r="AB296" s="90"/>
      <c r="AC296" s="90"/>
      <c r="AD296" s="181"/>
      <c r="AE296" s="185"/>
      <c r="AF296" s="185"/>
      <c r="AG296" s="185"/>
      <c r="AH296" s="185"/>
      <c r="AI296" s="185"/>
      <c r="AJ296" s="185"/>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333</v>
      </c>
      <c r="C297" s="90"/>
      <c r="D297" s="181">
        <v>8243</v>
      </c>
      <c r="E297" s="192">
        <v>102</v>
      </c>
      <c r="F297" s="192">
        <v>39</v>
      </c>
      <c r="G297" s="192">
        <v>44</v>
      </c>
      <c r="H297" s="192">
        <v>23</v>
      </c>
      <c r="I297" s="192">
        <v>11</v>
      </c>
      <c r="J297" s="192">
        <v>54</v>
      </c>
      <c r="M297" s="191">
        <v>29867.329999999987</v>
      </c>
      <c r="N297" s="189">
        <v>10526.749999999996</v>
      </c>
      <c r="O297" s="189">
        <v>3336.2099999999987</v>
      </c>
      <c r="P297" s="189">
        <v>1789.3499999999995</v>
      </c>
      <c r="Q297" s="189">
        <v>1849.5599999999995</v>
      </c>
      <c r="R297" s="189">
        <v>11982.230000000001</v>
      </c>
      <c r="S297" s="75"/>
      <c r="T297" s="75"/>
      <c r="U297" s="190">
        <v>112.70690566037732</v>
      </c>
      <c r="V297" s="190">
        <v>64.979938271604922</v>
      </c>
      <c r="W297" s="190">
        <v>27.123658536585356</v>
      </c>
      <c r="X297" s="190">
        <v>22.366874999999993</v>
      </c>
      <c r="Y297" s="190">
        <v>32.448421052631574</v>
      </c>
      <c r="Z297" s="190">
        <v>43.890952380952385</v>
      </c>
      <c r="AA297" s="4"/>
      <c r="AB297" s="90"/>
      <c r="AC297" s="90"/>
      <c r="AD297" s="181"/>
      <c r="AE297" s="185"/>
      <c r="AF297" s="185"/>
      <c r="AG297" s="185"/>
      <c r="AH297" s="185"/>
      <c r="AI297" s="185"/>
      <c r="AJ297" s="185"/>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538</v>
      </c>
      <c r="C298" s="90"/>
      <c r="D298" s="181">
        <v>8243</v>
      </c>
      <c r="E298" s="192"/>
      <c r="F298" s="192">
        <v>1</v>
      </c>
      <c r="G298" s="192"/>
      <c r="H298" s="192"/>
      <c r="I298" s="192"/>
      <c r="J298" s="192">
        <v>0</v>
      </c>
      <c r="M298" s="191">
        <v>16.8</v>
      </c>
      <c r="N298" s="189">
        <v>45</v>
      </c>
      <c r="O298" s="189"/>
      <c r="P298" s="189"/>
      <c r="Q298" s="189"/>
      <c r="R298" s="189">
        <v>0</v>
      </c>
      <c r="S298" s="75"/>
      <c r="T298" s="75"/>
      <c r="U298" s="190">
        <v>16.8</v>
      </c>
      <c r="V298" s="190">
        <v>45</v>
      </c>
      <c r="W298" s="190"/>
      <c r="X298" s="190"/>
      <c r="Y298" s="190"/>
      <c r="Z298" s="190">
        <v>0</v>
      </c>
      <c r="AA298" s="4"/>
      <c r="AB298" s="90"/>
      <c r="AC298" s="90"/>
      <c r="AD298" s="181"/>
      <c r="AE298" s="185"/>
      <c r="AF298" s="185"/>
      <c r="AG298" s="185"/>
      <c r="AH298" s="185"/>
      <c r="AI298" s="185"/>
      <c r="AJ298" s="185"/>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334</v>
      </c>
      <c r="C299" s="90"/>
      <c r="D299" s="181">
        <v>8302</v>
      </c>
      <c r="E299" s="192">
        <v>4</v>
      </c>
      <c r="F299" s="192">
        <v>2</v>
      </c>
      <c r="G299" s="192">
        <v>1</v>
      </c>
      <c r="H299" s="192">
        <v>2</v>
      </c>
      <c r="I299" s="192">
        <v>1</v>
      </c>
      <c r="J299" s="192">
        <v>6</v>
      </c>
      <c r="M299" s="191">
        <v>4729.16</v>
      </c>
      <c r="N299" s="189">
        <v>5416.28</v>
      </c>
      <c r="O299" s="189">
        <v>1184.78</v>
      </c>
      <c r="P299" s="189">
        <v>450.94</v>
      </c>
      <c r="Q299" s="189">
        <v>230.43</v>
      </c>
      <c r="R299" s="189">
        <v>8041.2300000000005</v>
      </c>
      <c r="S299" s="75"/>
      <c r="T299" s="75"/>
      <c r="U299" s="190">
        <v>295.57249999999999</v>
      </c>
      <c r="V299" s="190">
        <v>451.35666666666663</v>
      </c>
      <c r="W299" s="190">
        <v>131.64222222222222</v>
      </c>
      <c r="X299" s="190">
        <v>56.3675</v>
      </c>
      <c r="Y299" s="190">
        <v>32.918571428571433</v>
      </c>
      <c r="Z299" s="190">
        <v>502.57687500000003</v>
      </c>
      <c r="AA299" s="4"/>
      <c r="AB299" s="90"/>
      <c r="AC299" s="90"/>
      <c r="AD299" s="181"/>
      <c r="AE299" s="185"/>
      <c r="AF299" s="185"/>
      <c r="AG299" s="185"/>
      <c r="AH299" s="185"/>
      <c r="AI299" s="185"/>
      <c r="AJ299" s="185"/>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540</v>
      </c>
      <c r="C300" s="90"/>
      <c r="D300" s="181">
        <v>8230</v>
      </c>
      <c r="E300" s="192">
        <v>5</v>
      </c>
      <c r="F300" s="192"/>
      <c r="G300" s="192"/>
      <c r="H300" s="192">
        <v>1</v>
      </c>
      <c r="I300" s="192"/>
      <c r="J300" s="192">
        <v>2</v>
      </c>
      <c r="M300" s="191">
        <v>614.29999999999995</v>
      </c>
      <c r="N300" s="189">
        <v>294.63</v>
      </c>
      <c r="O300" s="189">
        <v>92.019999999999982</v>
      </c>
      <c r="P300" s="189">
        <v>62.09</v>
      </c>
      <c r="Q300" s="189">
        <v>21.25</v>
      </c>
      <c r="R300" s="189">
        <v>683.53</v>
      </c>
      <c r="S300" s="75"/>
      <c r="T300" s="75"/>
      <c r="U300" s="190">
        <v>76.787499999999994</v>
      </c>
      <c r="V300" s="190">
        <v>98.21</v>
      </c>
      <c r="W300" s="190">
        <v>30.673333333333328</v>
      </c>
      <c r="X300" s="190">
        <v>20.696666666666669</v>
      </c>
      <c r="Y300" s="190">
        <v>10.625</v>
      </c>
      <c r="Z300" s="190">
        <v>85.441249999999997</v>
      </c>
      <c r="AA300" s="4"/>
      <c r="AB300" s="90"/>
      <c r="AC300" s="90"/>
      <c r="AD300" s="181"/>
      <c r="AE300" s="185"/>
      <c r="AF300" s="185"/>
      <c r="AG300" s="185"/>
      <c r="AH300" s="185"/>
      <c r="AI300" s="185"/>
      <c r="AJ300" s="185"/>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335</v>
      </c>
      <c r="C301" s="90"/>
      <c r="D301" s="181">
        <v>8012</v>
      </c>
      <c r="E301" s="192"/>
      <c r="F301" s="192">
        <v>1</v>
      </c>
      <c r="G301" s="192"/>
      <c r="H301" s="192"/>
      <c r="I301" s="192"/>
      <c r="J301" s="192">
        <v>0</v>
      </c>
      <c r="M301" s="191">
        <v>200.83</v>
      </c>
      <c r="N301" s="189">
        <v>78.31</v>
      </c>
      <c r="O301" s="189"/>
      <c r="P301" s="189"/>
      <c r="Q301" s="189"/>
      <c r="R301" s="189">
        <v>0</v>
      </c>
      <c r="S301" s="75"/>
      <c r="T301" s="75"/>
      <c r="U301" s="190">
        <v>200.83</v>
      </c>
      <c r="V301" s="190">
        <v>78.31</v>
      </c>
      <c r="W301" s="190"/>
      <c r="X301" s="190"/>
      <c r="Y301" s="190"/>
      <c r="Z301" s="190">
        <v>0</v>
      </c>
      <c r="AA301" s="4"/>
      <c r="AB301" s="90"/>
      <c r="AC301" s="90"/>
      <c r="AD301" s="181"/>
      <c r="AE301" s="185"/>
      <c r="AF301" s="185"/>
      <c r="AG301" s="185"/>
      <c r="AH301" s="185"/>
      <c r="AI301" s="185"/>
      <c r="AJ301" s="185"/>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335</v>
      </c>
      <c r="C302" s="90"/>
      <c r="D302" s="181">
        <v>8080</v>
      </c>
      <c r="E302" s="192">
        <v>707</v>
      </c>
      <c r="F302" s="192">
        <v>341</v>
      </c>
      <c r="G302" s="192">
        <v>135</v>
      </c>
      <c r="H302" s="192">
        <v>71</v>
      </c>
      <c r="I302" s="192">
        <v>40</v>
      </c>
      <c r="J302" s="192">
        <v>415</v>
      </c>
      <c r="M302" s="191">
        <v>339131.79</v>
      </c>
      <c r="N302" s="189">
        <v>157007.21999999991</v>
      </c>
      <c r="O302" s="189">
        <v>68478.42</v>
      </c>
      <c r="P302" s="189">
        <v>30733.730000000007</v>
      </c>
      <c r="Q302" s="189">
        <v>15060.139999999987</v>
      </c>
      <c r="R302" s="189">
        <v>280685.09000000014</v>
      </c>
      <c r="S302" s="75"/>
      <c r="T302" s="75"/>
      <c r="U302" s="190">
        <v>230.23203665987779</v>
      </c>
      <c r="V302" s="190">
        <v>174.25884572696995</v>
      </c>
      <c r="W302" s="190">
        <v>113.56288557213929</v>
      </c>
      <c r="X302" s="190">
        <v>72.656572104018935</v>
      </c>
      <c r="Y302" s="190">
        <v>37.650349999999968</v>
      </c>
      <c r="Z302" s="190">
        <v>164.23937390286724</v>
      </c>
      <c r="AA302" s="4"/>
      <c r="AB302" s="90"/>
      <c r="AC302" s="90"/>
      <c r="AD302" s="181"/>
      <c r="AE302" s="185"/>
      <c r="AF302" s="185"/>
      <c r="AG302" s="185"/>
      <c r="AH302" s="185"/>
      <c r="AI302" s="185"/>
      <c r="AJ302" s="185"/>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335</v>
      </c>
      <c r="C303" s="90"/>
      <c r="D303" s="181">
        <v>8096</v>
      </c>
      <c r="E303" s="192">
        <v>1</v>
      </c>
      <c r="F303" s="192"/>
      <c r="G303" s="192"/>
      <c r="H303" s="192"/>
      <c r="I303" s="192"/>
      <c r="J303" s="192">
        <v>0</v>
      </c>
      <c r="M303" s="191">
        <v>3.8</v>
      </c>
      <c r="N303" s="189"/>
      <c r="O303" s="189"/>
      <c r="P303" s="189"/>
      <c r="Q303" s="189"/>
      <c r="R303" s="189">
        <v>0</v>
      </c>
      <c r="S303" s="75"/>
      <c r="T303" s="75"/>
      <c r="U303" s="190">
        <v>3.8</v>
      </c>
      <c r="V303" s="190"/>
      <c r="W303" s="190"/>
      <c r="X303" s="190"/>
      <c r="Y303" s="190"/>
      <c r="Z303" s="190">
        <v>0</v>
      </c>
      <c r="AA303" s="4"/>
      <c r="AB303" s="90"/>
      <c r="AC303" s="90"/>
      <c r="AD303" s="181"/>
      <c r="AE303" s="185"/>
      <c r="AF303" s="185"/>
      <c r="AG303" s="185"/>
      <c r="AH303" s="185"/>
      <c r="AI303" s="185"/>
      <c r="AJ303" s="185"/>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336</v>
      </c>
      <c r="C304" s="90"/>
      <c r="D304" s="181">
        <v>8088</v>
      </c>
      <c r="E304" s="192">
        <v>34</v>
      </c>
      <c r="F304" s="192">
        <v>10</v>
      </c>
      <c r="G304" s="192">
        <v>8</v>
      </c>
      <c r="H304" s="192">
        <v>1</v>
      </c>
      <c r="I304" s="192">
        <v>3</v>
      </c>
      <c r="J304" s="192">
        <v>13</v>
      </c>
      <c r="M304" s="191">
        <v>11719.809999999998</v>
      </c>
      <c r="N304" s="189">
        <v>6937.739999999998</v>
      </c>
      <c r="O304" s="189">
        <v>1782.1000000000004</v>
      </c>
      <c r="P304" s="189">
        <v>362.48</v>
      </c>
      <c r="Q304" s="189">
        <v>710.74999999999977</v>
      </c>
      <c r="R304" s="189">
        <v>6086.39</v>
      </c>
      <c r="S304" s="75"/>
      <c r="T304" s="75"/>
      <c r="U304" s="190">
        <v>177.57287878787875</v>
      </c>
      <c r="V304" s="190">
        <v>204.05117647058819</v>
      </c>
      <c r="W304" s="190">
        <v>77.482608695652189</v>
      </c>
      <c r="X304" s="190">
        <v>24.165333333333333</v>
      </c>
      <c r="Y304" s="190">
        <v>50.767857142857125</v>
      </c>
      <c r="Z304" s="190">
        <v>88.208550724637689</v>
      </c>
      <c r="AA304" s="4"/>
      <c r="AB304" s="90"/>
      <c r="AC304" s="90"/>
      <c r="AD304" s="181"/>
      <c r="AE304" s="185"/>
      <c r="AF304" s="185"/>
      <c r="AG304" s="185"/>
      <c r="AH304" s="185"/>
      <c r="AI304" s="185"/>
      <c r="AJ304" s="185"/>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337</v>
      </c>
      <c r="C305" s="90"/>
      <c r="D305" s="181">
        <v>8353</v>
      </c>
      <c r="E305" s="192">
        <v>7</v>
      </c>
      <c r="F305" s="192">
        <v>4</v>
      </c>
      <c r="G305" s="192">
        <v>1</v>
      </c>
      <c r="H305" s="192"/>
      <c r="I305" s="192"/>
      <c r="J305" s="192">
        <v>2</v>
      </c>
      <c r="M305" s="191">
        <v>2568.7399999999998</v>
      </c>
      <c r="N305" s="189">
        <v>671.84000000000015</v>
      </c>
      <c r="O305" s="189">
        <v>140.4</v>
      </c>
      <c r="P305" s="189">
        <v>86.44</v>
      </c>
      <c r="Q305" s="189"/>
      <c r="R305" s="189">
        <v>586.88</v>
      </c>
      <c r="S305" s="75"/>
      <c r="T305" s="75"/>
      <c r="U305" s="190">
        <v>183.48142857142855</v>
      </c>
      <c r="V305" s="190">
        <v>95.97714285714288</v>
      </c>
      <c r="W305" s="190">
        <v>46.800000000000004</v>
      </c>
      <c r="X305" s="190">
        <v>43.22</v>
      </c>
      <c r="Y305" s="190"/>
      <c r="Z305" s="190">
        <v>41.92</v>
      </c>
      <c r="AA305" s="4"/>
      <c r="AB305" s="90"/>
      <c r="AC305" s="90"/>
      <c r="AD305" s="181"/>
      <c r="AE305" s="185"/>
      <c r="AF305" s="185"/>
      <c r="AG305" s="185"/>
      <c r="AH305" s="185"/>
      <c r="AI305" s="185"/>
      <c r="AJ305" s="185"/>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338</v>
      </c>
      <c r="C306" s="90"/>
      <c r="D306" s="181">
        <v>8018</v>
      </c>
      <c r="E306" s="192"/>
      <c r="F306" s="192"/>
      <c r="G306" s="192"/>
      <c r="H306" s="192">
        <v>1</v>
      </c>
      <c r="I306" s="192"/>
      <c r="J306" s="192">
        <v>1</v>
      </c>
      <c r="M306" s="191">
        <v>704.17000000000007</v>
      </c>
      <c r="N306" s="189">
        <v>447.1</v>
      </c>
      <c r="O306" s="189">
        <v>156.36000000000001</v>
      </c>
      <c r="P306" s="189">
        <v>276.12</v>
      </c>
      <c r="Q306" s="189">
        <v>34.5</v>
      </c>
      <c r="R306" s="189">
        <v>62.24</v>
      </c>
      <c r="S306" s="75"/>
      <c r="T306" s="75"/>
      <c r="U306" s="190">
        <v>352.08500000000004</v>
      </c>
      <c r="V306" s="190">
        <v>223.55</v>
      </c>
      <c r="W306" s="190">
        <v>156.36000000000001</v>
      </c>
      <c r="X306" s="190">
        <v>138.06</v>
      </c>
      <c r="Y306" s="190">
        <v>34.5</v>
      </c>
      <c r="Z306" s="190">
        <v>31.12</v>
      </c>
      <c r="AA306" s="4"/>
      <c r="AB306" s="90"/>
      <c r="AC306" s="90"/>
      <c r="AD306" s="181"/>
      <c r="AE306" s="185"/>
      <c r="AF306" s="185"/>
      <c r="AG306" s="185"/>
      <c r="AH306" s="185"/>
      <c r="AI306" s="185"/>
      <c r="AJ306" s="185"/>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338</v>
      </c>
      <c r="C307" s="90"/>
      <c r="D307" s="181">
        <v>8036</v>
      </c>
      <c r="E307" s="192"/>
      <c r="F307" s="192">
        <v>1</v>
      </c>
      <c r="G307" s="192">
        <v>1</v>
      </c>
      <c r="H307" s="192"/>
      <c r="I307" s="192"/>
      <c r="J307" s="192">
        <v>2</v>
      </c>
      <c r="M307" s="191"/>
      <c r="N307" s="189">
        <v>350.63</v>
      </c>
      <c r="O307" s="189">
        <v>154.94999999999999</v>
      </c>
      <c r="P307" s="189">
        <v>67.03</v>
      </c>
      <c r="Q307" s="189">
        <v>53.78</v>
      </c>
      <c r="R307" s="189">
        <v>2266.4700000000003</v>
      </c>
      <c r="S307" s="75"/>
      <c r="T307" s="75"/>
      <c r="U307" s="190"/>
      <c r="V307" s="190">
        <v>87.657499999999999</v>
      </c>
      <c r="W307" s="190">
        <v>51.65</v>
      </c>
      <c r="X307" s="190">
        <v>33.515000000000001</v>
      </c>
      <c r="Y307" s="190">
        <v>26.89</v>
      </c>
      <c r="Z307" s="190">
        <v>566.61750000000006</v>
      </c>
      <c r="AA307" s="4"/>
      <c r="AB307" s="90"/>
      <c r="AC307" s="90"/>
      <c r="AD307" s="181"/>
      <c r="AE307" s="185"/>
      <c r="AF307" s="185"/>
      <c r="AG307" s="185"/>
      <c r="AH307" s="185"/>
      <c r="AI307" s="185"/>
      <c r="AJ307" s="185"/>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338</v>
      </c>
      <c r="C308" s="90"/>
      <c r="D308" s="181">
        <v>8081</v>
      </c>
      <c r="E308" s="192">
        <v>1375</v>
      </c>
      <c r="F308" s="192">
        <v>838</v>
      </c>
      <c r="G308" s="192">
        <v>430</v>
      </c>
      <c r="H308" s="192">
        <v>198</v>
      </c>
      <c r="I308" s="192">
        <v>118</v>
      </c>
      <c r="J308" s="192">
        <v>1088</v>
      </c>
      <c r="M308" s="191">
        <v>880857.76999999874</v>
      </c>
      <c r="N308" s="189">
        <v>538936.60000000033</v>
      </c>
      <c r="O308" s="189">
        <v>220689.93000000017</v>
      </c>
      <c r="P308" s="189">
        <v>106844.23000000001</v>
      </c>
      <c r="Q308" s="189">
        <v>61158.040000000168</v>
      </c>
      <c r="R308" s="189">
        <v>839875.4099999998</v>
      </c>
      <c r="S308" s="75"/>
      <c r="T308" s="75"/>
      <c r="U308" s="190">
        <v>251.45811304596023</v>
      </c>
      <c r="V308" s="190">
        <v>219.79469820554664</v>
      </c>
      <c r="W308" s="190">
        <v>134.48502742230357</v>
      </c>
      <c r="X308" s="190">
        <v>92.585987868284235</v>
      </c>
      <c r="Y308" s="190">
        <v>58.245752380952538</v>
      </c>
      <c r="Z308" s="190">
        <v>207.5303706449221</v>
      </c>
      <c r="AA308" s="4"/>
      <c r="AB308" s="90"/>
      <c r="AC308" s="90"/>
      <c r="AD308" s="181"/>
      <c r="AE308" s="185"/>
      <c r="AF308" s="185"/>
      <c r="AG308" s="185"/>
      <c r="AH308" s="185"/>
      <c r="AI308" s="185"/>
      <c r="AJ308" s="185"/>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339</v>
      </c>
      <c r="C309" s="90"/>
      <c r="D309" s="181">
        <v>8083</v>
      </c>
      <c r="E309" s="192">
        <v>341</v>
      </c>
      <c r="F309" s="192">
        <v>151</v>
      </c>
      <c r="G309" s="192">
        <v>46</v>
      </c>
      <c r="H309" s="192">
        <v>23</v>
      </c>
      <c r="I309" s="192">
        <v>21</v>
      </c>
      <c r="J309" s="192">
        <v>148</v>
      </c>
      <c r="M309" s="191">
        <v>156870.42000000004</v>
      </c>
      <c r="N309" s="189">
        <v>57800.869999999944</v>
      </c>
      <c r="O309" s="189">
        <v>21464.330000000005</v>
      </c>
      <c r="P309" s="189">
        <v>7802.090000000002</v>
      </c>
      <c r="Q309" s="189">
        <v>6574.0600000000022</v>
      </c>
      <c r="R309" s="189">
        <v>88871.439999999973</v>
      </c>
      <c r="S309" s="75"/>
      <c r="T309" s="75"/>
      <c r="U309" s="190">
        <v>231.71406203840479</v>
      </c>
      <c r="V309" s="190">
        <v>161.45494413407806</v>
      </c>
      <c r="W309" s="190">
        <v>102.21109523809527</v>
      </c>
      <c r="X309" s="190">
        <v>47.000542168674713</v>
      </c>
      <c r="Y309" s="190">
        <v>46.624539007092217</v>
      </c>
      <c r="Z309" s="190">
        <v>121.74169863013695</v>
      </c>
      <c r="AA309" s="4"/>
      <c r="AB309" s="90"/>
      <c r="AC309" s="90"/>
      <c r="AD309" s="181"/>
      <c r="AE309" s="185"/>
      <c r="AF309" s="185"/>
      <c r="AG309" s="185"/>
      <c r="AH309" s="185"/>
      <c r="AI309" s="185"/>
      <c r="AJ309" s="185"/>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340</v>
      </c>
      <c r="C310" s="90"/>
      <c r="D310" s="181">
        <v>8244</v>
      </c>
      <c r="E310" s="192">
        <v>190</v>
      </c>
      <c r="F310" s="192">
        <v>76</v>
      </c>
      <c r="G310" s="192">
        <v>22</v>
      </c>
      <c r="H310" s="192">
        <v>18</v>
      </c>
      <c r="I310" s="192">
        <v>22</v>
      </c>
      <c r="J310" s="192">
        <v>141</v>
      </c>
      <c r="M310" s="191">
        <v>111453.2499999998</v>
      </c>
      <c r="N310" s="189">
        <v>32898.910000000003</v>
      </c>
      <c r="O310" s="189">
        <v>11282.399999999989</v>
      </c>
      <c r="P310" s="189">
        <v>8106.7800000000025</v>
      </c>
      <c r="Q310" s="189">
        <v>7493.9600000000009</v>
      </c>
      <c r="R310" s="189">
        <v>81851.879999999976</v>
      </c>
      <c r="S310" s="75"/>
      <c r="T310" s="75"/>
      <c r="U310" s="190">
        <v>242.8175381263612</v>
      </c>
      <c r="V310" s="190">
        <v>124.14683018867926</v>
      </c>
      <c r="W310" s="190">
        <v>59.07015706806277</v>
      </c>
      <c r="X310" s="190">
        <v>48.543592814371273</v>
      </c>
      <c r="Y310" s="190">
        <v>48.980130718954257</v>
      </c>
      <c r="Z310" s="190">
        <v>174.52426439232403</v>
      </c>
      <c r="AA310" s="4"/>
      <c r="AB310" s="90"/>
      <c r="AC310" s="90"/>
      <c r="AD310" s="181"/>
      <c r="AE310" s="185"/>
      <c r="AF310" s="185"/>
      <c r="AG310" s="185"/>
      <c r="AH310" s="185"/>
      <c r="AI310" s="185"/>
      <c r="AJ310" s="185"/>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546</v>
      </c>
      <c r="C311" s="90"/>
      <c r="D311" s="181">
        <v>8244</v>
      </c>
      <c r="E311" s="192"/>
      <c r="F311" s="192"/>
      <c r="G311" s="192"/>
      <c r="H311" s="192"/>
      <c r="I311" s="192"/>
      <c r="J311" s="192">
        <v>2</v>
      </c>
      <c r="M311" s="191">
        <v>24.740000000000002</v>
      </c>
      <c r="N311" s="189">
        <v>29.18</v>
      </c>
      <c r="O311" s="189">
        <v>24.93</v>
      </c>
      <c r="P311" s="189">
        <v>25.060000000000002</v>
      </c>
      <c r="Q311" s="189">
        <v>23.71</v>
      </c>
      <c r="R311" s="189">
        <v>478.83000000000004</v>
      </c>
      <c r="S311" s="75"/>
      <c r="T311" s="75"/>
      <c r="U311" s="190">
        <v>12.370000000000001</v>
      </c>
      <c r="V311" s="190">
        <v>14.59</v>
      </c>
      <c r="W311" s="190">
        <v>12.465</v>
      </c>
      <c r="X311" s="190">
        <v>12.530000000000001</v>
      </c>
      <c r="Y311" s="190">
        <v>11.855</v>
      </c>
      <c r="Z311" s="190">
        <v>239.41500000000002</v>
      </c>
      <c r="AA311" s="4"/>
      <c r="AB311" s="90"/>
      <c r="AC311" s="90"/>
      <c r="AD311" s="181"/>
      <c r="AE311" s="185"/>
      <c r="AF311" s="185"/>
      <c r="AG311" s="185"/>
      <c r="AH311" s="185"/>
      <c r="AI311" s="185"/>
      <c r="AJ311" s="185"/>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400</v>
      </c>
      <c r="C312" s="90"/>
      <c r="D312" s="181">
        <v>8062</v>
      </c>
      <c r="E312" s="192">
        <v>9</v>
      </c>
      <c r="F312" s="192">
        <v>5</v>
      </c>
      <c r="G312" s="192">
        <v>2</v>
      </c>
      <c r="H312" s="192"/>
      <c r="I312" s="192">
        <v>1</v>
      </c>
      <c r="J312" s="192">
        <v>7</v>
      </c>
      <c r="M312" s="191">
        <v>5666.3000000000011</v>
      </c>
      <c r="N312" s="189">
        <v>1856.8899999999999</v>
      </c>
      <c r="O312" s="189">
        <v>482.84000000000003</v>
      </c>
      <c r="P312" s="189">
        <v>258.10000000000002</v>
      </c>
      <c r="Q312" s="189">
        <v>296.35000000000002</v>
      </c>
      <c r="R312" s="189">
        <v>2068.36</v>
      </c>
      <c r="S312" s="75"/>
      <c r="T312" s="75"/>
      <c r="U312" s="190">
        <v>246.36086956521743</v>
      </c>
      <c r="V312" s="190">
        <v>123.79266666666666</v>
      </c>
      <c r="W312" s="190">
        <v>48.284000000000006</v>
      </c>
      <c r="X312" s="190">
        <v>32.262500000000003</v>
      </c>
      <c r="Y312" s="190">
        <v>37.043750000000003</v>
      </c>
      <c r="Z312" s="190">
        <v>86.181666666666672</v>
      </c>
      <c r="AA312" s="4"/>
      <c r="AB312" s="90"/>
      <c r="AC312" s="90"/>
      <c r="AD312" s="181"/>
      <c r="AE312" s="185"/>
      <c r="AF312" s="185"/>
      <c r="AG312" s="185"/>
      <c r="AH312" s="185"/>
      <c r="AI312" s="185"/>
      <c r="AJ312" s="185"/>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341</v>
      </c>
      <c r="C313" s="90"/>
      <c r="D313" s="181">
        <v>8210</v>
      </c>
      <c r="E313" s="192">
        <v>1</v>
      </c>
      <c r="F313" s="192"/>
      <c r="G313" s="192"/>
      <c r="H313" s="192"/>
      <c r="I313" s="192"/>
      <c r="J313" s="192">
        <v>0</v>
      </c>
      <c r="M313" s="191">
        <v>30.7</v>
      </c>
      <c r="N313" s="189"/>
      <c r="O313" s="189"/>
      <c r="P313" s="189"/>
      <c r="Q313" s="189"/>
      <c r="R313" s="189">
        <v>0</v>
      </c>
      <c r="S313" s="75"/>
      <c r="T313" s="75"/>
      <c r="U313" s="190">
        <v>30.7</v>
      </c>
      <c r="V313" s="190"/>
      <c r="W313" s="190"/>
      <c r="X313" s="190"/>
      <c r="Y313" s="190"/>
      <c r="Z313" s="190">
        <v>0</v>
      </c>
      <c r="AA313" s="4"/>
      <c r="AB313" s="90"/>
      <c r="AC313" s="90"/>
      <c r="AD313" s="181"/>
      <c r="AE313" s="185"/>
      <c r="AF313" s="185"/>
      <c r="AG313" s="185"/>
      <c r="AH313" s="185"/>
      <c r="AI313" s="185"/>
      <c r="AJ313" s="185"/>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341</v>
      </c>
      <c r="C314" s="90"/>
      <c r="D314" s="181">
        <v>8230</v>
      </c>
      <c r="E314" s="192">
        <v>1</v>
      </c>
      <c r="F314" s="192"/>
      <c r="G314" s="192"/>
      <c r="H314" s="192"/>
      <c r="I314" s="192"/>
      <c r="J314" s="192">
        <v>0</v>
      </c>
      <c r="M314" s="191">
        <v>195.1</v>
      </c>
      <c r="N314" s="189"/>
      <c r="O314" s="189"/>
      <c r="P314" s="189"/>
      <c r="Q314" s="189"/>
      <c r="R314" s="189">
        <v>0</v>
      </c>
      <c r="S314" s="75"/>
      <c r="T314" s="75"/>
      <c r="U314" s="190">
        <v>195.1</v>
      </c>
      <c r="V314" s="190"/>
      <c r="W314" s="190"/>
      <c r="X314" s="190"/>
      <c r="Y314" s="190"/>
      <c r="Z314" s="190">
        <v>0</v>
      </c>
      <c r="AA314" s="4"/>
      <c r="AB314" s="90"/>
      <c r="AC314" s="90"/>
      <c r="AD314" s="181"/>
      <c r="AE314" s="185"/>
      <c r="AF314" s="185"/>
      <c r="AG314" s="185"/>
      <c r="AH314" s="185"/>
      <c r="AI314" s="185"/>
      <c r="AJ314" s="185"/>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341</v>
      </c>
      <c r="C315" s="90"/>
      <c r="D315" s="181">
        <v>8246</v>
      </c>
      <c r="E315" s="192">
        <v>7</v>
      </c>
      <c r="F315" s="192"/>
      <c r="G315" s="192">
        <v>1</v>
      </c>
      <c r="H315" s="192">
        <v>1</v>
      </c>
      <c r="I315" s="192"/>
      <c r="J315" s="192">
        <v>4</v>
      </c>
      <c r="M315" s="191">
        <v>2619.7000000000003</v>
      </c>
      <c r="N315" s="189">
        <v>868.49</v>
      </c>
      <c r="O315" s="189">
        <v>367.70000000000005</v>
      </c>
      <c r="P315" s="189">
        <v>67.680000000000007</v>
      </c>
      <c r="Q315" s="189">
        <v>64.009999999999991</v>
      </c>
      <c r="R315" s="189">
        <v>1204.02</v>
      </c>
      <c r="S315" s="75"/>
      <c r="T315" s="75"/>
      <c r="U315" s="190">
        <v>201.51538461538465</v>
      </c>
      <c r="V315" s="190">
        <v>144.74833333333333</v>
      </c>
      <c r="W315" s="190">
        <v>61.283333333333339</v>
      </c>
      <c r="X315" s="190">
        <v>22.560000000000002</v>
      </c>
      <c r="Y315" s="190">
        <v>16.002499999999998</v>
      </c>
      <c r="Z315" s="190">
        <v>92.616923076923072</v>
      </c>
      <c r="AA315" s="4"/>
      <c r="AB315" s="90"/>
      <c r="AC315" s="90"/>
      <c r="AD315" s="181"/>
      <c r="AE315" s="185"/>
      <c r="AF315" s="185"/>
      <c r="AG315" s="185"/>
      <c r="AH315" s="185"/>
      <c r="AI315" s="185"/>
      <c r="AJ315" s="185"/>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342</v>
      </c>
      <c r="C316" s="90"/>
      <c r="D316" s="181">
        <v>8247</v>
      </c>
      <c r="E316" s="192">
        <v>33</v>
      </c>
      <c r="F316" s="192">
        <v>12</v>
      </c>
      <c r="G316" s="192">
        <v>7</v>
      </c>
      <c r="H316" s="192">
        <v>4</v>
      </c>
      <c r="I316" s="192">
        <v>4</v>
      </c>
      <c r="J316" s="192">
        <v>17</v>
      </c>
      <c r="M316" s="191">
        <v>11075.990000000003</v>
      </c>
      <c r="N316" s="189">
        <v>2766.95</v>
      </c>
      <c r="O316" s="189">
        <v>1304.0999999999999</v>
      </c>
      <c r="P316" s="189">
        <v>518.11</v>
      </c>
      <c r="Q316" s="189">
        <v>1072.58</v>
      </c>
      <c r="R316" s="189">
        <v>2739.56</v>
      </c>
      <c r="S316" s="75"/>
      <c r="T316" s="75"/>
      <c r="U316" s="190">
        <v>143.84402597402601</v>
      </c>
      <c r="V316" s="190">
        <v>64.34767441860464</v>
      </c>
      <c r="W316" s="190">
        <v>43.47</v>
      </c>
      <c r="X316" s="190">
        <v>25.9055</v>
      </c>
      <c r="Y316" s="190">
        <v>53.628999999999998</v>
      </c>
      <c r="Z316" s="190">
        <v>35.578701298701297</v>
      </c>
      <c r="AA316" s="4"/>
      <c r="AB316" s="90"/>
      <c r="AC316" s="90"/>
      <c r="AD316" s="181"/>
      <c r="AE316" s="185"/>
      <c r="AF316" s="185"/>
      <c r="AG316" s="185"/>
      <c r="AH316" s="185"/>
      <c r="AI316" s="185"/>
      <c r="AJ316" s="185"/>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401</v>
      </c>
      <c r="C317" s="90"/>
      <c r="D317" s="181">
        <v>8084</v>
      </c>
      <c r="E317" s="192">
        <v>151</v>
      </c>
      <c r="F317" s="192">
        <v>64</v>
      </c>
      <c r="G317" s="192">
        <v>33</v>
      </c>
      <c r="H317" s="192">
        <v>25</v>
      </c>
      <c r="I317" s="192">
        <v>12</v>
      </c>
      <c r="J317" s="192">
        <v>124</v>
      </c>
      <c r="M317" s="191">
        <v>86218.110000000059</v>
      </c>
      <c r="N317" s="189">
        <v>43740.080000000031</v>
      </c>
      <c r="O317" s="189">
        <v>15386.939999999995</v>
      </c>
      <c r="P317" s="189">
        <v>6940.7400000000025</v>
      </c>
      <c r="Q317" s="189">
        <v>4729.4699999999993</v>
      </c>
      <c r="R317" s="189">
        <v>80859.490000000005</v>
      </c>
      <c r="S317" s="75"/>
      <c r="T317" s="75"/>
      <c r="U317" s="190">
        <v>219.38450381679405</v>
      </c>
      <c r="V317" s="190">
        <v>187.72566523605164</v>
      </c>
      <c r="W317" s="190">
        <v>89.45895348837206</v>
      </c>
      <c r="X317" s="190">
        <v>48.536643356643374</v>
      </c>
      <c r="Y317" s="190">
        <v>39.743445378151257</v>
      </c>
      <c r="Z317" s="190">
        <v>197.70046454767729</v>
      </c>
      <c r="AA317" s="4"/>
      <c r="AB317" s="90"/>
      <c r="AC317" s="90"/>
      <c r="AD317" s="181"/>
      <c r="AE317" s="185"/>
      <c r="AF317" s="185"/>
      <c r="AG317" s="185"/>
      <c r="AH317" s="185"/>
      <c r="AI317" s="185"/>
      <c r="AJ317" s="185"/>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559</v>
      </c>
      <c r="C318" s="90"/>
      <c r="D318" s="181">
        <v>8248</v>
      </c>
      <c r="E318" s="192">
        <v>12</v>
      </c>
      <c r="F318" s="192">
        <v>3</v>
      </c>
      <c r="G318" s="192">
        <v>2</v>
      </c>
      <c r="H318" s="192">
        <v>1</v>
      </c>
      <c r="I318" s="192">
        <v>2</v>
      </c>
      <c r="J318" s="192">
        <v>4</v>
      </c>
      <c r="M318" s="191">
        <v>3437.1600000000008</v>
      </c>
      <c r="N318" s="189">
        <v>903.57999999999993</v>
      </c>
      <c r="O318" s="189">
        <v>249.92</v>
      </c>
      <c r="P318" s="189">
        <v>194.32000000000002</v>
      </c>
      <c r="Q318" s="189">
        <v>185.63</v>
      </c>
      <c r="R318" s="189">
        <v>740.1</v>
      </c>
      <c r="S318" s="75"/>
      <c r="T318" s="75"/>
      <c r="U318" s="190">
        <v>143.21500000000003</v>
      </c>
      <c r="V318" s="190">
        <v>75.298333333333332</v>
      </c>
      <c r="W318" s="190">
        <v>27.768888888888888</v>
      </c>
      <c r="X318" s="190">
        <v>27.76</v>
      </c>
      <c r="Y318" s="190">
        <v>30.938333333333333</v>
      </c>
      <c r="Z318" s="190">
        <v>30.837500000000002</v>
      </c>
      <c r="AA318" s="4"/>
      <c r="AB318" s="90"/>
      <c r="AC318" s="90"/>
      <c r="AD318" s="181"/>
      <c r="AE318" s="185"/>
      <c r="AF318" s="185"/>
      <c r="AG318" s="185"/>
      <c r="AH318" s="185"/>
      <c r="AI318" s="185"/>
      <c r="AJ318" s="185"/>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344</v>
      </c>
      <c r="C319" s="90"/>
      <c r="D319" s="181">
        <v>8085</v>
      </c>
      <c r="E319" s="192">
        <v>303</v>
      </c>
      <c r="F319" s="192">
        <v>142</v>
      </c>
      <c r="G319" s="192">
        <v>58</v>
      </c>
      <c r="H319" s="192">
        <v>32</v>
      </c>
      <c r="I319" s="192">
        <v>23</v>
      </c>
      <c r="J319" s="192">
        <v>177</v>
      </c>
      <c r="M319" s="191">
        <v>161995.25999999992</v>
      </c>
      <c r="N319" s="189">
        <v>64282.25</v>
      </c>
      <c r="O319" s="189">
        <v>28132.520000000022</v>
      </c>
      <c r="P319" s="189">
        <v>11398.149999999989</v>
      </c>
      <c r="Q319" s="189">
        <v>7929.3699999999926</v>
      </c>
      <c r="R319" s="189">
        <v>98237.869999999952</v>
      </c>
      <c r="S319" s="75"/>
      <c r="T319" s="75"/>
      <c r="U319" s="190">
        <v>227.52143258426955</v>
      </c>
      <c r="V319" s="190">
        <v>158.33066502463055</v>
      </c>
      <c r="W319" s="190">
        <v>106.96775665399248</v>
      </c>
      <c r="X319" s="190">
        <v>55.600731707317017</v>
      </c>
      <c r="Y319" s="190">
        <v>45.053238636363595</v>
      </c>
      <c r="Z319" s="190">
        <v>133.65696598639448</v>
      </c>
      <c r="AA319" s="4"/>
      <c r="AB319" s="90"/>
      <c r="AC319" s="90"/>
      <c r="AD319" s="181"/>
      <c r="AE319" s="185"/>
      <c r="AF319" s="185"/>
      <c r="AG319" s="185"/>
      <c r="AH319" s="185"/>
      <c r="AI319" s="185"/>
      <c r="AJ319" s="185"/>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344</v>
      </c>
      <c r="C320" s="90"/>
      <c r="D320" s="181">
        <v>8096</v>
      </c>
      <c r="E320" s="192"/>
      <c r="F320" s="192"/>
      <c r="G320" s="192">
        <v>1</v>
      </c>
      <c r="H320" s="192"/>
      <c r="I320" s="192"/>
      <c r="J320" s="192">
        <v>0</v>
      </c>
      <c r="M320" s="191">
        <v>415.16</v>
      </c>
      <c r="N320" s="189">
        <v>256.14</v>
      </c>
      <c r="O320" s="189">
        <v>3.62</v>
      </c>
      <c r="P320" s="189"/>
      <c r="Q320" s="189"/>
      <c r="R320" s="189">
        <v>0</v>
      </c>
      <c r="S320" s="75"/>
      <c r="T320" s="75"/>
      <c r="U320" s="190">
        <v>415.16</v>
      </c>
      <c r="V320" s="190">
        <v>256.14</v>
      </c>
      <c r="W320" s="190">
        <v>3.62</v>
      </c>
      <c r="X320" s="190"/>
      <c r="Y320" s="190"/>
      <c r="Z320" s="190">
        <v>0</v>
      </c>
      <c r="AA320" s="4"/>
      <c r="AB320" s="90"/>
      <c r="AC320" s="90"/>
      <c r="AD320" s="181"/>
      <c r="AE320" s="185"/>
      <c r="AF320" s="185"/>
      <c r="AG320" s="185"/>
      <c r="AH320" s="185"/>
      <c r="AI320" s="185"/>
      <c r="AJ320" s="185"/>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564</v>
      </c>
      <c r="C321" s="90"/>
      <c r="D321" s="181">
        <v>8088</v>
      </c>
      <c r="E321" s="192">
        <v>1</v>
      </c>
      <c r="F321" s="192">
        <v>1</v>
      </c>
      <c r="G321" s="192"/>
      <c r="H321" s="192"/>
      <c r="I321" s="192"/>
      <c r="J321" s="192">
        <v>0</v>
      </c>
      <c r="M321" s="191">
        <v>851.26</v>
      </c>
      <c r="N321" s="189">
        <v>4.75</v>
      </c>
      <c r="O321" s="189"/>
      <c r="P321" s="189"/>
      <c r="Q321" s="189"/>
      <c r="R321" s="189">
        <v>0</v>
      </c>
      <c r="S321" s="75"/>
      <c r="T321" s="75"/>
      <c r="U321" s="190">
        <v>425.63</v>
      </c>
      <c r="V321" s="190">
        <v>4.75</v>
      </c>
      <c r="W321" s="190"/>
      <c r="X321" s="190"/>
      <c r="Y321" s="190"/>
      <c r="Z321" s="190">
        <v>0</v>
      </c>
      <c r="AA321" s="4"/>
      <c r="AB321" s="90"/>
      <c r="AC321" s="90"/>
      <c r="AD321" s="181"/>
      <c r="AE321" s="185"/>
      <c r="AF321" s="185"/>
      <c r="AG321" s="185"/>
      <c r="AH321" s="185"/>
      <c r="AI321" s="185"/>
      <c r="AJ321" s="185"/>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345</v>
      </c>
      <c r="C322" s="90"/>
      <c r="D322" s="181">
        <v>8088</v>
      </c>
      <c r="E322" s="192">
        <v>32</v>
      </c>
      <c r="F322" s="192">
        <v>10</v>
      </c>
      <c r="G322" s="192">
        <v>3</v>
      </c>
      <c r="H322" s="192">
        <v>1</v>
      </c>
      <c r="I322" s="192">
        <v>4</v>
      </c>
      <c r="J322" s="192">
        <v>19</v>
      </c>
      <c r="M322" s="191">
        <v>15257.169999999995</v>
      </c>
      <c r="N322" s="189">
        <v>5291.8700000000017</v>
      </c>
      <c r="O322" s="189">
        <v>2218.0500000000006</v>
      </c>
      <c r="P322" s="189">
        <v>820.0100000000001</v>
      </c>
      <c r="Q322" s="189">
        <v>666.43000000000006</v>
      </c>
      <c r="R322" s="189">
        <v>5716.71</v>
      </c>
      <c r="S322" s="75"/>
      <c r="T322" s="75"/>
      <c r="U322" s="190">
        <v>224.37014705882345</v>
      </c>
      <c r="V322" s="190">
        <v>143.02351351351356</v>
      </c>
      <c r="W322" s="190">
        <v>82.15000000000002</v>
      </c>
      <c r="X322" s="190">
        <v>34.167083333333338</v>
      </c>
      <c r="Y322" s="190">
        <v>30.292272727272731</v>
      </c>
      <c r="Z322" s="190">
        <v>82.850869565217394</v>
      </c>
      <c r="AA322" s="4"/>
      <c r="AB322" s="90"/>
      <c r="AC322" s="90"/>
      <c r="AD322" s="181"/>
      <c r="AE322" s="185"/>
      <c r="AF322" s="185"/>
      <c r="AG322" s="185"/>
      <c r="AH322" s="185"/>
      <c r="AI322" s="185"/>
      <c r="AJ322" s="185"/>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568</v>
      </c>
      <c r="C323" s="90"/>
      <c r="D323" s="181">
        <v>8086</v>
      </c>
      <c r="E323" s="192">
        <v>1</v>
      </c>
      <c r="F323" s="192"/>
      <c r="G323" s="192"/>
      <c r="H323" s="192"/>
      <c r="I323" s="192"/>
      <c r="J323" s="192">
        <v>0</v>
      </c>
      <c r="M323" s="191">
        <v>20.41</v>
      </c>
      <c r="N323" s="189"/>
      <c r="O323" s="189"/>
      <c r="P323" s="189"/>
      <c r="Q323" s="189"/>
      <c r="R323" s="189">
        <v>0</v>
      </c>
      <c r="S323" s="75"/>
      <c r="T323" s="75"/>
      <c r="U323" s="190">
        <v>20.41</v>
      </c>
      <c r="V323" s="190"/>
      <c r="W323" s="190"/>
      <c r="X323" s="190"/>
      <c r="Y323" s="190"/>
      <c r="Z323" s="190">
        <v>0</v>
      </c>
      <c r="AA323" s="4"/>
      <c r="AB323" s="90"/>
      <c r="AC323" s="90"/>
      <c r="AD323" s="181"/>
      <c r="AE323" s="185"/>
      <c r="AF323" s="185"/>
      <c r="AG323" s="185"/>
      <c r="AH323" s="185"/>
      <c r="AI323" s="185"/>
      <c r="AJ323" s="185"/>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569</v>
      </c>
      <c r="C324" s="90"/>
      <c r="D324" s="181">
        <v>8204</v>
      </c>
      <c r="E324" s="192">
        <v>2</v>
      </c>
      <c r="F324" s="192"/>
      <c r="G324" s="192"/>
      <c r="H324" s="192"/>
      <c r="I324" s="192"/>
      <c r="J324" s="192">
        <v>0</v>
      </c>
      <c r="M324" s="191">
        <v>90</v>
      </c>
      <c r="N324" s="189"/>
      <c r="O324" s="189"/>
      <c r="P324" s="189"/>
      <c r="Q324" s="189"/>
      <c r="R324" s="189">
        <v>0</v>
      </c>
      <c r="S324" s="75"/>
      <c r="T324" s="75"/>
      <c r="U324" s="190">
        <v>45</v>
      </c>
      <c r="V324" s="190"/>
      <c r="W324" s="190"/>
      <c r="X324" s="190"/>
      <c r="Y324" s="190"/>
      <c r="Z324" s="190">
        <v>0</v>
      </c>
      <c r="AA324" s="4"/>
      <c r="AB324" s="90"/>
      <c r="AC324" s="90"/>
      <c r="AD324" s="181"/>
      <c r="AE324" s="185"/>
      <c r="AF324" s="185"/>
      <c r="AG324" s="185"/>
      <c r="AH324" s="185"/>
      <c r="AI324" s="185"/>
      <c r="AJ324" s="185"/>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346</v>
      </c>
      <c r="C325" s="90"/>
      <c r="D325" s="181">
        <v>8250</v>
      </c>
      <c r="E325" s="192">
        <v>4</v>
      </c>
      <c r="F325" s="192">
        <v>1</v>
      </c>
      <c r="G325" s="192">
        <v>2</v>
      </c>
      <c r="H325" s="192">
        <v>1</v>
      </c>
      <c r="I325" s="192"/>
      <c r="J325" s="192">
        <v>1</v>
      </c>
      <c r="M325" s="191">
        <v>2113.91</v>
      </c>
      <c r="N325" s="189">
        <v>750.86</v>
      </c>
      <c r="O325" s="189">
        <v>172.53</v>
      </c>
      <c r="P325" s="189">
        <v>67.680000000000007</v>
      </c>
      <c r="Q325" s="189">
        <v>14.82</v>
      </c>
      <c r="R325" s="189">
        <v>209.28</v>
      </c>
      <c r="S325" s="75"/>
      <c r="T325" s="75"/>
      <c r="U325" s="190">
        <v>234.87888888888887</v>
      </c>
      <c r="V325" s="190">
        <v>150.172</v>
      </c>
      <c r="W325" s="190">
        <v>43.1325</v>
      </c>
      <c r="X325" s="190">
        <v>33.840000000000003</v>
      </c>
      <c r="Y325" s="190">
        <v>14.82</v>
      </c>
      <c r="Z325" s="190">
        <v>23.253333333333334</v>
      </c>
      <c r="AA325" s="4"/>
      <c r="AB325" s="90"/>
      <c r="AC325" s="90"/>
      <c r="AD325" s="181"/>
      <c r="AE325" s="185"/>
      <c r="AF325" s="185"/>
      <c r="AG325" s="185"/>
      <c r="AH325" s="185"/>
      <c r="AI325" s="185"/>
      <c r="AJ325" s="185"/>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346</v>
      </c>
      <c r="C326" s="90"/>
      <c r="D326" s="181">
        <v>8270</v>
      </c>
      <c r="E326" s="192">
        <v>2</v>
      </c>
      <c r="F326" s="192"/>
      <c r="G326" s="192"/>
      <c r="H326" s="192"/>
      <c r="I326" s="192"/>
      <c r="J326" s="192">
        <v>0</v>
      </c>
      <c r="M326" s="191">
        <v>65.69</v>
      </c>
      <c r="N326" s="189"/>
      <c r="O326" s="189"/>
      <c r="P326" s="189"/>
      <c r="Q326" s="189"/>
      <c r="R326" s="189">
        <v>0</v>
      </c>
      <c r="S326" s="75"/>
      <c r="T326" s="75"/>
      <c r="U326" s="190">
        <v>32.844999999999999</v>
      </c>
      <c r="V326" s="190"/>
      <c r="W326" s="190"/>
      <c r="X326" s="190"/>
      <c r="Y326" s="190"/>
      <c r="Z326" s="190">
        <v>0</v>
      </c>
      <c r="AA326" s="4"/>
      <c r="AB326" s="90"/>
      <c r="AC326" s="90"/>
      <c r="AD326" s="181"/>
      <c r="AE326" s="185"/>
      <c r="AF326" s="185"/>
      <c r="AG326" s="185"/>
      <c r="AH326" s="185"/>
      <c r="AI326" s="185"/>
      <c r="AJ326" s="185"/>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347</v>
      </c>
      <c r="C327" s="90"/>
      <c r="D327" s="181">
        <v>8012</v>
      </c>
      <c r="E327" s="192">
        <v>10</v>
      </c>
      <c r="F327" s="192">
        <v>8</v>
      </c>
      <c r="G327" s="192">
        <v>3</v>
      </c>
      <c r="H327" s="192">
        <v>2</v>
      </c>
      <c r="I327" s="192">
        <v>1</v>
      </c>
      <c r="J327" s="192">
        <v>12</v>
      </c>
      <c r="M327" s="191">
        <v>6129.7300000000005</v>
      </c>
      <c r="N327" s="189">
        <v>4496.5500000000011</v>
      </c>
      <c r="O327" s="189">
        <v>1812.3899999999996</v>
      </c>
      <c r="P327" s="189">
        <v>666.94999999999993</v>
      </c>
      <c r="Q327" s="189">
        <v>325.88</v>
      </c>
      <c r="R327" s="189">
        <v>3090.9300000000003</v>
      </c>
      <c r="S327" s="75"/>
      <c r="T327" s="75"/>
      <c r="U327" s="190">
        <v>235.75884615384618</v>
      </c>
      <c r="V327" s="190">
        <v>195.50217391304352</v>
      </c>
      <c r="W327" s="190">
        <v>113.27437499999998</v>
      </c>
      <c r="X327" s="190">
        <v>60.631818181818176</v>
      </c>
      <c r="Y327" s="190">
        <v>32.588000000000001</v>
      </c>
      <c r="Z327" s="190">
        <v>85.859166666666681</v>
      </c>
      <c r="AA327" s="4"/>
      <c r="AB327" s="90"/>
      <c r="AC327" s="90"/>
      <c r="AD327" s="181"/>
      <c r="AE327" s="185"/>
      <c r="AF327" s="185"/>
      <c r="AG327" s="185"/>
      <c r="AH327" s="185"/>
      <c r="AI327" s="185"/>
      <c r="AJ327" s="185"/>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572</v>
      </c>
      <c r="C328" s="90"/>
      <c r="D328" s="181">
        <v>8302</v>
      </c>
      <c r="E328" s="192"/>
      <c r="F328" s="192">
        <v>1</v>
      </c>
      <c r="G328" s="192"/>
      <c r="H328" s="192"/>
      <c r="I328" s="192"/>
      <c r="J328" s="192">
        <v>0</v>
      </c>
      <c r="M328" s="191">
        <v>384.3</v>
      </c>
      <c r="N328" s="189">
        <v>513.20000000000005</v>
      </c>
      <c r="O328" s="189"/>
      <c r="P328" s="189"/>
      <c r="Q328" s="189"/>
      <c r="R328" s="189">
        <v>0</v>
      </c>
      <c r="S328" s="75"/>
      <c r="T328" s="75"/>
      <c r="U328" s="190">
        <v>384.3</v>
      </c>
      <c r="V328" s="190">
        <v>513.20000000000005</v>
      </c>
      <c r="W328" s="190"/>
      <c r="X328" s="190"/>
      <c r="Y328" s="190"/>
      <c r="Z328" s="190">
        <v>0</v>
      </c>
      <c r="AA328" s="4"/>
      <c r="AB328" s="90"/>
      <c r="AC328" s="90"/>
      <c r="AD328" s="181"/>
      <c r="AE328" s="185"/>
      <c r="AF328" s="185"/>
      <c r="AG328" s="185"/>
      <c r="AH328" s="185"/>
      <c r="AI328" s="185"/>
      <c r="AJ328" s="185"/>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348</v>
      </c>
      <c r="C329" s="90"/>
      <c r="D329" s="181">
        <v>8302</v>
      </c>
      <c r="E329" s="192">
        <v>14</v>
      </c>
      <c r="F329" s="192">
        <v>2</v>
      </c>
      <c r="G329" s="192">
        <v>1</v>
      </c>
      <c r="H329" s="192"/>
      <c r="I329" s="192">
        <v>1</v>
      </c>
      <c r="J329" s="192">
        <v>6</v>
      </c>
      <c r="M329" s="191">
        <v>4243.7199999999993</v>
      </c>
      <c r="N329" s="189">
        <v>2454.1200000000003</v>
      </c>
      <c r="O329" s="189">
        <v>725.02999999999986</v>
      </c>
      <c r="P329" s="189">
        <v>243.55</v>
      </c>
      <c r="Q329" s="189">
        <v>155.08000000000001</v>
      </c>
      <c r="R329" s="189">
        <v>1924.9099999999999</v>
      </c>
      <c r="S329" s="75"/>
      <c r="T329" s="75"/>
      <c r="U329" s="190">
        <v>176.82166666666663</v>
      </c>
      <c r="V329" s="190">
        <v>245.41200000000003</v>
      </c>
      <c r="W329" s="190">
        <v>90.628749999999982</v>
      </c>
      <c r="X329" s="190">
        <v>34.792857142857144</v>
      </c>
      <c r="Y329" s="190">
        <v>22.154285714285717</v>
      </c>
      <c r="Z329" s="190">
        <v>80.204583333333332</v>
      </c>
      <c r="AA329" s="4"/>
      <c r="AB329" s="90"/>
      <c r="AC329" s="90"/>
      <c r="AD329" s="181"/>
      <c r="AE329" s="185"/>
      <c r="AF329" s="185"/>
      <c r="AG329" s="185"/>
      <c r="AH329" s="185"/>
      <c r="AI329" s="185"/>
      <c r="AJ329" s="185"/>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573</v>
      </c>
      <c r="C330" s="90"/>
      <c r="D330" s="181">
        <v>8302</v>
      </c>
      <c r="E330" s="192">
        <v>1</v>
      </c>
      <c r="F330" s="192"/>
      <c r="G330" s="192"/>
      <c r="H330" s="192"/>
      <c r="I330" s="192"/>
      <c r="J330" s="192">
        <v>0</v>
      </c>
      <c r="M330" s="191">
        <v>33.29</v>
      </c>
      <c r="N330" s="189"/>
      <c r="O330" s="189"/>
      <c r="P330" s="189"/>
      <c r="Q330" s="189"/>
      <c r="R330" s="189">
        <v>0</v>
      </c>
      <c r="S330" s="75"/>
      <c r="T330" s="75"/>
      <c r="U330" s="190">
        <v>33.29</v>
      </c>
      <c r="V330" s="190"/>
      <c r="W330" s="190"/>
      <c r="X330" s="190"/>
      <c r="Y330" s="190"/>
      <c r="Z330" s="190">
        <v>0</v>
      </c>
      <c r="AA330" s="4"/>
      <c r="AB330" s="90"/>
      <c r="AC330" s="90"/>
      <c r="AD330" s="181"/>
      <c r="AE330" s="185"/>
      <c r="AF330" s="185"/>
      <c r="AG330" s="185"/>
      <c r="AH330" s="185"/>
      <c r="AI330" s="185"/>
      <c r="AJ330" s="185"/>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574</v>
      </c>
      <c r="C331" s="90"/>
      <c r="D331" s="181">
        <v>8344</v>
      </c>
      <c r="E331" s="192">
        <v>1</v>
      </c>
      <c r="F331" s="192"/>
      <c r="G331" s="192"/>
      <c r="H331" s="192"/>
      <c r="I331" s="192"/>
      <c r="J331" s="192">
        <v>0</v>
      </c>
      <c r="M331" s="191">
        <v>33.049999999999997</v>
      </c>
      <c r="N331" s="189"/>
      <c r="O331" s="189"/>
      <c r="P331" s="189"/>
      <c r="Q331" s="189"/>
      <c r="R331" s="189">
        <v>0</v>
      </c>
      <c r="S331" s="75"/>
      <c r="T331" s="75"/>
      <c r="U331" s="190">
        <v>33.049999999999997</v>
      </c>
      <c r="V331" s="190"/>
      <c r="W331" s="190"/>
      <c r="X331" s="190"/>
      <c r="Y331" s="190"/>
      <c r="Z331" s="190">
        <v>0</v>
      </c>
      <c r="AA331" s="4"/>
      <c r="AB331" s="90"/>
      <c r="AC331" s="90"/>
      <c r="AD331" s="181"/>
      <c r="AE331" s="185"/>
      <c r="AF331" s="185"/>
      <c r="AG331" s="185"/>
      <c r="AH331" s="185"/>
      <c r="AI331" s="185"/>
      <c r="AJ331" s="185"/>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575</v>
      </c>
      <c r="C332" s="90"/>
      <c r="D332" s="181">
        <v>8318</v>
      </c>
      <c r="E332" s="192">
        <v>1</v>
      </c>
      <c r="F332" s="192"/>
      <c r="G332" s="192"/>
      <c r="H332" s="192"/>
      <c r="I332" s="192"/>
      <c r="J332" s="192">
        <v>0</v>
      </c>
      <c r="M332" s="191">
        <v>32.46</v>
      </c>
      <c r="N332" s="189"/>
      <c r="O332" s="189"/>
      <c r="P332" s="189"/>
      <c r="Q332" s="189"/>
      <c r="R332" s="189">
        <v>0</v>
      </c>
      <c r="S332" s="75"/>
      <c r="T332" s="75"/>
      <c r="U332" s="190">
        <v>32.46</v>
      </c>
      <c r="V332" s="190"/>
      <c r="W332" s="190"/>
      <c r="X332" s="190"/>
      <c r="Y332" s="190"/>
      <c r="Z332" s="190">
        <v>0</v>
      </c>
      <c r="AA332" s="4"/>
      <c r="AB332" s="90"/>
      <c r="AC332" s="90"/>
      <c r="AD332" s="181"/>
      <c r="AE332" s="185"/>
      <c r="AF332" s="185"/>
      <c r="AG332" s="185"/>
      <c r="AH332" s="185"/>
      <c r="AI332" s="185"/>
      <c r="AJ332" s="185"/>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575</v>
      </c>
      <c r="C333" s="90"/>
      <c r="D333" s="181">
        <v>8343</v>
      </c>
      <c r="E333" s="192">
        <v>5</v>
      </c>
      <c r="F333" s="192">
        <v>1</v>
      </c>
      <c r="G333" s="192"/>
      <c r="H333" s="192"/>
      <c r="I333" s="192">
        <v>1</v>
      </c>
      <c r="J333" s="192">
        <v>2</v>
      </c>
      <c r="M333" s="191">
        <v>1497.75</v>
      </c>
      <c r="N333" s="189">
        <v>418.65999999999997</v>
      </c>
      <c r="O333" s="189">
        <v>112.07</v>
      </c>
      <c r="P333" s="189">
        <v>69.16</v>
      </c>
      <c r="Q333" s="189">
        <v>78.289999999999992</v>
      </c>
      <c r="R333" s="189">
        <v>1572.6</v>
      </c>
      <c r="S333" s="75"/>
      <c r="T333" s="75"/>
      <c r="U333" s="190">
        <v>166.41666666666666</v>
      </c>
      <c r="V333" s="190">
        <v>104.66499999999999</v>
      </c>
      <c r="W333" s="190">
        <v>37.356666666666662</v>
      </c>
      <c r="X333" s="190">
        <v>23.053333333333331</v>
      </c>
      <c r="Y333" s="190">
        <v>26.096666666666664</v>
      </c>
      <c r="Z333" s="190">
        <v>174.73333333333332</v>
      </c>
      <c r="AA333" s="4"/>
      <c r="AB333" s="90"/>
      <c r="AC333" s="90"/>
      <c r="AD333" s="181"/>
      <c r="AE333" s="185"/>
      <c r="AF333" s="185"/>
      <c r="AG333" s="185"/>
      <c r="AH333" s="185"/>
      <c r="AI333" s="185"/>
      <c r="AJ333" s="185"/>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349</v>
      </c>
      <c r="C334" s="90"/>
      <c r="D334" s="181">
        <v>8223</v>
      </c>
      <c r="E334" s="192">
        <v>13</v>
      </c>
      <c r="F334" s="192">
        <v>7</v>
      </c>
      <c r="G334" s="192">
        <v>2</v>
      </c>
      <c r="H334" s="192"/>
      <c r="I334" s="192"/>
      <c r="J334" s="192">
        <v>1</v>
      </c>
      <c r="M334" s="191">
        <v>5088.2300000000005</v>
      </c>
      <c r="N334" s="189">
        <v>992.08999999999992</v>
      </c>
      <c r="O334" s="189">
        <v>784.25</v>
      </c>
      <c r="P334" s="189">
        <v>45.03</v>
      </c>
      <c r="Q334" s="189">
        <v>49.26</v>
      </c>
      <c r="R334" s="189">
        <v>5.01</v>
      </c>
      <c r="S334" s="75"/>
      <c r="T334" s="75"/>
      <c r="U334" s="190">
        <v>221.22739130434783</v>
      </c>
      <c r="V334" s="190">
        <v>99.208999999999989</v>
      </c>
      <c r="W334" s="190">
        <v>261.41666666666669</v>
      </c>
      <c r="X334" s="190">
        <v>45.03</v>
      </c>
      <c r="Y334" s="190">
        <v>49.26</v>
      </c>
      <c r="Z334" s="190">
        <v>0.21782608695652173</v>
      </c>
      <c r="AA334" s="4"/>
      <c r="AB334" s="90"/>
      <c r="AC334" s="90"/>
      <c r="AD334" s="181"/>
      <c r="AE334" s="185"/>
      <c r="AF334" s="185"/>
      <c r="AG334" s="185"/>
      <c r="AH334" s="185"/>
      <c r="AI334" s="185"/>
      <c r="AJ334" s="185"/>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349</v>
      </c>
      <c r="C335" s="90"/>
      <c r="D335" s="181">
        <v>8270</v>
      </c>
      <c r="E335" s="192">
        <v>5</v>
      </c>
      <c r="F335" s="192">
        <v>1</v>
      </c>
      <c r="G335" s="192">
        <v>3</v>
      </c>
      <c r="H335" s="192">
        <v>1</v>
      </c>
      <c r="I335" s="192"/>
      <c r="J335" s="192">
        <v>0</v>
      </c>
      <c r="M335" s="191">
        <v>2558.1499999999996</v>
      </c>
      <c r="N335" s="189">
        <v>782.65000000000009</v>
      </c>
      <c r="O335" s="189">
        <v>269.83000000000004</v>
      </c>
      <c r="P335" s="189">
        <v>15.04</v>
      </c>
      <c r="Q335" s="189"/>
      <c r="R335" s="189">
        <v>0</v>
      </c>
      <c r="S335" s="75"/>
      <c r="T335" s="75"/>
      <c r="U335" s="190">
        <v>255.81499999999997</v>
      </c>
      <c r="V335" s="190">
        <v>156.53000000000003</v>
      </c>
      <c r="W335" s="190">
        <v>67.45750000000001</v>
      </c>
      <c r="X335" s="190">
        <v>15.04</v>
      </c>
      <c r="Y335" s="190"/>
      <c r="Z335" s="190">
        <v>0</v>
      </c>
      <c r="AA335" s="4"/>
      <c r="AB335" s="90"/>
      <c r="AC335" s="90"/>
      <c r="AD335" s="181"/>
      <c r="AE335" s="185"/>
      <c r="AF335" s="185"/>
      <c r="AG335" s="185"/>
      <c r="AH335" s="185"/>
      <c r="AI335" s="185"/>
      <c r="AJ335" s="185"/>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350</v>
      </c>
      <c r="C336" s="90"/>
      <c r="D336" s="181">
        <v>8401</v>
      </c>
      <c r="E336" s="192">
        <v>1</v>
      </c>
      <c r="F336" s="192"/>
      <c r="G336" s="192">
        <v>1</v>
      </c>
      <c r="H336" s="192"/>
      <c r="I336" s="192"/>
      <c r="J336" s="192">
        <v>0</v>
      </c>
      <c r="M336" s="191">
        <v>323.91999999999996</v>
      </c>
      <c r="N336" s="189">
        <v>89.69</v>
      </c>
      <c r="O336" s="189">
        <v>66.540000000000006</v>
      </c>
      <c r="P336" s="189"/>
      <c r="Q336" s="189"/>
      <c r="R336" s="189">
        <v>0</v>
      </c>
      <c r="S336" s="75"/>
      <c r="T336" s="75"/>
      <c r="U336" s="190">
        <v>161.95999999999998</v>
      </c>
      <c r="V336" s="190">
        <v>89.69</v>
      </c>
      <c r="W336" s="190">
        <v>66.540000000000006</v>
      </c>
      <c r="X336" s="190"/>
      <c r="Y336" s="190"/>
      <c r="Z336" s="190">
        <v>0</v>
      </c>
      <c r="AA336" s="4"/>
      <c r="AB336" s="90"/>
      <c r="AC336" s="90"/>
      <c r="AD336" s="181"/>
      <c r="AE336" s="185"/>
      <c r="AF336" s="185"/>
      <c r="AG336" s="185"/>
      <c r="AH336" s="185"/>
      <c r="AI336" s="185"/>
      <c r="AJ336" s="185"/>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350</v>
      </c>
      <c r="C337" s="90"/>
      <c r="D337" s="181">
        <v>8406</v>
      </c>
      <c r="E337" s="192">
        <v>260</v>
      </c>
      <c r="F337" s="192">
        <v>102</v>
      </c>
      <c r="G337" s="192">
        <v>45</v>
      </c>
      <c r="H337" s="192">
        <v>42</v>
      </c>
      <c r="I337" s="192">
        <v>28</v>
      </c>
      <c r="J337" s="192">
        <v>201</v>
      </c>
      <c r="M337" s="191">
        <v>129434.39999999991</v>
      </c>
      <c r="N337" s="189">
        <v>50140.95</v>
      </c>
      <c r="O337" s="189">
        <v>16542.469999999972</v>
      </c>
      <c r="P337" s="189">
        <v>9010.6299999999937</v>
      </c>
      <c r="Q337" s="189">
        <v>6430.6899999999987</v>
      </c>
      <c r="R337" s="189">
        <v>104548.30000000002</v>
      </c>
      <c r="S337" s="75"/>
      <c r="T337" s="75"/>
      <c r="U337" s="190">
        <v>193.76407185628727</v>
      </c>
      <c r="V337" s="190">
        <v>124.41923076923077</v>
      </c>
      <c r="W337" s="190">
        <v>54.958372093023165</v>
      </c>
      <c r="X337" s="190">
        <v>34.790077220077194</v>
      </c>
      <c r="Y337" s="190">
        <v>29.634516129032253</v>
      </c>
      <c r="Z337" s="190">
        <v>154.20103244837762</v>
      </c>
      <c r="AA337" s="4"/>
      <c r="AB337" s="90"/>
      <c r="AC337" s="90"/>
      <c r="AD337" s="181"/>
      <c r="AE337" s="185"/>
      <c r="AF337" s="185"/>
      <c r="AG337" s="185"/>
      <c r="AH337" s="185"/>
      <c r="AI337" s="185"/>
      <c r="AJ337" s="185"/>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402</v>
      </c>
      <c r="C338" s="90"/>
      <c r="D338" s="181">
        <v>8406</v>
      </c>
      <c r="E338" s="192">
        <v>24</v>
      </c>
      <c r="F338" s="192">
        <v>5</v>
      </c>
      <c r="G338" s="192">
        <v>1</v>
      </c>
      <c r="H338" s="192">
        <v>3</v>
      </c>
      <c r="I338" s="192">
        <v>2</v>
      </c>
      <c r="J338" s="192">
        <v>3</v>
      </c>
      <c r="M338" s="191">
        <v>6952.5200000000013</v>
      </c>
      <c r="N338" s="189">
        <v>1073.23</v>
      </c>
      <c r="O338" s="189">
        <v>272.03000000000003</v>
      </c>
      <c r="P338" s="189">
        <v>182.99</v>
      </c>
      <c r="Q338" s="189">
        <v>104.04000000000002</v>
      </c>
      <c r="R338" s="189">
        <v>729.06999999999994</v>
      </c>
      <c r="S338" s="75"/>
      <c r="T338" s="75"/>
      <c r="U338" s="190">
        <v>182.96105263157898</v>
      </c>
      <c r="V338" s="190">
        <v>76.659285714285716</v>
      </c>
      <c r="W338" s="190">
        <v>30.225555555555559</v>
      </c>
      <c r="X338" s="190">
        <v>22.873750000000001</v>
      </c>
      <c r="Y338" s="190">
        <v>20.808000000000003</v>
      </c>
      <c r="Z338" s="190">
        <v>19.186052631578946</v>
      </c>
      <c r="AA338" s="4"/>
      <c r="AB338" s="90"/>
      <c r="AC338" s="90"/>
      <c r="AD338" s="181"/>
      <c r="AE338" s="185"/>
      <c r="AF338" s="185"/>
      <c r="AG338" s="185"/>
      <c r="AH338" s="185"/>
      <c r="AI338" s="185"/>
      <c r="AJ338" s="185"/>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582</v>
      </c>
      <c r="C339" s="90"/>
      <c r="D339" s="181">
        <v>8051</v>
      </c>
      <c r="E339" s="192"/>
      <c r="F339" s="192">
        <v>1</v>
      </c>
      <c r="G339" s="192"/>
      <c r="H339" s="192"/>
      <c r="I339" s="192"/>
      <c r="J339" s="192">
        <v>0</v>
      </c>
      <c r="M339" s="191">
        <v>305.7</v>
      </c>
      <c r="N339" s="189">
        <v>250.6</v>
      </c>
      <c r="O339" s="189"/>
      <c r="P339" s="189"/>
      <c r="Q339" s="189"/>
      <c r="R339" s="189">
        <v>0</v>
      </c>
      <c r="S339" s="75"/>
      <c r="T339" s="75"/>
      <c r="U339" s="190">
        <v>305.7</v>
      </c>
      <c r="V339" s="190">
        <v>250.6</v>
      </c>
      <c r="W339" s="190"/>
      <c r="X339" s="190"/>
      <c r="Y339" s="190"/>
      <c r="Z339" s="190">
        <v>0</v>
      </c>
      <c r="AA339" s="4"/>
      <c r="AB339" s="90"/>
      <c r="AC339" s="90"/>
      <c r="AD339" s="181"/>
      <c r="AE339" s="185"/>
      <c r="AF339" s="185"/>
      <c r="AG339" s="185"/>
      <c r="AH339" s="185"/>
      <c r="AI339" s="185"/>
      <c r="AJ339" s="185"/>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351</v>
      </c>
      <c r="C340" s="90"/>
      <c r="D340" s="181">
        <v>8204</v>
      </c>
      <c r="E340" s="192"/>
      <c r="F340" s="192"/>
      <c r="G340" s="192"/>
      <c r="H340" s="192"/>
      <c r="I340" s="192"/>
      <c r="J340" s="192">
        <v>1</v>
      </c>
      <c r="M340" s="191">
        <v>105.11</v>
      </c>
      <c r="N340" s="189">
        <v>91.67</v>
      </c>
      <c r="O340" s="189">
        <v>41.82</v>
      </c>
      <c r="P340" s="189">
        <v>31.69</v>
      </c>
      <c r="Q340" s="189">
        <v>25.01</v>
      </c>
      <c r="R340" s="189">
        <v>15.9</v>
      </c>
      <c r="S340" s="75"/>
      <c r="T340" s="75"/>
      <c r="U340" s="190">
        <v>105.11</v>
      </c>
      <c r="V340" s="190">
        <v>91.67</v>
      </c>
      <c r="W340" s="190">
        <v>41.82</v>
      </c>
      <c r="X340" s="190">
        <v>31.69</v>
      </c>
      <c r="Y340" s="190">
        <v>25.01</v>
      </c>
      <c r="Z340" s="190">
        <v>15.9</v>
      </c>
      <c r="AA340" s="4"/>
      <c r="AB340" s="90"/>
      <c r="AC340" s="90"/>
      <c r="AD340" s="181"/>
      <c r="AE340" s="185"/>
      <c r="AF340" s="185"/>
      <c r="AG340" s="185"/>
      <c r="AH340" s="185"/>
      <c r="AI340" s="185"/>
      <c r="AJ340" s="185"/>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351</v>
      </c>
      <c r="C341" s="90"/>
      <c r="D341" s="181">
        <v>8251</v>
      </c>
      <c r="E341" s="192">
        <v>271</v>
      </c>
      <c r="F341" s="192">
        <v>76</v>
      </c>
      <c r="G341" s="192">
        <v>37</v>
      </c>
      <c r="H341" s="192">
        <v>33</v>
      </c>
      <c r="I341" s="192">
        <v>11</v>
      </c>
      <c r="J341" s="192">
        <v>116</v>
      </c>
      <c r="M341" s="191">
        <v>77779.039999999994</v>
      </c>
      <c r="N341" s="189">
        <v>32193.109999999979</v>
      </c>
      <c r="O341" s="189">
        <v>9073.6199999999935</v>
      </c>
      <c r="P341" s="189">
        <v>4419.0700000000015</v>
      </c>
      <c r="Q341" s="189">
        <v>2244.5700000000011</v>
      </c>
      <c r="R341" s="189">
        <v>37946.149999999994</v>
      </c>
      <c r="S341" s="75"/>
      <c r="T341" s="75"/>
      <c r="U341" s="190">
        <v>145.38138317757009</v>
      </c>
      <c r="V341" s="190">
        <v>122.40726235741437</v>
      </c>
      <c r="W341" s="190">
        <v>48.26393617021273</v>
      </c>
      <c r="X341" s="190">
        <v>28.69525974025975</v>
      </c>
      <c r="Y341" s="190">
        <v>18.398114754098369</v>
      </c>
      <c r="Z341" s="190">
        <v>69.753952205882342</v>
      </c>
      <c r="AA341" s="4"/>
      <c r="AB341" s="90"/>
      <c r="AC341" s="90"/>
      <c r="AD341" s="181"/>
      <c r="AE341" s="185"/>
      <c r="AF341" s="185"/>
      <c r="AG341" s="185"/>
      <c r="AH341" s="185"/>
      <c r="AI341" s="185"/>
      <c r="AJ341" s="185"/>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582</v>
      </c>
      <c r="C342" s="90"/>
      <c r="D342" s="181">
        <v>8256</v>
      </c>
      <c r="E342" s="192"/>
      <c r="F342" s="192"/>
      <c r="G342" s="192">
        <v>1</v>
      </c>
      <c r="H342" s="192"/>
      <c r="I342" s="192"/>
      <c r="J342" s="192">
        <v>0</v>
      </c>
      <c r="M342" s="191">
        <v>145.33000000000001</v>
      </c>
      <c r="N342" s="189">
        <v>139.11000000000001</v>
      </c>
      <c r="O342" s="189">
        <v>13.73</v>
      </c>
      <c r="P342" s="189"/>
      <c r="Q342" s="189"/>
      <c r="R342" s="189">
        <v>0</v>
      </c>
      <c r="S342" s="75"/>
      <c r="T342" s="75"/>
      <c r="U342" s="190">
        <v>145.33000000000001</v>
      </c>
      <c r="V342" s="190">
        <v>139.11000000000001</v>
      </c>
      <c r="W342" s="190">
        <v>13.73</v>
      </c>
      <c r="X342" s="190"/>
      <c r="Y342" s="190"/>
      <c r="Z342" s="190">
        <v>0</v>
      </c>
      <c r="AA342" s="4"/>
      <c r="AB342" s="90"/>
      <c r="AC342" s="90"/>
      <c r="AD342" s="181"/>
      <c r="AE342" s="185"/>
      <c r="AF342" s="185"/>
      <c r="AG342" s="185"/>
      <c r="AH342" s="185"/>
      <c r="AI342" s="185"/>
      <c r="AJ342" s="185"/>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352</v>
      </c>
      <c r="C343" s="90"/>
      <c r="D343" s="181">
        <v>8088</v>
      </c>
      <c r="E343" s="192">
        <v>118</v>
      </c>
      <c r="F343" s="192">
        <v>37</v>
      </c>
      <c r="G343" s="192">
        <v>25</v>
      </c>
      <c r="H343" s="192">
        <v>9</v>
      </c>
      <c r="I343" s="192">
        <v>12</v>
      </c>
      <c r="J343" s="192">
        <v>65</v>
      </c>
      <c r="M343" s="191">
        <v>59242.389999999948</v>
      </c>
      <c r="N343" s="189">
        <v>20904.47</v>
      </c>
      <c r="O343" s="189">
        <v>6490.8700000000035</v>
      </c>
      <c r="P343" s="189">
        <v>3857.1200000000017</v>
      </c>
      <c r="Q343" s="189">
        <v>3754.3700000000008</v>
      </c>
      <c r="R343" s="189">
        <v>35831.93</v>
      </c>
      <c r="S343" s="75"/>
      <c r="T343" s="75"/>
      <c r="U343" s="190">
        <v>229.62166666666647</v>
      </c>
      <c r="V343" s="190">
        <v>151.48166666666668</v>
      </c>
      <c r="W343" s="190">
        <v>64.908700000000039</v>
      </c>
      <c r="X343" s="190">
        <v>50.092467532467552</v>
      </c>
      <c r="Y343" s="190">
        <v>53.633857142857153</v>
      </c>
      <c r="Z343" s="190">
        <v>134.70650375939849</v>
      </c>
      <c r="AA343" s="4"/>
      <c r="AB343" s="90"/>
      <c r="AC343" s="90"/>
      <c r="AD343" s="181"/>
      <c r="AE343" s="185"/>
      <c r="AF343" s="185"/>
      <c r="AG343" s="185"/>
      <c r="AH343" s="185"/>
      <c r="AI343" s="185"/>
      <c r="AJ343" s="185"/>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353</v>
      </c>
      <c r="C344" s="90"/>
      <c r="D344" s="181">
        <v>8310</v>
      </c>
      <c r="E344" s="192"/>
      <c r="F344" s="192"/>
      <c r="G344" s="192">
        <v>2</v>
      </c>
      <c r="H344" s="192"/>
      <c r="I344" s="192"/>
      <c r="J344" s="192">
        <v>0</v>
      </c>
      <c r="M344" s="191"/>
      <c r="N344" s="189"/>
      <c r="O344" s="189">
        <v>90</v>
      </c>
      <c r="P344" s="189"/>
      <c r="Q344" s="189"/>
      <c r="R344" s="189">
        <v>0</v>
      </c>
      <c r="S344" s="75"/>
      <c r="T344" s="75"/>
      <c r="U344" s="190"/>
      <c r="V344" s="190"/>
      <c r="W344" s="190">
        <v>45</v>
      </c>
      <c r="X344" s="190"/>
      <c r="Y344" s="190"/>
      <c r="Z344" s="190">
        <v>0</v>
      </c>
      <c r="AA344" s="4"/>
      <c r="AB344" s="90"/>
      <c r="AC344" s="90"/>
      <c r="AD344" s="181"/>
      <c r="AE344" s="185"/>
      <c r="AF344" s="185"/>
      <c r="AG344" s="185"/>
      <c r="AH344" s="185"/>
      <c r="AI344" s="185"/>
      <c r="AJ344" s="185"/>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353</v>
      </c>
      <c r="C345" s="90"/>
      <c r="D345" s="181">
        <v>8332</v>
      </c>
      <c r="E345" s="192">
        <v>1</v>
      </c>
      <c r="F345" s="192">
        <v>1</v>
      </c>
      <c r="G345" s="192">
        <v>1</v>
      </c>
      <c r="H345" s="192"/>
      <c r="I345" s="192">
        <v>1</v>
      </c>
      <c r="J345" s="192">
        <v>0</v>
      </c>
      <c r="M345" s="191">
        <v>1400.4</v>
      </c>
      <c r="N345" s="189">
        <v>737.9</v>
      </c>
      <c r="O345" s="189">
        <v>174.45</v>
      </c>
      <c r="P345" s="189">
        <v>45.89</v>
      </c>
      <c r="Q345" s="189">
        <v>28.87</v>
      </c>
      <c r="R345" s="189">
        <v>0</v>
      </c>
      <c r="S345" s="75"/>
      <c r="T345" s="75"/>
      <c r="U345" s="190">
        <v>350.1</v>
      </c>
      <c r="V345" s="190">
        <v>245.96666666666667</v>
      </c>
      <c r="W345" s="190">
        <v>87.224999999999994</v>
      </c>
      <c r="X345" s="190">
        <v>45.89</v>
      </c>
      <c r="Y345" s="190">
        <v>28.87</v>
      </c>
      <c r="Z345" s="190">
        <v>0</v>
      </c>
      <c r="AA345" s="4"/>
      <c r="AB345" s="90"/>
      <c r="AC345" s="90"/>
      <c r="AD345" s="181"/>
      <c r="AE345" s="185"/>
      <c r="AF345" s="185"/>
      <c r="AG345" s="185"/>
      <c r="AH345" s="185"/>
      <c r="AI345" s="185"/>
      <c r="AJ345" s="185"/>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353</v>
      </c>
      <c r="C346" s="90"/>
      <c r="D346" s="181">
        <v>8344</v>
      </c>
      <c r="E346" s="192"/>
      <c r="F346" s="192">
        <v>2</v>
      </c>
      <c r="G346" s="192">
        <v>1</v>
      </c>
      <c r="H346" s="192">
        <v>1</v>
      </c>
      <c r="I346" s="192">
        <v>1</v>
      </c>
      <c r="J346" s="192">
        <v>2</v>
      </c>
      <c r="M346" s="191">
        <v>3362.8999999999996</v>
      </c>
      <c r="N346" s="189">
        <v>1185.74</v>
      </c>
      <c r="O346" s="189">
        <v>252.81</v>
      </c>
      <c r="P346" s="189">
        <v>74.959999999999994</v>
      </c>
      <c r="Q346" s="189">
        <v>90.100000000000009</v>
      </c>
      <c r="R346" s="189">
        <v>1302.25</v>
      </c>
      <c r="S346" s="75"/>
      <c r="T346" s="75"/>
      <c r="U346" s="190">
        <v>480.41428571428565</v>
      </c>
      <c r="V346" s="190">
        <v>169.39142857142858</v>
      </c>
      <c r="W346" s="190">
        <v>50.561999999999998</v>
      </c>
      <c r="X346" s="190">
        <v>24.986666666666665</v>
      </c>
      <c r="Y346" s="190">
        <v>30.033333333333335</v>
      </c>
      <c r="Z346" s="190">
        <v>186.03571428571428</v>
      </c>
      <c r="AA346" s="4"/>
      <c r="AB346" s="90"/>
      <c r="AC346" s="90"/>
      <c r="AD346" s="181"/>
      <c r="AE346" s="185"/>
      <c r="AF346" s="185"/>
      <c r="AG346" s="185"/>
      <c r="AH346" s="185"/>
      <c r="AI346" s="185"/>
      <c r="AJ346" s="185"/>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353</v>
      </c>
      <c r="C347" s="90"/>
      <c r="D347" s="181">
        <v>8360</v>
      </c>
      <c r="E347" s="192">
        <v>1291</v>
      </c>
      <c r="F347" s="192">
        <v>661</v>
      </c>
      <c r="G347" s="192">
        <v>287</v>
      </c>
      <c r="H347" s="192">
        <v>133</v>
      </c>
      <c r="I347" s="192">
        <v>106</v>
      </c>
      <c r="J347" s="192">
        <v>954</v>
      </c>
      <c r="M347" s="191">
        <v>764239.450000001</v>
      </c>
      <c r="N347" s="189">
        <v>324756.85000000021</v>
      </c>
      <c r="O347" s="189">
        <v>120690.5100000001</v>
      </c>
      <c r="P347" s="189">
        <v>57615.180000000037</v>
      </c>
      <c r="Q347" s="189">
        <v>41884.619999999952</v>
      </c>
      <c r="R347" s="189">
        <v>542487.30000000028</v>
      </c>
      <c r="S347" s="75"/>
      <c r="T347" s="75"/>
      <c r="U347" s="190">
        <v>227.72331644815287</v>
      </c>
      <c r="V347" s="190">
        <v>159.821284448819</v>
      </c>
      <c r="W347" s="190">
        <v>87.838799126637625</v>
      </c>
      <c r="X347" s="190">
        <v>52.955128676470622</v>
      </c>
      <c r="Y347" s="190">
        <v>43.313981385729008</v>
      </c>
      <c r="Z347" s="190">
        <v>158.06739510489518</v>
      </c>
      <c r="AA347" s="4"/>
      <c r="AB347" s="90"/>
      <c r="AC347" s="90"/>
      <c r="AD347" s="181"/>
      <c r="AE347" s="185"/>
      <c r="AF347" s="185"/>
      <c r="AG347" s="185"/>
      <c r="AH347" s="185"/>
      <c r="AI347" s="185"/>
      <c r="AJ347" s="185"/>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353</v>
      </c>
      <c r="C348" s="90"/>
      <c r="D348" s="181">
        <v>8361</v>
      </c>
      <c r="E348" s="192">
        <v>471</v>
      </c>
      <c r="F348" s="192">
        <v>193</v>
      </c>
      <c r="G348" s="192">
        <v>100</v>
      </c>
      <c r="H348" s="192">
        <v>45</v>
      </c>
      <c r="I348" s="192">
        <v>30</v>
      </c>
      <c r="J348" s="192">
        <v>259</v>
      </c>
      <c r="M348" s="191">
        <v>248711.58999999991</v>
      </c>
      <c r="N348" s="189">
        <v>97583.37999999999</v>
      </c>
      <c r="O348" s="189">
        <v>34182.57999999998</v>
      </c>
      <c r="P348" s="189">
        <v>16548.37999999999</v>
      </c>
      <c r="Q348" s="189">
        <v>9720.9599999999991</v>
      </c>
      <c r="R348" s="189">
        <v>150957.08999999997</v>
      </c>
      <c r="S348" s="75"/>
      <c r="T348" s="75"/>
      <c r="U348" s="190">
        <v>232.44073831775694</v>
      </c>
      <c r="V348" s="190">
        <v>165.67636672325975</v>
      </c>
      <c r="W348" s="190">
        <v>86.319646464646411</v>
      </c>
      <c r="X348" s="190">
        <v>54.795960264900629</v>
      </c>
      <c r="Y348" s="190">
        <v>37.678139534883719</v>
      </c>
      <c r="Z348" s="190">
        <v>137.48368852459012</v>
      </c>
      <c r="AA348" s="4"/>
      <c r="AB348" s="90"/>
      <c r="AC348" s="90"/>
      <c r="AD348" s="181"/>
      <c r="AE348" s="185"/>
      <c r="AF348" s="185"/>
      <c r="AG348" s="185"/>
      <c r="AH348" s="185"/>
      <c r="AI348" s="185"/>
      <c r="AJ348" s="185"/>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353</v>
      </c>
      <c r="C349" s="90"/>
      <c r="D349" s="181">
        <v>8362</v>
      </c>
      <c r="E349" s="192">
        <v>1</v>
      </c>
      <c r="F349" s="192"/>
      <c r="G349" s="192"/>
      <c r="H349" s="192"/>
      <c r="I349" s="192"/>
      <c r="J349" s="192">
        <v>0</v>
      </c>
      <c r="M349" s="191">
        <v>115.51</v>
      </c>
      <c r="N349" s="189"/>
      <c r="O349" s="189"/>
      <c r="P349" s="189"/>
      <c r="Q349" s="189"/>
      <c r="R349" s="189">
        <v>0</v>
      </c>
      <c r="S349" s="75"/>
      <c r="T349" s="75"/>
      <c r="U349" s="190">
        <v>115.51</v>
      </c>
      <c r="V349" s="190"/>
      <c r="W349" s="190"/>
      <c r="X349" s="190"/>
      <c r="Y349" s="190"/>
      <c r="Z349" s="190">
        <v>0</v>
      </c>
      <c r="AA349" s="4"/>
      <c r="AB349" s="90"/>
      <c r="AC349" s="90"/>
      <c r="AD349" s="181"/>
      <c r="AE349" s="185"/>
      <c r="AF349" s="185"/>
      <c r="AG349" s="185"/>
      <c r="AH349" s="185"/>
      <c r="AI349" s="185"/>
      <c r="AJ349" s="185"/>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354</v>
      </c>
      <c r="C350" s="90"/>
      <c r="D350" s="181">
        <v>8043</v>
      </c>
      <c r="E350" s="192">
        <v>762</v>
      </c>
      <c r="F350" s="192">
        <v>224</v>
      </c>
      <c r="G350" s="192">
        <v>102</v>
      </c>
      <c r="H350" s="192">
        <v>63</v>
      </c>
      <c r="I350" s="192">
        <v>43</v>
      </c>
      <c r="J350" s="192">
        <v>332</v>
      </c>
      <c r="M350" s="191">
        <v>329972.11000000016</v>
      </c>
      <c r="N350" s="189">
        <v>119760.56000000008</v>
      </c>
      <c r="O350" s="189">
        <v>43174.539999999943</v>
      </c>
      <c r="P350" s="189">
        <v>21670.699999999986</v>
      </c>
      <c r="Q350" s="189">
        <v>12952.259999999982</v>
      </c>
      <c r="R350" s="189">
        <v>211495.29999999996</v>
      </c>
      <c r="S350" s="75"/>
      <c r="T350" s="75"/>
      <c r="U350" s="190">
        <v>220.56959224598941</v>
      </c>
      <c r="V350" s="190">
        <v>165.18697931034495</v>
      </c>
      <c r="W350" s="190">
        <v>87.221292929292815</v>
      </c>
      <c r="X350" s="190">
        <v>53.907213930348227</v>
      </c>
      <c r="Y350" s="190">
        <v>38.094882352941127</v>
      </c>
      <c r="Z350" s="190">
        <v>138.59456094364347</v>
      </c>
      <c r="AA350" s="4"/>
      <c r="AB350" s="90"/>
      <c r="AC350" s="90"/>
      <c r="AD350" s="181"/>
      <c r="AE350" s="185"/>
      <c r="AF350" s="185"/>
      <c r="AG350" s="185"/>
      <c r="AH350" s="185"/>
      <c r="AI350" s="185"/>
      <c r="AJ350" s="185"/>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354</v>
      </c>
      <c r="C351" s="90"/>
      <c r="D351" s="181">
        <v>8053</v>
      </c>
      <c r="E351" s="192">
        <v>2</v>
      </c>
      <c r="F351" s="192"/>
      <c r="G351" s="192"/>
      <c r="H351" s="192"/>
      <c r="I351" s="192"/>
      <c r="J351" s="192">
        <v>0</v>
      </c>
      <c r="M351" s="191">
        <v>528.6</v>
      </c>
      <c r="N351" s="189"/>
      <c r="O351" s="189"/>
      <c r="P351" s="189"/>
      <c r="Q351" s="189"/>
      <c r="R351" s="189">
        <v>0</v>
      </c>
      <c r="S351" s="75"/>
      <c r="T351" s="75"/>
      <c r="U351" s="190">
        <v>264.3</v>
      </c>
      <c r="V351" s="190"/>
      <c r="W351" s="190"/>
      <c r="X351" s="190"/>
      <c r="Y351" s="190"/>
      <c r="Z351" s="190">
        <v>0</v>
      </c>
      <c r="AA351" s="4"/>
      <c r="AB351" s="90"/>
      <c r="AC351" s="90"/>
      <c r="AD351" s="181"/>
      <c r="AE351" s="185"/>
      <c r="AF351" s="185"/>
      <c r="AG351" s="185"/>
      <c r="AH351" s="185"/>
      <c r="AI351" s="185"/>
      <c r="AJ351" s="185"/>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354</v>
      </c>
      <c r="C352" s="90"/>
      <c r="D352" s="181">
        <v>8091</v>
      </c>
      <c r="E352" s="192"/>
      <c r="F352" s="192"/>
      <c r="G352" s="192"/>
      <c r="H352" s="192"/>
      <c r="I352" s="192"/>
      <c r="J352" s="192">
        <v>1</v>
      </c>
      <c r="M352" s="191">
        <v>543.4</v>
      </c>
      <c r="N352" s="189">
        <v>388.87</v>
      </c>
      <c r="O352" s="189">
        <v>181.77</v>
      </c>
      <c r="P352" s="189"/>
      <c r="Q352" s="189"/>
      <c r="R352" s="189">
        <v>145.72</v>
      </c>
      <c r="S352" s="75"/>
      <c r="T352" s="75"/>
      <c r="U352" s="190">
        <v>543.4</v>
      </c>
      <c r="V352" s="190">
        <v>388.87</v>
      </c>
      <c r="W352" s="190">
        <v>181.77</v>
      </c>
      <c r="X352" s="190"/>
      <c r="Y352" s="190"/>
      <c r="Z352" s="190">
        <v>145.72</v>
      </c>
      <c r="AA352" s="4"/>
      <c r="AB352" s="90"/>
      <c r="AC352" s="90"/>
      <c r="AD352" s="181"/>
      <c r="AE352" s="185"/>
      <c r="AF352" s="185"/>
      <c r="AG352" s="185"/>
      <c r="AH352" s="185"/>
      <c r="AI352" s="185"/>
      <c r="AJ352" s="185"/>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653</v>
      </c>
      <c r="C353" s="90"/>
      <c r="D353" s="181">
        <v>8204</v>
      </c>
      <c r="E353" s="192">
        <v>2</v>
      </c>
      <c r="F353" s="192"/>
      <c r="G353" s="192"/>
      <c r="H353" s="192"/>
      <c r="I353" s="192"/>
      <c r="J353" s="192">
        <v>0</v>
      </c>
      <c r="M353" s="191">
        <v>207.2</v>
      </c>
      <c r="N353" s="189"/>
      <c r="O353" s="189"/>
      <c r="P353" s="189"/>
      <c r="Q353" s="189"/>
      <c r="R353" s="189">
        <v>0</v>
      </c>
      <c r="S353" s="75"/>
      <c r="T353" s="75"/>
      <c r="U353" s="190">
        <v>103.6</v>
      </c>
      <c r="V353" s="190"/>
      <c r="W353" s="190"/>
      <c r="X353" s="190"/>
      <c r="Y353" s="190"/>
      <c r="Z353" s="190">
        <v>0</v>
      </c>
      <c r="AA353" s="4"/>
      <c r="AB353" s="90"/>
      <c r="AC353" s="90"/>
      <c r="AD353" s="181"/>
      <c r="AE353" s="185"/>
      <c r="AF353" s="185"/>
      <c r="AG353" s="185"/>
      <c r="AH353" s="185"/>
      <c r="AI353" s="185"/>
      <c r="AJ353" s="185"/>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591</v>
      </c>
      <c r="C354" s="90"/>
      <c r="D354" s="181">
        <v>8012</v>
      </c>
      <c r="E354" s="192"/>
      <c r="F354" s="192">
        <v>1</v>
      </c>
      <c r="G354" s="192"/>
      <c r="H354" s="192"/>
      <c r="I354" s="192"/>
      <c r="J354" s="192">
        <v>0</v>
      </c>
      <c r="M354" s="191"/>
      <c r="N354" s="189">
        <v>47</v>
      </c>
      <c r="O354" s="189"/>
      <c r="P354" s="189"/>
      <c r="Q354" s="189"/>
      <c r="R354" s="189">
        <v>0</v>
      </c>
      <c r="S354" s="75"/>
      <c r="T354" s="75"/>
      <c r="U354" s="190"/>
      <c r="V354" s="190">
        <v>47</v>
      </c>
      <c r="W354" s="190"/>
      <c r="X354" s="190"/>
      <c r="Y354" s="190"/>
      <c r="Z354" s="190">
        <v>0</v>
      </c>
      <c r="AA354" s="4"/>
      <c r="AB354" s="90"/>
      <c r="AC354" s="90"/>
      <c r="AD354" s="181"/>
      <c r="AE354" s="185"/>
      <c r="AF354" s="185"/>
      <c r="AG354" s="185"/>
      <c r="AH354" s="185"/>
      <c r="AI354" s="185"/>
      <c r="AJ354" s="185"/>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355</v>
      </c>
      <c r="C355" s="90"/>
      <c r="D355" s="181">
        <v>8012</v>
      </c>
      <c r="E355" s="192">
        <v>60</v>
      </c>
      <c r="F355" s="192">
        <v>35</v>
      </c>
      <c r="G355" s="192">
        <v>9</v>
      </c>
      <c r="H355" s="192">
        <v>4</v>
      </c>
      <c r="I355" s="192">
        <v>3</v>
      </c>
      <c r="J355" s="192">
        <v>44</v>
      </c>
      <c r="M355" s="191">
        <v>30046.849999999988</v>
      </c>
      <c r="N355" s="189">
        <v>14605.010000000007</v>
      </c>
      <c r="O355" s="189">
        <v>5830.5899999999992</v>
      </c>
      <c r="P355" s="189">
        <v>2191.63</v>
      </c>
      <c r="Q355" s="189">
        <v>1614.01</v>
      </c>
      <c r="R355" s="189">
        <v>21305.48</v>
      </c>
      <c r="S355" s="75"/>
      <c r="T355" s="75"/>
      <c r="U355" s="190">
        <v>234.7410156249999</v>
      </c>
      <c r="V355" s="190">
        <v>173.86916666666676</v>
      </c>
      <c r="W355" s="190">
        <v>121.47062499999998</v>
      </c>
      <c r="X355" s="190">
        <v>75.573448275862077</v>
      </c>
      <c r="Y355" s="190">
        <v>43.621891891891892</v>
      </c>
      <c r="Z355" s="190">
        <v>137.45470967741934</v>
      </c>
      <c r="AA355" s="4"/>
      <c r="AB355" s="90"/>
      <c r="AC355" s="90"/>
      <c r="AD355" s="181"/>
      <c r="AE355" s="185"/>
      <c r="AF355" s="185"/>
      <c r="AG355" s="185"/>
      <c r="AH355" s="185"/>
      <c r="AI355" s="185"/>
      <c r="AJ355" s="185"/>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355</v>
      </c>
      <c r="C356" s="90"/>
      <c r="D356" s="181">
        <v>8028</v>
      </c>
      <c r="E356" s="192"/>
      <c r="F356" s="192">
        <v>2</v>
      </c>
      <c r="G356" s="192">
        <v>1</v>
      </c>
      <c r="H356" s="192"/>
      <c r="I356" s="192"/>
      <c r="J356" s="192">
        <v>1</v>
      </c>
      <c r="M356" s="191"/>
      <c r="N356" s="189">
        <v>1175.6500000000001</v>
      </c>
      <c r="O356" s="189">
        <v>333.25</v>
      </c>
      <c r="P356" s="189">
        <v>52.77</v>
      </c>
      <c r="Q356" s="189">
        <v>19.98</v>
      </c>
      <c r="R356" s="189">
        <v>141.93</v>
      </c>
      <c r="S356" s="75"/>
      <c r="T356" s="75"/>
      <c r="U356" s="190"/>
      <c r="V356" s="190">
        <v>293.91250000000002</v>
      </c>
      <c r="W356" s="190">
        <v>166.625</v>
      </c>
      <c r="X356" s="190">
        <v>52.77</v>
      </c>
      <c r="Y356" s="190">
        <v>19.98</v>
      </c>
      <c r="Z356" s="190">
        <v>35.482500000000002</v>
      </c>
      <c r="AA356" s="4"/>
      <c r="AB356" s="90"/>
      <c r="AC356" s="90"/>
      <c r="AD356" s="181"/>
      <c r="AE356" s="185"/>
      <c r="AF356" s="185"/>
      <c r="AG356" s="185"/>
      <c r="AH356" s="185"/>
      <c r="AI356" s="185"/>
      <c r="AJ356" s="185"/>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355</v>
      </c>
      <c r="C357" s="90"/>
      <c r="D357" s="181">
        <v>8032</v>
      </c>
      <c r="E357" s="192">
        <v>2</v>
      </c>
      <c r="F357" s="192"/>
      <c r="G357" s="192"/>
      <c r="H357" s="192"/>
      <c r="I357" s="192"/>
      <c r="J357" s="192">
        <v>0</v>
      </c>
      <c r="M357" s="191">
        <v>306.69</v>
      </c>
      <c r="N357" s="189"/>
      <c r="O357" s="189"/>
      <c r="P357" s="189"/>
      <c r="Q357" s="189"/>
      <c r="R357" s="189">
        <v>0</v>
      </c>
      <c r="S357" s="75"/>
      <c r="T357" s="75"/>
      <c r="U357" s="190">
        <v>153.345</v>
      </c>
      <c r="V357" s="190"/>
      <c r="W357" s="190"/>
      <c r="X357" s="190"/>
      <c r="Y357" s="190"/>
      <c r="Z357" s="190">
        <v>0</v>
      </c>
      <c r="AA357" s="4"/>
      <c r="AB357" s="90"/>
      <c r="AC357" s="90"/>
      <c r="AD357" s="181"/>
      <c r="AE357" s="185"/>
      <c r="AF357" s="185"/>
      <c r="AG357" s="185"/>
      <c r="AH357" s="185"/>
      <c r="AI357" s="185"/>
      <c r="AJ357" s="185"/>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355</v>
      </c>
      <c r="C358" s="90"/>
      <c r="D358" s="181">
        <v>8080</v>
      </c>
      <c r="E358" s="192">
        <v>105</v>
      </c>
      <c r="F358" s="192">
        <v>40</v>
      </c>
      <c r="G358" s="192">
        <v>17</v>
      </c>
      <c r="H358" s="192">
        <v>8</v>
      </c>
      <c r="I358" s="192">
        <v>3</v>
      </c>
      <c r="J358" s="192">
        <v>52</v>
      </c>
      <c r="M358" s="191">
        <v>43230.820000000014</v>
      </c>
      <c r="N358" s="189">
        <v>18274.29</v>
      </c>
      <c r="O358" s="189">
        <v>7765.569999999997</v>
      </c>
      <c r="P358" s="189">
        <v>2353.02</v>
      </c>
      <c r="Q358" s="189">
        <v>1484.4100000000003</v>
      </c>
      <c r="R358" s="189">
        <v>17790.64</v>
      </c>
      <c r="S358" s="75"/>
      <c r="T358" s="75"/>
      <c r="U358" s="190">
        <v>226.33937172774876</v>
      </c>
      <c r="V358" s="190">
        <v>192.36094736842105</v>
      </c>
      <c r="W358" s="190">
        <v>115.90402985074623</v>
      </c>
      <c r="X358" s="190">
        <v>54.721395348837206</v>
      </c>
      <c r="Y358" s="190">
        <v>34.52116279069768</v>
      </c>
      <c r="Z358" s="190">
        <v>79.069511111111112</v>
      </c>
      <c r="AA358" s="4"/>
      <c r="AB358" s="90"/>
      <c r="AC358" s="90"/>
      <c r="AD358" s="181"/>
      <c r="AE358" s="185"/>
      <c r="AF358" s="185"/>
      <c r="AG358" s="185"/>
      <c r="AH358" s="185"/>
      <c r="AI358" s="185"/>
      <c r="AJ358" s="185"/>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355</v>
      </c>
      <c r="C359" s="90"/>
      <c r="D359" s="181">
        <v>8081</v>
      </c>
      <c r="E359" s="192">
        <v>7</v>
      </c>
      <c r="F359" s="192"/>
      <c r="G359" s="192"/>
      <c r="H359" s="192"/>
      <c r="I359" s="192">
        <v>1</v>
      </c>
      <c r="J359" s="192">
        <v>3</v>
      </c>
      <c r="M359" s="191">
        <v>1838.1100000000001</v>
      </c>
      <c r="N359" s="189">
        <v>425.07999999999993</v>
      </c>
      <c r="O359" s="189">
        <v>194.68</v>
      </c>
      <c r="P359" s="189">
        <v>65.66</v>
      </c>
      <c r="Q359" s="189">
        <v>121.55</v>
      </c>
      <c r="R359" s="189">
        <v>1762.36</v>
      </c>
      <c r="S359" s="75"/>
      <c r="T359" s="75"/>
      <c r="U359" s="190">
        <v>167.10090909090911</v>
      </c>
      <c r="V359" s="190">
        <v>106.26999999999998</v>
      </c>
      <c r="W359" s="190">
        <v>48.67</v>
      </c>
      <c r="X359" s="190">
        <v>21.886666666666667</v>
      </c>
      <c r="Y359" s="190">
        <v>30.387499999999999</v>
      </c>
      <c r="Z359" s="190">
        <v>160.21454545454546</v>
      </c>
      <c r="AA359" s="4"/>
      <c r="AB359" s="90"/>
      <c r="AC359" s="90"/>
      <c r="AD359" s="181"/>
      <c r="AE359" s="185"/>
      <c r="AF359" s="185"/>
      <c r="AG359" s="185"/>
      <c r="AH359" s="185"/>
      <c r="AI359" s="185"/>
      <c r="AJ359" s="185"/>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357</v>
      </c>
      <c r="C360" s="90"/>
      <c r="D360" s="181">
        <v>8089</v>
      </c>
      <c r="E360" s="192">
        <v>66</v>
      </c>
      <c r="F360" s="192">
        <v>32</v>
      </c>
      <c r="G360" s="192">
        <v>11</v>
      </c>
      <c r="H360" s="192">
        <v>10</v>
      </c>
      <c r="I360" s="192">
        <v>5</v>
      </c>
      <c r="J360" s="192">
        <v>40</v>
      </c>
      <c r="M360" s="191">
        <v>40901.190000000017</v>
      </c>
      <c r="N360" s="189">
        <v>19996.110000000004</v>
      </c>
      <c r="O360" s="189">
        <v>6926.29</v>
      </c>
      <c r="P360" s="189">
        <v>2968.9199999999996</v>
      </c>
      <c r="Q360" s="189">
        <v>3326.3700000000013</v>
      </c>
      <c r="R360" s="189">
        <v>24234.12</v>
      </c>
      <c r="S360" s="75"/>
      <c r="T360" s="75"/>
      <c r="U360" s="190">
        <v>252.47648148148158</v>
      </c>
      <c r="V360" s="190">
        <v>208.29281250000005</v>
      </c>
      <c r="W360" s="190">
        <v>108.22328125</v>
      </c>
      <c r="X360" s="190">
        <v>56.017358490566032</v>
      </c>
      <c r="Y360" s="190">
        <v>77.357441860465144</v>
      </c>
      <c r="Z360" s="190">
        <v>147.76902439024389</v>
      </c>
      <c r="AA360" s="4"/>
      <c r="AB360" s="90"/>
      <c r="AC360" s="90"/>
      <c r="AD360" s="181"/>
      <c r="AE360" s="185"/>
      <c r="AF360" s="185"/>
      <c r="AG360" s="185"/>
      <c r="AH360" s="185"/>
      <c r="AI360" s="185"/>
      <c r="AJ360" s="185"/>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403</v>
      </c>
      <c r="C361" s="90"/>
      <c r="D361" s="181">
        <v>8004</v>
      </c>
      <c r="E361" s="192">
        <v>83</v>
      </c>
      <c r="F361" s="192">
        <v>38</v>
      </c>
      <c r="G361" s="192">
        <v>9</v>
      </c>
      <c r="H361" s="192">
        <v>7</v>
      </c>
      <c r="I361" s="192">
        <v>8</v>
      </c>
      <c r="J361" s="192">
        <v>25</v>
      </c>
      <c r="M361" s="191">
        <v>36203.790000000015</v>
      </c>
      <c r="N361" s="189">
        <v>14851.030000000006</v>
      </c>
      <c r="O361" s="189">
        <v>4195.1200000000008</v>
      </c>
      <c r="P361" s="189">
        <v>1994.8899999999994</v>
      </c>
      <c r="Q361" s="189">
        <v>888.32999999999993</v>
      </c>
      <c r="R361" s="189">
        <v>14044.91</v>
      </c>
      <c r="S361" s="75"/>
      <c r="T361" s="75"/>
      <c r="U361" s="190">
        <v>215.49875000000009</v>
      </c>
      <c r="V361" s="190">
        <v>172.68639534883729</v>
      </c>
      <c r="W361" s="190">
        <v>89.25787234042555</v>
      </c>
      <c r="X361" s="190">
        <v>53.915945945945928</v>
      </c>
      <c r="Y361" s="190">
        <v>29.610999999999997</v>
      </c>
      <c r="Z361" s="190">
        <v>82.617117647058819</v>
      </c>
      <c r="AA361" s="4"/>
      <c r="AB361" s="90"/>
      <c r="AC361" s="90"/>
      <c r="AD361" s="181"/>
      <c r="AE361" s="185"/>
      <c r="AF361" s="185"/>
      <c r="AG361" s="185"/>
      <c r="AH361" s="185"/>
      <c r="AI361" s="185"/>
      <c r="AJ361" s="185"/>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403</v>
      </c>
      <c r="C362" s="90"/>
      <c r="D362" s="181">
        <v>8009</v>
      </c>
      <c r="E362" s="192"/>
      <c r="F362" s="192">
        <v>1</v>
      </c>
      <c r="G362" s="192"/>
      <c r="H362" s="192"/>
      <c r="I362" s="192"/>
      <c r="J362" s="192">
        <v>0</v>
      </c>
      <c r="M362" s="191">
        <v>234.33</v>
      </c>
      <c r="N362" s="189">
        <v>167.58</v>
      </c>
      <c r="O362" s="189"/>
      <c r="P362" s="189"/>
      <c r="Q362" s="189"/>
      <c r="R362" s="189">
        <v>0</v>
      </c>
      <c r="S362" s="75"/>
      <c r="T362" s="75"/>
      <c r="U362" s="190">
        <v>234.33</v>
      </c>
      <c r="V362" s="190">
        <v>167.58</v>
      </c>
      <c r="W362" s="190"/>
      <c r="X362" s="190"/>
      <c r="Y362" s="190"/>
      <c r="Z362" s="190">
        <v>0</v>
      </c>
      <c r="AA362" s="4"/>
      <c r="AB362" s="90"/>
      <c r="AC362" s="90"/>
      <c r="AD362" s="181"/>
      <c r="AE362" s="185"/>
      <c r="AF362" s="185"/>
      <c r="AG362" s="185"/>
      <c r="AH362" s="185"/>
      <c r="AI362" s="185"/>
      <c r="AJ362" s="185"/>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403</v>
      </c>
      <c r="C363" s="90"/>
      <c r="D363" s="181">
        <v>8089</v>
      </c>
      <c r="E363" s="192">
        <v>12</v>
      </c>
      <c r="F363" s="192">
        <v>5</v>
      </c>
      <c r="G363" s="192"/>
      <c r="H363" s="192">
        <v>1</v>
      </c>
      <c r="I363" s="192"/>
      <c r="J363" s="192">
        <v>3</v>
      </c>
      <c r="M363" s="191">
        <v>4664.2600000000011</v>
      </c>
      <c r="N363" s="189">
        <v>846.77999999999986</v>
      </c>
      <c r="O363" s="189">
        <v>152.67000000000002</v>
      </c>
      <c r="P363" s="189">
        <v>68.73</v>
      </c>
      <c r="Q363" s="189">
        <v>22.41</v>
      </c>
      <c r="R363" s="189">
        <v>3370.03</v>
      </c>
      <c r="S363" s="75"/>
      <c r="T363" s="75"/>
      <c r="U363" s="190">
        <v>233.21300000000005</v>
      </c>
      <c r="V363" s="190">
        <v>105.84749999999998</v>
      </c>
      <c r="W363" s="190">
        <v>50.890000000000008</v>
      </c>
      <c r="X363" s="190">
        <v>22.91</v>
      </c>
      <c r="Y363" s="190">
        <v>11.205</v>
      </c>
      <c r="Z363" s="190">
        <v>160.47761904761904</v>
      </c>
      <c r="AA363" s="4"/>
      <c r="AB363" s="90"/>
      <c r="AC363" s="90"/>
      <c r="AD363" s="181"/>
      <c r="AE363" s="185"/>
      <c r="AF363" s="185"/>
      <c r="AG363" s="185"/>
      <c r="AH363" s="185"/>
      <c r="AI363" s="185"/>
      <c r="AJ363" s="185"/>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404</v>
      </c>
      <c r="C364" s="90"/>
      <c r="D364" s="181">
        <v>8090</v>
      </c>
      <c r="E364" s="192">
        <v>201</v>
      </c>
      <c r="F364" s="192">
        <v>91</v>
      </c>
      <c r="G364" s="192">
        <v>27</v>
      </c>
      <c r="H364" s="192">
        <v>21</v>
      </c>
      <c r="I364" s="192">
        <v>12</v>
      </c>
      <c r="J364" s="192">
        <v>141</v>
      </c>
      <c r="M364" s="191">
        <v>106524.17999999993</v>
      </c>
      <c r="N364" s="189">
        <v>51224.950000000019</v>
      </c>
      <c r="O364" s="189">
        <v>18609.16</v>
      </c>
      <c r="P364" s="189">
        <v>10333.1</v>
      </c>
      <c r="Q364" s="189">
        <v>7289.3099999999986</v>
      </c>
      <c r="R364" s="189">
        <v>91368.879999999961</v>
      </c>
      <c r="S364" s="75"/>
      <c r="T364" s="75"/>
      <c r="U364" s="190">
        <v>239.91932432432418</v>
      </c>
      <c r="V364" s="190">
        <v>186.95237226277379</v>
      </c>
      <c r="W364" s="190">
        <v>102.24813186813186</v>
      </c>
      <c r="X364" s="190">
        <v>64.180745341614909</v>
      </c>
      <c r="Y364" s="190">
        <v>51.697234042553184</v>
      </c>
      <c r="Z364" s="190">
        <v>185.33241379310337</v>
      </c>
      <c r="AA364" s="4"/>
      <c r="AB364" s="90"/>
      <c r="AC364" s="90"/>
      <c r="AD364" s="181"/>
      <c r="AE364" s="185"/>
      <c r="AF364" s="185"/>
      <c r="AG364" s="185"/>
      <c r="AH364" s="185"/>
      <c r="AI364" s="185"/>
      <c r="AJ364" s="185"/>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358</v>
      </c>
      <c r="C365" s="90"/>
      <c r="D365" s="181">
        <v>8094</v>
      </c>
      <c r="E365" s="192"/>
      <c r="F365" s="192"/>
      <c r="G365" s="192"/>
      <c r="H365" s="192"/>
      <c r="I365" s="192"/>
      <c r="J365" s="192">
        <v>1</v>
      </c>
      <c r="M365" s="191"/>
      <c r="N365" s="189"/>
      <c r="O365" s="189"/>
      <c r="P365" s="189">
        <v>48.47</v>
      </c>
      <c r="Q365" s="189">
        <v>25.97</v>
      </c>
      <c r="R365" s="189">
        <v>3095.1</v>
      </c>
      <c r="S365" s="75"/>
      <c r="T365" s="75"/>
      <c r="U365" s="190"/>
      <c r="V365" s="190"/>
      <c r="W365" s="190"/>
      <c r="X365" s="190">
        <v>48.47</v>
      </c>
      <c r="Y365" s="190">
        <v>25.97</v>
      </c>
      <c r="Z365" s="190">
        <v>3095.1</v>
      </c>
      <c r="AA365" s="4"/>
      <c r="AB365" s="90"/>
      <c r="AC365" s="90"/>
      <c r="AD365" s="181"/>
      <c r="AE365" s="185"/>
      <c r="AF365" s="185"/>
      <c r="AG365" s="185"/>
      <c r="AH365" s="185"/>
      <c r="AI365" s="185"/>
      <c r="AJ365" s="185"/>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596</v>
      </c>
      <c r="C366" s="90"/>
      <c r="D366" s="181">
        <v>8204</v>
      </c>
      <c r="E366" s="192"/>
      <c r="F366" s="192"/>
      <c r="G366" s="192">
        <v>1</v>
      </c>
      <c r="H366" s="192"/>
      <c r="I366" s="192"/>
      <c r="J366" s="192">
        <v>0</v>
      </c>
      <c r="M366" s="191">
        <v>262.64999999999998</v>
      </c>
      <c r="N366" s="189">
        <v>136.30000000000001</v>
      </c>
      <c r="O366" s="189">
        <v>10.85</v>
      </c>
      <c r="P366" s="189"/>
      <c r="Q366" s="189"/>
      <c r="R366" s="189">
        <v>0</v>
      </c>
      <c r="S366" s="75"/>
      <c r="T366" s="75"/>
      <c r="U366" s="190">
        <v>262.64999999999998</v>
      </c>
      <c r="V366" s="190">
        <v>136.30000000000001</v>
      </c>
      <c r="W366" s="190">
        <v>10.85</v>
      </c>
      <c r="X366" s="190"/>
      <c r="Y366" s="190"/>
      <c r="Z366" s="190">
        <v>0</v>
      </c>
      <c r="AA366" s="4"/>
      <c r="AB366" s="90"/>
      <c r="AC366" s="90"/>
      <c r="AD366" s="181"/>
      <c r="AE366" s="185"/>
      <c r="AF366" s="185"/>
      <c r="AG366" s="185"/>
      <c r="AH366" s="185"/>
      <c r="AI366" s="185"/>
      <c r="AJ366" s="185"/>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359</v>
      </c>
      <c r="C367" s="90"/>
      <c r="D367" s="181">
        <v>8009</v>
      </c>
      <c r="E367" s="192">
        <v>1</v>
      </c>
      <c r="F367" s="192"/>
      <c r="G367" s="192"/>
      <c r="H367" s="192"/>
      <c r="I367" s="192"/>
      <c r="J367" s="192">
        <v>0</v>
      </c>
      <c r="M367" s="191">
        <v>212.09</v>
      </c>
      <c r="N367" s="189"/>
      <c r="O367" s="189"/>
      <c r="P367" s="189"/>
      <c r="Q367" s="189"/>
      <c r="R367" s="189">
        <v>0</v>
      </c>
      <c r="S367" s="75"/>
      <c r="T367" s="75"/>
      <c r="U367" s="190">
        <v>212.09</v>
      </c>
      <c r="V367" s="190"/>
      <c r="W367" s="190"/>
      <c r="X367" s="190"/>
      <c r="Y367" s="190"/>
      <c r="Z367" s="190">
        <v>0</v>
      </c>
      <c r="AA367" s="4"/>
      <c r="AB367" s="90"/>
      <c r="AC367" s="90"/>
      <c r="AD367" s="181"/>
      <c r="AE367" s="185"/>
      <c r="AF367" s="185"/>
      <c r="AG367" s="185"/>
      <c r="AH367" s="185"/>
      <c r="AI367" s="185"/>
      <c r="AJ367" s="185"/>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359</v>
      </c>
      <c r="C368" s="90"/>
      <c r="D368" s="181">
        <v>8091</v>
      </c>
      <c r="E368" s="192">
        <v>173</v>
      </c>
      <c r="F368" s="192">
        <v>73</v>
      </c>
      <c r="G368" s="192">
        <v>30</v>
      </c>
      <c r="H368" s="192">
        <v>19</v>
      </c>
      <c r="I368" s="192">
        <v>8</v>
      </c>
      <c r="J368" s="192">
        <v>96</v>
      </c>
      <c r="M368" s="191">
        <v>92698.359999999913</v>
      </c>
      <c r="N368" s="189">
        <v>34740.080000000009</v>
      </c>
      <c r="O368" s="189">
        <v>15652.859999999993</v>
      </c>
      <c r="P368" s="189">
        <v>4830.4800000000014</v>
      </c>
      <c r="Q368" s="189">
        <v>3068.9100000000012</v>
      </c>
      <c r="R368" s="189">
        <v>64398.909999999996</v>
      </c>
      <c r="S368" s="75"/>
      <c r="T368" s="75"/>
      <c r="U368" s="190">
        <v>235.27502538071045</v>
      </c>
      <c r="V368" s="190">
        <v>163.09896713615026</v>
      </c>
      <c r="W368" s="190">
        <v>111.8061428571428</v>
      </c>
      <c r="X368" s="190">
        <v>42.372631578947377</v>
      </c>
      <c r="Y368" s="190">
        <v>32.304315789473698</v>
      </c>
      <c r="Z368" s="190">
        <v>161.40077694235589</v>
      </c>
      <c r="AA368" s="4"/>
      <c r="AB368" s="90"/>
      <c r="AC368" s="90"/>
      <c r="AD368" s="181"/>
      <c r="AE368" s="185"/>
      <c r="AF368" s="185"/>
      <c r="AG368" s="185"/>
      <c r="AH368" s="185"/>
      <c r="AI368" s="185"/>
      <c r="AJ368" s="185"/>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360</v>
      </c>
      <c r="C369" s="90"/>
      <c r="D369" s="181">
        <v>8204</v>
      </c>
      <c r="E369" s="192">
        <v>20</v>
      </c>
      <c r="F369" s="192">
        <v>11</v>
      </c>
      <c r="G369" s="192">
        <v>1</v>
      </c>
      <c r="H369" s="192">
        <v>2</v>
      </c>
      <c r="I369" s="192">
        <v>1</v>
      </c>
      <c r="J369" s="192">
        <v>8</v>
      </c>
      <c r="M369" s="191">
        <v>9395.630000000001</v>
      </c>
      <c r="N369" s="189">
        <v>3834.74</v>
      </c>
      <c r="O369" s="189">
        <v>465.69000000000005</v>
      </c>
      <c r="P369" s="189">
        <v>333.63000000000005</v>
      </c>
      <c r="Q369" s="189">
        <v>137.45000000000002</v>
      </c>
      <c r="R369" s="189">
        <v>6661.2699999999995</v>
      </c>
      <c r="S369" s="75"/>
      <c r="T369" s="75"/>
      <c r="U369" s="190">
        <v>223.70547619047622</v>
      </c>
      <c r="V369" s="190">
        <v>182.60666666666665</v>
      </c>
      <c r="W369" s="190">
        <v>51.743333333333339</v>
      </c>
      <c r="X369" s="190">
        <v>41.703750000000007</v>
      </c>
      <c r="Y369" s="190">
        <v>22.908333333333335</v>
      </c>
      <c r="Z369" s="190">
        <v>154.91325581395347</v>
      </c>
      <c r="AA369" s="4"/>
      <c r="AB369" s="90"/>
      <c r="AC369" s="90"/>
      <c r="AD369" s="181"/>
      <c r="AE369" s="185"/>
      <c r="AF369" s="185"/>
      <c r="AG369" s="185"/>
      <c r="AH369" s="185"/>
      <c r="AI369" s="185"/>
      <c r="AJ369" s="185"/>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362</v>
      </c>
      <c r="C370" s="90"/>
      <c r="D370" s="181">
        <v>8051</v>
      </c>
      <c r="E370" s="192">
        <v>2</v>
      </c>
      <c r="F370" s="192">
        <v>3</v>
      </c>
      <c r="G370" s="192"/>
      <c r="H370" s="192">
        <v>2</v>
      </c>
      <c r="I370" s="192"/>
      <c r="J370" s="192">
        <v>0</v>
      </c>
      <c r="M370" s="191">
        <v>733.61</v>
      </c>
      <c r="N370" s="189">
        <v>631.41000000000008</v>
      </c>
      <c r="O370" s="189">
        <v>129.01</v>
      </c>
      <c r="P370" s="189">
        <v>460.45</v>
      </c>
      <c r="Q370" s="189"/>
      <c r="R370" s="189">
        <v>0</v>
      </c>
      <c r="S370" s="75"/>
      <c r="T370" s="75"/>
      <c r="U370" s="190">
        <v>146.72200000000001</v>
      </c>
      <c r="V370" s="190">
        <v>126.28200000000001</v>
      </c>
      <c r="W370" s="190">
        <v>64.504999999999995</v>
      </c>
      <c r="X370" s="190">
        <v>230.22499999999999</v>
      </c>
      <c r="Y370" s="190"/>
      <c r="Z370" s="190">
        <v>0</v>
      </c>
      <c r="AA370" s="4"/>
      <c r="AB370" s="90"/>
      <c r="AC370" s="90"/>
      <c r="AD370" s="181"/>
      <c r="AE370" s="185"/>
      <c r="AF370" s="185"/>
      <c r="AG370" s="185"/>
      <c r="AH370" s="185"/>
      <c r="AI370" s="185"/>
      <c r="AJ370" s="185"/>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362</v>
      </c>
      <c r="C371" s="90"/>
      <c r="D371" s="181">
        <v>8086</v>
      </c>
      <c r="E371" s="192">
        <v>2</v>
      </c>
      <c r="F371" s="192"/>
      <c r="G371" s="192"/>
      <c r="H371" s="192"/>
      <c r="I371" s="192"/>
      <c r="J371" s="192">
        <v>1</v>
      </c>
      <c r="M371" s="191">
        <v>317.04999999999995</v>
      </c>
      <c r="N371" s="189"/>
      <c r="O371" s="189"/>
      <c r="P371" s="189"/>
      <c r="Q371" s="189"/>
      <c r="R371" s="189">
        <v>110.15</v>
      </c>
      <c r="S371" s="75"/>
      <c r="T371" s="75"/>
      <c r="U371" s="190">
        <v>158.52499999999998</v>
      </c>
      <c r="V371" s="190"/>
      <c r="W371" s="190"/>
      <c r="X371" s="190"/>
      <c r="Y371" s="190"/>
      <c r="Z371" s="190">
        <v>36.716666666666669</v>
      </c>
      <c r="AA371" s="4"/>
      <c r="AB371" s="90"/>
      <c r="AC371" s="90"/>
      <c r="AD371" s="181"/>
      <c r="AE371" s="185"/>
      <c r="AF371" s="185"/>
      <c r="AG371" s="185"/>
      <c r="AH371" s="185"/>
      <c r="AI371" s="185"/>
      <c r="AJ371" s="185"/>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362</v>
      </c>
      <c r="C372" s="90"/>
      <c r="D372" s="181">
        <v>8096</v>
      </c>
      <c r="E372" s="192">
        <v>14</v>
      </c>
      <c r="F372" s="192">
        <v>9</v>
      </c>
      <c r="G372" s="192">
        <v>1</v>
      </c>
      <c r="H372" s="192"/>
      <c r="I372" s="192">
        <v>1</v>
      </c>
      <c r="J372" s="192">
        <v>1</v>
      </c>
      <c r="M372" s="191">
        <v>6294.38</v>
      </c>
      <c r="N372" s="189">
        <v>2673.36</v>
      </c>
      <c r="O372" s="189">
        <v>459.99</v>
      </c>
      <c r="P372" s="189">
        <v>161.01999999999998</v>
      </c>
      <c r="Q372" s="189">
        <v>41.82</v>
      </c>
      <c r="R372" s="189">
        <v>407.11</v>
      </c>
      <c r="S372" s="75"/>
      <c r="T372" s="75"/>
      <c r="U372" s="190">
        <v>242.09153846153848</v>
      </c>
      <c r="V372" s="190">
        <v>222.78</v>
      </c>
      <c r="W372" s="190">
        <v>153.33000000000001</v>
      </c>
      <c r="X372" s="190">
        <v>80.509999999999991</v>
      </c>
      <c r="Y372" s="190">
        <v>20.91</v>
      </c>
      <c r="Z372" s="190">
        <v>15.658076923076923</v>
      </c>
      <c r="AA372" s="4"/>
      <c r="AB372" s="90"/>
      <c r="AC372" s="90"/>
      <c r="AD372" s="181"/>
      <c r="AE372" s="185"/>
      <c r="AF372" s="185"/>
      <c r="AG372" s="185"/>
      <c r="AH372" s="185"/>
      <c r="AI372" s="185"/>
      <c r="AJ372" s="185"/>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362</v>
      </c>
      <c r="C373" s="90"/>
      <c r="D373" s="181">
        <v>8097</v>
      </c>
      <c r="E373" s="192"/>
      <c r="F373" s="192">
        <v>1</v>
      </c>
      <c r="G373" s="192"/>
      <c r="H373" s="192"/>
      <c r="I373" s="192">
        <v>1</v>
      </c>
      <c r="J373" s="192">
        <v>0</v>
      </c>
      <c r="M373" s="191">
        <v>629.82000000000005</v>
      </c>
      <c r="N373" s="189">
        <v>279.74</v>
      </c>
      <c r="O373" s="189">
        <v>79.27</v>
      </c>
      <c r="P373" s="189">
        <v>86.33</v>
      </c>
      <c r="Q373" s="189">
        <v>19.77</v>
      </c>
      <c r="R373" s="189">
        <v>0</v>
      </c>
      <c r="S373" s="75"/>
      <c r="T373" s="75"/>
      <c r="U373" s="190">
        <v>314.91000000000003</v>
      </c>
      <c r="V373" s="190">
        <v>139.87</v>
      </c>
      <c r="W373" s="190">
        <v>79.27</v>
      </c>
      <c r="X373" s="190">
        <v>86.33</v>
      </c>
      <c r="Y373" s="190">
        <v>19.77</v>
      </c>
      <c r="Z373" s="190">
        <v>0</v>
      </c>
      <c r="AA373" s="4"/>
      <c r="AB373" s="90"/>
      <c r="AC373" s="90"/>
      <c r="AD373" s="181"/>
      <c r="AE373" s="185"/>
      <c r="AF373" s="185"/>
      <c r="AG373" s="185"/>
      <c r="AH373" s="185"/>
      <c r="AI373" s="185"/>
      <c r="AJ373" s="185"/>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361</v>
      </c>
      <c r="C374" s="90"/>
      <c r="D374" s="181">
        <v>8051</v>
      </c>
      <c r="E374" s="192">
        <v>28</v>
      </c>
      <c r="F374" s="192">
        <v>10</v>
      </c>
      <c r="G374" s="192">
        <v>7</v>
      </c>
      <c r="H374" s="192">
        <v>2</v>
      </c>
      <c r="I374" s="192">
        <v>1</v>
      </c>
      <c r="J374" s="192">
        <v>29</v>
      </c>
      <c r="M374" s="191">
        <v>12205.940000000004</v>
      </c>
      <c r="N374" s="189">
        <v>6195.9899999999989</v>
      </c>
      <c r="O374" s="189">
        <v>2183.0600000000004</v>
      </c>
      <c r="P374" s="189">
        <v>1028.46</v>
      </c>
      <c r="Q374" s="189">
        <v>1244.56</v>
      </c>
      <c r="R374" s="189">
        <v>15312.5</v>
      </c>
      <c r="S374" s="75"/>
      <c r="T374" s="75"/>
      <c r="U374" s="190">
        <v>171.91464788732401</v>
      </c>
      <c r="V374" s="190">
        <v>129.08312499999997</v>
      </c>
      <c r="W374" s="190">
        <v>57.448947368421067</v>
      </c>
      <c r="X374" s="190">
        <v>33.176129032258068</v>
      </c>
      <c r="Y374" s="190">
        <v>41.48533333333333</v>
      </c>
      <c r="Z374" s="190">
        <v>198.86363636363637</v>
      </c>
      <c r="AA374" s="4"/>
      <c r="AB374" s="90"/>
      <c r="AC374" s="90"/>
      <c r="AD374" s="181"/>
      <c r="AE374" s="185"/>
      <c r="AF374" s="185"/>
      <c r="AG374" s="185"/>
      <c r="AH374" s="185"/>
      <c r="AI374" s="185"/>
      <c r="AJ374" s="185"/>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361</v>
      </c>
      <c r="C375" s="90"/>
      <c r="D375" s="181">
        <v>8066</v>
      </c>
      <c r="E375" s="192">
        <v>1</v>
      </c>
      <c r="F375" s="192"/>
      <c r="G375" s="192"/>
      <c r="H375" s="192"/>
      <c r="I375" s="192"/>
      <c r="J375" s="192">
        <v>1</v>
      </c>
      <c r="M375" s="191">
        <v>270.08</v>
      </c>
      <c r="N375" s="189">
        <v>139.32</v>
      </c>
      <c r="O375" s="189">
        <v>88.41</v>
      </c>
      <c r="P375" s="189">
        <v>52.13</v>
      </c>
      <c r="Q375" s="189">
        <v>15.16</v>
      </c>
      <c r="R375" s="189">
        <v>576.88000000000011</v>
      </c>
      <c r="S375" s="75"/>
      <c r="T375" s="75"/>
      <c r="U375" s="190">
        <v>135.04</v>
      </c>
      <c r="V375" s="190">
        <v>139.32</v>
      </c>
      <c r="W375" s="190">
        <v>88.41</v>
      </c>
      <c r="X375" s="190">
        <v>52.13</v>
      </c>
      <c r="Y375" s="190">
        <v>15.16</v>
      </c>
      <c r="Z375" s="190">
        <v>288.44000000000005</v>
      </c>
      <c r="AA375" s="4"/>
      <c r="AB375" s="90"/>
      <c r="AC375" s="90"/>
      <c r="AD375" s="181"/>
      <c r="AE375" s="185"/>
      <c r="AF375" s="185"/>
      <c r="AG375" s="185"/>
      <c r="AH375" s="185"/>
      <c r="AI375" s="185"/>
      <c r="AJ375" s="185"/>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361</v>
      </c>
      <c r="C376" s="90"/>
      <c r="D376" s="181">
        <v>8086</v>
      </c>
      <c r="E376" s="192">
        <v>18</v>
      </c>
      <c r="F376" s="192">
        <v>5</v>
      </c>
      <c r="G376" s="192">
        <v>4</v>
      </c>
      <c r="H376" s="192">
        <v>1</v>
      </c>
      <c r="I376" s="192">
        <v>1</v>
      </c>
      <c r="J376" s="192">
        <v>6</v>
      </c>
      <c r="M376" s="191">
        <v>5827.79</v>
      </c>
      <c r="N376" s="189">
        <v>2337.0699999999997</v>
      </c>
      <c r="O376" s="189">
        <v>867.20999999999992</v>
      </c>
      <c r="P376" s="189">
        <v>223.51999999999998</v>
      </c>
      <c r="Q376" s="189">
        <v>141.69</v>
      </c>
      <c r="R376" s="189">
        <v>2030.5500000000002</v>
      </c>
      <c r="S376" s="75"/>
      <c r="T376" s="75"/>
      <c r="U376" s="190">
        <v>176.59969696969696</v>
      </c>
      <c r="V376" s="190">
        <v>155.80466666666663</v>
      </c>
      <c r="W376" s="190">
        <v>86.720999999999989</v>
      </c>
      <c r="X376" s="190">
        <v>37.25333333333333</v>
      </c>
      <c r="Y376" s="190">
        <v>35.422499999999999</v>
      </c>
      <c r="Z376" s="190">
        <v>58.015714285714289</v>
      </c>
      <c r="AA376" s="4"/>
      <c r="AB376" s="90"/>
      <c r="AC376" s="90"/>
      <c r="AD376" s="181"/>
      <c r="AE376" s="185"/>
      <c r="AF376" s="185"/>
      <c r="AG376" s="185"/>
      <c r="AH376" s="185"/>
      <c r="AI376" s="185"/>
      <c r="AJ376" s="185"/>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361</v>
      </c>
      <c r="C377" s="90"/>
      <c r="D377" s="181">
        <v>8096</v>
      </c>
      <c r="E377" s="192">
        <v>57</v>
      </c>
      <c r="F377" s="192">
        <v>32</v>
      </c>
      <c r="G377" s="192">
        <v>10</v>
      </c>
      <c r="H377" s="192">
        <v>8</v>
      </c>
      <c r="I377" s="192">
        <v>3</v>
      </c>
      <c r="J377" s="192">
        <v>22</v>
      </c>
      <c r="M377" s="191">
        <v>28539.209999999995</v>
      </c>
      <c r="N377" s="189">
        <v>17124.799999999996</v>
      </c>
      <c r="O377" s="189">
        <v>5724.6299999999992</v>
      </c>
      <c r="P377" s="189">
        <v>2822.2000000000003</v>
      </c>
      <c r="Q377" s="189">
        <v>851.74</v>
      </c>
      <c r="R377" s="189">
        <v>12377.320000000002</v>
      </c>
      <c r="S377" s="75"/>
      <c r="T377" s="75"/>
      <c r="U377" s="190">
        <v>246.02767241379306</v>
      </c>
      <c r="V377" s="190">
        <v>241.19436619718303</v>
      </c>
      <c r="W377" s="190">
        <v>146.7853846153846</v>
      </c>
      <c r="X377" s="190">
        <v>97.31724137931036</v>
      </c>
      <c r="Y377" s="190">
        <v>40.559047619047618</v>
      </c>
      <c r="Z377" s="190">
        <v>93.76757575757577</v>
      </c>
      <c r="AA377" s="4"/>
      <c r="AB377" s="90"/>
      <c r="AC377" s="90"/>
      <c r="AD377" s="181"/>
      <c r="AE377" s="185"/>
      <c r="AF377" s="185"/>
      <c r="AG377" s="185"/>
      <c r="AH377" s="185"/>
      <c r="AI377" s="185"/>
      <c r="AJ377" s="185"/>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598</v>
      </c>
      <c r="C378" s="90"/>
      <c r="D378" s="181">
        <v>8260</v>
      </c>
      <c r="E378" s="192">
        <v>5</v>
      </c>
      <c r="F378" s="192">
        <v>2</v>
      </c>
      <c r="G378" s="192">
        <v>3</v>
      </c>
      <c r="H378" s="192"/>
      <c r="I378" s="192"/>
      <c r="J378" s="192">
        <v>3</v>
      </c>
      <c r="M378" s="191">
        <v>1205.9399999999998</v>
      </c>
      <c r="N378" s="189">
        <v>405.14</v>
      </c>
      <c r="O378" s="189">
        <v>169.22</v>
      </c>
      <c r="P378" s="189">
        <v>56.4</v>
      </c>
      <c r="Q378" s="189">
        <v>46.04</v>
      </c>
      <c r="R378" s="189">
        <v>595.44000000000005</v>
      </c>
      <c r="S378" s="75"/>
      <c r="T378" s="75"/>
      <c r="U378" s="190">
        <v>100.49499999999999</v>
      </c>
      <c r="V378" s="190">
        <v>57.877142857142857</v>
      </c>
      <c r="W378" s="190">
        <v>33.844000000000001</v>
      </c>
      <c r="X378" s="190">
        <v>28.2</v>
      </c>
      <c r="Y378" s="190">
        <v>23.02</v>
      </c>
      <c r="Z378" s="190">
        <v>45.803076923076929</v>
      </c>
      <c r="AA378" s="4"/>
      <c r="AB378" s="90"/>
      <c r="AC378" s="90"/>
      <c r="AD378" s="181"/>
      <c r="AE378" s="185"/>
      <c r="AF378" s="185"/>
      <c r="AG378" s="185"/>
      <c r="AH378" s="185"/>
      <c r="AI378" s="185"/>
      <c r="AJ378" s="185"/>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405</v>
      </c>
      <c r="C379" s="90"/>
      <c r="D379" s="181">
        <v>8330</v>
      </c>
      <c r="E379" s="192">
        <v>1</v>
      </c>
      <c r="F379" s="192">
        <v>1</v>
      </c>
      <c r="G379" s="192">
        <v>1</v>
      </c>
      <c r="H379" s="192"/>
      <c r="I379" s="192"/>
      <c r="J379" s="192">
        <v>3</v>
      </c>
      <c r="M379" s="191">
        <v>1381.3400000000001</v>
      </c>
      <c r="N379" s="189">
        <v>720.18</v>
      </c>
      <c r="O379" s="189">
        <v>283.89</v>
      </c>
      <c r="P379" s="189">
        <v>98.210000000000008</v>
      </c>
      <c r="Q379" s="189">
        <v>77.62</v>
      </c>
      <c r="R379" s="189">
        <v>306.10000000000002</v>
      </c>
      <c r="S379" s="75"/>
      <c r="T379" s="75"/>
      <c r="U379" s="190">
        <v>230.22333333333336</v>
      </c>
      <c r="V379" s="190">
        <v>144.036</v>
      </c>
      <c r="W379" s="190">
        <v>70.972499999999997</v>
      </c>
      <c r="X379" s="190">
        <v>32.736666666666672</v>
      </c>
      <c r="Y379" s="190">
        <v>25.873333333333335</v>
      </c>
      <c r="Z379" s="190">
        <v>51.016666666666673</v>
      </c>
      <c r="AA379" s="4"/>
      <c r="AB379" s="90"/>
      <c r="AC379" s="90"/>
      <c r="AD379" s="181"/>
      <c r="AE379" s="185"/>
      <c r="AF379" s="185"/>
      <c r="AG379" s="185"/>
      <c r="AH379" s="185"/>
      <c r="AI379" s="185"/>
      <c r="AJ379" s="185"/>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363</v>
      </c>
      <c r="C380" s="90"/>
      <c r="D380" s="181">
        <v>8252</v>
      </c>
      <c r="E380" s="192">
        <v>8</v>
      </c>
      <c r="F380" s="192">
        <v>4</v>
      </c>
      <c r="G380" s="192">
        <v>2</v>
      </c>
      <c r="H380" s="192"/>
      <c r="I380" s="192"/>
      <c r="J380" s="192">
        <v>6</v>
      </c>
      <c r="M380" s="191">
        <v>3207.9100000000003</v>
      </c>
      <c r="N380" s="189">
        <v>1707.3700000000001</v>
      </c>
      <c r="O380" s="189">
        <v>553.51</v>
      </c>
      <c r="P380" s="189">
        <v>325.22999999999996</v>
      </c>
      <c r="Q380" s="189">
        <v>182.44</v>
      </c>
      <c r="R380" s="189">
        <v>2402.9499999999998</v>
      </c>
      <c r="S380" s="75"/>
      <c r="T380" s="75"/>
      <c r="U380" s="190">
        <v>168.83736842105264</v>
      </c>
      <c r="V380" s="190">
        <v>170.73700000000002</v>
      </c>
      <c r="W380" s="190">
        <v>79.072857142857146</v>
      </c>
      <c r="X380" s="190">
        <v>65.045999999999992</v>
      </c>
      <c r="Y380" s="190">
        <v>36.488</v>
      </c>
      <c r="Z380" s="190">
        <v>120.14749999999999</v>
      </c>
      <c r="AA380" s="4"/>
      <c r="AB380" s="90"/>
      <c r="AC380" s="90"/>
      <c r="AD380" s="181"/>
      <c r="AE380" s="185"/>
      <c r="AF380" s="185"/>
      <c r="AG380" s="185"/>
      <c r="AH380" s="185"/>
      <c r="AI380" s="185"/>
      <c r="AJ380" s="185"/>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365</v>
      </c>
      <c r="C381" s="90"/>
      <c r="D381" s="181">
        <v>8260</v>
      </c>
      <c r="E381" s="192">
        <v>34</v>
      </c>
      <c r="F381" s="192">
        <v>10</v>
      </c>
      <c r="G381" s="192">
        <v>6</v>
      </c>
      <c r="H381" s="192">
        <v>3</v>
      </c>
      <c r="I381" s="192">
        <v>5</v>
      </c>
      <c r="J381" s="192">
        <v>13</v>
      </c>
      <c r="M381" s="191">
        <v>11208.32</v>
      </c>
      <c r="N381" s="189">
        <v>2735.3999999999992</v>
      </c>
      <c r="O381" s="189">
        <v>753.11000000000013</v>
      </c>
      <c r="P381" s="189">
        <v>407.37999999999988</v>
      </c>
      <c r="Q381" s="189">
        <v>426.21000000000004</v>
      </c>
      <c r="R381" s="189">
        <v>2146.42</v>
      </c>
      <c r="S381" s="75"/>
      <c r="T381" s="75"/>
      <c r="U381" s="190">
        <v>162.43942028985506</v>
      </c>
      <c r="V381" s="190">
        <v>75.983333333333306</v>
      </c>
      <c r="W381" s="190">
        <v>28.965769230769236</v>
      </c>
      <c r="X381" s="190">
        <v>21.441052631578941</v>
      </c>
      <c r="Y381" s="190">
        <v>25.071176470588238</v>
      </c>
      <c r="Z381" s="190">
        <v>30.231267605633803</v>
      </c>
      <c r="AA381" s="4"/>
      <c r="AB381" s="90"/>
      <c r="AC381" s="90"/>
      <c r="AD381" s="181"/>
      <c r="AE381" s="185"/>
      <c r="AF381" s="185"/>
      <c r="AG381" s="185"/>
      <c r="AH381" s="185"/>
      <c r="AI381" s="185"/>
      <c r="AJ381" s="185"/>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364</v>
      </c>
      <c r="C382" s="90"/>
      <c r="D382" s="181">
        <v>8026</v>
      </c>
      <c r="E382" s="192">
        <v>1</v>
      </c>
      <c r="F382" s="192"/>
      <c r="G382" s="192"/>
      <c r="H382" s="192"/>
      <c r="I382" s="192"/>
      <c r="J382" s="192">
        <v>0</v>
      </c>
      <c r="M382" s="191">
        <v>333.55</v>
      </c>
      <c r="N382" s="189"/>
      <c r="O382" s="189"/>
      <c r="P382" s="189"/>
      <c r="Q382" s="189"/>
      <c r="R382" s="189">
        <v>0</v>
      </c>
      <c r="S382" s="75"/>
      <c r="T382" s="75"/>
      <c r="U382" s="190">
        <v>333.55</v>
      </c>
      <c r="V382" s="190"/>
      <c r="W382" s="190"/>
      <c r="X382" s="190"/>
      <c r="Y382" s="190"/>
      <c r="Z382" s="190">
        <v>0</v>
      </c>
      <c r="AA382" s="4"/>
      <c r="AB382" s="90"/>
      <c r="AC382" s="90"/>
      <c r="AD382" s="181"/>
      <c r="AE382" s="185"/>
      <c r="AF382" s="185"/>
      <c r="AG382" s="185"/>
      <c r="AH382" s="185"/>
      <c r="AI382" s="185"/>
      <c r="AJ382" s="185"/>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364</v>
      </c>
      <c r="C383" s="90"/>
      <c r="D383" s="181">
        <v>8260</v>
      </c>
      <c r="E383" s="192">
        <v>495</v>
      </c>
      <c r="F383" s="192">
        <v>194</v>
      </c>
      <c r="G383" s="192">
        <v>105</v>
      </c>
      <c r="H383" s="192">
        <v>50</v>
      </c>
      <c r="I383" s="192">
        <v>58</v>
      </c>
      <c r="J383" s="192">
        <v>296</v>
      </c>
      <c r="M383" s="191">
        <v>160277.45999999988</v>
      </c>
      <c r="N383" s="189">
        <v>62185.060000000019</v>
      </c>
      <c r="O383" s="189">
        <v>27957.860000000004</v>
      </c>
      <c r="P383" s="189">
        <v>11165.999999999985</v>
      </c>
      <c r="Q383" s="189">
        <v>15645.999999999985</v>
      </c>
      <c r="R383" s="189">
        <v>94881.039999999964</v>
      </c>
      <c r="S383" s="75"/>
      <c r="T383" s="75"/>
      <c r="U383" s="190">
        <v>136.98928205128195</v>
      </c>
      <c r="V383" s="190">
        <v>91.989733727810673</v>
      </c>
      <c r="W383" s="190">
        <v>58.003858921161836</v>
      </c>
      <c r="X383" s="190">
        <v>29.461741424802071</v>
      </c>
      <c r="Y383" s="190">
        <v>47.556231003039471</v>
      </c>
      <c r="Z383" s="190">
        <v>79.199532554257061</v>
      </c>
      <c r="AA383" s="4"/>
      <c r="AB383" s="90"/>
      <c r="AC383" s="90"/>
      <c r="AD383" s="181"/>
      <c r="AE383" s="185"/>
      <c r="AF383" s="185"/>
      <c r="AG383" s="185"/>
      <c r="AH383" s="185"/>
      <c r="AI383" s="185"/>
      <c r="AJ383" s="185"/>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366</v>
      </c>
      <c r="C384" s="90"/>
      <c r="D384" s="181">
        <v>8049</v>
      </c>
      <c r="E384" s="192"/>
      <c r="F384" s="192"/>
      <c r="G384" s="192"/>
      <c r="H384" s="192"/>
      <c r="I384" s="192"/>
      <c r="J384" s="192">
        <v>1</v>
      </c>
      <c r="M384" s="191">
        <v>11.56</v>
      </c>
      <c r="N384" s="189">
        <v>13.53</v>
      </c>
      <c r="O384" s="189">
        <v>12.12</v>
      </c>
      <c r="P384" s="189"/>
      <c r="Q384" s="189">
        <v>23.36</v>
      </c>
      <c r="R384" s="189">
        <v>178.57000000000002</v>
      </c>
      <c r="S384" s="75"/>
      <c r="T384" s="75"/>
      <c r="U384" s="190">
        <v>11.56</v>
      </c>
      <c r="V384" s="190">
        <v>13.53</v>
      </c>
      <c r="W384" s="190">
        <v>12.12</v>
      </c>
      <c r="X384" s="190"/>
      <c r="Y384" s="190">
        <v>23.36</v>
      </c>
      <c r="Z384" s="190">
        <v>178.57000000000002</v>
      </c>
      <c r="AA384" s="4"/>
      <c r="AB384" s="90"/>
      <c r="AC384" s="90"/>
      <c r="AD384" s="181"/>
      <c r="AE384" s="185"/>
      <c r="AF384" s="185"/>
      <c r="AG384" s="185"/>
      <c r="AH384" s="185"/>
      <c r="AI384" s="185"/>
      <c r="AJ384" s="185"/>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366</v>
      </c>
      <c r="C385" s="90"/>
      <c r="D385" s="181">
        <v>8094</v>
      </c>
      <c r="E385" s="192">
        <v>1360</v>
      </c>
      <c r="F385" s="192">
        <v>517</v>
      </c>
      <c r="G385" s="192">
        <v>223</v>
      </c>
      <c r="H385" s="192">
        <v>130</v>
      </c>
      <c r="I385" s="192">
        <v>66</v>
      </c>
      <c r="J385" s="192">
        <v>685</v>
      </c>
      <c r="M385" s="191">
        <v>676723.72000000183</v>
      </c>
      <c r="N385" s="189">
        <v>268030.95</v>
      </c>
      <c r="O385" s="189">
        <v>114508.16999999984</v>
      </c>
      <c r="P385" s="189">
        <v>48961.490000000027</v>
      </c>
      <c r="Q385" s="189">
        <v>35018.700000000004</v>
      </c>
      <c r="R385" s="189">
        <v>458775.51999999955</v>
      </c>
      <c r="S385" s="75"/>
      <c r="T385" s="75"/>
      <c r="U385" s="190">
        <v>232.47121951219574</v>
      </c>
      <c r="V385" s="190">
        <v>177.38646591661151</v>
      </c>
      <c r="W385" s="190">
        <v>112.8159310344826</v>
      </c>
      <c r="X385" s="190">
        <v>64.592994722955183</v>
      </c>
      <c r="Y385" s="190">
        <v>52.111160714285724</v>
      </c>
      <c r="Z385" s="190">
        <v>153.89987252599784</v>
      </c>
      <c r="AA385" s="4"/>
      <c r="AB385" s="90"/>
      <c r="AC385" s="90"/>
      <c r="AD385" s="181"/>
      <c r="AE385" s="185"/>
      <c r="AF385" s="185"/>
      <c r="AG385" s="185"/>
      <c r="AH385" s="185"/>
      <c r="AI385" s="185"/>
      <c r="AJ385" s="185"/>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603</v>
      </c>
      <c r="C386" s="90"/>
      <c r="D386" s="181">
        <v>8037</v>
      </c>
      <c r="E386" s="192">
        <v>1</v>
      </c>
      <c r="F386" s="192"/>
      <c r="G386" s="192"/>
      <c r="H386" s="192"/>
      <c r="I386" s="192"/>
      <c r="J386" s="192">
        <v>0</v>
      </c>
      <c r="M386" s="191">
        <v>502.1</v>
      </c>
      <c r="N386" s="189"/>
      <c r="O386" s="189"/>
      <c r="P386" s="189"/>
      <c r="Q386" s="189"/>
      <c r="R386" s="189">
        <v>0</v>
      </c>
      <c r="S386" s="75"/>
      <c r="T386" s="75"/>
      <c r="U386" s="190">
        <v>502.1</v>
      </c>
      <c r="V386" s="190"/>
      <c r="W386" s="190"/>
      <c r="X386" s="190"/>
      <c r="Y386" s="190"/>
      <c r="Z386" s="190">
        <v>0</v>
      </c>
      <c r="AA386" s="4"/>
      <c r="AB386" s="90"/>
      <c r="AC386" s="90"/>
      <c r="AD386" s="181"/>
      <c r="AE386" s="185"/>
      <c r="AF386" s="185"/>
      <c r="AG386" s="185"/>
      <c r="AH386" s="185"/>
      <c r="AI386" s="185"/>
      <c r="AJ386" s="185"/>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368</v>
      </c>
      <c r="C387" s="90"/>
      <c r="D387" s="181">
        <v>8004</v>
      </c>
      <c r="E387" s="192">
        <v>8</v>
      </c>
      <c r="F387" s="192"/>
      <c r="G387" s="192"/>
      <c r="H387" s="192">
        <v>1</v>
      </c>
      <c r="I387" s="192"/>
      <c r="J387" s="192">
        <v>3</v>
      </c>
      <c r="M387" s="191">
        <v>2608.65</v>
      </c>
      <c r="N387" s="189">
        <v>775.02</v>
      </c>
      <c r="O387" s="189">
        <v>399.56</v>
      </c>
      <c r="P387" s="189">
        <v>244.01999999999998</v>
      </c>
      <c r="Q387" s="189">
        <v>91.539999999999992</v>
      </c>
      <c r="R387" s="189">
        <v>1644.52</v>
      </c>
      <c r="S387" s="75"/>
      <c r="T387" s="75"/>
      <c r="U387" s="190">
        <v>217.38750000000002</v>
      </c>
      <c r="V387" s="190">
        <v>258.33999999999997</v>
      </c>
      <c r="W387" s="190">
        <v>133.18666666666667</v>
      </c>
      <c r="X387" s="190">
        <v>81.339999999999989</v>
      </c>
      <c r="Y387" s="190">
        <v>45.769999999999996</v>
      </c>
      <c r="Z387" s="190">
        <v>137.04333333333332</v>
      </c>
      <c r="AA387" s="4"/>
      <c r="AB387" s="90"/>
      <c r="AC387" s="90"/>
      <c r="AD387" s="181"/>
      <c r="AE387" s="185"/>
      <c r="AF387" s="185"/>
      <c r="AG387" s="185"/>
      <c r="AH387" s="185"/>
      <c r="AI387" s="185"/>
      <c r="AJ387" s="185"/>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368</v>
      </c>
      <c r="C388" s="90"/>
      <c r="D388" s="181">
        <v>8009</v>
      </c>
      <c r="E388" s="192">
        <v>34</v>
      </c>
      <c r="F388" s="192">
        <v>6</v>
      </c>
      <c r="G388" s="192">
        <v>1</v>
      </c>
      <c r="H388" s="192">
        <v>1</v>
      </c>
      <c r="I388" s="192">
        <v>2</v>
      </c>
      <c r="J388" s="192">
        <v>6</v>
      </c>
      <c r="M388" s="191">
        <v>14163.470000000001</v>
      </c>
      <c r="N388" s="189">
        <v>2841.3399999999997</v>
      </c>
      <c r="O388" s="189">
        <v>683.28</v>
      </c>
      <c r="P388" s="189">
        <v>349.26</v>
      </c>
      <c r="Q388" s="189">
        <v>152.85</v>
      </c>
      <c r="R388" s="189">
        <v>1671.34</v>
      </c>
      <c r="S388" s="75"/>
      <c r="T388" s="75"/>
      <c r="U388" s="190">
        <v>283.26940000000002</v>
      </c>
      <c r="V388" s="190">
        <v>177.58374999999998</v>
      </c>
      <c r="W388" s="190">
        <v>75.92</v>
      </c>
      <c r="X388" s="190">
        <v>43.657499999999999</v>
      </c>
      <c r="Y388" s="190">
        <v>21.835714285714285</v>
      </c>
      <c r="Z388" s="190">
        <v>33.4268</v>
      </c>
      <c r="AA388" s="4"/>
      <c r="AB388" s="90"/>
      <c r="AC388" s="90"/>
      <c r="AD388" s="181"/>
      <c r="AE388" s="185"/>
      <c r="AF388" s="185"/>
      <c r="AG388" s="185"/>
      <c r="AH388" s="185"/>
      <c r="AI388" s="185"/>
      <c r="AJ388" s="185"/>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368</v>
      </c>
      <c r="C389" s="90"/>
      <c r="D389" s="181">
        <v>8018</v>
      </c>
      <c r="E389" s="192">
        <v>3</v>
      </c>
      <c r="F389" s="192"/>
      <c r="G389" s="192"/>
      <c r="H389" s="192"/>
      <c r="I389" s="192"/>
      <c r="J389" s="192">
        <v>0</v>
      </c>
      <c r="M389" s="191">
        <v>815.44</v>
      </c>
      <c r="N389" s="189"/>
      <c r="O389" s="189"/>
      <c r="P389" s="189"/>
      <c r="Q389" s="189"/>
      <c r="R389" s="189">
        <v>0</v>
      </c>
      <c r="S389" s="75"/>
      <c r="T389" s="75"/>
      <c r="U389" s="190">
        <v>271.81333333333333</v>
      </c>
      <c r="V389" s="190"/>
      <c r="W389" s="190"/>
      <c r="X389" s="190"/>
      <c r="Y389" s="190"/>
      <c r="Z389" s="190">
        <v>0</v>
      </c>
      <c r="AA389" s="4"/>
      <c r="AB389" s="90"/>
      <c r="AC389" s="90"/>
      <c r="AD389" s="181"/>
      <c r="AE389" s="185"/>
      <c r="AF389" s="185"/>
      <c r="AG389" s="185"/>
      <c r="AH389" s="185"/>
      <c r="AI389" s="185"/>
      <c r="AJ389" s="185"/>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368</v>
      </c>
      <c r="C390" s="90"/>
      <c r="D390" s="181">
        <v>8037</v>
      </c>
      <c r="E390" s="192">
        <v>12</v>
      </c>
      <c r="F390" s="192">
        <v>4</v>
      </c>
      <c r="G390" s="192">
        <v>2</v>
      </c>
      <c r="H390" s="192">
        <v>2</v>
      </c>
      <c r="I390" s="192">
        <v>1</v>
      </c>
      <c r="J390" s="192">
        <v>8</v>
      </c>
      <c r="M390" s="191">
        <v>7510.58</v>
      </c>
      <c r="N390" s="189">
        <v>3873.7699999999995</v>
      </c>
      <c r="O390" s="189">
        <v>1659.9599999999998</v>
      </c>
      <c r="P390" s="189">
        <v>1073.08</v>
      </c>
      <c r="Q390" s="189">
        <v>842.01</v>
      </c>
      <c r="R390" s="189">
        <v>8084.66</v>
      </c>
      <c r="S390" s="75"/>
      <c r="T390" s="75"/>
      <c r="U390" s="190">
        <v>268.23500000000001</v>
      </c>
      <c r="V390" s="190">
        <v>242.11062499999997</v>
      </c>
      <c r="W390" s="190">
        <v>127.68923076923076</v>
      </c>
      <c r="X390" s="190">
        <v>97.552727272727267</v>
      </c>
      <c r="Y390" s="190">
        <v>93.556666666666672</v>
      </c>
      <c r="Z390" s="190">
        <v>278.78137931034485</v>
      </c>
      <c r="AA390" s="4"/>
      <c r="AB390" s="90"/>
      <c r="AC390" s="90"/>
      <c r="AD390" s="181"/>
      <c r="AE390" s="185"/>
      <c r="AF390" s="185"/>
      <c r="AG390" s="185"/>
      <c r="AH390" s="185"/>
      <c r="AI390" s="185"/>
      <c r="AJ390" s="185"/>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368</v>
      </c>
      <c r="C391" s="90"/>
      <c r="D391" s="181">
        <v>8081</v>
      </c>
      <c r="E391" s="192">
        <v>211</v>
      </c>
      <c r="F391" s="192">
        <v>86</v>
      </c>
      <c r="G391" s="192">
        <v>48</v>
      </c>
      <c r="H391" s="192">
        <v>21</v>
      </c>
      <c r="I391" s="192">
        <v>14</v>
      </c>
      <c r="J391" s="192">
        <v>102</v>
      </c>
      <c r="M391" s="191">
        <v>103497.45000000006</v>
      </c>
      <c r="N391" s="189">
        <v>50111.49</v>
      </c>
      <c r="O391" s="189">
        <v>15870.43</v>
      </c>
      <c r="P391" s="189">
        <v>7423.36</v>
      </c>
      <c r="Q391" s="189">
        <v>2792.4199999999992</v>
      </c>
      <c r="R391" s="189">
        <v>53999.30999999999</v>
      </c>
      <c r="S391" s="75"/>
      <c r="T391" s="75"/>
      <c r="U391" s="190">
        <v>228.97665929203552</v>
      </c>
      <c r="V391" s="190">
        <v>207.07227272727272</v>
      </c>
      <c r="W391" s="190">
        <v>103.05474025974026</v>
      </c>
      <c r="X391" s="190">
        <v>72.071456310679608</v>
      </c>
      <c r="Y391" s="190">
        <v>34.053902439024377</v>
      </c>
      <c r="Z391" s="190">
        <v>112.03176348547716</v>
      </c>
      <c r="AA391" s="4"/>
      <c r="AB391" s="90"/>
      <c r="AC391" s="90"/>
      <c r="AD391" s="181"/>
      <c r="AE391" s="185"/>
      <c r="AF391" s="185"/>
      <c r="AG391" s="185"/>
      <c r="AH391" s="185"/>
      <c r="AI391" s="185"/>
      <c r="AJ391" s="185"/>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368</v>
      </c>
      <c r="C392" s="90"/>
      <c r="D392" s="181">
        <v>8085</v>
      </c>
      <c r="E392" s="192"/>
      <c r="F392" s="192">
        <v>1</v>
      </c>
      <c r="G392" s="192"/>
      <c r="H392" s="192"/>
      <c r="I392" s="192"/>
      <c r="J392" s="192">
        <v>0</v>
      </c>
      <c r="M392" s="191">
        <v>55.85</v>
      </c>
      <c r="N392" s="189">
        <v>43.87</v>
      </c>
      <c r="O392" s="189"/>
      <c r="P392" s="189"/>
      <c r="Q392" s="189"/>
      <c r="R392" s="189">
        <v>0</v>
      </c>
      <c r="S392" s="75"/>
      <c r="T392" s="75"/>
      <c r="U392" s="190">
        <v>55.85</v>
      </c>
      <c r="V392" s="190">
        <v>43.87</v>
      </c>
      <c r="W392" s="190"/>
      <c r="X392" s="190"/>
      <c r="Y392" s="190"/>
      <c r="Z392" s="190">
        <v>0</v>
      </c>
      <c r="AA392" s="4"/>
      <c r="AB392" s="90"/>
      <c r="AC392" s="90"/>
      <c r="AD392" s="181"/>
      <c r="AE392" s="185"/>
      <c r="AF392" s="185"/>
      <c r="AG392" s="185"/>
      <c r="AH392" s="185"/>
      <c r="AI392" s="185"/>
      <c r="AJ392" s="185"/>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368</v>
      </c>
      <c r="C393" s="90"/>
      <c r="D393" s="181">
        <v>8089</v>
      </c>
      <c r="E393" s="192">
        <v>10</v>
      </c>
      <c r="F393" s="192">
        <v>5</v>
      </c>
      <c r="G393" s="192"/>
      <c r="H393" s="192"/>
      <c r="I393" s="192"/>
      <c r="J393" s="192">
        <v>2</v>
      </c>
      <c r="M393" s="191">
        <v>4703.2</v>
      </c>
      <c r="N393" s="189">
        <v>1433.03</v>
      </c>
      <c r="O393" s="189">
        <v>165.74</v>
      </c>
      <c r="P393" s="189">
        <v>120.71000000000001</v>
      </c>
      <c r="Q393" s="189">
        <v>73.259999999999991</v>
      </c>
      <c r="R393" s="189">
        <v>475.05</v>
      </c>
      <c r="S393" s="75"/>
      <c r="T393" s="75"/>
      <c r="U393" s="190">
        <v>276.65882352941173</v>
      </c>
      <c r="V393" s="190">
        <v>204.71857142857144</v>
      </c>
      <c r="W393" s="190">
        <v>82.87</v>
      </c>
      <c r="X393" s="190">
        <v>60.355000000000004</v>
      </c>
      <c r="Y393" s="190">
        <v>36.629999999999995</v>
      </c>
      <c r="Z393" s="190">
        <v>27.944117647058825</v>
      </c>
      <c r="AA393" s="4"/>
      <c r="AB393" s="90"/>
      <c r="AC393" s="90"/>
      <c r="AD393" s="181"/>
      <c r="AE393" s="185"/>
      <c r="AF393" s="185"/>
      <c r="AG393" s="185"/>
      <c r="AH393" s="185"/>
      <c r="AI393" s="185"/>
      <c r="AJ393" s="185"/>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368</v>
      </c>
      <c r="C394" s="90"/>
      <c r="D394" s="181">
        <v>8095</v>
      </c>
      <c r="E394" s="192">
        <v>1</v>
      </c>
      <c r="F394" s="192">
        <v>2</v>
      </c>
      <c r="G394" s="192"/>
      <c r="H394" s="192"/>
      <c r="I394" s="192"/>
      <c r="J394" s="192">
        <v>1</v>
      </c>
      <c r="M394" s="191">
        <v>169.23000000000002</v>
      </c>
      <c r="N394" s="189">
        <v>41.12</v>
      </c>
      <c r="O394" s="189">
        <v>18.3</v>
      </c>
      <c r="P394" s="189">
        <v>17.37</v>
      </c>
      <c r="Q394" s="189">
        <v>20.100000000000001</v>
      </c>
      <c r="R394" s="189">
        <v>51.83</v>
      </c>
      <c r="S394" s="75"/>
      <c r="T394" s="75"/>
      <c r="U394" s="190">
        <v>42.307500000000005</v>
      </c>
      <c r="V394" s="190">
        <v>13.706666666666665</v>
      </c>
      <c r="W394" s="190">
        <v>18.3</v>
      </c>
      <c r="X394" s="190">
        <v>17.37</v>
      </c>
      <c r="Y394" s="190">
        <v>20.100000000000001</v>
      </c>
      <c r="Z394" s="190">
        <v>12.9575</v>
      </c>
      <c r="AA394" s="4"/>
      <c r="AB394" s="90"/>
      <c r="AC394" s="90"/>
      <c r="AD394" s="181"/>
      <c r="AE394" s="185"/>
      <c r="AF394" s="185"/>
      <c r="AG394" s="185"/>
      <c r="AH394" s="185"/>
      <c r="AI394" s="185"/>
      <c r="AJ394" s="185"/>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367</v>
      </c>
      <c r="C395" s="90"/>
      <c r="D395" s="181">
        <v>8037</v>
      </c>
      <c r="E395" s="192">
        <v>1</v>
      </c>
      <c r="F395" s="192"/>
      <c r="G395" s="192"/>
      <c r="H395" s="192"/>
      <c r="I395" s="192"/>
      <c r="J395" s="192">
        <v>0</v>
      </c>
      <c r="M395" s="191">
        <v>285.66000000000003</v>
      </c>
      <c r="N395" s="189"/>
      <c r="O395" s="189"/>
      <c r="P395" s="189"/>
      <c r="Q395" s="189"/>
      <c r="R395" s="189">
        <v>0</v>
      </c>
      <c r="S395" s="75"/>
      <c r="T395" s="75"/>
      <c r="U395" s="190">
        <v>285.66000000000003</v>
      </c>
      <c r="V395" s="190"/>
      <c r="W395" s="190"/>
      <c r="X395" s="190"/>
      <c r="Y395" s="190"/>
      <c r="Z395" s="190">
        <v>0</v>
      </c>
      <c r="AA395" s="4"/>
      <c r="AB395" s="90"/>
      <c r="AC395" s="90"/>
      <c r="AD395" s="181"/>
      <c r="AE395" s="185"/>
      <c r="AF395" s="185"/>
      <c r="AG395" s="185"/>
      <c r="AH395" s="185"/>
      <c r="AI395" s="185"/>
      <c r="AJ395" s="185"/>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367</v>
      </c>
      <c r="C396" s="90"/>
      <c r="D396" s="181">
        <v>8081</v>
      </c>
      <c r="E396" s="192">
        <v>8</v>
      </c>
      <c r="F396" s="192">
        <v>4</v>
      </c>
      <c r="G396" s="192">
        <v>3</v>
      </c>
      <c r="H396" s="192">
        <v>4</v>
      </c>
      <c r="I396" s="192">
        <v>2</v>
      </c>
      <c r="J396" s="192">
        <v>7</v>
      </c>
      <c r="M396" s="191">
        <v>4703.2500000000009</v>
      </c>
      <c r="N396" s="189">
        <v>4998.8399999999992</v>
      </c>
      <c r="O396" s="189">
        <v>5188.4299999999994</v>
      </c>
      <c r="P396" s="189">
        <v>1496.97</v>
      </c>
      <c r="Q396" s="189">
        <v>422.60999999999996</v>
      </c>
      <c r="R396" s="189">
        <v>6223.4</v>
      </c>
      <c r="S396" s="75"/>
      <c r="T396" s="75"/>
      <c r="U396" s="190">
        <v>174.19444444444449</v>
      </c>
      <c r="V396" s="190">
        <v>263.09684210526314</v>
      </c>
      <c r="W396" s="190">
        <v>345.89533333333327</v>
      </c>
      <c r="X396" s="190">
        <v>115.15153846153846</v>
      </c>
      <c r="Y396" s="190">
        <v>46.956666666666663</v>
      </c>
      <c r="Z396" s="190">
        <v>222.26428571428571</v>
      </c>
      <c r="AA396" s="4"/>
      <c r="AB396" s="90"/>
      <c r="AC396" s="90"/>
      <c r="AD396" s="181"/>
      <c r="AE396" s="185"/>
      <c r="AF396" s="185"/>
      <c r="AG396" s="185"/>
      <c r="AH396" s="185"/>
      <c r="AI396" s="185"/>
      <c r="AJ396" s="185"/>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367</v>
      </c>
      <c r="C397" s="90"/>
      <c r="D397" s="181">
        <v>8095</v>
      </c>
      <c r="E397" s="192">
        <v>14</v>
      </c>
      <c r="F397" s="192">
        <v>8</v>
      </c>
      <c r="G397" s="192">
        <v>7</v>
      </c>
      <c r="H397" s="192">
        <v>2</v>
      </c>
      <c r="I397" s="192">
        <v>2</v>
      </c>
      <c r="J397" s="192">
        <v>11</v>
      </c>
      <c r="M397" s="191">
        <v>10643.300000000001</v>
      </c>
      <c r="N397" s="189">
        <v>6286.9399999999987</v>
      </c>
      <c r="O397" s="189">
        <v>3996.25</v>
      </c>
      <c r="P397" s="189">
        <v>788.99</v>
      </c>
      <c r="Q397" s="189">
        <v>597.38</v>
      </c>
      <c r="R397" s="189">
        <v>7270.62</v>
      </c>
      <c r="S397" s="75"/>
      <c r="T397" s="75"/>
      <c r="U397" s="190">
        <v>253.41190476190479</v>
      </c>
      <c r="V397" s="190">
        <v>224.53357142857138</v>
      </c>
      <c r="W397" s="190">
        <v>190.29761904761904</v>
      </c>
      <c r="X397" s="190">
        <v>56.356428571428573</v>
      </c>
      <c r="Y397" s="190">
        <v>45.952307692307691</v>
      </c>
      <c r="Z397" s="190">
        <v>165.24136363636364</v>
      </c>
      <c r="AA397" s="4"/>
      <c r="AB397" s="90"/>
      <c r="AC397" s="90"/>
      <c r="AD397" s="181"/>
      <c r="AE397" s="185"/>
      <c r="AF397" s="185"/>
      <c r="AG397" s="185"/>
      <c r="AH397" s="185"/>
      <c r="AI397" s="185"/>
      <c r="AJ397" s="185"/>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369</v>
      </c>
      <c r="C398" s="90"/>
      <c r="D398" s="181">
        <v>8270</v>
      </c>
      <c r="E398" s="192">
        <v>105</v>
      </c>
      <c r="F398" s="192">
        <v>48</v>
      </c>
      <c r="G398" s="192">
        <v>16</v>
      </c>
      <c r="H398" s="192">
        <v>13</v>
      </c>
      <c r="I398" s="192">
        <v>7</v>
      </c>
      <c r="J398" s="192">
        <v>47</v>
      </c>
      <c r="M398" s="191">
        <v>54171.469999999987</v>
      </c>
      <c r="N398" s="189">
        <v>21666.129999999997</v>
      </c>
      <c r="O398" s="189">
        <v>4757.8399999999992</v>
      </c>
      <c r="P398" s="189">
        <v>2782.82</v>
      </c>
      <c r="Q398" s="189">
        <v>1337.5199999999998</v>
      </c>
      <c r="R398" s="189">
        <v>29405.260000000002</v>
      </c>
      <c r="S398" s="75"/>
      <c r="T398" s="75"/>
      <c r="U398" s="190">
        <v>231.5020085470085</v>
      </c>
      <c r="V398" s="190">
        <v>167.95449612403098</v>
      </c>
      <c r="W398" s="190">
        <v>59.472999999999992</v>
      </c>
      <c r="X398" s="190">
        <v>44.884193548387103</v>
      </c>
      <c r="Y398" s="190">
        <v>26.750399999999996</v>
      </c>
      <c r="Z398" s="190">
        <v>124.59855932203391</v>
      </c>
      <c r="AA398" s="4"/>
      <c r="AB398" s="90"/>
      <c r="AC398" s="90"/>
      <c r="AD398" s="181"/>
      <c r="AE398" s="185"/>
      <c r="AF398" s="185"/>
      <c r="AG398" s="185"/>
      <c r="AH398" s="185"/>
      <c r="AI398" s="185"/>
      <c r="AJ398" s="185"/>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605</v>
      </c>
      <c r="C399" s="90"/>
      <c r="D399" s="181">
        <v>8434</v>
      </c>
      <c r="E399" s="192">
        <v>1</v>
      </c>
      <c r="F399" s="192"/>
      <c r="G399" s="192"/>
      <c r="H399" s="192"/>
      <c r="I399" s="192"/>
      <c r="J399" s="192">
        <v>0</v>
      </c>
      <c r="M399" s="191">
        <v>1924.94</v>
      </c>
      <c r="N399" s="189"/>
      <c r="O399" s="189"/>
      <c r="P399" s="189"/>
      <c r="Q399" s="189"/>
      <c r="R399" s="189">
        <v>0</v>
      </c>
      <c r="S399" s="75"/>
      <c r="T399" s="75"/>
      <c r="U399" s="190">
        <v>1924.94</v>
      </c>
      <c r="V399" s="190"/>
      <c r="W399" s="190"/>
      <c r="X399" s="190"/>
      <c r="Y399" s="190"/>
      <c r="Z399" s="190">
        <v>0</v>
      </c>
      <c r="AA399" s="4"/>
      <c r="AB399" s="90"/>
      <c r="AC399" s="90"/>
      <c r="AD399" s="181"/>
      <c r="AE399" s="185"/>
      <c r="AF399" s="185"/>
      <c r="AG399" s="185"/>
      <c r="AH399" s="185"/>
      <c r="AI399" s="185"/>
      <c r="AJ399" s="185"/>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371</v>
      </c>
      <c r="C400" s="90"/>
      <c r="D400" s="181">
        <v>8096</v>
      </c>
      <c r="E400" s="192"/>
      <c r="F400" s="192">
        <v>1</v>
      </c>
      <c r="G400" s="192"/>
      <c r="H400" s="192"/>
      <c r="I400" s="192"/>
      <c r="J400" s="192">
        <v>0</v>
      </c>
      <c r="M400" s="191">
        <v>402.23</v>
      </c>
      <c r="N400" s="189">
        <v>259.55</v>
      </c>
      <c r="O400" s="189"/>
      <c r="P400" s="189"/>
      <c r="Q400" s="189"/>
      <c r="R400" s="189">
        <v>0</v>
      </c>
      <c r="S400" s="75"/>
      <c r="T400" s="75"/>
      <c r="U400" s="190">
        <v>402.23</v>
      </c>
      <c r="V400" s="190">
        <v>259.55</v>
      </c>
      <c r="W400" s="190"/>
      <c r="X400" s="190"/>
      <c r="Y400" s="190"/>
      <c r="Z400" s="190">
        <v>0</v>
      </c>
      <c r="AA400" s="4"/>
      <c r="AB400" s="90"/>
      <c r="AC400" s="90"/>
      <c r="AD400" s="181"/>
      <c r="AE400" s="185"/>
      <c r="AF400" s="185"/>
      <c r="AG400" s="185"/>
      <c r="AH400" s="185"/>
      <c r="AI400" s="185"/>
      <c r="AJ400" s="185"/>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371</v>
      </c>
      <c r="C401" s="90"/>
      <c r="D401" s="181">
        <v>8097</v>
      </c>
      <c r="E401" s="192">
        <v>96</v>
      </c>
      <c r="F401" s="192">
        <v>56</v>
      </c>
      <c r="G401" s="192">
        <v>22</v>
      </c>
      <c r="H401" s="192">
        <v>9</v>
      </c>
      <c r="I401" s="192">
        <v>11</v>
      </c>
      <c r="J401" s="192">
        <v>67</v>
      </c>
      <c r="M401" s="191">
        <v>45516.12999999999</v>
      </c>
      <c r="N401" s="189">
        <v>33571.650000000016</v>
      </c>
      <c r="O401" s="189">
        <v>12902.990000000007</v>
      </c>
      <c r="P401" s="189">
        <v>5733.89</v>
      </c>
      <c r="Q401" s="189">
        <v>2658.26</v>
      </c>
      <c r="R401" s="189">
        <v>38789.720000000008</v>
      </c>
      <c r="S401" s="75"/>
      <c r="T401" s="75"/>
      <c r="U401" s="190">
        <v>229.8794444444444</v>
      </c>
      <c r="V401" s="190">
        <v>216.59129032258076</v>
      </c>
      <c r="W401" s="190">
        <v>127.75237623762384</v>
      </c>
      <c r="X401" s="190">
        <v>73.511410256410258</v>
      </c>
      <c r="Y401" s="190">
        <v>37.975142857142863</v>
      </c>
      <c r="Z401" s="190">
        <v>148.61961685823758</v>
      </c>
      <c r="AA401" s="4"/>
      <c r="AB401" s="90"/>
      <c r="AC401" s="90"/>
      <c r="AD401" s="181"/>
      <c r="AE401" s="185"/>
      <c r="AF401" s="185"/>
      <c r="AG401" s="185"/>
      <c r="AH401" s="185"/>
      <c r="AI401" s="185"/>
      <c r="AJ401" s="185"/>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370</v>
      </c>
      <c r="C402" s="90"/>
      <c r="D402" s="181">
        <v>8096</v>
      </c>
      <c r="E402" s="192">
        <v>18</v>
      </c>
      <c r="F402" s="192">
        <v>7</v>
      </c>
      <c r="G402" s="192">
        <v>1</v>
      </c>
      <c r="H402" s="192">
        <v>3</v>
      </c>
      <c r="I402" s="192">
        <v>1</v>
      </c>
      <c r="J402" s="192">
        <v>4</v>
      </c>
      <c r="M402" s="191">
        <v>7132.3899999999994</v>
      </c>
      <c r="N402" s="189">
        <v>3276.7199999999993</v>
      </c>
      <c r="O402" s="189">
        <v>813.3</v>
      </c>
      <c r="P402" s="189">
        <v>428.46000000000004</v>
      </c>
      <c r="Q402" s="189">
        <v>152.05000000000001</v>
      </c>
      <c r="R402" s="189">
        <v>919.9799999999999</v>
      </c>
      <c r="S402" s="75"/>
      <c r="T402" s="75"/>
      <c r="U402" s="190">
        <v>222.88718749999998</v>
      </c>
      <c r="V402" s="190">
        <v>204.79499999999996</v>
      </c>
      <c r="W402" s="190">
        <v>90.36666666666666</v>
      </c>
      <c r="X402" s="190">
        <v>53.557500000000005</v>
      </c>
      <c r="Y402" s="190">
        <v>30.410000000000004</v>
      </c>
      <c r="Z402" s="190">
        <v>27.058235294117644</v>
      </c>
      <c r="AA402" s="4"/>
      <c r="AB402" s="90"/>
      <c r="AC402" s="90"/>
      <c r="AD402" s="181"/>
      <c r="AE402" s="185"/>
      <c r="AF402" s="185"/>
      <c r="AG402" s="185"/>
      <c r="AH402" s="185"/>
      <c r="AI402" s="185"/>
      <c r="AJ402" s="185"/>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372</v>
      </c>
      <c r="C403" s="90"/>
      <c r="D403" s="181">
        <v>8098</v>
      </c>
      <c r="E403" s="192">
        <v>151</v>
      </c>
      <c r="F403" s="192">
        <v>72</v>
      </c>
      <c r="G403" s="192">
        <v>17</v>
      </c>
      <c r="H403" s="192">
        <v>14</v>
      </c>
      <c r="I403" s="192">
        <v>6</v>
      </c>
      <c r="J403" s="192">
        <v>73</v>
      </c>
      <c r="M403" s="191">
        <v>66559.319999999949</v>
      </c>
      <c r="N403" s="189">
        <v>27097.199999999983</v>
      </c>
      <c r="O403" s="189">
        <v>6820.0199999999995</v>
      </c>
      <c r="P403" s="189">
        <v>7763.2599999999984</v>
      </c>
      <c r="Q403" s="189">
        <v>1766.5700000000002</v>
      </c>
      <c r="R403" s="189">
        <v>35249.49</v>
      </c>
      <c r="S403" s="75"/>
      <c r="T403" s="75"/>
      <c r="U403" s="190">
        <v>204.16969325153357</v>
      </c>
      <c r="V403" s="190">
        <v>154.84114285714276</v>
      </c>
      <c r="W403" s="190">
        <v>64.339811320754706</v>
      </c>
      <c r="X403" s="190">
        <v>89.232873563218376</v>
      </c>
      <c r="Y403" s="190">
        <v>23.55426666666667</v>
      </c>
      <c r="Z403" s="190">
        <v>105.85432432432432</v>
      </c>
      <c r="AA403" s="4"/>
      <c r="AB403" s="90"/>
      <c r="AC403" s="90"/>
      <c r="AD403" s="181"/>
      <c r="AE403" s="185"/>
      <c r="AF403" s="185"/>
      <c r="AG403" s="185"/>
      <c r="AH403" s="185"/>
      <c r="AI403" s="185"/>
      <c r="AJ403" s="185"/>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374</v>
      </c>
      <c r="C404" s="90"/>
      <c r="D404" s="181">
        <v>8085</v>
      </c>
      <c r="E404" s="192"/>
      <c r="F404" s="192"/>
      <c r="G404" s="192"/>
      <c r="H404" s="192"/>
      <c r="I404" s="192"/>
      <c r="J404" s="192">
        <v>1</v>
      </c>
      <c r="M404" s="191">
        <v>287.42</v>
      </c>
      <c r="N404" s="189">
        <v>134.13999999999999</v>
      </c>
      <c r="O404" s="189">
        <v>54.28</v>
      </c>
      <c r="P404" s="189">
        <v>40.479999999999997</v>
      </c>
      <c r="Q404" s="189">
        <v>43.01</v>
      </c>
      <c r="R404" s="189">
        <v>228.09</v>
      </c>
      <c r="S404" s="75"/>
      <c r="T404" s="75"/>
      <c r="U404" s="190">
        <v>287.42</v>
      </c>
      <c r="V404" s="190">
        <v>134.13999999999999</v>
      </c>
      <c r="W404" s="190">
        <v>54.28</v>
      </c>
      <c r="X404" s="190">
        <v>40.479999999999997</v>
      </c>
      <c r="Y404" s="190">
        <v>43.01</v>
      </c>
      <c r="Z404" s="190">
        <v>228.09</v>
      </c>
      <c r="AA404" s="4"/>
      <c r="AB404" s="90"/>
      <c r="AC404" s="90"/>
      <c r="AD404" s="181"/>
      <c r="AE404" s="185"/>
      <c r="AF404" s="185"/>
      <c r="AG404" s="185"/>
      <c r="AH404" s="185"/>
      <c r="AI404" s="185"/>
      <c r="AJ404" s="185"/>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375</v>
      </c>
      <c r="C405" s="90"/>
      <c r="D405" s="181">
        <v>8085</v>
      </c>
      <c r="E405" s="192">
        <v>35</v>
      </c>
      <c r="F405" s="192">
        <v>16</v>
      </c>
      <c r="G405" s="192">
        <v>3</v>
      </c>
      <c r="H405" s="192">
        <v>1</v>
      </c>
      <c r="I405" s="192">
        <v>1</v>
      </c>
      <c r="J405" s="192">
        <v>11</v>
      </c>
      <c r="M405" s="191">
        <v>16606.689999999999</v>
      </c>
      <c r="N405" s="189">
        <v>5183.8799999999992</v>
      </c>
      <c r="O405" s="189">
        <v>1303.1200000000001</v>
      </c>
      <c r="P405" s="189">
        <v>511.05999999999995</v>
      </c>
      <c r="Q405" s="189">
        <v>336.89</v>
      </c>
      <c r="R405" s="189">
        <v>4638.9799999999996</v>
      </c>
      <c r="S405" s="75"/>
      <c r="T405" s="75"/>
      <c r="U405" s="190">
        <v>267.84983870967739</v>
      </c>
      <c r="V405" s="190">
        <v>191.99555555555551</v>
      </c>
      <c r="W405" s="190">
        <v>108.59333333333335</v>
      </c>
      <c r="X405" s="190">
        <v>56.784444444444439</v>
      </c>
      <c r="Y405" s="190">
        <v>42.111249999999998</v>
      </c>
      <c r="Z405" s="190">
        <v>69.238507462686556</v>
      </c>
      <c r="AA405" s="4"/>
      <c r="AB405" s="90"/>
      <c r="AC405" s="90"/>
      <c r="AD405" s="181"/>
      <c r="AE405" s="185"/>
      <c r="AF405" s="185"/>
      <c r="AG405" s="185"/>
      <c r="AH405" s="185"/>
      <c r="AI405" s="185"/>
      <c r="AJ405" s="185"/>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373</v>
      </c>
      <c r="C406" s="90"/>
      <c r="D406" s="181">
        <v>8085</v>
      </c>
      <c r="E406" s="192">
        <v>7</v>
      </c>
      <c r="F406" s="192">
        <v>4</v>
      </c>
      <c r="G406" s="192">
        <v>1</v>
      </c>
      <c r="H406" s="192">
        <v>1</v>
      </c>
      <c r="I406" s="192"/>
      <c r="J406" s="192">
        <v>6</v>
      </c>
      <c r="M406" s="191">
        <v>2603.3500000000004</v>
      </c>
      <c r="N406" s="189">
        <v>1136.2700000000002</v>
      </c>
      <c r="O406" s="189">
        <v>474.94000000000005</v>
      </c>
      <c r="P406" s="189">
        <v>304.59999999999997</v>
      </c>
      <c r="Q406" s="189">
        <v>171.34</v>
      </c>
      <c r="R406" s="189">
        <v>2076.5</v>
      </c>
      <c r="S406" s="75"/>
      <c r="T406" s="75"/>
      <c r="U406" s="190">
        <v>137.0184210526316</v>
      </c>
      <c r="V406" s="190">
        <v>94.689166666666679</v>
      </c>
      <c r="W406" s="190">
        <v>59.367500000000007</v>
      </c>
      <c r="X406" s="190">
        <v>43.514285714285712</v>
      </c>
      <c r="Y406" s="190">
        <v>28.556666666666668</v>
      </c>
      <c r="Z406" s="190">
        <v>109.28947368421052</v>
      </c>
      <c r="AA406" s="4"/>
      <c r="AB406" s="90"/>
      <c r="AC406" s="90"/>
      <c r="AD406" s="181"/>
      <c r="AE406" s="185"/>
      <c r="AF406" s="185"/>
      <c r="AG406" s="185"/>
      <c r="AH406" s="185"/>
      <c r="AI406" s="185"/>
      <c r="AJ406" s="185"/>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607</v>
      </c>
      <c r="C407" s="90"/>
      <c r="D407" s="181">
        <v>8085</v>
      </c>
      <c r="E407" s="192">
        <v>1</v>
      </c>
      <c r="F407" s="192"/>
      <c r="G407" s="192"/>
      <c r="H407" s="192"/>
      <c r="I407" s="192"/>
      <c r="J407" s="192">
        <v>0</v>
      </c>
      <c r="M407" s="191">
        <v>247.87</v>
      </c>
      <c r="N407" s="189"/>
      <c r="O407" s="189"/>
      <c r="P407" s="189"/>
      <c r="Q407" s="189"/>
      <c r="R407" s="189">
        <v>0</v>
      </c>
      <c r="S407" s="75"/>
      <c r="T407" s="75"/>
      <c r="U407" s="190">
        <v>247.87</v>
      </c>
      <c r="V407" s="190"/>
      <c r="W407" s="190"/>
      <c r="X407" s="190"/>
      <c r="Y407" s="190"/>
      <c r="Z407" s="190">
        <v>0</v>
      </c>
      <c r="AA407" s="4"/>
      <c r="AB407" s="90"/>
      <c r="AC407" s="90"/>
      <c r="AD407" s="181"/>
      <c r="AE407" s="185"/>
      <c r="AF407" s="185"/>
      <c r="AG407" s="185"/>
      <c r="AH407" s="185"/>
      <c r="AI407" s="185"/>
      <c r="AJ407" s="185"/>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379</v>
      </c>
      <c r="C408" s="90"/>
      <c r="D408" s="181" t="s">
        <v>379</v>
      </c>
      <c r="E408" s="192">
        <v>2</v>
      </c>
      <c r="F408" s="192"/>
      <c r="G408" s="192">
        <v>1</v>
      </c>
      <c r="H408" s="192"/>
      <c r="I408" s="192">
        <v>1</v>
      </c>
      <c r="J408" s="192">
        <v>28</v>
      </c>
      <c r="M408" s="191">
        <v>8171.83</v>
      </c>
      <c r="N408" s="189"/>
      <c r="O408" s="189">
        <v>1822.52</v>
      </c>
      <c r="P408" s="189">
        <v>1.66</v>
      </c>
      <c r="Q408" s="189">
        <v>0.5</v>
      </c>
      <c r="R408" s="189">
        <v>39986.670000000006</v>
      </c>
      <c r="S408" s="75"/>
      <c r="T408" s="75"/>
      <c r="U408" s="190">
        <v>4085.915</v>
      </c>
      <c r="V408" s="190"/>
      <c r="W408" s="190">
        <v>1822.52</v>
      </c>
      <c r="X408" s="190">
        <v>1.66</v>
      </c>
      <c r="Y408" s="190">
        <v>0.5</v>
      </c>
      <c r="Z408" s="190">
        <v>1249.5834375000002</v>
      </c>
      <c r="AA408" s="4"/>
      <c r="AB408" s="90"/>
      <c r="AC408" s="90"/>
      <c r="AD408" s="181"/>
      <c r="AE408" s="185"/>
      <c r="AF408" s="185"/>
      <c r="AG408" s="185"/>
      <c r="AH408" s="185"/>
      <c r="AI408" s="185"/>
      <c r="AJ408" s="185"/>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c r="C409" s="90"/>
      <c r="D409" s="181"/>
      <c r="E409" s="192"/>
      <c r="F409" s="192"/>
      <c r="G409" s="192"/>
      <c r="H409" s="192"/>
      <c r="I409" s="192"/>
      <c r="J409" s="192"/>
      <c r="M409" s="191"/>
      <c r="N409" s="189"/>
      <c r="O409" s="189"/>
      <c r="P409" s="189"/>
      <c r="Q409" s="189"/>
      <c r="R409" s="189"/>
      <c r="S409" s="75"/>
      <c r="T409" s="75"/>
      <c r="U409" s="190"/>
      <c r="V409" s="190"/>
      <c r="W409" s="190"/>
      <c r="X409" s="190"/>
      <c r="Y409" s="190"/>
      <c r="Z409" s="190"/>
      <c r="AA409" s="4"/>
      <c r="AB409" s="90"/>
      <c r="AC409" s="90"/>
      <c r="AD409" s="181"/>
      <c r="AE409" s="185"/>
      <c r="AF409" s="185"/>
      <c r="AG409" s="185"/>
      <c r="AH409" s="185"/>
      <c r="AI409" s="185"/>
      <c r="AJ409" s="185"/>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c r="C410" s="90"/>
      <c r="D410" s="181"/>
      <c r="E410" s="192"/>
      <c r="F410" s="192"/>
      <c r="G410" s="192"/>
      <c r="H410" s="192"/>
      <c r="I410" s="192"/>
      <c r="J410" s="192"/>
      <c r="M410" s="191"/>
      <c r="N410" s="189"/>
      <c r="O410" s="189"/>
      <c r="P410" s="189"/>
      <c r="Q410" s="189"/>
      <c r="R410" s="189"/>
      <c r="S410" s="75"/>
      <c r="T410" s="75"/>
      <c r="U410" s="190"/>
      <c r="V410" s="190"/>
      <c r="W410" s="190"/>
      <c r="X410" s="190"/>
      <c r="Y410" s="190"/>
      <c r="Z410" s="190"/>
      <c r="AA410" s="4"/>
      <c r="AB410" s="90"/>
      <c r="AC410" s="90"/>
      <c r="AD410" s="181"/>
      <c r="AE410" s="185"/>
      <c r="AF410" s="185"/>
      <c r="AG410" s="185"/>
      <c r="AH410" s="185"/>
      <c r="AI410" s="185"/>
      <c r="AJ410" s="185"/>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c r="C411" s="90"/>
      <c r="D411" s="181"/>
      <c r="E411" s="192"/>
      <c r="F411" s="192"/>
      <c r="G411" s="192"/>
      <c r="H411" s="192"/>
      <c r="I411" s="192"/>
      <c r="J411" s="192"/>
      <c r="M411" s="191"/>
      <c r="N411" s="189"/>
      <c r="O411" s="189"/>
      <c r="P411" s="189"/>
      <c r="Q411" s="189"/>
      <c r="R411" s="189"/>
      <c r="S411" s="75"/>
      <c r="T411" s="75"/>
      <c r="U411" s="190"/>
      <c r="V411" s="190"/>
      <c r="W411" s="190"/>
      <c r="X411" s="190"/>
      <c r="Y411" s="190"/>
      <c r="Z411" s="190"/>
      <c r="AA411" s="4"/>
      <c r="AB411" s="90"/>
      <c r="AC411" s="90"/>
      <c r="AD411" s="181"/>
      <c r="AE411" s="185"/>
      <c r="AF411" s="185"/>
      <c r="AG411" s="185"/>
      <c r="AH411" s="185"/>
      <c r="AI411" s="185"/>
      <c r="AJ411" s="185"/>
      <c r="AK411" s="4"/>
      <c r="AL411" s="4"/>
      <c r="AM411" s="101"/>
      <c r="AN411" s="101"/>
      <c r="AO411" s="101"/>
      <c r="AP411" s="101"/>
      <c r="AQ411" s="101"/>
      <c r="AR411" s="101"/>
      <c r="AS411" s="4"/>
      <c r="AT411" s="4"/>
      <c r="AU411" s="101"/>
      <c r="AV411" s="101"/>
      <c r="AW411" s="101"/>
      <c r="AX411" s="101"/>
      <c r="AY411" s="101"/>
      <c r="AZ411" s="101"/>
      <c r="BA411" s="4"/>
    </row>
    <row r="412" spans="2:53" ht="13.5" thickBot="1" x14ac:dyDescent="0.25">
      <c r="B412" s="90"/>
      <c r="C412" s="90"/>
      <c r="D412" s="181"/>
      <c r="E412" s="192"/>
      <c r="F412" s="192"/>
      <c r="G412" s="192"/>
      <c r="H412" s="192"/>
      <c r="I412" s="192"/>
      <c r="J412" s="192"/>
      <c r="M412" s="192"/>
      <c r="N412" s="193"/>
      <c r="O412" s="193"/>
      <c r="P412" s="193"/>
      <c r="Q412" s="193"/>
      <c r="R412" s="193"/>
      <c r="S412" s="75"/>
      <c r="T412" s="75"/>
      <c r="U412" s="194"/>
      <c r="V412" s="194"/>
      <c r="W412" s="194"/>
      <c r="X412" s="194"/>
      <c r="Y412" s="194"/>
      <c r="Z412" s="194"/>
      <c r="AA412" s="4"/>
      <c r="AB412" s="90"/>
      <c r="AC412" s="90"/>
      <c r="AD412" s="181"/>
      <c r="AE412" s="185"/>
      <c r="AF412" s="185"/>
      <c r="AG412" s="185"/>
      <c r="AH412" s="185"/>
      <c r="AI412" s="185"/>
      <c r="AJ412" s="185"/>
      <c r="AK412" s="4"/>
      <c r="AL412" s="4"/>
      <c r="AM412" s="149"/>
      <c r="AN412" s="101"/>
      <c r="AO412" s="101"/>
      <c r="AP412" s="101"/>
      <c r="AQ412" s="101"/>
      <c r="AR412" s="101"/>
      <c r="AS412" s="4"/>
      <c r="AT412" s="4"/>
      <c r="AU412" s="149"/>
      <c r="AV412" s="101"/>
      <c r="AW412" s="101"/>
      <c r="AX412" s="101"/>
      <c r="AY412" s="101"/>
      <c r="AZ412" s="101"/>
      <c r="BA412" s="4"/>
    </row>
    <row r="413" spans="2:53" ht="13.5" thickBot="1" x14ac:dyDescent="0.25">
      <c r="B413" s="91" t="s">
        <v>93</v>
      </c>
      <c r="C413" s="98"/>
      <c r="D413" s="182"/>
      <c r="E413" s="97">
        <f>SUM(E17:E412)</f>
        <v>32335</v>
      </c>
      <c r="F413" s="97">
        <f t="shared" ref="F413:J413" si="0">SUM(F17:F412)</f>
        <v>13654</v>
      </c>
      <c r="G413" s="97">
        <f t="shared" si="0"/>
        <v>6423</v>
      </c>
      <c r="H413" s="97">
        <f t="shared" si="0"/>
        <v>3335</v>
      </c>
      <c r="I413" s="97">
        <f t="shared" si="0"/>
        <v>2304</v>
      </c>
      <c r="J413" s="97">
        <f t="shared" si="0"/>
        <v>19547</v>
      </c>
      <c r="L413" s="139" t="s">
        <v>94</v>
      </c>
      <c r="M413" s="195">
        <f>SUM(M17:M412)</f>
        <v>16077667.459999997</v>
      </c>
      <c r="N413" s="195">
        <f t="shared" ref="N413" si="1">SUM(N17:N412)</f>
        <v>7110854.070000005</v>
      </c>
      <c r="O413" s="195">
        <f t="shared" ref="O413" si="2">SUM(O17:O412)</f>
        <v>2643380.7999999993</v>
      </c>
      <c r="P413" s="195">
        <f t="shared" ref="P413" si="3">SUM(P17:P412)</f>
        <v>1382792.8199999994</v>
      </c>
      <c r="Q413" s="195">
        <f t="shared" ref="Q413" si="4">SUM(Q17:Q412)</f>
        <v>864654.19000000041</v>
      </c>
      <c r="R413" s="195">
        <f t="shared" ref="R413" si="5">SUM(R17:R412)</f>
        <v>12307763.660000006</v>
      </c>
      <c r="S413" s="75"/>
      <c r="T413" s="196" t="s">
        <v>95</v>
      </c>
      <c r="U413" s="197">
        <v>217.26284050215534</v>
      </c>
      <c r="V413" s="198">
        <v>166.89011617536624</v>
      </c>
      <c r="W413" s="195">
        <v>91.352667956870334</v>
      </c>
      <c r="X413" s="195">
        <v>61.759393479231768</v>
      </c>
      <c r="Y413" s="195">
        <v>44.016197821217695</v>
      </c>
      <c r="Z413" s="199">
        <v>158.60928967241432</v>
      </c>
      <c r="AA413" s="4"/>
      <c r="AB413" s="91" t="s">
        <v>93</v>
      </c>
      <c r="AC413" s="98"/>
      <c r="AD413" s="182"/>
      <c r="AE413" s="186">
        <f>SUM(AE18:AE411)</f>
        <v>2894</v>
      </c>
      <c r="AF413" s="186">
        <f t="shared" ref="AF413:AJ413" si="6">SUM(AF18:AF411)</f>
        <v>895</v>
      </c>
      <c r="AG413" s="186">
        <f t="shared" si="6"/>
        <v>361</v>
      </c>
      <c r="AH413" s="186">
        <f t="shared" si="6"/>
        <v>206</v>
      </c>
      <c r="AI413" s="186">
        <f t="shared" si="6"/>
        <v>172</v>
      </c>
      <c r="AJ413" s="186">
        <f t="shared" si="6"/>
        <v>1711</v>
      </c>
      <c r="AK413" s="4"/>
      <c r="AL413" s="139" t="s">
        <v>94</v>
      </c>
      <c r="AM413" s="214">
        <f>SUM(AM18:AM411)</f>
        <v>5340768.7700000014</v>
      </c>
      <c r="AN413" s="214">
        <f t="shared" ref="AN413:AR413" si="7">SUM(AN18:AN411)</f>
        <v>1253520.2400000005</v>
      </c>
      <c r="AO413" s="214">
        <f t="shared" si="7"/>
        <v>456933.64999999991</v>
      </c>
      <c r="AP413" s="214">
        <f t="shared" si="7"/>
        <v>283391.68999999994</v>
      </c>
      <c r="AQ413" s="214">
        <f t="shared" si="7"/>
        <v>232145.66000000009</v>
      </c>
      <c r="AR413" s="214">
        <f t="shared" si="7"/>
        <v>4932654.7099999981</v>
      </c>
      <c r="AS413" s="4"/>
      <c r="AT413" s="139" t="s">
        <v>95</v>
      </c>
      <c r="AU413" s="217">
        <v>945.93849982288373</v>
      </c>
      <c r="AV413" s="218">
        <v>449.45150233058462</v>
      </c>
      <c r="AW413" s="218">
        <v>237.49150207900203</v>
      </c>
      <c r="AX413" s="218">
        <v>183.54384067357509</v>
      </c>
      <c r="AY413" s="218">
        <v>168.58798838053747</v>
      </c>
      <c r="AZ413" s="219">
        <v>790.61623817919519</v>
      </c>
      <c r="BA413" s="4"/>
    </row>
    <row r="414" spans="2:53" s="4" customFormat="1" x14ac:dyDescent="0.2">
      <c r="D414" s="178"/>
      <c r="E414" s="75"/>
      <c r="F414" s="75"/>
      <c r="G414" s="75"/>
      <c r="H414" s="75"/>
      <c r="I414" s="75"/>
      <c r="J414" s="75"/>
      <c r="M414" s="75"/>
      <c r="N414" s="75"/>
      <c r="O414" s="75"/>
      <c r="P414" s="75"/>
      <c r="Q414" s="75"/>
      <c r="R414" s="75"/>
      <c r="S414" s="75"/>
      <c r="T414" s="75"/>
      <c r="U414" s="75"/>
      <c r="V414" s="75"/>
      <c r="W414" s="75"/>
      <c r="X414" s="75"/>
      <c r="Y414" s="75"/>
      <c r="Z414" s="75"/>
      <c r="AD414" s="178"/>
      <c r="AE414" s="75"/>
      <c r="AF414" s="75"/>
      <c r="AG414" s="75"/>
      <c r="AH414" s="75"/>
      <c r="AI414" s="75"/>
      <c r="AJ414" s="75"/>
    </row>
    <row r="415" spans="2:53" ht="15" customHeight="1" x14ac:dyDescent="0.2">
      <c r="B415" s="22"/>
      <c r="C415" s="22"/>
      <c r="D415" s="210"/>
      <c r="E415" s="426" t="str">
        <f>E16</f>
        <v>Number of Residential Customers in Arrears</v>
      </c>
      <c r="F415" s="426"/>
      <c r="G415" s="426"/>
      <c r="H415" s="426"/>
      <c r="I415" s="426"/>
      <c r="J415" s="426"/>
      <c r="K415" s="60"/>
      <c r="L415" s="138"/>
      <c r="M415" s="417" t="str">
        <f>M16</f>
        <v>Residential Arrearage Dollars</v>
      </c>
      <c r="N415" s="418"/>
      <c r="O415" s="418"/>
      <c r="P415" s="418"/>
      <c r="Q415" s="418"/>
      <c r="R415" s="419"/>
      <c r="S415" s="75"/>
      <c r="T415" s="60"/>
      <c r="U415" s="417" t="str">
        <f>U16</f>
        <v>Average Amount of Residential Arrearage Dollars</v>
      </c>
      <c r="V415" s="418"/>
      <c r="W415" s="418"/>
      <c r="X415" s="418"/>
      <c r="Y415" s="418"/>
      <c r="Z415" s="419"/>
      <c r="AA415" s="4"/>
      <c r="AB415" s="4"/>
      <c r="AC415" s="4"/>
      <c r="AD415" s="178"/>
      <c r="AE415" s="428" t="s">
        <v>82</v>
      </c>
      <c r="AF415" s="429"/>
      <c r="AG415" s="429"/>
      <c r="AH415" s="429"/>
      <c r="AI415" s="429"/>
      <c r="AJ415" s="430"/>
      <c r="AK415" s="4"/>
      <c r="AL415" s="148"/>
      <c r="AM415" s="429" t="str">
        <f>AM16</f>
        <v>Non-Residential Arrearage Dollars</v>
      </c>
      <c r="AN415" s="429"/>
      <c r="AO415" s="429"/>
      <c r="AP415" s="429"/>
      <c r="AQ415" s="429"/>
      <c r="AR415" s="430"/>
      <c r="AS415" s="4"/>
      <c r="AT415" s="148"/>
      <c r="AU415" s="428" t="str">
        <f>AU16</f>
        <v>Average Amount of Non-Residential Arrearage Dollars</v>
      </c>
      <c r="AV415" s="429"/>
      <c r="AW415" s="429"/>
      <c r="AX415" s="429"/>
      <c r="AY415" s="429"/>
      <c r="AZ415" s="430"/>
      <c r="BA415" s="4"/>
    </row>
    <row r="416" spans="2:53" x14ac:dyDescent="0.2">
      <c r="B416" s="10" t="s">
        <v>85</v>
      </c>
      <c r="C416" s="10" t="s">
        <v>35</v>
      </c>
      <c r="D416" s="179" t="s">
        <v>86</v>
      </c>
      <c r="E416" s="23" t="s">
        <v>87</v>
      </c>
      <c r="F416" s="23" t="s">
        <v>88</v>
      </c>
      <c r="G416" s="23" t="s">
        <v>89</v>
      </c>
      <c r="H416" s="23" t="s">
        <v>90</v>
      </c>
      <c r="I416" s="23" t="s">
        <v>91</v>
      </c>
      <c r="J416" s="23" t="s">
        <v>92</v>
      </c>
      <c r="K416" s="25"/>
      <c r="M416" s="23" t="s">
        <v>87</v>
      </c>
      <c r="N416" s="147" t="s">
        <v>88</v>
      </c>
      <c r="O416" s="147" t="s">
        <v>89</v>
      </c>
      <c r="P416" s="147" t="s">
        <v>90</v>
      </c>
      <c r="Q416" s="147" t="s">
        <v>91</v>
      </c>
      <c r="R416" s="147" t="s">
        <v>92</v>
      </c>
      <c r="S416" s="75"/>
      <c r="T416" s="75"/>
      <c r="U416" s="23" t="s">
        <v>87</v>
      </c>
      <c r="V416" s="23" t="s">
        <v>88</v>
      </c>
      <c r="W416" s="23" t="s">
        <v>89</v>
      </c>
      <c r="X416" s="23" t="s">
        <v>90</v>
      </c>
      <c r="Y416" s="23" t="s">
        <v>91</v>
      </c>
      <c r="Z416" s="23" t="s">
        <v>92</v>
      </c>
      <c r="AA416" s="4"/>
      <c r="AB416" s="10" t="s">
        <v>85</v>
      </c>
      <c r="AC416" s="10" t="s">
        <v>35</v>
      </c>
      <c r="AD416" s="179"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7">
        <f>'Customers Financials, Usages'!A716</f>
        <v>44593</v>
      </c>
      <c r="B417" s="11" t="s">
        <v>406</v>
      </c>
      <c r="C417" s="11"/>
      <c r="D417" s="180">
        <v>8201</v>
      </c>
      <c r="E417" s="193">
        <v>4</v>
      </c>
      <c r="F417" s="193">
        <v>3</v>
      </c>
      <c r="G417" s="193">
        <v>1</v>
      </c>
      <c r="H417" s="193">
        <v>2</v>
      </c>
      <c r="I417" s="193"/>
      <c r="J417" s="193">
        <v>7</v>
      </c>
      <c r="M417" s="189">
        <v>1354.5200000000002</v>
      </c>
      <c r="N417" s="189">
        <v>794.43</v>
      </c>
      <c r="O417" s="189">
        <v>322.30999999999995</v>
      </c>
      <c r="P417" s="189">
        <v>236.37999999999997</v>
      </c>
      <c r="Q417" s="189">
        <v>198.68</v>
      </c>
      <c r="R417" s="189">
        <v>1861.52</v>
      </c>
      <c r="S417" s="75"/>
      <c r="T417" s="75"/>
      <c r="U417" s="189">
        <v>79.677647058823538</v>
      </c>
      <c r="V417" s="189">
        <v>46.731176470588231</v>
      </c>
      <c r="W417" s="189">
        <v>18.95941176470588</v>
      </c>
      <c r="X417" s="189">
        <v>13.904705882352939</v>
      </c>
      <c r="Y417" s="189">
        <v>11.687058823529412</v>
      </c>
      <c r="Z417" s="189">
        <v>109.50117647058823</v>
      </c>
      <c r="AA417" s="4"/>
      <c r="AB417" s="11" t="s">
        <v>219</v>
      </c>
      <c r="AC417" s="11"/>
      <c r="AD417" s="180">
        <v>8201</v>
      </c>
      <c r="AE417" s="184">
        <v>30</v>
      </c>
      <c r="AF417" s="184">
        <v>12</v>
      </c>
      <c r="AG417" s="184">
        <v>4</v>
      </c>
      <c r="AH417" s="184">
        <v>2</v>
      </c>
      <c r="AI417" s="184">
        <v>1</v>
      </c>
      <c r="AJ417" s="184">
        <v>15</v>
      </c>
      <c r="AK417" s="4"/>
      <c r="AL417" s="4"/>
      <c r="AM417" s="212">
        <v>35664.410000000003</v>
      </c>
      <c r="AN417" s="212">
        <v>9605.26</v>
      </c>
      <c r="AO417" s="212">
        <v>5316.15</v>
      </c>
      <c r="AP417" s="212">
        <v>3791.0500000000011</v>
      </c>
      <c r="AQ417" s="212">
        <v>1792.86</v>
      </c>
      <c r="AR417" s="212">
        <v>31386.900000000005</v>
      </c>
      <c r="AS417" s="4"/>
      <c r="AT417" s="4"/>
      <c r="AU417" s="211">
        <v>557.25640625000005</v>
      </c>
      <c r="AV417" s="211">
        <v>150.0821875</v>
      </c>
      <c r="AW417" s="211">
        <v>83.064843749999994</v>
      </c>
      <c r="AX417" s="211">
        <v>59.235156250000017</v>
      </c>
      <c r="AY417" s="211">
        <v>28.013437499999998</v>
      </c>
      <c r="AZ417" s="211">
        <v>490.42031250000008</v>
      </c>
      <c r="BA417" s="4"/>
    </row>
    <row r="418" spans="1:53" x14ac:dyDescent="0.2">
      <c r="B418" s="11" t="s">
        <v>219</v>
      </c>
      <c r="C418" s="11"/>
      <c r="D418" s="180">
        <v>8201</v>
      </c>
      <c r="E418" s="193">
        <v>516</v>
      </c>
      <c r="F418" s="193">
        <v>152</v>
      </c>
      <c r="G418" s="193">
        <v>105</v>
      </c>
      <c r="H418" s="193">
        <v>44</v>
      </c>
      <c r="I418" s="193">
        <v>33</v>
      </c>
      <c r="J418" s="193">
        <v>306</v>
      </c>
      <c r="M418" s="189">
        <v>210969.36999999997</v>
      </c>
      <c r="N418" s="189">
        <v>75461.390000000058</v>
      </c>
      <c r="O418" s="189">
        <v>46190.470000000016</v>
      </c>
      <c r="P418" s="189">
        <v>21004.340000000004</v>
      </c>
      <c r="Q418" s="189">
        <v>13149.770000000002</v>
      </c>
      <c r="R418" s="189">
        <v>232335.19999999992</v>
      </c>
      <c r="S418" s="75"/>
      <c r="T418" s="75"/>
      <c r="U418" s="189">
        <v>182.49945501730102</v>
      </c>
      <c r="V418" s="189">
        <v>65.278019031141923</v>
      </c>
      <c r="W418" s="189">
        <v>39.957153979238768</v>
      </c>
      <c r="X418" s="189">
        <v>18.169844290657444</v>
      </c>
      <c r="Y418" s="189">
        <v>11.375233564013843</v>
      </c>
      <c r="Z418" s="189">
        <v>200.98200692041516</v>
      </c>
      <c r="AA418" s="4"/>
      <c r="AB418" s="11" t="s">
        <v>608</v>
      </c>
      <c r="AC418" s="11"/>
      <c r="AD418" s="180">
        <v>8205</v>
      </c>
      <c r="AE418" s="184">
        <v>1</v>
      </c>
      <c r="AF418" s="184"/>
      <c r="AG418" s="184"/>
      <c r="AH418" s="184"/>
      <c r="AI418" s="184"/>
      <c r="AJ418" s="184">
        <v>0</v>
      </c>
      <c r="AK418" s="4"/>
      <c r="AL418" s="4"/>
      <c r="AM418" s="212">
        <v>228.83</v>
      </c>
      <c r="AN418" s="212">
        <v>0</v>
      </c>
      <c r="AO418" s="212">
        <v>0</v>
      </c>
      <c r="AP418" s="212">
        <v>0</v>
      </c>
      <c r="AQ418" s="212">
        <v>0</v>
      </c>
      <c r="AR418" s="212">
        <v>0</v>
      </c>
      <c r="AS418" s="4"/>
      <c r="AT418" s="4"/>
      <c r="AU418" s="211">
        <v>228.83</v>
      </c>
      <c r="AV418" s="211">
        <v>0</v>
      </c>
      <c r="AW418" s="211">
        <v>0</v>
      </c>
      <c r="AX418" s="211">
        <v>0</v>
      </c>
      <c r="AY418" s="211">
        <v>0</v>
      </c>
      <c r="AZ418" s="211">
        <v>0</v>
      </c>
      <c r="BA418" s="4"/>
    </row>
    <row r="419" spans="1:53" x14ac:dyDescent="0.2">
      <c r="B419" s="11" t="s">
        <v>608</v>
      </c>
      <c r="C419" s="11"/>
      <c r="D419" s="180">
        <v>8205</v>
      </c>
      <c r="E419" s="193">
        <v>3</v>
      </c>
      <c r="F419" s="193">
        <v>1</v>
      </c>
      <c r="G419" s="193"/>
      <c r="H419" s="193"/>
      <c r="I419" s="193">
        <v>1</v>
      </c>
      <c r="J419" s="193">
        <v>2</v>
      </c>
      <c r="M419" s="189">
        <v>2303.65</v>
      </c>
      <c r="N419" s="189">
        <v>949.97</v>
      </c>
      <c r="O419" s="189">
        <v>351.75</v>
      </c>
      <c r="P419" s="189">
        <v>157.63</v>
      </c>
      <c r="Q419" s="189">
        <v>217.14000000000001</v>
      </c>
      <c r="R419" s="189">
        <v>2122.62</v>
      </c>
      <c r="S419" s="75"/>
      <c r="T419" s="75"/>
      <c r="U419" s="189">
        <v>329.09285714285716</v>
      </c>
      <c r="V419" s="189">
        <v>135.71</v>
      </c>
      <c r="W419" s="189">
        <v>50.25</v>
      </c>
      <c r="X419" s="189">
        <v>22.518571428571427</v>
      </c>
      <c r="Y419" s="189">
        <v>31.020000000000003</v>
      </c>
      <c r="Z419" s="189">
        <v>303.23142857142858</v>
      </c>
      <c r="AA419" s="4"/>
      <c r="AB419" s="11" t="s">
        <v>220</v>
      </c>
      <c r="AC419" s="11"/>
      <c r="AD419" s="180">
        <v>8004</v>
      </c>
      <c r="AE419" s="184">
        <v>30</v>
      </c>
      <c r="AF419" s="184">
        <v>9</v>
      </c>
      <c r="AG419" s="184">
        <v>2</v>
      </c>
      <c r="AH419" s="184"/>
      <c r="AI419" s="184">
        <v>1</v>
      </c>
      <c r="AJ419" s="184">
        <v>12</v>
      </c>
      <c r="AK419" s="4"/>
      <c r="AL419" s="4"/>
      <c r="AM419" s="212">
        <v>25717.159999999996</v>
      </c>
      <c r="AN419" s="212">
        <v>6248.5400000000009</v>
      </c>
      <c r="AO419" s="212">
        <v>824.34</v>
      </c>
      <c r="AP419" s="212">
        <v>354.8</v>
      </c>
      <c r="AQ419" s="212">
        <v>314.07</v>
      </c>
      <c r="AR419" s="212">
        <v>22494.09</v>
      </c>
      <c r="AS419" s="4"/>
      <c r="AT419" s="4"/>
      <c r="AU419" s="211">
        <v>476.24370370370366</v>
      </c>
      <c r="AV419" s="211">
        <v>115.71370370370371</v>
      </c>
      <c r="AW419" s="211">
        <v>15.265555555555556</v>
      </c>
      <c r="AX419" s="211">
        <v>6.5703703703703704</v>
      </c>
      <c r="AY419" s="211">
        <v>5.8161111111111108</v>
      </c>
      <c r="AZ419" s="211">
        <v>416.55722222222221</v>
      </c>
      <c r="BA419" s="4"/>
    </row>
    <row r="420" spans="1:53" x14ac:dyDescent="0.2">
      <c r="B420" s="11" t="s">
        <v>220</v>
      </c>
      <c r="C420" s="11"/>
      <c r="D420" s="180">
        <v>8004</v>
      </c>
      <c r="E420" s="193">
        <v>276</v>
      </c>
      <c r="F420" s="193">
        <v>100</v>
      </c>
      <c r="G420" s="193">
        <v>61</v>
      </c>
      <c r="H420" s="193">
        <v>20</v>
      </c>
      <c r="I420" s="193">
        <v>11</v>
      </c>
      <c r="J420" s="193">
        <v>232</v>
      </c>
      <c r="M420" s="189">
        <v>141916.13999999996</v>
      </c>
      <c r="N420" s="189">
        <v>68468.669999999969</v>
      </c>
      <c r="O420" s="189">
        <v>38722.369999999988</v>
      </c>
      <c r="P420" s="189">
        <v>11950.739999999998</v>
      </c>
      <c r="Q420" s="189">
        <v>7697.1700000000046</v>
      </c>
      <c r="R420" s="189">
        <v>225528.19</v>
      </c>
      <c r="S420" s="75"/>
      <c r="T420" s="75"/>
      <c r="U420" s="189">
        <v>202.73734285714281</v>
      </c>
      <c r="V420" s="189">
        <v>97.812385714285668</v>
      </c>
      <c r="W420" s="189">
        <v>55.317671428571408</v>
      </c>
      <c r="X420" s="189">
        <v>17.072485714285712</v>
      </c>
      <c r="Y420" s="189">
        <v>10.995957142857149</v>
      </c>
      <c r="Z420" s="189">
        <v>322.1831285714286</v>
      </c>
      <c r="AA420" s="4"/>
      <c r="AB420" s="11" t="s">
        <v>221</v>
      </c>
      <c r="AC420" s="11"/>
      <c r="AD420" s="180">
        <v>8401</v>
      </c>
      <c r="AE420" s="184">
        <v>164</v>
      </c>
      <c r="AF420" s="184">
        <v>47</v>
      </c>
      <c r="AG420" s="184">
        <v>14</v>
      </c>
      <c r="AH420" s="184">
        <v>25</v>
      </c>
      <c r="AI420" s="184">
        <v>16</v>
      </c>
      <c r="AJ420" s="184">
        <v>125</v>
      </c>
      <c r="AK420" s="4"/>
      <c r="AL420" s="4"/>
      <c r="AM420" s="212">
        <v>364951.65000000014</v>
      </c>
      <c r="AN420" s="212">
        <v>81203.40999999996</v>
      </c>
      <c r="AO420" s="212">
        <v>43406.860000000015</v>
      </c>
      <c r="AP420" s="212">
        <v>28741.350000000002</v>
      </c>
      <c r="AQ420" s="212">
        <v>24373.530000000002</v>
      </c>
      <c r="AR420" s="212">
        <v>1228194.8599999999</v>
      </c>
      <c r="AS420" s="4"/>
      <c r="AT420" s="4"/>
      <c r="AU420" s="211">
        <v>933.3801790281334</v>
      </c>
      <c r="AV420" s="211">
        <v>207.68135549872113</v>
      </c>
      <c r="AW420" s="211">
        <v>111.01498721227625</v>
      </c>
      <c r="AX420" s="211">
        <v>73.507289002557556</v>
      </c>
      <c r="AY420" s="211">
        <v>62.336393861892589</v>
      </c>
      <c r="AZ420" s="211">
        <v>3141.1633248081839</v>
      </c>
      <c r="BA420" s="4"/>
    </row>
    <row r="421" spans="1:53" x14ac:dyDescent="0.2">
      <c r="B421" s="11" t="s">
        <v>221</v>
      </c>
      <c r="C421" s="11"/>
      <c r="D421" s="180">
        <v>8201</v>
      </c>
      <c r="E421" s="193"/>
      <c r="F421" s="193"/>
      <c r="G421" s="193"/>
      <c r="H421" s="193"/>
      <c r="I421" s="193"/>
      <c r="J421" s="193">
        <v>2</v>
      </c>
      <c r="M421" s="189">
        <v>216.9</v>
      </c>
      <c r="N421" s="189">
        <v>226.05</v>
      </c>
      <c r="O421" s="189">
        <v>164.8</v>
      </c>
      <c r="P421" s="189">
        <v>55.660000000000004</v>
      </c>
      <c r="Q421" s="189">
        <v>31.1</v>
      </c>
      <c r="R421" s="189">
        <v>449.2</v>
      </c>
      <c r="S421" s="75"/>
      <c r="T421" s="75"/>
      <c r="U421" s="189">
        <v>108.45</v>
      </c>
      <c r="V421" s="189">
        <v>113.02500000000001</v>
      </c>
      <c r="W421" s="189">
        <v>82.4</v>
      </c>
      <c r="X421" s="189">
        <v>27.830000000000002</v>
      </c>
      <c r="Y421" s="189">
        <v>15.55</v>
      </c>
      <c r="Z421" s="189">
        <v>224.6</v>
      </c>
      <c r="AA421" s="4"/>
      <c r="AB421" s="11" t="s">
        <v>222</v>
      </c>
      <c r="AC421" s="11"/>
      <c r="AD421" s="180">
        <v>8202</v>
      </c>
      <c r="AE421" s="184">
        <v>3</v>
      </c>
      <c r="AF421" s="184">
        <v>4</v>
      </c>
      <c r="AG421" s="184"/>
      <c r="AH421" s="184">
        <v>2</v>
      </c>
      <c r="AI421" s="184">
        <v>1</v>
      </c>
      <c r="AJ421" s="184">
        <v>4</v>
      </c>
      <c r="AK421" s="4"/>
      <c r="AL421" s="4"/>
      <c r="AM421" s="212">
        <v>1775.24</v>
      </c>
      <c r="AN421" s="212">
        <v>1068.44</v>
      </c>
      <c r="AO421" s="212">
        <v>207.21</v>
      </c>
      <c r="AP421" s="212">
        <v>466.39</v>
      </c>
      <c r="AQ421" s="212">
        <v>97.6</v>
      </c>
      <c r="AR421" s="212">
        <v>7375.7300000000005</v>
      </c>
      <c r="AS421" s="4"/>
      <c r="AT421" s="4"/>
      <c r="AU421" s="211">
        <v>126.80285714285715</v>
      </c>
      <c r="AV421" s="211">
        <v>76.317142857142855</v>
      </c>
      <c r="AW421" s="211">
        <v>14.800714285714287</v>
      </c>
      <c r="AX421" s="211">
        <v>33.313571428571429</v>
      </c>
      <c r="AY421" s="211">
        <v>6.9714285714285706</v>
      </c>
      <c r="AZ421" s="211">
        <v>526.83785714285716</v>
      </c>
      <c r="BA421" s="4"/>
    </row>
    <row r="422" spans="1:53" x14ac:dyDescent="0.2">
      <c r="B422" s="11" t="s">
        <v>221</v>
      </c>
      <c r="C422" s="11"/>
      <c r="D422" s="180">
        <v>8401</v>
      </c>
      <c r="E422" s="193">
        <v>943</v>
      </c>
      <c r="F422" s="193">
        <v>452</v>
      </c>
      <c r="G422" s="193">
        <v>458</v>
      </c>
      <c r="H422" s="193">
        <v>147</v>
      </c>
      <c r="I422" s="193">
        <v>112</v>
      </c>
      <c r="J422" s="193">
        <v>1749</v>
      </c>
      <c r="M422" s="189">
        <v>700252.21000000392</v>
      </c>
      <c r="N422" s="189">
        <v>342328.35999999888</v>
      </c>
      <c r="O422" s="189">
        <v>375803.67000000278</v>
      </c>
      <c r="P422" s="189">
        <v>113418.34999999935</v>
      </c>
      <c r="Q422" s="189">
        <v>74151.309999999852</v>
      </c>
      <c r="R422" s="189">
        <v>1970060.6299999992</v>
      </c>
      <c r="S422" s="75"/>
      <c r="T422" s="75"/>
      <c r="U422" s="189">
        <v>181.36550375550476</v>
      </c>
      <c r="V422" s="189">
        <v>88.663133903133613</v>
      </c>
      <c r="W422" s="189">
        <v>97.333247863248587</v>
      </c>
      <c r="X422" s="189">
        <v>29.375382025381857</v>
      </c>
      <c r="Y422" s="189">
        <v>19.205208495208456</v>
      </c>
      <c r="Z422" s="189">
        <v>510.24621341621321</v>
      </c>
      <c r="AA422" s="4"/>
      <c r="AB422" s="11" t="s">
        <v>223</v>
      </c>
      <c r="AC422" s="11"/>
      <c r="AD422" s="180">
        <v>8007</v>
      </c>
      <c r="AE422" s="184">
        <v>1</v>
      </c>
      <c r="AF422" s="184"/>
      <c r="AG422" s="184"/>
      <c r="AH422" s="184"/>
      <c r="AI422" s="184"/>
      <c r="AJ422" s="184">
        <v>0</v>
      </c>
      <c r="AK422" s="4"/>
      <c r="AL422" s="4"/>
      <c r="AM422" s="212">
        <v>37.049999999999997</v>
      </c>
      <c r="AN422" s="212">
        <v>0</v>
      </c>
      <c r="AO422" s="212">
        <v>0</v>
      </c>
      <c r="AP422" s="212">
        <v>0</v>
      </c>
      <c r="AQ422" s="212">
        <v>0</v>
      </c>
      <c r="AR422" s="212">
        <v>0</v>
      </c>
      <c r="AS422" s="4"/>
      <c r="AT422" s="4"/>
      <c r="AU422" s="211">
        <v>37.049999999999997</v>
      </c>
      <c r="AV422" s="211">
        <v>0</v>
      </c>
      <c r="AW422" s="211">
        <v>0</v>
      </c>
      <c r="AX422" s="211">
        <v>0</v>
      </c>
      <c r="AY422" s="211">
        <v>0</v>
      </c>
      <c r="AZ422" s="211">
        <v>0</v>
      </c>
      <c r="BA422" s="4"/>
    </row>
    <row r="423" spans="1:53" x14ac:dyDescent="0.2">
      <c r="B423" s="11" t="s">
        <v>222</v>
      </c>
      <c r="C423" s="11"/>
      <c r="D423" s="180">
        <v>8202</v>
      </c>
      <c r="E423" s="193">
        <v>93</v>
      </c>
      <c r="F423" s="193">
        <v>30</v>
      </c>
      <c r="G423" s="193">
        <v>8</v>
      </c>
      <c r="H423" s="193">
        <v>9</v>
      </c>
      <c r="I423" s="193">
        <v>7</v>
      </c>
      <c r="J423" s="193">
        <v>35</v>
      </c>
      <c r="M423" s="189">
        <v>20020.78</v>
      </c>
      <c r="N423" s="189">
        <v>7891.0599999999995</v>
      </c>
      <c r="O423" s="189">
        <v>2218.8900000000003</v>
      </c>
      <c r="P423" s="189">
        <v>2094.3300000000004</v>
      </c>
      <c r="Q423" s="189">
        <v>1815.1500000000005</v>
      </c>
      <c r="R423" s="189">
        <v>23584.639999999999</v>
      </c>
      <c r="S423" s="75"/>
      <c r="T423" s="75"/>
      <c r="U423" s="189">
        <v>110.00428571428571</v>
      </c>
      <c r="V423" s="189">
        <v>43.357472527472524</v>
      </c>
      <c r="W423" s="189">
        <v>12.191703296703299</v>
      </c>
      <c r="X423" s="189">
        <v>11.507307692307695</v>
      </c>
      <c r="Y423" s="189">
        <v>9.9733516483516507</v>
      </c>
      <c r="Z423" s="189">
        <v>129.58593406593405</v>
      </c>
      <c r="AA423" s="4"/>
      <c r="AB423" s="11" t="s">
        <v>225</v>
      </c>
      <c r="AC423" s="11"/>
      <c r="AD423" s="180">
        <v>8091</v>
      </c>
      <c r="AE423" s="184">
        <v>2</v>
      </c>
      <c r="AF423" s="184"/>
      <c r="AG423" s="184"/>
      <c r="AH423" s="184"/>
      <c r="AI423" s="184"/>
      <c r="AJ423" s="184">
        <v>0</v>
      </c>
      <c r="AK423" s="4"/>
      <c r="AL423" s="4"/>
      <c r="AM423" s="212">
        <v>1761.46</v>
      </c>
      <c r="AN423" s="212">
        <v>0</v>
      </c>
      <c r="AO423" s="212">
        <v>0</v>
      </c>
      <c r="AP423" s="212">
        <v>0</v>
      </c>
      <c r="AQ423" s="212">
        <v>0</v>
      </c>
      <c r="AR423" s="212">
        <v>0</v>
      </c>
      <c r="AS423" s="4"/>
      <c r="AT423" s="4"/>
      <c r="AU423" s="211">
        <v>880.73</v>
      </c>
      <c r="AV423" s="211">
        <v>0</v>
      </c>
      <c r="AW423" s="211">
        <v>0</v>
      </c>
      <c r="AX423" s="211">
        <v>0</v>
      </c>
      <c r="AY423" s="211">
        <v>0</v>
      </c>
      <c r="AZ423" s="211">
        <v>0</v>
      </c>
      <c r="BA423" s="4"/>
    </row>
    <row r="424" spans="1:53" x14ac:dyDescent="0.2">
      <c r="B424" s="11" t="s">
        <v>222</v>
      </c>
      <c r="C424" s="11"/>
      <c r="D424" s="180">
        <v>8210</v>
      </c>
      <c r="E424" s="193">
        <v>2</v>
      </c>
      <c r="F424" s="193"/>
      <c r="G424" s="193"/>
      <c r="H424" s="193"/>
      <c r="I424" s="193"/>
      <c r="J424" s="193">
        <v>0</v>
      </c>
      <c r="M424" s="189">
        <v>116.22</v>
      </c>
      <c r="N424" s="189">
        <v>0</v>
      </c>
      <c r="O424" s="189">
        <v>0</v>
      </c>
      <c r="P424" s="189">
        <v>0</v>
      </c>
      <c r="Q424" s="189">
        <v>0</v>
      </c>
      <c r="R424" s="189">
        <v>0</v>
      </c>
      <c r="S424" s="75"/>
      <c r="T424" s="75"/>
      <c r="U424" s="189">
        <v>58.11</v>
      </c>
      <c r="V424" s="189">
        <v>0</v>
      </c>
      <c r="W424" s="189">
        <v>0</v>
      </c>
      <c r="X424" s="189">
        <v>0</v>
      </c>
      <c r="Y424" s="189">
        <v>0</v>
      </c>
      <c r="Z424" s="189">
        <v>0</v>
      </c>
      <c r="AA424" s="4"/>
      <c r="AB424" s="11" t="s">
        <v>224</v>
      </c>
      <c r="AC424" s="11"/>
      <c r="AD424" s="180">
        <v>8009</v>
      </c>
      <c r="AE424" s="184">
        <v>61</v>
      </c>
      <c r="AF424" s="184">
        <v>17</v>
      </c>
      <c r="AG424" s="184">
        <v>9</v>
      </c>
      <c r="AH424" s="184">
        <v>3</v>
      </c>
      <c r="AI424" s="184">
        <v>2</v>
      </c>
      <c r="AJ424" s="184">
        <v>30</v>
      </c>
      <c r="AK424" s="4"/>
      <c r="AL424" s="4"/>
      <c r="AM424" s="212">
        <v>59204.009999999995</v>
      </c>
      <c r="AN424" s="212">
        <v>16047.110000000002</v>
      </c>
      <c r="AO424" s="212">
        <v>3986.72</v>
      </c>
      <c r="AP424" s="212">
        <v>1945.56</v>
      </c>
      <c r="AQ424" s="212">
        <v>1752.3700000000001</v>
      </c>
      <c r="AR424" s="212">
        <v>52849.599999999999</v>
      </c>
      <c r="AS424" s="4"/>
      <c r="AT424" s="4"/>
      <c r="AU424" s="211">
        <v>485.27877049180324</v>
      </c>
      <c r="AV424" s="211">
        <v>131.53368852459019</v>
      </c>
      <c r="AW424" s="211">
        <v>32.678032786885247</v>
      </c>
      <c r="AX424" s="211">
        <v>15.947213114754097</v>
      </c>
      <c r="AY424" s="211">
        <v>14.363688524590165</v>
      </c>
      <c r="AZ424" s="211">
        <v>433.19344262295078</v>
      </c>
      <c r="BA424" s="4"/>
    </row>
    <row r="425" spans="1:53" x14ac:dyDescent="0.2">
      <c r="B425" s="11" t="s">
        <v>223</v>
      </c>
      <c r="C425" s="11"/>
      <c r="D425" s="180">
        <v>8007</v>
      </c>
      <c r="E425" s="193">
        <v>6</v>
      </c>
      <c r="F425" s="193">
        <v>1</v>
      </c>
      <c r="G425" s="193"/>
      <c r="H425" s="193">
        <v>2</v>
      </c>
      <c r="I425" s="193"/>
      <c r="J425" s="193">
        <v>3</v>
      </c>
      <c r="M425" s="189">
        <v>2350.13</v>
      </c>
      <c r="N425" s="189">
        <v>367.84999999999997</v>
      </c>
      <c r="O425" s="189">
        <v>226.35000000000002</v>
      </c>
      <c r="P425" s="189">
        <v>95.02000000000001</v>
      </c>
      <c r="Q425" s="189">
        <v>91.910000000000011</v>
      </c>
      <c r="R425" s="189">
        <v>2796.21</v>
      </c>
      <c r="S425" s="75"/>
      <c r="T425" s="75"/>
      <c r="U425" s="189">
        <v>195.84416666666667</v>
      </c>
      <c r="V425" s="189">
        <v>30.654166666666665</v>
      </c>
      <c r="W425" s="189">
        <v>18.862500000000001</v>
      </c>
      <c r="X425" s="189">
        <v>7.9183333333333339</v>
      </c>
      <c r="Y425" s="189">
        <v>7.6591666666666676</v>
      </c>
      <c r="Z425" s="189">
        <v>233.01750000000001</v>
      </c>
      <c r="AA425" s="4"/>
      <c r="AB425" s="11" t="s">
        <v>414</v>
      </c>
      <c r="AC425" s="11"/>
      <c r="AD425" s="180">
        <v>8089</v>
      </c>
      <c r="AE425" s="184">
        <v>1</v>
      </c>
      <c r="AF425" s="184"/>
      <c r="AG425" s="184"/>
      <c r="AH425" s="184"/>
      <c r="AI425" s="184"/>
      <c r="AJ425" s="184">
        <v>1</v>
      </c>
      <c r="AK425" s="4"/>
      <c r="AL425" s="4"/>
      <c r="AM425" s="212">
        <v>272.8</v>
      </c>
      <c r="AN425" s="212">
        <v>252.24</v>
      </c>
      <c r="AO425" s="212">
        <v>52.52</v>
      </c>
      <c r="AP425" s="212">
        <v>35.82</v>
      </c>
      <c r="AQ425" s="212">
        <v>39.53</v>
      </c>
      <c r="AR425" s="212">
        <v>1499.9099999999999</v>
      </c>
      <c r="AS425" s="4"/>
      <c r="AT425" s="4"/>
      <c r="AU425" s="211">
        <v>136.4</v>
      </c>
      <c r="AV425" s="211">
        <v>126.12</v>
      </c>
      <c r="AW425" s="211">
        <v>26.26</v>
      </c>
      <c r="AX425" s="211">
        <v>17.91</v>
      </c>
      <c r="AY425" s="211">
        <v>19.765000000000001</v>
      </c>
      <c r="AZ425" s="211">
        <v>749.95499999999993</v>
      </c>
      <c r="BA425" s="4"/>
    </row>
    <row r="426" spans="1:53" x14ac:dyDescent="0.2">
      <c r="B426" s="11" t="s">
        <v>225</v>
      </c>
      <c r="C426" s="11"/>
      <c r="D426" s="180">
        <v>8091</v>
      </c>
      <c r="E426" s="193">
        <v>21</v>
      </c>
      <c r="F426" s="193">
        <v>13</v>
      </c>
      <c r="G426" s="193">
        <v>7</v>
      </c>
      <c r="H426" s="193">
        <v>1</v>
      </c>
      <c r="I426" s="193">
        <v>1</v>
      </c>
      <c r="J426" s="193">
        <v>28</v>
      </c>
      <c r="M426" s="189">
        <v>12402.650000000001</v>
      </c>
      <c r="N426" s="189">
        <v>5274.04</v>
      </c>
      <c r="O426" s="189">
        <v>4872.3899999999976</v>
      </c>
      <c r="P426" s="189">
        <v>866.8900000000001</v>
      </c>
      <c r="Q426" s="189">
        <v>762.59999999999991</v>
      </c>
      <c r="R426" s="189">
        <v>20170.55</v>
      </c>
      <c r="S426" s="75"/>
      <c r="T426" s="75"/>
      <c r="U426" s="189">
        <v>174.68521126760567</v>
      </c>
      <c r="V426" s="189">
        <v>74.282253521126762</v>
      </c>
      <c r="W426" s="189">
        <v>68.625211267605593</v>
      </c>
      <c r="X426" s="189">
        <v>12.209718309859156</v>
      </c>
      <c r="Y426" s="189">
        <v>10.740845070422534</v>
      </c>
      <c r="Z426" s="189">
        <v>284.09225352112674</v>
      </c>
      <c r="AA426" s="4"/>
      <c r="AB426" s="11" t="s">
        <v>226</v>
      </c>
      <c r="AC426" s="11"/>
      <c r="AD426" s="180">
        <v>8012</v>
      </c>
      <c r="AE426" s="184">
        <v>100</v>
      </c>
      <c r="AF426" s="184">
        <v>18</v>
      </c>
      <c r="AG426" s="184">
        <v>12</v>
      </c>
      <c r="AH426" s="184">
        <v>4</v>
      </c>
      <c r="AI426" s="184">
        <v>6</v>
      </c>
      <c r="AJ426" s="184">
        <v>45</v>
      </c>
      <c r="AK426" s="4"/>
      <c r="AL426" s="4"/>
      <c r="AM426" s="212">
        <v>147744.93999999992</v>
      </c>
      <c r="AN426" s="212">
        <v>59565.599999999991</v>
      </c>
      <c r="AO426" s="212">
        <v>50352.810000000005</v>
      </c>
      <c r="AP426" s="212">
        <v>29953.84</v>
      </c>
      <c r="AQ426" s="212">
        <v>32308.15</v>
      </c>
      <c r="AR426" s="212">
        <v>113451.39</v>
      </c>
      <c r="AS426" s="4"/>
      <c r="AT426" s="4"/>
      <c r="AU426" s="211">
        <v>798.62129729729679</v>
      </c>
      <c r="AV426" s="211">
        <v>321.97621621621619</v>
      </c>
      <c r="AW426" s="211">
        <v>272.17735135135138</v>
      </c>
      <c r="AX426" s="211">
        <v>161.91264864864866</v>
      </c>
      <c r="AY426" s="211">
        <v>174.63864864864865</v>
      </c>
      <c r="AZ426" s="211">
        <v>613.2507567567568</v>
      </c>
      <c r="BA426" s="4"/>
    </row>
    <row r="427" spans="1:53" x14ac:dyDescent="0.2">
      <c r="B427" s="11" t="s">
        <v>224</v>
      </c>
      <c r="C427" s="11"/>
      <c r="D427" s="180">
        <v>8004</v>
      </c>
      <c r="E427" s="193">
        <v>1</v>
      </c>
      <c r="F427" s="193"/>
      <c r="G427" s="193"/>
      <c r="H427" s="193"/>
      <c r="I427" s="193"/>
      <c r="J427" s="193">
        <v>0</v>
      </c>
      <c r="M427" s="189">
        <v>247.33</v>
      </c>
      <c r="N427" s="189">
        <v>0</v>
      </c>
      <c r="O427" s="189">
        <v>0</v>
      </c>
      <c r="P427" s="189">
        <v>0</v>
      </c>
      <c r="Q427" s="189">
        <v>0</v>
      </c>
      <c r="R427" s="189">
        <v>0</v>
      </c>
      <c r="S427" s="75"/>
      <c r="T427" s="75"/>
      <c r="U427" s="189">
        <v>247.33</v>
      </c>
      <c r="V427" s="189">
        <v>0</v>
      </c>
      <c r="W427" s="189">
        <v>0</v>
      </c>
      <c r="X427" s="189">
        <v>0</v>
      </c>
      <c r="Y427" s="189">
        <v>0</v>
      </c>
      <c r="Z427" s="189">
        <v>0</v>
      </c>
      <c r="AA427" s="4"/>
      <c r="AB427" s="11" t="s">
        <v>226</v>
      </c>
      <c r="AC427" s="11"/>
      <c r="AD427" s="180">
        <v>8021</v>
      </c>
      <c r="AE427" s="184"/>
      <c r="AF427" s="184">
        <v>1</v>
      </c>
      <c r="AG427" s="184"/>
      <c r="AH427" s="184"/>
      <c r="AI427" s="184"/>
      <c r="AJ427" s="184">
        <v>0</v>
      </c>
      <c r="AK427" s="4"/>
      <c r="AL427" s="4"/>
      <c r="AM427" s="212">
        <v>46.44</v>
      </c>
      <c r="AN427" s="212">
        <v>65.05</v>
      </c>
      <c r="AO427" s="212">
        <v>0</v>
      </c>
      <c r="AP427" s="212">
        <v>0</v>
      </c>
      <c r="AQ427" s="212">
        <v>0</v>
      </c>
      <c r="AR427" s="212">
        <v>0</v>
      </c>
      <c r="AS427" s="4"/>
      <c r="AT427" s="4"/>
      <c r="AU427" s="211">
        <v>46.44</v>
      </c>
      <c r="AV427" s="211">
        <v>65.05</v>
      </c>
      <c r="AW427" s="211">
        <v>0</v>
      </c>
      <c r="AX427" s="211">
        <v>0</v>
      </c>
      <c r="AY427" s="211">
        <v>0</v>
      </c>
      <c r="AZ427" s="211">
        <v>0</v>
      </c>
      <c r="BA427" s="4"/>
    </row>
    <row r="428" spans="1:53" x14ac:dyDescent="0.2">
      <c r="B428" s="11" t="s">
        <v>224</v>
      </c>
      <c r="C428" s="11"/>
      <c r="D428" s="180">
        <v>8009</v>
      </c>
      <c r="E428" s="193">
        <v>439</v>
      </c>
      <c r="F428" s="193">
        <v>176</v>
      </c>
      <c r="G428" s="193">
        <v>73</v>
      </c>
      <c r="H428" s="193">
        <v>37</v>
      </c>
      <c r="I428" s="193">
        <v>24</v>
      </c>
      <c r="J428" s="193">
        <v>315</v>
      </c>
      <c r="M428" s="189">
        <v>196020.18999999977</v>
      </c>
      <c r="N428" s="189">
        <v>85135.519999999888</v>
      </c>
      <c r="O428" s="189">
        <v>36616.539999999994</v>
      </c>
      <c r="P428" s="189">
        <v>15139.139999999987</v>
      </c>
      <c r="Q428" s="189">
        <v>9364.5599999999959</v>
      </c>
      <c r="R428" s="189">
        <v>254727.43999999997</v>
      </c>
      <c r="S428" s="75"/>
      <c r="T428" s="75"/>
      <c r="U428" s="189">
        <v>184.22950187969903</v>
      </c>
      <c r="V428" s="189">
        <v>80.014586466165312</v>
      </c>
      <c r="W428" s="189">
        <v>34.414041353383453</v>
      </c>
      <c r="X428" s="189">
        <v>14.228515037593972</v>
      </c>
      <c r="Y428" s="189">
        <v>8.8012781954887185</v>
      </c>
      <c r="Z428" s="189">
        <v>239.40548872180449</v>
      </c>
      <c r="AA428" s="4"/>
      <c r="AB428" s="11" t="s">
        <v>376</v>
      </c>
      <c r="AC428" s="11"/>
      <c r="AD428" s="180">
        <v>8014</v>
      </c>
      <c r="AE428" s="184">
        <v>2</v>
      </c>
      <c r="AF428" s="184">
        <v>2</v>
      </c>
      <c r="AG428" s="184"/>
      <c r="AH428" s="184">
        <v>2</v>
      </c>
      <c r="AI428" s="184"/>
      <c r="AJ428" s="184">
        <v>3</v>
      </c>
      <c r="AK428" s="4"/>
      <c r="AL428" s="4"/>
      <c r="AM428" s="212">
        <v>16692.53</v>
      </c>
      <c r="AN428" s="212">
        <v>2327.8300000000004</v>
      </c>
      <c r="AO428" s="212">
        <v>3819.59</v>
      </c>
      <c r="AP428" s="212">
        <v>5701.5600000000013</v>
      </c>
      <c r="AQ428" s="212">
        <v>129.73000000000002</v>
      </c>
      <c r="AR428" s="212">
        <v>543.48</v>
      </c>
      <c r="AS428" s="4"/>
      <c r="AT428" s="4"/>
      <c r="AU428" s="211">
        <v>1854.7255555555555</v>
      </c>
      <c r="AV428" s="211">
        <v>258.64777777777783</v>
      </c>
      <c r="AW428" s="211">
        <v>424.39888888888891</v>
      </c>
      <c r="AX428" s="211">
        <v>633.50666666666677</v>
      </c>
      <c r="AY428" s="211">
        <v>14.414444444444447</v>
      </c>
      <c r="AZ428" s="211">
        <v>60.38666666666667</v>
      </c>
      <c r="BA428" s="4"/>
    </row>
    <row r="429" spans="1:53" x14ac:dyDescent="0.2">
      <c r="B429" s="11" t="s">
        <v>414</v>
      </c>
      <c r="C429" s="11"/>
      <c r="D429" s="180">
        <v>8021</v>
      </c>
      <c r="E429" s="193">
        <v>1</v>
      </c>
      <c r="F429" s="193"/>
      <c r="G429" s="193"/>
      <c r="H429" s="193"/>
      <c r="I429" s="193"/>
      <c r="J429" s="193">
        <v>0</v>
      </c>
      <c r="M429" s="189">
        <v>275.63</v>
      </c>
      <c r="N429" s="189">
        <v>0</v>
      </c>
      <c r="O429" s="189">
        <v>0</v>
      </c>
      <c r="P429" s="189">
        <v>0</v>
      </c>
      <c r="Q429" s="189">
        <v>0</v>
      </c>
      <c r="R429" s="189">
        <v>0</v>
      </c>
      <c r="S429" s="75"/>
      <c r="T429" s="75"/>
      <c r="U429" s="189">
        <v>275.63</v>
      </c>
      <c r="V429" s="189">
        <v>0</v>
      </c>
      <c r="W429" s="189">
        <v>0</v>
      </c>
      <c r="X429" s="189">
        <v>0</v>
      </c>
      <c r="Y429" s="189">
        <v>0</v>
      </c>
      <c r="Z429" s="189">
        <v>0</v>
      </c>
      <c r="AA429" s="4"/>
      <c r="AB429" s="11" t="s">
        <v>418</v>
      </c>
      <c r="AC429" s="11"/>
      <c r="AD429" s="180">
        <v>8302</v>
      </c>
      <c r="AE429" s="184">
        <v>89</v>
      </c>
      <c r="AF429" s="184">
        <v>32</v>
      </c>
      <c r="AG429" s="184"/>
      <c r="AH429" s="184">
        <v>3</v>
      </c>
      <c r="AI429" s="184">
        <v>1</v>
      </c>
      <c r="AJ429" s="184">
        <v>51</v>
      </c>
      <c r="AK429" s="4"/>
      <c r="AL429" s="4"/>
      <c r="AM429" s="212">
        <v>180213.70000000004</v>
      </c>
      <c r="AN429" s="212">
        <v>29778.34</v>
      </c>
      <c r="AO429" s="212">
        <v>2113.6799999999994</v>
      </c>
      <c r="AP429" s="212">
        <v>3086.5400000000022</v>
      </c>
      <c r="AQ429" s="212">
        <v>3607.4100000000012</v>
      </c>
      <c r="AR429" s="212">
        <v>101706.49</v>
      </c>
      <c r="AS429" s="4"/>
      <c r="AT429" s="4"/>
      <c r="AU429" s="211">
        <v>1023.9414772727275</v>
      </c>
      <c r="AV429" s="211">
        <v>169.19511363636363</v>
      </c>
      <c r="AW429" s="211">
        <v>12.009545454545451</v>
      </c>
      <c r="AX429" s="211">
        <v>17.537159090909103</v>
      </c>
      <c r="AY429" s="211">
        <v>20.496647727272734</v>
      </c>
      <c r="AZ429" s="211">
        <v>577.87778409090913</v>
      </c>
      <c r="BA429" s="4"/>
    </row>
    <row r="430" spans="1:53" x14ac:dyDescent="0.2">
      <c r="B430" s="11" t="s">
        <v>224</v>
      </c>
      <c r="C430" s="11"/>
      <c r="D430" s="180">
        <v>8091</v>
      </c>
      <c r="E430" s="193">
        <v>1</v>
      </c>
      <c r="F430" s="193"/>
      <c r="G430" s="193"/>
      <c r="H430" s="193"/>
      <c r="I430" s="193"/>
      <c r="J430" s="193">
        <v>0</v>
      </c>
      <c r="M430" s="189">
        <v>43.28</v>
      </c>
      <c r="N430" s="189">
        <v>0</v>
      </c>
      <c r="O430" s="189">
        <v>0</v>
      </c>
      <c r="P430" s="189">
        <v>0</v>
      </c>
      <c r="Q430" s="189">
        <v>0</v>
      </c>
      <c r="R430" s="189">
        <v>0</v>
      </c>
      <c r="S430" s="75"/>
      <c r="T430" s="75"/>
      <c r="U430" s="189">
        <v>43.28</v>
      </c>
      <c r="V430" s="189">
        <v>0</v>
      </c>
      <c r="W430" s="189">
        <v>0</v>
      </c>
      <c r="X430" s="189">
        <v>0</v>
      </c>
      <c r="Y430" s="189">
        <v>0</v>
      </c>
      <c r="Z430" s="189">
        <v>0</v>
      </c>
      <c r="AA430" s="4"/>
      <c r="AB430" s="11" t="s">
        <v>228</v>
      </c>
      <c r="AC430" s="11"/>
      <c r="AD430" s="180">
        <v>8320</v>
      </c>
      <c r="AE430" s="184">
        <v>1</v>
      </c>
      <c r="AF430" s="184"/>
      <c r="AG430" s="184">
        <v>1</v>
      </c>
      <c r="AH430" s="184"/>
      <c r="AI430" s="184"/>
      <c r="AJ430" s="184">
        <v>0</v>
      </c>
      <c r="AK430" s="4"/>
      <c r="AL430" s="4"/>
      <c r="AM430" s="212">
        <v>17484.25</v>
      </c>
      <c r="AN430" s="212">
        <v>449.66</v>
      </c>
      <c r="AO430" s="212">
        <v>557.51</v>
      </c>
      <c r="AP430" s="212">
        <v>0</v>
      </c>
      <c r="AQ430" s="212">
        <v>0</v>
      </c>
      <c r="AR430" s="212">
        <v>0</v>
      </c>
      <c r="AS430" s="4"/>
      <c r="AT430" s="4"/>
      <c r="AU430" s="211">
        <v>8742.125</v>
      </c>
      <c r="AV430" s="211">
        <v>224.83</v>
      </c>
      <c r="AW430" s="211">
        <v>278.755</v>
      </c>
      <c r="AX430" s="211">
        <v>0</v>
      </c>
      <c r="AY430" s="211">
        <v>0</v>
      </c>
      <c r="AZ430" s="211">
        <v>0</v>
      </c>
      <c r="BA430" s="4"/>
    </row>
    <row r="431" spans="1:53" x14ac:dyDescent="0.2">
      <c r="B431" s="11" t="s">
        <v>226</v>
      </c>
      <c r="C431" s="11"/>
      <c r="D431" s="180">
        <v>8012</v>
      </c>
      <c r="E431" s="193">
        <v>908</v>
      </c>
      <c r="F431" s="193">
        <v>271</v>
      </c>
      <c r="G431" s="193">
        <v>106</v>
      </c>
      <c r="H431" s="193">
        <v>71</v>
      </c>
      <c r="I431" s="193">
        <v>39</v>
      </c>
      <c r="J431" s="193">
        <v>603</v>
      </c>
      <c r="M431" s="189">
        <v>443042.25999999978</v>
      </c>
      <c r="N431" s="189">
        <v>151929.85999999984</v>
      </c>
      <c r="O431" s="189">
        <v>67245.680000000066</v>
      </c>
      <c r="P431" s="189">
        <v>44058.620000000017</v>
      </c>
      <c r="Q431" s="189">
        <v>19892.96</v>
      </c>
      <c r="R431" s="189">
        <v>621810.30000000016</v>
      </c>
      <c r="S431" s="75"/>
      <c r="T431" s="75"/>
      <c r="U431" s="189">
        <v>221.74287287287277</v>
      </c>
      <c r="V431" s="189">
        <v>76.040970970970889</v>
      </c>
      <c r="W431" s="189">
        <v>33.65649649649653</v>
      </c>
      <c r="X431" s="189">
        <v>22.051361361361369</v>
      </c>
      <c r="Y431" s="189">
        <v>9.9564364364364355</v>
      </c>
      <c r="Z431" s="189">
        <v>311.21636636636646</v>
      </c>
      <c r="AA431" s="4"/>
      <c r="AB431" s="11" t="s">
        <v>228</v>
      </c>
      <c r="AC431" s="11"/>
      <c r="AD431" s="180">
        <v>8332</v>
      </c>
      <c r="AE431" s="184">
        <v>1</v>
      </c>
      <c r="AF431" s="184"/>
      <c r="AG431" s="184"/>
      <c r="AH431" s="184"/>
      <c r="AI431" s="184"/>
      <c r="AJ431" s="184">
        <v>0</v>
      </c>
      <c r="AK431" s="4"/>
      <c r="AL431" s="4"/>
      <c r="AM431" s="212">
        <v>58.96</v>
      </c>
      <c r="AN431" s="212">
        <v>0</v>
      </c>
      <c r="AO431" s="212">
        <v>0</v>
      </c>
      <c r="AP431" s="212">
        <v>0</v>
      </c>
      <c r="AQ431" s="212">
        <v>0</v>
      </c>
      <c r="AR431" s="212">
        <v>0</v>
      </c>
      <c r="AS431" s="4"/>
      <c r="AT431" s="4"/>
      <c r="AU431" s="211">
        <v>58.96</v>
      </c>
      <c r="AV431" s="211">
        <v>0</v>
      </c>
      <c r="AW431" s="211">
        <v>0</v>
      </c>
      <c r="AX431" s="211">
        <v>0</v>
      </c>
      <c r="AY431" s="211">
        <v>0</v>
      </c>
      <c r="AZ431" s="211">
        <v>0</v>
      </c>
      <c r="BA431" s="4"/>
    </row>
    <row r="432" spans="1:53" x14ac:dyDescent="0.2">
      <c r="B432" s="11" t="s">
        <v>226</v>
      </c>
      <c r="C432" s="11"/>
      <c r="D432" s="180">
        <v>8021</v>
      </c>
      <c r="E432" s="193">
        <v>1</v>
      </c>
      <c r="F432" s="193">
        <v>3</v>
      </c>
      <c r="G432" s="193"/>
      <c r="H432" s="193"/>
      <c r="I432" s="193"/>
      <c r="J432" s="193">
        <v>5</v>
      </c>
      <c r="M432" s="189">
        <v>593.49000000000012</v>
      </c>
      <c r="N432" s="189">
        <v>707.49</v>
      </c>
      <c r="O432" s="189">
        <v>97.43</v>
      </c>
      <c r="P432" s="189">
        <v>102.94</v>
      </c>
      <c r="Q432" s="189">
        <v>85.22</v>
      </c>
      <c r="R432" s="189">
        <v>1091.5</v>
      </c>
      <c r="S432" s="75"/>
      <c r="T432" s="75"/>
      <c r="U432" s="189">
        <v>65.943333333333342</v>
      </c>
      <c r="V432" s="189">
        <v>78.61</v>
      </c>
      <c r="W432" s="189">
        <v>10.825555555555557</v>
      </c>
      <c r="X432" s="189">
        <v>11.437777777777777</v>
      </c>
      <c r="Y432" s="189">
        <v>9.4688888888888894</v>
      </c>
      <c r="Z432" s="189">
        <v>121.27777777777777</v>
      </c>
      <c r="AA432" s="4"/>
      <c r="AB432" s="11" t="s">
        <v>229</v>
      </c>
      <c r="AC432" s="11"/>
      <c r="AD432" s="180">
        <v>8203</v>
      </c>
      <c r="AE432" s="184">
        <v>31</v>
      </c>
      <c r="AF432" s="184">
        <v>2</v>
      </c>
      <c r="AG432" s="184">
        <v>3</v>
      </c>
      <c r="AH432" s="184">
        <v>1</v>
      </c>
      <c r="AI432" s="184">
        <v>1</v>
      </c>
      <c r="AJ432" s="184">
        <v>15</v>
      </c>
      <c r="AK432" s="4"/>
      <c r="AL432" s="4"/>
      <c r="AM432" s="212">
        <v>26224.51</v>
      </c>
      <c r="AN432" s="212">
        <v>3951.1899999999996</v>
      </c>
      <c r="AO432" s="212">
        <v>2860.92</v>
      </c>
      <c r="AP432" s="212">
        <v>1092.0899999999999</v>
      </c>
      <c r="AQ432" s="212">
        <v>746.47</v>
      </c>
      <c r="AR432" s="212">
        <v>39335.49</v>
      </c>
      <c r="AS432" s="4"/>
      <c r="AT432" s="4"/>
      <c r="AU432" s="211">
        <v>494.80207547169806</v>
      </c>
      <c r="AV432" s="211">
        <v>74.550754716981118</v>
      </c>
      <c r="AW432" s="211">
        <v>53.979622641509437</v>
      </c>
      <c r="AX432" s="211">
        <v>20.605471698113206</v>
      </c>
      <c r="AY432" s="211">
        <v>14.08433962264151</v>
      </c>
      <c r="AZ432" s="211">
        <v>742.17905660377357</v>
      </c>
      <c r="BA432" s="4"/>
    </row>
    <row r="433" spans="2:53" x14ac:dyDescent="0.2">
      <c r="B433" s="11" t="s">
        <v>376</v>
      </c>
      <c r="C433" s="11"/>
      <c r="D433" s="180">
        <v>8014</v>
      </c>
      <c r="E433" s="193">
        <v>6</v>
      </c>
      <c r="F433" s="193">
        <v>3</v>
      </c>
      <c r="G433" s="193">
        <v>2</v>
      </c>
      <c r="H433" s="193">
        <v>3</v>
      </c>
      <c r="I433" s="193"/>
      <c r="J433" s="193">
        <v>5</v>
      </c>
      <c r="M433" s="189">
        <v>3446.66</v>
      </c>
      <c r="N433" s="189">
        <v>1543.29</v>
      </c>
      <c r="O433" s="189">
        <v>331.12999999999994</v>
      </c>
      <c r="P433" s="189">
        <v>137.6</v>
      </c>
      <c r="Q433" s="189">
        <v>111.78</v>
      </c>
      <c r="R433" s="189">
        <v>7353.13</v>
      </c>
      <c r="S433" s="75"/>
      <c r="T433" s="75"/>
      <c r="U433" s="189">
        <v>181.40315789473684</v>
      </c>
      <c r="V433" s="189">
        <v>81.225789473684202</v>
      </c>
      <c r="W433" s="189">
        <v>17.427894736842102</v>
      </c>
      <c r="X433" s="189">
        <v>7.2421052631578942</v>
      </c>
      <c r="Y433" s="189">
        <v>5.8831578947368426</v>
      </c>
      <c r="Z433" s="189">
        <v>387.00684210526316</v>
      </c>
      <c r="AA433" s="4"/>
      <c r="AB433" s="11" t="s">
        <v>229</v>
      </c>
      <c r="AC433" s="11"/>
      <c r="AD433" s="180">
        <v>8406</v>
      </c>
      <c r="AE433" s="184"/>
      <c r="AF433" s="184"/>
      <c r="AG433" s="184"/>
      <c r="AH433" s="184"/>
      <c r="AI433" s="184"/>
      <c r="AJ433" s="184">
        <v>1</v>
      </c>
      <c r="AK433" s="4"/>
      <c r="AL433" s="4"/>
      <c r="AM433" s="212">
        <v>0</v>
      </c>
      <c r="AN433" s="212">
        <v>0</v>
      </c>
      <c r="AO433" s="212">
        <v>0</v>
      </c>
      <c r="AP433" s="212">
        <v>0</v>
      </c>
      <c r="AQ433" s="212">
        <v>0</v>
      </c>
      <c r="AR433" s="212">
        <v>4399.82</v>
      </c>
      <c r="AS433" s="4"/>
      <c r="AT433" s="4"/>
      <c r="AU433" s="211">
        <v>0</v>
      </c>
      <c r="AV433" s="211">
        <v>0</v>
      </c>
      <c r="AW433" s="211">
        <v>0</v>
      </c>
      <c r="AX433" s="211">
        <v>0</v>
      </c>
      <c r="AY433" s="211">
        <v>0</v>
      </c>
      <c r="AZ433" s="211">
        <v>4399.82</v>
      </c>
      <c r="BA433" s="4"/>
    </row>
    <row r="434" spans="2:53" x14ac:dyDescent="0.2">
      <c r="B434" s="11" t="s">
        <v>610</v>
      </c>
      <c r="C434" s="11"/>
      <c r="D434" s="180">
        <v>8302</v>
      </c>
      <c r="E434" s="193"/>
      <c r="F434" s="193"/>
      <c r="G434" s="193"/>
      <c r="H434" s="193"/>
      <c r="I434" s="193"/>
      <c r="J434" s="193">
        <v>1</v>
      </c>
      <c r="M434" s="189">
        <v>131.63</v>
      </c>
      <c r="N434" s="189">
        <v>97</v>
      </c>
      <c r="O434" s="189">
        <v>38.700000000000003</v>
      </c>
      <c r="P434" s="189">
        <v>0</v>
      </c>
      <c r="Q434" s="189">
        <v>119.41</v>
      </c>
      <c r="R434" s="189">
        <v>294.33</v>
      </c>
      <c r="S434" s="75"/>
      <c r="T434" s="75"/>
      <c r="U434" s="189">
        <v>131.63</v>
      </c>
      <c r="V434" s="189">
        <v>97</v>
      </c>
      <c r="W434" s="189">
        <v>38.700000000000003</v>
      </c>
      <c r="X434" s="189">
        <v>0</v>
      </c>
      <c r="Y434" s="189">
        <v>119.41</v>
      </c>
      <c r="Z434" s="189">
        <v>294.33</v>
      </c>
      <c r="AA434" s="4"/>
      <c r="AB434" s="11" t="s">
        <v>233</v>
      </c>
      <c r="AC434" s="11"/>
      <c r="AD434" s="180">
        <v>8340</v>
      </c>
      <c r="AE434" s="184">
        <v>1</v>
      </c>
      <c r="AF434" s="184"/>
      <c r="AG434" s="184"/>
      <c r="AH434" s="184"/>
      <c r="AI434" s="184"/>
      <c r="AJ434" s="184">
        <v>1</v>
      </c>
      <c r="AK434" s="4"/>
      <c r="AL434" s="4"/>
      <c r="AM434" s="212">
        <v>23.32</v>
      </c>
      <c r="AN434" s="212">
        <v>0</v>
      </c>
      <c r="AO434" s="212">
        <v>0</v>
      </c>
      <c r="AP434" s="212">
        <v>0</v>
      </c>
      <c r="AQ434" s="212">
        <v>0</v>
      </c>
      <c r="AR434" s="212">
        <v>2000</v>
      </c>
      <c r="AS434" s="4"/>
      <c r="AT434" s="4"/>
      <c r="AU434" s="211">
        <v>11.66</v>
      </c>
      <c r="AV434" s="211">
        <v>0</v>
      </c>
      <c r="AW434" s="211">
        <v>0</v>
      </c>
      <c r="AX434" s="211">
        <v>0</v>
      </c>
      <c r="AY434" s="211">
        <v>0</v>
      </c>
      <c r="AZ434" s="211">
        <v>1000</v>
      </c>
      <c r="BA434" s="4"/>
    </row>
    <row r="435" spans="2:53" x14ac:dyDescent="0.2">
      <c r="B435" s="11" t="s">
        <v>418</v>
      </c>
      <c r="C435" s="11"/>
      <c r="D435" s="180">
        <v>8302</v>
      </c>
      <c r="E435" s="193">
        <v>899</v>
      </c>
      <c r="F435" s="193">
        <v>368</v>
      </c>
      <c r="G435" s="193">
        <v>266</v>
      </c>
      <c r="H435" s="193">
        <v>91</v>
      </c>
      <c r="I435" s="193">
        <v>64</v>
      </c>
      <c r="J435" s="193">
        <v>1079</v>
      </c>
      <c r="M435" s="189">
        <v>584033.5800000024</v>
      </c>
      <c r="N435" s="189">
        <v>265286.5899999995</v>
      </c>
      <c r="O435" s="189">
        <v>175459.99999999942</v>
      </c>
      <c r="P435" s="189">
        <v>43104.230000000054</v>
      </c>
      <c r="Q435" s="189">
        <v>34475.770000000099</v>
      </c>
      <c r="R435" s="189">
        <v>1000417.6800000013</v>
      </c>
      <c r="S435" s="75"/>
      <c r="T435" s="75"/>
      <c r="U435" s="189">
        <v>211.07104445247649</v>
      </c>
      <c r="V435" s="189">
        <v>95.875168052041744</v>
      </c>
      <c r="W435" s="189">
        <v>63.411637152150135</v>
      </c>
      <c r="X435" s="189">
        <v>15.577965305384913</v>
      </c>
      <c r="Y435" s="189">
        <v>12.459620527647306</v>
      </c>
      <c r="Z435" s="189">
        <v>361.55319118178579</v>
      </c>
      <c r="AA435" s="4"/>
      <c r="AB435" s="11" t="s">
        <v>230</v>
      </c>
      <c r="AC435" s="11"/>
      <c r="AD435" s="180">
        <v>8310</v>
      </c>
      <c r="AE435" s="184">
        <v>13</v>
      </c>
      <c r="AF435" s="184">
        <v>3</v>
      </c>
      <c r="AG435" s="184"/>
      <c r="AH435" s="184"/>
      <c r="AI435" s="184"/>
      <c r="AJ435" s="184">
        <v>4</v>
      </c>
      <c r="AK435" s="4"/>
      <c r="AL435" s="4"/>
      <c r="AM435" s="212">
        <v>37091.599999999999</v>
      </c>
      <c r="AN435" s="212">
        <v>1397.1599999999999</v>
      </c>
      <c r="AO435" s="212">
        <v>476.03</v>
      </c>
      <c r="AP435" s="212">
        <v>421.21999999999997</v>
      </c>
      <c r="AQ435" s="212">
        <v>421.96999999999997</v>
      </c>
      <c r="AR435" s="212">
        <v>5571.42</v>
      </c>
      <c r="AS435" s="4"/>
      <c r="AT435" s="4"/>
      <c r="AU435" s="211">
        <v>1854.58</v>
      </c>
      <c r="AV435" s="211">
        <v>69.85799999999999</v>
      </c>
      <c r="AW435" s="211">
        <v>23.801499999999997</v>
      </c>
      <c r="AX435" s="211">
        <v>21.061</v>
      </c>
      <c r="AY435" s="211">
        <v>21.098499999999998</v>
      </c>
      <c r="AZ435" s="211">
        <v>278.57100000000003</v>
      </c>
      <c r="BA435" s="4"/>
    </row>
    <row r="436" spans="2:53" x14ac:dyDescent="0.2">
      <c r="B436" s="11" t="s">
        <v>228</v>
      </c>
      <c r="C436" s="11"/>
      <c r="D436" s="180">
        <v>8320</v>
      </c>
      <c r="E436" s="193">
        <v>1</v>
      </c>
      <c r="F436" s="193"/>
      <c r="G436" s="193"/>
      <c r="H436" s="193"/>
      <c r="I436" s="193"/>
      <c r="J436" s="193">
        <v>0</v>
      </c>
      <c r="M436" s="189">
        <v>144.75</v>
      </c>
      <c r="N436" s="189">
        <v>0</v>
      </c>
      <c r="O436" s="189">
        <v>0</v>
      </c>
      <c r="P436" s="189">
        <v>0</v>
      </c>
      <c r="Q436" s="189">
        <v>0</v>
      </c>
      <c r="R436" s="189">
        <v>0</v>
      </c>
      <c r="S436" s="75"/>
      <c r="T436" s="75"/>
      <c r="U436" s="189">
        <v>144.75</v>
      </c>
      <c r="V436" s="189">
        <v>0</v>
      </c>
      <c r="W436" s="189">
        <v>0</v>
      </c>
      <c r="X436" s="189">
        <v>0</v>
      </c>
      <c r="Y436" s="189">
        <v>0</v>
      </c>
      <c r="Z436" s="189">
        <v>0</v>
      </c>
      <c r="AA436" s="4"/>
      <c r="AB436" s="11" t="s">
        <v>230</v>
      </c>
      <c r="AC436" s="11"/>
      <c r="AD436" s="180">
        <v>8326</v>
      </c>
      <c r="AE436" s="184">
        <v>1</v>
      </c>
      <c r="AF436" s="184"/>
      <c r="AG436" s="184"/>
      <c r="AH436" s="184"/>
      <c r="AI436" s="184"/>
      <c r="AJ436" s="184">
        <v>1</v>
      </c>
      <c r="AK436" s="4"/>
      <c r="AL436" s="4"/>
      <c r="AM436" s="212">
        <v>1603.11</v>
      </c>
      <c r="AN436" s="212">
        <v>1178.8399999999999</v>
      </c>
      <c r="AO436" s="212">
        <v>822.04</v>
      </c>
      <c r="AP436" s="212">
        <v>0</v>
      </c>
      <c r="AQ436" s="212">
        <v>1072.98</v>
      </c>
      <c r="AR436" s="212">
        <v>22230.79</v>
      </c>
      <c r="AS436" s="4"/>
      <c r="AT436" s="4"/>
      <c r="AU436" s="211">
        <v>801.55499999999995</v>
      </c>
      <c r="AV436" s="211">
        <v>589.41999999999996</v>
      </c>
      <c r="AW436" s="211">
        <v>411.02</v>
      </c>
      <c r="AX436" s="211">
        <v>0</v>
      </c>
      <c r="AY436" s="211">
        <v>536.49</v>
      </c>
      <c r="AZ436" s="211">
        <v>11115.395</v>
      </c>
      <c r="BA436" s="4"/>
    </row>
    <row r="437" spans="2:53" x14ac:dyDescent="0.2">
      <c r="B437" s="11" t="s">
        <v>228</v>
      </c>
      <c r="C437" s="11"/>
      <c r="D437" s="180">
        <v>8332</v>
      </c>
      <c r="E437" s="193"/>
      <c r="F437" s="193"/>
      <c r="G437" s="193"/>
      <c r="H437" s="193"/>
      <c r="I437" s="193"/>
      <c r="J437" s="193">
        <v>1</v>
      </c>
      <c r="M437" s="189">
        <v>0</v>
      </c>
      <c r="N437" s="189">
        <v>23.35</v>
      </c>
      <c r="O437" s="189">
        <v>37.26</v>
      </c>
      <c r="P437" s="189">
        <v>38.04</v>
      </c>
      <c r="Q437" s="189">
        <v>37.49</v>
      </c>
      <c r="R437" s="189">
        <v>202.72</v>
      </c>
      <c r="S437" s="75"/>
      <c r="T437" s="75"/>
      <c r="U437" s="189">
        <v>0</v>
      </c>
      <c r="V437" s="189">
        <v>23.35</v>
      </c>
      <c r="W437" s="189">
        <v>37.26</v>
      </c>
      <c r="X437" s="189">
        <v>38.04</v>
      </c>
      <c r="Y437" s="189">
        <v>37.49</v>
      </c>
      <c r="Z437" s="189">
        <v>202.72</v>
      </c>
      <c r="AA437" s="4"/>
      <c r="AB437" s="11" t="s">
        <v>642</v>
      </c>
      <c r="AC437" s="11"/>
      <c r="AD437" s="180">
        <v>8210</v>
      </c>
      <c r="AE437" s="184">
        <v>100</v>
      </c>
      <c r="AF437" s="184">
        <v>14</v>
      </c>
      <c r="AG437" s="184">
        <v>3</v>
      </c>
      <c r="AH437" s="184">
        <v>1</v>
      </c>
      <c r="AI437" s="184">
        <v>4</v>
      </c>
      <c r="AJ437" s="184">
        <v>37</v>
      </c>
      <c r="AK437" s="4"/>
      <c r="AL437" s="4"/>
      <c r="AM437" s="212">
        <v>148913.17000000001</v>
      </c>
      <c r="AN437" s="212">
        <v>13835.089999999998</v>
      </c>
      <c r="AO437" s="212">
        <v>1570.2699999999995</v>
      </c>
      <c r="AP437" s="212">
        <v>2123.6</v>
      </c>
      <c r="AQ437" s="212">
        <v>1473.11</v>
      </c>
      <c r="AR437" s="212">
        <v>68855.210000000006</v>
      </c>
      <c r="AS437" s="4"/>
      <c r="AT437" s="4"/>
      <c r="AU437" s="211">
        <v>936.56081761006294</v>
      </c>
      <c r="AV437" s="211">
        <v>87.013144654088038</v>
      </c>
      <c r="AW437" s="211">
        <v>9.8759119496855323</v>
      </c>
      <c r="AX437" s="211">
        <v>13.355974842767296</v>
      </c>
      <c r="AY437" s="211">
        <v>9.2648427672955975</v>
      </c>
      <c r="AZ437" s="211">
        <v>433.05163522012583</v>
      </c>
      <c r="BA437" s="4"/>
    </row>
    <row r="438" spans="2:53" x14ac:dyDescent="0.2">
      <c r="B438" s="11" t="s">
        <v>228</v>
      </c>
      <c r="C438" s="11"/>
      <c r="D438" s="180">
        <v>8352</v>
      </c>
      <c r="E438" s="193"/>
      <c r="F438" s="193"/>
      <c r="G438" s="193"/>
      <c r="H438" s="193"/>
      <c r="I438" s="193"/>
      <c r="J438" s="193">
        <v>1</v>
      </c>
      <c r="M438" s="189">
        <v>204.56</v>
      </c>
      <c r="N438" s="189">
        <v>245.47</v>
      </c>
      <c r="O438" s="189">
        <v>139.36000000000001</v>
      </c>
      <c r="P438" s="189">
        <v>78.819999999999993</v>
      </c>
      <c r="Q438" s="189">
        <v>21.28</v>
      </c>
      <c r="R438" s="189">
        <v>941.69</v>
      </c>
      <c r="S438" s="75"/>
      <c r="T438" s="75"/>
      <c r="U438" s="189">
        <v>204.56</v>
      </c>
      <c r="V438" s="189">
        <v>245.47</v>
      </c>
      <c r="W438" s="189">
        <v>139.36000000000001</v>
      </c>
      <c r="X438" s="189">
        <v>78.819999999999993</v>
      </c>
      <c r="Y438" s="189">
        <v>21.28</v>
      </c>
      <c r="Z438" s="189">
        <v>941.69</v>
      </c>
      <c r="AA438" s="4"/>
      <c r="AB438" s="11" t="s">
        <v>381</v>
      </c>
      <c r="AC438" s="11"/>
      <c r="AD438" s="180">
        <v>8212</v>
      </c>
      <c r="AE438" s="184"/>
      <c r="AF438" s="184"/>
      <c r="AG438" s="184"/>
      <c r="AH438" s="184"/>
      <c r="AI438" s="184"/>
      <c r="AJ438" s="184">
        <v>1</v>
      </c>
      <c r="AK438" s="4"/>
      <c r="AL438" s="4"/>
      <c r="AM438" s="212">
        <v>0</v>
      </c>
      <c r="AN438" s="212">
        <v>0</v>
      </c>
      <c r="AO438" s="212">
        <v>0</v>
      </c>
      <c r="AP438" s="212">
        <v>0</v>
      </c>
      <c r="AQ438" s="212">
        <v>0</v>
      </c>
      <c r="AR438" s="212">
        <v>932.98</v>
      </c>
      <c r="AS438" s="4"/>
      <c r="AT438" s="4"/>
      <c r="AU438" s="211">
        <v>0</v>
      </c>
      <c r="AV438" s="211">
        <v>0</v>
      </c>
      <c r="AW438" s="211">
        <v>0</v>
      </c>
      <c r="AX438" s="211">
        <v>0</v>
      </c>
      <c r="AY438" s="211">
        <v>0</v>
      </c>
      <c r="AZ438" s="211">
        <v>932.98</v>
      </c>
      <c r="BA438" s="4"/>
    </row>
    <row r="439" spans="2:53" x14ac:dyDescent="0.2">
      <c r="B439" s="11" t="s">
        <v>229</v>
      </c>
      <c r="C439" s="11"/>
      <c r="D439" s="180">
        <v>8203</v>
      </c>
      <c r="E439" s="193">
        <v>523</v>
      </c>
      <c r="F439" s="193">
        <v>119</v>
      </c>
      <c r="G439" s="193">
        <v>50</v>
      </c>
      <c r="H439" s="193">
        <v>39</v>
      </c>
      <c r="I439" s="193">
        <v>20</v>
      </c>
      <c r="J439" s="193">
        <v>148</v>
      </c>
      <c r="M439" s="189">
        <v>149348.19999999984</v>
      </c>
      <c r="N439" s="189">
        <v>40837.820000000065</v>
      </c>
      <c r="O439" s="189">
        <v>14259.939999999997</v>
      </c>
      <c r="P439" s="189">
        <v>6765.1000000000031</v>
      </c>
      <c r="Q439" s="189">
        <v>5930.1000000000076</v>
      </c>
      <c r="R439" s="189">
        <v>77769.98000000001</v>
      </c>
      <c r="S439" s="75"/>
      <c r="T439" s="75"/>
      <c r="U439" s="189">
        <v>166.12703003337023</v>
      </c>
      <c r="V439" s="189">
        <v>45.425828698554021</v>
      </c>
      <c r="W439" s="189">
        <v>15.862002224694102</v>
      </c>
      <c r="X439" s="189">
        <v>7.5251390433815386</v>
      </c>
      <c r="Y439" s="189">
        <v>6.5963292547274834</v>
      </c>
      <c r="Z439" s="189">
        <v>86.507208008898786</v>
      </c>
      <c r="AA439" s="4"/>
      <c r="AB439" s="11" t="s">
        <v>234</v>
      </c>
      <c r="AC439" s="11"/>
      <c r="AD439" s="180">
        <v>8204</v>
      </c>
      <c r="AE439" s="184">
        <v>54</v>
      </c>
      <c r="AF439" s="184">
        <v>17</v>
      </c>
      <c r="AG439" s="184">
        <v>7</v>
      </c>
      <c r="AH439" s="184">
        <v>3</v>
      </c>
      <c r="AI439" s="184">
        <v>3</v>
      </c>
      <c r="AJ439" s="184">
        <v>32</v>
      </c>
      <c r="AK439" s="4"/>
      <c r="AL439" s="4"/>
      <c r="AM439" s="212">
        <v>175007.3000000001</v>
      </c>
      <c r="AN439" s="212">
        <v>235196.87999999998</v>
      </c>
      <c r="AO439" s="212">
        <v>48795.010000000024</v>
      </c>
      <c r="AP439" s="212">
        <v>21680.549999999996</v>
      </c>
      <c r="AQ439" s="212">
        <v>17504.749999999993</v>
      </c>
      <c r="AR439" s="212">
        <v>36662.659999999996</v>
      </c>
      <c r="AS439" s="4"/>
      <c r="AT439" s="4"/>
      <c r="AU439" s="211">
        <v>1508.683620689656</v>
      </c>
      <c r="AV439" s="211">
        <v>2027.5593103448273</v>
      </c>
      <c r="AW439" s="211">
        <v>420.64663793103466</v>
      </c>
      <c r="AX439" s="211">
        <v>186.90129310344824</v>
      </c>
      <c r="AY439" s="211">
        <v>150.90301724137925</v>
      </c>
      <c r="AZ439" s="211">
        <v>316.05741379310342</v>
      </c>
      <c r="BA439" s="4"/>
    </row>
    <row r="440" spans="2:53" x14ac:dyDescent="0.2">
      <c r="B440" s="11" t="s">
        <v>232</v>
      </c>
      <c r="C440" s="11"/>
      <c r="D440" s="180">
        <v>8094</v>
      </c>
      <c r="E440" s="193">
        <v>1</v>
      </c>
      <c r="F440" s="193"/>
      <c r="G440" s="193"/>
      <c r="H440" s="193"/>
      <c r="I440" s="193"/>
      <c r="J440" s="193">
        <v>2</v>
      </c>
      <c r="M440" s="189">
        <v>848.26</v>
      </c>
      <c r="N440" s="189">
        <v>315.96000000000004</v>
      </c>
      <c r="O440" s="189">
        <v>187.46</v>
      </c>
      <c r="P440" s="189">
        <v>79.66</v>
      </c>
      <c r="Q440" s="189">
        <v>69.929999999999993</v>
      </c>
      <c r="R440" s="189">
        <v>3892.8700000000003</v>
      </c>
      <c r="S440" s="75"/>
      <c r="T440" s="75"/>
      <c r="U440" s="189">
        <v>282.75333333333333</v>
      </c>
      <c r="V440" s="189">
        <v>105.32000000000001</v>
      </c>
      <c r="W440" s="189">
        <v>62.486666666666672</v>
      </c>
      <c r="X440" s="189">
        <v>26.553333333333331</v>
      </c>
      <c r="Y440" s="189">
        <v>23.31</v>
      </c>
      <c r="Z440" s="189">
        <v>1297.6233333333334</v>
      </c>
      <c r="AA440" s="4"/>
      <c r="AB440" s="11" t="s">
        <v>655</v>
      </c>
      <c r="AC440" s="11"/>
      <c r="AD440" s="180">
        <v>8210</v>
      </c>
      <c r="AE440" s="184"/>
      <c r="AF440" s="184"/>
      <c r="AG440" s="184"/>
      <c r="AH440" s="184"/>
      <c r="AI440" s="184"/>
      <c r="AJ440" s="184">
        <v>1</v>
      </c>
      <c r="AK440" s="4"/>
      <c r="AL440" s="4"/>
      <c r="AM440" s="212">
        <v>1606.5</v>
      </c>
      <c r="AN440" s="212">
        <v>0</v>
      </c>
      <c r="AO440" s="212">
        <v>120.53</v>
      </c>
      <c r="AP440" s="212">
        <v>220.14</v>
      </c>
      <c r="AQ440" s="212">
        <v>51.9</v>
      </c>
      <c r="AR440" s="212">
        <v>12343.25</v>
      </c>
      <c r="AS440" s="4"/>
      <c r="AT440" s="4"/>
      <c r="AU440" s="211">
        <v>1606.5</v>
      </c>
      <c r="AV440" s="211">
        <v>0</v>
      </c>
      <c r="AW440" s="211">
        <v>120.53</v>
      </c>
      <c r="AX440" s="211">
        <v>220.14</v>
      </c>
      <c r="AY440" s="211">
        <v>51.9</v>
      </c>
      <c r="AZ440" s="211">
        <v>12343.25</v>
      </c>
      <c r="BA440" s="4"/>
    </row>
    <row r="441" spans="2:53" x14ac:dyDescent="0.2">
      <c r="B441" s="11" t="s">
        <v>233</v>
      </c>
      <c r="C441" s="11"/>
      <c r="D441" s="180">
        <v>8094</v>
      </c>
      <c r="E441" s="193">
        <v>16</v>
      </c>
      <c r="F441" s="193">
        <v>11</v>
      </c>
      <c r="G441" s="193">
        <v>2</v>
      </c>
      <c r="H441" s="193">
        <v>3</v>
      </c>
      <c r="I441" s="193">
        <v>3</v>
      </c>
      <c r="J441" s="193">
        <v>13</v>
      </c>
      <c r="M441" s="189">
        <v>10222.859999999999</v>
      </c>
      <c r="N441" s="189">
        <v>5216.3100000000004</v>
      </c>
      <c r="O441" s="189">
        <v>2573.5799999999995</v>
      </c>
      <c r="P441" s="189">
        <v>725.95</v>
      </c>
      <c r="Q441" s="189">
        <v>516.95000000000005</v>
      </c>
      <c r="R441" s="189">
        <v>10626.96</v>
      </c>
      <c r="S441" s="75"/>
      <c r="T441" s="75"/>
      <c r="U441" s="189">
        <v>212.97624999999996</v>
      </c>
      <c r="V441" s="189">
        <v>108.67312500000001</v>
      </c>
      <c r="W441" s="189">
        <v>53.616249999999987</v>
      </c>
      <c r="X441" s="189">
        <v>15.123958333333334</v>
      </c>
      <c r="Y441" s="189">
        <v>10.769791666666668</v>
      </c>
      <c r="Z441" s="189">
        <v>221.39499999999998</v>
      </c>
      <c r="AA441" s="4"/>
      <c r="AB441" s="11" t="s">
        <v>237</v>
      </c>
      <c r="AC441" s="11"/>
      <c r="AD441" s="180">
        <v>8069</v>
      </c>
      <c r="AE441" s="184">
        <v>6</v>
      </c>
      <c r="AF441" s="184">
        <v>8</v>
      </c>
      <c r="AG441" s="184">
        <v>2</v>
      </c>
      <c r="AH441" s="184">
        <v>1</v>
      </c>
      <c r="AI441" s="184"/>
      <c r="AJ441" s="184">
        <v>2</v>
      </c>
      <c r="AK441" s="4"/>
      <c r="AL441" s="4"/>
      <c r="AM441" s="212">
        <v>10738.759999999997</v>
      </c>
      <c r="AN441" s="212">
        <v>3221.12</v>
      </c>
      <c r="AO441" s="212">
        <v>756.63</v>
      </c>
      <c r="AP441" s="212">
        <v>499.78999999999996</v>
      </c>
      <c r="AQ441" s="212">
        <v>436.42</v>
      </c>
      <c r="AR441" s="212">
        <v>14894.930000000002</v>
      </c>
      <c r="AS441" s="4"/>
      <c r="AT441" s="4"/>
      <c r="AU441" s="211">
        <v>565.19789473684193</v>
      </c>
      <c r="AV441" s="211">
        <v>169.53263157894736</v>
      </c>
      <c r="AW441" s="211">
        <v>39.822631578947366</v>
      </c>
      <c r="AX441" s="211">
        <v>26.30473684210526</v>
      </c>
      <c r="AY441" s="211">
        <v>22.969473684210527</v>
      </c>
      <c r="AZ441" s="211">
        <v>783.94368421052638</v>
      </c>
      <c r="BA441" s="4"/>
    </row>
    <row r="442" spans="2:53" x14ac:dyDescent="0.2">
      <c r="B442" s="11" t="s">
        <v>233</v>
      </c>
      <c r="C442" s="11"/>
      <c r="D442" s="180">
        <v>8310</v>
      </c>
      <c r="E442" s="193">
        <v>3</v>
      </c>
      <c r="F442" s="193">
        <v>1</v>
      </c>
      <c r="G442" s="193"/>
      <c r="H442" s="193"/>
      <c r="I442" s="193"/>
      <c r="J442" s="193">
        <v>0</v>
      </c>
      <c r="M442" s="189">
        <v>584.44000000000005</v>
      </c>
      <c r="N442" s="189">
        <v>269.25</v>
      </c>
      <c r="O442" s="189">
        <v>0</v>
      </c>
      <c r="P442" s="189">
        <v>0</v>
      </c>
      <c r="Q442" s="189">
        <v>0</v>
      </c>
      <c r="R442" s="189">
        <v>0</v>
      </c>
      <c r="S442" s="75"/>
      <c r="T442" s="75"/>
      <c r="U442" s="189">
        <v>146.11000000000001</v>
      </c>
      <c r="V442" s="189">
        <v>67.3125</v>
      </c>
      <c r="W442" s="189">
        <v>0</v>
      </c>
      <c r="X442" s="189">
        <v>0</v>
      </c>
      <c r="Y442" s="189">
        <v>0</v>
      </c>
      <c r="Z442" s="189">
        <v>0</v>
      </c>
      <c r="AA442" s="4"/>
      <c r="AB442" s="11" t="s">
        <v>238</v>
      </c>
      <c r="AC442" s="11"/>
      <c r="AD442" s="180">
        <v>8018</v>
      </c>
      <c r="AE442" s="184">
        <v>1</v>
      </c>
      <c r="AF442" s="184">
        <v>1</v>
      </c>
      <c r="AG442" s="184"/>
      <c r="AH442" s="184"/>
      <c r="AI442" s="184"/>
      <c r="AJ442" s="184">
        <v>0</v>
      </c>
      <c r="AK442" s="4"/>
      <c r="AL442" s="4"/>
      <c r="AM442" s="212">
        <v>5891.55</v>
      </c>
      <c r="AN442" s="212">
        <v>65.739999999999995</v>
      </c>
      <c r="AO442" s="212">
        <v>0</v>
      </c>
      <c r="AP442" s="212">
        <v>0</v>
      </c>
      <c r="AQ442" s="212">
        <v>0</v>
      </c>
      <c r="AR442" s="212">
        <v>0</v>
      </c>
      <c r="AS442" s="4"/>
      <c r="AT442" s="4"/>
      <c r="AU442" s="211">
        <v>2945.7750000000001</v>
      </c>
      <c r="AV442" s="211">
        <v>32.869999999999997</v>
      </c>
      <c r="AW442" s="211">
        <v>0</v>
      </c>
      <c r="AX442" s="211">
        <v>0</v>
      </c>
      <c r="AY442" s="211">
        <v>0</v>
      </c>
      <c r="AZ442" s="211">
        <v>0</v>
      </c>
      <c r="BA442" s="4"/>
    </row>
    <row r="443" spans="2:53" x14ac:dyDescent="0.2">
      <c r="B443" s="11" t="s">
        <v>233</v>
      </c>
      <c r="C443" s="11"/>
      <c r="D443" s="180">
        <v>8340</v>
      </c>
      <c r="E443" s="193">
        <v>1</v>
      </c>
      <c r="F443" s="193"/>
      <c r="G443" s="193"/>
      <c r="H443" s="193"/>
      <c r="I443" s="193"/>
      <c r="J443" s="193">
        <v>3</v>
      </c>
      <c r="M443" s="189">
        <v>648.61</v>
      </c>
      <c r="N443" s="189">
        <v>396.87</v>
      </c>
      <c r="O443" s="189">
        <v>149.70999999999998</v>
      </c>
      <c r="P443" s="189">
        <v>90.86</v>
      </c>
      <c r="Q443" s="189">
        <v>108.11</v>
      </c>
      <c r="R443" s="189">
        <v>3078.77</v>
      </c>
      <c r="S443" s="75"/>
      <c r="T443" s="75"/>
      <c r="U443" s="189">
        <v>162.1525</v>
      </c>
      <c r="V443" s="189">
        <v>99.217500000000001</v>
      </c>
      <c r="W443" s="189">
        <v>37.427499999999995</v>
      </c>
      <c r="X443" s="189">
        <v>22.715</v>
      </c>
      <c r="Y443" s="189">
        <v>27.0275</v>
      </c>
      <c r="Z443" s="189">
        <v>769.6925</v>
      </c>
      <c r="AA443" s="4"/>
      <c r="AB443" s="11" t="s">
        <v>239</v>
      </c>
      <c r="AC443" s="11"/>
      <c r="AD443" s="180">
        <v>8311</v>
      </c>
      <c r="AE443" s="184">
        <v>3</v>
      </c>
      <c r="AF443" s="184"/>
      <c r="AG443" s="184"/>
      <c r="AH443" s="184"/>
      <c r="AI443" s="184">
        <v>1</v>
      </c>
      <c r="AJ443" s="184">
        <v>6</v>
      </c>
      <c r="AK443" s="4"/>
      <c r="AL443" s="4"/>
      <c r="AM443" s="212">
        <v>2001.8400000000001</v>
      </c>
      <c r="AN443" s="212">
        <v>339.52000000000004</v>
      </c>
      <c r="AO443" s="212">
        <v>80.900000000000006</v>
      </c>
      <c r="AP443" s="212">
        <v>58.3</v>
      </c>
      <c r="AQ443" s="212">
        <v>104.82999999999998</v>
      </c>
      <c r="AR443" s="212">
        <v>13715.07</v>
      </c>
      <c r="AS443" s="4"/>
      <c r="AT443" s="4"/>
      <c r="AU443" s="211">
        <v>200.18400000000003</v>
      </c>
      <c r="AV443" s="211">
        <v>33.952000000000005</v>
      </c>
      <c r="AW443" s="211">
        <v>8.09</v>
      </c>
      <c r="AX443" s="211">
        <v>5.83</v>
      </c>
      <c r="AY443" s="211">
        <v>10.482999999999999</v>
      </c>
      <c r="AZ443" s="211">
        <v>1371.5070000000001</v>
      </c>
      <c r="BA443" s="4"/>
    </row>
    <row r="444" spans="2:53" x14ac:dyDescent="0.2">
      <c r="B444" s="11" t="s">
        <v>233</v>
      </c>
      <c r="C444" s="11"/>
      <c r="D444" s="180">
        <v>8346</v>
      </c>
      <c r="E444" s="193">
        <v>8</v>
      </c>
      <c r="F444" s="193">
        <v>4</v>
      </c>
      <c r="G444" s="193">
        <v>2</v>
      </c>
      <c r="H444" s="193"/>
      <c r="I444" s="193">
        <v>1</v>
      </c>
      <c r="J444" s="193">
        <v>5</v>
      </c>
      <c r="M444" s="189">
        <v>3702.07</v>
      </c>
      <c r="N444" s="189">
        <v>1621.5800000000002</v>
      </c>
      <c r="O444" s="189">
        <v>2382.7199999999998</v>
      </c>
      <c r="P444" s="189">
        <v>126.37</v>
      </c>
      <c r="Q444" s="189">
        <v>59.660000000000004</v>
      </c>
      <c r="R444" s="189">
        <v>1281.79</v>
      </c>
      <c r="S444" s="75"/>
      <c r="T444" s="75"/>
      <c r="U444" s="189">
        <v>185.1035</v>
      </c>
      <c r="V444" s="189">
        <v>81.079000000000008</v>
      </c>
      <c r="W444" s="189">
        <v>119.136</v>
      </c>
      <c r="X444" s="189">
        <v>6.3185000000000002</v>
      </c>
      <c r="Y444" s="189">
        <v>2.9830000000000001</v>
      </c>
      <c r="Z444" s="189">
        <v>64.089500000000001</v>
      </c>
      <c r="AA444" s="4"/>
      <c r="AB444" s="11" t="s">
        <v>240</v>
      </c>
      <c r="AC444" s="11"/>
      <c r="AD444" s="180">
        <v>8003</v>
      </c>
      <c r="AE444" s="184">
        <v>5</v>
      </c>
      <c r="AF444" s="184">
        <v>1</v>
      </c>
      <c r="AG444" s="184"/>
      <c r="AH444" s="184"/>
      <c r="AI444" s="184"/>
      <c r="AJ444" s="184">
        <v>2</v>
      </c>
      <c r="AK444" s="4"/>
      <c r="AL444" s="4"/>
      <c r="AM444" s="212">
        <v>7319.6200000000008</v>
      </c>
      <c r="AN444" s="212">
        <v>277.45999999999998</v>
      </c>
      <c r="AO444" s="212">
        <v>91.13</v>
      </c>
      <c r="AP444" s="212">
        <v>69.05</v>
      </c>
      <c r="AQ444" s="212">
        <v>75.5</v>
      </c>
      <c r="AR444" s="212">
        <v>75.52</v>
      </c>
      <c r="AS444" s="4"/>
      <c r="AT444" s="4"/>
      <c r="AU444" s="211">
        <v>914.9525000000001</v>
      </c>
      <c r="AV444" s="211">
        <v>34.682499999999997</v>
      </c>
      <c r="AW444" s="211">
        <v>11.391249999999999</v>
      </c>
      <c r="AX444" s="211">
        <v>8.6312499999999996</v>
      </c>
      <c r="AY444" s="211">
        <v>9.4375</v>
      </c>
      <c r="AZ444" s="211">
        <v>9.44</v>
      </c>
      <c r="BA444" s="4"/>
    </row>
    <row r="445" spans="2:53" x14ac:dyDescent="0.2">
      <c r="B445" s="11" t="s">
        <v>233</v>
      </c>
      <c r="C445" s="11"/>
      <c r="D445" s="180">
        <v>8350</v>
      </c>
      <c r="E445" s="193">
        <v>3</v>
      </c>
      <c r="F445" s="193">
        <v>1</v>
      </c>
      <c r="G445" s="193"/>
      <c r="H445" s="193">
        <v>1</v>
      </c>
      <c r="I445" s="193"/>
      <c r="J445" s="193">
        <v>1</v>
      </c>
      <c r="M445" s="189">
        <v>1098.05</v>
      </c>
      <c r="N445" s="189">
        <v>244.25</v>
      </c>
      <c r="O445" s="189">
        <v>162.43</v>
      </c>
      <c r="P445" s="189">
        <v>34.230000000000004</v>
      </c>
      <c r="Q445" s="189">
        <v>24.58</v>
      </c>
      <c r="R445" s="189">
        <v>342.84</v>
      </c>
      <c r="S445" s="75"/>
      <c r="T445" s="75"/>
      <c r="U445" s="189">
        <v>183.00833333333333</v>
      </c>
      <c r="V445" s="189">
        <v>40.708333333333336</v>
      </c>
      <c r="W445" s="189">
        <v>27.071666666666669</v>
      </c>
      <c r="X445" s="189">
        <v>5.705000000000001</v>
      </c>
      <c r="Y445" s="189">
        <v>4.0966666666666667</v>
      </c>
      <c r="Z445" s="189">
        <v>57.139999999999993</v>
      </c>
      <c r="AA445" s="4"/>
      <c r="AB445" s="11" t="s">
        <v>240</v>
      </c>
      <c r="AC445" s="11"/>
      <c r="AD445" s="180">
        <v>8034</v>
      </c>
      <c r="AE445" s="184"/>
      <c r="AF445" s="184"/>
      <c r="AG445" s="184"/>
      <c r="AH445" s="184"/>
      <c r="AI445" s="184"/>
      <c r="AJ445" s="184">
        <v>1</v>
      </c>
      <c r="AK445" s="4"/>
      <c r="AL445" s="4"/>
      <c r="AM445" s="212">
        <v>240.12</v>
      </c>
      <c r="AN445" s="212">
        <v>159.71</v>
      </c>
      <c r="AO445" s="212">
        <v>72.13</v>
      </c>
      <c r="AP445" s="212">
        <v>59.38</v>
      </c>
      <c r="AQ445" s="212">
        <v>55.6</v>
      </c>
      <c r="AR445" s="212">
        <v>1796.03</v>
      </c>
      <c r="AS445" s="4"/>
      <c r="AT445" s="4"/>
      <c r="AU445" s="211">
        <v>240.12</v>
      </c>
      <c r="AV445" s="211">
        <v>159.71</v>
      </c>
      <c r="AW445" s="211">
        <v>72.13</v>
      </c>
      <c r="AX445" s="211">
        <v>59.38</v>
      </c>
      <c r="AY445" s="211">
        <v>55.6</v>
      </c>
      <c r="AZ445" s="211">
        <v>1796.03</v>
      </c>
      <c r="BA445" s="4"/>
    </row>
    <row r="446" spans="2:53" x14ac:dyDescent="0.2">
      <c r="B446" s="11" t="s">
        <v>233</v>
      </c>
      <c r="C446" s="11"/>
      <c r="D446" s="180">
        <v>8360</v>
      </c>
      <c r="E446" s="193">
        <v>1</v>
      </c>
      <c r="F446" s="193"/>
      <c r="G446" s="193"/>
      <c r="H446" s="193"/>
      <c r="I446" s="193"/>
      <c r="J446" s="193">
        <v>1</v>
      </c>
      <c r="M446" s="189">
        <v>396.71000000000004</v>
      </c>
      <c r="N446" s="189">
        <v>127.07</v>
      </c>
      <c r="O446" s="189">
        <v>46.69</v>
      </c>
      <c r="P446" s="189">
        <v>28.51</v>
      </c>
      <c r="Q446" s="189">
        <v>47.85</v>
      </c>
      <c r="R446" s="189">
        <v>370.45</v>
      </c>
      <c r="S446" s="75"/>
      <c r="T446" s="75"/>
      <c r="U446" s="189">
        <v>198.35500000000002</v>
      </c>
      <c r="V446" s="189">
        <v>63.534999999999997</v>
      </c>
      <c r="W446" s="189">
        <v>23.344999999999999</v>
      </c>
      <c r="X446" s="189">
        <v>14.255000000000001</v>
      </c>
      <c r="Y446" s="189">
        <v>23.925000000000001</v>
      </c>
      <c r="Z446" s="189">
        <v>185.22499999999999</v>
      </c>
      <c r="AA446" s="4"/>
      <c r="AB446" s="11" t="s">
        <v>241</v>
      </c>
      <c r="AC446" s="11"/>
      <c r="AD446" s="180">
        <v>8089</v>
      </c>
      <c r="AE446" s="184">
        <v>5</v>
      </c>
      <c r="AF446" s="184">
        <v>1</v>
      </c>
      <c r="AG446" s="184"/>
      <c r="AH446" s="184"/>
      <c r="AI446" s="184"/>
      <c r="AJ446" s="184">
        <v>3</v>
      </c>
      <c r="AK446" s="4"/>
      <c r="AL446" s="4"/>
      <c r="AM446" s="212">
        <v>3961.72</v>
      </c>
      <c r="AN446" s="212">
        <v>918.45</v>
      </c>
      <c r="AO446" s="212">
        <v>275.57</v>
      </c>
      <c r="AP446" s="212">
        <v>206.60000000000002</v>
      </c>
      <c r="AQ446" s="212">
        <v>85.259999999999991</v>
      </c>
      <c r="AR446" s="212">
        <v>4253.7699999999995</v>
      </c>
      <c r="AS446" s="4"/>
      <c r="AT446" s="4"/>
      <c r="AU446" s="211">
        <v>440.19111111111107</v>
      </c>
      <c r="AV446" s="211">
        <v>102.05000000000001</v>
      </c>
      <c r="AW446" s="211">
        <v>30.61888888888889</v>
      </c>
      <c r="AX446" s="211">
        <v>22.955555555555559</v>
      </c>
      <c r="AY446" s="211">
        <v>9.4733333333333327</v>
      </c>
      <c r="AZ446" s="211">
        <v>472.64111111111106</v>
      </c>
      <c r="BA446" s="4"/>
    </row>
    <row r="447" spans="2:53" x14ac:dyDescent="0.2">
      <c r="B447" s="11" t="s">
        <v>231</v>
      </c>
      <c r="C447" s="11"/>
      <c r="D447" s="180">
        <v>8310</v>
      </c>
      <c r="E447" s="193"/>
      <c r="F447" s="193">
        <v>1</v>
      </c>
      <c r="G447" s="193"/>
      <c r="H447" s="193"/>
      <c r="I447" s="193"/>
      <c r="J447" s="193">
        <v>0</v>
      </c>
      <c r="M447" s="189">
        <v>199.42</v>
      </c>
      <c r="N447" s="189">
        <v>91.85</v>
      </c>
      <c r="O447" s="189">
        <v>0</v>
      </c>
      <c r="P447" s="189">
        <v>0</v>
      </c>
      <c r="Q447" s="189">
        <v>0</v>
      </c>
      <c r="R447" s="189">
        <v>0</v>
      </c>
      <c r="S447" s="75"/>
      <c r="T447" s="75"/>
      <c r="U447" s="189">
        <v>199.42</v>
      </c>
      <c r="V447" s="189">
        <v>91.85</v>
      </c>
      <c r="W447" s="189">
        <v>0</v>
      </c>
      <c r="X447" s="189">
        <v>0</v>
      </c>
      <c r="Y447" s="189">
        <v>0</v>
      </c>
      <c r="Z447" s="189">
        <v>0</v>
      </c>
      <c r="AA447" s="4"/>
      <c r="AB447" s="11" t="s">
        <v>242</v>
      </c>
      <c r="AC447" s="11"/>
      <c r="AD447" s="180">
        <v>8020</v>
      </c>
      <c r="AE447" s="184">
        <v>5</v>
      </c>
      <c r="AF447" s="184"/>
      <c r="AG447" s="184"/>
      <c r="AH447" s="184">
        <v>1</v>
      </c>
      <c r="AI447" s="184"/>
      <c r="AJ447" s="184">
        <v>4</v>
      </c>
      <c r="AK447" s="4"/>
      <c r="AL447" s="4"/>
      <c r="AM447" s="212">
        <v>1285.19</v>
      </c>
      <c r="AN447" s="212">
        <v>181.94</v>
      </c>
      <c r="AO447" s="212">
        <v>151.19</v>
      </c>
      <c r="AP447" s="212">
        <v>49.89</v>
      </c>
      <c r="AQ447" s="212">
        <v>39.35</v>
      </c>
      <c r="AR447" s="212">
        <v>13210.119999999999</v>
      </c>
      <c r="AS447" s="4"/>
      <c r="AT447" s="4"/>
      <c r="AU447" s="211">
        <v>128.51900000000001</v>
      </c>
      <c r="AV447" s="211">
        <v>18.193999999999999</v>
      </c>
      <c r="AW447" s="211">
        <v>15.119</v>
      </c>
      <c r="AX447" s="211">
        <v>4.9889999999999999</v>
      </c>
      <c r="AY447" s="211">
        <v>3.9350000000000001</v>
      </c>
      <c r="AZ447" s="211">
        <v>1321.0119999999999</v>
      </c>
      <c r="BA447" s="4"/>
    </row>
    <row r="448" spans="2:53" x14ac:dyDescent="0.2">
      <c r="B448" s="11" t="s">
        <v>230</v>
      </c>
      <c r="C448" s="11"/>
      <c r="D448" s="180">
        <v>8310</v>
      </c>
      <c r="E448" s="193">
        <v>61</v>
      </c>
      <c r="F448" s="193">
        <v>11</v>
      </c>
      <c r="G448" s="193">
        <v>8</v>
      </c>
      <c r="H448" s="193">
        <v>10</v>
      </c>
      <c r="I448" s="193">
        <v>3</v>
      </c>
      <c r="J448" s="193">
        <v>30</v>
      </c>
      <c r="M448" s="189">
        <v>20619.840000000004</v>
      </c>
      <c r="N448" s="189">
        <v>7707.5800000000017</v>
      </c>
      <c r="O448" s="189">
        <v>3870.6300000000015</v>
      </c>
      <c r="P448" s="189">
        <v>1171.8399999999995</v>
      </c>
      <c r="Q448" s="189">
        <v>3622.2800000000011</v>
      </c>
      <c r="R448" s="189">
        <v>22717.579999999998</v>
      </c>
      <c r="S448" s="75"/>
      <c r="T448" s="75"/>
      <c r="U448" s="189">
        <v>167.64097560975614</v>
      </c>
      <c r="V448" s="189">
        <v>62.66325203252034</v>
      </c>
      <c r="W448" s="189">
        <v>31.468536585365865</v>
      </c>
      <c r="X448" s="189">
        <v>9.5271544715447103</v>
      </c>
      <c r="Y448" s="189">
        <v>29.449430894308954</v>
      </c>
      <c r="Z448" s="189">
        <v>184.69577235772357</v>
      </c>
      <c r="AA448" s="4"/>
      <c r="AB448" s="11" t="s">
        <v>242</v>
      </c>
      <c r="AC448" s="11"/>
      <c r="AD448" s="180">
        <v>8061</v>
      </c>
      <c r="AE448" s="184"/>
      <c r="AF448" s="184"/>
      <c r="AG448" s="184"/>
      <c r="AH448" s="184"/>
      <c r="AI448" s="184"/>
      <c r="AJ448" s="184">
        <v>1</v>
      </c>
      <c r="AK448" s="4"/>
      <c r="AL448" s="4"/>
      <c r="AM448" s="212">
        <v>327.58999999999997</v>
      </c>
      <c r="AN448" s="212">
        <v>358.39</v>
      </c>
      <c r="AO448" s="212">
        <v>16.25</v>
      </c>
      <c r="AP448" s="212">
        <v>0</v>
      </c>
      <c r="AQ448" s="212">
        <v>0</v>
      </c>
      <c r="AR448" s="212">
        <v>5981.3099999999995</v>
      </c>
      <c r="AS448" s="4"/>
      <c r="AT448" s="4"/>
      <c r="AU448" s="211">
        <v>327.58999999999997</v>
      </c>
      <c r="AV448" s="211">
        <v>358.39</v>
      </c>
      <c r="AW448" s="211">
        <v>16.25</v>
      </c>
      <c r="AX448" s="211">
        <v>0</v>
      </c>
      <c r="AY448" s="211">
        <v>0</v>
      </c>
      <c r="AZ448" s="211">
        <v>5981.3099999999995</v>
      </c>
      <c r="BA448" s="4"/>
    </row>
    <row r="449" spans="2:53" x14ac:dyDescent="0.2">
      <c r="B449" s="11" t="s">
        <v>230</v>
      </c>
      <c r="C449" s="11"/>
      <c r="D449" s="180">
        <v>8326</v>
      </c>
      <c r="E449" s="193">
        <v>4</v>
      </c>
      <c r="F449" s="193">
        <v>1</v>
      </c>
      <c r="G449" s="193"/>
      <c r="H449" s="193"/>
      <c r="I449" s="193"/>
      <c r="J449" s="193">
        <v>6</v>
      </c>
      <c r="M449" s="189">
        <v>1637.7800000000002</v>
      </c>
      <c r="N449" s="189">
        <v>1056.54</v>
      </c>
      <c r="O449" s="189">
        <v>437.99999999999994</v>
      </c>
      <c r="P449" s="189">
        <v>229.22000000000003</v>
      </c>
      <c r="Q449" s="189">
        <v>188.23</v>
      </c>
      <c r="R449" s="189">
        <v>5115.1900000000005</v>
      </c>
      <c r="S449" s="75"/>
      <c r="T449" s="75"/>
      <c r="U449" s="189">
        <v>148.88909090909092</v>
      </c>
      <c r="V449" s="189">
        <v>96.049090909090907</v>
      </c>
      <c r="W449" s="189">
        <v>39.818181818181813</v>
      </c>
      <c r="X449" s="189">
        <v>20.83818181818182</v>
      </c>
      <c r="Y449" s="189">
        <v>17.11181818181818</v>
      </c>
      <c r="Z449" s="189">
        <v>465.01727272727277</v>
      </c>
      <c r="AA449" s="4"/>
      <c r="AB449" s="11" t="s">
        <v>243</v>
      </c>
      <c r="AC449" s="11"/>
      <c r="AD449" s="180">
        <v>8312</v>
      </c>
      <c r="AE449" s="184">
        <v>25</v>
      </c>
      <c r="AF449" s="184">
        <v>5</v>
      </c>
      <c r="AG449" s="184">
        <v>4</v>
      </c>
      <c r="AH449" s="184"/>
      <c r="AI449" s="184"/>
      <c r="AJ449" s="184">
        <v>8</v>
      </c>
      <c r="AK449" s="4"/>
      <c r="AL449" s="4"/>
      <c r="AM449" s="212">
        <v>42273.839999999989</v>
      </c>
      <c r="AN449" s="212">
        <v>9231.9299999999985</v>
      </c>
      <c r="AO449" s="212">
        <v>1576.6999999999998</v>
      </c>
      <c r="AP449" s="212">
        <v>310.32</v>
      </c>
      <c r="AQ449" s="212">
        <v>241.44000000000003</v>
      </c>
      <c r="AR449" s="212">
        <v>10653.57</v>
      </c>
      <c r="AS449" s="4"/>
      <c r="AT449" s="4"/>
      <c r="AU449" s="211">
        <v>1006.5199999999998</v>
      </c>
      <c r="AV449" s="211">
        <v>219.8078571428571</v>
      </c>
      <c r="AW449" s="211">
        <v>37.540476190476184</v>
      </c>
      <c r="AX449" s="211">
        <v>7.3885714285714288</v>
      </c>
      <c r="AY449" s="211">
        <v>5.7485714285714291</v>
      </c>
      <c r="AZ449" s="211">
        <v>253.65642857142856</v>
      </c>
      <c r="BA449" s="4"/>
    </row>
    <row r="450" spans="2:53" x14ac:dyDescent="0.2">
      <c r="B450" s="11" t="s">
        <v>230</v>
      </c>
      <c r="C450" s="11"/>
      <c r="D450" s="180">
        <v>8341</v>
      </c>
      <c r="E450" s="193">
        <v>5</v>
      </c>
      <c r="F450" s="193">
        <v>1</v>
      </c>
      <c r="G450" s="193"/>
      <c r="H450" s="193"/>
      <c r="I450" s="193">
        <v>1</v>
      </c>
      <c r="J450" s="193">
        <v>4</v>
      </c>
      <c r="M450" s="189">
        <v>3396.49</v>
      </c>
      <c r="N450" s="189">
        <v>954.06000000000006</v>
      </c>
      <c r="O450" s="189">
        <v>130.96</v>
      </c>
      <c r="P450" s="189">
        <v>237.64</v>
      </c>
      <c r="Q450" s="189">
        <v>181.86</v>
      </c>
      <c r="R450" s="189">
        <v>8056.73</v>
      </c>
      <c r="S450" s="75"/>
      <c r="T450" s="75"/>
      <c r="U450" s="189">
        <v>308.77181818181816</v>
      </c>
      <c r="V450" s="189">
        <v>86.732727272727274</v>
      </c>
      <c r="W450" s="189">
        <v>11.905454545454546</v>
      </c>
      <c r="X450" s="189">
        <v>21.603636363636362</v>
      </c>
      <c r="Y450" s="189">
        <v>16.532727272727275</v>
      </c>
      <c r="Z450" s="189">
        <v>732.43</v>
      </c>
      <c r="AA450" s="4"/>
      <c r="AB450" s="11" t="s">
        <v>383</v>
      </c>
      <c r="AC450" s="11"/>
      <c r="AD450" s="180">
        <v>8012</v>
      </c>
      <c r="AE450" s="184">
        <v>1</v>
      </c>
      <c r="AF450" s="184"/>
      <c r="AG450" s="184"/>
      <c r="AH450" s="184"/>
      <c r="AI450" s="184"/>
      <c r="AJ450" s="184">
        <v>0</v>
      </c>
      <c r="AK450" s="4"/>
      <c r="AL450" s="4"/>
      <c r="AM450" s="212">
        <v>0.05</v>
      </c>
      <c r="AN450" s="212">
        <v>0</v>
      </c>
      <c r="AO450" s="212">
        <v>0</v>
      </c>
      <c r="AP450" s="212">
        <v>0</v>
      </c>
      <c r="AQ450" s="212">
        <v>0</v>
      </c>
      <c r="AR450" s="212">
        <v>0</v>
      </c>
      <c r="AS450" s="4"/>
      <c r="AT450" s="4"/>
      <c r="AU450" s="211">
        <v>0.05</v>
      </c>
      <c r="AV450" s="211">
        <v>0</v>
      </c>
      <c r="AW450" s="211">
        <v>0</v>
      </c>
      <c r="AX450" s="211">
        <v>0</v>
      </c>
      <c r="AY450" s="211">
        <v>0</v>
      </c>
      <c r="AZ450" s="211">
        <v>0</v>
      </c>
      <c r="BA450" s="4"/>
    </row>
    <row r="451" spans="2:53" x14ac:dyDescent="0.2">
      <c r="B451" s="11" t="s">
        <v>230</v>
      </c>
      <c r="C451" s="11"/>
      <c r="D451" s="180">
        <v>8360</v>
      </c>
      <c r="E451" s="193">
        <v>1</v>
      </c>
      <c r="F451" s="193"/>
      <c r="G451" s="193"/>
      <c r="H451" s="193"/>
      <c r="I451" s="193"/>
      <c r="J451" s="193">
        <v>2</v>
      </c>
      <c r="M451" s="189">
        <v>187.09</v>
      </c>
      <c r="N451" s="189">
        <v>369.12</v>
      </c>
      <c r="O451" s="189">
        <v>206.53</v>
      </c>
      <c r="P451" s="189">
        <v>32.229999999999997</v>
      </c>
      <c r="Q451" s="189">
        <v>90.15</v>
      </c>
      <c r="R451" s="189">
        <v>666.07</v>
      </c>
      <c r="S451" s="75"/>
      <c r="T451" s="75"/>
      <c r="U451" s="189">
        <v>62.363333333333337</v>
      </c>
      <c r="V451" s="189">
        <v>123.04</v>
      </c>
      <c r="W451" s="189">
        <v>68.843333333333334</v>
      </c>
      <c r="X451" s="189">
        <v>10.743333333333332</v>
      </c>
      <c r="Y451" s="189">
        <v>30.05</v>
      </c>
      <c r="Z451" s="189">
        <v>222.02333333333334</v>
      </c>
      <c r="AA451" s="4"/>
      <c r="AB451" s="11" t="s">
        <v>383</v>
      </c>
      <c r="AC451" s="11"/>
      <c r="AD451" s="180">
        <v>8021</v>
      </c>
      <c r="AE451" s="184">
        <v>21</v>
      </c>
      <c r="AF451" s="184">
        <v>6</v>
      </c>
      <c r="AG451" s="184">
        <v>3</v>
      </c>
      <c r="AH451" s="184"/>
      <c r="AI451" s="184">
        <v>1</v>
      </c>
      <c r="AJ451" s="184">
        <v>25</v>
      </c>
      <c r="AK451" s="4"/>
      <c r="AL451" s="4"/>
      <c r="AM451" s="212">
        <v>15493.349999999999</v>
      </c>
      <c r="AN451" s="212">
        <v>6771.41</v>
      </c>
      <c r="AO451" s="212">
        <v>4690.0399999999991</v>
      </c>
      <c r="AP451" s="212">
        <v>1795.0399999999995</v>
      </c>
      <c r="AQ451" s="212">
        <v>1684.34</v>
      </c>
      <c r="AR451" s="212">
        <v>59940.38</v>
      </c>
      <c r="AS451" s="4"/>
      <c r="AT451" s="4"/>
      <c r="AU451" s="211">
        <v>276.66696428571424</v>
      </c>
      <c r="AV451" s="211">
        <v>120.91803571428571</v>
      </c>
      <c r="AW451" s="211">
        <v>83.750714285714267</v>
      </c>
      <c r="AX451" s="211">
        <v>32.054285714285705</v>
      </c>
      <c r="AY451" s="211">
        <v>30.077499999999997</v>
      </c>
      <c r="AZ451" s="211">
        <v>1070.3639285714285</v>
      </c>
      <c r="BA451" s="4"/>
    </row>
    <row r="452" spans="2:53" x14ac:dyDescent="0.2">
      <c r="B452" s="11" t="s">
        <v>642</v>
      </c>
      <c r="C452" s="11"/>
      <c r="D452" s="180">
        <v>8210</v>
      </c>
      <c r="E452" s="193">
        <v>366</v>
      </c>
      <c r="F452" s="193">
        <v>92</v>
      </c>
      <c r="G452" s="193">
        <v>54</v>
      </c>
      <c r="H452" s="193">
        <v>22</v>
      </c>
      <c r="I452" s="193">
        <v>13</v>
      </c>
      <c r="J452" s="193">
        <v>161</v>
      </c>
      <c r="M452" s="189">
        <v>141051.27999999991</v>
      </c>
      <c r="N452" s="189">
        <v>40862.020000000019</v>
      </c>
      <c r="O452" s="189">
        <v>15997.869999999988</v>
      </c>
      <c r="P452" s="189">
        <v>4938.6399999999976</v>
      </c>
      <c r="Q452" s="189">
        <v>3693.1000000000022</v>
      </c>
      <c r="R452" s="189">
        <v>99889.049999999988</v>
      </c>
      <c r="S452" s="75"/>
      <c r="T452" s="75"/>
      <c r="U452" s="189">
        <v>199.22497175141231</v>
      </c>
      <c r="V452" s="189">
        <v>57.714717514124317</v>
      </c>
      <c r="W452" s="189">
        <v>22.595861581920886</v>
      </c>
      <c r="X452" s="189">
        <v>6.9754802259886972</v>
      </c>
      <c r="Y452" s="189">
        <v>5.2162429378531101</v>
      </c>
      <c r="Z452" s="189">
        <v>141.0862288135593</v>
      </c>
      <c r="AA452" s="4"/>
      <c r="AB452" s="11" t="s">
        <v>436</v>
      </c>
      <c r="AC452" s="11"/>
      <c r="AD452" s="180">
        <v>8213</v>
      </c>
      <c r="AE452" s="184">
        <v>4</v>
      </c>
      <c r="AF452" s="184">
        <v>1</v>
      </c>
      <c r="AG452" s="184"/>
      <c r="AH452" s="184"/>
      <c r="AI452" s="184">
        <v>1</v>
      </c>
      <c r="AJ452" s="184">
        <v>1</v>
      </c>
      <c r="AK452" s="4"/>
      <c r="AL452" s="4"/>
      <c r="AM452" s="212">
        <v>4635.0300000000007</v>
      </c>
      <c r="AN452" s="212">
        <v>1240.0500000000002</v>
      </c>
      <c r="AO452" s="212">
        <v>414.96</v>
      </c>
      <c r="AP452" s="212">
        <v>397.55999999999995</v>
      </c>
      <c r="AQ452" s="212">
        <v>376.15999999999997</v>
      </c>
      <c r="AR452" s="212">
        <v>894.05</v>
      </c>
      <c r="AS452" s="4"/>
      <c r="AT452" s="4"/>
      <c r="AU452" s="211">
        <v>662.14714285714297</v>
      </c>
      <c r="AV452" s="211">
        <v>177.15000000000003</v>
      </c>
      <c r="AW452" s="211">
        <v>59.279999999999994</v>
      </c>
      <c r="AX452" s="211">
        <v>56.794285714285706</v>
      </c>
      <c r="AY452" s="211">
        <v>53.73714285714285</v>
      </c>
      <c r="AZ452" s="211">
        <v>127.72142857142856</v>
      </c>
      <c r="BA452" s="4"/>
    </row>
    <row r="453" spans="2:53" x14ac:dyDescent="0.2">
      <c r="B453" s="11" t="s">
        <v>235</v>
      </c>
      <c r="C453" s="11"/>
      <c r="D453" s="180">
        <v>8252</v>
      </c>
      <c r="E453" s="193">
        <v>1</v>
      </c>
      <c r="F453" s="193"/>
      <c r="G453" s="193"/>
      <c r="H453" s="193"/>
      <c r="I453" s="193"/>
      <c r="J453" s="193">
        <v>0</v>
      </c>
      <c r="M453" s="189">
        <v>9.8000000000000007</v>
      </c>
      <c r="N453" s="189">
        <v>0</v>
      </c>
      <c r="O453" s="189">
        <v>0</v>
      </c>
      <c r="P453" s="189">
        <v>0</v>
      </c>
      <c r="Q453" s="189">
        <v>0</v>
      </c>
      <c r="R453" s="189">
        <v>0</v>
      </c>
      <c r="S453" s="75"/>
      <c r="T453" s="75"/>
      <c r="U453" s="189">
        <v>9.8000000000000007</v>
      </c>
      <c r="V453" s="189">
        <v>0</v>
      </c>
      <c r="W453" s="189">
        <v>0</v>
      </c>
      <c r="X453" s="189">
        <v>0</v>
      </c>
      <c r="Y453" s="189">
        <v>0</v>
      </c>
      <c r="Z453" s="189">
        <v>0</v>
      </c>
      <c r="AA453" s="4"/>
      <c r="AB453" s="11" t="s">
        <v>438</v>
      </c>
      <c r="AC453" s="11"/>
      <c r="AD453" s="180">
        <v>8270</v>
      </c>
      <c r="AE453" s="184"/>
      <c r="AF453" s="184"/>
      <c r="AG453" s="184"/>
      <c r="AH453" s="184">
        <v>1</v>
      </c>
      <c r="AI453" s="184"/>
      <c r="AJ453" s="184">
        <v>1</v>
      </c>
      <c r="AK453" s="4"/>
      <c r="AL453" s="4"/>
      <c r="AM453" s="212">
        <v>374.72</v>
      </c>
      <c r="AN453" s="212">
        <v>231.32</v>
      </c>
      <c r="AO453" s="212">
        <v>59.07</v>
      </c>
      <c r="AP453" s="212">
        <v>17.100000000000001</v>
      </c>
      <c r="AQ453" s="212">
        <v>0</v>
      </c>
      <c r="AR453" s="212">
        <v>1400.3700000000001</v>
      </c>
      <c r="AS453" s="4"/>
      <c r="AT453" s="4"/>
      <c r="AU453" s="211">
        <v>187.36</v>
      </c>
      <c r="AV453" s="211">
        <v>115.66</v>
      </c>
      <c r="AW453" s="211">
        <v>29.535</v>
      </c>
      <c r="AX453" s="211">
        <v>8.5500000000000007</v>
      </c>
      <c r="AY453" s="211">
        <v>0</v>
      </c>
      <c r="AZ453" s="211">
        <v>700.18500000000006</v>
      </c>
      <c r="BA453" s="4"/>
    </row>
    <row r="454" spans="2:53" x14ac:dyDescent="0.2">
      <c r="B454" s="11" t="s">
        <v>381</v>
      </c>
      <c r="C454" s="11"/>
      <c r="D454" s="180">
        <v>8204</v>
      </c>
      <c r="E454" s="193"/>
      <c r="F454" s="193">
        <v>1</v>
      </c>
      <c r="G454" s="193"/>
      <c r="H454" s="193"/>
      <c r="I454" s="193"/>
      <c r="J454" s="193">
        <v>0</v>
      </c>
      <c r="M454" s="189">
        <v>46.57</v>
      </c>
      <c r="N454" s="189">
        <v>14.84</v>
      </c>
      <c r="O454" s="189">
        <v>0</v>
      </c>
      <c r="P454" s="189">
        <v>0</v>
      </c>
      <c r="Q454" s="189">
        <v>0</v>
      </c>
      <c r="R454" s="189">
        <v>0</v>
      </c>
      <c r="S454" s="75"/>
      <c r="T454" s="75"/>
      <c r="U454" s="189">
        <v>46.57</v>
      </c>
      <c r="V454" s="189">
        <v>14.84</v>
      </c>
      <c r="W454" s="189">
        <v>0</v>
      </c>
      <c r="X454" s="189">
        <v>0</v>
      </c>
      <c r="Y454" s="189">
        <v>0</v>
      </c>
      <c r="Z454" s="189">
        <v>0</v>
      </c>
      <c r="AA454" s="4"/>
      <c r="AB454" s="11" t="s">
        <v>246</v>
      </c>
      <c r="AC454" s="11"/>
      <c r="AD454" s="180">
        <v>8079</v>
      </c>
      <c r="AE454" s="184"/>
      <c r="AF454" s="184">
        <v>1</v>
      </c>
      <c r="AG454" s="184"/>
      <c r="AH454" s="184"/>
      <c r="AI454" s="184"/>
      <c r="AJ454" s="184">
        <v>0</v>
      </c>
      <c r="AK454" s="4"/>
      <c r="AL454" s="4"/>
      <c r="AM454" s="212">
        <v>37.049999999999997</v>
      </c>
      <c r="AN454" s="212">
        <v>39.630000000000003</v>
      </c>
      <c r="AO454" s="212">
        <v>0</v>
      </c>
      <c r="AP454" s="212">
        <v>0</v>
      </c>
      <c r="AQ454" s="212">
        <v>0</v>
      </c>
      <c r="AR454" s="212">
        <v>0</v>
      </c>
      <c r="AS454" s="4"/>
      <c r="AT454" s="4"/>
      <c r="AU454" s="211">
        <v>37.049999999999997</v>
      </c>
      <c r="AV454" s="211">
        <v>39.630000000000003</v>
      </c>
      <c r="AW454" s="211">
        <v>0</v>
      </c>
      <c r="AX454" s="211">
        <v>0</v>
      </c>
      <c r="AY454" s="211">
        <v>0</v>
      </c>
      <c r="AZ454" s="211">
        <v>0</v>
      </c>
      <c r="BA454" s="4"/>
    </row>
    <row r="455" spans="2:53" x14ac:dyDescent="0.2">
      <c r="B455" s="11" t="s">
        <v>381</v>
      </c>
      <c r="C455" s="11"/>
      <c r="D455" s="180">
        <v>8212</v>
      </c>
      <c r="E455" s="193">
        <v>7</v>
      </c>
      <c r="F455" s="193"/>
      <c r="G455" s="193"/>
      <c r="H455" s="193">
        <v>1</v>
      </c>
      <c r="I455" s="193"/>
      <c r="J455" s="193">
        <v>8</v>
      </c>
      <c r="M455" s="189">
        <v>1046.1500000000001</v>
      </c>
      <c r="N455" s="189">
        <v>297.25</v>
      </c>
      <c r="O455" s="189">
        <v>178.85999999999999</v>
      </c>
      <c r="P455" s="189">
        <v>138.78</v>
      </c>
      <c r="Q455" s="189">
        <v>120.95</v>
      </c>
      <c r="R455" s="189">
        <v>1116.32</v>
      </c>
      <c r="S455" s="75"/>
      <c r="T455" s="75"/>
      <c r="U455" s="189">
        <v>65.384375000000006</v>
      </c>
      <c r="V455" s="189">
        <v>18.578125</v>
      </c>
      <c r="W455" s="189">
        <v>11.178749999999999</v>
      </c>
      <c r="X455" s="189">
        <v>8.6737500000000001</v>
      </c>
      <c r="Y455" s="189">
        <v>7.5593750000000002</v>
      </c>
      <c r="Z455" s="189">
        <v>69.77</v>
      </c>
      <c r="AA455" s="4"/>
      <c r="AB455" s="11" t="s">
        <v>377</v>
      </c>
      <c r="AC455" s="11"/>
      <c r="AD455" s="180">
        <v>8302</v>
      </c>
      <c r="AE455" s="184">
        <v>1</v>
      </c>
      <c r="AF455" s="184"/>
      <c r="AG455" s="184"/>
      <c r="AH455" s="184"/>
      <c r="AI455" s="184">
        <v>1</v>
      </c>
      <c r="AJ455" s="184">
        <v>0</v>
      </c>
      <c r="AK455" s="4"/>
      <c r="AL455" s="4"/>
      <c r="AM455" s="212">
        <v>1567.67</v>
      </c>
      <c r="AN455" s="212">
        <v>613.92999999999995</v>
      </c>
      <c r="AO455" s="212">
        <v>545.29</v>
      </c>
      <c r="AP455" s="212">
        <v>587.35</v>
      </c>
      <c r="AQ455" s="212">
        <v>242.75</v>
      </c>
      <c r="AR455" s="212">
        <v>0</v>
      </c>
      <c r="AS455" s="4"/>
      <c r="AT455" s="4"/>
      <c r="AU455" s="211">
        <v>783.83500000000004</v>
      </c>
      <c r="AV455" s="211">
        <v>306.96499999999997</v>
      </c>
      <c r="AW455" s="211">
        <v>272.64499999999998</v>
      </c>
      <c r="AX455" s="211">
        <v>293.67500000000001</v>
      </c>
      <c r="AY455" s="211">
        <v>121.375</v>
      </c>
      <c r="AZ455" s="211">
        <v>0</v>
      </c>
      <c r="BA455" s="4"/>
    </row>
    <row r="456" spans="2:53" x14ac:dyDescent="0.2">
      <c r="B456" s="11" t="s">
        <v>234</v>
      </c>
      <c r="C456" s="11"/>
      <c r="D456" s="180">
        <v>8204</v>
      </c>
      <c r="E456" s="193">
        <v>349</v>
      </c>
      <c r="F456" s="193">
        <v>83</v>
      </c>
      <c r="G456" s="193">
        <v>52</v>
      </c>
      <c r="H456" s="193">
        <v>29</v>
      </c>
      <c r="I456" s="193">
        <v>20</v>
      </c>
      <c r="J456" s="193">
        <v>136</v>
      </c>
      <c r="M456" s="189">
        <v>113720.41</v>
      </c>
      <c r="N456" s="189">
        <v>35014.900000000009</v>
      </c>
      <c r="O456" s="189">
        <v>13412.909999999985</v>
      </c>
      <c r="P456" s="189">
        <v>5545.6099999999979</v>
      </c>
      <c r="Q456" s="189">
        <v>4587.55</v>
      </c>
      <c r="R456" s="189">
        <v>96770.529999999984</v>
      </c>
      <c r="S456" s="75"/>
      <c r="T456" s="75"/>
      <c r="U456" s="189">
        <v>169.98566517189835</v>
      </c>
      <c r="V456" s="189">
        <v>52.339162929745903</v>
      </c>
      <c r="W456" s="189">
        <v>20.049192825112087</v>
      </c>
      <c r="X456" s="189">
        <v>8.2894020926756316</v>
      </c>
      <c r="Y456" s="189">
        <v>6.8573243647234685</v>
      </c>
      <c r="Z456" s="189">
        <v>144.64952167414049</v>
      </c>
      <c r="AA456" s="4"/>
      <c r="AB456" s="11" t="s">
        <v>377</v>
      </c>
      <c r="AC456" s="11"/>
      <c r="AD456" s="180">
        <v>8352</v>
      </c>
      <c r="AE456" s="184">
        <v>1</v>
      </c>
      <c r="AF456" s="184"/>
      <c r="AG456" s="184"/>
      <c r="AH456" s="184"/>
      <c r="AI456" s="184"/>
      <c r="AJ456" s="184">
        <v>0</v>
      </c>
      <c r="AK456" s="4"/>
      <c r="AL456" s="4"/>
      <c r="AM456" s="212">
        <v>1225.4000000000001</v>
      </c>
      <c r="AN456" s="212">
        <v>0</v>
      </c>
      <c r="AO456" s="212">
        <v>0</v>
      </c>
      <c r="AP456" s="212">
        <v>0</v>
      </c>
      <c r="AQ456" s="212">
        <v>0</v>
      </c>
      <c r="AR456" s="212">
        <v>0</v>
      </c>
      <c r="AS456" s="4"/>
      <c r="AT456" s="4"/>
      <c r="AU456" s="211">
        <v>1225.4000000000001</v>
      </c>
      <c r="AV456" s="211">
        <v>0</v>
      </c>
      <c r="AW456" s="211">
        <v>0</v>
      </c>
      <c r="AX456" s="211">
        <v>0</v>
      </c>
      <c r="AY456" s="211">
        <v>0</v>
      </c>
      <c r="AZ456" s="211">
        <v>0</v>
      </c>
      <c r="BA456" s="4"/>
    </row>
    <row r="457" spans="2:53" x14ac:dyDescent="0.2">
      <c r="B457" s="11" t="s">
        <v>655</v>
      </c>
      <c r="C457" s="11"/>
      <c r="D457" s="180">
        <v>8210</v>
      </c>
      <c r="E457" s="193"/>
      <c r="F457" s="193"/>
      <c r="G457" s="193">
        <v>1</v>
      </c>
      <c r="H457" s="193"/>
      <c r="I457" s="193"/>
      <c r="J457" s="193">
        <v>0</v>
      </c>
      <c r="M457" s="189">
        <v>88.86</v>
      </c>
      <c r="N457" s="189">
        <v>61.55</v>
      </c>
      <c r="O457" s="189">
        <v>45</v>
      </c>
      <c r="P457" s="189">
        <v>0</v>
      </c>
      <c r="Q457" s="189">
        <v>0</v>
      </c>
      <c r="R457" s="189">
        <v>0</v>
      </c>
      <c r="S457" s="75"/>
      <c r="T457" s="75"/>
      <c r="U457" s="189">
        <v>88.86</v>
      </c>
      <c r="V457" s="189">
        <v>61.55</v>
      </c>
      <c r="W457" s="189">
        <v>45</v>
      </c>
      <c r="X457" s="189">
        <v>0</v>
      </c>
      <c r="Y457" s="189">
        <v>0</v>
      </c>
      <c r="Z457" s="189">
        <v>0</v>
      </c>
      <c r="AA457" s="4"/>
      <c r="AB457" s="11" t="s">
        <v>247</v>
      </c>
      <c r="AC457" s="11"/>
      <c r="AD457" s="180">
        <v>8251</v>
      </c>
      <c r="AE457" s="184">
        <v>2</v>
      </c>
      <c r="AF457" s="184"/>
      <c r="AG457" s="184"/>
      <c r="AH457" s="184"/>
      <c r="AI457" s="184"/>
      <c r="AJ457" s="184">
        <v>0</v>
      </c>
      <c r="AK457" s="4"/>
      <c r="AL457" s="4"/>
      <c r="AM457" s="212">
        <v>2269.1999999999998</v>
      </c>
      <c r="AN457" s="212">
        <v>0</v>
      </c>
      <c r="AO457" s="212">
        <v>0</v>
      </c>
      <c r="AP457" s="212">
        <v>0</v>
      </c>
      <c r="AQ457" s="212">
        <v>0</v>
      </c>
      <c r="AR457" s="212">
        <v>0</v>
      </c>
      <c r="AS457" s="4"/>
      <c r="AT457" s="4"/>
      <c r="AU457" s="211">
        <v>1134.5999999999999</v>
      </c>
      <c r="AV457" s="211">
        <v>0</v>
      </c>
      <c r="AW457" s="211">
        <v>0</v>
      </c>
      <c r="AX457" s="211">
        <v>0</v>
      </c>
      <c r="AY457" s="211">
        <v>0</v>
      </c>
      <c r="AZ457" s="211">
        <v>0</v>
      </c>
      <c r="BA457" s="4"/>
    </row>
    <row r="458" spans="2:53" x14ac:dyDescent="0.2">
      <c r="B458" s="11" t="s">
        <v>236</v>
      </c>
      <c r="C458" s="11"/>
      <c r="D458" s="180">
        <v>8069</v>
      </c>
      <c r="E458" s="193"/>
      <c r="F458" s="193">
        <v>1</v>
      </c>
      <c r="G458" s="193"/>
      <c r="H458" s="193"/>
      <c r="I458" s="193"/>
      <c r="J458" s="193">
        <v>0</v>
      </c>
      <c r="M458" s="189">
        <v>139.72999999999999</v>
      </c>
      <c r="N458" s="189">
        <v>105.84</v>
      </c>
      <c r="O458" s="189">
        <v>0</v>
      </c>
      <c r="P458" s="189">
        <v>0</v>
      </c>
      <c r="Q458" s="189">
        <v>0</v>
      </c>
      <c r="R458" s="189">
        <v>0</v>
      </c>
      <c r="S458" s="75"/>
      <c r="T458" s="75"/>
      <c r="U458" s="189">
        <v>139.72999999999999</v>
      </c>
      <c r="V458" s="189">
        <v>105.84</v>
      </c>
      <c r="W458" s="189">
        <v>0</v>
      </c>
      <c r="X458" s="189">
        <v>0</v>
      </c>
      <c r="Y458" s="189">
        <v>0</v>
      </c>
      <c r="Z458" s="189">
        <v>0</v>
      </c>
      <c r="AA458" s="4"/>
      <c r="AB458" s="11" t="s">
        <v>444</v>
      </c>
      <c r="AC458" s="11"/>
      <c r="AD458" s="180">
        <v>8210</v>
      </c>
      <c r="AE458" s="184"/>
      <c r="AF458" s="184"/>
      <c r="AG458" s="184"/>
      <c r="AH458" s="184">
        <v>1</v>
      </c>
      <c r="AI458" s="184"/>
      <c r="AJ458" s="184">
        <v>1</v>
      </c>
      <c r="AK458" s="4"/>
      <c r="AL458" s="4"/>
      <c r="AM458" s="212">
        <v>155.35</v>
      </c>
      <c r="AN458" s="212">
        <v>37.82</v>
      </c>
      <c r="AO458" s="212">
        <v>38.39</v>
      </c>
      <c r="AP458" s="212">
        <v>77.08</v>
      </c>
      <c r="AQ458" s="212">
        <v>39.53</v>
      </c>
      <c r="AR458" s="212">
        <v>130.9</v>
      </c>
      <c r="AS458" s="4"/>
      <c r="AT458" s="4"/>
      <c r="AU458" s="211">
        <v>77.674999999999997</v>
      </c>
      <c r="AV458" s="211">
        <v>18.91</v>
      </c>
      <c r="AW458" s="211">
        <v>19.195</v>
      </c>
      <c r="AX458" s="211">
        <v>38.54</v>
      </c>
      <c r="AY458" s="211">
        <v>19.765000000000001</v>
      </c>
      <c r="AZ458" s="211">
        <v>65.45</v>
      </c>
      <c r="BA458" s="4"/>
    </row>
    <row r="459" spans="2:53" x14ac:dyDescent="0.2">
      <c r="B459" s="11" t="s">
        <v>237</v>
      </c>
      <c r="C459" s="11"/>
      <c r="D459" s="180">
        <v>8069</v>
      </c>
      <c r="E459" s="193">
        <v>116</v>
      </c>
      <c r="F459" s="193">
        <v>68</v>
      </c>
      <c r="G459" s="193">
        <v>30</v>
      </c>
      <c r="H459" s="193">
        <v>11</v>
      </c>
      <c r="I459" s="193">
        <v>9</v>
      </c>
      <c r="J459" s="193">
        <v>170</v>
      </c>
      <c r="M459" s="189">
        <v>62635.579999999965</v>
      </c>
      <c r="N459" s="189">
        <v>35964.560000000027</v>
      </c>
      <c r="O459" s="189">
        <v>14648.459999999992</v>
      </c>
      <c r="P459" s="189">
        <v>3915.1600000000012</v>
      </c>
      <c r="Q459" s="189">
        <v>3459.9499999999989</v>
      </c>
      <c r="R459" s="189">
        <v>154772.24999999997</v>
      </c>
      <c r="S459" s="75"/>
      <c r="T459" s="75"/>
      <c r="U459" s="189">
        <v>155.03856435643556</v>
      </c>
      <c r="V459" s="189">
        <v>89.021188118811949</v>
      </c>
      <c r="W459" s="189">
        <v>36.25856435643562</v>
      </c>
      <c r="X459" s="189">
        <v>9.6909900990099036</v>
      </c>
      <c r="Y459" s="189">
        <v>8.5642326732673233</v>
      </c>
      <c r="Z459" s="189">
        <v>383.09962871287121</v>
      </c>
      <c r="AA459" s="4"/>
      <c r="AB459" s="11" t="s">
        <v>444</v>
      </c>
      <c r="AC459" s="11"/>
      <c r="AD459" s="180">
        <v>8230</v>
      </c>
      <c r="AE459" s="184"/>
      <c r="AF459" s="184"/>
      <c r="AG459" s="184"/>
      <c r="AH459" s="184"/>
      <c r="AI459" s="184"/>
      <c r="AJ459" s="184">
        <v>1</v>
      </c>
      <c r="AK459" s="4"/>
      <c r="AL459" s="4"/>
      <c r="AM459" s="212">
        <v>265.49</v>
      </c>
      <c r="AN459" s="212">
        <v>180.27</v>
      </c>
      <c r="AO459" s="212">
        <v>127.8</v>
      </c>
      <c r="AP459" s="212">
        <v>74.38</v>
      </c>
      <c r="AQ459" s="212">
        <v>77.91</v>
      </c>
      <c r="AR459" s="212">
        <v>235.83</v>
      </c>
      <c r="AS459" s="4"/>
      <c r="AT459" s="4"/>
      <c r="AU459" s="211">
        <v>265.49</v>
      </c>
      <c r="AV459" s="211">
        <v>180.27</v>
      </c>
      <c r="AW459" s="211">
        <v>127.8</v>
      </c>
      <c r="AX459" s="211">
        <v>74.38</v>
      </c>
      <c r="AY459" s="211">
        <v>77.91</v>
      </c>
      <c r="AZ459" s="211">
        <v>235.83</v>
      </c>
      <c r="BA459" s="4"/>
    </row>
    <row r="460" spans="2:53" x14ac:dyDescent="0.2">
      <c r="B460" s="11" t="s">
        <v>237</v>
      </c>
      <c r="C460" s="11"/>
      <c r="D460" s="180">
        <v>8085</v>
      </c>
      <c r="E460" s="193">
        <v>1</v>
      </c>
      <c r="F460" s="193"/>
      <c r="G460" s="193"/>
      <c r="H460" s="193"/>
      <c r="I460" s="193"/>
      <c r="J460" s="193">
        <v>0</v>
      </c>
      <c r="M460" s="189">
        <v>43.61</v>
      </c>
      <c r="N460" s="189">
        <v>0</v>
      </c>
      <c r="O460" s="189">
        <v>0</v>
      </c>
      <c r="P460" s="189">
        <v>0</v>
      </c>
      <c r="Q460" s="189">
        <v>0</v>
      </c>
      <c r="R460" s="189">
        <v>0</v>
      </c>
      <c r="S460" s="75"/>
      <c r="T460" s="75"/>
      <c r="U460" s="189">
        <v>43.61</v>
      </c>
      <c r="V460" s="189">
        <v>0</v>
      </c>
      <c r="W460" s="189">
        <v>0</v>
      </c>
      <c r="X460" s="189">
        <v>0</v>
      </c>
      <c r="Y460" s="189">
        <v>0</v>
      </c>
      <c r="Z460" s="189">
        <v>0</v>
      </c>
      <c r="AA460" s="4"/>
      <c r="AB460" s="11" t="s">
        <v>447</v>
      </c>
      <c r="AC460" s="11"/>
      <c r="AD460" s="180">
        <v>8096</v>
      </c>
      <c r="AE460" s="184">
        <v>2</v>
      </c>
      <c r="AF460" s="184"/>
      <c r="AG460" s="184"/>
      <c r="AH460" s="184"/>
      <c r="AI460" s="184"/>
      <c r="AJ460" s="184">
        <v>0</v>
      </c>
      <c r="AK460" s="4"/>
      <c r="AL460" s="4"/>
      <c r="AM460" s="212">
        <v>624.79</v>
      </c>
      <c r="AN460" s="212">
        <v>0</v>
      </c>
      <c r="AO460" s="212">
        <v>0</v>
      </c>
      <c r="AP460" s="212">
        <v>0</v>
      </c>
      <c r="AQ460" s="212">
        <v>0</v>
      </c>
      <c r="AR460" s="212">
        <v>0</v>
      </c>
      <c r="AS460" s="4"/>
      <c r="AT460" s="4"/>
      <c r="AU460" s="211">
        <v>312.39499999999998</v>
      </c>
      <c r="AV460" s="211">
        <v>0</v>
      </c>
      <c r="AW460" s="211">
        <v>0</v>
      </c>
      <c r="AX460" s="211">
        <v>0</v>
      </c>
      <c r="AY460" s="211">
        <v>0</v>
      </c>
      <c r="AZ460" s="211">
        <v>0</v>
      </c>
      <c r="BA460" s="4"/>
    </row>
    <row r="461" spans="2:53" x14ac:dyDescent="0.2">
      <c r="B461" s="11" t="s">
        <v>659</v>
      </c>
      <c r="C461" s="11"/>
      <c r="D461" s="180">
        <v>8069</v>
      </c>
      <c r="E461" s="193"/>
      <c r="F461" s="193"/>
      <c r="G461" s="193"/>
      <c r="H461" s="193"/>
      <c r="I461" s="193"/>
      <c r="J461" s="193">
        <v>1</v>
      </c>
      <c r="M461" s="189">
        <v>167.85</v>
      </c>
      <c r="N461" s="189">
        <v>147.85</v>
      </c>
      <c r="O461" s="189">
        <v>36.200000000000003</v>
      </c>
      <c r="P461" s="189">
        <v>14.81</v>
      </c>
      <c r="Q461" s="189">
        <v>17.3</v>
      </c>
      <c r="R461" s="189">
        <v>1181.8399999999999</v>
      </c>
      <c r="S461" s="75"/>
      <c r="T461" s="75"/>
      <c r="U461" s="189">
        <v>167.85</v>
      </c>
      <c r="V461" s="189">
        <v>147.85</v>
      </c>
      <c r="W461" s="189">
        <v>36.200000000000003</v>
      </c>
      <c r="X461" s="189">
        <v>14.81</v>
      </c>
      <c r="Y461" s="189">
        <v>17.3</v>
      </c>
      <c r="Z461" s="189">
        <v>1181.8399999999999</v>
      </c>
      <c r="AA461" s="4"/>
      <c r="AB461" s="11" t="s">
        <v>248</v>
      </c>
      <c r="AC461" s="11"/>
      <c r="AD461" s="180">
        <v>8080</v>
      </c>
      <c r="AE461" s="184"/>
      <c r="AF461" s="184">
        <v>1</v>
      </c>
      <c r="AG461" s="184"/>
      <c r="AH461" s="184"/>
      <c r="AI461" s="184"/>
      <c r="AJ461" s="184">
        <v>0</v>
      </c>
      <c r="AK461" s="4"/>
      <c r="AL461" s="4"/>
      <c r="AM461" s="212">
        <v>446.15</v>
      </c>
      <c r="AN461" s="212">
        <v>40.76</v>
      </c>
      <c r="AO461" s="212">
        <v>0</v>
      </c>
      <c r="AP461" s="212">
        <v>0</v>
      </c>
      <c r="AQ461" s="212">
        <v>0</v>
      </c>
      <c r="AR461" s="212">
        <v>0</v>
      </c>
      <c r="AS461" s="4"/>
      <c r="AT461" s="4"/>
      <c r="AU461" s="211">
        <v>446.15</v>
      </c>
      <c r="AV461" s="211">
        <v>40.76</v>
      </c>
      <c r="AW461" s="211">
        <v>0</v>
      </c>
      <c r="AX461" s="211">
        <v>0</v>
      </c>
      <c r="AY461" s="211">
        <v>0</v>
      </c>
      <c r="AZ461" s="211">
        <v>0</v>
      </c>
      <c r="BA461" s="4"/>
    </row>
    <row r="462" spans="2:53" x14ac:dyDescent="0.2">
      <c r="B462" s="11" t="s">
        <v>238</v>
      </c>
      <c r="C462" s="11"/>
      <c r="D462" s="180">
        <v>8018</v>
      </c>
      <c r="E462" s="193">
        <v>11</v>
      </c>
      <c r="F462" s="193">
        <v>6</v>
      </c>
      <c r="G462" s="193">
        <v>2</v>
      </c>
      <c r="H462" s="193"/>
      <c r="I462" s="193">
        <v>1</v>
      </c>
      <c r="J462" s="193">
        <v>12</v>
      </c>
      <c r="M462" s="189">
        <v>7126.1299999999992</v>
      </c>
      <c r="N462" s="189">
        <v>3606.5200000000004</v>
      </c>
      <c r="O462" s="189">
        <v>1414.98</v>
      </c>
      <c r="P462" s="189">
        <v>383.23999999999995</v>
      </c>
      <c r="Q462" s="189">
        <v>289.03000000000003</v>
      </c>
      <c r="R462" s="189">
        <v>15345.580000000002</v>
      </c>
      <c r="S462" s="75"/>
      <c r="T462" s="75"/>
      <c r="U462" s="189">
        <v>222.69156249999997</v>
      </c>
      <c r="V462" s="189">
        <v>112.70375000000001</v>
      </c>
      <c r="W462" s="189">
        <v>44.218125000000001</v>
      </c>
      <c r="X462" s="189">
        <v>11.976249999999999</v>
      </c>
      <c r="Y462" s="189">
        <v>9.0321875000000009</v>
      </c>
      <c r="Z462" s="189">
        <v>479.54937500000005</v>
      </c>
      <c r="AA462" s="4"/>
      <c r="AB462" s="11" t="s">
        <v>248</v>
      </c>
      <c r="AC462" s="11"/>
      <c r="AD462" s="180">
        <v>8090</v>
      </c>
      <c r="AE462" s="184">
        <v>1</v>
      </c>
      <c r="AF462" s="184"/>
      <c r="AG462" s="184"/>
      <c r="AH462" s="184"/>
      <c r="AI462" s="184"/>
      <c r="AJ462" s="184">
        <v>0</v>
      </c>
      <c r="AK462" s="4"/>
      <c r="AL462" s="4"/>
      <c r="AM462" s="212">
        <v>87.75</v>
      </c>
      <c r="AN462" s="212">
        <v>0</v>
      </c>
      <c r="AO462" s="212">
        <v>0</v>
      </c>
      <c r="AP462" s="212">
        <v>0</v>
      </c>
      <c r="AQ462" s="212">
        <v>0</v>
      </c>
      <c r="AR462" s="212">
        <v>0</v>
      </c>
      <c r="AS462" s="4"/>
      <c r="AT462" s="4"/>
      <c r="AU462" s="211">
        <v>87.75</v>
      </c>
      <c r="AV462" s="211">
        <v>0</v>
      </c>
      <c r="AW462" s="211">
        <v>0</v>
      </c>
      <c r="AX462" s="211">
        <v>0</v>
      </c>
      <c r="AY462" s="211">
        <v>0</v>
      </c>
      <c r="AZ462" s="211">
        <v>0</v>
      </c>
      <c r="BA462" s="4"/>
    </row>
    <row r="463" spans="2:53" x14ac:dyDescent="0.2">
      <c r="B463" s="11" t="s">
        <v>430</v>
      </c>
      <c r="C463" s="11"/>
      <c r="D463" s="180">
        <v>8225</v>
      </c>
      <c r="E463" s="193">
        <v>1</v>
      </c>
      <c r="F463" s="193"/>
      <c r="G463" s="193"/>
      <c r="H463" s="193"/>
      <c r="I463" s="193"/>
      <c r="J463" s="193">
        <v>0</v>
      </c>
      <c r="M463" s="189">
        <v>166.98</v>
      </c>
      <c r="N463" s="189">
        <v>0</v>
      </c>
      <c r="O463" s="189">
        <v>0</v>
      </c>
      <c r="P463" s="189">
        <v>0</v>
      </c>
      <c r="Q463" s="189">
        <v>0</v>
      </c>
      <c r="R463" s="189">
        <v>0</v>
      </c>
      <c r="S463" s="75"/>
      <c r="T463" s="75"/>
      <c r="U463" s="189">
        <v>166.98</v>
      </c>
      <c r="V463" s="189">
        <v>0</v>
      </c>
      <c r="W463" s="189">
        <v>0</v>
      </c>
      <c r="X463" s="189">
        <v>0</v>
      </c>
      <c r="Y463" s="189">
        <v>0</v>
      </c>
      <c r="Z463" s="189">
        <v>0</v>
      </c>
      <c r="AA463" s="4"/>
      <c r="AB463" s="11" t="s">
        <v>248</v>
      </c>
      <c r="AC463" s="11"/>
      <c r="AD463" s="180">
        <v>8096</v>
      </c>
      <c r="AE463" s="184">
        <v>25</v>
      </c>
      <c r="AF463" s="184">
        <v>9</v>
      </c>
      <c r="AG463" s="184">
        <v>1</v>
      </c>
      <c r="AH463" s="184">
        <v>2</v>
      </c>
      <c r="AI463" s="184">
        <v>1</v>
      </c>
      <c r="AJ463" s="184">
        <v>9</v>
      </c>
      <c r="AK463" s="4"/>
      <c r="AL463" s="4"/>
      <c r="AM463" s="212">
        <v>33059.709999999992</v>
      </c>
      <c r="AN463" s="212">
        <v>6355.7300000000005</v>
      </c>
      <c r="AO463" s="212">
        <v>1216.82</v>
      </c>
      <c r="AP463" s="212">
        <v>568.39</v>
      </c>
      <c r="AQ463" s="212">
        <v>628.86</v>
      </c>
      <c r="AR463" s="212">
        <v>54162</v>
      </c>
      <c r="AS463" s="4"/>
      <c r="AT463" s="4"/>
      <c r="AU463" s="211">
        <v>703.39808510638284</v>
      </c>
      <c r="AV463" s="211">
        <v>135.22829787234045</v>
      </c>
      <c r="AW463" s="211">
        <v>25.889787234042551</v>
      </c>
      <c r="AX463" s="211">
        <v>12.093404255319149</v>
      </c>
      <c r="AY463" s="211">
        <v>13.38</v>
      </c>
      <c r="AZ463" s="211">
        <v>1152.3829787234042</v>
      </c>
      <c r="BA463" s="4"/>
    </row>
    <row r="464" spans="2:53" x14ac:dyDescent="0.2">
      <c r="B464" s="11" t="s">
        <v>239</v>
      </c>
      <c r="C464" s="11"/>
      <c r="D464" s="180">
        <v>8311</v>
      </c>
      <c r="E464" s="193">
        <v>36</v>
      </c>
      <c r="F464" s="193">
        <v>6</v>
      </c>
      <c r="G464" s="193">
        <v>1</v>
      </c>
      <c r="H464" s="193">
        <v>5</v>
      </c>
      <c r="I464" s="193">
        <v>3</v>
      </c>
      <c r="J464" s="193">
        <v>40</v>
      </c>
      <c r="M464" s="189">
        <v>24167.010000000009</v>
      </c>
      <c r="N464" s="189">
        <v>5661.32</v>
      </c>
      <c r="O464" s="189">
        <v>588.95999999999992</v>
      </c>
      <c r="P464" s="189">
        <v>1205.05</v>
      </c>
      <c r="Q464" s="189">
        <v>905.50999999999965</v>
      </c>
      <c r="R464" s="189">
        <v>40111.599999999991</v>
      </c>
      <c r="S464" s="75"/>
      <c r="T464" s="75"/>
      <c r="U464" s="189">
        <v>265.57153846153858</v>
      </c>
      <c r="V464" s="189">
        <v>62.212307692307689</v>
      </c>
      <c r="W464" s="189">
        <v>6.4720879120879111</v>
      </c>
      <c r="X464" s="189">
        <v>13.242307692307692</v>
      </c>
      <c r="Y464" s="189">
        <v>9.9506593406593371</v>
      </c>
      <c r="Z464" s="189">
        <v>440.78681318681311</v>
      </c>
      <c r="AA464" s="4"/>
      <c r="AB464" s="11" t="s">
        <v>249</v>
      </c>
      <c r="AC464" s="11"/>
      <c r="AD464" s="180">
        <v>8315</v>
      </c>
      <c r="AE464" s="184">
        <v>1</v>
      </c>
      <c r="AF464" s="184"/>
      <c r="AG464" s="184"/>
      <c r="AH464" s="184"/>
      <c r="AI464" s="184"/>
      <c r="AJ464" s="184">
        <v>0</v>
      </c>
      <c r="AK464" s="4"/>
      <c r="AL464" s="4"/>
      <c r="AM464" s="212">
        <v>248.25</v>
      </c>
      <c r="AN464" s="212">
        <v>0</v>
      </c>
      <c r="AO464" s="212">
        <v>0</v>
      </c>
      <c r="AP464" s="212">
        <v>0</v>
      </c>
      <c r="AQ464" s="212">
        <v>0</v>
      </c>
      <c r="AR464" s="212">
        <v>0</v>
      </c>
      <c r="AS464" s="4"/>
      <c r="AT464" s="4"/>
      <c r="AU464" s="211">
        <v>248.25</v>
      </c>
      <c r="AV464" s="211">
        <v>0</v>
      </c>
      <c r="AW464" s="211">
        <v>0</v>
      </c>
      <c r="AX464" s="211">
        <v>0</v>
      </c>
      <c r="AY464" s="211">
        <v>0</v>
      </c>
      <c r="AZ464" s="211">
        <v>0</v>
      </c>
      <c r="BA464" s="4"/>
    </row>
    <row r="465" spans="2:53" x14ac:dyDescent="0.2">
      <c r="B465" s="11" t="s">
        <v>240</v>
      </c>
      <c r="C465" s="11"/>
      <c r="D465" s="180">
        <v>8003</v>
      </c>
      <c r="E465" s="193">
        <v>141</v>
      </c>
      <c r="F465" s="193">
        <v>46</v>
      </c>
      <c r="G465" s="193">
        <v>26</v>
      </c>
      <c r="H465" s="193">
        <v>12</v>
      </c>
      <c r="I465" s="193">
        <v>12</v>
      </c>
      <c r="J465" s="193">
        <v>89</v>
      </c>
      <c r="M465" s="189">
        <v>59511.859999999913</v>
      </c>
      <c r="N465" s="189">
        <v>21048.010000000002</v>
      </c>
      <c r="O465" s="189">
        <v>11846.979999999996</v>
      </c>
      <c r="P465" s="189">
        <v>5333.52</v>
      </c>
      <c r="Q465" s="189">
        <v>2544.1399999999994</v>
      </c>
      <c r="R465" s="189">
        <v>106062.15000000001</v>
      </c>
      <c r="S465" s="75"/>
      <c r="T465" s="75"/>
      <c r="U465" s="189">
        <v>182.55171779141077</v>
      </c>
      <c r="V465" s="189">
        <v>64.564447852760736</v>
      </c>
      <c r="W465" s="189">
        <v>36.340429447852749</v>
      </c>
      <c r="X465" s="189">
        <v>16.360490797546014</v>
      </c>
      <c r="Y465" s="189">
        <v>7.8041104294478512</v>
      </c>
      <c r="Z465" s="189">
        <v>325.34401840490801</v>
      </c>
      <c r="AA465" s="4"/>
      <c r="AB465" s="11" t="s">
        <v>250</v>
      </c>
      <c r="AC465" s="11"/>
      <c r="AD465" s="180">
        <v>8316</v>
      </c>
      <c r="AE465" s="184"/>
      <c r="AF465" s="184"/>
      <c r="AG465" s="184"/>
      <c r="AH465" s="184">
        <v>1</v>
      </c>
      <c r="AI465" s="184"/>
      <c r="AJ465" s="184">
        <v>2</v>
      </c>
      <c r="AK465" s="4"/>
      <c r="AL465" s="4"/>
      <c r="AM465" s="212">
        <v>281.79999999999995</v>
      </c>
      <c r="AN465" s="212">
        <v>237.45</v>
      </c>
      <c r="AO465" s="212">
        <v>58.709999999999994</v>
      </c>
      <c r="AP465" s="212">
        <v>54.129999999999995</v>
      </c>
      <c r="AQ465" s="212">
        <v>42.51</v>
      </c>
      <c r="AR465" s="212">
        <v>8393.99</v>
      </c>
      <c r="AS465" s="4"/>
      <c r="AT465" s="4"/>
      <c r="AU465" s="211">
        <v>93.933333333333323</v>
      </c>
      <c r="AV465" s="211">
        <v>79.149999999999991</v>
      </c>
      <c r="AW465" s="211">
        <v>19.569999999999997</v>
      </c>
      <c r="AX465" s="211">
        <v>18.043333333333333</v>
      </c>
      <c r="AY465" s="211">
        <v>14.17</v>
      </c>
      <c r="AZ465" s="211">
        <v>2797.9966666666664</v>
      </c>
      <c r="BA465" s="4"/>
    </row>
    <row r="466" spans="2:53" x14ac:dyDescent="0.2">
      <c r="B466" s="11" t="s">
        <v>240</v>
      </c>
      <c r="C466" s="11"/>
      <c r="D466" s="180">
        <v>8034</v>
      </c>
      <c r="E466" s="193"/>
      <c r="F466" s="193">
        <v>2</v>
      </c>
      <c r="G466" s="193"/>
      <c r="H466" s="193">
        <v>3</v>
      </c>
      <c r="I466" s="193"/>
      <c r="J466" s="193">
        <v>6</v>
      </c>
      <c r="M466" s="189">
        <v>2185.04</v>
      </c>
      <c r="N466" s="189">
        <v>1408.1100000000001</v>
      </c>
      <c r="O466" s="189">
        <v>515.74</v>
      </c>
      <c r="P466" s="189">
        <v>794.06999999999994</v>
      </c>
      <c r="Q466" s="189">
        <v>103.03999999999999</v>
      </c>
      <c r="R466" s="189">
        <v>3680.15</v>
      </c>
      <c r="S466" s="75"/>
      <c r="T466" s="75"/>
      <c r="U466" s="189">
        <v>198.64</v>
      </c>
      <c r="V466" s="189">
        <v>128.01000000000002</v>
      </c>
      <c r="W466" s="189">
        <v>46.885454545454543</v>
      </c>
      <c r="X466" s="189">
        <v>72.188181818181818</v>
      </c>
      <c r="Y466" s="189">
        <v>9.3672727272727272</v>
      </c>
      <c r="Z466" s="189">
        <v>334.55909090909091</v>
      </c>
      <c r="AA466" s="4"/>
      <c r="AB466" s="11" t="s">
        <v>251</v>
      </c>
      <c r="AC466" s="11"/>
      <c r="AD466" s="180">
        <v>8315</v>
      </c>
      <c r="AE466" s="184"/>
      <c r="AF466" s="184"/>
      <c r="AG466" s="184"/>
      <c r="AH466" s="184">
        <v>1</v>
      </c>
      <c r="AI466" s="184"/>
      <c r="AJ466" s="184">
        <v>0</v>
      </c>
      <c r="AK466" s="4"/>
      <c r="AL466" s="4"/>
      <c r="AM466" s="212">
        <v>651.77</v>
      </c>
      <c r="AN466" s="212">
        <v>502.07</v>
      </c>
      <c r="AO466" s="212">
        <v>431.74</v>
      </c>
      <c r="AP466" s="212">
        <v>66.03</v>
      </c>
      <c r="AQ466" s="212">
        <v>0</v>
      </c>
      <c r="AR466" s="212">
        <v>0</v>
      </c>
      <c r="AS466" s="4"/>
      <c r="AT466" s="4"/>
      <c r="AU466" s="211">
        <v>651.77</v>
      </c>
      <c r="AV466" s="211">
        <v>502.07</v>
      </c>
      <c r="AW466" s="211">
        <v>431.74</v>
      </c>
      <c r="AX466" s="211">
        <v>66.03</v>
      </c>
      <c r="AY466" s="211">
        <v>0</v>
      </c>
      <c r="AZ466" s="211">
        <v>0</v>
      </c>
      <c r="BA466" s="4"/>
    </row>
    <row r="467" spans="2:53" x14ac:dyDescent="0.2">
      <c r="B467" s="11" t="s">
        <v>241</v>
      </c>
      <c r="C467" s="11"/>
      <c r="D467" s="180">
        <v>8089</v>
      </c>
      <c r="E467" s="193">
        <v>28</v>
      </c>
      <c r="F467" s="193">
        <v>22</v>
      </c>
      <c r="G467" s="193">
        <v>10</v>
      </c>
      <c r="H467" s="193">
        <v>3</v>
      </c>
      <c r="I467" s="193">
        <v>2</v>
      </c>
      <c r="J467" s="193">
        <v>32</v>
      </c>
      <c r="M467" s="189">
        <v>19430.23</v>
      </c>
      <c r="N467" s="189">
        <v>7732.470000000003</v>
      </c>
      <c r="O467" s="189">
        <v>4783.6200000000017</v>
      </c>
      <c r="P467" s="189">
        <v>1243.1000000000004</v>
      </c>
      <c r="Q467" s="189">
        <v>685.56999999999994</v>
      </c>
      <c r="R467" s="189">
        <v>23766.570000000007</v>
      </c>
      <c r="S467" s="75"/>
      <c r="T467" s="75"/>
      <c r="U467" s="189">
        <v>200.31164948453608</v>
      </c>
      <c r="V467" s="189">
        <v>79.716185567010342</v>
      </c>
      <c r="W467" s="189">
        <v>49.315670103092799</v>
      </c>
      <c r="X467" s="189">
        <v>12.815463917525777</v>
      </c>
      <c r="Y467" s="189">
        <v>7.0677319587628862</v>
      </c>
      <c r="Z467" s="189">
        <v>245.01618556701038</v>
      </c>
      <c r="AA467" s="4"/>
      <c r="AB467" s="11" t="s">
        <v>252</v>
      </c>
      <c r="AC467" s="11"/>
      <c r="AD467" s="180">
        <v>8020</v>
      </c>
      <c r="AE467" s="184">
        <v>2</v>
      </c>
      <c r="AF467" s="184"/>
      <c r="AG467" s="184"/>
      <c r="AH467" s="184"/>
      <c r="AI467" s="184"/>
      <c r="AJ467" s="184">
        <v>0</v>
      </c>
      <c r="AK467" s="4"/>
      <c r="AL467" s="4"/>
      <c r="AM467" s="212">
        <v>1200.25</v>
      </c>
      <c r="AN467" s="212">
        <v>0</v>
      </c>
      <c r="AO467" s="212">
        <v>0</v>
      </c>
      <c r="AP467" s="212">
        <v>0</v>
      </c>
      <c r="AQ467" s="212">
        <v>0</v>
      </c>
      <c r="AR467" s="212">
        <v>0</v>
      </c>
      <c r="AS467" s="4"/>
      <c r="AT467" s="4"/>
      <c r="AU467" s="211">
        <v>600.125</v>
      </c>
      <c r="AV467" s="211">
        <v>0</v>
      </c>
      <c r="AW467" s="211">
        <v>0</v>
      </c>
      <c r="AX467" s="211">
        <v>0</v>
      </c>
      <c r="AY467" s="211">
        <v>0</v>
      </c>
      <c r="AZ467" s="211">
        <v>0</v>
      </c>
      <c r="BA467" s="4"/>
    </row>
    <row r="468" spans="2:53" x14ac:dyDescent="0.2">
      <c r="B468" s="11" t="s">
        <v>242</v>
      </c>
      <c r="C468" s="11"/>
      <c r="D468" s="180">
        <v>8020</v>
      </c>
      <c r="E468" s="193">
        <v>26</v>
      </c>
      <c r="F468" s="193">
        <v>13</v>
      </c>
      <c r="G468" s="193">
        <v>9</v>
      </c>
      <c r="H468" s="193">
        <v>5</v>
      </c>
      <c r="I468" s="193">
        <v>3</v>
      </c>
      <c r="J468" s="193">
        <v>27</v>
      </c>
      <c r="M468" s="189">
        <v>11022.83</v>
      </c>
      <c r="N468" s="189">
        <v>4960.29</v>
      </c>
      <c r="O468" s="189">
        <v>1603.4099999999996</v>
      </c>
      <c r="P468" s="189">
        <v>1476.92</v>
      </c>
      <c r="Q468" s="189">
        <v>807.47</v>
      </c>
      <c r="R468" s="189">
        <v>18463.89</v>
      </c>
      <c r="S468" s="75"/>
      <c r="T468" s="75"/>
      <c r="U468" s="189">
        <v>132.80518072289158</v>
      </c>
      <c r="V468" s="189">
        <v>59.762530120481927</v>
      </c>
      <c r="W468" s="189">
        <v>19.318192771084334</v>
      </c>
      <c r="X468" s="189">
        <v>17.794216867469881</v>
      </c>
      <c r="Y468" s="189">
        <v>9.7285542168674706</v>
      </c>
      <c r="Z468" s="189">
        <v>222.45650602409637</v>
      </c>
      <c r="AA468" s="4"/>
      <c r="AB468" s="11" t="s">
        <v>253</v>
      </c>
      <c r="AC468" s="11"/>
      <c r="AD468" s="180">
        <v>8215</v>
      </c>
      <c r="AE468" s="184">
        <v>22</v>
      </c>
      <c r="AF468" s="184">
        <v>5</v>
      </c>
      <c r="AG468" s="184">
        <v>4</v>
      </c>
      <c r="AH468" s="184">
        <v>2</v>
      </c>
      <c r="AI468" s="184"/>
      <c r="AJ468" s="184">
        <v>22</v>
      </c>
      <c r="AK468" s="4"/>
      <c r="AL468" s="4"/>
      <c r="AM468" s="212">
        <v>31537.649999999998</v>
      </c>
      <c r="AN468" s="212">
        <v>10316.800000000001</v>
      </c>
      <c r="AO468" s="212">
        <v>3931.4</v>
      </c>
      <c r="AP468" s="212">
        <v>1391.2299999999996</v>
      </c>
      <c r="AQ468" s="212">
        <v>1063.8399999999997</v>
      </c>
      <c r="AR468" s="212">
        <v>77706.84</v>
      </c>
      <c r="AS468" s="4"/>
      <c r="AT468" s="4"/>
      <c r="AU468" s="211">
        <v>573.41181818181815</v>
      </c>
      <c r="AV468" s="211">
        <v>187.57818181818183</v>
      </c>
      <c r="AW468" s="211">
        <v>71.48</v>
      </c>
      <c r="AX468" s="211">
        <v>25.295090909090902</v>
      </c>
      <c r="AY468" s="211">
        <v>19.342545454545448</v>
      </c>
      <c r="AZ468" s="211">
        <v>1412.8516363636363</v>
      </c>
      <c r="BA468" s="4"/>
    </row>
    <row r="469" spans="2:53" x14ac:dyDescent="0.2">
      <c r="B469" s="11" t="s">
        <v>243</v>
      </c>
      <c r="C469" s="11"/>
      <c r="D469" s="180">
        <v>8312</v>
      </c>
      <c r="E469" s="193">
        <v>285</v>
      </c>
      <c r="F469" s="193">
        <v>92</v>
      </c>
      <c r="G469" s="193">
        <v>66</v>
      </c>
      <c r="H469" s="193">
        <v>20</v>
      </c>
      <c r="I469" s="193">
        <v>23</v>
      </c>
      <c r="J469" s="193">
        <v>239</v>
      </c>
      <c r="M469" s="189">
        <v>148227.23999999996</v>
      </c>
      <c r="N469" s="189">
        <v>58627.91</v>
      </c>
      <c r="O469" s="189">
        <v>35645.76999999999</v>
      </c>
      <c r="P469" s="189">
        <v>8376.7099999999919</v>
      </c>
      <c r="Q469" s="189">
        <v>10236.419999999991</v>
      </c>
      <c r="R469" s="189">
        <v>221766.45000000007</v>
      </c>
      <c r="S469" s="75"/>
      <c r="T469" s="75"/>
      <c r="U469" s="189">
        <v>204.45136551724133</v>
      </c>
      <c r="V469" s="189">
        <v>80.866082758620692</v>
      </c>
      <c r="W469" s="189">
        <v>49.166579310344815</v>
      </c>
      <c r="X469" s="189">
        <v>11.554082758620678</v>
      </c>
      <c r="Y469" s="189">
        <v>14.119199999999987</v>
      </c>
      <c r="Z469" s="189">
        <v>305.88475862068975</v>
      </c>
      <c r="AA469" s="4"/>
      <c r="AB469" s="11" t="s">
        <v>254</v>
      </c>
      <c r="AC469" s="11"/>
      <c r="AD469" s="180">
        <v>8201</v>
      </c>
      <c r="AE469" s="184"/>
      <c r="AF469" s="184"/>
      <c r="AG469" s="184"/>
      <c r="AH469" s="184"/>
      <c r="AI469" s="184"/>
      <c r="AJ469" s="184">
        <v>1</v>
      </c>
      <c r="AK469" s="4"/>
      <c r="AL469" s="4"/>
      <c r="AM469" s="212">
        <v>157.35</v>
      </c>
      <c r="AN469" s="212">
        <v>41.51</v>
      </c>
      <c r="AO469" s="212">
        <v>39.82</v>
      </c>
      <c r="AP469" s="212">
        <v>37.54</v>
      </c>
      <c r="AQ469" s="212">
        <v>40.18</v>
      </c>
      <c r="AR469" s="212">
        <v>1468.24</v>
      </c>
      <c r="AS469" s="4"/>
      <c r="AT469" s="4"/>
      <c r="AU469" s="211">
        <v>157.35</v>
      </c>
      <c r="AV469" s="211">
        <v>41.51</v>
      </c>
      <c r="AW469" s="211">
        <v>39.82</v>
      </c>
      <c r="AX469" s="211">
        <v>37.54</v>
      </c>
      <c r="AY469" s="211">
        <v>40.18</v>
      </c>
      <c r="AZ469" s="211">
        <v>1468.24</v>
      </c>
      <c r="BA469" s="4"/>
    </row>
    <row r="470" spans="2:53" x14ac:dyDescent="0.2">
      <c r="B470" s="11" t="s">
        <v>383</v>
      </c>
      <c r="C470" s="11"/>
      <c r="D470" s="180">
        <v>8012</v>
      </c>
      <c r="E470" s="193">
        <v>1</v>
      </c>
      <c r="F470" s="193"/>
      <c r="G470" s="193"/>
      <c r="H470" s="193"/>
      <c r="I470" s="193"/>
      <c r="J470" s="193">
        <v>0</v>
      </c>
      <c r="M470" s="189">
        <v>74.72</v>
      </c>
      <c r="N470" s="189">
        <v>0</v>
      </c>
      <c r="O470" s="189">
        <v>0</v>
      </c>
      <c r="P470" s="189">
        <v>0</v>
      </c>
      <c r="Q470" s="189">
        <v>0</v>
      </c>
      <c r="R470" s="189">
        <v>0</v>
      </c>
      <c r="S470" s="75"/>
      <c r="T470" s="75"/>
      <c r="U470" s="189">
        <v>74.72</v>
      </c>
      <c r="V470" s="189">
        <v>0</v>
      </c>
      <c r="W470" s="189">
        <v>0</v>
      </c>
      <c r="X470" s="189">
        <v>0</v>
      </c>
      <c r="Y470" s="189">
        <v>0</v>
      </c>
      <c r="Z470" s="189">
        <v>0</v>
      </c>
      <c r="AA470" s="4"/>
      <c r="AB470" s="11" t="s">
        <v>254</v>
      </c>
      <c r="AC470" s="11"/>
      <c r="AD470" s="180">
        <v>8234</v>
      </c>
      <c r="AE470" s="184">
        <v>68</v>
      </c>
      <c r="AF470" s="184">
        <v>14</v>
      </c>
      <c r="AG470" s="184">
        <v>11</v>
      </c>
      <c r="AH470" s="184">
        <v>6</v>
      </c>
      <c r="AI470" s="184">
        <v>5</v>
      </c>
      <c r="AJ470" s="184">
        <v>44</v>
      </c>
      <c r="AK470" s="4"/>
      <c r="AL470" s="4"/>
      <c r="AM470" s="212">
        <v>114977.83</v>
      </c>
      <c r="AN470" s="212">
        <v>162359.7999999999</v>
      </c>
      <c r="AO470" s="212">
        <v>100057.92000000001</v>
      </c>
      <c r="AP470" s="212">
        <v>42416.500000000022</v>
      </c>
      <c r="AQ470" s="212">
        <v>2749.3999999999996</v>
      </c>
      <c r="AR470" s="212">
        <v>119275.43</v>
      </c>
      <c r="AS470" s="4"/>
      <c r="AT470" s="4"/>
      <c r="AU470" s="211">
        <v>776.87722972972972</v>
      </c>
      <c r="AV470" s="211">
        <v>1097.0256756756751</v>
      </c>
      <c r="AW470" s="211">
        <v>676.06702702702717</v>
      </c>
      <c r="AX470" s="211">
        <v>286.59797297297314</v>
      </c>
      <c r="AY470" s="211">
        <v>18.577027027027025</v>
      </c>
      <c r="AZ470" s="211">
        <v>805.91506756756758</v>
      </c>
      <c r="BA470" s="4"/>
    </row>
    <row r="471" spans="2:53" x14ac:dyDescent="0.2">
      <c r="B471" s="11" t="s">
        <v>383</v>
      </c>
      <c r="C471" s="11"/>
      <c r="D471" s="180">
        <v>8021</v>
      </c>
      <c r="E471" s="193">
        <v>296</v>
      </c>
      <c r="F471" s="193">
        <v>130</v>
      </c>
      <c r="G471" s="193">
        <v>85</v>
      </c>
      <c r="H471" s="193">
        <v>36</v>
      </c>
      <c r="I471" s="193">
        <v>35</v>
      </c>
      <c r="J471" s="193">
        <v>414</v>
      </c>
      <c r="M471" s="189">
        <v>187237.62999999986</v>
      </c>
      <c r="N471" s="189">
        <v>90233.609999999913</v>
      </c>
      <c r="O471" s="189">
        <v>67322.230000000069</v>
      </c>
      <c r="P471" s="189">
        <v>31094.470000000034</v>
      </c>
      <c r="Q471" s="189">
        <v>17097.799999999985</v>
      </c>
      <c r="R471" s="189">
        <v>455071.09</v>
      </c>
      <c r="S471" s="75"/>
      <c r="T471" s="75"/>
      <c r="U471" s="189">
        <v>187.98958835341352</v>
      </c>
      <c r="V471" s="189">
        <v>90.595993975903525</v>
      </c>
      <c r="W471" s="189">
        <v>67.592600401606489</v>
      </c>
      <c r="X471" s="189">
        <v>31.219347389558266</v>
      </c>
      <c r="Y471" s="189">
        <v>17.166465863453801</v>
      </c>
      <c r="Z471" s="189">
        <v>456.89868473895586</v>
      </c>
      <c r="AA471" s="4"/>
      <c r="AB471" s="11" t="s">
        <v>255</v>
      </c>
      <c r="AC471" s="11"/>
      <c r="AD471" s="180">
        <v>8234</v>
      </c>
      <c r="AE471" s="184">
        <v>2</v>
      </c>
      <c r="AF471" s="184">
        <v>1</v>
      </c>
      <c r="AG471" s="184"/>
      <c r="AH471" s="184"/>
      <c r="AI471" s="184"/>
      <c r="AJ471" s="184">
        <v>1</v>
      </c>
      <c r="AK471" s="4"/>
      <c r="AL471" s="4"/>
      <c r="AM471" s="212">
        <v>3317.78</v>
      </c>
      <c r="AN471" s="212">
        <v>1001.81</v>
      </c>
      <c r="AO471" s="212">
        <v>64.45</v>
      </c>
      <c r="AP471" s="212">
        <v>34.58</v>
      </c>
      <c r="AQ471" s="212">
        <v>38.29</v>
      </c>
      <c r="AR471" s="212">
        <v>1294.57</v>
      </c>
      <c r="AS471" s="4"/>
      <c r="AT471" s="4"/>
      <c r="AU471" s="211">
        <v>829.44500000000005</v>
      </c>
      <c r="AV471" s="211">
        <v>250.45249999999999</v>
      </c>
      <c r="AW471" s="211">
        <v>16.112500000000001</v>
      </c>
      <c r="AX471" s="211">
        <v>8.6449999999999996</v>
      </c>
      <c r="AY471" s="211">
        <v>9.5724999999999998</v>
      </c>
      <c r="AZ471" s="211">
        <v>323.64249999999998</v>
      </c>
      <c r="BA471" s="4"/>
    </row>
    <row r="472" spans="2:53" x14ac:dyDescent="0.2">
      <c r="B472" s="11" t="s">
        <v>436</v>
      </c>
      <c r="C472" s="11"/>
      <c r="D472" s="180">
        <v>8213</v>
      </c>
      <c r="E472" s="193">
        <v>11</v>
      </c>
      <c r="F472" s="193">
        <v>1</v>
      </c>
      <c r="G472" s="193"/>
      <c r="H472" s="193">
        <v>2</v>
      </c>
      <c r="I472" s="193"/>
      <c r="J472" s="193">
        <v>3</v>
      </c>
      <c r="M472" s="189">
        <v>4330.8200000000006</v>
      </c>
      <c r="N472" s="189">
        <v>731.09</v>
      </c>
      <c r="O472" s="189">
        <v>358.01000000000005</v>
      </c>
      <c r="P472" s="189">
        <v>245.55</v>
      </c>
      <c r="Q472" s="189">
        <v>180.79000000000002</v>
      </c>
      <c r="R472" s="189">
        <v>5994.79</v>
      </c>
      <c r="S472" s="75"/>
      <c r="T472" s="75"/>
      <c r="U472" s="189">
        <v>254.75411764705885</v>
      </c>
      <c r="V472" s="189">
        <v>43.005294117647061</v>
      </c>
      <c r="W472" s="189">
        <v>21.059411764705885</v>
      </c>
      <c r="X472" s="189">
        <v>14.444117647058825</v>
      </c>
      <c r="Y472" s="189">
        <v>10.634705882352943</v>
      </c>
      <c r="Z472" s="189">
        <v>352.63470588235293</v>
      </c>
      <c r="AA472" s="4"/>
      <c r="AB472" s="11" t="s">
        <v>257</v>
      </c>
      <c r="AC472" s="11"/>
      <c r="AD472" s="180">
        <v>8318</v>
      </c>
      <c r="AE472" s="184">
        <v>20</v>
      </c>
      <c r="AF472" s="184">
        <v>8</v>
      </c>
      <c r="AG472" s="184">
        <v>3</v>
      </c>
      <c r="AH472" s="184">
        <v>1</v>
      </c>
      <c r="AI472" s="184"/>
      <c r="AJ472" s="184">
        <v>18</v>
      </c>
      <c r="AK472" s="4"/>
      <c r="AL472" s="4"/>
      <c r="AM472" s="212">
        <v>33683.740000000005</v>
      </c>
      <c r="AN472" s="212">
        <v>7295.85</v>
      </c>
      <c r="AO472" s="212">
        <v>1134.07</v>
      </c>
      <c r="AP472" s="212">
        <v>570.77</v>
      </c>
      <c r="AQ472" s="212">
        <v>481.17</v>
      </c>
      <c r="AR472" s="212">
        <v>36389.340000000004</v>
      </c>
      <c r="AS472" s="4"/>
      <c r="AT472" s="4"/>
      <c r="AU472" s="211">
        <v>673.67480000000012</v>
      </c>
      <c r="AV472" s="211">
        <v>145.917</v>
      </c>
      <c r="AW472" s="211">
        <v>22.6814</v>
      </c>
      <c r="AX472" s="211">
        <v>11.4154</v>
      </c>
      <c r="AY472" s="211">
        <v>9.6234000000000002</v>
      </c>
      <c r="AZ472" s="211">
        <v>727.78680000000008</v>
      </c>
      <c r="BA472" s="4"/>
    </row>
    <row r="473" spans="2:53" x14ac:dyDescent="0.2">
      <c r="B473" s="11" t="s">
        <v>437</v>
      </c>
      <c r="C473" s="11"/>
      <c r="D473" s="180">
        <v>8332</v>
      </c>
      <c r="E473" s="193">
        <v>1</v>
      </c>
      <c r="F473" s="193"/>
      <c r="G473" s="193"/>
      <c r="H473" s="193"/>
      <c r="I473" s="193"/>
      <c r="J473" s="193">
        <v>0</v>
      </c>
      <c r="M473" s="189">
        <v>10.15</v>
      </c>
      <c r="N473" s="189">
        <v>0</v>
      </c>
      <c r="O473" s="189">
        <v>0</v>
      </c>
      <c r="P473" s="189">
        <v>0</v>
      </c>
      <c r="Q473" s="189">
        <v>0</v>
      </c>
      <c r="R473" s="189">
        <v>0</v>
      </c>
      <c r="S473" s="75"/>
      <c r="T473" s="75"/>
      <c r="U473" s="189">
        <v>10.15</v>
      </c>
      <c r="V473" s="189">
        <v>0</v>
      </c>
      <c r="W473" s="189">
        <v>0</v>
      </c>
      <c r="X473" s="189">
        <v>0</v>
      </c>
      <c r="Y473" s="189">
        <v>0</v>
      </c>
      <c r="Z473" s="189">
        <v>0</v>
      </c>
      <c r="AA473" s="4"/>
      <c r="AB473" s="11" t="s">
        <v>258</v>
      </c>
      <c r="AC473" s="11"/>
      <c r="AD473" s="180">
        <v>8217</v>
      </c>
      <c r="AE473" s="184">
        <v>1</v>
      </c>
      <c r="AF473" s="184"/>
      <c r="AG473" s="184"/>
      <c r="AH473" s="184"/>
      <c r="AI473" s="184"/>
      <c r="AJ473" s="184">
        <v>1</v>
      </c>
      <c r="AK473" s="4"/>
      <c r="AL473" s="4"/>
      <c r="AM473" s="212">
        <v>4806.2700000000004</v>
      </c>
      <c r="AN473" s="212">
        <v>129.55000000000001</v>
      </c>
      <c r="AO473" s="212">
        <v>83.97</v>
      </c>
      <c r="AP473" s="212">
        <v>14.13</v>
      </c>
      <c r="AQ473" s="212">
        <v>11.21</v>
      </c>
      <c r="AR473" s="212">
        <v>822.88</v>
      </c>
      <c r="AS473" s="4"/>
      <c r="AT473" s="4"/>
      <c r="AU473" s="211">
        <v>2403.1350000000002</v>
      </c>
      <c r="AV473" s="211">
        <v>64.775000000000006</v>
      </c>
      <c r="AW473" s="211">
        <v>41.984999999999999</v>
      </c>
      <c r="AX473" s="211">
        <v>7.0650000000000004</v>
      </c>
      <c r="AY473" s="211">
        <v>5.6050000000000004</v>
      </c>
      <c r="AZ473" s="211">
        <v>411.44</v>
      </c>
      <c r="BA473" s="4"/>
    </row>
    <row r="474" spans="2:53" x14ac:dyDescent="0.2">
      <c r="B474" s="11" t="s">
        <v>245</v>
      </c>
      <c r="C474" s="11"/>
      <c r="D474" s="180">
        <v>8329</v>
      </c>
      <c r="E474" s="193"/>
      <c r="F474" s="193">
        <v>1</v>
      </c>
      <c r="G474" s="193">
        <v>1</v>
      </c>
      <c r="H474" s="193"/>
      <c r="I474" s="193"/>
      <c r="J474" s="193">
        <v>2</v>
      </c>
      <c r="M474" s="189">
        <v>490.31</v>
      </c>
      <c r="N474" s="189">
        <v>191.18</v>
      </c>
      <c r="O474" s="189">
        <v>58.26</v>
      </c>
      <c r="P474" s="189">
        <v>25.7</v>
      </c>
      <c r="Q474" s="189">
        <v>36.090000000000003</v>
      </c>
      <c r="R474" s="189">
        <v>1802.48</v>
      </c>
      <c r="S474" s="75"/>
      <c r="T474" s="75"/>
      <c r="U474" s="189">
        <v>122.5775</v>
      </c>
      <c r="V474" s="189">
        <v>47.795000000000002</v>
      </c>
      <c r="W474" s="189">
        <v>14.565</v>
      </c>
      <c r="X474" s="189">
        <v>6.4249999999999998</v>
      </c>
      <c r="Y474" s="189">
        <v>9.0225000000000009</v>
      </c>
      <c r="Z474" s="189">
        <v>450.62</v>
      </c>
      <c r="AA474" s="4"/>
      <c r="AB474" s="11" t="s">
        <v>259</v>
      </c>
      <c r="AC474" s="11"/>
      <c r="AD474" s="180">
        <v>8081</v>
      </c>
      <c r="AE474" s="184"/>
      <c r="AF474" s="184"/>
      <c r="AG474" s="184"/>
      <c r="AH474" s="184"/>
      <c r="AI474" s="184"/>
      <c r="AJ474" s="184">
        <v>1</v>
      </c>
      <c r="AK474" s="4"/>
      <c r="AL474" s="4"/>
      <c r="AM474" s="212">
        <v>0</v>
      </c>
      <c r="AN474" s="212">
        <v>0</v>
      </c>
      <c r="AO474" s="212">
        <v>0</v>
      </c>
      <c r="AP474" s="212">
        <v>0</v>
      </c>
      <c r="AQ474" s="212">
        <v>0</v>
      </c>
      <c r="AR474" s="212">
        <v>1333</v>
      </c>
      <c r="AS474" s="4"/>
      <c r="AT474" s="4"/>
      <c r="AU474" s="211">
        <v>0</v>
      </c>
      <c r="AV474" s="211">
        <v>0</v>
      </c>
      <c r="AW474" s="211">
        <v>0</v>
      </c>
      <c r="AX474" s="211">
        <v>0</v>
      </c>
      <c r="AY474" s="211">
        <v>0</v>
      </c>
      <c r="AZ474" s="211">
        <v>1333</v>
      </c>
      <c r="BA474" s="4"/>
    </row>
    <row r="475" spans="2:53" x14ac:dyDescent="0.2">
      <c r="B475" s="11" t="s">
        <v>245</v>
      </c>
      <c r="C475" s="11"/>
      <c r="D475" s="180">
        <v>8332</v>
      </c>
      <c r="E475" s="193">
        <v>12</v>
      </c>
      <c r="F475" s="193">
        <v>5</v>
      </c>
      <c r="G475" s="193">
        <v>3</v>
      </c>
      <c r="H475" s="193"/>
      <c r="I475" s="193">
        <v>1</v>
      </c>
      <c r="J475" s="193">
        <v>12</v>
      </c>
      <c r="M475" s="189">
        <v>3572.9500000000003</v>
      </c>
      <c r="N475" s="189">
        <v>1913.65</v>
      </c>
      <c r="O475" s="189">
        <v>334.75</v>
      </c>
      <c r="P475" s="189">
        <v>230.55</v>
      </c>
      <c r="Q475" s="189">
        <v>353.12</v>
      </c>
      <c r="R475" s="189">
        <v>9770.68</v>
      </c>
      <c r="S475" s="75"/>
      <c r="T475" s="75"/>
      <c r="U475" s="189">
        <v>108.27121212121213</v>
      </c>
      <c r="V475" s="189">
        <v>57.989393939393942</v>
      </c>
      <c r="W475" s="189">
        <v>10.143939393939394</v>
      </c>
      <c r="X475" s="189">
        <v>6.9863636363636363</v>
      </c>
      <c r="Y475" s="189">
        <v>10.700606060606061</v>
      </c>
      <c r="Z475" s="189">
        <v>296.0812121212121</v>
      </c>
      <c r="AA475" s="4"/>
      <c r="AB475" s="11" t="s">
        <v>260</v>
      </c>
      <c r="AC475" s="11"/>
      <c r="AD475" s="180">
        <v>8043</v>
      </c>
      <c r="AE475" s="184"/>
      <c r="AF475" s="184"/>
      <c r="AG475" s="184"/>
      <c r="AH475" s="184"/>
      <c r="AI475" s="184"/>
      <c r="AJ475" s="184">
        <v>1</v>
      </c>
      <c r="AK475" s="4"/>
      <c r="AL475" s="4"/>
      <c r="AM475" s="212">
        <v>577.78</v>
      </c>
      <c r="AN475" s="212">
        <v>342.29</v>
      </c>
      <c r="AO475" s="212">
        <v>107.49</v>
      </c>
      <c r="AP475" s="212">
        <v>33.35</v>
      </c>
      <c r="AQ475" s="212">
        <v>41.1</v>
      </c>
      <c r="AR475" s="212">
        <v>1.76</v>
      </c>
      <c r="AS475" s="4"/>
      <c r="AT475" s="4"/>
      <c r="AU475" s="211">
        <v>577.78</v>
      </c>
      <c r="AV475" s="211">
        <v>342.29</v>
      </c>
      <c r="AW475" s="211">
        <v>107.49</v>
      </c>
      <c r="AX475" s="211">
        <v>33.35</v>
      </c>
      <c r="AY475" s="211">
        <v>41.1</v>
      </c>
      <c r="AZ475" s="211">
        <v>1.76</v>
      </c>
      <c r="BA475" s="4"/>
    </row>
    <row r="476" spans="2:53" x14ac:dyDescent="0.2">
      <c r="B476" s="11" t="s">
        <v>245</v>
      </c>
      <c r="C476" s="11"/>
      <c r="D476" s="180">
        <v>8349</v>
      </c>
      <c r="E476" s="193">
        <v>3</v>
      </c>
      <c r="F476" s="193">
        <v>8</v>
      </c>
      <c r="G476" s="193">
        <v>1</v>
      </c>
      <c r="H476" s="193">
        <v>2</v>
      </c>
      <c r="I476" s="193"/>
      <c r="J476" s="193">
        <v>7</v>
      </c>
      <c r="M476" s="189">
        <v>3573.58</v>
      </c>
      <c r="N476" s="189">
        <v>3287.46</v>
      </c>
      <c r="O476" s="189">
        <v>294.67999999999995</v>
      </c>
      <c r="P476" s="189">
        <v>158.18</v>
      </c>
      <c r="Q476" s="189">
        <v>117.28999999999999</v>
      </c>
      <c r="R476" s="189">
        <v>1984.5599999999997</v>
      </c>
      <c r="S476" s="75"/>
      <c r="T476" s="75"/>
      <c r="U476" s="189">
        <v>170.17047619047619</v>
      </c>
      <c r="V476" s="189">
        <v>156.5457142857143</v>
      </c>
      <c r="W476" s="189">
        <v>14.032380952380951</v>
      </c>
      <c r="X476" s="189">
        <v>7.5323809523809526</v>
      </c>
      <c r="Y476" s="189">
        <v>5.5852380952380951</v>
      </c>
      <c r="Z476" s="189">
        <v>94.502857142857124</v>
      </c>
      <c r="AA476" s="4"/>
      <c r="AB476" s="11" t="s">
        <v>465</v>
      </c>
      <c r="AC476" s="11"/>
      <c r="AD476" s="180">
        <v>8025</v>
      </c>
      <c r="AE476" s="184"/>
      <c r="AF476" s="184"/>
      <c r="AG476" s="184"/>
      <c r="AH476" s="184"/>
      <c r="AI476" s="184"/>
      <c r="AJ476" s="184">
        <v>1</v>
      </c>
      <c r="AK476" s="4"/>
      <c r="AL476" s="4"/>
      <c r="AM476" s="212">
        <v>0</v>
      </c>
      <c r="AN476" s="212">
        <v>0</v>
      </c>
      <c r="AO476" s="212">
        <v>0</v>
      </c>
      <c r="AP476" s="212">
        <v>0</v>
      </c>
      <c r="AQ476" s="212">
        <v>0</v>
      </c>
      <c r="AR476" s="212">
        <v>1184.1500000000001</v>
      </c>
      <c r="AS476" s="4"/>
      <c r="AT476" s="4"/>
      <c r="AU476" s="211">
        <v>0</v>
      </c>
      <c r="AV476" s="211">
        <v>0</v>
      </c>
      <c r="AW476" s="211">
        <v>0</v>
      </c>
      <c r="AX476" s="211">
        <v>0</v>
      </c>
      <c r="AY476" s="211">
        <v>0</v>
      </c>
      <c r="AZ476" s="211">
        <v>1184.1500000000001</v>
      </c>
      <c r="BA476" s="4"/>
    </row>
    <row r="477" spans="2:53" x14ac:dyDescent="0.2">
      <c r="B477" s="11" t="s">
        <v>438</v>
      </c>
      <c r="C477" s="11"/>
      <c r="D477" s="180">
        <v>8270</v>
      </c>
      <c r="E477" s="193"/>
      <c r="F477" s="193"/>
      <c r="G477" s="193">
        <v>2</v>
      </c>
      <c r="H477" s="193"/>
      <c r="I477" s="193"/>
      <c r="J477" s="193">
        <v>1</v>
      </c>
      <c r="M477" s="189">
        <v>600.21</v>
      </c>
      <c r="N477" s="189">
        <v>651.57000000000005</v>
      </c>
      <c r="O477" s="189">
        <v>138.05000000000001</v>
      </c>
      <c r="P477" s="189">
        <v>18.809999999999999</v>
      </c>
      <c r="Q477" s="189">
        <v>19.45</v>
      </c>
      <c r="R477" s="189">
        <v>2072.02</v>
      </c>
      <c r="S477" s="75"/>
      <c r="T477" s="75"/>
      <c r="U477" s="189">
        <v>200.07000000000002</v>
      </c>
      <c r="V477" s="189">
        <v>217.19000000000003</v>
      </c>
      <c r="W477" s="189">
        <v>46.016666666666673</v>
      </c>
      <c r="X477" s="189">
        <v>6.27</v>
      </c>
      <c r="Y477" s="189">
        <v>6.4833333333333334</v>
      </c>
      <c r="Z477" s="189">
        <v>690.67333333333329</v>
      </c>
      <c r="AA477" s="4"/>
      <c r="AB477" s="11" t="s">
        <v>466</v>
      </c>
      <c r="AC477" s="11"/>
      <c r="AD477" s="180">
        <v>8332</v>
      </c>
      <c r="AE477" s="184"/>
      <c r="AF477" s="184"/>
      <c r="AG477" s="184"/>
      <c r="AH477" s="184"/>
      <c r="AI477" s="184"/>
      <c r="AJ477" s="184">
        <v>1</v>
      </c>
      <c r="AK477" s="4"/>
      <c r="AL477" s="4"/>
      <c r="AM477" s="212">
        <v>0</v>
      </c>
      <c r="AN477" s="212">
        <v>0</v>
      </c>
      <c r="AO477" s="212">
        <v>0</v>
      </c>
      <c r="AP477" s="212">
        <v>0</v>
      </c>
      <c r="AQ477" s="212">
        <v>0</v>
      </c>
      <c r="AR477" s="212">
        <v>2121.7600000000002</v>
      </c>
      <c r="AS477" s="4"/>
      <c r="AT477" s="4"/>
      <c r="AU477" s="211">
        <v>0</v>
      </c>
      <c r="AV477" s="211">
        <v>0</v>
      </c>
      <c r="AW477" s="211">
        <v>0</v>
      </c>
      <c r="AX477" s="211">
        <v>0</v>
      </c>
      <c r="AY477" s="211">
        <v>0</v>
      </c>
      <c r="AZ477" s="211">
        <v>2121.7600000000002</v>
      </c>
      <c r="BA477" s="4"/>
    </row>
    <row r="478" spans="2:53" x14ac:dyDescent="0.2">
      <c r="B478" s="11" t="s">
        <v>246</v>
      </c>
      <c r="C478" s="11"/>
      <c r="D478" s="180">
        <v>8023</v>
      </c>
      <c r="E478" s="193">
        <v>5</v>
      </c>
      <c r="F478" s="193">
        <v>8</v>
      </c>
      <c r="G478" s="193">
        <v>4</v>
      </c>
      <c r="H478" s="193">
        <v>1</v>
      </c>
      <c r="I478" s="193">
        <v>2</v>
      </c>
      <c r="J478" s="193">
        <v>13</v>
      </c>
      <c r="M478" s="189">
        <v>5677.13</v>
      </c>
      <c r="N478" s="189">
        <v>4454.08</v>
      </c>
      <c r="O478" s="189">
        <v>718.09999999999991</v>
      </c>
      <c r="P478" s="189">
        <v>315.53000000000003</v>
      </c>
      <c r="Q478" s="189">
        <v>339.55999999999995</v>
      </c>
      <c r="R478" s="189">
        <v>19335.91</v>
      </c>
      <c r="S478" s="75"/>
      <c r="T478" s="75"/>
      <c r="U478" s="189">
        <v>172.03424242424242</v>
      </c>
      <c r="V478" s="189">
        <v>134.97212121212121</v>
      </c>
      <c r="W478" s="189">
        <v>21.760606060606058</v>
      </c>
      <c r="X478" s="189">
        <v>9.5615151515151524</v>
      </c>
      <c r="Y478" s="189">
        <v>10.289696969696967</v>
      </c>
      <c r="Z478" s="189">
        <v>585.93666666666661</v>
      </c>
      <c r="AA478" s="4"/>
      <c r="AB478" s="11" t="s">
        <v>261</v>
      </c>
      <c r="AC478" s="11"/>
      <c r="AD478" s="180">
        <v>8320</v>
      </c>
      <c r="AE478" s="184"/>
      <c r="AF478" s="184"/>
      <c r="AG478" s="184">
        <v>1</v>
      </c>
      <c r="AH478" s="184"/>
      <c r="AI478" s="184"/>
      <c r="AJ478" s="184">
        <v>0</v>
      </c>
      <c r="AK478" s="4"/>
      <c r="AL478" s="4"/>
      <c r="AM478" s="212">
        <v>8488.89</v>
      </c>
      <c r="AN478" s="212">
        <v>7747.05</v>
      </c>
      <c r="AO478" s="212">
        <v>3871.45</v>
      </c>
      <c r="AP478" s="212">
        <v>0</v>
      </c>
      <c r="AQ478" s="212">
        <v>0</v>
      </c>
      <c r="AR478" s="212">
        <v>0</v>
      </c>
      <c r="AS478" s="4"/>
      <c r="AT478" s="4"/>
      <c r="AU478" s="211">
        <v>8488.89</v>
      </c>
      <c r="AV478" s="211">
        <v>7747.05</v>
      </c>
      <c r="AW478" s="211">
        <v>3871.45</v>
      </c>
      <c r="AX478" s="211">
        <v>0</v>
      </c>
      <c r="AY478" s="211">
        <v>0</v>
      </c>
      <c r="AZ478" s="211">
        <v>0</v>
      </c>
      <c r="BA478" s="4"/>
    </row>
    <row r="479" spans="2:53" x14ac:dyDescent="0.2">
      <c r="B479" s="11" t="s">
        <v>377</v>
      </c>
      <c r="C479" s="11"/>
      <c r="D479" s="180">
        <v>8302</v>
      </c>
      <c r="E479" s="193"/>
      <c r="F479" s="193"/>
      <c r="G479" s="193"/>
      <c r="H479" s="193"/>
      <c r="I479" s="193"/>
      <c r="J479" s="193">
        <v>1</v>
      </c>
      <c r="M479" s="189">
        <v>226.64</v>
      </c>
      <c r="N479" s="189">
        <v>112.88</v>
      </c>
      <c r="O479" s="189">
        <v>38.42</v>
      </c>
      <c r="P479" s="189">
        <v>10.85</v>
      </c>
      <c r="Q479" s="189">
        <v>9.8000000000000007</v>
      </c>
      <c r="R479" s="189">
        <v>561.59</v>
      </c>
      <c r="S479" s="75"/>
      <c r="T479" s="75"/>
      <c r="U479" s="189">
        <v>226.64</v>
      </c>
      <c r="V479" s="189">
        <v>112.88</v>
      </c>
      <c r="W479" s="189">
        <v>38.42</v>
      </c>
      <c r="X479" s="189">
        <v>10.85</v>
      </c>
      <c r="Y479" s="189">
        <v>9.8000000000000007</v>
      </c>
      <c r="Z479" s="189">
        <v>561.59</v>
      </c>
      <c r="AA479" s="4"/>
      <c r="AB479" s="11" t="s">
        <v>623</v>
      </c>
      <c r="AC479" s="11"/>
      <c r="AD479" s="180">
        <v>8230</v>
      </c>
      <c r="AE479" s="184"/>
      <c r="AF479" s="184">
        <v>1</v>
      </c>
      <c r="AG479" s="184"/>
      <c r="AH479" s="184"/>
      <c r="AI479" s="184"/>
      <c r="AJ479" s="184">
        <v>0</v>
      </c>
      <c r="AK479" s="4"/>
      <c r="AL479" s="4"/>
      <c r="AM479" s="212">
        <v>41.99</v>
      </c>
      <c r="AN479" s="212">
        <v>45</v>
      </c>
      <c r="AO479" s="212">
        <v>0</v>
      </c>
      <c r="AP479" s="212">
        <v>0</v>
      </c>
      <c r="AQ479" s="212">
        <v>0</v>
      </c>
      <c r="AR479" s="212">
        <v>0</v>
      </c>
      <c r="AS479" s="4"/>
      <c r="AT479" s="4"/>
      <c r="AU479" s="211">
        <v>41.99</v>
      </c>
      <c r="AV479" s="211">
        <v>45</v>
      </c>
      <c r="AW479" s="211">
        <v>0</v>
      </c>
      <c r="AX479" s="211">
        <v>0</v>
      </c>
      <c r="AY479" s="211">
        <v>0</v>
      </c>
      <c r="AZ479" s="211">
        <v>0</v>
      </c>
      <c r="BA479" s="4"/>
    </row>
    <row r="480" spans="2:53" x14ac:dyDescent="0.2">
      <c r="B480" s="11" t="s">
        <v>377</v>
      </c>
      <c r="C480" s="11"/>
      <c r="D480" s="180">
        <v>8332</v>
      </c>
      <c r="E480" s="193">
        <v>3</v>
      </c>
      <c r="F480" s="193">
        <v>1</v>
      </c>
      <c r="G480" s="193"/>
      <c r="H480" s="193"/>
      <c r="I480" s="193"/>
      <c r="J480" s="193">
        <v>1</v>
      </c>
      <c r="M480" s="189">
        <v>1181.21</v>
      </c>
      <c r="N480" s="189">
        <v>430.44</v>
      </c>
      <c r="O480" s="189">
        <v>161.75</v>
      </c>
      <c r="P480" s="189">
        <v>97.58</v>
      </c>
      <c r="Q480" s="189">
        <v>59.76</v>
      </c>
      <c r="R480" s="189">
        <v>759.38</v>
      </c>
      <c r="S480" s="75"/>
      <c r="T480" s="75"/>
      <c r="U480" s="189">
        <v>236.24200000000002</v>
      </c>
      <c r="V480" s="189">
        <v>86.087999999999994</v>
      </c>
      <c r="W480" s="189">
        <v>32.35</v>
      </c>
      <c r="X480" s="189">
        <v>19.515999999999998</v>
      </c>
      <c r="Y480" s="189">
        <v>11.952</v>
      </c>
      <c r="Z480" s="189">
        <v>151.876</v>
      </c>
      <c r="AA480" s="4"/>
      <c r="AB480" s="11" t="s">
        <v>467</v>
      </c>
      <c r="AC480" s="11"/>
      <c r="AD480" s="180">
        <v>8037</v>
      </c>
      <c r="AE480" s="184"/>
      <c r="AF480" s="184">
        <v>2</v>
      </c>
      <c r="AG480" s="184"/>
      <c r="AH480" s="184"/>
      <c r="AI480" s="184"/>
      <c r="AJ480" s="184">
        <v>1</v>
      </c>
      <c r="AK480" s="4"/>
      <c r="AL480" s="4"/>
      <c r="AM480" s="212">
        <v>2299.2600000000002</v>
      </c>
      <c r="AN480" s="212">
        <v>70.48</v>
      </c>
      <c r="AO480" s="212">
        <v>0</v>
      </c>
      <c r="AP480" s="212">
        <v>0</v>
      </c>
      <c r="AQ480" s="212">
        <v>0</v>
      </c>
      <c r="AR480" s="212">
        <v>2652.5</v>
      </c>
      <c r="AS480" s="4"/>
      <c r="AT480" s="4"/>
      <c r="AU480" s="211">
        <v>766.42000000000007</v>
      </c>
      <c r="AV480" s="211">
        <v>23.493333333333336</v>
      </c>
      <c r="AW480" s="211">
        <v>0</v>
      </c>
      <c r="AX480" s="211">
        <v>0</v>
      </c>
      <c r="AY480" s="211">
        <v>0</v>
      </c>
      <c r="AZ480" s="211">
        <v>884.16666666666663</v>
      </c>
      <c r="BA480" s="4"/>
    </row>
    <row r="481" spans="2:53" x14ac:dyDescent="0.2">
      <c r="B481" s="11" t="s">
        <v>377</v>
      </c>
      <c r="C481" s="11"/>
      <c r="D481" s="180">
        <v>8352</v>
      </c>
      <c r="E481" s="193">
        <v>2</v>
      </c>
      <c r="F481" s="193">
        <v>2</v>
      </c>
      <c r="G481" s="193">
        <v>2</v>
      </c>
      <c r="H481" s="193"/>
      <c r="I481" s="193">
        <v>1</v>
      </c>
      <c r="J481" s="193">
        <v>3</v>
      </c>
      <c r="M481" s="189">
        <v>3078.85</v>
      </c>
      <c r="N481" s="189">
        <v>1280.9699999999998</v>
      </c>
      <c r="O481" s="189">
        <v>444.85</v>
      </c>
      <c r="P481" s="189">
        <v>160.35</v>
      </c>
      <c r="Q481" s="189">
        <v>99.2</v>
      </c>
      <c r="R481" s="189">
        <v>3340.9900000000002</v>
      </c>
      <c r="S481" s="75"/>
      <c r="T481" s="75"/>
      <c r="U481" s="189">
        <v>307.88499999999999</v>
      </c>
      <c r="V481" s="189">
        <v>128.09699999999998</v>
      </c>
      <c r="W481" s="189">
        <v>44.484999999999999</v>
      </c>
      <c r="X481" s="189">
        <v>16.035</v>
      </c>
      <c r="Y481" s="189">
        <v>9.92</v>
      </c>
      <c r="Z481" s="189">
        <v>334.09900000000005</v>
      </c>
      <c r="AA481" s="4"/>
      <c r="AB481" s="11" t="s">
        <v>262</v>
      </c>
      <c r="AC481" s="11"/>
      <c r="AD481" s="180">
        <v>8322</v>
      </c>
      <c r="AE481" s="184">
        <v>1</v>
      </c>
      <c r="AF481" s="184"/>
      <c r="AG481" s="184"/>
      <c r="AH481" s="184"/>
      <c r="AI481" s="184"/>
      <c r="AJ481" s="184">
        <v>0</v>
      </c>
      <c r="AK481" s="4"/>
      <c r="AL481" s="4"/>
      <c r="AM481" s="212">
        <v>877.05</v>
      </c>
      <c r="AN481" s="212">
        <v>0</v>
      </c>
      <c r="AO481" s="212">
        <v>0</v>
      </c>
      <c r="AP481" s="212">
        <v>0</v>
      </c>
      <c r="AQ481" s="212">
        <v>0</v>
      </c>
      <c r="AR481" s="212">
        <v>0</v>
      </c>
      <c r="AS481" s="4"/>
      <c r="AT481" s="4"/>
      <c r="AU481" s="211">
        <v>877.05</v>
      </c>
      <c r="AV481" s="211">
        <v>0</v>
      </c>
      <c r="AW481" s="211">
        <v>0</v>
      </c>
      <c r="AX481" s="211">
        <v>0</v>
      </c>
      <c r="AY481" s="211">
        <v>0</v>
      </c>
      <c r="AZ481" s="211">
        <v>0</v>
      </c>
      <c r="BA481" s="4"/>
    </row>
    <row r="482" spans="2:53" x14ac:dyDescent="0.2">
      <c r="B482" s="11" t="s">
        <v>247</v>
      </c>
      <c r="C482" s="11"/>
      <c r="D482" s="180">
        <v>8251</v>
      </c>
      <c r="E482" s="193">
        <v>23</v>
      </c>
      <c r="F482" s="193">
        <v>8</v>
      </c>
      <c r="G482" s="193">
        <v>6</v>
      </c>
      <c r="H482" s="193"/>
      <c r="I482" s="193">
        <v>3</v>
      </c>
      <c r="J482" s="193">
        <v>20</v>
      </c>
      <c r="M482" s="189">
        <v>7889.9299999999985</v>
      </c>
      <c r="N482" s="189">
        <v>3320.1500000000005</v>
      </c>
      <c r="O482" s="189">
        <v>3496.39</v>
      </c>
      <c r="P482" s="189">
        <v>533.59</v>
      </c>
      <c r="Q482" s="189">
        <v>388.23000000000008</v>
      </c>
      <c r="R482" s="189">
        <v>13807.03</v>
      </c>
      <c r="S482" s="75"/>
      <c r="T482" s="75"/>
      <c r="U482" s="189">
        <v>131.49883333333329</v>
      </c>
      <c r="V482" s="189">
        <v>55.335833333333341</v>
      </c>
      <c r="W482" s="189">
        <v>58.273166666666661</v>
      </c>
      <c r="X482" s="189">
        <v>8.8931666666666676</v>
      </c>
      <c r="Y482" s="189">
        <v>6.4705000000000013</v>
      </c>
      <c r="Z482" s="189">
        <v>230.11716666666669</v>
      </c>
      <c r="AA482" s="4"/>
      <c r="AB482" s="11" t="s">
        <v>262</v>
      </c>
      <c r="AC482" s="11"/>
      <c r="AD482" s="180">
        <v>8344</v>
      </c>
      <c r="AE482" s="184">
        <v>1</v>
      </c>
      <c r="AF482" s="184"/>
      <c r="AG482" s="184"/>
      <c r="AH482" s="184"/>
      <c r="AI482" s="184"/>
      <c r="AJ482" s="184">
        <v>0</v>
      </c>
      <c r="AK482" s="4"/>
      <c r="AL482" s="4"/>
      <c r="AM482" s="212">
        <v>201.69</v>
      </c>
      <c r="AN482" s="212">
        <v>0</v>
      </c>
      <c r="AO482" s="212">
        <v>0</v>
      </c>
      <c r="AP482" s="212">
        <v>0</v>
      </c>
      <c r="AQ482" s="212">
        <v>0</v>
      </c>
      <c r="AR482" s="212">
        <v>0</v>
      </c>
      <c r="AS482" s="4"/>
      <c r="AT482" s="4"/>
      <c r="AU482" s="211">
        <v>201.69</v>
      </c>
      <c r="AV482" s="211">
        <v>0</v>
      </c>
      <c r="AW482" s="211">
        <v>0</v>
      </c>
      <c r="AX482" s="211">
        <v>0</v>
      </c>
      <c r="AY482" s="211">
        <v>0</v>
      </c>
      <c r="AZ482" s="211">
        <v>0</v>
      </c>
      <c r="BA482" s="4"/>
    </row>
    <row r="483" spans="2:53" x14ac:dyDescent="0.2">
      <c r="B483" s="11" t="s">
        <v>444</v>
      </c>
      <c r="C483" s="11"/>
      <c r="D483" s="180">
        <v>8210</v>
      </c>
      <c r="E483" s="193">
        <v>1</v>
      </c>
      <c r="F483" s="193">
        <v>1</v>
      </c>
      <c r="G483" s="193">
        <v>1</v>
      </c>
      <c r="H483" s="193"/>
      <c r="I483" s="193"/>
      <c r="J483" s="193">
        <v>2</v>
      </c>
      <c r="M483" s="189">
        <v>1018.77</v>
      </c>
      <c r="N483" s="189">
        <v>671.81999999999994</v>
      </c>
      <c r="O483" s="189">
        <v>22.75</v>
      </c>
      <c r="P483" s="189">
        <v>57.56</v>
      </c>
      <c r="Q483" s="189">
        <v>54.47</v>
      </c>
      <c r="R483" s="189">
        <v>820.28</v>
      </c>
      <c r="S483" s="75"/>
      <c r="T483" s="75"/>
      <c r="U483" s="189">
        <v>203.75399999999999</v>
      </c>
      <c r="V483" s="189">
        <v>134.36399999999998</v>
      </c>
      <c r="W483" s="189">
        <v>4.55</v>
      </c>
      <c r="X483" s="189">
        <v>11.512</v>
      </c>
      <c r="Y483" s="189">
        <v>10.894</v>
      </c>
      <c r="Z483" s="189">
        <v>164.05599999999998</v>
      </c>
      <c r="AA483" s="4"/>
      <c r="AB483" s="11" t="s">
        <v>263</v>
      </c>
      <c r="AC483" s="11"/>
      <c r="AD483" s="180">
        <v>8322</v>
      </c>
      <c r="AE483" s="184">
        <v>2</v>
      </c>
      <c r="AF483" s="184">
        <v>2</v>
      </c>
      <c r="AG483" s="184">
        <v>3</v>
      </c>
      <c r="AH483" s="184">
        <v>1</v>
      </c>
      <c r="AI483" s="184"/>
      <c r="AJ483" s="184">
        <v>12</v>
      </c>
      <c r="AK483" s="4"/>
      <c r="AL483" s="4"/>
      <c r="AM483" s="212">
        <v>2318.5600000000004</v>
      </c>
      <c r="AN483" s="212">
        <v>1144.3700000000001</v>
      </c>
      <c r="AO483" s="212">
        <v>458.51</v>
      </c>
      <c r="AP483" s="212">
        <v>238.37999999999997</v>
      </c>
      <c r="AQ483" s="212">
        <v>188.08</v>
      </c>
      <c r="AR483" s="212">
        <v>19290.440000000002</v>
      </c>
      <c r="AS483" s="4"/>
      <c r="AT483" s="4"/>
      <c r="AU483" s="211">
        <v>115.92800000000003</v>
      </c>
      <c r="AV483" s="211">
        <v>57.218500000000006</v>
      </c>
      <c r="AW483" s="211">
        <v>22.9255</v>
      </c>
      <c r="AX483" s="211">
        <v>11.918999999999999</v>
      </c>
      <c r="AY483" s="211">
        <v>9.4039999999999999</v>
      </c>
      <c r="AZ483" s="211">
        <v>964.52200000000016</v>
      </c>
      <c r="BA483" s="4"/>
    </row>
    <row r="484" spans="2:53" x14ac:dyDescent="0.2">
      <c r="B484" s="11" t="s">
        <v>444</v>
      </c>
      <c r="C484" s="11"/>
      <c r="D484" s="180">
        <v>8230</v>
      </c>
      <c r="E484" s="193">
        <v>21</v>
      </c>
      <c r="F484" s="193">
        <v>8</v>
      </c>
      <c r="G484" s="193">
        <v>3</v>
      </c>
      <c r="H484" s="193">
        <v>3</v>
      </c>
      <c r="I484" s="193">
        <v>1</v>
      </c>
      <c r="J484" s="193">
        <v>11</v>
      </c>
      <c r="M484" s="189">
        <v>8388.0499999999975</v>
      </c>
      <c r="N484" s="189">
        <v>3140.12</v>
      </c>
      <c r="O484" s="189">
        <v>925.69999999999993</v>
      </c>
      <c r="P484" s="189">
        <v>311.41000000000003</v>
      </c>
      <c r="Q484" s="189">
        <v>387.63000000000005</v>
      </c>
      <c r="R484" s="189">
        <v>5904.8100000000013</v>
      </c>
      <c r="S484" s="75"/>
      <c r="T484" s="75"/>
      <c r="U484" s="189">
        <v>178.46914893617017</v>
      </c>
      <c r="V484" s="189">
        <v>66.81106382978723</v>
      </c>
      <c r="W484" s="189">
        <v>19.695744680851064</v>
      </c>
      <c r="X484" s="189">
        <v>6.6257446808510645</v>
      </c>
      <c r="Y484" s="189">
        <v>8.2474468085106398</v>
      </c>
      <c r="Z484" s="189">
        <v>125.63425531914896</v>
      </c>
      <c r="AA484" s="4"/>
      <c r="AB484" s="11" t="s">
        <v>474</v>
      </c>
      <c r="AC484" s="11"/>
      <c r="AD484" s="180">
        <v>8205</v>
      </c>
      <c r="AE484" s="184">
        <v>2</v>
      </c>
      <c r="AF484" s="184"/>
      <c r="AG484" s="184"/>
      <c r="AH484" s="184">
        <v>1</v>
      </c>
      <c r="AI484" s="184"/>
      <c r="AJ484" s="184">
        <v>1</v>
      </c>
      <c r="AK484" s="4"/>
      <c r="AL484" s="4"/>
      <c r="AM484" s="212">
        <v>421.99</v>
      </c>
      <c r="AN484" s="212">
        <v>0</v>
      </c>
      <c r="AO484" s="212">
        <v>154.54</v>
      </c>
      <c r="AP484" s="212">
        <v>76.61</v>
      </c>
      <c r="AQ484" s="212">
        <v>40.76</v>
      </c>
      <c r="AR484" s="212">
        <v>37.049999999999997</v>
      </c>
      <c r="AS484" s="4"/>
      <c r="AT484" s="4"/>
      <c r="AU484" s="211">
        <v>105.4975</v>
      </c>
      <c r="AV484" s="211">
        <v>0</v>
      </c>
      <c r="AW484" s="211">
        <v>38.634999999999998</v>
      </c>
      <c r="AX484" s="211">
        <v>19.1525</v>
      </c>
      <c r="AY484" s="211">
        <v>10.19</v>
      </c>
      <c r="AZ484" s="211">
        <v>9.2624999999999993</v>
      </c>
      <c r="BA484" s="4"/>
    </row>
    <row r="485" spans="2:53" x14ac:dyDescent="0.2">
      <c r="B485" s="11" t="s">
        <v>444</v>
      </c>
      <c r="C485" s="11"/>
      <c r="D485" s="180">
        <v>8246</v>
      </c>
      <c r="E485" s="193">
        <v>2</v>
      </c>
      <c r="F485" s="193"/>
      <c r="G485" s="193"/>
      <c r="H485" s="193"/>
      <c r="I485" s="193"/>
      <c r="J485" s="193">
        <v>2</v>
      </c>
      <c r="M485" s="189">
        <v>568.32000000000005</v>
      </c>
      <c r="N485" s="189">
        <v>257.83</v>
      </c>
      <c r="O485" s="189">
        <v>61.5</v>
      </c>
      <c r="P485" s="189">
        <v>27.76</v>
      </c>
      <c r="Q485" s="189">
        <v>25.6</v>
      </c>
      <c r="R485" s="189">
        <v>3945.15</v>
      </c>
      <c r="S485" s="75"/>
      <c r="T485" s="75"/>
      <c r="U485" s="189">
        <v>142.08000000000001</v>
      </c>
      <c r="V485" s="189">
        <v>64.457499999999996</v>
      </c>
      <c r="W485" s="189">
        <v>15.375</v>
      </c>
      <c r="X485" s="189">
        <v>6.94</v>
      </c>
      <c r="Y485" s="189">
        <v>6.4</v>
      </c>
      <c r="Z485" s="189">
        <v>986.28750000000002</v>
      </c>
      <c r="AA485" s="4"/>
      <c r="AB485" s="11" t="s">
        <v>474</v>
      </c>
      <c r="AC485" s="11"/>
      <c r="AD485" s="180">
        <v>8215</v>
      </c>
      <c r="AE485" s="184">
        <v>1</v>
      </c>
      <c r="AF485" s="184"/>
      <c r="AG485" s="184"/>
      <c r="AH485" s="184"/>
      <c r="AI485" s="184"/>
      <c r="AJ485" s="184">
        <v>0</v>
      </c>
      <c r="AK485" s="4"/>
      <c r="AL485" s="4"/>
      <c r="AM485" s="212">
        <v>155.44</v>
      </c>
      <c r="AN485" s="212">
        <v>0</v>
      </c>
      <c r="AO485" s="212">
        <v>0</v>
      </c>
      <c r="AP485" s="212">
        <v>0</v>
      </c>
      <c r="AQ485" s="212">
        <v>0</v>
      </c>
      <c r="AR485" s="212">
        <v>0</v>
      </c>
      <c r="AS485" s="4"/>
      <c r="AT485" s="4"/>
      <c r="AU485" s="211">
        <v>155.44</v>
      </c>
      <c r="AV485" s="211">
        <v>0</v>
      </c>
      <c r="AW485" s="211">
        <v>0</v>
      </c>
      <c r="AX485" s="211">
        <v>0</v>
      </c>
      <c r="AY485" s="211">
        <v>0</v>
      </c>
      <c r="AZ485" s="211">
        <v>0</v>
      </c>
      <c r="BA485" s="4"/>
    </row>
    <row r="486" spans="2:53" x14ac:dyDescent="0.2">
      <c r="B486" s="11" t="s">
        <v>447</v>
      </c>
      <c r="C486" s="11"/>
      <c r="D486" s="180">
        <v>8096</v>
      </c>
      <c r="E486" s="193">
        <v>3</v>
      </c>
      <c r="F486" s="193"/>
      <c r="G486" s="193"/>
      <c r="H486" s="193"/>
      <c r="I486" s="193"/>
      <c r="J486" s="193">
        <v>1</v>
      </c>
      <c r="M486" s="189">
        <v>750.95</v>
      </c>
      <c r="N486" s="189">
        <v>157.79</v>
      </c>
      <c r="O486" s="189">
        <v>93.33</v>
      </c>
      <c r="P486" s="189">
        <v>14.84</v>
      </c>
      <c r="Q486" s="189">
        <v>10.5</v>
      </c>
      <c r="R486" s="189">
        <v>21.04</v>
      </c>
      <c r="S486" s="75"/>
      <c r="T486" s="75"/>
      <c r="U486" s="189">
        <v>187.73750000000001</v>
      </c>
      <c r="V486" s="189">
        <v>39.447499999999998</v>
      </c>
      <c r="W486" s="189">
        <v>23.3325</v>
      </c>
      <c r="X486" s="189">
        <v>3.71</v>
      </c>
      <c r="Y486" s="189">
        <v>2.625</v>
      </c>
      <c r="Z486" s="189">
        <v>5.26</v>
      </c>
      <c r="AA486" s="4"/>
      <c r="AB486" s="11" t="s">
        <v>475</v>
      </c>
      <c r="AC486" s="11"/>
      <c r="AD486" s="180">
        <v>8205</v>
      </c>
      <c r="AE486" s="184"/>
      <c r="AF486" s="184"/>
      <c r="AG486" s="184"/>
      <c r="AH486" s="184"/>
      <c r="AI486" s="184"/>
      <c r="AJ486" s="184">
        <v>1</v>
      </c>
      <c r="AK486" s="4"/>
      <c r="AL486" s="4"/>
      <c r="AM486" s="212">
        <v>0</v>
      </c>
      <c r="AN486" s="212">
        <v>0</v>
      </c>
      <c r="AO486" s="212">
        <v>0</v>
      </c>
      <c r="AP486" s="212">
        <v>0</v>
      </c>
      <c r="AQ486" s="212">
        <v>0</v>
      </c>
      <c r="AR486" s="212">
        <v>4533.16</v>
      </c>
      <c r="AS486" s="4"/>
      <c r="AT486" s="4"/>
      <c r="AU486" s="211">
        <v>0</v>
      </c>
      <c r="AV486" s="211">
        <v>0</v>
      </c>
      <c r="AW486" s="211">
        <v>0</v>
      </c>
      <c r="AX486" s="211">
        <v>0</v>
      </c>
      <c r="AY486" s="211">
        <v>0</v>
      </c>
      <c r="AZ486" s="211">
        <v>4533.16</v>
      </c>
      <c r="BA486" s="4"/>
    </row>
    <row r="487" spans="2:53" x14ac:dyDescent="0.2">
      <c r="B487" s="11" t="s">
        <v>248</v>
      </c>
      <c r="C487" s="11"/>
      <c r="D487" s="180">
        <v>8080</v>
      </c>
      <c r="E487" s="193">
        <v>19</v>
      </c>
      <c r="F487" s="193">
        <v>3</v>
      </c>
      <c r="G487" s="193">
        <v>6</v>
      </c>
      <c r="H487" s="193">
        <v>2</v>
      </c>
      <c r="I487" s="193"/>
      <c r="J487" s="193">
        <v>8</v>
      </c>
      <c r="M487" s="189">
        <v>6959.8600000000015</v>
      </c>
      <c r="N487" s="189">
        <v>2920.2699999999995</v>
      </c>
      <c r="O487" s="189">
        <v>3088.3699999999994</v>
      </c>
      <c r="P487" s="189">
        <v>495.59000000000003</v>
      </c>
      <c r="Q487" s="189">
        <v>332.91</v>
      </c>
      <c r="R487" s="189">
        <v>6975.6399999999994</v>
      </c>
      <c r="S487" s="75"/>
      <c r="T487" s="75"/>
      <c r="U487" s="189">
        <v>183.15421052631584</v>
      </c>
      <c r="V487" s="189">
        <v>76.849210526315773</v>
      </c>
      <c r="W487" s="189">
        <v>81.27289473684209</v>
      </c>
      <c r="X487" s="189">
        <v>13.041842105263159</v>
      </c>
      <c r="Y487" s="189">
        <v>8.7607894736842109</v>
      </c>
      <c r="Z487" s="189">
        <v>183.56947368421052</v>
      </c>
      <c r="AA487" s="4"/>
      <c r="AB487" s="11" t="s">
        <v>264</v>
      </c>
      <c r="AC487" s="11"/>
      <c r="AD487" s="180">
        <v>8205</v>
      </c>
      <c r="AE487" s="184">
        <v>96</v>
      </c>
      <c r="AF487" s="184">
        <v>7</v>
      </c>
      <c r="AG487" s="184">
        <v>10</v>
      </c>
      <c r="AH487" s="184">
        <v>5</v>
      </c>
      <c r="AI487" s="184">
        <v>5</v>
      </c>
      <c r="AJ487" s="184">
        <v>31</v>
      </c>
      <c r="AK487" s="4"/>
      <c r="AL487" s="4"/>
      <c r="AM487" s="212">
        <v>106826.98999999996</v>
      </c>
      <c r="AN487" s="212">
        <v>6433.4099999999989</v>
      </c>
      <c r="AO487" s="212">
        <v>5445.4099999999989</v>
      </c>
      <c r="AP487" s="212">
        <v>3755.0099999999993</v>
      </c>
      <c r="AQ487" s="212">
        <v>3297.2999999999997</v>
      </c>
      <c r="AR487" s="212">
        <v>58112.579999999994</v>
      </c>
      <c r="AS487" s="4"/>
      <c r="AT487" s="4"/>
      <c r="AU487" s="211">
        <v>693.68175324675303</v>
      </c>
      <c r="AV487" s="211">
        <v>41.775389610389603</v>
      </c>
      <c r="AW487" s="211">
        <v>35.35980519480519</v>
      </c>
      <c r="AX487" s="211">
        <v>24.383181818181814</v>
      </c>
      <c r="AY487" s="211">
        <v>21.411038961038958</v>
      </c>
      <c r="AZ487" s="211">
        <v>377.35441558441556</v>
      </c>
      <c r="BA487" s="4"/>
    </row>
    <row r="488" spans="2:53" x14ac:dyDescent="0.2">
      <c r="B488" s="11" t="s">
        <v>248</v>
      </c>
      <c r="C488" s="11"/>
      <c r="D488" s="180">
        <v>8090</v>
      </c>
      <c r="E488" s="193">
        <v>40</v>
      </c>
      <c r="F488" s="193">
        <v>12</v>
      </c>
      <c r="G488" s="193">
        <v>5</v>
      </c>
      <c r="H488" s="193">
        <v>3</v>
      </c>
      <c r="I488" s="193">
        <v>2</v>
      </c>
      <c r="J488" s="193">
        <v>29</v>
      </c>
      <c r="M488" s="189">
        <v>16355.029999999997</v>
      </c>
      <c r="N488" s="189">
        <v>6348.6399999999994</v>
      </c>
      <c r="O488" s="189">
        <v>2849.4</v>
      </c>
      <c r="P488" s="189">
        <v>746.73999999999978</v>
      </c>
      <c r="Q488" s="189">
        <v>648.31999999999994</v>
      </c>
      <c r="R488" s="189">
        <v>14102.75</v>
      </c>
      <c r="S488" s="75"/>
      <c r="T488" s="75"/>
      <c r="U488" s="189">
        <v>179.72560439560436</v>
      </c>
      <c r="V488" s="189">
        <v>69.765274725274722</v>
      </c>
      <c r="W488" s="189">
        <v>31.312087912087915</v>
      </c>
      <c r="X488" s="189">
        <v>8.2059340659340627</v>
      </c>
      <c r="Y488" s="189">
        <v>7.1243956043956036</v>
      </c>
      <c r="Z488" s="189">
        <v>154.97527472527472</v>
      </c>
      <c r="AA488" s="4"/>
      <c r="AB488" s="11" t="s">
        <v>624</v>
      </c>
      <c r="AC488" s="11"/>
      <c r="AD488" s="180">
        <v>8230</v>
      </c>
      <c r="AE488" s="184"/>
      <c r="AF488" s="184"/>
      <c r="AG488" s="184"/>
      <c r="AH488" s="184">
        <v>1</v>
      </c>
      <c r="AI488" s="184"/>
      <c r="AJ488" s="184">
        <v>0</v>
      </c>
      <c r="AK488" s="4"/>
      <c r="AL488" s="4"/>
      <c r="AM488" s="212">
        <v>63.99</v>
      </c>
      <c r="AN488" s="212">
        <v>54.57</v>
      </c>
      <c r="AO488" s="212">
        <v>33.450000000000003</v>
      </c>
      <c r="AP488" s="212">
        <v>38.29</v>
      </c>
      <c r="AQ488" s="212">
        <v>0</v>
      </c>
      <c r="AR488" s="212">
        <v>0</v>
      </c>
      <c r="AS488" s="4"/>
      <c r="AT488" s="4"/>
      <c r="AU488" s="211">
        <v>63.99</v>
      </c>
      <c r="AV488" s="211">
        <v>54.57</v>
      </c>
      <c r="AW488" s="211">
        <v>33.450000000000003</v>
      </c>
      <c r="AX488" s="211">
        <v>38.29</v>
      </c>
      <c r="AY488" s="211">
        <v>0</v>
      </c>
      <c r="AZ488" s="211">
        <v>0</v>
      </c>
      <c r="BA488" s="4"/>
    </row>
    <row r="489" spans="2:53" x14ac:dyDescent="0.2">
      <c r="B489" s="11" t="s">
        <v>248</v>
      </c>
      <c r="C489" s="11"/>
      <c r="D489" s="180">
        <v>8096</v>
      </c>
      <c r="E489" s="193">
        <v>294</v>
      </c>
      <c r="F489" s="193">
        <v>124</v>
      </c>
      <c r="G489" s="193">
        <v>52</v>
      </c>
      <c r="H489" s="193">
        <v>33</v>
      </c>
      <c r="I489" s="193">
        <v>13</v>
      </c>
      <c r="J489" s="193">
        <v>208</v>
      </c>
      <c r="M489" s="189">
        <v>149543.99999999991</v>
      </c>
      <c r="N489" s="189">
        <v>60157.900000000067</v>
      </c>
      <c r="O489" s="189">
        <v>34362.30000000001</v>
      </c>
      <c r="P489" s="189">
        <v>37061.81</v>
      </c>
      <c r="Q489" s="189">
        <v>6052.1399999999976</v>
      </c>
      <c r="R489" s="189">
        <v>216334.97000000009</v>
      </c>
      <c r="S489" s="75"/>
      <c r="T489" s="75"/>
      <c r="U489" s="189">
        <v>206.55248618784518</v>
      </c>
      <c r="V489" s="189">
        <v>83.091022099447599</v>
      </c>
      <c r="W489" s="189">
        <v>47.461740331491725</v>
      </c>
      <c r="X489" s="189">
        <v>51.190345303867403</v>
      </c>
      <c r="Y489" s="189">
        <v>8.3593093922651907</v>
      </c>
      <c r="Z489" s="189">
        <v>298.80520718232054</v>
      </c>
      <c r="AA489" s="4"/>
      <c r="AB489" s="11" t="s">
        <v>264</v>
      </c>
      <c r="AC489" s="11"/>
      <c r="AD489" s="180">
        <v>8240</v>
      </c>
      <c r="AE489" s="184"/>
      <c r="AF489" s="184">
        <v>1</v>
      </c>
      <c r="AG489" s="184">
        <v>1</v>
      </c>
      <c r="AH489" s="184"/>
      <c r="AI489" s="184"/>
      <c r="AJ489" s="184">
        <v>0</v>
      </c>
      <c r="AK489" s="4"/>
      <c r="AL489" s="4"/>
      <c r="AM489" s="212">
        <v>1176.24</v>
      </c>
      <c r="AN489" s="212">
        <v>1046.27</v>
      </c>
      <c r="AO489" s="212">
        <v>693.32</v>
      </c>
      <c r="AP489" s="212">
        <v>0</v>
      </c>
      <c r="AQ489" s="212">
        <v>0</v>
      </c>
      <c r="AR489" s="212">
        <v>0</v>
      </c>
      <c r="AS489" s="4"/>
      <c r="AT489" s="4"/>
      <c r="AU489" s="211">
        <v>588.12</v>
      </c>
      <c r="AV489" s="211">
        <v>523.13499999999999</v>
      </c>
      <c r="AW489" s="211">
        <v>346.66</v>
      </c>
      <c r="AX489" s="211">
        <v>0</v>
      </c>
      <c r="AY489" s="211">
        <v>0</v>
      </c>
      <c r="AZ489" s="211">
        <v>0</v>
      </c>
      <c r="BA489" s="4"/>
    </row>
    <row r="490" spans="2:53" x14ac:dyDescent="0.2">
      <c r="B490" s="11" t="s">
        <v>248</v>
      </c>
      <c r="C490" s="11"/>
      <c r="D490" s="180">
        <v>8097</v>
      </c>
      <c r="E490" s="193">
        <v>2</v>
      </c>
      <c r="F490" s="193"/>
      <c r="G490" s="193">
        <v>1</v>
      </c>
      <c r="H490" s="193">
        <v>1</v>
      </c>
      <c r="I490" s="193"/>
      <c r="J490" s="193">
        <v>2</v>
      </c>
      <c r="M490" s="189">
        <v>507.61</v>
      </c>
      <c r="N490" s="189">
        <v>208.78</v>
      </c>
      <c r="O490" s="189">
        <v>733.50000000000011</v>
      </c>
      <c r="P490" s="189">
        <v>18.010000000000002</v>
      </c>
      <c r="Q490" s="189">
        <v>0</v>
      </c>
      <c r="R490" s="189">
        <v>398.86</v>
      </c>
      <c r="S490" s="75"/>
      <c r="T490" s="75"/>
      <c r="U490" s="189">
        <v>84.601666666666674</v>
      </c>
      <c r="V490" s="189">
        <v>34.796666666666667</v>
      </c>
      <c r="W490" s="189">
        <v>122.25000000000001</v>
      </c>
      <c r="X490" s="189">
        <v>3.0016666666666669</v>
      </c>
      <c r="Y490" s="189">
        <v>0</v>
      </c>
      <c r="Z490" s="189">
        <v>66.476666666666674</v>
      </c>
      <c r="AA490" s="4"/>
      <c r="AB490" s="11" t="s">
        <v>265</v>
      </c>
      <c r="AC490" s="11"/>
      <c r="AD490" s="180">
        <v>8026</v>
      </c>
      <c r="AE490" s="184">
        <v>3</v>
      </c>
      <c r="AF490" s="184"/>
      <c r="AG490" s="184">
        <v>2</v>
      </c>
      <c r="AH490" s="184"/>
      <c r="AI490" s="184"/>
      <c r="AJ490" s="184">
        <v>7</v>
      </c>
      <c r="AK490" s="4"/>
      <c r="AL490" s="4"/>
      <c r="AM490" s="212">
        <v>1502.46</v>
      </c>
      <c r="AN490" s="212">
        <v>961.04</v>
      </c>
      <c r="AO490" s="212">
        <v>359.01</v>
      </c>
      <c r="AP490" s="212">
        <v>177.66</v>
      </c>
      <c r="AQ490" s="212">
        <v>175.87</v>
      </c>
      <c r="AR490" s="212">
        <v>11552.36</v>
      </c>
      <c r="AS490" s="4"/>
      <c r="AT490" s="4"/>
      <c r="AU490" s="211">
        <v>125.205</v>
      </c>
      <c r="AV490" s="211">
        <v>80.086666666666659</v>
      </c>
      <c r="AW490" s="211">
        <v>29.9175</v>
      </c>
      <c r="AX490" s="211">
        <v>14.805</v>
      </c>
      <c r="AY490" s="211">
        <v>14.655833333333334</v>
      </c>
      <c r="AZ490" s="211">
        <v>962.69666666666672</v>
      </c>
      <c r="BA490" s="4"/>
    </row>
    <row r="491" spans="2:53" x14ac:dyDescent="0.2">
      <c r="B491" s="11" t="s">
        <v>249</v>
      </c>
      <c r="C491" s="11"/>
      <c r="D491" s="180">
        <v>8315</v>
      </c>
      <c r="E491" s="193">
        <v>5</v>
      </c>
      <c r="F491" s="193">
        <v>3</v>
      </c>
      <c r="G491" s="193">
        <v>3</v>
      </c>
      <c r="H491" s="193"/>
      <c r="I491" s="193"/>
      <c r="J491" s="193">
        <v>14</v>
      </c>
      <c r="M491" s="189">
        <v>4148.5999999999995</v>
      </c>
      <c r="N491" s="189">
        <v>3042.38</v>
      </c>
      <c r="O491" s="189">
        <v>1428.4700000000003</v>
      </c>
      <c r="P491" s="189">
        <v>222.63</v>
      </c>
      <c r="Q491" s="189">
        <v>341.42</v>
      </c>
      <c r="R491" s="189">
        <v>12378.159999999998</v>
      </c>
      <c r="S491" s="75"/>
      <c r="T491" s="75"/>
      <c r="U491" s="189">
        <v>165.94399999999999</v>
      </c>
      <c r="V491" s="189">
        <v>121.6952</v>
      </c>
      <c r="W491" s="189">
        <v>57.13880000000001</v>
      </c>
      <c r="X491" s="189">
        <v>8.9052000000000007</v>
      </c>
      <c r="Y491" s="189">
        <v>13.6568</v>
      </c>
      <c r="Z491" s="189">
        <v>495.12639999999993</v>
      </c>
      <c r="AA491" s="4"/>
      <c r="AB491" s="11" t="s">
        <v>266</v>
      </c>
      <c r="AC491" s="11"/>
      <c r="AD491" s="180">
        <v>8027</v>
      </c>
      <c r="AE491" s="184">
        <v>13</v>
      </c>
      <c r="AF491" s="184">
        <v>2</v>
      </c>
      <c r="AG491" s="184"/>
      <c r="AH491" s="184">
        <v>1</v>
      </c>
      <c r="AI491" s="184">
        <v>1</v>
      </c>
      <c r="AJ491" s="184">
        <v>3</v>
      </c>
      <c r="AK491" s="4"/>
      <c r="AL491" s="4"/>
      <c r="AM491" s="212">
        <v>2840.65</v>
      </c>
      <c r="AN491" s="212">
        <v>389.51</v>
      </c>
      <c r="AO491" s="212">
        <v>126.53</v>
      </c>
      <c r="AP491" s="212">
        <v>111.61</v>
      </c>
      <c r="AQ491" s="212">
        <v>79.05</v>
      </c>
      <c r="AR491" s="212">
        <v>4724.2</v>
      </c>
      <c r="AS491" s="4"/>
      <c r="AT491" s="4"/>
      <c r="AU491" s="211">
        <v>142.0325</v>
      </c>
      <c r="AV491" s="211">
        <v>19.4755</v>
      </c>
      <c r="AW491" s="211">
        <v>6.3265000000000002</v>
      </c>
      <c r="AX491" s="211">
        <v>5.5804999999999998</v>
      </c>
      <c r="AY491" s="211">
        <v>3.9524999999999997</v>
      </c>
      <c r="AZ491" s="211">
        <v>236.20999999999998</v>
      </c>
      <c r="BA491" s="4"/>
    </row>
    <row r="492" spans="2:53" x14ac:dyDescent="0.2">
      <c r="B492" s="11" t="s">
        <v>250</v>
      </c>
      <c r="C492" s="11"/>
      <c r="D492" s="180">
        <v>8316</v>
      </c>
      <c r="E492" s="193">
        <v>8</v>
      </c>
      <c r="F492" s="193">
        <v>4</v>
      </c>
      <c r="G492" s="193"/>
      <c r="H492" s="193">
        <v>1</v>
      </c>
      <c r="I492" s="193"/>
      <c r="J492" s="193">
        <v>12</v>
      </c>
      <c r="M492" s="189">
        <v>3738.1000000000004</v>
      </c>
      <c r="N492" s="189">
        <v>1710.8100000000004</v>
      </c>
      <c r="O492" s="189">
        <v>457.33000000000004</v>
      </c>
      <c r="P492" s="189">
        <v>308.92999999999995</v>
      </c>
      <c r="Q492" s="189">
        <v>280.7</v>
      </c>
      <c r="R492" s="189">
        <v>10695.630000000001</v>
      </c>
      <c r="S492" s="75"/>
      <c r="T492" s="75"/>
      <c r="U492" s="189">
        <v>149.524</v>
      </c>
      <c r="V492" s="189">
        <v>68.432400000000015</v>
      </c>
      <c r="W492" s="189">
        <v>18.293200000000002</v>
      </c>
      <c r="X492" s="189">
        <v>12.357199999999999</v>
      </c>
      <c r="Y492" s="189">
        <v>11.228</v>
      </c>
      <c r="Z492" s="189">
        <v>427.82520000000005</v>
      </c>
      <c r="AA492" s="4"/>
      <c r="AB492" s="11" t="s">
        <v>267</v>
      </c>
      <c r="AC492" s="11"/>
      <c r="AD492" s="180">
        <v>8027</v>
      </c>
      <c r="AE492" s="184"/>
      <c r="AF492" s="184"/>
      <c r="AG492" s="184"/>
      <c r="AH492" s="184"/>
      <c r="AI492" s="184"/>
      <c r="AJ492" s="184">
        <v>1</v>
      </c>
      <c r="AK492" s="4"/>
      <c r="AL492" s="4"/>
      <c r="AM492" s="212">
        <v>38.29</v>
      </c>
      <c r="AN492" s="212">
        <v>41.99</v>
      </c>
      <c r="AO492" s="212">
        <v>32.97</v>
      </c>
      <c r="AP492" s="212">
        <v>38.29</v>
      </c>
      <c r="AQ492" s="212">
        <v>39.53</v>
      </c>
      <c r="AR492" s="212">
        <v>236.43</v>
      </c>
      <c r="AS492" s="4"/>
      <c r="AT492" s="4"/>
      <c r="AU492" s="211">
        <v>38.29</v>
      </c>
      <c r="AV492" s="211">
        <v>41.99</v>
      </c>
      <c r="AW492" s="211">
        <v>32.97</v>
      </c>
      <c r="AX492" s="211">
        <v>38.29</v>
      </c>
      <c r="AY492" s="211">
        <v>39.53</v>
      </c>
      <c r="AZ492" s="211">
        <v>236.43</v>
      </c>
      <c r="BA492" s="4"/>
    </row>
    <row r="493" spans="2:53" x14ac:dyDescent="0.2">
      <c r="B493" s="11" t="s">
        <v>251</v>
      </c>
      <c r="C493" s="11"/>
      <c r="D493" s="180">
        <v>8315</v>
      </c>
      <c r="E493" s="193"/>
      <c r="F493" s="193"/>
      <c r="G493" s="193"/>
      <c r="H493" s="193"/>
      <c r="I493" s="193"/>
      <c r="J493" s="193">
        <v>4</v>
      </c>
      <c r="M493" s="189">
        <v>670.06</v>
      </c>
      <c r="N493" s="189">
        <v>481.80999999999995</v>
      </c>
      <c r="O493" s="189">
        <v>110.59</v>
      </c>
      <c r="P493" s="189">
        <v>78.779999999999987</v>
      </c>
      <c r="Q493" s="189">
        <v>95.350000000000009</v>
      </c>
      <c r="R493" s="189">
        <v>4286.1400000000003</v>
      </c>
      <c r="S493" s="75"/>
      <c r="T493" s="75"/>
      <c r="U493" s="189">
        <v>167.51499999999999</v>
      </c>
      <c r="V493" s="189">
        <v>120.45249999999999</v>
      </c>
      <c r="W493" s="189">
        <v>27.647500000000001</v>
      </c>
      <c r="X493" s="189">
        <v>19.694999999999997</v>
      </c>
      <c r="Y493" s="189">
        <v>23.837500000000002</v>
      </c>
      <c r="Z493" s="189">
        <v>1071.5350000000001</v>
      </c>
      <c r="AA493" s="4"/>
      <c r="AB493" s="11" t="s">
        <v>267</v>
      </c>
      <c r="AC493" s="11"/>
      <c r="AD493" s="180">
        <v>8028</v>
      </c>
      <c r="AE493" s="184">
        <v>72</v>
      </c>
      <c r="AF493" s="184">
        <v>17</v>
      </c>
      <c r="AG493" s="184">
        <v>3</v>
      </c>
      <c r="AH493" s="184">
        <v>7</v>
      </c>
      <c r="AI493" s="184">
        <v>4</v>
      </c>
      <c r="AJ493" s="184">
        <v>22</v>
      </c>
      <c r="AK493" s="4"/>
      <c r="AL493" s="4"/>
      <c r="AM493" s="212">
        <v>111633.57</v>
      </c>
      <c r="AN493" s="212">
        <v>27101.18</v>
      </c>
      <c r="AO493" s="212">
        <v>13666.05</v>
      </c>
      <c r="AP493" s="212">
        <v>6933.0199999999986</v>
      </c>
      <c r="AQ493" s="212">
        <v>1674.9999999999998</v>
      </c>
      <c r="AR493" s="212">
        <v>277786.05999999994</v>
      </c>
      <c r="AS493" s="4"/>
      <c r="AT493" s="4"/>
      <c r="AU493" s="211">
        <v>893.06856000000005</v>
      </c>
      <c r="AV493" s="211">
        <v>216.80944</v>
      </c>
      <c r="AW493" s="211">
        <v>109.32839999999999</v>
      </c>
      <c r="AX493" s="211">
        <v>55.464159999999985</v>
      </c>
      <c r="AY493" s="211">
        <v>13.399999999999999</v>
      </c>
      <c r="AZ493" s="211">
        <v>2222.2884799999997</v>
      </c>
      <c r="BA493" s="4"/>
    </row>
    <row r="494" spans="2:53" x14ac:dyDescent="0.2">
      <c r="B494" s="11" t="s">
        <v>251</v>
      </c>
      <c r="C494" s="11"/>
      <c r="D494" s="180">
        <v>8345</v>
      </c>
      <c r="E494" s="193">
        <v>4</v>
      </c>
      <c r="F494" s="193"/>
      <c r="G494" s="193"/>
      <c r="H494" s="193"/>
      <c r="I494" s="193"/>
      <c r="J494" s="193">
        <v>0</v>
      </c>
      <c r="M494" s="189">
        <v>347.01</v>
      </c>
      <c r="N494" s="189">
        <v>0</v>
      </c>
      <c r="O494" s="189">
        <v>0</v>
      </c>
      <c r="P494" s="189">
        <v>0</v>
      </c>
      <c r="Q494" s="189">
        <v>0</v>
      </c>
      <c r="R494" s="189">
        <v>0</v>
      </c>
      <c r="S494" s="75"/>
      <c r="T494" s="75"/>
      <c r="U494" s="189">
        <v>86.752499999999998</v>
      </c>
      <c r="V494" s="189">
        <v>0</v>
      </c>
      <c r="W494" s="189">
        <v>0</v>
      </c>
      <c r="X494" s="189">
        <v>0</v>
      </c>
      <c r="Y494" s="189">
        <v>0</v>
      </c>
      <c r="Z494" s="189">
        <v>0</v>
      </c>
      <c r="AA494" s="4"/>
      <c r="AB494" s="11" t="s">
        <v>267</v>
      </c>
      <c r="AC494" s="11"/>
      <c r="AD494" s="180">
        <v>8094</v>
      </c>
      <c r="AE494" s="184"/>
      <c r="AF494" s="184">
        <v>1</v>
      </c>
      <c r="AG494" s="184"/>
      <c r="AH494" s="184"/>
      <c r="AI494" s="184"/>
      <c r="AJ494" s="184">
        <v>0</v>
      </c>
      <c r="AK494" s="4"/>
      <c r="AL494" s="4"/>
      <c r="AM494" s="212">
        <v>3980.98</v>
      </c>
      <c r="AN494" s="212">
        <v>1000</v>
      </c>
      <c r="AO494" s="212">
        <v>0</v>
      </c>
      <c r="AP494" s="212">
        <v>0</v>
      </c>
      <c r="AQ494" s="212">
        <v>0</v>
      </c>
      <c r="AR494" s="212">
        <v>0</v>
      </c>
      <c r="AS494" s="4"/>
      <c r="AT494" s="4"/>
      <c r="AU494" s="211">
        <v>3980.98</v>
      </c>
      <c r="AV494" s="211">
        <v>1000</v>
      </c>
      <c r="AW494" s="211">
        <v>0</v>
      </c>
      <c r="AX494" s="211">
        <v>0</v>
      </c>
      <c r="AY494" s="211">
        <v>0</v>
      </c>
      <c r="AZ494" s="211">
        <v>0</v>
      </c>
      <c r="BA494" s="4"/>
    </row>
    <row r="495" spans="2:53" x14ac:dyDescent="0.2">
      <c r="B495" s="11" t="s">
        <v>252</v>
      </c>
      <c r="C495" s="11"/>
      <c r="D495" s="180">
        <v>8020</v>
      </c>
      <c r="E495" s="193">
        <v>3</v>
      </c>
      <c r="F495" s="193">
        <v>3</v>
      </c>
      <c r="G495" s="193">
        <v>1</v>
      </c>
      <c r="H495" s="193"/>
      <c r="I495" s="193"/>
      <c r="J495" s="193">
        <v>1</v>
      </c>
      <c r="M495" s="189">
        <v>1296.81</v>
      </c>
      <c r="N495" s="189">
        <v>596.27</v>
      </c>
      <c r="O495" s="189">
        <v>131.75</v>
      </c>
      <c r="P495" s="189">
        <v>38.6</v>
      </c>
      <c r="Q495" s="189">
        <v>53.63</v>
      </c>
      <c r="R495" s="189">
        <v>1725.85</v>
      </c>
      <c r="S495" s="75"/>
      <c r="T495" s="75"/>
      <c r="U495" s="189">
        <v>162.10124999999999</v>
      </c>
      <c r="V495" s="189">
        <v>74.533749999999998</v>
      </c>
      <c r="W495" s="189">
        <v>16.46875</v>
      </c>
      <c r="X495" s="189">
        <v>4.8250000000000002</v>
      </c>
      <c r="Y495" s="189">
        <v>6.7037500000000003</v>
      </c>
      <c r="Z495" s="189">
        <v>215.73124999999999</v>
      </c>
      <c r="AA495" s="4"/>
      <c r="AB495" s="11" t="s">
        <v>267</v>
      </c>
      <c r="AC495" s="11"/>
      <c r="AD495" s="180">
        <v>8343</v>
      </c>
      <c r="AE495" s="184">
        <v>1</v>
      </c>
      <c r="AF495" s="184"/>
      <c r="AG495" s="184"/>
      <c r="AH495" s="184"/>
      <c r="AI495" s="184"/>
      <c r="AJ495" s="184">
        <v>0</v>
      </c>
      <c r="AK495" s="4"/>
      <c r="AL495" s="4"/>
      <c r="AM495" s="212">
        <v>156.52000000000001</v>
      </c>
      <c r="AN495" s="212">
        <v>0</v>
      </c>
      <c r="AO495" s="212">
        <v>0</v>
      </c>
      <c r="AP495" s="212">
        <v>0</v>
      </c>
      <c r="AQ495" s="212">
        <v>0</v>
      </c>
      <c r="AR495" s="212">
        <v>0</v>
      </c>
      <c r="AS495" s="4"/>
      <c r="AT495" s="4"/>
      <c r="AU495" s="211">
        <v>156.52000000000001</v>
      </c>
      <c r="AV495" s="211">
        <v>0</v>
      </c>
      <c r="AW495" s="211">
        <v>0</v>
      </c>
      <c r="AX495" s="211">
        <v>0</v>
      </c>
      <c r="AY495" s="211">
        <v>0</v>
      </c>
      <c r="AZ495" s="211">
        <v>0</v>
      </c>
      <c r="BA495" s="4"/>
    </row>
    <row r="496" spans="2:53" x14ac:dyDescent="0.2">
      <c r="B496" s="11" t="s">
        <v>252</v>
      </c>
      <c r="C496" s="11"/>
      <c r="D496" s="180">
        <v>8056</v>
      </c>
      <c r="E496" s="193">
        <v>11</v>
      </c>
      <c r="F496" s="193">
        <v>5</v>
      </c>
      <c r="G496" s="193">
        <v>1</v>
      </c>
      <c r="H496" s="193">
        <v>1</v>
      </c>
      <c r="I496" s="193">
        <v>1</v>
      </c>
      <c r="J496" s="193">
        <v>9</v>
      </c>
      <c r="M496" s="189">
        <v>6599.7400000000016</v>
      </c>
      <c r="N496" s="189">
        <v>2640.33</v>
      </c>
      <c r="O496" s="189">
        <v>485.18</v>
      </c>
      <c r="P496" s="189">
        <v>379.29</v>
      </c>
      <c r="Q496" s="189">
        <v>386.42000000000007</v>
      </c>
      <c r="R496" s="189">
        <v>7494.6200000000008</v>
      </c>
      <c r="S496" s="75"/>
      <c r="T496" s="75"/>
      <c r="U496" s="189">
        <v>235.70500000000007</v>
      </c>
      <c r="V496" s="189">
        <v>94.297499999999999</v>
      </c>
      <c r="W496" s="189">
        <v>17.327857142857145</v>
      </c>
      <c r="X496" s="189">
        <v>13.546071428571429</v>
      </c>
      <c r="Y496" s="189">
        <v>13.800714285714289</v>
      </c>
      <c r="Z496" s="189">
        <v>267.66500000000002</v>
      </c>
      <c r="AA496" s="4"/>
      <c r="AB496" s="11" t="s">
        <v>268</v>
      </c>
      <c r="AC496" s="11"/>
      <c r="AD496" s="180">
        <v>8029</v>
      </c>
      <c r="AE496" s="184">
        <v>9</v>
      </c>
      <c r="AF496" s="184">
        <v>3</v>
      </c>
      <c r="AG496" s="184"/>
      <c r="AH496" s="184">
        <v>3</v>
      </c>
      <c r="AI496" s="184"/>
      <c r="AJ496" s="184">
        <v>5</v>
      </c>
      <c r="AK496" s="4"/>
      <c r="AL496" s="4"/>
      <c r="AM496" s="212">
        <v>6107.6699999999983</v>
      </c>
      <c r="AN496" s="212">
        <v>1996.6</v>
      </c>
      <c r="AO496" s="212">
        <v>1808.08</v>
      </c>
      <c r="AP496" s="212">
        <v>1187.02</v>
      </c>
      <c r="AQ496" s="212">
        <v>1173.96</v>
      </c>
      <c r="AR496" s="212">
        <v>7346.35</v>
      </c>
      <c r="AS496" s="4"/>
      <c r="AT496" s="4"/>
      <c r="AU496" s="211">
        <v>305.38349999999991</v>
      </c>
      <c r="AV496" s="211">
        <v>99.83</v>
      </c>
      <c r="AW496" s="211">
        <v>90.403999999999996</v>
      </c>
      <c r="AX496" s="211">
        <v>59.350999999999999</v>
      </c>
      <c r="AY496" s="211">
        <v>58.698</v>
      </c>
      <c r="AZ496" s="211">
        <v>367.3175</v>
      </c>
      <c r="BA496" s="4"/>
    </row>
    <row r="497" spans="2:53" x14ac:dyDescent="0.2">
      <c r="B497" s="11" t="s">
        <v>252</v>
      </c>
      <c r="C497" s="11"/>
      <c r="D497" s="180">
        <v>8061</v>
      </c>
      <c r="E497" s="193">
        <v>13</v>
      </c>
      <c r="F497" s="193">
        <v>2</v>
      </c>
      <c r="G497" s="193">
        <v>1</v>
      </c>
      <c r="H497" s="193">
        <v>2</v>
      </c>
      <c r="I497" s="193"/>
      <c r="J497" s="193">
        <v>16</v>
      </c>
      <c r="M497" s="189">
        <v>4888.6399999999985</v>
      </c>
      <c r="N497" s="189">
        <v>1951.1500000000003</v>
      </c>
      <c r="O497" s="189">
        <v>542.53000000000009</v>
      </c>
      <c r="P497" s="189">
        <v>390.61999999999995</v>
      </c>
      <c r="Q497" s="189">
        <v>336.81</v>
      </c>
      <c r="R497" s="189">
        <v>6132.92</v>
      </c>
      <c r="S497" s="75"/>
      <c r="T497" s="75"/>
      <c r="U497" s="189">
        <v>143.78352941176468</v>
      </c>
      <c r="V497" s="189">
        <v>57.386764705882364</v>
      </c>
      <c r="W497" s="189">
        <v>15.956764705882355</v>
      </c>
      <c r="X497" s="189">
        <v>11.488823529411762</v>
      </c>
      <c r="Y497" s="189">
        <v>9.9061764705882354</v>
      </c>
      <c r="Z497" s="189">
        <v>180.38</v>
      </c>
      <c r="AA497" s="4"/>
      <c r="AB497" s="11" t="s">
        <v>269</v>
      </c>
      <c r="AC497" s="11"/>
      <c r="AD497" s="180">
        <v>8012</v>
      </c>
      <c r="AE497" s="184">
        <v>2</v>
      </c>
      <c r="AF497" s="184"/>
      <c r="AG497" s="184"/>
      <c r="AH497" s="184"/>
      <c r="AI497" s="184"/>
      <c r="AJ497" s="184">
        <v>0</v>
      </c>
      <c r="AK497" s="4"/>
      <c r="AL497" s="4"/>
      <c r="AM497" s="212">
        <v>2126.48</v>
      </c>
      <c r="AN497" s="212">
        <v>0</v>
      </c>
      <c r="AO497" s="212">
        <v>0</v>
      </c>
      <c r="AP497" s="212">
        <v>0</v>
      </c>
      <c r="AQ497" s="212">
        <v>0</v>
      </c>
      <c r="AR497" s="212">
        <v>0</v>
      </c>
      <c r="AS497" s="4"/>
      <c r="AT497" s="4"/>
      <c r="AU497" s="211">
        <v>1063.24</v>
      </c>
      <c r="AV497" s="211">
        <v>0</v>
      </c>
      <c r="AW497" s="211">
        <v>0</v>
      </c>
      <c r="AX497" s="211">
        <v>0</v>
      </c>
      <c r="AY497" s="211">
        <v>0</v>
      </c>
      <c r="AZ497" s="211">
        <v>0</v>
      </c>
      <c r="BA497" s="4"/>
    </row>
    <row r="498" spans="2:53" x14ac:dyDescent="0.2">
      <c r="B498" s="11" t="s">
        <v>449</v>
      </c>
      <c r="C498" s="11"/>
      <c r="D498" s="180">
        <v>8056</v>
      </c>
      <c r="E498" s="193">
        <v>1</v>
      </c>
      <c r="F498" s="193"/>
      <c r="G498" s="193"/>
      <c r="H498" s="193"/>
      <c r="I498" s="193"/>
      <c r="J498" s="193">
        <v>0</v>
      </c>
      <c r="M498" s="189">
        <v>146.72</v>
      </c>
      <c r="N498" s="189">
        <v>0</v>
      </c>
      <c r="O498" s="189">
        <v>0</v>
      </c>
      <c r="P498" s="189">
        <v>0</v>
      </c>
      <c r="Q498" s="189">
        <v>0</v>
      </c>
      <c r="R498" s="189">
        <v>0</v>
      </c>
      <c r="S498" s="75"/>
      <c r="T498" s="75"/>
      <c r="U498" s="189">
        <v>146.72</v>
      </c>
      <c r="V498" s="189">
        <v>0</v>
      </c>
      <c r="W498" s="189">
        <v>0</v>
      </c>
      <c r="X498" s="189">
        <v>0</v>
      </c>
      <c r="Y498" s="189">
        <v>0</v>
      </c>
      <c r="Z498" s="189">
        <v>0</v>
      </c>
      <c r="AA498" s="4"/>
      <c r="AB498" s="11" t="s">
        <v>269</v>
      </c>
      <c r="AC498" s="11"/>
      <c r="AD498" s="180">
        <v>8021</v>
      </c>
      <c r="AE498" s="184">
        <v>1</v>
      </c>
      <c r="AF498" s="184">
        <v>1</v>
      </c>
      <c r="AG498" s="184"/>
      <c r="AH498" s="184"/>
      <c r="AI498" s="184"/>
      <c r="AJ498" s="184">
        <v>0</v>
      </c>
      <c r="AK498" s="4"/>
      <c r="AL498" s="4"/>
      <c r="AM498" s="212">
        <v>178.94</v>
      </c>
      <c r="AN498" s="212">
        <v>204.53</v>
      </c>
      <c r="AO498" s="212">
        <v>0</v>
      </c>
      <c r="AP498" s="212">
        <v>0</v>
      </c>
      <c r="AQ498" s="212">
        <v>0</v>
      </c>
      <c r="AR498" s="212">
        <v>0</v>
      </c>
      <c r="AS498" s="4"/>
      <c r="AT498" s="4"/>
      <c r="AU498" s="211">
        <v>89.47</v>
      </c>
      <c r="AV498" s="211">
        <v>102.265</v>
      </c>
      <c r="AW498" s="211">
        <v>0</v>
      </c>
      <c r="AX498" s="211">
        <v>0</v>
      </c>
      <c r="AY498" s="211">
        <v>0</v>
      </c>
      <c r="AZ498" s="211">
        <v>0</v>
      </c>
      <c r="BA498" s="4"/>
    </row>
    <row r="499" spans="2:53" x14ac:dyDescent="0.2">
      <c r="B499" s="11" t="s">
        <v>253</v>
      </c>
      <c r="C499" s="11"/>
      <c r="D499" s="180">
        <v>8205</v>
      </c>
      <c r="E499" s="193"/>
      <c r="F499" s="193"/>
      <c r="G499" s="193"/>
      <c r="H499" s="193"/>
      <c r="I499" s="193"/>
      <c r="J499" s="193">
        <v>1</v>
      </c>
      <c r="M499" s="189">
        <v>439.3</v>
      </c>
      <c r="N499" s="189">
        <v>289.92</v>
      </c>
      <c r="O499" s="189">
        <v>152.38999999999999</v>
      </c>
      <c r="P499" s="189">
        <v>17.38</v>
      </c>
      <c r="Q499" s="189">
        <v>11.9</v>
      </c>
      <c r="R499" s="189">
        <v>1213.99</v>
      </c>
      <c r="S499" s="75"/>
      <c r="T499" s="75"/>
      <c r="U499" s="189">
        <v>439.3</v>
      </c>
      <c r="V499" s="189">
        <v>289.92</v>
      </c>
      <c r="W499" s="189">
        <v>152.38999999999999</v>
      </c>
      <c r="X499" s="189">
        <v>17.38</v>
      </c>
      <c r="Y499" s="189">
        <v>11.9</v>
      </c>
      <c r="Z499" s="189">
        <v>1213.99</v>
      </c>
      <c r="AA499" s="4"/>
      <c r="AB499" s="11" t="s">
        <v>269</v>
      </c>
      <c r="AC499" s="11"/>
      <c r="AD499" s="180">
        <v>8081</v>
      </c>
      <c r="AE499" s="184">
        <v>1</v>
      </c>
      <c r="AF499" s="184"/>
      <c r="AG499" s="184"/>
      <c r="AH499" s="184"/>
      <c r="AI499" s="184"/>
      <c r="AJ499" s="184">
        <v>0</v>
      </c>
      <c r="AK499" s="4"/>
      <c r="AL499" s="4"/>
      <c r="AM499" s="212">
        <v>0.09</v>
      </c>
      <c r="AN499" s="212">
        <v>0</v>
      </c>
      <c r="AO499" s="212">
        <v>0</v>
      </c>
      <c r="AP499" s="212">
        <v>0</v>
      </c>
      <c r="AQ499" s="212">
        <v>0</v>
      </c>
      <c r="AR499" s="212">
        <v>0</v>
      </c>
      <c r="AS499" s="4"/>
      <c r="AT499" s="4"/>
      <c r="AU499" s="211">
        <v>0.09</v>
      </c>
      <c r="AV499" s="211">
        <v>0</v>
      </c>
      <c r="AW499" s="211">
        <v>0</v>
      </c>
      <c r="AX499" s="211">
        <v>0</v>
      </c>
      <c r="AY499" s="211">
        <v>0</v>
      </c>
      <c r="AZ499" s="211">
        <v>0</v>
      </c>
      <c r="BA499" s="4"/>
    </row>
    <row r="500" spans="2:53" x14ac:dyDescent="0.2">
      <c r="B500" s="11" t="s">
        <v>253</v>
      </c>
      <c r="C500" s="11"/>
      <c r="D500" s="180">
        <v>8213</v>
      </c>
      <c r="E500" s="193"/>
      <c r="F500" s="193"/>
      <c r="G500" s="193"/>
      <c r="H500" s="193"/>
      <c r="I500" s="193"/>
      <c r="J500" s="193">
        <v>1</v>
      </c>
      <c r="M500" s="189">
        <v>0</v>
      </c>
      <c r="N500" s="189">
        <v>97.33</v>
      </c>
      <c r="O500" s="189">
        <v>45.65</v>
      </c>
      <c r="P500" s="189">
        <v>11.98</v>
      </c>
      <c r="Q500" s="189">
        <v>11.56</v>
      </c>
      <c r="R500" s="189">
        <v>1599.39</v>
      </c>
      <c r="S500" s="75"/>
      <c r="T500" s="75"/>
      <c r="U500" s="189">
        <v>0</v>
      </c>
      <c r="V500" s="189">
        <v>97.33</v>
      </c>
      <c r="W500" s="189">
        <v>45.65</v>
      </c>
      <c r="X500" s="189">
        <v>11.98</v>
      </c>
      <c r="Y500" s="189">
        <v>11.56</v>
      </c>
      <c r="Z500" s="189">
        <v>1599.39</v>
      </c>
      <c r="AA500" s="4"/>
      <c r="AB500" s="11" t="s">
        <v>272</v>
      </c>
      <c r="AC500" s="11"/>
      <c r="AD500" s="180">
        <v>8330</v>
      </c>
      <c r="AE500" s="184">
        <v>2</v>
      </c>
      <c r="AF500" s="184">
        <v>1</v>
      </c>
      <c r="AG500" s="184"/>
      <c r="AH500" s="184"/>
      <c r="AI500" s="184"/>
      <c r="AJ500" s="184">
        <v>0</v>
      </c>
      <c r="AK500" s="4"/>
      <c r="AL500" s="4"/>
      <c r="AM500" s="212">
        <v>875.52</v>
      </c>
      <c r="AN500" s="212">
        <v>219.58</v>
      </c>
      <c r="AO500" s="212">
        <v>0</v>
      </c>
      <c r="AP500" s="212">
        <v>0</v>
      </c>
      <c r="AQ500" s="212">
        <v>0</v>
      </c>
      <c r="AR500" s="212">
        <v>0</v>
      </c>
      <c r="AS500" s="4"/>
      <c r="AT500" s="4"/>
      <c r="AU500" s="211">
        <v>291.83999999999997</v>
      </c>
      <c r="AV500" s="211">
        <v>73.193333333333342</v>
      </c>
      <c r="AW500" s="211">
        <v>0</v>
      </c>
      <c r="AX500" s="211">
        <v>0</v>
      </c>
      <c r="AY500" s="211">
        <v>0</v>
      </c>
      <c r="AZ500" s="211">
        <v>0</v>
      </c>
      <c r="BA500" s="4"/>
    </row>
    <row r="501" spans="2:53" x14ac:dyDescent="0.2">
      <c r="B501" s="11" t="s">
        <v>253</v>
      </c>
      <c r="C501" s="11"/>
      <c r="D501" s="180">
        <v>8215</v>
      </c>
      <c r="E501" s="193">
        <v>286</v>
      </c>
      <c r="F501" s="193">
        <v>97</v>
      </c>
      <c r="G501" s="193">
        <v>90</v>
      </c>
      <c r="H501" s="193">
        <v>25</v>
      </c>
      <c r="I501" s="193">
        <v>24</v>
      </c>
      <c r="J501" s="193">
        <v>231</v>
      </c>
      <c r="M501" s="189">
        <v>146268.05999999976</v>
      </c>
      <c r="N501" s="189">
        <v>58026.729999999938</v>
      </c>
      <c r="O501" s="189">
        <v>42992.089999999975</v>
      </c>
      <c r="P501" s="189">
        <v>18042.38</v>
      </c>
      <c r="Q501" s="189">
        <v>9111.27</v>
      </c>
      <c r="R501" s="189">
        <v>219456.51000000004</v>
      </c>
      <c r="S501" s="75"/>
      <c r="T501" s="75"/>
      <c r="U501" s="189">
        <v>194.24709163346583</v>
      </c>
      <c r="V501" s="189">
        <v>77.060730411686507</v>
      </c>
      <c r="W501" s="189">
        <v>57.094409030544455</v>
      </c>
      <c r="X501" s="189">
        <v>23.960664010624171</v>
      </c>
      <c r="Y501" s="189">
        <v>12.099960159362551</v>
      </c>
      <c r="Z501" s="189">
        <v>291.44290836653391</v>
      </c>
      <c r="AA501" s="4"/>
      <c r="AB501" s="11" t="s">
        <v>273</v>
      </c>
      <c r="AC501" s="11"/>
      <c r="AD501" s="180">
        <v>8037</v>
      </c>
      <c r="AE501" s="184">
        <v>63</v>
      </c>
      <c r="AF501" s="184">
        <v>25</v>
      </c>
      <c r="AG501" s="184">
        <v>8</v>
      </c>
      <c r="AH501" s="184">
        <v>5</v>
      </c>
      <c r="AI501" s="184">
        <v>4</v>
      </c>
      <c r="AJ501" s="184">
        <v>59</v>
      </c>
      <c r="AK501" s="4"/>
      <c r="AL501" s="4"/>
      <c r="AM501" s="212">
        <v>111225.62</v>
      </c>
      <c r="AN501" s="212">
        <v>39099.520000000019</v>
      </c>
      <c r="AO501" s="212">
        <v>17327.84</v>
      </c>
      <c r="AP501" s="212">
        <v>37633.890000000007</v>
      </c>
      <c r="AQ501" s="212">
        <v>17661.900000000001</v>
      </c>
      <c r="AR501" s="212">
        <v>195799.5</v>
      </c>
      <c r="AS501" s="4"/>
      <c r="AT501" s="4"/>
      <c r="AU501" s="211">
        <v>678.20499999999993</v>
      </c>
      <c r="AV501" s="211">
        <v>238.41170731707328</v>
      </c>
      <c r="AW501" s="211">
        <v>105.65756097560975</v>
      </c>
      <c r="AX501" s="211">
        <v>229.4749390243903</v>
      </c>
      <c r="AY501" s="211">
        <v>107.69451219512196</v>
      </c>
      <c r="AZ501" s="211">
        <v>1193.8993902439024</v>
      </c>
      <c r="BA501" s="4"/>
    </row>
    <row r="502" spans="2:53" x14ac:dyDescent="0.2">
      <c r="B502" s="11" t="s">
        <v>254</v>
      </c>
      <c r="C502" s="11"/>
      <c r="D502" s="180">
        <v>8233</v>
      </c>
      <c r="E502" s="193"/>
      <c r="F502" s="193"/>
      <c r="G502" s="193"/>
      <c r="H502" s="193">
        <v>1</v>
      </c>
      <c r="I502" s="193"/>
      <c r="J502" s="193">
        <v>0</v>
      </c>
      <c r="M502" s="189">
        <v>196.24</v>
      </c>
      <c r="N502" s="189">
        <v>130.62</v>
      </c>
      <c r="O502" s="189">
        <v>67.680000000000007</v>
      </c>
      <c r="P502" s="189">
        <v>3.82</v>
      </c>
      <c r="Q502" s="189">
        <v>0</v>
      </c>
      <c r="R502" s="189">
        <v>0</v>
      </c>
      <c r="S502" s="75"/>
      <c r="T502" s="75"/>
      <c r="U502" s="189">
        <v>196.24</v>
      </c>
      <c r="V502" s="189">
        <v>130.62</v>
      </c>
      <c r="W502" s="189">
        <v>67.680000000000007</v>
      </c>
      <c r="X502" s="189">
        <v>3.82</v>
      </c>
      <c r="Y502" s="189">
        <v>0</v>
      </c>
      <c r="Z502" s="189">
        <v>0</v>
      </c>
      <c r="AA502" s="4"/>
      <c r="AB502" s="11" t="s">
        <v>479</v>
      </c>
      <c r="AC502" s="11"/>
      <c r="AD502" s="180">
        <v>8037</v>
      </c>
      <c r="AE502" s="184">
        <v>1</v>
      </c>
      <c r="AF502" s="184"/>
      <c r="AG502" s="184"/>
      <c r="AH502" s="184"/>
      <c r="AI502" s="184"/>
      <c r="AJ502" s="184">
        <v>0</v>
      </c>
      <c r="AK502" s="4"/>
      <c r="AL502" s="4"/>
      <c r="AM502" s="212">
        <v>263.5</v>
      </c>
      <c r="AN502" s="212">
        <v>0</v>
      </c>
      <c r="AO502" s="212">
        <v>0</v>
      </c>
      <c r="AP502" s="212">
        <v>0</v>
      </c>
      <c r="AQ502" s="212">
        <v>0</v>
      </c>
      <c r="AR502" s="212">
        <v>0</v>
      </c>
      <c r="AS502" s="4"/>
      <c r="AT502" s="4"/>
      <c r="AU502" s="211">
        <v>263.5</v>
      </c>
      <c r="AV502" s="211">
        <v>0</v>
      </c>
      <c r="AW502" s="211">
        <v>0</v>
      </c>
      <c r="AX502" s="211">
        <v>0</v>
      </c>
      <c r="AY502" s="211">
        <v>0</v>
      </c>
      <c r="AZ502" s="211">
        <v>0</v>
      </c>
      <c r="BA502" s="4"/>
    </row>
    <row r="503" spans="2:53" x14ac:dyDescent="0.2">
      <c r="B503" s="11" t="s">
        <v>254</v>
      </c>
      <c r="C503" s="11"/>
      <c r="D503" s="180">
        <v>8234</v>
      </c>
      <c r="E503" s="193">
        <v>815</v>
      </c>
      <c r="F503" s="193">
        <v>290</v>
      </c>
      <c r="G503" s="193">
        <v>202</v>
      </c>
      <c r="H503" s="193">
        <v>79</v>
      </c>
      <c r="I503" s="193">
        <v>64</v>
      </c>
      <c r="J503" s="193">
        <v>692</v>
      </c>
      <c r="M503" s="189">
        <v>402302.6500000002</v>
      </c>
      <c r="N503" s="189">
        <v>156597.72999999992</v>
      </c>
      <c r="O503" s="189">
        <v>86081.140000000029</v>
      </c>
      <c r="P503" s="189">
        <v>36542.140000000029</v>
      </c>
      <c r="Q503" s="189">
        <v>23971.529999999988</v>
      </c>
      <c r="R503" s="189">
        <v>608589.12000000034</v>
      </c>
      <c r="S503" s="75"/>
      <c r="T503" s="75"/>
      <c r="U503" s="189">
        <v>187.81636321195154</v>
      </c>
      <c r="V503" s="189">
        <v>73.108183940242725</v>
      </c>
      <c r="W503" s="189">
        <v>40.18727357609712</v>
      </c>
      <c r="X503" s="189">
        <v>17.059822595704961</v>
      </c>
      <c r="Y503" s="189">
        <v>11.191190476190471</v>
      </c>
      <c r="Z503" s="189">
        <v>284.12190476190494</v>
      </c>
      <c r="AA503" s="4"/>
      <c r="AB503" s="11" t="s">
        <v>274</v>
      </c>
      <c r="AC503" s="11"/>
      <c r="AD503" s="180">
        <v>8020</v>
      </c>
      <c r="AE503" s="184"/>
      <c r="AF503" s="184">
        <v>1</v>
      </c>
      <c r="AG503" s="184"/>
      <c r="AH503" s="184"/>
      <c r="AI503" s="184"/>
      <c r="AJ503" s="184">
        <v>0</v>
      </c>
      <c r="AK503" s="4"/>
      <c r="AL503" s="4"/>
      <c r="AM503" s="212">
        <v>176.05</v>
      </c>
      <c r="AN503" s="212">
        <v>0.11</v>
      </c>
      <c r="AO503" s="212">
        <v>0</v>
      </c>
      <c r="AP503" s="212">
        <v>0</v>
      </c>
      <c r="AQ503" s="212">
        <v>0</v>
      </c>
      <c r="AR503" s="212">
        <v>0</v>
      </c>
      <c r="AS503" s="4"/>
      <c r="AT503" s="4"/>
      <c r="AU503" s="211">
        <v>176.05</v>
      </c>
      <c r="AV503" s="211">
        <v>0.11</v>
      </c>
      <c r="AW503" s="211">
        <v>0</v>
      </c>
      <c r="AX503" s="211">
        <v>0</v>
      </c>
      <c r="AY503" s="211">
        <v>0</v>
      </c>
      <c r="AZ503" s="211">
        <v>0</v>
      </c>
      <c r="BA503" s="4"/>
    </row>
    <row r="504" spans="2:53" x14ac:dyDescent="0.2">
      <c r="B504" s="11" t="s">
        <v>255</v>
      </c>
      <c r="C504" s="11"/>
      <c r="D504" s="180">
        <v>8232</v>
      </c>
      <c r="E504" s="193">
        <v>6</v>
      </c>
      <c r="F504" s="193">
        <v>1</v>
      </c>
      <c r="G504" s="193"/>
      <c r="H504" s="193"/>
      <c r="I504" s="193"/>
      <c r="J504" s="193">
        <v>2</v>
      </c>
      <c r="M504" s="189">
        <v>1964.4099999999999</v>
      </c>
      <c r="N504" s="189">
        <v>720.26</v>
      </c>
      <c r="O504" s="189">
        <v>189.36</v>
      </c>
      <c r="P504" s="189">
        <v>65.14</v>
      </c>
      <c r="Q504" s="189">
        <v>43.989999999999995</v>
      </c>
      <c r="R504" s="189">
        <v>69.319999999999993</v>
      </c>
      <c r="S504" s="75"/>
      <c r="T504" s="75"/>
      <c r="U504" s="189">
        <v>218.26777777777775</v>
      </c>
      <c r="V504" s="189">
        <v>80.028888888888886</v>
      </c>
      <c r="W504" s="189">
        <v>21.040000000000003</v>
      </c>
      <c r="X504" s="189">
        <v>7.2377777777777776</v>
      </c>
      <c r="Y504" s="189">
        <v>4.8877777777777771</v>
      </c>
      <c r="Z504" s="189">
        <v>7.7022222222222219</v>
      </c>
      <c r="AA504" s="4"/>
      <c r="AB504" s="11" t="s">
        <v>276</v>
      </c>
      <c r="AC504" s="11"/>
      <c r="AD504" s="180">
        <v>8302</v>
      </c>
      <c r="AE504" s="184">
        <v>2</v>
      </c>
      <c r="AF504" s="184"/>
      <c r="AG504" s="184"/>
      <c r="AH504" s="184"/>
      <c r="AI504" s="184">
        <v>1</v>
      </c>
      <c r="AJ504" s="184">
        <v>0</v>
      </c>
      <c r="AK504" s="4"/>
      <c r="AL504" s="4"/>
      <c r="AM504" s="212">
        <v>2533.16</v>
      </c>
      <c r="AN504" s="212">
        <v>242.7</v>
      </c>
      <c r="AO504" s="212">
        <v>0</v>
      </c>
      <c r="AP504" s="212">
        <v>40.799999999999997</v>
      </c>
      <c r="AQ504" s="212">
        <v>38.299999999999997</v>
      </c>
      <c r="AR504" s="212">
        <v>0</v>
      </c>
      <c r="AS504" s="4"/>
      <c r="AT504" s="4"/>
      <c r="AU504" s="211">
        <v>844.38666666666666</v>
      </c>
      <c r="AV504" s="211">
        <v>80.899999999999991</v>
      </c>
      <c r="AW504" s="211">
        <v>0</v>
      </c>
      <c r="AX504" s="211">
        <v>13.6</v>
      </c>
      <c r="AY504" s="211">
        <v>12.766666666666666</v>
      </c>
      <c r="AZ504" s="211">
        <v>0</v>
      </c>
      <c r="BA504" s="4"/>
    </row>
    <row r="505" spans="2:53" x14ac:dyDescent="0.2">
      <c r="B505" s="11" t="s">
        <v>255</v>
      </c>
      <c r="C505" s="11"/>
      <c r="D505" s="180">
        <v>8234</v>
      </c>
      <c r="E505" s="193">
        <v>252</v>
      </c>
      <c r="F505" s="193">
        <v>71</v>
      </c>
      <c r="G505" s="193">
        <v>36</v>
      </c>
      <c r="H505" s="193">
        <v>14</v>
      </c>
      <c r="I505" s="193">
        <v>9</v>
      </c>
      <c r="J505" s="193">
        <v>149</v>
      </c>
      <c r="M505" s="189">
        <v>100528.17</v>
      </c>
      <c r="N505" s="189">
        <v>33179.210000000014</v>
      </c>
      <c r="O505" s="189">
        <v>20194.659999999993</v>
      </c>
      <c r="P505" s="189">
        <v>7794.3000000000056</v>
      </c>
      <c r="Q505" s="189">
        <v>5017.7899999999981</v>
      </c>
      <c r="R505" s="189">
        <v>126270.34999999993</v>
      </c>
      <c r="S505" s="75"/>
      <c r="T505" s="75"/>
      <c r="U505" s="189">
        <v>189.31858757062147</v>
      </c>
      <c r="V505" s="189">
        <v>62.484387947269326</v>
      </c>
      <c r="W505" s="189">
        <v>38.031374764595093</v>
      </c>
      <c r="X505" s="189">
        <v>14.678531073446338</v>
      </c>
      <c r="Y505" s="189">
        <v>9.4496986817325759</v>
      </c>
      <c r="Z505" s="189">
        <v>237.79726930320138</v>
      </c>
      <c r="AA505" s="4"/>
      <c r="AB505" s="11" t="s">
        <v>277</v>
      </c>
      <c r="AC505" s="11"/>
      <c r="AD505" s="180">
        <v>8326</v>
      </c>
      <c r="AE505" s="184">
        <v>1</v>
      </c>
      <c r="AF505" s="184"/>
      <c r="AG505" s="184"/>
      <c r="AH505" s="184"/>
      <c r="AI505" s="184"/>
      <c r="AJ505" s="184">
        <v>5</v>
      </c>
      <c r="AK505" s="4"/>
      <c r="AL505" s="4"/>
      <c r="AM505" s="212">
        <v>1215.08</v>
      </c>
      <c r="AN505" s="212">
        <v>787.92000000000007</v>
      </c>
      <c r="AO505" s="212">
        <v>252.37</v>
      </c>
      <c r="AP505" s="212">
        <v>140.57999999999998</v>
      </c>
      <c r="AQ505" s="212">
        <v>261.93</v>
      </c>
      <c r="AR505" s="212">
        <v>11391.300000000001</v>
      </c>
      <c r="AS505" s="4"/>
      <c r="AT505" s="4"/>
      <c r="AU505" s="211">
        <v>202.51333333333332</v>
      </c>
      <c r="AV505" s="211">
        <v>131.32000000000002</v>
      </c>
      <c r="AW505" s="211">
        <v>42.061666666666667</v>
      </c>
      <c r="AX505" s="211">
        <v>23.429999999999996</v>
      </c>
      <c r="AY505" s="211">
        <v>43.655000000000001</v>
      </c>
      <c r="AZ505" s="211">
        <v>1898.5500000000002</v>
      </c>
      <c r="BA505" s="4"/>
    </row>
    <row r="506" spans="2:53" x14ac:dyDescent="0.2">
      <c r="B506" s="11" t="s">
        <v>455</v>
      </c>
      <c r="C506" s="11"/>
      <c r="D506" s="180">
        <v>8215</v>
      </c>
      <c r="E506" s="193">
        <v>2</v>
      </c>
      <c r="F506" s="193"/>
      <c r="G506" s="193"/>
      <c r="H506" s="193"/>
      <c r="I506" s="193"/>
      <c r="J506" s="193">
        <v>0</v>
      </c>
      <c r="M506" s="189">
        <v>193.82999999999998</v>
      </c>
      <c r="N506" s="189">
        <v>0</v>
      </c>
      <c r="O506" s="189">
        <v>0</v>
      </c>
      <c r="P506" s="189">
        <v>0</v>
      </c>
      <c r="Q506" s="189">
        <v>0</v>
      </c>
      <c r="R506" s="189">
        <v>0</v>
      </c>
      <c r="S506" s="75"/>
      <c r="T506" s="75"/>
      <c r="U506" s="189">
        <v>96.914999999999992</v>
      </c>
      <c r="V506" s="189">
        <v>0</v>
      </c>
      <c r="W506" s="189">
        <v>0</v>
      </c>
      <c r="X506" s="189">
        <v>0</v>
      </c>
      <c r="Y506" s="189">
        <v>0</v>
      </c>
      <c r="Z506" s="189">
        <v>0</v>
      </c>
      <c r="AA506" s="4"/>
      <c r="AB506" s="11" t="s">
        <v>486</v>
      </c>
      <c r="AC506" s="11"/>
      <c r="AD506" s="180">
        <v>8021</v>
      </c>
      <c r="AE506" s="184"/>
      <c r="AF506" s="184"/>
      <c r="AG506" s="184"/>
      <c r="AH506" s="184"/>
      <c r="AI506" s="184">
        <v>1</v>
      </c>
      <c r="AJ506" s="184">
        <v>0</v>
      </c>
      <c r="AK506" s="4"/>
      <c r="AL506" s="4"/>
      <c r="AM506" s="212">
        <v>300.77999999999997</v>
      </c>
      <c r="AN506" s="212">
        <v>373.04</v>
      </c>
      <c r="AO506" s="212">
        <v>9.8000000000000007</v>
      </c>
      <c r="AP506" s="212">
        <v>10.85</v>
      </c>
      <c r="AQ506" s="212">
        <v>2326.41</v>
      </c>
      <c r="AR506" s="212">
        <v>0</v>
      </c>
      <c r="AS506" s="4"/>
      <c r="AT506" s="4"/>
      <c r="AU506" s="211">
        <v>300.77999999999997</v>
      </c>
      <c r="AV506" s="211">
        <v>373.04</v>
      </c>
      <c r="AW506" s="211">
        <v>9.8000000000000007</v>
      </c>
      <c r="AX506" s="211">
        <v>10.85</v>
      </c>
      <c r="AY506" s="211">
        <v>2326.41</v>
      </c>
      <c r="AZ506" s="211">
        <v>0</v>
      </c>
      <c r="BA506" s="4"/>
    </row>
    <row r="507" spans="2:53" x14ac:dyDescent="0.2">
      <c r="B507" s="11" t="s">
        <v>457</v>
      </c>
      <c r="C507" s="11"/>
      <c r="D507" s="180">
        <v>8215</v>
      </c>
      <c r="E507" s="193"/>
      <c r="F507" s="193">
        <v>1</v>
      </c>
      <c r="G507" s="193"/>
      <c r="H507" s="193"/>
      <c r="I507" s="193"/>
      <c r="J507" s="193">
        <v>0</v>
      </c>
      <c r="M507" s="189">
        <v>158.47</v>
      </c>
      <c r="N507" s="189">
        <v>100.56</v>
      </c>
      <c r="O507" s="189">
        <v>0</v>
      </c>
      <c r="P507" s="189">
        <v>0</v>
      </c>
      <c r="Q507" s="189">
        <v>0</v>
      </c>
      <c r="R507" s="189">
        <v>0</v>
      </c>
      <c r="S507" s="75"/>
      <c r="T507" s="75"/>
      <c r="U507" s="189">
        <v>158.47</v>
      </c>
      <c r="V507" s="189">
        <v>100.56</v>
      </c>
      <c r="W507" s="189">
        <v>0</v>
      </c>
      <c r="X507" s="189">
        <v>0</v>
      </c>
      <c r="Y507" s="189">
        <v>0</v>
      </c>
      <c r="Z507" s="189">
        <v>0</v>
      </c>
      <c r="AA507" s="4"/>
      <c r="AB507" s="11" t="s">
        <v>278</v>
      </c>
      <c r="AC507" s="11"/>
      <c r="AD507" s="180">
        <v>8021</v>
      </c>
      <c r="AE507" s="184">
        <v>1</v>
      </c>
      <c r="AF507" s="184">
        <v>4</v>
      </c>
      <c r="AG507" s="184">
        <v>3</v>
      </c>
      <c r="AH507" s="184"/>
      <c r="AI507" s="184"/>
      <c r="AJ507" s="184">
        <v>3</v>
      </c>
      <c r="AK507" s="4"/>
      <c r="AL507" s="4"/>
      <c r="AM507" s="212">
        <v>4052.83</v>
      </c>
      <c r="AN507" s="212">
        <v>3355.04</v>
      </c>
      <c r="AO507" s="212">
        <v>1793.49</v>
      </c>
      <c r="AP507" s="212">
        <v>1609.3</v>
      </c>
      <c r="AQ507" s="212">
        <v>1536.6799999999998</v>
      </c>
      <c r="AR507" s="212">
        <v>12742.260000000002</v>
      </c>
      <c r="AS507" s="4"/>
      <c r="AT507" s="4"/>
      <c r="AU507" s="211">
        <v>368.43909090909091</v>
      </c>
      <c r="AV507" s="211">
        <v>305.00363636363636</v>
      </c>
      <c r="AW507" s="211">
        <v>163.04454545454544</v>
      </c>
      <c r="AX507" s="211">
        <v>146.29999999999998</v>
      </c>
      <c r="AY507" s="211">
        <v>139.69818181818181</v>
      </c>
      <c r="AZ507" s="211">
        <v>1158.3872727272728</v>
      </c>
      <c r="BA507" s="4"/>
    </row>
    <row r="508" spans="2:53" x14ac:dyDescent="0.2">
      <c r="B508" s="11" t="s">
        <v>458</v>
      </c>
      <c r="C508" s="11"/>
      <c r="D508" s="180">
        <v>8234</v>
      </c>
      <c r="E508" s="193">
        <v>1</v>
      </c>
      <c r="F508" s="193"/>
      <c r="G508" s="193"/>
      <c r="H508" s="193"/>
      <c r="I508" s="193"/>
      <c r="J508" s="193">
        <v>0</v>
      </c>
      <c r="M508" s="189">
        <v>39.47</v>
      </c>
      <c r="N508" s="189">
        <v>0</v>
      </c>
      <c r="O508" s="189">
        <v>0</v>
      </c>
      <c r="P508" s="189">
        <v>0</v>
      </c>
      <c r="Q508" s="189">
        <v>0</v>
      </c>
      <c r="R508" s="189">
        <v>0</v>
      </c>
      <c r="S508" s="75"/>
      <c r="T508" s="75"/>
      <c r="U508" s="189">
        <v>39.47</v>
      </c>
      <c r="V508" s="189">
        <v>0</v>
      </c>
      <c r="W508" s="189">
        <v>0</v>
      </c>
      <c r="X508" s="189">
        <v>0</v>
      </c>
      <c r="Y508" s="189">
        <v>0</v>
      </c>
      <c r="Z508" s="189">
        <v>0</v>
      </c>
      <c r="AA508" s="4"/>
      <c r="AB508" s="11" t="s">
        <v>279</v>
      </c>
      <c r="AC508" s="11"/>
      <c r="AD508" s="180">
        <v>8045</v>
      </c>
      <c r="AE508" s="184">
        <v>2</v>
      </c>
      <c r="AF508" s="184"/>
      <c r="AG508" s="184"/>
      <c r="AH508" s="184"/>
      <c r="AI508" s="184"/>
      <c r="AJ508" s="184">
        <v>1</v>
      </c>
      <c r="AK508" s="4"/>
      <c r="AL508" s="4"/>
      <c r="AM508" s="212">
        <v>915.7</v>
      </c>
      <c r="AN508" s="212">
        <v>410.99</v>
      </c>
      <c r="AO508" s="212">
        <v>264.42</v>
      </c>
      <c r="AP508" s="212">
        <v>53.29</v>
      </c>
      <c r="AQ508" s="212">
        <v>42.12</v>
      </c>
      <c r="AR508" s="212">
        <v>2926.12</v>
      </c>
      <c r="AS508" s="4"/>
      <c r="AT508" s="4"/>
      <c r="AU508" s="211">
        <v>305.23333333333335</v>
      </c>
      <c r="AV508" s="211">
        <v>136.99666666666667</v>
      </c>
      <c r="AW508" s="211">
        <v>88.14</v>
      </c>
      <c r="AX508" s="211">
        <v>17.763333333333332</v>
      </c>
      <c r="AY508" s="211">
        <v>14.04</v>
      </c>
      <c r="AZ508" s="211">
        <v>975.37333333333333</v>
      </c>
      <c r="BA508" s="4"/>
    </row>
    <row r="509" spans="2:53" x14ac:dyDescent="0.2">
      <c r="B509" s="11" t="s">
        <v>459</v>
      </c>
      <c r="C509" s="11"/>
      <c r="D509" s="180">
        <v>8028</v>
      </c>
      <c r="E509" s="193"/>
      <c r="F509" s="193"/>
      <c r="G509" s="193"/>
      <c r="H509" s="193"/>
      <c r="I509" s="193"/>
      <c r="J509" s="193">
        <v>1</v>
      </c>
      <c r="M509" s="189">
        <v>180.12</v>
      </c>
      <c r="N509" s="189">
        <v>85.13</v>
      </c>
      <c r="O509" s="189">
        <v>33.32</v>
      </c>
      <c r="P509" s="189">
        <v>32.450000000000003</v>
      </c>
      <c r="Q509" s="189">
        <v>26.31</v>
      </c>
      <c r="R509" s="189">
        <v>94.66</v>
      </c>
      <c r="S509" s="75"/>
      <c r="T509" s="75"/>
      <c r="U509" s="189">
        <v>180.12</v>
      </c>
      <c r="V509" s="189">
        <v>85.13</v>
      </c>
      <c r="W509" s="189">
        <v>33.32</v>
      </c>
      <c r="X509" s="189">
        <v>32.450000000000003</v>
      </c>
      <c r="Y509" s="189">
        <v>26.31</v>
      </c>
      <c r="Z509" s="189">
        <v>94.66</v>
      </c>
      <c r="AA509" s="4"/>
      <c r="AB509" s="11" t="s">
        <v>488</v>
      </c>
      <c r="AC509" s="11"/>
      <c r="AD509" s="180">
        <v>8311</v>
      </c>
      <c r="AE509" s="184">
        <v>2</v>
      </c>
      <c r="AF509" s="184"/>
      <c r="AG509" s="184"/>
      <c r="AH509" s="184"/>
      <c r="AI509" s="184"/>
      <c r="AJ509" s="184">
        <v>0</v>
      </c>
      <c r="AK509" s="4"/>
      <c r="AL509" s="4"/>
      <c r="AM509" s="212">
        <v>798.63</v>
      </c>
      <c r="AN509" s="212">
        <v>0</v>
      </c>
      <c r="AO509" s="212">
        <v>0</v>
      </c>
      <c r="AP509" s="212">
        <v>0</v>
      </c>
      <c r="AQ509" s="212">
        <v>0</v>
      </c>
      <c r="AR509" s="212">
        <v>0</v>
      </c>
      <c r="AS509" s="4"/>
      <c r="AT509" s="4"/>
      <c r="AU509" s="211">
        <v>399.315</v>
      </c>
      <c r="AV509" s="211">
        <v>0</v>
      </c>
      <c r="AW509" s="211">
        <v>0</v>
      </c>
      <c r="AX509" s="211">
        <v>0</v>
      </c>
      <c r="AY509" s="211">
        <v>0</v>
      </c>
      <c r="AZ509" s="211">
        <v>0</v>
      </c>
      <c r="BA509" s="4"/>
    </row>
    <row r="510" spans="2:53" x14ac:dyDescent="0.2">
      <c r="B510" s="11" t="s">
        <v>256</v>
      </c>
      <c r="C510" s="11"/>
      <c r="D510" s="180">
        <v>8028</v>
      </c>
      <c r="E510" s="193">
        <v>3</v>
      </c>
      <c r="F510" s="193"/>
      <c r="G510" s="193">
        <v>1</v>
      </c>
      <c r="H510" s="193"/>
      <c r="I510" s="193"/>
      <c r="J510" s="193">
        <v>4</v>
      </c>
      <c r="M510" s="189">
        <v>1582.06</v>
      </c>
      <c r="N510" s="189">
        <v>667.45</v>
      </c>
      <c r="O510" s="189">
        <v>532.67000000000007</v>
      </c>
      <c r="P510" s="189">
        <v>141.01</v>
      </c>
      <c r="Q510" s="189">
        <v>155.57</v>
      </c>
      <c r="R510" s="189">
        <v>909.07999999999993</v>
      </c>
      <c r="S510" s="75"/>
      <c r="T510" s="75"/>
      <c r="U510" s="189">
        <v>197.75749999999999</v>
      </c>
      <c r="V510" s="189">
        <v>83.431250000000006</v>
      </c>
      <c r="W510" s="189">
        <v>66.583750000000009</v>
      </c>
      <c r="X510" s="189">
        <v>17.626249999999999</v>
      </c>
      <c r="Y510" s="189">
        <v>19.446249999999999</v>
      </c>
      <c r="Z510" s="189">
        <v>113.63499999999999</v>
      </c>
      <c r="AA510" s="4"/>
      <c r="AB510" s="11" t="s">
        <v>280</v>
      </c>
      <c r="AC510" s="11"/>
      <c r="AD510" s="180">
        <v>8327</v>
      </c>
      <c r="AE510" s="184">
        <v>2</v>
      </c>
      <c r="AF510" s="184"/>
      <c r="AG510" s="184"/>
      <c r="AH510" s="184"/>
      <c r="AI510" s="184"/>
      <c r="AJ510" s="184">
        <v>0</v>
      </c>
      <c r="AK510" s="4"/>
      <c r="AL510" s="4"/>
      <c r="AM510" s="212">
        <v>39577</v>
      </c>
      <c r="AN510" s="212">
        <v>0</v>
      </c>
      <c r="AO510" s="212">
        <v>0</v>
      </c>
      <c r="AP510" s="212">
        <v>0</v>
      </c>
      <c r="AQ510" s="212">
        <v>0</v>
      </c>
      <c r="AR510" s="212">
        <v>0</v>
      </c>
      <c r="AS510" s="4"/>
      <c r="AT510" s="4"/>
      <c r="AU510" s="211">
        <v>19788.5</v>
      </c>
      <c r="AV510" s="211">
        <v>0</v>
      </c>
      <c r="AW510" s="211">
        <v>0</v>
      </c>
      <c r="AX510" s="211">
        <v>0</v>
      </c>
      <c r="AY510" s="211">
        <v>0</v>
      </c>
      <c r="AZ510" s="211">
        <v>0</v>
      </c>
      <c r="BA510" s="4"/>
    </row>
    <row r="511" spans="2:53" x14ac:dyDescent="0.2">
      <c r="B511" s="11" t="s">
        <v>256</v>
      </c>
      <c r="C511" s="11"/>
      <c r="D511" s="180">
        <v>8343</v>
      </c>
      <c r="E511" s="193">
        <v>6</v>
      </c>
      <c r="F511" s="193">
        <v>1</v>
      </c>
      <c r="G511" s="193">
        <v>2</v>
      </c>
      <c r="H511" s="193"/>
      <c r="I511" s="193"/>
      <c r="J511" s="193">
        <v>2</v>
      </c>
      <c r="M511" s="189">
        <v>1961.27</v>
      </c>
      <c r="N511" s="189">
        <v>1058</v>
      </c>
      <c r="O511" s="189">
        <v>391.65</v>
      </c>
      <c r="P511" s="189">
        <v>62.15</v>
      </c>
      <c r="Q511" s="189">
        <v>74.16</v>
      </c>
      <c r="R511" s="189">
        <v>6718.82</v>
      </c>
      <c r="S511" s="75"/>
      <c r="T511" s="75"/>
      <c r="U511" s="189">
        <v>178.29727272727271</v>
      </c>
      <c r="V511" s="189">
        <v>96.181818181818187</v>
      </c>
      <c r="W511" s="189">
        <v>35.604545454545452</v>
      </c>
      <c r="X511" s="189">
        <v>5.6499999999999995</v>
      </c>
      <c r="Y511" s="189">
        <v>6.7418181818181813</v>
      </c>
      <c r="Z511" s="189">
        <v>610.80181818181813</v>
      </c>
      <c r="AA511" s="4"/>
      <c r="AB511" s="11" t="s">
        <v>281</v>
      </c>
      <c r="AC511" s="11"/>
      <c r="AD511" s="180">
        <v>8021</v>
      </c>
      <c r="AE511" s="184">
        <v>19</v>
      </c>
      <c r="AF511" s="184">
        <v>9</v>
      </c>
      <c r="AG511" s="184">
        <v>8</v>
      </c>
      <c r="AH511" s="184">
        <v>2</v>
      </c>
      <c r="AI511" s="184"/>
      <c r="AJ511" s="184">
        <v>20</v>
      </c>
      <c r="AK511" s="4"/>
      <c r="AL511" s="4"/>
      <c r="AM511" s="212">
        <v>49396.399999999994</v>
      </c>
      <c r="AN511" s="212">
        <v>18463.16</v>
      </c>
      <c r="AO511" s="212">
        <v>5568.22</v>
      </c>
      <c r="AP511" s="212">
        <v>2635.9599999999996</v>
      </c>
      <c r="AQ511" s="212">
        <v>2733.17</v>
      </c>
      <c r="AR511" s="212">
        <v>149843.78999999998</v>
      </c>
      <c r="AS511" s="4"/>
      <c r="AT511" s="4"/>
      <c r="AU511" s="211">
        <v>851.66206896551716</v>
      </c>
      <c r="AV511" s="211">
        <v>318.3303448275862</v>
      </c>
      <c r="AW511" s="211">
        <v>96.003793103448274</v>
      </c>
      <c r="AX511" s="211">
        <v>45.447586206896545</v>
      </c>
      <c r="AY511" s="211">
        <v>47.123620689655176</v>
      </c>
      <c r="AZ511" s="211">
        <v>2583.513620689655</v>
      </c>
      <c r="BA511" s="4"/>
    </row>
    <row r="512" spans="2:53" x14ac:dyDescent="0.2">
      <c r="B512" s="11" t="s">
        <v>257</v>
      </c>
      <c r="C512" s="11"/>
      <c r="D512" s="180">
        <v>8318</v>
      </c>
      <c r="E512" s="193">
        <v>168</v>
      </c>
      <c r="F512" s="193">
        <v>60</v>
      </c>
      <c r="G512" s="193">
        <v>39</v>
      </c>
      <c r="H512" s="193">
        <v>11</v>
      </c>
      <c r="I512" s="193">
        <v>9</v>
      </c>
      <c r="J512" s="193">
        <v>143</v>
      </c>
      <c r="M512" s="189">
        <v>77472.16000000012</v>
      </c>
      <c r="N512" s="189">
        <v>29074.280000000002</v>
      </c>
      <c r="O512" s="189">
        <v>16047.539999999988</v>
      </c>
      <c r="P512" s="189">
        <v>5791.7800000000034</v>
      </c>
      <c r="Q512" s="189">
        <v>3693.7999999999997</v>
      </c>
      <c r="R512" s="189">
        <v>134613</v>
      </c>
      <c r="S512" s="75"/>
      <c r="T512" s="75"/>
      <c r="U512" s="189">
        <v>180.16781395348866</v>
      </c>
      <c r="V512" s="189">
        <v>67.614604651162793</v>
      </c>
      <c r="W512" s="189">
        <v>37.31986046511625</v>
      </c>
      <c r="X512" s="189">
        <v>13.469255813953497</v>
      </c>
      <c r="Y512" s="189">
        <v>8.5902325581395349</v>
      </c>
      <c r="Z512" s="189">
        <v>313.053488372093</v>
      </c>
      <c r="AA512" s="4"/>
      <c r="AB512" s="11" t="s">
        <v>282</v>
      </c>
      <c r="AC512" s="11"/>
      <c r="AD512" s="180">
        <v>8221</v>
      </c>
      <c r="AE512" s="184">
        <v>13</v>
      </c>
      <c r="AF512" s="184">
        <v>2</v>
      </c>
      <c r="AG512" s="184">
        <v>2</v>
      </c>
      <c r="AH512" s="184">
        <v>4</v>
      </c>
      <c r="AI512" s="184"/>
      <c r="AJ512" s="184">
        <v>5</v>
      </c>
      <c r="AK512" s="4"/>
      <c r="AL512" s="4"/>
      <c r="AM512" s="212">
        <v>7889.61</v>
      </c>
      <c r="AN512" s="212">
        <v>1097.96</v>
      </c>
      <c r="AO512" s="212">
        <v>430.63</v>
      </c>
      <c r="AP512" s="212">
        <v>321.32999999999993</v>
      </c>
      <c r="AQ512" s="212">
        <v>228.04</v>
      </c>
      <c r="AR512" s="212">
        <v>3870.4900000000002</v>
      </c>
      <c r="AS512" s="4"/>
      <c r="AT512" s="4"/>
      <c r="AU512" s="211">
        <v>303.44653846153847</v>
      </c>
      <c r="AV512" s="211">
        <v>42.229230769230767</v>
      </c>
      <c r="AW512" s="211">
        <v>16.562692307692309</v>
      </c>
      <c r="AX512" s="211">
        <v>12.358846153846152</v>
      </c>
      <c r="AY512" s="211">
        <v>8.7707692307692309</v>
      </c>
      <c r="AZ512" s="211">
        <v>148.86500000000001</v>
      </c>
      <c r="BA512" s="4"/>
    </row>
    <row r="513" spans="2:53" x14ac:dyDescent="0.2">
      <c r="B513" s="11" t="s">
        <v>258</v>
      </c>
      <c r="C513" s="11"/>
      <c r="D513" s="180">
        <v>8217</v>
      </c>
      <c r="E513" s="193">
        <v>6</v>
      </c>
      <c r="F513" s="193">
        <v>3</v>
      </c>
      <c r="G513" s="193"/>
      <c r="H513" s="193"/>
      <c r="I513" s="193">
        <v>1</v>
      </c>
      <c r="J513" s="193">
        <v>7</v>
      </c>
      <c r="M513" s="189">
        <v>3469.4100000000003</v>
      </c>
      <c r="N513" s="189">
        <v>1614.7300000000002</v>
      </c>
      <c r="O513" s="189">
        <v>624.47</v>
      </c>
      <c r="P513" s="189">
        <v>243.7</v>
      </c>
      <c r="Q513" s="189">
        <v>223.69000000000003</v>
      </c>
      <c r="R513" s="189">
        <v>11069.03</v>
      </c>
      <c r="S513" s="75"/>
      <c r="T513" s="75"/>
      <c r="U513" s="189">
        <v>204.0829411764706</v>
      </c>
      <c r="V513" s="189">
        <v>94.984117647058838</v>
      </c>
      <c r="W513" s="189">
        <v>36.733529411764707</v>
      </c>
      <c r="X513" s="189">
        <v>14.335294117647058</v>
      </c>
      <c r="Y513" s="189">
        <v>13.158235294117649</v>
      </c>
      <c r="Z513" s="189">
        <v>651.11941176470589</v>
      </c>
      <c r="AA513" s="4"/>
      <c r="AB513" s="11" t="s">
        <v>490</v>
      </c>
      <c r="AC513" s="11"/>
      <c r="AD513" s="180">
        <v>8014</v>
      </c>
      <c r="AE513" s="184"/>
      <c r="AF513" s="184"/>
      <c r="AG513" s="184">
        <v>1</v>
      </c>
      <c r="AH513" s="184"/>
      <c r="AI513" s="184"/>
      <c r="AJ513" s="184">
        <v>0</v>
      </c>
      <c r="AK513" s="4"/>
      <c r="AL513" s="4"/>
      <c r="AM513" s="212">
        <v>5.87</v>
      </c>
      <c r="AN513" s="212">
        <v>4771.09</v>
      </c>
      <c r="AO513" s="212">
        <v>52</v>
      </c>
      <c r="AP513" s="212">
        <v>0</v>
      </c>
      <c r="AQ513" s="212">
        <v>0</v>
      </c>
      <c r="AR513" s="212">
        <v>0</v>
      </c>
      <c r="AS513" s="4"/>
      <c r="AT513" s="4"/>
      <c r="AU513" s="211">
        <v>5.87</v>
      </c>
      <c r="AV513" s="211">
        <v>4771.09</v>
      </c>
      <c r="AW513" s="211">
        <v>52</v>
      </c>
      <c r="AX513" s="211">
        <v>0</v>
      </c>
      <c r="AY513" s="211">
        <v>0</v>
      </c>
      <c r="AZ513" s="211">
        <v>0</v>
      </c>
      <c r="BA513" s="4"/>
    </row>
    <row r="514" spans="2:53" x14ac:dyDescent="0.2">
      <c r="B514" s="11" t="s">
        <v>259</v>
      </c>
      <c r="C514" s="11"/>
      <c r="D514" s="180">
        <v>8081</v>
      </c>
      <c r="E514" s="193">
        <v>4</v>
      </c>
      <c r="F514" s="193">
        <v>1</v>
      </c>
      <c r="G514" s="193"/>
      <c r="H514" s="193"/>
      <c r="I514" s="193">
        <v>1</v>
      </c>
      <c r="J514" s="193">
        <v>3</v>
      </c>
      <c r="M514" s="189">
        <v>1865.6200000000001</v>
      </c>
      <c r="N514" s="189">
        <v>676.59999999999991</v>
      </c>
      <c r="O514" s="189">
        <v>444.76</v>
      </c>
      <c r="P514" s="189">
        <v>101.44999999999999</v>
      </c>
      <c r="Q514" s="189">
        <v>237.20000000000002</v>
      </c>
      <c r="R514" s="189">
        <v>1970.74</v>
      </c>
      <c r="S514" s="75"/>
      <c r="T514" s="75"/>
      <c r="U514" s="189">
        <v>207.29111111111112</v>
      </c>
      <c r="V514" s="189">
        <v>75.177777777777763</v>
      </c>
      <c r="W514" s="189">
        <v>49.417777777777779</v>
      </c>
      <c r="X514" s="189">
        <v>11.27222222222222</v>
      </c>
      <c r="Y514" s="189">
        <v>26.355555555555558</v>
      </c>
      <c r="Z514" s="189">
        <v>218.9711111111111</v>
      </c>
      <c r="AA514" s="4"/>
      <c r="AB514" s="11" t="s">
        <v>283</v>
      </c>
      <c r="AC514" s="11"/>
      <c r="AD514" s="180">
        <v>8085</v>
      </c>
      <c r="AE514" s="184">
        <v>2</v>
      </c>
      <c r="AF514" s="184"/>
      <c r="AG514" s="184"/>
      <c r="AH514" s="184"/>
      <c r="AI514" s="184"/>
      <c r="AJ514" s="184">
        <v>2</v>
      </c>
      <c r="AK514" s="4"/>
      <c r="AL514" s="4"/>
      <c r="AM514" s="212">
        <v>17226.900000000001</v>
      </c>
      <c r="AN514" s="212">
        <v>3143.41</v>
      </c>
      <c r="AO514" s="212">
        <v>771.98</v>
      </c>
      <c r="AP514" s="212">
        <v>71.64</v>
      </c>
      <c r="AQ514" s="212">
        <v>80.289999999999992</v>
      </c>
      <c r="AR514" s="212">
        <v>19059.560000000001</v>
      </c>
      <c r="AS514" s="4"/>
      <c r="AT514" s="4"/>
      <c r="AU514" s="211">
        <v>4306.7250000000004</v>
      </c>
      <c r="AV514" s="211">
        <v>785.85249999999996</v>
      </c>
      <c r="AW514" s="211">
        <v>192.995</v>
      </c>
      <c r="AX514" s="211">
        <v>17.91</v>
      </c>
      <c r="AY514" s="211">
        <v>20.072499999999998</v>
      </c>
      <c r="AZ514" s="211">
        <v>4764.8900000000003</v>
      </c>
      <c r="BA514" s="4"/>
    </row>
    <row r="515" spans="2:53" x14ac:dyDescent="0.2">
      <c r="B515" s="11" t="s">
        <v>461</v>
      </c>
      <c r="C515" s="11"/>
      <c r="D515" s="180">
        <v>8204</v>
      </c>
      <c r="E515" s="193"/>
      <c r="F515" s="193">
        <v>1</v>
      </c>
      <c r="G515" s="193"/>
      <c r="H515" s="193"/>
      <c r="I515" s="193"/>
      <c r="J515" s="193">
        <v>0</v>
      </c>
      <c r="M515" s="189">
        <v>171.96</v>
      </c>
      <c r="N515" s="189">
        <v>36.380000000000003</v>
      </c>
      <c r="O515" s="189">
        <v>0</v>
      </c>
      <c r="P515" s="189">
        <v>0</v>
      </c>
      <c r="Q515" s="189">
        <v>0</v>
      </c>
      <c r="R515" s="189">
        <v>0</v>
      </c>
      <c r="S515" s="75"/>
      <c r="T515" s="75"/>
      <c r="U515" s="189">
        <v>171.96</v>
      </c>
      <c r="V515" s="189">
        <v>36.380000000000003</v>
      </c>
      <c r="W515" s="189">
        <v>0</v>
      </c>
      <c r="X515" s="189">
        <v>0</v>
      </c>
      <c r="Y515" s="189">
        <v>0</v>
      </c>
      <c r="Z515" s="189">
        <v>0</v>
      </c>
      <c r="AA515" s="4"/>
      <c r="AB515" s="11" t="s">
        <v>284</v>
      </c>
      <c r="AC515" s="11"/>
      <c r="AD515" s="180">
        <v>8403</v>
      </c>
      <c r="AE515" s="184">
        <v>4</v>
      </c>
      <c r="AF515" s="184"/>
      <c r="AG515" s="184">
        <v>1</v>
      </c>
      <c r="AH515" s="184"/>
      <c r="AI515" s="184"/>
      <c r="AJ515" s="184">
        <v>1</v>
      </c>
      <c r="AK515" s="4"/>
      <c r="AL515" s="4"/>
      <c r="AM515" s="212">
        <v>1466.6</v>
      </c>
      <c r="AN515" s="212">
        <v>573.58000000000004</v>
      </c>
      <c r="AO515" s="212">
        <v>238.03</v>
      </c>
      <c r="AP515" s="212">
        <v>0.22</v>
      </c>
      <c r="AQ515" s="212">
        <v>5</v>
      </c>
      <c r="AR515" s="212">
        <v>1654.6499999999999</v>
      </c>
      <c r="AS515" s="4"/>
      <c r="AT515" s="4"/>
      <c r="AU515" s="211">
        <v>244.43333333333331</v>
      </c>
      <c r="AV515" s="211">
        <v>95.596666666666678</v>
      </c>
      <c r="AW515" s="211">
        <v>39.671666666666667</v>
      </c>
      <c r="AX515" s="211">
        <v>3.6666666666666667E-2</v>
      </c>
      <c r="AY515" s="211">
        <v>0.83333333333333337</v>
      </c>
      <c r="AZ515" s="211">
        <v>275.77499999999998</v>
      </c>
      <c r="BA515" s="4"/>
    </row>
    <row r="516" spans="2:53" x14ac:dyDescent="0.2">
      <c r="B516" s="11" t="s">
        <v>462</v>
      </c>
      <c r="C516" s="11"/>
      <c r="D516" s="180">
        <v>8342</v>
      </c>
      <c r="E516" s="193">
        <v>4</v>
      </c>
      <c r="F516" s="193"/>
      <c r="G516" s="193"/>
      <c r="H516" s="193"/>
      <c r="I516" s="193"/>
      <c r="J516" s="193">
        <v>1</v>
      </c>
      <c r="M516" s="189">
        <v>1103.95</v>
      </c>
      <c r="N516" s="189">
        <v>466.46</v>
      </c>
      <c r="O516" s="189">
        <v>0</v>
      </c>
      <c r="P516" s="189">
        <v>89.49</v>
      </c>
      <c r="Q516" s="189">
        <v>24.5</v>
      </c>
      <c r="R516" s="189">
        <v>3282.8199999999997</v>
      </c>
      <c r="S516" s="75"/>
      <c r="T516" s="75"/>
      <c r="U516" s="189">
        <v>220.79000000000002</v>
      </c>
      <c r="V516" s="189">
        <v>93.292000000000002</v>
      </c>
      <c r="W516" s="189">
        <v>0</v>
      </c>
      <c r="X516" s="189">
        <v>17.898</v>
      </c>
      <c r="Y516" s="189">
        <v>4.9000000000000004</v>
      </c>
      <c r="Z516" s="189">
        <v>656.56399999999996</v>
      </c>
      <c r="AA516" s="4"/>
      <c r="AB516" s="11" t="s">
        <v>493</v>
      </c>
      <c r="AC516" s="11"/>
      <c r="AD516" s="180">
        <v>8242</v>
      </c>
      <c r="AE516" s="184"/>
      <c r="AF516" s="184">
        <v>1</v>
      </c>
      <c r="AG516" s="184"/>
      <c r="AH516" s="184"/>
      <c r="AI516" s="184"/>
      <c r="AJ516" s="184">
        <v>0</v>
      </c>
      <c r="AK516" s="4"/>
      <c r="AL516" s="4"/>
      <c r="AM516" s="212">
        <v>81.599999999999994</v>
      </c>
      <c r="AN516" s="212">
        <v>33.909999999999997</v>
      </c>
      <c r="AO516" s="212">
        <v>0</v>
      </c>
      <c r="AP516" s="212">
        <v>0</v>
      </c>
      <c r="AQ516" s="212">
        <v>0</v>
      </c>
      <c r="AR516" s="212">
        <v>0</v>
      </c>
      <c r="AS516" s="4"/>
      <c r="AT516" s="4"/>
      <c r="AU516" s="211">
        <v>81.599999999999994</v>
      </c>
      <c r="AV516" s="211">
        <v>33.909999999999997</v>
      </c>
      <c r="AW516" s="211">
        <v>0</v>
      </c>
      <c r="AX516" s="211">
        <v>0</v>
      </c>
      <c r="AY516" s="211">
        <v>0</v>
      </c>
      <c r="AZ516" s="211">
        <v>0</v>
      </c>
      <c r="BA516" s="4"/>
    </row>
    <row r="517" spans="2:53" x14ac:dyDescent="0.2">
      <c r="B517" s="11" t="s">
        <v>464</v>
      </c>
      <c r="C517" s="11"/>
      <c r="D517" s="180">
        <v>8053</v>
      </c>
      <c r="E517" s="193">
        <v>1</v>
      </c>
      <c r="F517" s="193"/>
      <c r="G517" s="193"/>
      <c r="H517" s="193"/>
      <c r="I517" s="193"/>
      <c r="J517" s="193">
        <v>0</v>
      </c>
      <c r="M517" s="189">
        <v>100</v>
      </c>
      <c r="N517" s="189">
        <v>0</v>
      </c>
      <c r="O517" s="189">
        <v>0</v>
      </c>
      <c r="P517" s="189">
        <v>0</v>
      </c>
      <c r="Q517" s="189">
        <v>0</v>
      </c>
      <c r="R517" s="189">
        <v>0</v>
      </c>
      <c r="S517" s="75"/>
      <c r="T517" s="75"/>
      <c r="U517" s="189">
        <v>100</v>
      </c>
      <c r="V517" s="189">
        <v>0</v>
      </c>
      <c r="W517" s="189">
        <v>0</v>
      </c>
      <c r="X517" s="189">
        <v>0</v>
      </c>
      <c r="Y517" s="189">
        <v>0</v>
      </c>
      <c r="Z517" s="189">
        <v>0</v>
      </c>
      <c r="AA517" s="4"/>
      <c r="AB517" s="11" t="s">
        <v>285</v>
      </c>
      <c r="AC517" s="11"/>
      <c r="AD517" s="180">
        <v>8204</v>
      </c>
      <c r="AE517" s="184">
        <v>1</v>
      </c>
      <c r="AF517" s="184">
        <v>1</v>
      </c>
      <c r="AG517" s="184"/>
      <c r="AH517" s="184"/>
      <c r="AI517" s="184"/>
      <c r="AJ517" s="184">
        <v>0</v>
      </c>
      <c r="AK517" s="4"/>
      <c r="AL517" s="4"/>
      <c r="AM517" s="212">
        <v>180.82</v>
      </c>
      <c r="AN517" s="212">
        <v>115.7</v>
      </c>
      <c r="AO517" s="212">
        <v>0</v>
      </c>
      <c r="AP517" s="212">
        <v>0</v>
      </c>
      <c r="AQ517" s="212">
        <v>0</v>
      </c>
      <c r="AR517" s="212">
        <v>0</v>
      </c>
      <c r="AS517" s="4"/>
      <c r="AT517" s="4"/>
      <c r="AU517" s="211">
        <v>90.41</v>
      </c>
      <c r="AV517" s="211">
        <v>57.85</v>
      </c>
      <c r="AW517" s="211">
        <v>0</v>
      </c>
      <c r="AX517" s="211">
        <v>0</v>
      </c>
      <c r="AY517" s="211">
        <v>0</v>
      </c>
      <c r="AZ517" s="211">
        <v>0</v>
      </c>
      <c r="BA517" s="4"/>
    </row>
    <row r="518" spans="2:53" x14ac:dyDescent="0.2">
      <c r="B518" s="11" t="s">
        <v>260</v>
      </c>
      <c r="C518" s="11"/>
      <c r="D518" s="180">
        <v>8004</v>
      </c>
      <c r="E518" s="193">
        <v>2</v>
      </c>
      <c r="F518" s="193"/>
      <c r="G518" s="193"/>
      <c r="H518" s="193"/>
      <c r="I518" s="193"/>
      <c r="J518" s="193">
        <v>0</v>
      </c>
      <c r="M518" s="189">
        <v>516.27</v>
      </c>
      <c r="N518" s="189">
        <v>0</v>
      </c>
      <c r="O518" s="189">
        <v>0</v>
      </c>
      <c r="P518" s="189">
        <v>0</v>
      </c>
      <c r="Q518" s="189">
        <v>0</v>
      </c>
      <c r="R518" s="189">
        <v>0</v>
      </c>
      <c r="S518" s="75"/>
      <c r="T518" s="75"/>
      <c r="U518" s="189">
        <v>258.13499999999999</v>
      </c>
      <c r="V518" s="189">
        <v>0</v>
      </c>
      <c r="W518" s="189">
        <v>0</v>
      </c>
      <c r="X518" s="189">
        <v>0</v>
      </c>
      <c r="Y518" s="189">
        <v>0</v>
      </c>
      <c r="Z518" s="189">
        <v>0</v>
      </c>
      <c r="AA518" s="4"/>
      <c r="AB518" s="11" t="s">
        <v>285</v>
      </c>
      <c r="AC518" s="11"/>
      <c r="AD518" s="180">
        <v>8251</v>
      </c>
      <c r="AE518" s="184">
        <v>1</v>
      </c>
      <c r="AF518" s="184"/>
      <c r="AG518" s="184"/>
      <c r="AH518" s="184"/>
      <c r="AI518" s="184"/>
      <c r="AJ518" s="184">
        <v>0</v>
      </c>
      <c r="AK518" s="4"/>
      <c r="AL518" s="4"/>
      <c r="AM518" s="212">
        <v>157.69999999999999</v>
      </c>
      <c r="AN518" s="212">
        <v>0</v>
      </c>
      <c r="AO518" s="212">
        <v>0</v>
      </c>
      <c r="AP518" s="212">
        <v>0</v>
      </c>
      <c r="AQ518" s="212">
        <v>0</v>
      </c>
      <c r="AR518" s="212">
        <v>0</v>
      </c>
      <c r="AS518" s="4"/>
      <c r="AT518" s="4"/>
      <c r="AU518" s="211">
        <v>157.69999999999999</v>
      </c>
      <c r="AV518" s="211">
        <v>0</v>
      </c>
      <c r="AW518" s="211">
        <v>0</v>
      </c>
      <c r="AX518" s="211">
        <v>0</v>
      </c>
      <c r="AY518" s="211">
        <v>0</v>
      </c>
      <c r="AZ518" s="211">
        <v>0</v>
      </c>
      <c r="BA518" s="4"/>
    </row>
    <row r="519" spans="2:53" x14ac:dyDescent="0.2">
      <c r="B519" s="11" t="s">
        <v>260</v>
      </c>
      <c r="C519" s="11"/>
      <c r="D519" s="180">
        <v>8053</v>
      </c>
      <c r="E519" s="193">
        <v>40</v>
      </c>
      <c r="F519" s="193">
        <v>19</v>
      </c>
      <c r="G519" s="193">
        <v>7</v>
      </c>
      <c r="H519" s="193">
        <v>5</v>
      </c>
      <c r="I519" s="193">
        <v>2</v>
      </c>
      <c r="J519" s="193">
        <v>29</v>
      </c>
      <c r="M519" s="189">
        <v>18106.769999999997</v>
      </c>
      <c r="N519" s="189">
        <v>7148.7599999999993</v>
      </c>
      <c r="O519" s="189">
        <v>1949.7499999999993</v>
      </c>
      <c r="P519" s="189">
        <v>801.15</v>
      </c>
      <c r="Q519" s="189">
        <v>721.95</v>
      </c>
      <c r="R519" s="189">
        <v>15904.550000000003</v>
      </c>
      <c r="S519" s="75"/>
      <c r="T519" s="75"/>
      <c r="U519" s="189">
        <v>177.51735294117643</v>
      </c>
      <c r="V519" s="189">
        <v>70.085882352941169</v>
      </c>
      <c r="W519" s="189">
        <v>19.115196078431367</v>
      </c>
      <c r="X519" s="189">
        <v>7.8544117647058824</v>
      </c>
      <c r="Y519" s="189">
        <v>7.0779411764705884</v>
      </c>
      <c r="Z519" s="189">
        <v>155.92696078431376</v>
      </c>
      <c r="AA519" s="4"/>
      <c r="AB519" s="11" t="s">
        <v>285</v>
      </c>
      <c r="AC519" s="11"/>
      <c r="AD519" s="180">
        <v>8260</v>
      </c>
      <c r="AE519" s="184">
        <v>1</v>
      </c>
      <c r="AF519" s="184"/>
      <c r="AG519" s="184"/>
      <c r="AH519" s="184"/>
      <c r="AI519" s="184"/>
      <c r="AJ519" s="184">
        <v>0</v>
      </c>
      <c r="AK519" s="4"/>
      <c r="AL519" s="4"/>
      <c r="AM519" s="212">
        <v>128.51</v>
      </c>
      <c r="AN519" s="212">
        <v>0</v>
      </c>
      <c r="AO519" s="212">
        <v>0</v>
      </c>
      <c r="AP519" s="212">
        <v>0</v>
      </c>
      <c r="AQ519" s="212">
        <v>0</v>
      </c>
      <c r="AR519" s="212">
        <v>0</v>
      </c>
      <c r="AS519" s="4"/>
      <c r="AT519" s="4"/>
      <c r="AU519" s="211">
        <v>128.51</v>
      </c>
      <c r="AV519" s="211">
        <v>0</v>
      </c>
      <c r="AW519" s="211">
        <v>0</v>
      </c>
      <c r="AX519" s="211">
        <v>0</v>
      </c>
      <c r="AY519" s="211">
        <v>0</v>
      </c>
      <c r="AZ519" s="211">
        <v>0</v>
      </c>
      <c r="BA519" s="4"/>
    </row>
    <row r="520" spans="2:53" x14ac:dyDescent="0.2">
      <c r="B520" s="11" t="s">
        <v>466</v>
      </c>
      <c r="C520" s="11"/>
      <c r="D520" s="180">
        <v>8302</v>
      </c>
      <c r="E520" s="193">
        <v>1</v>
      </c>
      <c r="F520" s="193">
        <v>1</v>
      </c>
      <c r="G520" s="193">
        <v>2</v>
      </c>
      <c r="H520" s="193">
        <v>1</v>
      </c>
      <c r="I520" s="193"/>
      <c r="J520" s="193">
        <v>6</v>
      </c>
      <c r="M520" s="189">
        <v>2165.4600000000005</v>
      </c>
      <c r="N520" s="189">
        <v>1139.29</v>
      </c>
      <c r="O520" s="189">
        <v>406.05</v>
      </c>
      <c r="P520" s="189">
        <v>26.08</v>
      </c>
      <c r="Q520" s="189">
        <v>232.35</v>
      </c>
      <c r="R520" s="189">
        <v>6132.05</v>
      </c>
      <c r="S520" s="75"/>
      <c r="T520" s="75"/>
      <c r="U520" s="189">
        <v>196.86000000000004</v>
      </c>
      <c r="V520" s="189">
        <v>103.57181818181817</v>
      </c>
      <c r="W520" s="189">
        <v>36.913636363636364</v>
      </c>
      <c r="X520" s="189">
        <v>2.3709090909090906</v>
      </c>
      <c r="Y520" s="189">
        <v>21.122727272727271</v>
      </c>
      <c r="Z520" s="189">
        <v>557.45909090909095</v>
      </c>
      <c r="AA520" s="4"/>
      <c r="AB520" s="11" t="s">
        <v>286</v>
      </c>
      <c r="AC520" s="11"/>
      <c r="AD520" s="180">
        <v>8049</v>
      </c>
      <c r="AE520" s="184">
        <v>10</v>
      </c>
      <c r="AF520" s="184"/>
      <c r="AG520" s="184">
        <v>1</v>
      </c>
      <c r="AH520" s="184"/>
      <c r="AI520" s="184"/>
      <c r="AJ520" s="184">
        <v>4</v>
      </c>
      <c r="AK520" s="4"/>
      <c r="AL520" s="4"/>
      <c r="AM520" s="212">
        <v>32685.020000000004</v>
      </c>
      <c r="AN520" s="212">
        <v>685.87</v>
      </c>
      <c r="AO520" s="212">
        <v>268.5</v>
      </c>
      <c r="AP520" s="212">
        <v>124.5</v>
      </c>
      <c r="AQ520" s="212">
        <v>118.72</v>
      </c>
      <c r="AR520" s="212">
        <v>4432.91</v>
      </c>
      <c r="AS520" s="4"/>
      <c r="AT520" s="4"/>
      <c r="AU520" s="211">
        <v>2179.0013333333336</v>
      </c>
      <c r="AV520" s="211">
        <v>45.724666666666664</v>
      </c>
      <c r="AW520" s="211">
        <v>17.899999999999999</v>
      </c>
      <c r="AX520" s="211">
        <v>8.3000000000000007</v>
      </c>
      <c r="AY520" s="211">
        <v>7.9146666666666663</v>
      </c>
      <c r="AZ520" s="211">
        <v>295.52733333333333</v>
      </c>
      <c r="BA520" s="4"/>
    </row>
    <row r="521" spans="2:53" x14ac:dyDescent="0.2">
      <c r="B521" s="11" t="s">
        <v>466</v>
      </c>
      <c r="C521" s="11"/>
      <c r="D521" s="180">
        <v>8320</v>
      </c>
      <c r="E521" s="193"/>
      <c r="F521" s="193"/>
      <c r="G521" s="193"/>
      <c r="H521" s="193"/>
      <c r="I521" s="193"/>
      <c r="J521" s="193">
        <v>1</v>
      </c>
      <c r="M521" s="189">
        <v>89.83</v>
      </c>
      <c r="N521" s="189">
        <v>5.95</v>
      </c>
      <c r="O521" s="189">
        <v>0.56999999999999995</v>
      </c>
      <c r="P521" s="189">
        <v>0</v>
      </c>
      <c r="Q521" s="189">
        <v>3.14</v>
      </c>
      <c r="R521" s="189">
        <v>17.170000000000002</v>
      </c>
      <c r="S521" s="75"/>
      <c r="T521" s="75"/>
      <c r="U521" s="189">
        <v>89.83</v>
      </c>
      <c r="V521" s="189">
        <v>5.95</v>
      </c>
      <c r="W521" s="189">
        <v>0.56999999999999995</v>
      </c>
      <c r="X521" s="189">
        <v>0</v>
      </c>
      <c r="Y521" s="189">
        <v>3.14</v>
      </c>
      <c r="Z521" s="189">
        <v>17.170000000000002</v>
      </c>
      <c r="AA521" s="4"/>
      <c r="AB521" s="11" t="s">
        <v>287</v>
      </c>
      <c r="AC521" s="11"/>
      <c r="AD521" s="180">
        <v>8328</v>
      </c>
      <c r="AE521" s="184">
        <v>5</v>
      </c>
      <c r="AF521" s="184">
        <v>2</v>
      </c>
      <c r="AG521" s="184">
        <v>1</v>
      </c>
      <c r="AH521" s="184"/>
      <c r="AI521" s="184"/>
      <c r="AJ521" s="184">
        <v>1</v>
      </c>
      <c r="AK521" s="4"/>
      <c r="AL521" s="4"/>
      <c r="AM521" s="212">
        <v>6789.2800000000007</v>
      </c>
      <c r="AN521" s="212">
        <v>3910.1400000000003</v>
      </c>
      <c r="AO521" s="212">
        <v>2837.87</v>
      </c>
      <c r="AP521" s="212">
        <v>425.6</v>
      </c>
      <c r="AQ521" s="212">
        <v>459.05</v>
      </c>
      <c r="AR521" s="212">
        <v>3640.34</v>
      </c>
      <c r="AS521" s="4"/>
      <c r="AT521" s="4"/>
      <c r="AU521" s="211">
        <v>754.36444444444453</v>
      </c>
      <c r="AV521" s="211">
        <v>434.46000000000004</v>
      </c>
      <c r="AW521" s="211">
        <v>315.31888888888886</v>
      </c>
      <c r="AX521" s="211">
        <v>47.288888888888891</v>
      </c>
      <c r="AY521" s="211">
        <v>51.00555555555556</v>
      </c>
      <c r="AZ521" s="211">
        <v>404.48222222222222</v>
      </c>
      <c r="BA521" s="4"/>
    </row>
    <row r="522" spans="2:53" x14ac:dyDescent="0.2">
      <c r="B522" s="11" t="s">
        <v>466</v>
      </c>
      <c r="C522" s="11"/>
      <c r="D522" s="180">
        <v>8332</v>
      </c>
      <c r="E522" s="193">
        <v>3</v>
      </c>
      <c r="F522" s="193">
        <v>1</v>
      </c>
      <c r="G522" s="193"/>
      <c r="H522" s="193"/>
      <c r="I522" s="193"/>
      <c r="J522" s="193">
        <v>4</v>
      </c>
      <c r="M522" s="189">
        <v>1733.8400000000001</v>
      </c>
      <c r="N522" s="189">
        <v>576.08000000000004</v>
      </c>
      <c r="O522" s="189">
        <v>181.07</v>
      </c>
      <c r="P522" s="189">
        <v>11.56</v>
      </c>
      <c r="Q522" s="189">
        <v>192.17000000000002</v>
      </c>
      <c r="R522" s="189">
        <v>8212.17</v>
      </c>
      <c r="S522" s="75"/>
      <c r="T522" s="75"/>
      <c r="U522" s="189">
        <v>216.73000000000002</v>
      </c>
      <c r="V522" s="189">
        <v>72.010000000000005</v>
      </c>
      <c r="W522" s="189">
        <v>22.633749999999999</v>
      </c>
      <c r="X522" s="189">
        <v>1.4450000000000001</v>
      </c>
      <c r="Y522" s="189">
        <v>24.021250000000002</v>
      </c>
      <c r="Z522" s="189">
        <v>1026.52125</v>
      </c>
      <c r="AA522" s="4"/>
      <c r="AB522" s="11" t="s">
        <v>494</v>
      </c>
      <c r="AC522" s="11"/>
      <c r="AD522" s="180">
        <v>8079</v>
      </c>
      <c r="AE522" s="184">
        <v>1</v>
      </c>
      <c r="AF522" s="184"/>
      <c r="AG522" s="184"/>
      <c r="AH522" s="184"/>
      <c r="AI522" s="184"/>
      <c r="AJ522" s="184">
        <v>1</v>
      </c>
      <c r="AK522" s="4"/>
      <c r="AL522" s="4"/>
      <c r="AM522" s="212">
        <v>43693.15</v>
      </c>
      <c r="AN522" s="212">
        <v>40367.25</v>
      </c>
      <c r="AO522" s="212">
        <v>29259.97</v>
      </c>
      <c r="AP522" s="212">
        <v>23052.720000000001</v>
      </c>
      <c r="AQ522" s="212">
        <v>21509.5</v>
      </c>
      <c r="AR522" s="212">
        <v>162739.08000000002</v>
      </c>
      <c r="AS522" s="4"/>
      <c r="AT522" s="4"/>
      <c r="AU522" s="211">
        <v>21846.575000000001</v>
      </c>
      <c r="AV522" s="211">
        <v>20183.625</v>
      </c>
      <c r="AW522" s="211">
        <v>14629.985000000001</v>
      </c>
      <c r="AX522" s="211">
        <v>11526.36</v>
      </c>
      <c r="AY522" s="211">
        <v>10754.75</v>
      </c>
      <c r="AZ522" s="211">
        <v>81369.540000000008</v>
      </c>
      <c r="BA522" s="4"/>
    </row>
    <row r="523" spans="2:53" x14ac:dyDescent="0.2">
      <c r="B523" s="11" t="s">
        <v>261</v>
      </c>
      <c r="C523" s="11"/>
      <c r="D523" s="180">
        <v>8320</v>
      </c>
      <c r="E523" s="193">
        <v>6</v>
      </c>
      <c r="F523" s="193"/>
      <c r="G523" s="193">
        <v>1</v>
      </c>
      <c r="H523" s="193"/>
      <c r="I523" s="193"/>
      <c r="J523" s="193">
        <v>8</v>
      </c>
      <c r="M523" s="189">
        <v>2613.7099999999996</v>
      </c>
      <c r="N523" s="189">
        <v>977.47</v>
      </c>
      <c r="O523" s="189">
        <v>444.57</v>
      </c>
      <c r="P523" s="189">
        <v>105.58000000000001</v>
      </c>
      <c r="Q523" s="189">
        <v>234.18000000000004</v>
      </c>
      <c r="R523" s="189">
        <v>5560.5300000000007</v>
      </c>
      <c r="S523" s="75"/>
      <c r="T523" s="75"/>
      <c r="U523" s="189">
        <v>174.2473333333333</v>
      </c>
      <c r="V523" s="189">
        <v>65.164666666666662</v>
      </c>
      <c r="W523" s="189">
        <v>29.637999999999998</v>
      </c>
      <c r="X523" s="189">
        <v>7.0386666666666677</v>
      </c>
      <c r="Y523" s="189">
        <v>15.612000000000002</v>
      </c>
      <c r="Z523" s="189">
        <v>370.70200000000006</v>
      </c>
      <c r="AA523" s="4"/>
      <c r="AB523" s="11" t="s">
        <v>288</v>
      </c>
      <c r="AC523" s="11"/>
      <c r="AD523" s="180">
        <v>8051</v>
      </c>
      <c r="AE523" s="184">
        <v>16</v>
      </c>
      <c r="AF523" s="184">
        <v>3</v>
      </c>
      <c r="AG523" s="184">
        <v>4</v>
      </c>
      <c r="AH523" s="184">
        <v>2</v>
      </c>
      <c r="AI523" s="184">
        <v>1</v>
      </c>
      <c r="AJ523" s="184">
        <v>5</v>
      </c>
      <c r="AK523" s="4"/>
      <c r="AL523" s="4"/>
      <c r="AM523" s="212">
        <v>10200.000000000004</v>
      </c>
      <c r="AN523" s="212">
        <v>1467.03</v>
      </c>
      <c r="AO523" s="212">
        <v>593.87</v>
      </c>
      <c r="AP523" s="212">
        <v>242.82999999999998</v>
      </c>
      <c r="AQ523" s="212">
        <v>252.42</v>
      </c>
      <c r="AR523" s="212">
        <v>5327.4599999999991</v>
      </c>
      <c r="AS523" s="4"/>
      <c r="AT523" s="4"/>
      <c r="AU523" s="211">
        <v>329.03225806451627</v>
      </c>
      <c r="AV523" s="211">
        <v>47.323548387096771</v>
      </c>
      <c r="AW523" s="211">
        <v>19.157096774193548</v>
      </c>
      <c r="AX523" s="211">
        <v>7.8332258064516127</v>
      </c>
      <c r="AY523" s="211">
        <v>8.1425806451612903</v>
      </c>
      <c r="AZ523" s="211">
        <v>171.85354838709674</v>
      </c>
      <c r="BA523" s="4"/>
    </row>
    <row r="524" spans="2:53" x14ac:dyDescent="0.2">
      <c r="B524" s="11" t="s">
        <v>467</v>
      </c>
      <c r="C524" s="11"/>
      <c r="D524" s="180">
        <v>8037</v>
      </c>
      <c r="E524" s="193">
        <v>9</v>
      </c>
      <c r="F524" s="193">
        <v>2</v>
      </c>
      <c r="G524" s="193"/>
      <c r="H524" s="193"/>
      <c r="I524" s="193"/>
      <c r="J524" s="193">
        <v>0</v>
      </c>
      <c r="M524" s="189">
        <v>2991.6099999999997</v>
      </c>
      <c r="N524" s="189">
        <v>255.51999999999998</v>
      </c>
      <c r="O524" s="189">
        <v>0</v>
      </c>
      <c r="P524" s="189">
        <v>0</v>
      </c>
      <c r="Q524" s="189">
        <v>0</v>
      </c>
      <c r="R524" s="189">
        <v>0</v>
      </c>
      <c r="S524" s="75"/>
      <c r="T524" s="75"/>
      <c r="U524" s="189">
        <v>271.96454545454543</v>
      </c>
      <c r="V524" s="189">
        <v>23.229090909090907</v>
      </c>
      <c r="W524" s="189">
        <v>0</v>
      </c>
      <c r="X524" s="189">
        <v>0</v>
      </c>
      <c r="Y524" s="189">
        <v>0</v>
      </c>
      <c r="Z524" s="189">
        <v>0</v>
      </c>
      <c r="AA524" s="4"/>
      <c r="AB524" s="11" t="s">
        <v>288</v>
      </c>
      <c r="AC524" s="11"/>
      <c r="AD524" s="180">
        <v>8080</v>
      </c>
      <c r="AE524" s="184">
        <v>3</v>
      </c>
      <c r="AF524" s="184">
        <v>1</v>
      </c>
      <c r="AG524" s="184"/>
      <c r="AH524" s="184"/>
      <c r="AI524" s="184"/>
      <c r="AJ524" s="184">
        <v>3</v>
      </c>
      <c r="AK524" s="4"/>
      <c r="AL524" s="4"/>
      <c r="AM524" s="212">
        <v>3569.23</v>
      </c>
      <c r="AN524" s="212">
        <v>272.26</v>
      </c>
      <c r="AO524" s="212">
        <v>174.61</v>
      </c>
      <c r="AP524" s="212">
        <v>148.81</v>
      </c>
      <c r="AQ524" s="212">
        <v>161.97999999999999</v>
      </c>
      <c r="AR524" s="212">
        <v>5587.58</v>
      </c>
      <c r="AS524" s="4"/>
      <c r="AT524" s="4"/>
      <c r="AU524" s="211">
        <v>509.89</v>
      </c>
      <c r="AV524" s="211">
        <v>38.894285714285715</v>
      </c>
      <c r="AW524" s="211">
        <v>24.944285714285716</v>
      </c>
      <c r="AX524" s="211">
        <v>21.258571428571429</v>
      </c>
      <c r="AY524" s="211">
        <v>23.139999999999997</v>
      </c>
      <c r="AZ524" s="211">
        <v>798.22571428571428</v>
      </c>
      <c r="BA524" s="4"/>
    </row>
    <row r="525" spans="2:53" x14ac:dyDescent="0.2">
      <c r="B525" s="11" t="s">
        <v>467</v>
      </c>
      <c r="C525" s="11"/>
      <c r="D525" s="180">
        <v>8094</v>
      </c>
      <c r="E525" s="193">
        <v>3</v>
      </c>
      <c r="F525" s="193">
        <v>2</v>
      </c>
      <c r="G525" s="193"/>
      <c r="H525" s="193"/>
      <c r="I525" s="193"/>
      <c r="J525" s="193">
        <v>0</v>
      </c>
      <c r="M525" s="189">
        <v>1229.73</v>
      </c>
      <c r="N525" s="189">
        <v>194.88</v>
      </c>
      <c r="O525" s="189">
        <v>0</v>
      </c>
      <c r="P525" s="189">
        <v>0</v>
      </c>
      <c r="Q525" s="189">
        <v>0</v>
      </c>
      <c r="R525" s="189">
        <v>0</v>
      </c>
      <c r="S525" s="75"/>
      <c r="T525" s="75"/>
      <c r="U525" s="189">
        <v>245.946</v>
      </c>
      <c r="V525" s="189">
        <v>38.975999999999999</v>
      </c>
      <c r="W525" s="189">
        <v>0</v>
      </c>
      <c r="X525" s="189">
        <v>0</v>
      </c>
      <c r="Y525" s="189">
        <v>0</v>
      </c>
      <c r="Z525" s="189">
        <v>0</v>
      </c>
      <c r="AA525" s="4"/>
      <c r="AB525" s="11" t="s">
        <v>290</v>
      </c>
      <c r="AC525" s="11"/>
      <c r="AD525" s="180">
        <v>8402</v>
      </c>
      <c r="AE525" s="184">
        <v>14</v>
      </c>
      <c r="AF525" s="184">
        <v>6</v>
      </c>
      <c r="AG525" s="184">
        <v>3</v>
      </c>
      <c r="AH525" s="184"/>
      <c r="AI525" s="184"/>
      <c r="AJ525" s="184">
        <v>13</v>
      </c>
      <c r="AK525" s="4"/>
      <c r="AL525" s="4"/>
      <c r="AM525" s="212">
        <v>14057.369999999999</v>
      </c>
      <c r="AN525" s="212">
        <v>3980.63</v>
      </c>
      <c r="AO525" s="212">
        <v>2484.4099999999994</v>
      </c>
      <c r="AP525" s="212">
        <v>1842.47</v>
      </c>
      <c r="AQ525" s="212">
        <v>3050.5000000000005</v>
      </c>
      <c r="AR525" s="212">
        <v>16181.14</v>
      </c>
      <c r="AS525" s="4"/>
      <c r="AT525" s="4"/>
      <c r="AU525" s="211">
        <v>390.48249999999996</v>
      </c>
      <c r="AV525" s="211">
        <v>110.57305555555556</v>
      </c>
      <c r="AW525" s="211">
        <v>69.011388888888874</v>
      </c>
      <c r="AX525" s="211">
        <v>51.179722222222225</v>
      </c>
      <c r="AY525" s="211">
        <v>84.736111111111128</v>
      </c>
      <c r="AZ525" s="211">
        <v>449.47611111111109</v>
      </c>
      <c r="BA525" s="4"/>
    </row>
    <row r="526" spans="2:53" x14ac:dyDescent="0.2">
      <c r="B526" s="11" t="s">
        <v>471</v>
      </c>
      <c r="C526" s="11"/>
      <c r="D526" s="180">
        <v>8322</v>
      </c>
      <c r="E526" s="193"/>
      <c r="F526" s="193"/>
      <c r="G526" s="193"/>
      <c r="H526" s="193">
        <v>1</v>
      </c>
      <c r="I526" s="193"/>
      <c r="J526" s="193">
        <v>0</v>
      </c>
      <c r="M526" s="189">
        <v>115.11</v>
      </c>
      <c r="N526" s="189">
        <v>89.41</v>
      </c>
      <c r="O526" s="189">
        <v>28.23</v>
      </c>
      <c r="P526" s="189">
        <v>27.76</v>
      </c>
      <c r="Q526" s="189">
        <v>0</v>
      </c>
      <c r="R526" s="189">
        <v>0</v>
      </c>
      <c r="S526" s="75"/>
      <c r="T526" s="75"/>
      <c r="U526" s="189">
        <v>115.11</v>
      </c>
      <c r="V526" s="189">
        <v>89.41</v>
      </c>
      <c r="W526" s="189">
        <v>28.23</v>
      </c>
      <c r="X526" s="189">
        <v>27.76</v>
      </c>
      <c r="Y526" s="189">
        <v>0</v>
      </c>
      <c r="Z526" s="189">
        <v>0</v>
      </c>
      <c r="AA526" s="4"/>
      <c r="AB526" s="11" t="s">
        <v>290</v>
      </c>
      <c r="AC526" s="11"/>
      <c r="AD526" s="180">
        <v>8406</v>
      </c>
      <c r="AE526" s="184"/>
      <c r="AF526" s="184"/>
      <c r="AG526" s="184"/>
      <c r="AH526" s="184"/>
      <c r="AI526" s="184"/>
      <c r="AJ526" s="184">
        <v>1</v>
      </c>
      <c r="AK526" s="4"/>
      <c r="AL526" s="4"/>
      <c r="AM526" s="212">
        <v>366.74</v>
      </c>
      <c r="AN526" s="212">
        <v>289.38</v>
      </c>
      <c r="AO526" s="212">
        <v>220.31</v>
      </c>
      <c r="AP526" s="212">
        <v>180.75</v>
      </c>
      <c r="AQ526" s="212">
        <v>405.83</v>
      </c>
      <c r="AR526" s="212">
        <v>3570.7</v>
      </c>
      <c r="AS526" s="4"/>
      <c r="AT526" s="4"/>
      <c r="AU526" s="211">
        <v>366.74</v>
      </c>
      <c r="AV526" s="211">
        <v>289.38</v>
      </c>
      <c r="AW526" s="211">
        <v>220.31</v>
      </c>
      <c r="AX526" s="211">
        <v>180.75</v>
      </c>
      <c r="AY526" s="211">
        <v>405.83</v>
      </c>
      <c r="AZ526" s="211">
        <v>3570.7</v>
      </c>
      <c r="BA526" s="4"/>
    </row>
    <row r="527" spans="2:53" x14ac:dyDescent="0.2">
      <c r="B527" s="11" t="s">
        <v>262</v>
      </c>
      <c r="C527" s="11"/>
      <c r="D527" s="180">
        <v>8322</v>
      </c>
      <c r="E527" s="193">
        <v>50</v>
      </c>
      <c r="F527" s="193">
        <v>12</v>
      </c>
      <c r="G527" s="193">
        <v>3</v>
      </c>
      <c r="H527" s="193">
        <v>1</v>
      </c>
      <c r="I527" s="193">
        <v>1</v>
      </c>
      <c r="J527" s="193">
        <v>35</v>
      </c>
      <c r="M527" s="189">
        <v>19908.449999999997</v>
      </c>
      <c r="N527" s="189">
        <v>6505.31</v>
      </c>
      <c r="O527" s="189">
        <v>2620.5900000000006</v>
      </c>
      <c r="P527" s="189">
        <v>807.79</v>
      </c>
      <c r="Q527" s="189">
        <v>966.1</v>
      </c>
      <c r="R527" s="189">
        <v>31879.589999999989</v>
      </c>
      <c r="S527" s="75"/>
      <c r="T527" s="75"/>
      <c r="U527" s="189">
        <v>195.18088235294115</v>
      </c>
      <c r="V527" s="189">
        <v>63.777549019607847</v>
      </c>
      <c r="W527" s="189">
        <v>25.692058823529418</v>
      </c>
      <c r="X527" s="189">
        <v>7.9195098039215681</v>
      </c>
      <c r="Y527" s="189">
        <v>9.4715686274509814</v>
      </c>
      <c r="Z527" s="189">
        <v>312.5449999999999</v>
      </c>
      <c r="AA527" s="4"/>
      <c r="AB527" s="11" t="s">
        <v>499</v>
      </c>
      <c r="AC527" s="11"/>
      <c r="AD527" s="180">
        <v>8402</v>
      </c>
      <c r="AE527" s="184"/>
      <c r="AF527" s="184">
        <v>1</v>
      </c>
      <c r="AG527" s="184"/>
      <c r="AH527" s="184"/>
      <c r="AI527" s="184"/>
      <c r="AJ527" s="184">
        <v>0</v>
      </c>
      <c r="AK527" s="4"/>
      <c r="AL527" s="4"/>
      <c r="AM527" s="212">
        <v>204.36</v>
      </c>
      <c r="AN527" s="212">
        <v>1.55</v>
      </c>
      <c r="AO527" s="212">
        <v>0</v>
      </c>
      <c r="AP527" s="212">
        <v>0</v>
      </c>
      <c r="AQ527" s="212">
        <v>0</v>
      </c>
      <c r="AR527" s="212">
        <v>0</v>
      </c>
      <c r="AS527" s="4"/>
      <c r="AT527" s="4"/>
      <c r="AU527" s="211">
        <v>204.36</v>
      </c>
      <c r="AV527" s="211">
        <v>1.55</v>
      </c>
      <c r="AW527" s="211">
        <v>0</v>
      </c>
      <c r="AX527" s="211">
        <v>0</v>
      </c>
      <c r="AY527" s="211">
        <v>0</v>
      </c>
      <c r="AZ527" s="211">
        <v>0</v>
      </c>
      <c r="BA527" s="4"/>
    </row>
    <row r="528" spans="2:53" x14ac:dyDescent="0.2">
      <c r="B528" s="11" t="s">
        <v>262</v>
      </c>
      <c r="C528" s="11"/>
      <c r="D528" s="180">
        <v>8328</v>
      </c>
      <c r="E528" s="193">
        <v>6</v>
      </c>
      <c r="F528" s="193">
        <v>3</v>
      </c>
      <c r="G528" s="193">
        <v>1</v>
      </c>
      <c r="H528" s="193"/>
      <c r="I528" s="193">
        <v>3</v>
      </c>
      <c r="J528" s="193">
        <v>7</v>
      </c>
      <c r="M528" s="189">
        <v>3430.8899999999994</v>
      </c>
      <c r="N528" s="189">
        <v>1882.96</v>
      </c>
      <c r="O528" s="189">
        <v>1988.2100000000005</v>
      </c>
      <c r="P528" s="189">
        <v>373.73</v>
      </c>
      <c r="Q528" s="189">
        <v>320.29000000000002</v>
      </c>
      <c r="R528" s="189">
        <v>5620.74</v>
      </c>
      <c r="S528" s="75"/>
      <c r="T528" s="75"/>
      <c r="U528" s="189">
        <v>171.54449999999997</v>
      </c>
      <c r="V528" s="189">
        <v>94.147999999999996</v>
      </c>
      <c r="W528" s="189">
        <v>99.410500000000027</v>
      </c>
      <c r="X528" s="189">
        <v>18.686500000000002</v>
      </c>
      <c r="Y528" s="189">
        <v>16.014500000000002</v>
      </c>
      <c r="Z528" s="189">
        <v>281.03699999999998</v>
      </c>
      <c r="AA528" s="4"/>
      <c r="AB528" s="11" t="s">
        <v>291</v>
      </c>
      <c r="AC528" s="11"/>
      <c r="AD528" s="180">
        <v>8053</v>
      </c>
      <c r="AE528" s="184">
        <v>19</v>
      </c>
      <c r="AF528" s="184">
        <v>5</v>
      </c>
      <c r="AG528" s="184">
        <v>2</v>
      </c>
      <c r="AH528" s="184"/>
      <c r="AI528" s="184">
        <v>4</v>
      </c>
      <c r="AJ528" s="184">
        <v>13</v>
      </c>
      <c r="AK528" s="4"/>
      <c r="AL528" s="4"/>
      <c r="AM528" s="212">
        <v>17248.84</v>
      </c>
      <c r="AN528" s="212">
        <v>7058.5599999999986</v>
      </c>
      <c r="AO528" s="212">
        <v>3975.2200000000003</v>
      </c>
      <c r="AP528" s="212">
        <v>1039.08</v>
      </c>
      <c r="AQ528" s="212">
        <v>1129.6300000000001</v>
      </c>
      <c r="AR528" s="212">
        <v>161683.49000000002</v>
      </c>
      <c r="AS528" s="4"/>
      <c r="AT528" s="4"/>
      <c r="AU528" s="211">
        <v>401.13581395348837</v>
      </c>
      <c r="AV528" s="211">
        <v>164.15255813953485</v>
      </c>
      <c r="AW528" s="211">
        <v>92.446976744186045</v>
      </c>
      <c r="AX528" s="211">
        <v>24.164651162790697</v>
      </c>
      <c r="AY528" s="211">
        <v>26.270465116279073</v>
      </c>
      <c r="AZ528" s="211">
        <v>3760.0811627906983</v>
      </c>
      <c r="BA528" s="4"/>
    </row>
    <row r="529" spans="2:53" x14ac:dyDescent="0.2">
      <c r="B529" s="11" t="s">
        <v>262</v>
      </c>
      <c r="C529" s="11"/>
      <c r="D529" s="180">
        <v>8344</v>
      </c>
      <c r="E529" s="193">
        <v>1</v>
      </c>
      <c r="F529" s="193">
        <v>1</v>
      </c>
      <c r="G529" s="193">
        <v>1</v>
      </c>
      <c r="H529" s="193"/>
      <c r="I529" s="193"/>
      <c r="J529" s="193">
        <v>0</v>
      </c>
      <c r="M529" s="189">
        <v>800.06</v>
      </c>
      <c r="N529" s="189">
        <v>272.77999999999997</v>
      </c>
      <c r="O529" s="189">
        <v>6.77</v>
      </c>
      <c r="P529" s="189">
        <v>0</v>
      </c>
      <c r="Q529" s="189">
        <v>0</v>
      </c>
      <c r="R529" s="189">
        <v>0</v>
      </c>
      <c r="S529" s="75"/>
      <c r="T529" s="75"/>
      <c r="U529" s="189">
        <v>266.68666666666667</v>
      </c>
      <c r="V529" s="189">
        <v>90.926666666666662</v>
      </c>
      <c r="W529" s="189">
        <v>2.2566666666666664</v>
      </c>
      <c r="X529" s="189">
        <v>0</v>
      </c>
      <c r="Y529" s="189">
        <v>0</v>
      </c>
      <c r="Z529" s="189">
        <v>0</v>
      </c>
      <c r="AA529" s="4"/>
      <c r="AB529" s="11" t="s">
        <v>292</v>
      </c>
      <c r="AC529" s="11"/>
      <c r="AD529" s="180">
        <v>8223</v>
      </c>
      <c r="AE529" s="184">
        <v>18</v>
      </c>
      <c r="AF529" s="184">
        <v>3</v>
      </c>
      <c r="AG529" s="184">
        <v>3</v>
      </c>
      <c r="AH529" s="184"/>
      <c r="AI529" s="184"/>
      <c r="AJ529" s="184">
        <v>5</v>
      </c>
      <c r="AK529" s="4"/>
      <c r="AL529" s="4"/>
      <c r="AM529" s="212">
        <v>8572.93</v>
      </c>
      <c r="AN529" s="212">
        <v>956.19</v>
      </c>
      <c r="AO529" s="212">
        <v>233.83</v>
      </c>
      <c r="AP529" s="212">
        <v>0</v>
      </c>
      <c r="AQ529" s="212">
        <v>5</v>
      </c>
      <c r="AR529" s="212">
        <v>14536.159999999998</v>
      </c>
      <c r="AS529" s="4"/>
      <c r="AT529" s="4"/>
      <c r="AU529" s="211">
        <v>295.61827586206897</v>
      </c>
      <c r="AV529" s="211">
        <v>32.972068965517245</v>
      </c>
      <c r="AW529" s="211">
        <v>8.0631034482758626</v>
      </c>
      <c r="AX529" s="211">
        <v>0</v>
      </c>
      <c r="AY529" s="211">
        <v>0.17241379310344829</v>
      </c>
      <c r="AZ529" s="211">
        <v>501.24689655172409</v>
      </c>
      <c r="BA529" s="4"/>
    </row>
    <row r="530" spans="2:53" x14ac:dyDescent="0.2">
      <c r="B530" s="11" t="s">
        <v>263</v>
      </c>
      <c r="C530" s="11"/>
      <c r="D530" s="180">
        <v>8094</v>
      </c>
      <c r="E530" s="193">
        <v>1</v>
      </c>
      <c r="F530" s="193"/>
      <c r="G530" s="193"/>
      <c r="H530" s="193"/>
      <c r="I530" s="193"/>
      <c r="J530" s="193">
        <v>0</v>
      </c>
      <c r="M530" s="189">
        <v>65.739999999999995</v>
      </c>
      <c r="N530" s="189">
        <v>0</v>
      </c>
      <c r="O530" s="189">
        <v>0</v>
      </c>
      <c r="P530" s="189">
        <v>0</v>
      </c>
      <c r="Q530" s="189">
        <v>0</v>
      </c>
      <c r="R530" s="189">
        <v>0</v>
      </c>
      <c r="S530" s="75"/>
      <c r="T530" s="75"/>
      <c r="U530" s="189">
        <v>65.739999999999995</v>
      </c>
      <c r="V530" s="189">
        <v>0</v>
      </c>
      <c r="W530" s="189">
        <v>0</v>
      </c>
      <c r="X530" s="189">
        <v>0</v>
      </c>
      <c r="Y530" s="189">
        <v>0</v>
      </c>
      <c r="Z530" s="189">
        <v>0</v>
      </c>
      <c r="AA530" s="4"/>
      <c r="AB530" s="11" t="s">
        <v>293</v>
      </c>
      <c r="AC530" s="11"/>
      <c r="AD530" s="180">
        <v>8329</v>
      </c>
      <c r="AE530" s="184"/>
      <c r="AF530" s="184"/>
      <c r="AG530" s="184"/>
      <c r="AH530" s="184"/>
      <c r="AI530" s="184"/>
      <c r="AJ530" s="184">
        <v>1</v>
      </c>
      <c r="AK530" s="4"/>
      <c r="AL530" s="4"/>
      <c r="AM530" s="212">
        <v>279.99</v>
      </c>
      <c r="AN530" s="212">
        <v>179.1</v>
      </c>
      <c r="AO530" s="212">
        <v>93.69</v>
      </c>
      <c r="AP530" s="212">
        <v>20.190000000000001</v>
      </c>
      <c r="AQ530" s="212">
        <v>22.35</v>
      </c>
      <c r="AR530" s="212">
        <v>822.46</v>
      </c>
      <c r="AS530" s="4"/>
      <c r="AT530" s="4"/>
      <c r="AU530" s="211">
        <v>279.99</v>
      </c>
      <c r="AV530" s="211">
        <v>179.1</v>
      </c>
      <c r="AW530" s="211">
        <v>93.69</v>
      </c>
      <c r="AX530" s="211">
        <v>20.190000000000001</v>
      </c>
      <c r="AY530" s="211">
        <v>22.35</v>
      </c>
      <c r="AZ530" s="211">
        <v>822.46</v>
      </c>
      <c r="BA530" s="4"/>
    </row>
    <row r="531" spans="2:53" x14ac:dyDescent="0.2">
      <c r="B531" s="11" t="s">
        <v>263</v>
      </c>
      <c r="C531" s="11"/>
      <c r="D531" s="180">
        <v>8322</v>
      </c>
      <c r="E531" s="193">
        <v>150</v>
      </c>
      <c r="F531" s="193">
        <v>60</v>
      </c>
      <c r="G531" s="193">
        <v>34</v>
      </c>
      <c r="H531" s="193">
        <v>12</v>
      </c>
      <c r="I531" s="193">
        <v>13</v>
      </c>
      <c r="J531" s="193">
        <v>145</v>
      </c>
      <c r="M531" s="189">
        <v>74729.27</v>
      </c>
      <c r="N531" s="189">
        <v>30940.899999999998</v>
      </c>
      <c r="O531" s="189">
        <v>18554.019999999997</v>
      </c>
      <c r="P531" s="189">
        <v>10355.37999999999</v>
      </c>
      <c r="Q531" s="189">
        <v>4381.0900000000011</v>
      </c>
      <c r="R531" s="189">
        <v>125140.53000000001</v>
      </c>
      <c r="S531" s="75"/>
      <c r="T531" s="75"/>
      <c r="U531" s="189">
        <v>180.50548309178745</v>
      </c>
      <c r="V531" s="189">
        <v>74.736473429951687</v>
      </c>
      <c r="W531" s="189">
        <v>44.816473429951685</v>
      </c>
      <c r="X531" s="189">
        <v>25.012995169082103</v>
      </c>
      <c r="Y531" s="189">
        <v>10.582342995169085</v>
      </c>
      <c r="Z531" s="189">
        <v>302.27181159420292</v>
      </c>
      <c r="AA531" s="4"/>
      <c r="AB531" s="11" t="s">
        <v>294</v>
      </c>
      <c r="AC531" s="11"/>
      <c r="AD531" s="180">
        <v>8330</v>
      </c>
      <c r="AE531" s="184">
        <v>41</v>
      </c>
      <c r="AF531" s="184">
        <v>17</v>
      </c>
      <c r="AG531" s="184">
        <v>8</v>
      </c>
      <c r="AH531" s="184">
        <v>12</v>
      </c>
      <c r="AI531" s="184">
        <v>1</v>
      </c>
      <c r="AJ531" s="184">
        <v>25</v>
      </c>
      <c r="AK531" s="4"/>
      <c r="AL531" s="4"/>
      <c r="AM531" s="212">
        <v>85419.640000000029</v>
      </c>
      <c r="AN531" s="212">
        <v>28585.55999999999</v>
      </c>
      <c r="AO531" s="212">
        <v>4814.8500000000004</v>
      </c>
      <c r="AP531" s="212">
        <v>1354.98</v>
      </c>
      <c r="AQ531" s="212">
        <v>840.11</v>
      </c>
      <c r="AR531" s="212">
        <v>43559.090000000004</v>
      </c>
      <c r="AS531" s="4"/>
      <c r="AT531" s="4"/>
      <c r="AU531" s="211">
        <v>821.34269230769257</v>
      </c>
      <c r="AV531" s="211">
        <v>274.86115384615374</v>
      </c>
      <c r="AW531" s="211">
        <v>46.296634615384619</v>
      </c>
      <c r="AX531" s="211">
        <v>13.028653846153846</v>
      </c>
      <c r="AY531" s="211">
        <v>8.0779807692307699</v>
      </c>
      <c r="AZ531" s="211">
        <v>418.8374038461539</v>
      </c>
      <c r="BA531" s="4"/>
    </row>
    <row r="532" spans="2:53" x14ac:dyDescent="0.2">
      <c r="B532" s="11" t="s">
        <v>263</v>
      </c>
      <c r="C532" s="11"/>
      <c r="D532" s="180">
        <v>8343</v>
      </c>
      <c r="E532" s="193">
        <v>1</v>
      </c>
      <c r="F532" s="193"/>
      <c r="G532" s="193"/>
      <c r="H532" s="193"/>
      <c r="I532" s="193"/>
      <c r="J532" s="193">
        <v>0</v>
      </c>
      <c r="M532" s="189">
        <v>229.19</v>
      </c>
      <c r="N532" s="189">
        <v>0</v>
      </c>
      <c r="O532" s="189">
        <v>0</v>
      </c>
      <c r="P532" s="189">
        <v>0</v>
      </c>
      <c r="Q532" s="189">
        <v>0</v>
      </c>
      <c r="R532" s="189">
        <v>0</v>
      </c>
      <c r="S532" s="75"/>
      <c r="T532" s="75"/>
      <c r="U532" s="189">
        <v>229.19</v>
      </c>
      <c r="V532" s="189">
        <v>0</v>
      </c>
      <c r="W532" s="189">
        <v>0</v>
      </c>
      <c r="X532" s="189">
        <v>0</v>
      </c>
      <c r="Y532" s="189">
        <v>0</v>
      </c>
      <c r="Z532" s="189">
        <v>0</v>
      </c>
      <c r="AA532" s="4"/>
      <c r="AB532" s="11" t="s">
        <v>296</v>
      </c>
      <c r="AC532" s="11"/>
      <c r="AD532" s="180">
        <v>8055</v>
      </c>
      <c r="AE532" s="184"/>
      <c r="AF532" s="184"/>
      <c r="AG532" s="184"/>
      <c r="AH532" s="184"/>
      <c r="AI532" s="184"/>
      <c r="AJ532" s="184">
        <v>2</v>
      </c>
      <c r="AK532" s="4"/>
      <c r="AL532" s="4"/>
      <c r="AM532" s="212">
        <v>10</v>
      </c>
      <c r="AN532" s="212">
        <v>10</v>
      </c>
      <c r="AO532" s="212">
        <v>5</v>
      </c>
      <c r="AP532" s="212">
        <v>10</v>
      </c>
      <c r="AQ532" s="212">
        <v>5</v>
      </c>
      <c r="AR532" s="212">
        <v>3976.58</v>
      </c>
      <c r="AS532" s="4"/>
      <c r="AT532" s="4"/>
      <c r="AU532" s="211">
        <v>5</v>
      </c>
      <c r="AV532" s="211">
        <v>5</v>
      </c>
      <c r="AW532" s="211">
        <v>2.5</v>
      </c>
      <c r="AX532" s="211">
        <v>5</v>
      </c>
      <c r="AY532" s="211">
        <v>2.5</v>
      </c>
      <c r="AZ532" s="211">
        <v>1988.29</v>
      </c>
      <c r="BA532" s="4"/>
    </row>
    <row r="533" spans="2:53" x14ac:dyDescent="0.2">
      <c r="B533" s="11" t="s">
        <v>474</v>
      </c>
      <c r="C533" s="11"/>
      <c r="D533" s="180">
        <v>8205</v>
      </c>
      <c r="E533" s="193"/>
      <c r="F533" s="193"/>
      <c r="G533" s="193"/>
      <c r="H533" s="193"/>
      <c r="I533" s="193">
        <v>1</v>
      </c>
      <c r="J533" s="193">
        <v>0</v>
      </c>
      <c r="M533" s="189">
        <v>244.76</v>
      </c>
      <c r="N533" s="189">
        <v>171.94</v>
      </c>
      <c r="O533" s="189">
        <v>85.06</v>
      </c>
      <c r="P533" s="189">
        <v>38.79</v>
      </c>
      <c r="Q533" s="189">
        <v>0.38</v>
      </c>
      <c r="R533" s="189">
        <v>0</v>
      </c>
      <c r="S533" s="75"/>
      <c r="T533" s="75"/>
      <c r="U533" s="189">
        <v>244.76</v>
      </c>
      <c r="V533" s="189">
        <v>171.94</v>
      </c>
      <c r="W533" s="189">
        <v>85.06</v>
      </c>
      <c r="X533" s="189">
        <v>38.79</v>
      </c>
      <c r="Y533" s="189">
        <v>0.38</v>
      </c>
      <c r="Z533" s="189">
        <v>0</v>
      </c>
      <c r="AA533" s="4"/>
      <c r="AB533" s="11" t="s">
        <v>295</v>
      </c>
      <c r="AC533" s="11"/>
      <c r="AD533" s="180">
        <v>8055</v>
      </c>
      <c r="AE533" s="184">
        <v>35</v>
      </c>
      <c r="AF533" s="184">
        <v>13</v>
      </c>
      <c r="AG533" s="184">
        <v>4</v>
      </c>
      <c r="AH533" s="184">
        <v>3</v>
      </c>
      <c r="AI533" s="184"/>
      <c r="AJ533" s="184">
        <v>18</v>
      </c>
      <c r="AK533" s="4"/>
      <c r="AL533" s="4"/>
      <c r="AM533" s="212">
        <v>44916.550000000017</v>
      </c>
      <c r="AN533" s="212">
        <v>23058.529999999995</v>
      </c>
      <c r="AO533" s="212">
        <v>1406.3799999999999</v>
      </c>
      <c r="AP533" s="212">
        <v>563.03999999999985</v>
      </c>
      <c r="AQ533" s="212">
        <v>487.62</v>
      </c>
      <c r="AR533" s="212">
        <v>38291.29</v>
      </c>
      <c r="AS533" s="4"/>
      <c r="AT533" s="4"/>
      <c r="AU533" s="211">
        <v>615.29520547945231</v>
      </c>
      <c r="AV533" s="211">
        <v>315.87027397260266</v>
      </c>
      <c r="AW533" s="211">
        <v>19.265479452054795</v>
      </c>
      <c r="AX533" s="211">
        <v>7.7128767123287654</v>
      </c>
      <c r="AY533" s="211">
        <v>6.6797260273972601</v>
      </c>
      <c r="AZ533" s="211">
        <v>524.53821917808216</v>
      </c>
      <c r="BA533" s="4"/>
    </row>
    <row r="534" spans="2:53" x14ac:dyDescent="0.2">
      <c r="B534" s="11" t="s">
        <v>474</v>
      </c>
      <c r="C534" s="11"/>
      <c r="D534" s="180">
        <v>8215</v>
      </c>
      <c r="E534" s="193">
        <v>4</v>
      </c>
      <c r="F534" s="193">
        <v>2</v>
      </c>
      <c r="G534" s="193"/>
      <c r="H534" s="193"/>
      <c r="I534" s="193"/>
      <c r="J534" s="193">
        <v>2</v>
      </c>
      <c r="M534" s="189">
        <v>290.47000000000003</v>
      </c>
      <c r="N534" s="189">
        <v>157.36000000000001</v>
      </c>
      <c r="O534" s="189">
        <v>52.870000000000005</v>
      </c>
      <c r="P534" s="189">
        <v>21.78</v>
      </c>
      <c r="Q534" s="189">
        <v>23.8</v>
      </c>
      <c r="R534" s="189">
        <v>514.79000000000008</v>
      </c>
      <c r="S534" s="75"/>
      <c r="T534" s="75"/>
      <c r="U534" s="189">
        <v>36.308750000000003</v>
      </c>
      <c r="V534" s="189">
        <v>19.670000000000002</v>
      </c>
      <c r="W534" s="189">
        <v>6.6087500000000006</v>
      </c>
      <c r="X534" s="189">
        <v>2.7225000000000001</v>
      </c>
      <c r="Y534" s="189">
        <v>2.9750000000000001</v>
      </c>
      <c r="Z534" s="189">
        <v>64.34875000000001</v>
      </c>
      <c r="AA534" s="4"/>
      <c r="AB534" s="11" t="s">
        <v>297</v>
      </c>
      <c r="AC534" s="11"/>
      <c r="AD534" s="180">
        <v>8056</v>
      </c>
      <c r="AE534" s="184">
        <v>1</v>
      </c>
      <c r="AF534" s="184"/>
      <c r="AG534" s="184"/>
      <c r="AH534" s="184"/>
      <c r="AI534" s="184"/>
      <c r="AJ534" s="184">
        <v>6</v>
      </c>
      <c r="AK534" s="4"/>
      <c r="AL534" s="4"/>
      <c r="AM534" s="212">
        <v>11486</v>
      </c>
      <c r="AN534" s="212">
        <v>14337.01</v>
      </c>
      <c r="AO534" s="212">
        <v>247.52</v>
      </c>
      <c r="AP534" s="212">
        <v>124.78</v>
      </c>
      <c r="AQ534" s="212">
        <v>132.18</v>
      </c>
      <c r="AR534" s="212">
        <v>43962.61</v>
      </c>
      <c r="AS534" s="4"/>
      <c r="AT534" s="4"/>
      <c r="AU534" s="211">
        <v>1640.8571428571429</v>
      </c>
      <c r="AV534" s="211">
        <v>2048.1442857142856</v>
      </c>
      <c r="AW534" s="211">
        <v>35.36</v>
      </c>
      <c r="AX534" s="211">
        <v>17.825714285714287</v>
      </c>
      <c r="AY534" s="211">
        <v>18.882857142857144</v>
      </c>
      <c r="AZ534" s="211">
        <v>6280.3728571428574</v>
      </c>
      <c r="BA534" s="4"/>
    </row>
    <row r="535" spans="2:53" x14ac:dyDescent="0.2">
      <c r="B535" s="11" t="s">
        <v>264</v>
      </c>
      <c r="C535" s="11"/>
      <c r="D535" s="180">
        <v>8201</v>
      </c>
      <c r="E535" s="193">
        <v>2</v>
      </c>
      <c r="F535" s="193">
        <v>2</v>
      </c>
      <c r="G535" s="193"/>
      <c r="H535" s="193"/>
      <c r="I535" s="193"/>
      <c r="J535" s="193">
        <v>1</v>
      </c>
      <c r="M535" s="189">
        <v>773.01</v>
      </c>
      <c r="N535" s="189">
        <v>195.36</v>
      </c>
      <c r="O535" s="189">
        <v>47.42</v>
      </c>
      <c r="P535" s="189">
        <v>41.69</v>
      </c>
      <c r="Q535" s="189">
        <v>48.98</v>
      </c>
      <c r="R535" s="189">
        <v>961.27</v>
      </c>
      <c r="S535" s="75"/>
      <c r="T535" s="75"/>
      <c r="U535" s="189">
        <v>154.602</v>
      </c>
      <c r="V535" s="189">
        <v>39.072000000000003</v>
      </c>
      <c r="W535" s="189">
        <v>9.484</v>
      </c>
      <c r="X535" s="189">
        <v>8.3379999999999992</v>
      </c>
      <c r="Y535" s="189">
        <v>9.7959999999999994</v>
      </c>
      <c r="Z535" s="189">
        <v>192.25399999999999</v>
      </c>
      <c r="AA535" s="4"/>
      <c r="AB535" s="11" t="s">
        <v>298</v>
      </c>
      <c r="AC535" s="11"/>
      <c r="AD535" s="180">
        <v>8210</v>
      </c>
      <c r="AE535" s="184">
        <v>9</v>
      </c>
      <c r="AF535" s="184">
        <v>1</v>
      </c>
      <c r="AG535" s="184"/>
      <c r="AH535" s="184"/>
      <c r="AI535" s="184"/>
      <c r="AJ535" s="184">
        <v>1</v>
      </c>
      <c r="AK535" s="4"/>
      <c r="AL535" s="4"/>
      <c r="AM535" s="212">
        <v>2343.69</v>
      </c>
      <c r="AN535" s="212">
        <v>5.51</v>
      </c>
      <c r="AO535" s="212">
        <v>0</v>
      </c>
      <c r="AP535" s="212">
        <v>0</v>
      </c>
      <c r="AQ535" s="212">
        <v>0</v>
      </c>
      <c r="AR535" s="212">
        <v>375.2</v>
      </c>
      <c r="AS535" s="4"/>
      <c r="AT535" s="4"/>
      <c r="AU535" s="211">
        <v>213.06272727272727</v>
      </c>
      <c r="AV535" s="211">
        <v>0.50090909090909086</v>
      </c>
      <c r="AW535" s="211">
        <v>0</v>
      </c>
      <c r="AX535" s="211">
        <v>0</v>
      </c>
      <c r="AY535" s="211">
        <v>0</v>
      </c>
      <c r="AZ535" s="211">
        <v>34.109090909090909</v>
      </c>
      <c r="BA535" s="4"/>
    </row>
    <row r="536" spans="2:53" x14ac:dyDescent="0.2">
      <c r="B536" s="11" t="s">
        <v>264</v>
      </c>
      <c r="C536" s="11"/>
      <c r="D536" s="180">
        <v>8205</v>
      </c>
      <c r="E536" s="193">
        <v>1101</v>
      </c>
      <c r="F536" s="193">
        <v>348</v>
      </c>
      <c r="G536" s="193">
        <v>239</v>
      </c>
      <c r="H536" s="193">
        <v>95</v>
      </c>
      <c r="I536" s="193">
        <v>67</v>
      </c>
      <c r="J536" s="193">
        <v>745</v>
      </c>
      <c r="M536" s="189">
        <v>490409.18000000023</v>
      </c>
      <c r="N536" s="189">
        <v>163563.78000000026</v>
      </c>
      <c r="O536" s="189">
        <v>137888.07000000012</v>
      </c>
      <c r="P536" s="189">
        <v>44042.749999999913</v>
      </c>
      <c r="Q536" s="189">
        <v>33634.980000000003</v>
      </c>
      <c r="R536" s="189">
        <v>612527.14999999979</v>
      </c>
      <c r="S536" s="75"/>
      <c r="T536" s="75"/>
      <c r="U536" s="189">
        <v>188.98234296724479</v>
      </c>
      <c r="V536" s="189">
        <v>63.030358381502992</v>
      </c>
      <c r="W536" s="189">
        <v>53.136057803468255</v>
      </c>
      <c r="X536" s="189">
        <v>16.9721579961464</v>
      </c>
      <c r="Y536" s="189">
        <v>12.961456647398846</v>
      </c>
      <c r="Z536" s="189">
        <v>236.04129094412323</v>
      </c>
      <c r="AA536" s="4"/>
      <c r="AB536" s="11" t="s">
        <v>298</v>
      </c>
      <c r="AC536" s="11"/>
      <c r="AD536" s="180">
        <v>8242</v>
      </c>
      <c r="AE536" s="184">
        <v>2</v>
      </c>
      <c r="AF536" s="184">
        <v>1</v>
      </c>
      <c r="AG536" s="184"/>
      <c r="AH536" s="184"/>
      <c r="AI536" s="184"/>
      <c r="AJ536" s="184">
        <v>0</v>
      </c>
      <c r="AK536" s="4"/>
      <c r="AL536" s="4"/>
      <c r="AM536" s="212">
        <v>549.56000000000006</v>
      </c>
      <c r="AN536" s="212">
        <v>58.42</v>
      </c>
      <c r="AO536" s="212">
        <v>0</v>
      </c>
      <c r="AP536" s="212">
        <v>0</v>
      </c>
      <c r="AQ536" s="212">
        <v>0</v>
      </c>
      <c r="AR536" s="212">
        <v>0</v>
      </c>
      <c r="AS536" s="4"/>
      <c r="AT536" s="4"/>
      <c r="AU536" s="211">
        <v>183.1866666666667</v>
      </c>
      <c r="AV536" s="211">
        <v>19.473333333333333</v>
      </c>
      <c r="AW536" s="211">
        <v>0</v>
      </c>
      <c r="AX536" s="211">
        <v>0</v>
      </c>
      <c r="AY536" s="211">
        <v>0</v>
      </c>
      <c r="AZ536" s="211">
        <v>0</v>
      </c>
      <c r="BA536" s="4"/>
    </row>
    <row r="537" spans="2:53" x14ac:dyDescent="0.2">
      <c r="B537" s="11" t="s">
        <v>264</v>
      </c>
      <c r="C537" s="11"/>
      <c r="D537" s="180">
        <v>8213</v>
      </c>
      <c r="E537" s="193">
        <v>4</v>
      </c>
      <c r="F537" s="193">
        <v>1</v>
      </c>
      <c r="G537" s="193"/>
      <c r="H537" s="193"/>
      <c r="I537" s="193"/>
      <c r="J537" s="193">
        <v>0</v>
      </c>
      <c r="M537" s="189">
        <v>939.82</v>
      </c>
      <c r="N537" s="189">
        <v>145.81</v>
      </c>
      <c r="O537" s="189">
        <v>0</v>
      </c>
      <c r="P537" s="189">
        <v>0</v>
      </c>
      <c r="Q537" s="189">
        <v>0</v>
      </c>
      <c r="R537" s="189">
        <v>0</v>
      </c>
      <c r="S537" s="75"/>
      <c r="T537" s="75"/>
      <c r="U537" s="189">
        <v>187.964</v>
      </c>
      <c r="V537" s="189">
        <v>29.161999999999999</v>
      </c>
      <c r="W537" s="189">
        <v>0</v>
      </c>
      <c r="X537" s="189">
        <v>0</v>
      </c>
      <c r="Y537" s="189">
        <v>0</v>
      </c>
      <c r="Z537" s="189">
        <v>0</v>
      </c>
      <c r="AA537" s="4"/>
      <c r="AB537" s="11" t="s">
        <v>298</v>
      </c>
      <c r="AC537" s="11"/>
      <c r="AD537" s="180">
        <v>8252</v>
      </c>
      <c r="AE537" s="184">
        <v>1</v>
      </c>
      <c r="AF537" s="184"/>
      <c r="AG537" s="184"/>
      <c r="AH537" s="184"/>
      <c r="AI537" s="184"/>
      <c r="AJ537" s="184">
        <v>0</v>
      </c>
      <c r="AK537" s="4"/>
      <c r="AL537" s="4"/>
      <c r="AM537" s="212">
        <v>282.54000000000002</v>
      </c>
      <c r="AN537" s="212">
        <v>0</v>
      </c>
      <c r="AO537" s="212">
        <v>0</v>
      </c>
      <c r="AP537" s="212">
        <v>0</v>
      </c>
      <c r="AQ537" s="212">
        <v>0</v>
      </c>
      <c r="AR537" s="212">
        <v>0</v>
      </c>
      <c r="AS537" s="4"/>
      <c r="AT537" s="4"/>
      <c r="AU537" s="211">
        <v>282.54000000000002</v>
      </c>
      <c r="AV537" s="211">
        <v>0</v>
      </c>
      <c r="AW537" s="211">
        <v>0</v>
      </c>
      <c r="AX537" s="211">
        <v>0</v>
      </c>
      <c r="AY537" s="211">
        <v>0</v>
      </c>
      <c r="AZ537" s="211">
        <v>0</v>
      </c>
      <c r="BA537" s="4"/>
    </row>
    <row r="538" spans="2:53" x14ac:dyDescent="0.2">
      <c r="B538" s="11" t="s">
        <v>264</v>
      </c>
      <c r="C538" s="11"/>
      <c r="D538" s="180">
        <v>8215</v>
      </c>
      <c r="E538" s="193">
        <v>13</v>
      </c>
      <c r="F538" s="193">
        <v>4</v>
      </c>
      <c r="G538" s="193"/>
      <c r="H538" s="193"/>
      <c r="I538" s="193">
        <v>1</v>
      </c>
      <c r="J538" s="193">
        <v>5</v>
      </c>
      <c r="M538" s="189">
        <v>4255.3099999999995</v>
      </c>
      <c r="N538" s="189">
        <v>1201.21</v>
      </c>
      <c r="O538" s="189">
        <v>278.09000000000003</v>
      </c>
      <c r="P538" s="189">
        <v>1388.63</v>
      </c>
      <c r="Q538" s="189">
        <v>185.49</v>
      </c>
      <c r="R538" s="189">
        <v>6368.39</v>
      </c>
      <c r="S538" s="75"/>
      <c r="T538" s="75"/>
      <c r="U538" s="189">
        <v>185.01347826086953</v>
      </c>
      <c r="V538" s="189">
        <v>52.226521739130433</v>
      </c>
      <c r="W538" s="189">
        <v>12.090869565217393</v>
      </c>
      <c r="X538" s="189">
        <v>60.375217391304353</v>
      </c>
      <c r="Y538" s="189">
        <v>8.0647826086956531</v>
      </c>
      <c r="Z538" s="189">
        <v>276.88652173913044</v>
      </c>
      <c r="AA538" s="4"/>
      <c r="AB538" s="11" t="s">
        <v>506</v>
      </c>
      <c r="AC538" s="11"/>
      <c r="AD538" s="180">
        <v>8332</v>
      </c>
      <c r="AE538" s="184">
        <v>104</v>
      </c>
      <c r="AF538" s="184">
        <v>40</v>
      </c>
      <c r="AG538" s="184">
        <v>9</v>
      </c>
      <c r="AH538" s="184">
        <v>7</v>
      </c>
      <c r="AI538" s="184">
        <v>2</v>
      </c>
      <c r="AJ538" s="184">
        <v>113</v>
      </c>
      <c r="AK538" s="4"/>
      <c r="AL538" s="4"/>
      <c r="AM538" s="212">
        <v>200271.06000000011</v>
      </c>
      <c r="AN538" s="212">
        <v>66996.489999999991</v>
      </c>
      <c r="AO538" s="212">
        <v>25327.469999999998</v>
      </c>
      <c r="AP538" s="212">
        <v>15073.300000000007</v>
      </c>
      <c r="AQ538" s="212">
        <v>11208.31</v>
      </c>
      <c r="AR538" s="212">
        <v>189682.25000000009</v>
      </c>
      <c r="AS538" s="4"/>
      <c r="AT538" s="4"/>
      <c r="AU538" s="211">
        <v>728.25840000000039</v>
      </c>
      <c r="AV538" s="211">
        <v>243.62359999999995</v>
      </c>
      <c r="AW538" s="211">
        <v>92.099890909090902</v>
      </c>
      <c r="AX538" s="211">
        <v>54.812000000000026</v>
      </c>
      <c r="AY538" s="211">
        <v>40.757490909090905</v>
      </c>
      <c r="AZ538" s="211">
        <v>689.7536363636367</v>
      </c>
      <c r="BA538" s="4"/>
    </row>
    <row r="539" spans="2:53" x14ac:dyDescent="0.2">
      <c r="B539" s="11" t="s">
        <v>264</v>
      </c>
      <c r="C539" s="11"/>
      <c r="D539" s="180">
        <v>8240</v>
      </c>
      <c r="E539" s="193">
        <v>3</v>
      </c>
      <c r="F539" s="193">
        <v>2</v>
      </c>
      <c r="G539" s="193"/>
      <c r="H539" s="193"/>
      <c r="I539" s="193"/>
      <c r="J539" s="193">
        <v>1</v>
      </c>
      <c r="M539" s="189">
        <v>1335.55</v>
      </c>
      <c r="N539" s="189">
        <v>245.7</v>
      </c>
      <c r="O539" s="189">
        <v>12.39</v>
      </c>
      <c r="P539" s="189">
        <v>13.04</v>
      </c>
      <c r="Q539" s="189">
        <v>9.8000000000000007</v>
      </c>
      <c r="R539" s="189">
        <v>284.85000000000002</v>
      </c>
      <c r="S539" s="75"/>
      <c r="T539" s="75"/>
      <c r="U539" s="189">
        <v>222.59166666666667</v>
      </c>
      <c r="V539" s="189">
        <v>40.949999999999996</v>
      </c>
      <c r="W539" s="189">
        <v>2.0649999999999999</v>
      </c>
      <c r="X539" s="189">
        <v>2.1733333333333333</v>
      </c>
      <c r="Y539" s="189">
        <v>1.6333333333333335</v>
      </c>
      <c r="Z539" s="189">
        <v>47.475000000000001</v>
      </c>
      <c r="AA539" s="4"/>
      <c r="AB539" s="11" t="s">
        <v>656</v>
      </c>
      <c r="AC539" s="11"/>
      <c r="AD539" s="180">
        <v>8340</v>
      </c>
      <c r="AE539" s="184"/>
      <c r="AF539" s="184"/>
      <c r="AG539" s="184"/>
      <c r="AH539" s="184"/>
      <c r="AI539" s="184"/>
      <c r="AJ539" s="184">
        <v>1</v>
      </c>
      <c r="AK539" s="4"/>
      <c r="AL539" s="4"/>
      <c r="AM539" s="212">
        <v>0</v>
      </c>
      <c r="AN539" s="212">
        <v>0</v>
      </c>
      <c r="AO539" s="212">
        <v>0</v>
      </c>
      <c r="AP539" s="212">
        <v>0</v>
      </c>
      <c r="AQ539" s="212">
        <v>0</v>
      </c>
      <c r="AR539" s="212">
        <v>3860.7</v>
      </c>
      <c r="AS539" s="4"/>
      <c r="AT539" s="4"/>
      <c r="AU539" s="211">
        <v>0</v>
      </c>
      <c r="AV539" s="211">
        <v>0</v>
      </c>
      <c r="AW539" s="211">
        <v>0</v>
      </c>
      <c r="AX539" s="211">
        <v>0</v>
      </c>
      <c r="AY539" s="211">
        <v>0</v>
      </c>
      <c r="AZ539" s="211">
        <v>3860.7</v>
      </c>
      <c r="BA539" s="4"/>
    </row>
    <row r="540" spans="2:53" x14ac:dyDescent="0.2">
      <c r="B540" s="11" t="s">
        <v>265</v>
      </c>
      <c r="C540" s="11"/>
      <c r="D540" s="180">
        <v>8026</v>
      </c>
      <c r="E540" s="193">
        <v>45</v>
      </c>
      <c r="F540" s="193">
        <v>18</v>
      </c>
      <c r="G540" s="193">
        <v>14</v>
      </c>
      <c r="H540" s="193">
        <v>6</v>
      </c>
      <c r="I540" s="193">
        <v>2</v>
      </c>
      <c r="J540" s="193">
        <v>46</v>
      </c>
      <c r="M540" s="189">
        <v>20251.339999999997</v>
      </c>
      <c r="N540" s="189">
        <v>12870.330000000005</v>
      </c>
      <c r="O540" s="189">
        <v>4816.3600000000024</v>
      </c>
      <c r="P540" s="189">
        <v>9004.0999999999985</v>
      </c>
      <c r="Q540" s="189">
        <v>1738.7999999999997</v>
      </c>
      <c r="R540" s="189">
        <v>44313.579999999994</v>
      </c>
      <c r="S540" s="75"/>
      <c r="T540" s="75"/>
      <c r="U540" s="189">
        <v>154.59038167938928</v>
      </c>
      <c r="V540" s="189">
        <v>98.246793893129805</v>
      </c>
      <c r="W540" s="189">
        <v>36.766106870229024</v>
      </c>
      <c r="X540" s="189">
        <v>68.733587786259534</v>
      </c>
      <c r="Y540" s="189">
        <v>13.273282442748089</v>
      </c>
      <c r="Z540" s="189">
        <v>338.27160305343506</v>
      </c>
      <c r="AA540" s="4"/>
      <c r="AB540" s="11" t="s">
        <v>300</v>
      </c>
      <c r="AC540" s="11"/>
      <c r="AD540" s="180">
        <v>8341</v>
      </c>
      <c r="AE540" s="184">
        <v>9</v>
      </c>
      <c r="AF540" s="184"/>
      <c r="AG540" s="184"/>
      <c r="AH540" s="184"/>
      <c r="AI540" s="184"/>
      <c r="AJ540" s="184">
        <v>5</v>
      </c>
      <c r="AK540" s="4"/>
      <c r="AL540" s="4"/>
      <c r="AM540" s="212">
        <v>23797.620000000003</v>
      </c>
      <c r="AN540" s="212">
        <v>508.96</v>
      </c>
      <c r="AO540" s="212">
        <v>14.84</v>
      </c>
      <c r="AP540" s="212">
        <v>249.22</v>
      </c>
      <c r="AQ540" s="212">
        <v>251.74</v>
      </c>
      <c r="AR540" s="212">
        <v>4511.0599999999995</v>
      </c>
      <c r="AS540" s="4"/>
      <c r="AT540" s="4"/>
      <c r="AU540" s="211">
        <v>1699.8300000000002</v>
      </c>
      <c r="AV540" s="211">
        <v>36.354285714285716</v>
      </c>
      <c r="AW540" s="211">
        <v>1.06</v>
      </c>
      <c r="AX540" s="211">
        <v>17.80142857142857</v>
      </c>
      <c r="AY540" s="211">
        <v>17.981428571428573</v>
      </c>
      <c r="AZ540" s="211">
        <v>322.21857142857141</v>
      </c>
      <c r="BA540" s="4"/>
    </row>
    <row r="541" spans="2:53" x14ac:dyDescent="0.2">
      <c r="B541" s="11" t="s">
        <v>266</v>
      </c>
      <c r="C541" s="11"/>
      <c r="D541" s="180">
        <v>8027</v>
      </c>
      <c r="E541" s="193">
        <v>64</v>
      </c>
      <c r="F541" s="193">
        <v>21</v>
      </c>
      <c r="G541" s="193">
        <v>12</v>
      </c>
      <c r="H541" s="193">
        <v>4</v>
      </c>
      <c r="I541" s="193">
        <v>6</v>
      </c>
      <c r="J541" s="193">
        <v>59</v>
      </c>
      <c r="M541" s="189">
        <v>23667.580000000005</v>
      </c>
      <c r="N541" s="189">
        <v>15053.180000000002</v>
      </c>
      <c r="O541" s="189">
        <v>3022.9500000000021</v>
      </c>
      <c r="P541" s="189">
        <v>6065.0800000000063</v>
      </c>
      <c r="Q541" s="189">
        <v>1594.77</v>
      </c>
      <c r="R541" s="189">
        <v>57052.590000000004</v>
      </c>
      <c r="S541" s="75"/>
      <c r="T541" s="75"/>
      <c r="U541" s="189">
        <v>142.57578313253015</v>
      </c>
      <c r="V541" s="189">
        <v>90.681807228915673</v>
      </c>
      <c r="W541" s="189">
        <v>18.21054216867471</v>
      </c>
      <c r="X541" s="189">
        <v>36.536626506024135</v>
      </c>
      <c r="Y541" s="189">
        <v>9.6070481927710834</v>
      </c>
      <c r="Z541" s="189">
        <v>343.69030120481932</v>
      </c>
      <c r="AA541" s="4"/>
      <c r="AB541" s="11" t="s">
        <v>391</v>
      </c>
      <c r="AC541" s="11"/>
      <c r="AD541" s="180">
        <v>8342</v>
      </c>
      <c r="AE541" s="184"/>
      <c r="AF541" s="184"/>
      <c r="AG541" s="184"/>
      <c r="AH541" s="184">
        <v>1</v>
      </c>
      <c r="AI541" s="184"/>
      <c r="AJ541" s="184">
        <v>1</v>
      </c>
      <c r="AK541" s="4"/>
      <c r="AL541" s="4"/>
      <c r="AM541" s="212">
        <v>995.63</v>
      </c>
      <c r="AN541" s="212">
        <v>726.69</v>
      </c>
      <c r="AO541" s="212">
        <v>0</v>
      </c>
      <c r="AP541" s="212">
        <v>91.1</v>
      </c>
      <c r="AQ541" s="212">
        <v>45.74</v>
      </c>
      <c r="AR541" s="212">
        <v>1707.58</v>
      </c>
      <c r="AS541" s="4"/>
      <c r="AT541" s="4"/>
      <c r="AU541" s="211">
        <v>497.815</v>
      </c>
      <c r="AV541" s="211">
        <v>363.34500000000003</v>
      </c>
      <c r="AW541" s="211">
        <v>0</v>
      </c>
      <c r="AX541" s="211">
        <v>45.55</v>
      </c>
      <c r="AY541" s="211">
        <v>22.87</v>
      </c>
      <c r="AZ541" s="211">
        <v>853.79</v>
      </c>
      <c r="BA541" s="4"/>
    </row>
    <row r="542" spans="2:53" x14ac:dyDescent="0.2">
      <c r="B542" s="11" t="s">
        <v>267</v>
      </c>
      <c r="C542" s="11"/>
      <c r="D542" s="180">
        <v>8028</v>
      </c>
      <c r="E542" s="193">
        <v>563</v>
      </c>
      <c r="F542" s="193">
        <v>203</v>
      </c>
      <c r="G542" s="193">
        <v>143</v>
      </c>
      <c r="H542" s="193">
        <v>49</v>
      </c>
      <c r="I542" s="193">
        <v>39</v>
      </c>
      <c r="J542" s="193">
        <v>436</v>
      </c>
      <c r="M542" s="189">
        <v>285700.80999999982</v>
      </c>
      <c r="N542" s="189">
        <v>112438.73000000005</v>
      </c>
      <c r="O542" s="189">
        <v>82447.809999999969</v>
      </c>
      <c r="P542" s="189">
        <v>20913.699999999975</v>
      </c>
      <c r="Q542" s="189">
        <v>19314.579999999969</v>
      </c>
      <c r="R542" s="189">
        <v>378818.75999999989</v>
      </c>
      <c r="S542" s="75"/>
      <c r="T542" s="75"/>
      <c r="U542" s="189">
        <v>199.37251221214223</v>
      </c>
      <c r="V542" s="189">
        <v>78.463872993719505</v>
      </c>
      <c r="W542" s="189">
        <v>57.53510816468944</v>
      </c>
      <c r="X542" s="189">
        <v>14.594347522679676</v>
      </c>
      <c r="Y542" s="189">
        <v>13.478422889043943</v>
      </c>
      <c r="Z542" s="189">
        <v>264.35363572923927</v>
      </c>
      <c r="AA542" s="4"/>
      <c r="AB542" s="11" t="s">
        <v>301</v>
      </c>
      <c r="AC542" s="11"/>
      <c r="AD542" s="180">
        <v>8094</v>
      </c>
      <c r="AE542" s="184">
        <v>9</v>
      </c>
      <c r="AF542" s="184"/>
      <c r="AG542" s="184"/>
      <c r="AH542" s="184">
        <v>1</v>
      </c>
      <c r="AI542" s="184"/>
      <c r="AJ542" s="184">
        <v>3</v>
      </c>
      <c r="AK542" s="4"/>
      <c r="AL542" s="4"/>
      <c r="AM542" s="212">
        <v>30969.929999999997</v>
      </c>
      <c r="AN542" s="212">
        <v>5616.2499999999991</v>
      </c>
      <c r="AO542" s="212">
        <v>5215.3</v>
      </c>
      <c r="AP542" s="212">
        <v>6823.3099999999995</v>
      </c>
      <c r="AQ542" s="212">
        <v>4547.24</v>
      </c>
      <c r="AR542" s="212">
        <v>19663.57</v>
      </c>
      <c r="AS542" s="4"/>
      <c r="AT542" s="4"/>
      <c r="AU542" s="211">
        <v>2382.3023076923073</v>
      </c>
      <c r="AV542" s="211">
        <v>432.01923076923072</v>
      </c>
      <c r="AW542" s="211">
        <v>401.17692307692312</v>
      </c>
      <c r="AX542" s="211">
        <v>524.87</v>
      </c>
      <c r="AY542" s="211">
        <v>349.78769230769228</v>
      </c>
      <c r="AZ542" s="211">
        <v>1512.5823076923077</v>
      </c>
      <c r="BA542" s="4"/>
    </row>
    <row r="543" spans="2:53" x14ac:dyDescent="0.2">
      <c r="B543" s="11" t="s">
        <v>267</v>
      </c>
      <c r="C543" s="11"/>
      <c r="D543" s="180">
        <v>8071</v>
      </c>
      <c r="E543" s="193">
        <v>2</v>
      </c>
      <c r="F543" s="193"/>
      <c r="G543" s="193"/>
      <c r="H543" s="193"/>
      <c r="I543" s="193"/>
      <c r="J543" s="193">
        <v>0</v>
      </c>
      <c r="M543" s="189">
        <v>425.37</v>
      </c>
      <c r="N543" s="189">
        <v>0</v>
      </c>
      <c r="O543" s="189">
        <v>0</v>
      </c>
      <c r="P543" s="189">
        <v>0</v>
      </c>
      <c r="Q543" s="189">
        <v>0</v>
      </c>
      <c r="R543" s="189">
        <v>0</v>
      </c>
      <c r="S543" s="75"/>
      <c r="T543" s="75"/>
      <c r="U543" s="189">
        <v>212.685</v>
      </c>
      <c r="V543" s="189">
        <v>0</v>
      </c>
      <c r="W543" s="189">
        <v>0</v>
      </c>
      <c r="X543" s="189">
        <v>0</v>
      </c>
      <c r="Y543" s="189">
        <v>0</v>
      </c>
      <c r="Z543" s="189">
        <v>0</v>
      </c>
      <c r="AA543" s="4"/>
      <c r="AB543" s="11" t="s">
        <v>302</v>
      </c>
      <c r="AC543" s="11"/>
      <c r="AD543" s="180">
        <v>8343</v>
      </c>
      <c r="AE543" s="184">
        <v>3</v>
      </c>
      <c r="AF543" s="184"/>
      <c r="AG543" s="184"/>
      <c r="AH543" s="184">
        <v>1</v>
      </c>
      <c r="AI543" s="184"/>
      <c r="AJ543" s="184">
        <v>6</v>
      </c>
      <c r="AK543" s="4"/>
      <c r="AL543" s="4"/>
      <c r="AM543" s="212">
        <v>454.07</v>
      </c>
      <c r="AN543" s="212">
        <v>111.22</v>
      </c>
      <c r="AO543" s="212">
        <v>77.87</v>
      </c>
      <c r="AP543" s="212">
        <v>57.349999999999994</v>
      </c>
      <c r="AQ543" s="212">
        <v>38.29</v>
      </c>
      <c r="AR543" s="212">
        <v>10092.92</v>
      </c>
      <c r="AS543" s="4"/>
      <c r="AT543" s="4"/>
      <c r="AU543" s="211">
        <v>45.406999999999996</v>
      </c>
      <c r="AV543" s="211">
        <v>11.122</v>
      </c>
      <c r="AW543" s="211">
        <v>7.7870000000000008</v>
      </c>
      <c r="AX543" s="211">
        <v>5.7349999999999994</v>
      </c>
      <c r="AY543" s="211">
        <v>3.8289999999999997</v>
      </c>
      <c r="AZ543" s="211">
        <v>1009.292</v>
      </c>
      <c r="BA543" s="4"/>
    </row>
    <row r="544" spans="2:53" x14ac:dyDescent="0.2">
      <c r="B544" s="11" t="s">
        <v>267</v>
      </c>
      <c r="C544" s="11"/>
      <c r="D544" s="180">
        <v>8343</v>
      </c>
      <c r="E544" s="193"/>
      <c r="F544" s="193"/>
      <c r="G544" s="193"/>
      <c r="H544" s="193"/>
      <c r="I544" s="193"/>
      <c r="J544" s="193">
        <v>1</v>
      </c>
      <c r="M544" s="189">
        <v>364</v>
      </c>
      <c r="N544" s="189">
        <v>264.67</v>
      </c>
      <c r="O544" s="189">
        <v>112.86</v>
      </c>
      <c r="P544" s="189">
        <v>0</v>
      </c>
      <c r="Q544" s="189">
        <v>25.6</v>
      </c>
      <c r="R544" s="189">
        <v>1820.23</v>
      </c>
      <c r="S544" s="75"/>
      <c r="T544" s="75"/>
      <c r="U544" s="189">
        <v>364</v>
      </c>
      <c r="V544" s="189">
        <v>264.67</v>
      </c>
      <c r="W544" s="189">
        <v>112.86</v>
      </c>
      <c r="X544" s="189">
        <v>0</v>
      </c>
      <c r="Y544" s="189">
        <v>25.6</v>
      </c>
      <c r="Z544" s="189">
        <v>1820.23</v>
      </c>
      <c r="AA544" s="4"/>
      <c r="AB544" s="11" t="s">
        <v>303</v>
      </c>
      <c r="AC544" s="11"/>
      <c r="AD544" s="180">
        <v>8061</v>
      </c>
      <c r="AE544" s="184">
        <v>1</v>
      </c>
      <c r="AF544" s="184"/>
      <c r="AG544" s="184"/>
      <c r="AH544" s="184"/>
      <c r="AI544" s="184">
        <v>1</v>
      </c>
      <c r="AJ544" s="184">
        <v>4</v>
      </c>
      <c r="AK544" s="4"/>
      <c r="AL544" s="4"/>
      <c r="AM544" s="212">
        <v>1107.06</v>
      </c>
      <c r="AN544" s="212">
        <v>584.23</v>
      </c>
      <c r="AO544" s="212">
        <v>135.39000000000001</v>
      </c>
      <c r="AP544" s="212">
        <v>141.78</v>
      </c>
      <c r="AQ544" s="212">
        <v>103.66</v>
      </c>
      <c r="AR544" s="212">
        <v>4361.03</v>
      </c>
      <c r="AS544" s="4"/>
      <c r="AT544" s="4"/>
      <c r="AU544" s="211">
        <v>184.51</v>
      </c>
      <c r="AV544" s="211">
        <v>97.37166666666667</v>
      </c>
      <c r="AW544" s="211">
        <v>22.565000000000001</v>
      </c>
      <c r="AX544" s="211">
        <v>23.63</v>
      </c>
      <c r="AY544" s="211">
        <v>17.276666666666667</v>
      </c>
      <c r="AZ544" s="211">
        <v>726.83833333333325</v>
      </c>
      <c r="BA544" s="4"/>
    </row>
    <row r="545" spans="2:53" x14ac:dyDescent="0.2">
      <c r="B545" s="11" t="s">
        <v>268</v>
      </c>
      <c r="C545" s="11"/>
      <c r="D545" s="180">
        <v>8029</v>
      </c>
      <c r="E545" s="193">
        <v>148</v>
      </c>
      <c r="F545" s="193">
        <v>45</v>
      </c>
      <c r="G545" s="193">
        <v>28</v>
      </c>
      <c r="H545" s="193">
        <v>9</v>
      </c>
      <c r="I545" s="193">
        <v>9</v>
      </c>
      <c r="J545" s="193">
        <v>101</v>
      </c>
      <c r="M545" s="189">
        <v>68953.56</v>
      </c>
      <c r="N545" s="189">
        <v>23599.270000000008</v>
      </c>
      <c r="O545" s="189">
        <v>14562.070000000002</v>
      </c>
      <c r="P545" s="189">
        <v>3884.9899999999993</v>
      </c>
      <c r="Q545" s="189">
        <v>4191.79</v>
      </c>
      <c r="R545" s="189">
        <v>93028.229999999981</v>
      </c>
      <c r="S545" s="75"/>
      <c r="T545" s="75"/>
      <c r="U545" s="189">
        <v>202.80458823529412</v>
      </c>
      <c r="V545" s="189">
        <v>69.409617647058852</v>
      </c>
      <c r="W545" s="189">
        <v>42.829617647058825</v>
      </c>
      <c r="X545" s="189">
        <v>11.426441176470586</v>
      </c>
      <c r="Y545" s="189">
        <v>12.328794117647059</v>
      </c>
      <c r="Z545" s="189">
        <v>273.61244117647055</v>
      </c>
      <c r="AA545" s="4"/>
      <c r="AB545" s="11" t="s">
        <v>304</v>
      </c>
      <c r="AC545" s="11"/>
      <c r="AD545" s="180">
        <v>8062</v>
      </c>
      <c r="AE545" s="184">
        <v>6</v>
      </c>
      <c r="AF545" s="184">
        <v>6</v>
      </c>
      <c r="AG545" s="184">
        <v>9</v>
      </c>
      <c r="AH545" s="184">
        <v>3</v>
      </c>
      <c r="AI545" s="184">
        <v>3</v>
      </c>
      <c r="AJ545" s="184">
        <v>6</v>
      </c>
      <c r="AK545" s="4"/>
      <c r="AL545" s="4"/>
      <c r="AM545" s="212">
        <v>6435.0100000000011</v>
      </c>
      <c r="AN545" s="212">
        <v>19304.560000000001</v>
      </c>
      <c r="AO545" s="212">
        <v>16090.990000000003</v>
      </c>
      <c r="AP545" s="212">
        <v>1058</v>
      </c>
      <c r="AQ545" s="212">
        <v>989.51</v>
      </c>
      <c r="AR545" s="212">
        <v>14260.109999999999</v>
      </c>
      <c r="AS545" s="4"/>
      <c r="AT545" s="4"/>
      <c r="AU545" s="211">
        <v>195.00030303030306</v>
      </c>
      <c r="AV545" s="211">
        <v>584.98666666666668</v>
      </c>
      <c r="AW545" s="211">
        <v>487.60575757575771</v>
      </c>
      <c r="AX545" s="211">
        <v>32.060606060606062</v>
      </c>
      <c r="AY545" s="211">
        <v>29.985151515151514</v>
      </c>
      <c r="AZ545" s="211">
        <v>432.1245454545454</v>
      </c>
      <c r="BA545" s="4"/>
    </row>
    <row r="546" spans="2:53" x14ac:dyDescent="0.2">
      <c r="B546" s="11" t="s">
        <v>269</v>
      </c>
      <c r="C546" s="11"/>
      <c r="D546" s="180">
        <v>8012</v>
      </c>
      <c r="E546" s="193">
        <v>110</v>
      </c>
      <c r="F546" s="193">
        <v>21</v>
      </c>
      <c r="G546" s="193">
        <v>11</v>
      </c>
      <c r="H546" s="193">
        <v>7</v>
      </c>
      <c r="I546" s="193">
        <v>2</v>
      </c>
      <c r="J546" s="193">
        <v>36</v>
      </c>
      <c r="M546" s="189">
        <v>42887.110000000015</v>
      </c>
      <c r="N546" s="189">
        <v>8969.0899999999983</v>
      </c>
      <c r="O546" s="189">
        <v>3740.55</v>
      </c>
      <c r="P546" s="189">
        <v>1544.8200000000002</v>
      </c>
      <c r="Q546" s="189">
        <v>1036.2400000000002</v>
      </c>
      <c r="R546" s="189">
        <v>36593.909999999989</v>
      </c>
      <c r="S546" s="75"/>
      <c r="T546" s="75"/>
      <c r="U546" s="189">
        <v>229.34283422459902</v>
      </c>
      <c r="V546" s="189">
        <v>47.963048128342237</v>
      </c>
      <c r="W546" s="189">
        <v>20.002941176470589</v>
      </c>
      <c r="X546" s="189">
        <v>8.2610695187165781</v>
      </c>
      <c r="Y546" s="189">
        <v>5.5413903743315522</v>
      </c>
      <c r="Z546" s="189">
        <v>195.68935828876999</v>
      </c>
      <c r="AA546" s="4"/>
      <c r="AB546" s="11" t="s">
        <v>393</v>
      </c>
      <c r="AC546" s="11"/>
      <c r="AD546" s="180">
        <v>8037</v>
      </c>
      <c r="AE546" s="184">
        <v>1</v>
      </c>
      <c r="AF546" s="184"/>
      <c r="AG546" s="184"/>
      <c r="AH546" s="184"/>
      <c r="AI546" s="184"/>
      <c r="AJ546" s="184">
        <v>0</v>
      </c>
      <c r="AK546" s="4"/>
      <c r="AL546" s="4"/>
      <c r="AM546" s="212">
        <v>191.49</v>
      </c>
      <c r="AN546" s="212">
        <v>0</v>
      </c>
      <c r="AO546" s="212">
        <v>0</v>
      </c>
      <c r="AP546" s="212">
        <v>0</v>
      </c>
      <c r="AQ546" s="212">
        <v>0</v>
      </c>
      <c r="AR546" s="212">
        <v>0</v>
      </c>
      <c r="AS546" s="4"/>
      <c r="AT546" s="4"/>
      <c r="AU546" s="211">
        <v>191.49</v>
      </c>
      <c r="AV546" s="211">
        <v>0</v>
      </c>
      <c r="AW546" s="211">
        <v>0</v>
      </c>
      <c r="AX546" s="211">
        <v>0</v>
      </c>
      <c r="AY546" s="211">
        <v>0</v>
      </c>
      <c r="AZ546" s="211">
        <v>0</v>
      </c>
      <c r="BA546" s="4"/>
    </row>
    <row r="547" spans="2:53" x14ac:dyDescent="0.2">
      <c r="B547" s="11" t="s">
        <v>269</v>
      </c>
      <c r="C547" s="11"/>
      <c r="D547" s="180">
        <v>8021</v>
      </c>
      <c r="E547" s="193">
        <v>62</v>
      </c>
      <c r="F547" s="193">
        <v>18</v>
      </c>
      <c r="G547" s="193">
        <v>12</v>
      </c>
      <c r="H547" s="193">
        <v>7</v>
      </c>
      <c r="I547" s="193">
        <v>2</v>
      </c>
      <c r="J547" s="193">
        <v>46</v>
      </c>
      <c r="M547" s="189">
        <v>24152.790000000005</v>
      </c>
      <c r="N547" s="189">
        <v>9579.2100000000009</v>
      </c>
      <c r="O547" s="189">
        <v>12809.359999999993</v>
      </c>
      <c r="P547" s="189">
        <v>1682.3</v>
      </c>
      <c r="Q547" s="189">
        <v>1414.07</v>
      </c>
      <c r="R547" s="189">
        <v>34926.32</v>
      </c>
      <c r="S547" s="75"/>
      <c r="T547" s="75"/>
      <c r="U547" s="189">
        <v>164.30469387755105</v>
      </c>
      <c r="V547" s="189">
        <v>65.164693877551031</v>
      </c>
      <c r="W547" s="189">
        <v>87.138503401360495</v>
      </c>
      <c r="X547" s="189">
        <v>11.444217687074829</v>
      </c>
      <c r="Y547" s="189">
        <v>9.6195238095238089</v>
      </c>
      <c r="Z547" s="189">
        <v>237.59401360544217</v>
      </c>
      <c r="AA547" s="4"/>
      <c r="AB547" s="11" t="s">
        <v>393</v>
      </c>
      <c r="AC547" s="11"/>
      <c r="AD547" s="180">
        <v>8217</v>
      </c>
      <c r="AE547" s="184">
        <v>1</v>
      </c>
      <c r="AF547" s="184"/>
      <c r="AG547" s="184"/>
      <c r="AH547" s="184"/>
      <c r="AI547" s="184"/>
      <c r="AJ547" s="184">
        <v>0</v>
      </c>
      <c r="AK547" s="4"/>
      <c r="AL547" s="4"/>
      <c r="AM547" s="212">
        <v>507.58</v>
      </c>
      <c r="AN547" s="212">
        <v>0</v>
      </c>
      <c r="AO547" s="212">
        <v>0</v>
      </c>
      <c r="AP547" s="212">
        <v>0</v>
      </c>
      <c r="AQ547" s="212">
        <v>0</v>
      </c>
      <c r="AR547" s="212">
        <v>0</v>
      </c>
      <c r="AS547" s="4"/>
      <c r="AT547" s="4"/>
      <c r="AU547" s="211">
        <v>507.58</v>
      </c>
      <c r="AV547" s="211">
        <v>0</v>
      </c>
      <c r="AW547" s="211">
        <v>0</v>
      </c>
      <c r="AX547" s="211">
        <v>0</v>
      </c>
      <c r="AY547" s="211">
        <v>0</v>
      </c>
      <c r="AZ547" s="211">
        <v>0</v>
      </c>
      <c r="BA547" s="4"/>
    </row>
    <row r="548" spans="2:53" x14ac:dyDescent="0.2">
      <c r="B548" s="11" t="s">
        <v>269</v>
      </c>
      <c r="C548" s="11"/>
      <c r="D548" s="180">
        <v>8029</v>
      </c>
      <c r="E548" s="193">
        <v>28</v>
      </c>
      <c r="F548" s="193">
        <v>4</v>
      </c>
      <c r="G548" s="193">
        <v>9</v>
      </c>
      <c r="H548" s="193">
        <v>3</v>
      </c>
      <c r="I548" s="193">
        <v>2</v>
      </c>
      <c r="J548" s="193">
        <v>10</v>
      </c>
      <c r="M548" s="189">
        <v>10625.580000000002</v>
      </c>
      <c r="N548" s="189">
        <v>3010.4399999999996</v>
      </c>
      <c r="O548" s="189">
        <v>2140.62</v>
      </c>
      <c r="P548" s="189">
        <v>1812.6200000000001</v>
      </c>
      <c r="Q548" s="189">
        <v>359.74</v>
      </c>
      <c r="R548" s="189">
        <v>8708.24</v>
      </c>
      <c r="S548" s="75"/>
      <c r="T548" s="75"/>
      <c r="U548" s="189">
        <v>189.74250000000004</v>
      </c>
      <c r="V548" s="189">
        <v>53.757857142857134</v>
      </c>
      <c r="W548" s="189">
        <v>38.225357142857142</v>
      </c>
      <c r="X548" s="189">
        <v>32.368214285714288</v>
      </c>
      <c r="Y548" s="189">
        <v>6.4239285714285712</v>
      </c>
      <c r="Z548" s="189">
        <v>155.50428571428571</v>
      </c>
      <c r="AA548" s="4"/>
      <c r="AB548" s="11" t="s">
        <v>305</v>
      </c>
      <c r="AC548" s="11"/>
      <c r="AD548" s="180">
        <v>8344</v>
      </c>
      <c r="AE548" s="184">
        <v>16</v>
      </c>
      <c r="AF548" s="184">
        <v>4</v>
      </c>
      <c r="AG548" s="184">
        <v>1</v>
      </c>
      <c r="AH548" s="184"/>
      <c r="AI548" s="184"/>
      <c r="AJ548" s="184">
        <v>14</v>
      </c>
      <c r="AK548" s="4"/>
      <c r="AL548" s="4"/>
      <c r="AM548" s="212">
        <v>45069.180000000008</v>
      </c>
      <c r="AN548" s="212">
        <v>30833.879999999997</v>
      </c>
      <c r="AO548" s="212">
        <v>16832.429999999997</v>
      </c>
      <c r="AP548" s="212">
        <v>1816.76</v>
      </c>
      <c r="AQ548" s="212">
        <v>4723.1299999999992</v>
      </c>
      <c r="AR548" s="212">
        <v>43600.549999999996</v>
      </c>
      <c r="AS548" s="4"/>
      <c r="AT548" s="4"/>
      <c r="AU548" s="211">
        <v>1287.6908571428573</v>
      </c>
      <c r="AV548" s="211">
        <v>880.96799999999996</v>
      </c>
      <c r="AW548" s="211">
        <v>480.92657142857132</v>
      </c>
      <c r="AX548" s="211">
        <v>51.907428571428568</v>
      </c>
      <c r="AY548" s="211">
        <v>134.94657142857142</v>
      </c>
      <c r="AZ548" s="211">
        <v>1245.7299999999998</v>
      </c>
      <c r="BA548" s="4"/>
    </row>
    <row r="549" spans="2:53" x14ac:dyDescent="0.2">
      <c r="B549" s="11" t="s">
        <v>269</v>
      </c>
      <c r="C549" s="11"/>
      <c r="D549" s="180">
        <v>8081</v>
      </c>
      <c r="E549" s="193">
        <v>156</v>
      </c>
      <c r="F549" s="193">
        <v>61</v>
      </c>
      <c r="G549" s="193">
        <v>16</v>
      </c>
      <c r="H549" s="193">
        <v>9</v>
      </c>
      <c r="I549" s="193">
        <v>4</v>
      </c>
      <c r="J549" s="193">
        <v>62</v>
      </c>
      <c r="M549" s="189">
        <v>69095.51999999999</v>
      </c>
      <c r="N549" s="189">
        <v>19589.670000000013</v>
      </c>
      <c r="O549" s="189">
        <v>7870.8200000000006</v>
      </c>
      <c r="P549" s="189">
        <v>2807.85</v>
      </c>
      <c r="Q549" s="189">
        <v>2171.6699999999996</v>
      </c>
      <c r="R549" s="189">
        <v>53479.090000000004</v>
      </c>
      <c r="S549" s="75"/>
      <c r="T549" s="75"/>
      <c r="U549" s="189">
        <v>224.33610389610385</v>
      </c>
      <c r="V549" s="189">
        <v>63.602824675324719</v>
      </c>
      <c r="W549" s="189">
        <v>25.554610389610392</v>
      </c>
      <c r="X549" s="189">
        <v>9.1163961038961041</v>
      </c>
      <c r="Y549" s="189">
        <v>7.050876623376622</v>
      </c>
      <c r="Z549" s="189">
        <v>173.63340909090911</v>
      </c>
      <c r="AA549" s="4"/>
      <c r="AB549" s="11" t="s">
        <v>306</v>
      </c>
      <c r="AC549" s="11"/>
      <c r="AD549" s="180">
        <v>8345</v>
      </c>
      <c r="AE549" s="184">
        <v>1</v>
      </c>
      <c r="AF549" s="184"/>
      <c r="AG549" s="184">
        <v>1</v>
      </c>
      <c r="AH549" s="184"/>
      <c r="AI549" s="184"/>
      <c r="AJ549" s="184">
        <v>0</v>
      </c>
      <c r="AK549" s="4"/>
      <c r="AL549" s="4"/>
      <c r="AM549" s="212">
        <v>89.31</v>
      </c>
      <c r="AN549" s="212">
        <v>37.159999999999997</v>
      </c>
      <c r="AO549" s="212">
        <v>39.53</v>
      </c>
      <c r="AP549" s="212">
        <v>0</v>
      </c>
      <c r="AQ549" s="212">
        <v>0</v>
      </c>
      <c r="AR549" s="212">
        <v>0</v>
      </c>
      <c r="AS549" s="4"/>
      <c r="AT549" s="4"/>
      <c r="AU549" s="211">
        <v>44.655000000000001</v>
      </c>
      <c r="AV549" s="211">
        <v>18.579999999999998</v>
      </c>
      <c r="AW549" s="211">
        <v>19.765000000000001</v>
      </c>
      <c r="AX549" s="211">
        <v>0</v>
      </c>
      <c r="AY549" s="211">
        <v>0</v>
      </c>
      <c r="AZ549" s="211">
        <v>0</v>
      </c>
      <c r="BA549" s="4"/>
    </row>
    <row r="550" spans="2:53" x14ac:dyDescent="0.2">
      <c r="B550" s="11" t="s">
        <v>269</v>
      </c>
      <c r="C550" s="11"/>
      <c r="D550" s="180">
        <v>8083</v>
      </c>
      <c r="E550" s="193">
        <v>10</v>
      </c>
      <c r="F550" s="193">
        <v>4</v>
      </c>
      <c r="G550" s="193">
        <v>3</v>
      </c>
      <c r="H550" s="193">
        <v>1</v>
      </c>
      <c r="I550" s="193">
        <v>1</v>
      </c>
      <c r="J550" s="193">
        <v>3</v>
      </c>
      <c r="M550" s="189">
        <v>3247.3600000000006</v>
      </c>
      <c r="N550" s="189">
        <v>3094.6799999999994</v>
      </c>
      <c r="O550" s="189">
        <v>510.95999999999992</v>
      </c>
      <c r="P550" s="189">
        <v>89.5</v>
      </c>
      <c r="Q550" s="189">
        <v>109.45000000000002</v>
      </c>
      <c r="R550" s="189">
        <v>628.99</v>
      </c>
      <c r="S550" s="75"/>
      <c r="T550" s="75"/>
      <c r="U550" s="189">
        <v>147.60727272727274</v>
      </c>
      <c r="V550" s="189">
        <v>140.66727272727269</v>
      </c>
      <c r="W550" s="189">
        <v>23.225454545454543</v>
      </c>
      <c r="X550" s="189">
        <v>4.0681818181818183</v>
      </c>
      <c r="Y550" s="189">
        <v>4.9750000000000005</v>
      </c>
      <c r="Z550" s="189">
        <v>28.590454545454545</v>
      </c>
      <c r="AA550" s="4"/>
      <c r="AB550" s="11" t="s">
        <v>394</v>
      </c>
      <c r="AC550" s="11"/>
      <c r="AD550" s="180">
        <v>8347</v>
      </c>
      <c r="AE550" s="184">
        <v>1</v>
      </c>
      <c r="AF550" s="184"/>
      <c r="AG550" s="184"/>
      <c r="AH550" s="184"/>
      <c r="AI550" s="184"/>
      <c r="AJ550" s="184">
        <v>1</v>
      </c>
      <c r="AK550" s="4"/>
      <c r="AL550" s="4"/>
      <c r="AM550" s="212">
        <v>585.04999999999995</v>
      </c>
      <c r="AN550" s="212">
        <v>114.58</v>
      </c>
      <c r="AO550" s="212">
        <v>71.16</v>
      </c>
      <c r="AP550" s="212">
        <v>58.16</v>
      </c>
      <c r="AQ550" s="212">
        <v>50.66</v>
      </c>
      <c r="AR550" s="212">
        <v>55.6</v>
      </c>
      <c r="AS550" s="4"/>
      <c r="AT550" s="4"/>
      <c r="AU550" s="211">
        <v>292.52499999999998</v>
      </c>
      <c r="AV550" s="211">
        <v>57.29</v>
      </c>
      <c r="AW550" s="211">
        <v>35.58</v>
      </c>
      <c r="AX550" s="211">
        <v>29.08</v>
      </c>
      <c r="AY550" s="211">
        <v>25.33</v>
      </c>
      <c r="AZ550" s="211">
        <v>27.8</v>
      </c>
      <c r="BA550" s="4"/>
    </row>
    <row r="551" spans="2:53" x14ac:dyDescent="0.2">
      <c r="B551" s="11" t="s">
        <v>477</v>
      </c>
      <c r="C551" s="11"/>
      <c r="D551" s="180">
        <v>8219</v>
      </c>
      <c r="E551" s="193">
        <v>6</v>
      </c>
      <c r="F551" s="193">
        <v>3</v>
      </c>
      <c r="G551" s="193">
        <v>2</v>
      </c>
      <c r="H551" s="193"/>
      <c r="I551" s="193"/>
      <c r="J551" s="193">
        <v>2</v>
      </c>
      <c r="M551" s="189">
        <v>2130.85</v>
      </c>
      <c r="N551" s="189">
        <v>646.33000000000004</v>
      </c>
      <c r="O551" s="189">
        <v>163.24</v>
      </c>
      <c r="P551" s="189">
        <v>78.92</v>
      </c>
      <c r="Q551" s="189">
        <v>41.15</v>
      </c>
      <c r="R551" s="189">
        <v>2194.9499999999998</v>
      </c>
      <c r="S551" s="75"/>
      <c r="T551" s="75"/>
      <c r="U551" s="189">
        <v>163.91153846153844</v>
      </c>
      <c r="V551" s="189">
        <v>49.71769230769231</v>
      </c>
      <c r="W551" s="189">
        <v>12.556923076923077</v>
      </c>
      <c r="X551" s="189">
        <v>6.0707692307692307</v>
      </c>
      <c r="Y551" s="189">
        <v>3.1653846153846152</v>
      </c>
      <c r="Z551" s="189">
        <v>168.84230769230768</v>
      </c>
      <c r="AA551" s="4"/>
      <c r="AB551" s="11" t="s">
        <v>308</v>
      </c>
      <c r="AC551" s="11"/>
      <c r="AD551" s="180">
        <v>8204</v>
      </c>
      <c r="AE551" s="184">
        <v>11</v>
      </c>
      <c r="AF551" s="184">
        <v>3</v>
      </c>
      <c r="AG551" s="184"/>
      <c r="AH551" s="184"/>
      <c r="AI551" s="184"/>
      <c r="AJ551" s="184">
        <v>8</v>
      </c>
      <c r="AK551" s="4"/>
      <c r="AL551" s="4"/>
      <c r="AM551" s="212">
        <v>14125.179999999998</v>
      </c>
      <c r="AN551" s="212">
        <v>1405.43</v>
      </c>
      <c r="AO551" s="212">
        <v>699.75000000000011</v>
      </c>
      <c r="AP551" s="212">
        <v>602.11</v>
      </c>
      <c r="AQ551" s="212">
        <v>632.04</v>
      </c>
      <c r="AR551" s="212">
        <v>3896.1</v>
      </c>
      <c r="AS551" s="4"/>
      <c r="AT551" s="4"/>
      <c r="AU551" s="211">
        <v>642.05363636363631</v>
      </c>
      <c r="AV551" s="211">
        <v>63.883181818181818</v>
      </c>
      <c r="AW551" s="211">
        <v>31.806818181818187</v>
      </c>
      <c r="AX551" s="211">
        <v>27.368636363636366</v>
      </c>
      <c r="AY551" s="211">
        <v>28.729090909090907</v>
      </c>
      <c r="AZ551" s="211">
        <v>177.09545454545454</v>
      </c>
      <c r="BA551" s="4"/>
    </row>
    <row r="552" spans="2:53" x14ac:dyDescent="0.2">
      <c r="B552" s="11" t="s">
        <v>270</v>
      </c>
      <c r="C552" s="11"/>
      <c r="D552" s="180">
        <v>8027</v>
      </c>
      <c r="E552" s="193">
        <v>13</v>
      </c>
      <c r="F552" s="193">
        <v>10</v>
      </c>
      <c r="G552" s="193">
        <v>3</v>
      </c>
      <c r="H552" s="193"/>
      <c r="I552" s="193">
        <v>1</v>
      </c>
      <c r="J552" s="193">
        <v>9</v>
      </c>
      <c r="M552" s="189">
        <v>5435.920000000001</v>
      </c>
      <c r="N552" s="189">
        <v>4591.5200000000004</v>
      </c>
      <c r="O552" s="189">
        <v>572.73</v>
      </c>
      <c r="P552" s="189">
        <v>248.83999999999997</v>
      </c>
      <c r="Q552" s="189">
        <v>254.77999999999997</v>
      </c>
      <c r="R552" s="189">
        <v>10002.789999999999</v>
      </c>
      <c r="S552" s="75"/>
      <c r="T552" s="75"/>
      <c r="U552" s="189">
        <v>150.9977777777778</v>
      </c>
      <c r="V552" s="189">
        <v>127.54222222222224</v>
      </c>
      <c r="W552" s="189">
        <v>15.909166666666668</v>
      </c>
      <c r="X552" s="189">
        <v>6.9122222222222218</v>
      </c>
      <c r="Y552" s="189">
        <v>7.0772222222222219</v>
      </c>
      <c r="Z552" s="189">
        <v>277.85527777777776</v>
      </c>
      <c r="AA552" s="4"/>
      <c r="AB552" s="11" t="s">
        <v>309</v>
      </c>
      <c r="AC552" s="11"/>
      <c r="AD552" s="180">
        <v>8260</v>
      </c>
      <c r="AE552" s="184">
        <v>3</v>
      </c>
      <c r="AF552" s="184"/>
      <c r="AG552" s="184">
        <v>1</v>
      </c>
      <c r="AH552" s="184"/>
      <c r="AI552" s="184"/>
      <c r="AJ552" s="184">
        <v>0</v>
      </c>
      <c r="AK552" s="4"/>
      <c r="AL552" s="4"/>
      <c r="AM552" s="212">
        <v>1874.5299999999997</v>
      </c>
      <c r="AN552" s="212">
        <v>138.44</v>
      </c>
      <c r="AO552" s="212">
        <v>13.33</v>
      </c>
      <c r="AP552" s="212">
        <v>0</v>
      </c>
      <c r="AQ552" s="212">
        <v>0</v>
      </c>
      <c r="AR552" s="212">
        <v>0</v>
      </c>
      <c r="AS552" s="4"/>
      <c r="AT552" s="4"/>
      <c r="AU552" s="211">
        <v>468.63249999999994</v>
      </c>
      <c r="AV552" s="211">
        <v>34.61</v>
      </c>
      <c r="AW552" s="211">
        <v>3.3325</v>
      </c>
      <c r="AX552" s="211">
        <v>0</v>
      </c>
      <c r="AY552" s="211">
        <v>0</v>
      </c>
      <c r="AZ552" s="211">
        <v>0</v>
      </c>
      <c r="BA552" s="4"/>
    </row>
    <row r="553" spans="2:53" x14ac:dyDescent="0.2">
      <c r="B553" s="11" t="s">
        <v>271</v>
      </c>
      <c r="C553" s="11"/>
      <c r="D553" s="180">
        <v>8032</v>
      </c>
      <c r="E553" s="193">
        <v>15</v>
      </c>
      <c r="F553" s="193">
        <v>8</v>
      </c>
      <c r="G553" s="193">
        <v>4</v>
      </c>
      <c r="H553" s="193">
        <v>2</v>
      </c>
      <c r="I553" s="193">
        <v>1</v>
      </c>
      <c r="J553" s="193">
        <v>13</v>
      </c>
      <c r="M553" s="189">
        <v>9653.3500000000022</v>
      </c>
      <c r="N553" s="189">
        <v>5486.0500000000011</v>
      </c>
      <c r="O553" s="189">
        <v>2699.52</v>
      </c>
      <c r="P553" s="189">
        <v>452.52</v>
      </c>
      <c r="Q553" s="189">
        <v>446.64000000000004</v>
      </c>
      <c r="R553" s="189">
        <v>18044.73</v>
      </c>
      <c r="S553" s="75"/>
      <c r="T553" s="75"/>
      <c r="U553" s="189">
        <v>224.49651162790704</v>
      </c>
      <c r="V553" s="189">
        <v>127.58255813953491</v>
      </c>
      <c r="W553" s="189">
        <v>62.779534883720927</v>
      </c>
      <c r="X553" s="189">
        <v>10.523720930232559</v>
      </c>
      <c r="Y553" s="189">
        <v>10.386976744186047</v>
      </c>
      <c r="Z553" s="189">
        <v>419.64488372093024</v>
      </c>
      <c r="AA553" s="4"/>
      <c r="AB553" s="11" t="s">
        <v>513</v>
      </c>
      <c r="AC553" s="11"/>
      <c r="AD553" s="180">
        <v>8225</v>
      </c>
      <c r="AE553" s="184">
        <v>33</v>
      </c>
      <c r="AF553" s="184">
        <v>3</v>
      </c>
      <c r="AG553" s="184">
        <v>4</v>
      </c>
      <c r="AH553" s="184">
        <v>3</v>
      </c>
      <c r="AI553" s="184">
        <v>1</v>
      </c>
      <c r="AJ553" s="184">
        <v>20</v>
      </c>
      <c r="AK553" s="4"/>
      <c r="AL553" s="4"/>
      <c r="AM553" s="212">
        <v>22517.810000000016</v>
      </c>
      <c r="AN553" s="212">
        <v>3074.4999999999995</v>
      </c>
      <c r="AO553" s="212">
        <v>1677.5599999999997</v>
      </c>
      <c r="AP553" s="212">
        <v>1321.67</v>
      </c>
      <c r="AQ553" s="212">
        <v>1325.72</v>
      </c>
      <c r="AR553" s="212">
        <v>31728.500000000007</v>
      </c>
      <c r="AS553" s="4"/>
      <c r="AT553" s="4"/>
      <c r="AU553" s="211">
        <v>351.84078125000025</v>
      </c>
      <c r="AV553" s="211">
        <v>48.039062499999993</v>
      </c>
      <c r="AW553" s="211">
        <v>26.211874999999996</v>
      </c>
      <c r="AX553" s="211">
        <v>20.651093750000001</v>
      </c>
      <c r="AY553" s="211">
        <v>20.714375</v>
      </c>
      <c r="AZ553" s="211">
        <v>495.75781250000011</v>
      </c>
      <c r="BA553" s="4"/>
    </row>
    <row r="554" spans="2:53" x14ac:dyDescent="0.2">
      <c r="B554" s="11" t="s">
        <v>272</v>
      </c>
      <c r="C554" s="11"/>
      <c r="D554" s="180">
        <v>8330</v>
      </c>
      <c r="E554" s="193">
        <v>87</v>
      </c>
      <c r="F554" s="193">
        <v>29</v>
      </c>
      <c r="G554" s="193">
        <v>13</v>
      </c>
      <c r="H554" s="193">
        <v>9</v>
      </c>
      <c r="I554" s="193">
        <v>1</v>
      </c>
      <c r="J554" s="193">
        <v>59</v>
      </c>
      <c r="M554" s="189">
        <v>33832.240000000013</v>
      </c>
      <c r="N554" s="189">
        <v>11800.379999999997</v>
      </c>
      <c r="O554" s="189">
        <v>8292.8799999999992</v>
      </c>
      <c r="P554" s="189">
        <v>1863.7700000000002</v>
      </c>
      <c r="Q554" s="189">
        <v>1603.0799999999997</v>
      </c>
      <c r="R554" s="189">
        <v>62011.140000000007</v>
      </c>
      <c r="S554" s="75"/>
      <c r="T554" s="75"/>
      <c r="U554" s="189">
        <v>170.86989898989904</v>
      </c>
      <c r="V554" s="189">
        <v>59.597878787878777</v>
      </c>
      <c r="W554" s="189">
        <v>41.88323232323232</v>
      </c>
      <c r="X554" s="189">
        <v>9.4129797979797996</v>
      </c>
      <c r="Y554" s="189">
        <v>8.096363636363634</v>
      </c>
      <c r="Z554" s="189">
        <v>313.18757575757581</v>
      </c>
      <c r="AA554" s="4"/>
      <c r="AB554" s="11" t="s">
        <v>654</v>
      </c>
      <c r="AC554" s="11"/>
      <c r="AD554" s="180">
        <v>8223</v>
      </c>
      <c r="AE554" s="184"/>
      <c r="AF554" s="184"/>
      <c r="AG554" s="184"/>
      <c r="AH554" s="184"/>
      <c r="AI554" s="184"/>
      <c r="AJ554" s="184">
        <v>1</v>
      </c>
      <c r="AK554" s="4"/>
      <c r="AL554" s="4"/>
      <c r="AM554" s="212">
        <v>0</v>
      </c>
      <c r="AN554" s="212">
        <v>0</v>
      </c>
      <c r="AO554" s="212">
        <v>0</v>
      </c>
      <c r="AP554" s="212">
        <v>0</v>
      </c>
      <c r="AQ554" s="212">
        <v>0</v>
      </c>
      <c r="AR554" s="212">
        <v>3199.76</v>
      </c>
      <c r="AS554" s="4"/>
      <c r="AT554" s="4"/>
      <c r="AU554" s="211">
        <v>0</v>
      </c>
      <c r="AV554" s="211">
        <v>0</v>
      </c>
      <c r="AW554" s="211">
        <v>0</v>
      </c>
      <c r="AX554" s="211">
        <v>0</v>
      </c>
      <c r="AY554" s="211">
        <v>0</v>
      </c>
      <c r="AZ554" s="211">
        <v>3199.76</v>
      </c>
      <c r="BA554" s="4"/>
    </row>
    <row r="555" spans="2:53" x14ac:dyDescent="0.2">
      <c r="B555" s="11" t="s">
        <v>273</v>
      </c>
      <c r="C555" s="11"/>
      <c r="D555" s="180">
        <v>8037</v>
      </c>
      <c r="E555" s="193">
        <v>541</v>
      </c>
      <c r="F555" s="193">
        <v>191</v>
      </c>
      <c r="G555" s="193">
        <v>99</v>
      </c>
      <c r="H555" s="193">
        <v>35</v>
      </c>
      <c r="I555" s="193">
        <v>36</v>
      </c>
      <c r="J555" s="193">
        <v>390</v>
      </c>
      <c r="M555" s="189">
        <v>256813.78</v>
      </c>
      <c r="N555" s="189">
        <v>96066.75000000016</v>
      </c>
      <c r="O555" s="189">
        <v>46386.780000000021</v>
      </c>
      <c r="P555" s="189">
        <v>16304.709999999981</v>
      </c>
      <c r="Q555" s="189">
        <v>31878.110000000026</v>
      </c>
      <c r="R555" s="189">
        <v>347823.24000000005</v>
      </c>
      <c r="S555" s="75"/>
      <c r="T555" s="75"/>
      <c r="U555" s="189">
        <v>198.77227554179566</v>
      </c>
      <c r="V555" s="189">
        <v>74.355069659442847</v>
      </c>
      <c r="W555" s="189">
        <v>35.903080495356051</v>
      </c>
      <c r="X555" s="189">
        <v>12.619744582043328</v>
      </c>
      <c r="Y555" s="189">
        <v>24.673459752322003</v>
      </c>
      <c r="Z555" s="189">
        <v>269.21303405572758</v>
      </c>
      <c r="AA555" s="4"/>
      <c r="AB555" s="11" t="s">
        <v>311</v>
      </c>
      <c r="AC555" s="11"/>
      <c r="AD555" s="180">
        <v>8226</v>
      </c>
      <c r="AE555" s="184">
        <v>83</v>
      </c>
      <c r="AF555" s="184">
        <v>10</v>
      </c>
      <c r="AG555" s="184">
        <v>7</v>
      </c>
      <c r="AH555" s="184">
        <v>6</v>
      </c>
      <c r="AI555" s="184">
        <v>3</v>
      </c>
      <c r="AJ555" s="184">
        <v>27</v>
      </c>
      <c r="AK555" s="4"/>
      <c r="AL555" s="4"/>
      <c r="AM555" s="212">
        <v>79824.390000000029</v>
      </c>
      <c r="AN555" s="212">
        <v>17839.670000000002</v>
      </c>
      <c r="AO555" s="212">
        <v>6660.6</v>
      </c>
      <c r="AP555" s="212">
        <v>3023.0699999999997</v>
      </c>
      <c r="AQ555" s="212">
        <v>2915.9500000000003</v>
      </c>
      <c r="AR555" s="212">
        <v>37871.320000000007</v>
      </c>
      <c r="AS555" s="4"/>
      <c r="AT555" s="4"/>
      <c r="AU555" s="211">
        <v>586.94404411764731</v>
      </c>
      <c r="AV555" s="211">
        <v>131.17404411764707</v>
      </c>
      <c r="AW555" s="211">
        <v>48.975000000000001</v>
      </c>
      <c r="AX555" s="211">
        <v>22.228455882352939</v>
      </c>
      <c r="AY555" s="211">
        <v>21.440808823529412</v>
      </c>
      <c r="AZ555" s="211">
        <v>278.46558823529415</v>
      </c>
      <c r="BA555" s="4"/>
    </row>
    <row r="556" spans="2:53" x14ac:dyDescent="0.2">
      <c r="B556" s="11" t="s">
        <v>273</v>
      </c>
      <c r="C556" s="11"/>
      <c r="D556" s="180">
        <v>8081</v>
      </c>
      <c r="E556" s="193"/>
      <c r="F556" s="193"/>
      <c r="G556" s="193"/>
      <c r="H556" s="193">
        <v>1</v>
      </c>
      <c r="I556" s="193"/>
      <c r="J556" s="193">
        <v>0</v>
      </c>
      <c r="M556" s="189">
        <v>174.36</v>
      </c>
      <c r="N556" s="189">
        <v>145.58000000000001</v>
      </c>
      <c r="O556" s="189">
        <v>26.84</v>
      </c>
      <c r="P556" s="189">
        <v>23.03</v>
      </c>
      <c r="Q556" s="189">
        <v>0</v>
      </c>
      <c r="R556" s="189">
        <v>0</v>
      </c>
      <c r="S556" s="75"/>
      <c r="T556" s="75"/>
      <c r="U556" s="189">
        <v>174.36</v>
      </c>
      <c r="V556" s="189">
        <v>145.58000000000001</v>
      </c>
      <c r="W556" s="189">
        <v>26.84</v>
      </c>
      <c r="X556" s="189">
        <v>23.03</v>
      </c>
      <c r="Y556" s="189">
        <v>0</v>
      </c>
      <c r="Z556" s="189">
        <v>0</v>
      </c>
      <c r="AA556" s="4"/>
      <c r="AB556" s="11" t="s">
        <v>312</v>
      </c>
      <c r="AC556" s="11"/>
      <c r="AD556" s="180">
        <v>8230</v>
      </c>
      <c r="AE556" s="184">
        <v>17</v>
      </c>
      <c r="AF556" s="184">
        <v>5</v>
      </c>
      <c r="AG556" s="184">
        <v>3</v>
      </c>
      <c r="AH556" s="184">
        <v>3</v>
      </c>
      <c r="AI556" s="184">
        <v>1</v>
      </c>
      <c r="AJ556" s="184">
        <v>6</v>
      </c>
      <c r="AK556" s="4"/>
      <c r="AL556" s="4"/>
      <c r="AM556" s="212">
        <v>12049.549999999997</v>
      </c>
      <c r="AN556" s="212">
        <v>3062.7999999999997</v>
      </c>
      <c r="AO556" s="212">
        <v>1064.3800000000001</v>
      </c>
      <c r="AP556" s="212">
        <v>385.59999999999997</v>
      </c>
      <c r="AQ556" s="212">
        <v>130.34</v>
      </c>
      <c r="AR556" s="212">
        <v>14424.09</v>
      </c>
      <c r="AS556" s="4"/>
      <c r="AT556" s="4"/>
      <c r="AU556" s="211">
        <v>344.27285714285705</v>
      </c>
      <c r="AV556" s="211">
        <v>87.508571428571415</v>
      </c>
      <c r="AW556" s="211">
        <v>30.410857142857147</v>
      </c>
      <c r="AX556" s="211">
        <v>11.017142857142856</v>
      </c>
      <c r="AY556" s="211">
        <v>3.7240000000000002</v>
      </c>
      <c r="AZ556" s="211">
        <v>412.11685714285716</v>
      </c>
      <c r="BA556" s="4"/>
    </row>
    <row r="557" spans="2:53" x14ac:dyDescent="0.2">
      <c r="B557" s="11" t="s">
        <v>478</v>
      </c>
      <c r="C557" s="11"/>
      <c r="D557" s="180">
        <v>8094</v>
      </c>
      <c r="E557" s="193">
        <v>1</v>
      </c>
      <c r="F557" s="193"/>
      <c r="G557" s="193"/>
      <c r="H557" s="193"/>
      <c r="I557" s="193"/>
      <c r="J557" s="193">
        <v>0</v>
      </c>
      <c r="M557" s="189">
        <v>386.21</v>
      </c>
      <c r="N557" s="189">
        <v>0</v>
      </c>
      <c r="O557" s="189">
        <v>0</v>
      </c>
      <c r="P557" s="189">
        <v>0</v>
      </c>
      <c r="Q557" s="189">
        <v>0</v>
      </c>
      <c r="R557" s="189">
        <v>0</v>
      </c>
      <c r="S557" s="75"/>
      <c r="T557" s="75"/>
      <c r="U557" s="189">
        <v>386.21</v>
      </c>
      <c r="V557" s="189">
        <v>0</v>
      </c>
      <c r="W557" s="189">
        <v>0</v>
      </c>
      <c r="X557" s="189">
        <v>0</v>
      </c>
      <c r="Y557" s="189">
        <v>0</v>
      </c>
      <c r="Z557" s="189">
        <v>0</v>
      </c>
      <c r="AA557" s="4"/>
      <c r="AB557" s="11" t="s">
        <v>314</v>
      </c>
      <c r="AC557" s="11"/>
      <c r="AD557" s="180">
        <v>8066</v>
      </c>
      <c r="AE557" s="184">
        <v>11</v>
      </c>
      <c r="AF557" s="184">
        <v>3</v>
      </c>
      <c r="AG557" s="184">
        <v>2</v>
      </c>
      <c r="AH557" s="184">
        <v>2</v>
      </c>
      <c r="AI557" s="184">
        <v>2</v>
      </c>
      <c r="AJ557" s="184">
        <v>10</v>
      </c>
      <c r="AK557" s="4"/>
      <c r="AL557" s="4"/>
      <c r="AM557" s="212">
        <v>24416.899999999994</v>
      </c>
      <c r="AN557" s="212">
        <v>14998.290000000003</v>
      </c>
      <c r="AO557" s="212">
        <v>2789.98</v>
      </c>
      <c r="AP557" s="212">
        <v>1318.82</v>
      </c>
      <c r="AQ557" s="212">
        <v>1151.78</v>
      </c>
      <c r="AR557" s="212">
        <v>13222.070000000002</v>
      </c>
      <c r="AS557" s="4"/>
      <c r="AT557" s="4"/>
      <c r="AU557" s="211">
        <v>813.89666666666642</v>
      </c>
      <c r="AV557" s="211">
        <v>499.9430000000001</v>
      </c>
      <c r="AW557" s="211">
        <v>92.99933333333334</v>
      </c>
      <c r="AX557" s="211">
        <v>43.960666666666661</v>
      </c>
      <c r="AY557" s="211">
        <v>38.392666666666663</v>
      </c>
      <c r="AZ557" s="211">
        <v>440.7356666666667</v>
      </c>
      <c r="BA557" s="4"/>
    </row>
    <row r="558" spans="2:53" x14ac:dyDescent="0.2">
      <c r="B558" s="11" t="s">
        <v>479</v>
      </c>
      <c r="C558" s="11"/>
      <c r="D558" s="180">
        <v>8037</v>
      </c>
      <c r="E558" s="193">
        <v>1</v>
      </c>
      <c r="F558" s="193"/>
      <c r="G558" s="193"/>
      <c r="H558" s="193"/>
      <c r="I558" s="193"/>
      <c r="J558" s="193">
        <v>0</v>
      </c>
      <c r="M558" s="189">
        <v>38.67</v>
      </c>
      <c r="N558" s="189">
        <v>0</v>
      </c>
      <c r="O558" s="189">
        <v>0</v>
      </c>
      <c r="P558" s="189">
        <v>0</v>
      </c>
      <c r="Q558" s="189">
        <v>0</v>
      </c>
      <c r="R558" s="189">
        <v>0</v>
      </c>
      <c r="S558" s="75"/>
      <c r="T558" s="75"/>
      <c r="U558" s="189">
        <v>38.67</v>
      </c>
      <c r="V558" s="189">
        <v>0</v>
      </c>
      <c r="W558" s="189">
        <v>0</v>
      </c>
      <c r="X558" s="189">
        <v>0</v>
      </c>
      <c r="Y558" s="189">
        <v>0</v>
      </c>
      <c r="Z558" s="189">
        <v>0</v>
      </c>
      <c r="AA558" s="4"/>
      <c r="AB558" s="11" t="s">
        <v>315</v>
      </c>
      <c r="AC558" s="11"/>
      <c r="AD558" s="180">
        <v>8067</v>
      </c>
      <c r="AE558" s="184">
        <v>2</v>
      </c>
      <c r="AF558" s="184"/>
      <c r="AG558" s="184"/>
      <c r="AH558" s="184"/>
      <c r="AI558" s="184">
        <v>1</v>
      </c>
      <c r="AJ558" s="184">
        <v>0</v>
      </c>
      <c r="AK558" s="4"/>
      <c r="AL558" s="4"/>
      <c r="AM558" s="212">
        <v>13755.83</v>
      </c>
      <c r="AN558" s="212">
        <v>3551.94</v>
      </c>
      <c r="AO558" s="212">
        <v>37.35</v>
      </c>
      <c r="AP558" s="212">
        <v>35.82</v>
      </c>
      <c r="AQ558" s="212">
        <v>75.34</v>
      </c>
      <c r="AR558" s="212">
        <v>0</v>
      </c>
      <c r="AS558" s="4"/>
      <c r="AT558" s="4"/>
      <c r="AU558" s="211">
        <v>4585.2766666666666</v>
      </c>
      <c r="AV558" s="211">
        <v>1183.98</v>
      </c>
      <c r="AW558" s="211">
        <v>12.450000000000001</v>
      </c>
      <c r="AX558" s="211">
        <v>11.94</v>
      </c>
      <c r="AY558" s="211">
        <v>25.113333333333333</v>
      </c>
      <c r="AZ558" s="211">
        <v>0</v>
      </c>
      <c r="BA558" s="4"/>
    </row>
    <row r="559" spans="2:53" x14ac:dyDescent="0.2">
      <c r="B559" s="11" t="s">
        <v>274</v>
      </c>
      <c r="C559" s="11"/>
      <c r="D559" s="180">
        <v>8020</v>
      </c>
      <c r="E559" s="193">
        <v>1</v>
      </c>
      <c r="F559" s="193"/>
      <c r="G559" s="193"/>
      <c r="H559" s="193"/>
      <c r="I559" s="193"/>
      <c r="J559" s="193">
        <v>0</v>
      </c>
      <c r="M559" s="189">
        <v>51.91</v>
      </c>
      <c r="N559" s="189">
        <v>0</v>
      </c>
      <c r="O559" s="189">
        <v>0</v>
      </c>
      <c r="P559" s="189">
        <v>0</v>
      </c>
      <c r="Q559" s="189">
        <v>0</v>
      </c>
      <c r="R559" s="189">
        <v>0</v>
      </c>
      <c r="S559" s="75"/>
      <c r="T559" s="75"/>
      <c r="U559" s="189">
        <v>51.91</v>
      </c>
      <c r="V559" s="189">
        <v>0</v>
      </c>
      <c r="W559" s="189">
        <v>0</v>
      </c>
      <c r="X559" s="189">
        <v>0</v>
      </c>
      <c r="Y559" s="189">
        <v>0</v>
      </c>
      <c r="Z559" s="189">
        <v>0</v>
      </c>
      <c r="AA559" s="4"/>
      <c r="AB559" s="11" t="s">
        <v>518</v>
      </c>
      <c r="AC559" s="11"/>
      <c r="AD559" s="180">
        <v>8069</v>
      </c>
      <c r="AE559" s="184">
        <v>24</v>
      </c>
      <c r="AF559" s="184">
        <v>3</v>
      </c>
      <c r="AG559" s="184">
        <v>4</v>
      </c>
      <c r="AH559" s="184"/>
      <c r="AI559" s="184">
        <v>2</v>
      </c>
      <c r="AJ559" s="184">
        <v>12</v>
      </c>
      <c r="AK559" s="4"/>
      <c r="AL559" s="4"/>
      <c r="AM559" s="212">
        <v>57632.87</v>
      </c>
      <c r="AN559" s="212">
        <v>2515.29</v>
      </c>
      <c r="AO559" s="212">
        <v>7105.0099999999993</v>
      </c>
      <c r="AP559" s="212">
        <v>469.64</v>
      </c>
      <c r="AQ559" s="212">
        <v>471.07000000000005</v>
      </c>
      <c r="AR559" s="212">
        <v>21598.58</v>
      </c>
      <c r="AS559" s="4"/>
      <c r="AT559" s="4"/>
      <c r="AU559" s="211">
        <v>1280.7304444444444</v>
      </c>
      <c r="AV559" s="211">
        <v>55.895333333333333</v>
      </c>
      <c r="AW559" s="211">
        <v>157.88911111111111</v>
      </c>
      <c r="AX559" s="211">
        <v>10.436444444444444</v>
      </c>
      <c r="AY559" s="211">
        <v>10.468222222222224</v>
      </c>
      <c r="AZ559" s="211">
        <v>479.96844444444446</v>
      </c>
      <c r="BA559" s="4"/>
    </row>
    <row r="560" spans="2:53" x14ac:dyDescent="0.2">
      <c r="B560" s="11" t="s">
        <v>274</v>
      </c>
      <c r="C560" s="11"/>
      <c r="D560" s="180">
        <v>8039</v>
      </c>
      <c r="E560" s="193"/>
      <c r="F560" s="193">
        <v>1</v>
      </c>
      <c r="G560" s="193"/>
      <c r="H560" s="193"/>
      <c r="I560" s="193"/>
      <c r="J560" s="193">
        <v>2</v>
      </c>
      <c r="M560" s="189">
        <v>685.06</v>
      </c>
      <c r="N560" s="189">
        <v>625.85</v>
      </c>
      <c r="O560" s="189">
        <v>136.07</v>
      </c>
      <c r="P560" s="189">
        <v>82.52000000000001</v>
      </c>
      <c r="Q560" s="189">
        <v>77.41</v>
      </c>
      <c r="R560" s="189">
        <v>5134.3600000000006</v>
      </c>
      <c r="S560" s="75"/>
      <c r="T560" s="75"/>
      <c r="U560" s="189">
        <v>228.35333333333332</v>
      </c>
      <c r="V560" s="189">
        <v>208.61666666666667</v>
      </c>
      <c r="W560" s="189">
        <v>45.356666666666662</v>
      </c>
      <c r="X560" s="189">
        <v>27.506666666666671</v>
      </c>
      <c r="Y560" s="189">
        <v>25.803333333333331</v>
      </c>
      <c r="Z560" s="189">
        <v>1711.4533333333336</v>
      </c>
      <c r="AA560" s="4"/>
      <c r="AB560" s="11" t="s">
        <v>317</v>
      </c>
      <c r="AC560" s="11"/>
      <c r="AD560" s="180">
        <v>8070</v>
      </c>
      <c r="AE560" s="184">
        <v>23</v>
      </c>
      <c r="AF560" s="184">
        <v>9</v>
      </c>
      <c r="AG560" s="184">
        <v>2</v>
      </c>
      <c r="AH560" s="184">
        <v>1</v>
      </c>
      <c r="AI560" s="184">
        <v>1</v>
      </c>
      <c r="AJ560" s="184">
        <v>18</v>
      </c>
      <c r="AK560" s="4"/>
      <c r="AL560" s="4"/>
      <c r="AM560" s="212">
        <v>56420.259999999995</v>
      </c>
      <c r="AN560" s="212">
        <v>30404.230000000003</v>
      </c>
      <c r="AO560" s="212">
        <v>13555.720000000001</v>
      </c>
      <c r="AP560" s="212">
        <v>2922.27</v>
      </c>
      <c r="AQ560" s="212">
        <v>2396.73</v>
      </c>
      <c r="AR560" s="212">
        <v>25677.139999999996</v>
      </c>
      <c r="AS560" s="4"/>
      <c r="AT560" s="4"/>
      <c r="AU560" s="211">
        <v>1044.8196296296296</v>
      </c>
      <c r="AV560" s="211">
        <v>563.04129629629631</v>
      </c>
      <c r="AW560" s="211">
        <v>251.03185185185188</v>
      </c>
      <c r="AX560" s="211">
        <v>54.11611111111111</v>
      </c>
      <c r="AY560" s="211">
        <v>44.38388888888889</v>
      </c>
      <c r="AZ560" s="211">
        <v>475.50259259259252</v>
      </c>
      <c r="BA560" s="4"/>
    </row>
    <row r="561" spans="2:53" x14ac:dyDescent="0.2">
      <c r="B561" s="11" t="s">
        <v>274</v>
      </c>
      <c r="C561" s="11"/>
      <c r="D561" s="180">
        <v>8062</v>
      </c>
      <c r="E561" s="193">
        <v>42</v>
      </c>
      <c r="F561" s="193">
        <v>16</v>
      </c>
      <c r="G561" s="193">
        <v>7</v>
      </c>
      <c r="H561" s="193">
        <v>3</v>
      </c>
      <c r="I561" s="193">
        <v>2</v>
      </c>
      <c r="J561" s="193">
        <v>19</v>
      </c>
      <c r="M561" s="189">
        <v>18595.709999999995</v>
      </c>
      <c r="N561" s="189">
        <v>6379.3300000000017</v>
      </c>
      <c r="O561" s="189">
        <v>2587.4400000000005</v>
      </c>
      <c r="P561" s="189">
        <v>796.67000000000007</v>
      </c>
      <c r="Q561" s="189">
        <v>2069.31</v>
      </c>
      <c r="R561" s="189">
        <v>22141.23</v>
      </c>
      <c r="S561" s="75"/>
      <c r="T561" s="75"/>
      <c r="U561" s="189">
        <v>208.94056179775276</v>
      </c>
      <c r="V561" s="189">
        <v>71.677865168539341</v>
      </c>
      <c r="W561" s="189">
        <v>29.072359550561803</v>
      </c>
      <c r="X561" s="189">
        <v>8.9513483146067419</v>
      </c>
      <c r="Y561" s="189">
        <v>23.250674157303369</v>
      </c>
      <c r="Z561" s="189">
        <v>248.77786516853931</v>
      </c>
      <c r="AA561" s="4"/>
      <c r="AB561" s="11" t="s">
        <v>524</v>
      </c>
      <c r="AC561" s="11"/>
      <c r="AD561" s="180">
        <v>8098</v>
      </c>
      <c r="AE561" s="184"/>
      <c r="AF561" s="184"/>
      <c r="AG561" s="184"/>
      <c r="AH561" s="184"/>
      <c r="AI561" s="184">
        <v>1</v>
      </c>
      <c r="AJ561" s="184">
        <v>1</v>
      </c>
      <c r="AK561" s="4"/>
      <c r="AL561" s="4"/>
      <c r="AM561" s="212">
        <v>82.73</v>
      </c>
      <c r="AN561" s="212">
        <v>156.32</v>
      </c>
      <c r="AO561" s="212">
        <v>99.37</v>
      </c>
      <c r="AP561" s="212">
        <v>96.78</v>
      </c>
      <c r="AQ561" s="212">
        <v>64.8</v>
      </c>
      <c r="AR561" s="212">
        <v>1664</v>
      </c>
      <c r="AS561" s="4"/>
      <c r="AT561" s="4"/>
      <c r="AU561" s="211">
        <v>41.365000000000002</v>
      </c>
      <c r="AV561" s="211">
        <v>78.16</v>
      </c>
      <c r="AW561" s="211">
        <v>49.685000000000002</v>
      </c>
      <c r="AX561" s="211">
        <v>48.39</v>
      </c>
      <c r="AY561" s="211">
        <v>32.4</v>
      </c>
      <c r="AZ561" s="211">
        <v>832</v>
      </c>
      <c r="BA561" s="4"/>
    </row>
    <row r="562" spans="2:53" x14ac:dyDescent="0.2">
      <c r="B562" s="11" t="s">
        <v>274</v>
      </c>
      <c r="C562" s="11"/>
      <c r="D562" s="180">
        <v>8074</v>
      </c>
      <c r="E562" s="193">
        <v>3</v>
      </c>
      <c r="F562" s="193">
        <v>2</v>
      </c>
      <c r="G562" s="193"/>
      <c r="H562" s="193"/>
      <c r="I562" s="193"/>
      <c r="J562" s="193">
        <v>2</v>
      </c>
      <c r="M562" s="189">
        <v>1884.4099999999999</v>
      </c>
      <c r="N562" s="189">
        <v>711.93</v>
      </c>
      <c r="O562" s="189">
        <v>114.35</v>
      </c>
      <c r="P562" s="189">
        <v>65.66</v>
      </c>
      <c r="Q562" s="189">
        <v>67.72</v>
      </c>
      <c r="R562" s="189">
        <v>364.07</v>
      </c>
      <c r="S562" s="75"/>
      <c r="T562" s="75"/>
      <c r="U562" s="189">
        <v>269.20142857142855</v>
      </c>
      <c r="V562" s="189">
        <v>101.7042857142857</v>
      </c>
      <c r="W562" s="189">
        <v>16.335714285714285</v>
      </c>
      <c r="X562" s="189">
        <v>9.379999999999999</v>
      </c>
      <c r="Y562" s="189">
        <v>9.6742857142857144</v>
      </c>
      <c r="Z562" s="189">
        <v>52.01</v>
      </c>
      <c r="AA562" s="4"/>
      <c r="AB562" s="11" t="s">
        <v>318</v>
      </c>
      <c r="AC562" s="11"/>
      <c r="AD562" s="180">
        <v>8098</v>
      </c>
      <c r="AE562" s="184">
        <v>2</v>
      </c>
      <c r="AF562" s="184"/>
      <c r="AG562" s="184"/>
      <c r="AH562" s="184"/>
      <c r="AI562" s="184"/>
      <c r="AJ562" s="184">
        <v>1</v>
      </c>
      <c r="AK562" s="4"/>
      <c r="AL562" s="4"/>
      <c r="AM562" s="212">
        <v>1057.32</v>
      </c>
      <c r="AN562" s="212">
        <v>0</v>
      </c>
      <c r="AO562" s="212">
        <v>0</v>
      </c>
      <c r="AP562" s="212">
        <v>0</v>
      </c>
      <c r="AQ562" s="212">
        <v>0</v>
      </c>
      <c r="AR562" s="212">
        <v>1466.34</v>
      </c>
      <c r="AS562" s="4"/>
      <c r="AT562" s="4"/>
      <c r="AU562" s="211">
        <v>352.44</v>
      </c>
      <c r="AV562" s="211">
        <v>0</v>
      </c>
      <c r="AW562" s="211">
        <v>0</v>
      </c>
      <c r="AX562" s="211">
        <v>0</v>
      </c>
      <c r="AY562" s="211">
        <v>0</v>
      </c>
      <c r="AZ562" s="211">
        <v>488.78</v>
      </c>
      <c r="BA562" s="4"/>
    </row>
    <row r="563" spans="2:53" x14ac:dyDescent="0.2">
      <c r="B563" s="11" t="s">
        <v>480</v>
      </c>
      <c r="C563" s="11"/>
      <c r="D563" s="180">
        <v>8062</v>
      </c>
      <c r="E563" s="193">
        <v>1</v>
      </c>
      <c r="F563" s="193"/>
      <c r="G563" s="193"/>
      <c r="H563" s="193"/>
      <c r="I563" s="193"/>
      <c r="J563" s="193">
        <v>0</v>
      </c>
      <c r="M563" s="189">
        <v>218.68</v>
      </c>
      <c r="N563" s="189">
        <v>0</v>
      </c>
      <c r="O563" s="189">
        <v>0</v>
      </c>
      <c r="P563" s="189">
        <v>0</v>
      </c>
      <c r="Q563" s="189">
        <v>0</v>
      </c>
      <c r="R563" s="189">
        <v>0</v>
      </c>
      <c r="S563" s="75"/>
      <c r="T563" s="75"/>
      <c r="U563" s="189">
        <v>218.68</v>
      </c>
      <c r="V563" s="189">
        <v>0</v>
      </c>
      <c r="W563" s="189">
        <v>0</v>
      </c>
      <c r="X563" s="189">
        <v>0</v>
      </c>
      <c r="Y563" s="189">
        <v>0</v>
      </c>
      <c r="Z563" s="189">
        <v>0</v>
      </c>
      <c r="AA563" s="4"/>
      <c r="AB563" s="11" t="s">
        <v>618</v>
      </c>
      <c r="AC563" s="11"/>
      <c r="AD563" s="180">
        <v>8021</v>
      </c>
      <c r="AE563" s="184">
        <v>13</v>
      </c>
      <c r="AF563" s="184">
        <v>2</v>
      </c>
      <c r="AG563" s="184">
        <v>6</v>
      </c>
      <c r="AH563" s="184">
        <v>1</v>
      </c>
      <c r="AI563" s="184">
        <v>11</v>
      </c>
      <c r="AJ563" s="184">
        <v>51</v>
      </c>
      <c r="AK563" s="4"/>
      <c r="AL563" s="4"/>
      <c r="AM563" s="212">
        <v>26767.85</v>
      </c>
      <c r="AN563" s="212">
        <v>6823.26</v>
      </c>
      <c r="AO563" s="212">
        <v>3381.4100000000003</v>
      </c>
      <c r="AP563" s="212">
        <v>1292.82</v>
      </c>
      <c r="AQ563" s="212">
        <v>3771.8799999999997</v>
      </c>
      <c r="AR563" s="212">
        <v>13614.03</v>
      </c>
      <c r="AS563" s="4"/>
      <c r="AT563" s="4"/>
      <c r="AU563" s="211">
        <v>318.66488095238094</v>
      </c>
      <c r="AV563" s="211">
        <v>81.229285714285723</v>
      </c>
      <c r="AW563" s="211">
        <v>40.254880952380958</v>
      </c>
      <c r="AX563" s="211">
        <v>15.390714285714285</v>
      </c>
      <c r="AY563" s="211">
        <v>44.903333333333329</v>
      </c>
      <c r="AZ563" s="211">
        <v>162.07178571428571</v>
      </c>
      <c r="BA563" s="4"/>
    </row>
    <row r="564" spans="2:53" x14ac:dyDescent="0.2">
      <c r="B564" s="11" t="s">
        <v>275</v>
      </c>
      <c r="C564" s="11"/>
      <c r="D564" s="180">
        <v>8039</v>
      </c>
      <c r="E564" s="193">
        <v>3</v>
      </c>
      <c r="F564" s="193"/>
      <c r="G564" s="193"/>
      <c r="H564" s="193"/>
      <c r="I564" s="193"/>
      <c r="J564" s="193">
        <v>6</v>
      </c>
      <c r="M564" s="189">
        <v>1248.3600000000001</v>
      </c>
      <c r="N564" s="189">
        <v>586.41000000000008</v>
      </c>
      <c r="O564" s="189">
        <v>172.58</v>
      </c>
      <c r="P564" s="189">
        <v>66.64</v>
      </c>
      <c r="Q564" s="189">
        <v>71.900000000000006</v>
      </c>
      <c r="R564" s="189">
        <v>1687.91</v>
      </c>
      <c r="S564" s="75"/>
      <c r="T564" s="75"/>
      <c r="U564" s="189">
        <v>138.70666666666668</v>
      </c>
      <c r="V564" s="189">
        <v>65.15666666666668</v>
      </c>
      <c r="W564" s="189">
        <v>19.175555555555558</v>
      </c>
      <c r="X564" s="189">
        <v>7.4044444444444446</v>
      </c>
      <c r="Y564" s="189">
        <v>7.9888888888888898</v>
      </c>
      <c r="Z564" s="189">
        <v>187.54555555555555</v>
      </c>
      <c r="AA564" s="4"/>
      <c r="AB564" s="11" t="s">
        <v>320</v>
      </c>
      <c r="AC564" s="11"/>
      <c r="AD564" s="180">
        <v>8071</v>
      </c>
      <c r="AE564" s="184">
        <v>21</v>
      </c>
      <c r="AF564" s="184">
        <v>1</v>
      </c>
      <c r="AG564" s="184">
        <v>1</v>
      </c>
      <c r="AH564" s="184"/>
      <c r="AI564" s="184"/>
      <c r="AJ564" s="184">
        <v>14</v>
      </c>
      <c r="AK564" s="4"/>
      <c r="AL564" s="4"/>
      <c r="AM564" s="212">
        <v>28309.069999999992</v>
      </c>
      <c r="AN564" s="212">
        <v>1495.92</v>
      </c>
      <c r="AO564" s="212">
        <v>311.12</v>
      </c>
      <c r="AP564" s="212">
        <v>134.22</v>
      </c>
      <c r="AQ564" s="212">
        <v>105.06</v>
      </c>
      <c r="AR564" s="212">
        <v>22367.040000000001</v>
      </c>
      <c r="AS564" s="4"/>
      <c r="AT564" s="4"/>
      <c r="AU564" s="211">
        <v>765.10999999999979</v>
      </c>
      <c r="AV564" s="211">
        <v>40.43027027027027</v>
      </c>
      <c r="AW564" s="211">
        <v>8.4086486486486489</v>
      </c>
      <c r="AX564" s="211">
        <v>3.6275675675675676</v>
      </c>
      <c r="AY564" s="211">
        <v>2.8394594594594595</v>
      </c>
      <c r="AZ564" s="211">
        <v>604.51459459459466</v>
      </c>
      <c r="BA564" s="4"/>
    </row>
    <row r="565" spans="2:53" x14ac:dyDescent="0.2">
      <c r="B565" s="11" t="s">
        <v>481</v>
      </c>
      <c r="C565" s="11"/>
      <c r="D565" s="180">
        <v>8083</v>
      </c>
      <c r="E565" s="193"/>
      <c r="F565" s="193"/>
      <c r="G565" s="193"/>
      <c r="H565" s="193"/>
      <c r="I565" s="193"/>
      <c r="J565" s="193">
        <v>1</v>
      </c>
      <c r="M565" s="189">
        <v>44.41</v>
      </c>
      <c r="N565" s="189">
        <v>36.6</v>
      </c>
      <c r="O565" s="189">
        <v>28.61</v>
      </c>
      <c r="P565" s="189">
        <v>28.2</v>
      </c>
      <c r="Q565" s="189">
        <v>26.66</v>
      </c>
      <c r="R565" s="189">
        <v>1567.51</v>
      </c>
      <c r="S565" s="75"/>
      <c r="T565" s="75"/>
      <c r="U565" s="189">
        <v>44.41</v>
      </c>
      <c r="V565" s="189">
        <v>36.6</v>
      </c>
      <c r="W565" s="189">
        <v>28.61</v>
      </c>
      <c r="X565" s="189">
        <v>28.2</v>
      </c>
      <c r="Y565" s="189">
        <v>26.66</v>
      </c>
      <c r="Z565" s="189">
        <v>1567.51</v>
      </c>
      <c r="AA565" s="4"/>
      <c r="AB565" s="11" t="s">
        <v>641</v>
      </c>
      <c r="AC565" s="11"/>
      <c r="AD565" s="180">
        <v>8318</v>
      </c>
      <c r="AE565" s="184">
        <v>1</v>
      </c>
      <c r="AF565" s="184"/>
      <c r="AG565" s="184"/>
      <c r="AH565" s="184"/>
      <c r="AI565" s="184"/>
      <c r="AJ565" s="184">
        <v>0</v>
      </c>
      <c r="AK565" s="4"/>
      <c r="AL565" s="4"/>
      <c r="AM565" s="212">
        <v>404.29</v>
      </c>
      <c r="AN565" s="212">
        <v>0</v>
      </c>
      <c r="AO565" s="212">
        <v>0</v>
      </c>
      <c r="AP565" s="212">
        <v>0</v>
      </c>
      <c r="AQ565" s="212">
        <v>0</v>
      </c>
      <c r="AR565" s="212">
        <v>0</v>
      </c>
      <c r="AS565" s="4"/>
      <c r="AT565" s="4"/>
      <c r="AU565" s="211">
        <v>404.29</v>
      </c>
      <c r="AV565" s="211">
        <v>0</v>
      </c>
      <c r="AW565" s="211">
        <v>0</v>
      </c>
      <c r="AX565" s="211">
        <v>0</v>
      </c>
      <c r="AY565" s="211">
        <v>0</v>
      </c>
      <c r="AZ565" s="211">
        <v>0</v>
      </c>
      <c r="BA565" s="4"/>
    </row>
    <row r="566" spans="2:53" x14ac:dyDescent="0.2">
      <c r="B566" s="11" t="s">
        <v>482</v>
      </c>
      <c r="C566" s="11"/>
      <c r="D566" s="180">
        <v>8083</v>
      </c>
      <c r="E566" s="193">
        <v>1</v>
      </c>
      <c r="F566" s="193">
        <v>1</v>
      </c>
      <c r="G566" s="193"/>
      <c r="H566" s="193"/>
      <c r="I566" s="193"/>
      <c r="J566" s="193">
        <v>0</v>
      </c>
      <c r="M566" s="189">
        <v>667</v>
      </c>
      <c r="N566" s="189">
        <v>124.11</v>
      </c>
      <c r="O566" s="189">
        <v>0</v>
      </c>
      <c r="P566" s="189">
        <v>0</v>
      </c>
      <c r="Q566" s="189">
        <v>0</v>
      </c>
      <c r="R566" s="189">
        <v>0</v>
      </c>
      <c r="S566" s="75"/>
      <c r="T566" s="75"/>
      <c r="U566" s="189">
        <v>333.5</v>
      </c>
      <c r="V566" s="189">
        <v>62.055</v>
      </c>
      <c r="W566" s="189">
        <v>0</v>
      </c>
      <c r="X566" s="189">
        <v>0</v>
      </c>
      <c r="Y566" s="189">
        <v>0</v>
      </c>
      <c r="Z566" s="189">
        <v>0</v>
      </c>
      <c r="AA566" s="4"/>
      <c r="AB566" s="11" t="s">
        <v>323</v>
      </c>
      <c r="AC566" s="11"/>
      <c r="AD566" s="180">
        <v>8318</v>
      </c>
      <c r="AE566" s="184"/>
      <c r="AF566" s="184">
        <v>1</v>
      </c>
      <c r="AG566" s="184"/>
      <c r="AH566" s="184"/>
      <c r="AI566" s="184"/>
      <c r="AJ566" s="184">
        <v>1</v>
      </c>
      <c r="AK566" s="4"/>
      <c r="AL566" s="4"/>
      <c r="AM566" s="212">
        <v>4484.95</v>
      </c>
      <c r="AN566" s="212">
        <v>720.32</v>
      </c>
      <c r="AO566" s="212">
        <v>0</v>
      </c>
      <c r="AP566" s="212">
        <v>0</v>
      </c>
      <c r="AQ566" s="212">
        <v>0</v>
      </c>
      <c r="AR566" s="212">
        <v>3599.78</v>
      </c>
      <c r="AS566" s="4"/>
      <c r="AT566" s="4"/>
      <c r="AU566" s="211">
        <v>2242.4749999999999</v>
      </c>
      <c r="AV566" s="211">
        <v>360.16</v>
      </c>
      <c r="AW566" s="211">
        <v>0</v>
      </c>
      <c r="AX566" s="211">
        <v>0</v>
      </c>
      <c r="AY566" s="211">
        <v>0</v>
      </c>
      <c r="AZ566" s="211">
        <v>1799.89</v>
      </c>
      <c r="BA566" s="4"/>
    </row>
    <row r="567" spans="2:53" x14ac:dyDescent="0.2">
      <c r="B567" s="11" t="s">
        <v>387</v>
      </c>
      <c r="C567" s="11"/>
      <c r="D567" s="180">
        <v>8302</v>
      </c>
      <c r="E567" s="193">
        <v>1</v>
      </c>
      <c r="F567" s="193"/>
      <c r="G567" s="193"/>
      <c r="H567" s="193"/>
      <c r="I567" s="193">
        <v>1</v>
      </c>
      <c r="J567" s="193">
        <v>1</v>
      </c>
      <c r="M567" s="189">
        <v>548.69000000000005</v>
      </c>
      <c r="N567" s="189">
        <v>502.74</v>
      </c>
      <c r="O567" s="189">
        <v>0</v>
      </c>
      <c r="P567" s="189">
        <v>39.51</v>
      </c>
      <c r="Q567" s="189">
        <v>115.47999999999999</v>
      </c>
      <c r="R567" s="189">
        <v>37.090000000000003</v>
      </c>
      <c r="S567" s="75"/>
      <c r="T567" s="75"/>
      <c r="U567" s="189">
        <v>182.89666666666668</v>
      </c>
      <c r="V567" s="189">
        <v>167.58</v>
      </c>
      <c r="W567" s="189">
        <v>0</v>
      </c>
      <c r="X567" s="189">
        <v>13.17</v>
      </c>
      <c r="Y567" s="189">
        <v>38.493333333333332</v>
      </c>
      <c r="Z567" s="189">
        <v>12.363333333333335</v>
      </c>
      <c r="AA567" s="4"/>
      <c r="AB567" s="11" t="s">
        <v>323</v>
      </c>
      <c r="AC567" s="11"/>
      <c r="AD567" s="180">
        <v>8347</v>
      </c>
      <c r="AE567" s="184">
        <v>1</v>
      </c>
      <c r="AF567" s="184"/>
      <c r="AG567" s="184"/>
      <c r="AH567" s="184"/>
      <c r="AI567" s="184"/>
      <c r="AJ567" s="184">
        <v>0</v>
      </c>
      <c r="AK567" s="4"/>
      <c r="AL567" s="4"/>
      <c r="AM567" s="212">
        <v>21.48</v>
      </c>
      <c r="AN567" s="212">
        <v>0</v>
      </c>
      <c r="AO567" s="212">
        <v>0</v>
      </c>
      <c r="AP567" s="212">
        <v>0</v>
      </c>
      <c r="AQ567" s="212">
        <v>0</v>
      </c>
      <c r="AR567" s="212">
        <v>0</v>
      </c>
      <c r="AS567" s="4"/>
      <c r="AT567" s="4"/>
      <c r="AU567" s="211">
        <v>21.48</v>
      </c>
      <c r="AV567" s="211">
        <v>0</v>
      </c>
      <c r="AW567" s="211">
        <v>0</v>
      </c>
      <c r="AX567" s="211">
        <v>0</v>
      </c>
      <c r="AY567" s="211">
        <v>0</v>
      </c>
      <c r="AZ567" s="211">
        <v>0</v>
      </c>
      <c r="BA567" s="4"/>
    </row>
    <row r="568" spans="2:53" x14ac:dyDescent="0.2">
      <c r="B568" s="11" t="s">
        <v>276</v>
      </c>
      <c r="C568" s="11"/>
      <c r="D568" s="180">
        <v>8302</v>
      </c>
      <c r="E568" s="193">
        <v>12</v>
      </c>
      <c r="F568" s="193">
        <v>2</v>
      </c>
      <c r="G568" s="193"/>
      <c r="H568" s="193"/>
      <c r="I568" s="193"/>
      <c r="J568" s="193">
        <v>7</v>
      </c>
      <c r="M568" s="189">
        <v>4214.4999999999991</v>
      </c>
      <c r="N568" s="189">
        <v>1765.12</v>
      </c>
      <c r="O568" s="189">
        <v>90.5</v>
      </c>
      <c r="P568" s="189">
        <v>161.13</v>
      </c>
      <c r="Q568" s="189">
        <v>152.48000000000002</v>
      </c>
      <c r="R568" s="189">
        <v>1853.17</v>
      </c>
      <c r="S568" s="75"/>
      <c r="T568" s="75"/>
      <c r="U568" s="189">
        <v>200.69047619047615</v>
      </c>
      <c r="V568" s="189">
        <v>84.053333333333327</v>
      </c>
      <c r="W568" s="189">
        <v>4.3095238095238093</v>
      </c>
      <c r="X568" s="189">
        <v>7.6728571428571426</v>
      </c>
      <c r="Y568" s="189">
        <v>7.2609523809523822</v>
      </c>
      <c r="Z568" s="189">
        <v>88.246190476190478</v>
      </c>
      <c r="AA568" s="4"/>
      <c r="AB568" s="11" t="s">
        <v>321</v>
      </c>
      <c r="AC568" s="11"/>
      <c r="AD568" s="180">
        <v>8318</v>
      </c>
      <c r="AE568" s="184">
        <v>4</v>
      </c>
      <c r="AF568" s="184">
        <v>1</v>
      </c>
      <c r="AG568" s="184"/>
      <c r="AH568" s="184"/>
      <c r="AI568" s="184"/>
      <c r="AJ568" s="184">
        <v>1</v>
      </c>
      <c r="AK568" s="4"/>
      <c r="AL568" s="4"/>
      <c r="AM568" s="212">
        <v>3864.8199999999997</v>
      </c>
      <c r="AN568" s="212">
        <v>452.29999999999995</v>
      </c>
      <c r="AO568" s="212">
        <v>89.07</v>
      </c>
      <c r="AP568" s="212">
        <v>39.53</v>
      </c>
      <c r="AQ568" s="212">
        <v>37.049999999999997</v>
      </c>
      <c r="AR568" s="212">
        <v>267.55</v>
      </c>
      <c r="AS568" s="4"/>
      <c r="AT568" s="4"/>
      <c r="AU568" s="211">
        <v>644.13666666666666</v>
      </c>
      <c r="AV568" s="211">
        <v>75.383333333333326</v>
      </c>
      <c r="AW568" s="211">
        <v>14.844999999999999</v>
      </c>
      <c r="AX568" s="211">
        <v>6.5883333333333338</v>
      </c>
      <c r="AY568" s="211">
        <v>6.1749999999999998</v>
      </c>
      <c r="AZ568" s="211">
        <v>44.591666666666669</v>
      </c>
      <c r="BA568" s="4"/>
    </row>
    <row r="569" spans="2:53" x14ac:dyDescent="0.2">
      <c r="B569" s="11" t="s">
        <v>277</v>
      </c>
      <c r="C569" s="11"/>
      <c r="D569" s="180">
        <v>8036</v>
      </c>
      <c r="E569" s="193"/>
      <c r="F569" s="193"/>
      <c r="G569" s="193"/>
      <c r="H569" s="193"/>
      <c r="I569" s="193"/>
      <c r="J569" s="193">
        <v>1</v>
      </c>
      <c r="M569" s="189">
        <v>176.46</v>
      </c>
      <c r="N569" s="189">
        <v>136.13</v>
      </c>
      <c r="O569" s="189">
        <v>11.56</v>
      </c>
      <c r="P569" s="189">
        <v>0</v>
      </c>
      <c r="Q569" s="189">
        <v>10.5</v>
      </c>
      <c r="R569" s="189">
        <v>1297.48</v>
      </c>
      <c r="S569" s="75"/>
      <c r="T569" s="75"/>
      <c r="U569" s="189">
        <v>176.46</v>
      </c>
      <c r="V569" s="189">
        <v>136.13</v>
      </c>
      <c r="W569" s="189">
        <v>11.56</v>
      </c>
      <c r="X569" s="189">
        <v>0</v>
      </c>
      <c r="Y569" s="189">
        <v>10.5</v>
      </c>
      <c r="Z569" s="189">
        <v>1297.48</v>
      </c>
      <c r="AA569" s="4"/>
      <c r="AB569" s="11" t="s">
        <v>324</v>
      </c>
      <c r="AC569" s="11"/>
      <c r="AD569" s="180">
        <v>8232</v>
      </c>
      <c r="AE569" s="184">
        <v>74</v>
      </c>
      <c r="AF569" s="184">
        <v>23</v>
      </c>
      <c r="AG569" s="184">
        <v>12</v>
      </c>
      <c r="AH569" s="184">
        <v>9</v>
      </c>
      <c r="AI569" s="184">
        <v>6</v>
      </c>
      <c r="AJ569" s="184">
        <v>59</v>
      </c>
      <c r="AK569" s="4"/>
      <c r="AL569" s="4"/>
      <c r="AM569" s="212">
        <v>84654.150000000023</v>
      </c>
      <c r="AN569" s="212">
        <v>21600.77</v>
      </c>
      <c r="AO569" s="212">
        <v>14035.250000000004</v>
      </c>
      <c r="AP569" s="212">
        <v>5691.4600000000009</v>
      </c>
      <c r="AQ569" s="212">
        <v>7606.6799999999976</v>
      </c>
      <c r="AR569" s="212">
        <v>88442.51</v>
      </c>
      <c r="AS569" s="4"/>
      <c r="AT569" s="4"/>
      <c r="AU569" s="211">
        <v>462.59098360655753</v>
      </c>
      <c r="AV569" s="211">
        <v>118.03699453551913</v>
      </c>
      <c r="AW569" s="211">
        <v>76.695355191256851</v>
      </c>
      <c r="AX569" s="211">
        <v>31.100874316939898</v>
      </c>
      <c r="AY569" s="211">
        <v>41.566557377049165</v>
      </c>
      <c r="AZ569" s="211">
        <v>483.29240437158467</v>
      </c>
      <c r="BA569" s="4"/>
    </row>
    <row r="570" spans="2:53" x14ac:dyDescent="0.2">
      <c r="B570" s="11" t="s">
        <v>484</v>
      </c>
      <c r="C570" s="11"/>
      <c r="D570" s="180">
        <v>8046</v>
      </c>
      <c r="E570" s="193"/>
      <c r="F570" s="193"/>
      <c r="G570" s="193"/>
      <c r="H570" s="193"/>
      <c r="I570" s="193"/>
      <c r="J570" s="193">
        <v>1</v>
      </c>
      <c r="M570" s="189">
        <v>221.7</v>
      </c>
      <c r="N570" s="189">
        <v>134.24</v>
      </c>
      <c r="O570" s="189">
        <v>50.65</v>
      </c>
      <c r="P570" s="189">
        <v>0</v>
      </c>
      <c r="Q570" s="189">
        <v>42.16</v>
      </c>
      <c r="R570" s="189">
        <v>1245.28</v>
      </c>
      <c r="S570" s="75"/>
      <c r="T570" s="75"/>
      <c r="U570" s="189">
        <v>221.7</v>
      </c>
      <c r="V570" s="189">
        <v>134.24</v>
      </c>
      <c r="W570" s="189">
        <v>50.65</v>
      </c>
      <c r="X570" s="189">
        <v>0</v>
      </c>
      <c r="Y570" s="189">
        <v>42.16</v>
      </c>
      <c r="Z570" s="189">
        <v>1245.28</v>
      </c>
      <c r="AA570" s="4"/>
      <c r="AB570" s="11" t="s">
        <v>325</v>
      </c>
      <c r="AC570" s="11"/>
      <c r="AD570" s="180">
        <v>8240</v>
      </c>
      <c r="AE570" s="184">
        <v>7</v>
      </c>
      <c r="AF570" s="184"/>
      <c r="AG570" s="184">
        <v>2</v>
      </c>
      <c r="AH570" s="184"/>
      <c r="AI570" s="184"/>
      <c r="AJ570" s="184">
        <v>3</v>
      </c>
      <c r="AK570" s="4"/>
      <c r="AL570" s="4"/>
      <c r="AM570" s="212">
        <v>21365.79</v>
      </c>
      <c r="AN570" s="212">
        <v>9621.4500000000007</v>
      </c>
      <c r="AO570" s="212">
        <v>9054.239999999998</v>
      </c>
      <c r="AP570" s="212">
        <v>2681.42</v>
      </c>
      <c r="AQ570" s="212">
        <v>891.04</v>
      </c>
      <c r="AR570" s="212">
        <v>16644.199999999997</v>
      </c>
      <c r="AS570" s="4"/>
      <c r="AT570" s="4"/>
      <c r="AU570" s="211">
        <v>1780.4825000000001</v>
      </c>
      <c r="AV570" s="211">
        <v>801.78750000000002</v>
      </c>
      <c r="AW570" s="211">
        <v>754.51999999999987</v>
      </c>
      <c r="AX570" s="211">
        <v>223.45166666666668</v>
      </c>
      <c r="AY570" s="211">
        <v>74.25333333333333</v>
      </c>
      <c r="AZ570" s="211">
        <v>1387.0166666666664</v>
      </c>
      <c r="BA570" s="4"/>
    </row>
    <row r="571" spans="2:53" x14ac:dyDescent="0.2">
      <c r="B571" s="11" t="s">
        <v>277</v>
      </c>
      <c r="C571" s="11"/>
      <c r="D571" s="180">
        <v>8326</v>
      </c>
      <c r="E571" s="193">
        <v>32</v>
      </c>
      <c r="F571" s="193">
        <v>15</v>
      </c>
      <c r="G571" s="193">
        <v>5</v>
      </c>
      <c r="H571" s="193">
        <v>7</v>
      </c>
      <c r="I571" s="193">
        <v>6</v>
      </c>
      <c r="J571" s="193">
        <v>47</v>
      </c>
      <c r="M571" s="189">
        <v>19534.519999999997</v>
      </c>
      <c r="N571" s="189">
        <v>11886.339999999998</v>
      </c>
      <c r="O571" s="189">
        <v>10821.500000000002</v>
      </c>
      <c r="P571" s="189">
        <v>1585.6999999999998</v>
      </c>
      <c r="Q571" s="189">
        <v>6711.16</v>
      </c>
      <c r="R571" s="189">
        <v>44717.760000000002</v>
      </c>
      <c r="S571" s="75"/>
      <c r="T571" s="75"/>
      <c r="U571" s="189">
        <v>174.41535714285712</v>
      </c>
      <c r="V571" s="189">
        <v>106.1280357142857</v>
      </c>
      <c r="W571" s="189">
        <v>96.620535714285737</v>
      </c>
      <c r="X571" s="189">
        <v>14.158035714285713</v>
      </c>
      <c r="Y571" s="189">
        <v>59.92107142857143</v>
      </c>
      <c r="Z571" s="189">
        <v>399.2657142857143</v>
      </c>
      <c r="AA571" s="4"/>
      <c r="AB571" s="11" t="s">
        <v>657</v>
      </c>
      <c r="AC571" s="11"/>
      <c r="AD571" s="180">
        <v>8327</v>
      </c>
      <c r="AE571" s="184"/>
      <c r="AF571" s="184"/>
      <c r="AG571" s="184"/>
      <c r="AH571" s="184"/>
      <c r="AI571" s="184"/>
      <c r="AJ571" s="184">
        <v>1</v>
      </c>
      <c r="AK571" s="4"/>
      <c r="AL571" s="4"/>
      <c r="AM571" s="212">
        <v>0</v>
      </c>
      <c r="AN571" s="212">
        <v>0</v>
      </c>
      <c r="AO571" s="212">
        <v>0</v>
      </c>
      <c r="AP571" s="212">
        <v>0</v>
      </c>
      <c r="AQ571" s="212">
        <v>0</v>
      </c>
      <c r="AR571" s="212">
        <v>5325.88</v>
      </c>
      <c r="AS571" s="4"/>
      <c r="AT571" s="4"/>
      <c r="AU571" s="211">
        <v>0</v>
      </c>
      <c r="AV571" s="211">
        <v>0</v>
      </c>
      <c r="AW571" s="211">
        <v>0</v>
      </c>
      <c r="AX571" s="211">
        <v>0</v>
      </c>
      <c r="AY571" s="211">
        <v>0</v>
      </c>
      <c r="AZ571" s="211">
        <v>5325.88</v>
      </c>
      <c r="BA571" s="4"/>
    </row>
    <row r="572" spans="2:53" x14ac:dyDescent="0.2">
      <c r="B572" s="11" t="s">
        <v>487</v>
      </c>
      <c r="C572" s="11"/>
      <c r="D572" s="180">
        <v>8337</v>
      </c>
      <c r="E572" s="193"/>
      <c r="F572" s="193">
        <v>1</v>
      </c>
      <c r="G572" s="193"/>
      <c r="H572" s="193"/>
      <c r="I572" s="193"/>
      <c r="J572" s="193">
        <v>0</v>
      </c>
      <c r="M572" s="189">
        <v>11.9</v>
      </c>
      <c r="N572" s="189">
        <v>10.15</v>
      </c>
      <c r="O572" s="189">
        <v>0</v>
      </c>
      <c r="P572" s="189">
        <v>0</v>
      </c>
      <c r="Q572" s="189">
        <v>0</v>
      </c>
      <c r="R572" s="189">
        <v>0</v>
      </c>
      <c r="S572" s="75"/>
      <c r="T572" s="75"/>
      <c r="U572" s="189">
        <v>11.9</v>
      </c>
      <c r="V572" s="189">
        <v>10.15</v>
      </c>
      <c r="W572" s="189">
        <v>0</v>
      </c>
      <c r="X572" s="189">
        <v>0</v>
      </c>
      <c r="Y572" s="189">
        <v>0</v>
      </c>
      <c r="Z572" s="189">
        <v>0</v>
      </c>
      <c r="AA572" s="4"/>
      <c r="AB572" s="11" t="s">
        <v>327</v>
      </c>
      <c r="AC572" s="11"/>
      <c r="AD572" s="180">
        <v>8349</v>
      </c>
      <c r="AE572" s="184">
        <v>2</v>
      </c>
      <c r="AF572" s="184">
        <v>1</v>
      </c>
      <c r="AG572" s="184"/>
      <c r="AH572" s="184">
        <v>1</v>
      </c>
      <c r="AI572" s="184">
        <v>1</v>
      </c>
      <c r="AJ572" s="184">
        <v>2</v>
      </c>
      <c r="AK572" s="4"/>
      <c r="AL572" s="4"/>
      <c r="AM572" s="212">
        <v>399.13</v>
      </c>
      <c r="AN572" s="212">
        <v>173.23</v>
      </c>
      <c r="AO572" s="212">
        <v>134.99</v>
      </c>
      <c r="AP572" s="212">
        <v>115.48</v>
      </c>
      <c r="AQ572" s="212">
        <v>83.789999999999992</v>
      </c>
      <c r="AR572" s="212">
        <v>1008.87</v>
      </c>
      <c r="AS572" s="4"/>
      <c r="AT572" s="4"/>
      <c r="AU572" s="211">
        <v>57.018571428571427</v>
      </c>
      <c r="AV572" s="211">
        <v>24.747142857142855</v>
      </c>
      <c r="AW572" s="211">
        <v>19.284285714285716</v>
      </c>
      <c r="AX572" s="211">
        <v>16.497142857142858</v>
      </c>
      <c r="AY572" s="211">
        <v>11.969999999999999</v>
      </c>
      <c r="AZ572" s="211">
        <v>144.12428571428572</v>
      </c>
      <c r="BA572" s="4"/>
    </row>
    <row r="573" spans="2:53" x14ac:dyDescent="0.2">
      <c r="B573" s="11" t="s">
        <v>278</v>
      </c>
      <c r="C573" s="11"/>
      <c r="D573" s="180">
        <v>8021</v>
      </c>
      <c r="E573" s="193">
        <v>97</v>
      </c>
      <c r="F573" s="193">
        <v>40</v>
      </c>
      <c r="G573" s="193">
        <v>20</v>
      </c>
      <c r="H573" s="193">
        <v>10</v>
      </c>
      <c r="I573" s="193">
        <v>7</v>
      </c>
      <c r="J573" s="193">
        <v>84</v>
      </c>
      <c r="M573" s="189">
        <v>53350.130000000005</v>
      </c>
      <c r="N573" s="189">
        <v>23113.9</v>
      </c>
      <c r="O573" s="189">
        <v>8970.7000000000007</v>
      </c>
      <c r="P573" s="189">
        <v>5463.12</v>
      </c>
      <c r="Q573" s="189">
        <v>3206.19</v>
      </c>
      <c r="R573" s="189">
        <v>87277.659999999989</v>
      </c>
      <c r="S573" s="75"/>
      <c r="T573" s="75"/>
      <c r="U573" s="189">
        <v>206.78344961240313</v>
      </c>
      <c r="V573" s="189">
        <v>89.588759689922483</v>
      </c>
      <c r="W573" s="189">
        <v>34.77015503875969</v>
      </c>
      <c r="X573" s="189">
        <v>21.174883720930232</v>
      </c>
      <c r="Y573" s="189">
        <v>12.427093023255814</v>
      </c>
      <c r="Z573" s="189">
        <v>338.28550387596897</v>
      </c>
      <c r="AA573" s="4"/>
      <c r="AB573" s="11" t="s">
        <v>397</v>
      </c>
      <c r="AC573" s="11"/>
      <c r="AD573" s="180">
        <v>8350</v>
      </c>
      <c r="AE573" s="184">
        <v>3</v>
      </c>
      <c r="AF573" s="184">
        <v>3</v>
      </c>
      <c r="AG573" s="184"/>
      <c r="AH573" s="184"/>
      <c r="AI573" s="184"/>
      <c r="AJ573" s="184">
        <v>2</v>
      </c>
      <c r="AK573" s="4"/>
      <c r="AL573" s="4"/>
      <c r="AM573" s="212">
        <v>1724.5199999999998</v>
      </c>
      <c r="AN573" s="212">
        <v>210.05</v>
      </c>
      <c r="AO573" s="212">
        <v>0</v>
      </c>
      <c r="AP573" s="212">
        <v>0</v>
      </c>
      <c r="AQ573" s="212">
        <v>0</v>
      </c>
      <c r="AR573" s="212">
        <v>4156.8999999999996</v>
      </c>
      <c r="AS573" s="4"/>
      <c r="AT573" s="4"/>
      <c r="AU573" s="211">
        <v>215.56499999999997</v>
      </c>
      <c r="AV573" s="211">
        <v>26.256250000000001</v>
      </c>
      <c r="AW573" s="211">
        <v>0</v>
      </c>
      <c r="AX573" s="211">
        <v>0</v>
      </c>
      <c r="AY573" s="211">
        <v>0</v>
      </c>
      <c r="AZ573" s="211">
        <v>519.61249999999995</v>
      </c>
      <c r="BA573" s="4"/>
    </row>
    <row r="574" spans="2:53" x14ac:dyDescent="0.2">
      <c r="B574" s="11" t="s">
        <v>279</v>
      </c>
      <c r="C574" s="11"/>
      <c r="D574" s="180">
        <v>8045</v>
      </c>
      <c r="E574" s="193">
        <v>59</v>
      </c>
      <c r="F574" s="193">
        <v>21</v>
      </c>
      <c r="G574" s="193">
        <v>21</v>
      </c>
      <c r="H574" s="193">
        <v>8</v>
      </c>
      <c r="I574" s="193">
        <v>2</v>
      </c>
      <c r="J574" s="193">
        <v>75</v>
      </c>
      <c r="M574" s="189">
        <v>43484.01999999999</v>
      </c>
      <c r="N574" s="189">
        <v>17784.04</v>
      </c>
      <c r="O574" s="189">
        <v>18299.579999999987</v>
      </c>
      <c r="P574" s="189">
        <v>8133.61</v>
      </c>
      <c r="Q574" s="189">
        <v>2697.6499999999992</v>
      </c>
      <c r="R574" s="189">
        <v>86998.48</v>
      </c>
      <c r="S574" s="75"/>
      <c r="T574" s="75"/>
      <c r="U574" s="189">
        <v>233.7850537634408</v>
      </c>
      <c r="V574" s="189">
        <v>95.613118279569903</v>
      </c>
      <c r="W574" s="189">
        <v>98.384838709677354</v>
      </c>
      <c r="X574" s="189">
        <v>43.729086021505374</v>
      </c>
      <c r="Y574" s="189">
        <v>14.503494623655909</v>
      </c>
      <c r="Z574" s="189">
        <v>467.73376344086017</v>
      </c>
      <c r="AA574" s="4"/>
      <c r="AB574" s="11" t="s">
        <v>398</v>
      </c>
      <c r="AC574" s="11"/>
      <c r="AD574" s="180">
        <v>8074</v>
      </c>
      <c r="AE574" s="184"/>
      <c r="AF574" s="184"/>
      <c r="AG574" s="184"/>
      <c r="AH574" s="184"/>
      <c r="AI574" s="184"/>
      <c r="AJ574" s="184">
        <v>1</v>
      </c>
      <c r="AK574" s="4"/>
      <c r="AL574" s="4"/>
      <c r="AM574" s="212">
        <v>160.65</v>
      </c>
      <c r="AN574" s="212">
        <v>92.57</v>
      </c>
      <c r="AO574" s="212">
        <v>54.57</v>
      </c>
      <c r="AP574" s="212">
        <v>34.58</v>
      </c>
      <c r="AQ574" s="212">
        <v>40.76</v>
      </c>
      <c r="AR574" s="212">
        <v>1336.39</v>
      </c>
      <c r="AS574" s="4"/>
      <c r="AT574" s="4"/>
      <c r="AU574" s="211">
        <v>160.65</v>
      </c>
      <c r="AV574" s="211">
        <v>92.57</v>
      </c>
      <c r="AW574" s="211">
        <v>54.57</v>
      </c>
      <c r="AX574" s="211">
        <v>34.58</v>
      </c>
      <c r="AY574" s="211">
        <v>40.76</v>
      </c>
      <c r="AZ574" s="211">
        <v>1336.39</v>
      </c>
      <c r="BA574" s="4"/>
    </row>
    <row r="575" spans="2:53" x14ac:dyDescent="0.2">
      <c r="B575" s="11" t="s">
        <v>279</v>
      </c>
      <c r="C575" s="11"/>
      <c r="D575" s="180">
        <v>8049</v>
      </c>
      <c r="E575" s="193"/>
      <c r="F575" s="193">
        <v>1</v>
      </c>
      <c r="G575" s="193"/>
      <c r="H575" s="193"/>
      <c r="I575" s="193"/>
      <c r="J575" s="193">
        <v>0</v>
      </c>
      <c r="M575" s="189">
        <v>0</v>
      </c>
      <c r="N575" s="189">
        <v>1347.77</v>
      </c>
      <c r="O575" s="189">
        <v>0</v>
      </c>
      <c r="P575" s="189">
        <v>0</v>
      </c>
      <c r="Q575" s="189">
        <v>0</v>
      </c>
      <c r="R575" s="189">
        <v>0</v>
      </c>
      <c r="S575" s="75"/>
      <c r="T575" s="75"/>
      <c r="U575" s="189">
        <v>0</v>
      </c>
      <c r="V575" s="189">
        <v>1347.77</v>
      </c>
      <c r="W575" s="189">
        <v>0</v>
      </c>
      <c r="X575" s="189">
        <v>0</v>
      </c>
      <c r="Y575" s="189">
        <v>0</v>
      </c>
      <c r="Z575" s="189">
        <v>0</v>
      </c>
      <c r="AA575" s="4"/>
      <c r="AB575" s="11" t="s">
        <v>329</v>
      </c>
      <c r="AC575" s="11"/>
      <c r="AD575" s="180">
        <v>8242</v>
      </c>
      <c r="AE575" s="184">
        <v>26</v>
      </c>
      <c r="AF575" s="184">
        <v>11</v>
      </c>
      <c r="AG575" s="184">
        <v>1</v>
      </c>
      <c r="AH575" s="184">
        <v>2</v>
      </c>
      <c r="AI575" s="184">
        <v>1</v>
      </c>
      <c r="AJ575" s="184">
        <v>9</v>
      </c>
      <c r="AK575" s="4"/>
      <c r="AL575" s="4"/>
      <c r="AM575" s="212">
        <v>14815.769999999997</v>
      </c>
      <c r="AN575" s="212">
        <v>4545.9600000000009</v>
      </c>
      <c r="AO575" s="212">
        <v>1214.33</v>
      </c>
      <c r="AP575" s="212">
        <v>1223.1299999999999</v>
      </c>
      <c r="AQ575" s="212">
        <v>1166.57</v>
      </c>
      <c r="AR575" s="212">
        <v>16979.55</v>
      </c>
      <c r="AS575" s="4"/>
      <c r="AT575" s="4"/>
      <c r="AU575" s="211">
        <v>296.31539999999995</v>
      </c>
      <c r="AV575" s="211">
        <v>90.919200000000018</v>
      </c>
      <c r="AW575" s="211">
        <v>24.2866</v>
      </c>
      <c r="AX575" s="211">
        <v>24.462599999999998</v>
      </c>
      <c r="AY575" s="211">
        <v>23.331399999999999</v>
      </c>
      <c r="AZ575" s="211">
        <v>339.59100000000001</v>
      </c>
      <c r="BA575" s="4"/>
    </row>
    <row r="576" spans="2:53" x14ac:dyDescent="0.2">
      <c r="B576" s="11" t="s">
        <v>488</v>
      </c>
      <c r="C576" s="11"/>
      <c r="D576" s="180">
        <v>8311</v>
      </c>
      <c r="E576" s="193">
        <v>5</v>
      </c>
      <c r="F576" s="193">
        <v>3</v>
      </c>
      <c r="G576" s="193"/>
      <c r="H576" s="193">
        <v>1</v>
      </c>
      <c r="I576" s="193"/>
      <c r="J576" s="193">
        <v>3</v>
      </c>
      <c r="M576" s="189">
        <v>2845.14</v>
      </c>
      <c r="N576" s="189">
        <v>667.92000000000007</v>
      </c>
      <c r="O576" s="189">
        <v>0</v>
      </c>
      <c r="P576" s="189">
        <v>147.88999999999999</v>
      </c>
      <c r="Q576" s="189">
        <v>74.39</v>
      </c>
      <c r="R576" s="189">
        <v>2214.4499999999998</v>
      </c>
      <c r="S576" s="75"/>
      <c r="T576" s="75"/>
      <c r="U576" s="189">
        <v>237.095</v>
      </c>
      <c r="V576" s="189">
        <v>55.660000000000004</v>
      </c>
      <c r="W576" s="189">
        <v>0</v>
      </c>
      <c r="X576" s="189">
        <v>12.324166666666665</v>
      </c>
      <c r="Y576" s="189">
        <v>6.1991666666666667</v>
      </c>
      <c r="Z576" s="189">
        <v>184.53749999999999</v>
      </c>
      <c r="AA576" s="4"/>
      <c r="AB576" s="11" t="s">
        <v>330</v>
      </c>
      <c r="AC576" s="11"/>
      <c r="AD576" s="180">
        <v>8352</v>
      </c>
      <c r="AE576" s="184">
        <v>8</v>
      </c>
      <c r="AF576" s="184">
        <v>4</v>
      </c>
      <c r="AG576" s="184">
        <v>1</v>
      </c>
      <c r="AH576" s="184"/>
      <c r="AI576" s="184"/>
      <c r="AJ576" s="184">
        <v>3</v>
      </c>
      <c r="AK576" s="4"/>
      <c r="AL576" s="4"/>
      <c r="AM576" s="212">
        <v>29301.660000000003</v>
      </c>
      <c r="AN576" s="212">
        <v>4387.2300000000005</v>
      </c>
      <c r="AO576" s="212">
        <v>720.67000000000007</v>
      </c>
      <c r="AP576" s="212">
        <v>181.52</v>
      </c>
      <c r="AQ576" s="212">
        <v>100.55</v>
      </c>
      <c r="AR576" s="212">
        <v>797.53</v>
      </c>
      <c r="AS576" s="4"/>
      <c r="AT576" s="4"/>
      <c r="AU576" s="211">
        <v>1831.3537500000002</v>
      </c>
      <c r="AV576" s="211">
        <v>274.20187500000003</v>
      </c>
      <c r="AW576" s="211">
        <v>45.041875000000005</v>
      </c>
      <c r="AX576" s="211">
        <v>11.345000000000001</v>
      </c>
      <c r="AY576" s="211">
        <v>6.2843749999999998</v>
      </c>
      <c r="AZ576" s="211">
        <v>49.845624999999998</v>
      </c>
      <c r="BA576" s="4"/>
    </row>
    <row r="577" spans="2:53" x14ac:dyDescent="0.2">
      <c r="B577" s="11" t="s">
        <v>280</v>
      </c>
      <c r="C577" s="11"/>
      <c r="D577" s="180">
        <v>8327</v>
      </c>
      <c r="E577" s="193">
        <v>17</v>
      </c>
      <c r="F577" s="193">
        <v>5</v>
      </c>
      <c r="G577" s="193">
        <v>5</v>
      </c>
      <c r="H577" s="193">
        <v>1</v>
      </c>
      <c r="I577" s="193"/>
      <c r="J577" s="193">
        <v>16</v>
      </c>
      <c r="M577" s="189">
        <v>8475.44</v>
      </c>
      <c r="N577" s="189">
        <v>3003.7400000000002</v>
      </c>
      <c r="O577" s="189">
        <v>4241.2700000000004</v>
      </c>
      <c r="P577" s="189">
        <v>450.28</v>
      </c>
      <c r="Q577" s="189">
        <v>433.36999999999995</v>
      </c>
      <c r="R577" s="189">
        <v>7255.13</v>
      </c>
      <c r="S577" s="75"/>
      <c r="T577" s="75"/>
      <c r="U577" s="189">
        <v>192.62363636363636</v>
      </c>
      <c r="V577" s="189">
        <v>68.266818181818181</v>
      </c>
      <c r="W577" s="189">
        <v>96.392500000000013</v>
      </c>
      <c r="X577" s="189">
        <v>10.233636363636363</v>
      </c>
      <c r="Y577" s="189">
        <v>9.8493181818181803</v>
      </c>
      <c r="Z577" s="189">
        <v>164.8893181818182</v>
      </c>
      <c r="AA577" s="4"/>
      <c r="AB577" s="11" t="s">
        <v>331</v>
      </c>
      <c r="AC577" s="11"/>
      <c r="AD577" s="180">
        <v>8078</v>
      </c>
      <c r="AE577" s="184">
        <v>25</v>
      </c>
      <c r="AF577" s="184">
        <v>5</v>
      </c>
      <c r="AG577" s="184">
        <v>5</v>
      </c>
      <c r="AH577" s="184">
        <v>3</v>
      </c>
      <c r="AI577" s="184">
        <v>5</v>
      </c>
      <c r="AJ577" s="184">
        <v>8</v>
      </c>
      <c r="AK577" s="4"/>
      <c r="AL577" s="4"/>
      <c r="AM577" s="212">
        <v>34308.350000000006</v>
      </c>
      <c r="AN577" s="212">
        <v>10275.08</v>
      </c>
      <c r="AO577" s="212">
        <v>6521.5499999999993</v>
      </c>
      <c r="AP577" s="212">
        <v>871.92000000000007</v>
      </c>
      <c r="AQ577" s="212">
        <v>716.75</v>
      </c>
      <c r="AR577" s="212">
        <v>11466.190000000002</v>
      </c>
      <c r="AS577" s="4"/>
      <c r="AT577" s="4"/>
      <c r="AU577" s="211">
        <v>672.71274509803936</v>
      </c>
      <c r="AV577" s="211">
        <v>201.47215686274509</v>
      </c>
      <c r="AW577" s="211">
        <v>127.87352941176469</v>
      </c>
      <c r="AX577" s="211">
        <v>17.096470588235295</v>
      </c>
      <c r="AY577" s="211">
        <v>14.053921568627452</v>
      </c>
      <c r="AZ577" s="211">
        <v>224.82725490196083</v>
      </c>
      <c r="BA577" s="4"/>
    </row>
    <row r="578" spans="2:53" x14ac:dyDescent="0.2">
      <c r="B578" s="11" t="s">
        <v>281</v>
      </c>
      <c r="C578" s="11"/>
      <c r="D578" s="180">
        <v>8021</v>
      </c>
      <c r="E578" s="193">
        <v>329</v>
      </c>
      <c r="F578" s="193">
        <v>148</v>
      </c>
      <c r="G578" s="193">
        <v>126</v>
      </c>
      <c r="H578" s="193">
        <v>53</v>
      </c>
      <c r="I578" s="193">
        <v>45</v>
      </c>
      <c r="J578" s="193">
        <v>486</v>
      </c>
      <c r="M578" s="189">
        <v>218066.63999999969</v>
      </c>
      <c r="N578" s="189">
        <v>93200.659999999989</v>
      </c>
      <c r="O578" s="189">
        <v>61365.630000000114</v>
      </c>
      <c r="P578" s="189">
        <v>36884.6</v>
      </c>
      <c r="Q578" s="189">
        <v>32862.920000000093</v>
      </c>
      <c r="R578" s="189">
        <v>560622.72000000009</v>
      </c>
      <c r="S578" s="75"/>
      <c r="T578" s="75"/>
      <c r="U578" s="189">
        <v>183.71241786015139</v>
      </c>
      <c r="V578" s="189">
        <v>78.517826453243458</v>
      </c>
      <c r="W578" s="189">
        <v>51.698087615838347</v>
      </c>
      <c r="X578" s="189">
        <v>31.07379949452401</v>
      </c>
      <c r="Y578" s="189">
        <v>27.685695029486176</v>
      </c>
      <c r="Z578" s="189">
        <v>472.30220724515596</v>
      </c>
      <c r="AA578" s="4"/>
      <c r="AB578" s="11" t="s">
        <v>332</v>
      </c>
      <c r="AC578" s="11"/>
      <c r="AD578" s="180">
        <v>8079</v>
      </c>
      <c r="AE578" s="184">
        <v>33</v>
      </c>
      <c r="AF578" s="184">
        <v>8</v>
      </c>
      <c r="AG578" s="184">
        <v>5</v>
      </c>
      <c r="AH578" s="184">
        <v>2</v>
      </c>
      <c r="AI578" s="184"/>
      <c r="AJ578" s="184">
        <v>27</v>
      </c>
      <c r="AK578" s="4"/>
      <c r="AL578" s="4"/>
      <c r="AM578" s="212">
        <v>35832.610000000008</v>
      </c>
      <c r="AN578" s="212">
        <v>9494.4699999999993</v>
      </c>
      <c r="AO578" s="212">
        <v>3938.4400000000005</v>
      </c>
      <c r="AP578" s="212">
        <v>1276.3999999999999</v>
      </c>
      <c r="AQ578" s="212">
        <v>1409.74</v>
      </c>
      <c r="AR578" s="212">
        <v>42570.700000000012</v>
      </c>
      <c r="AS578" s="4"/>
      <c r="AT578" s="4"/>
      <c r="AU578" s="211">
        <v>477.76813333333342</v>
      </c>
      <c r="AV578" s="211">
        <v>126.59293333333332</v>
      </c>
      <c r="AW578" s="211">
        <v>52.512533333333337</v>
      </c>
      <c r="AX578" s="211">
        <v>17.018666666666665</v>
      </c>
      <c r="AY578" s="211">
        <v>18.796533333333333</v>
      </c>
      <c r="AZ578" s="211">
        <v>567.60933333333344</v>
      </c>
      <c r="BA578" s="4"/>
    </row>
    <row r="579" spans="2:53" x14ac:dyDescent="0.2">
      <c r="B579" s="11" t="s">
        <v>282</v>
      </c>
      <c r="C579" s="11"/>
      <c r="D579" s="180">
        <v>8221</v>
      </c>
      <c r="E579" s="193">
        <v>100</v>
      </c>
      <c r="F579" s="193">
        <v>35</v>
      </c>
      <c r="G579" s="193">
        <v>17</v>
      </c>
      <c r="H579" s="193">
        <v>8</v>
      </c>
      <c r="I579" s="193">
        <v>8</v>
      </c>
      <c r="J579" s="193">
        <v>92</v>
      </c>
      <c r="M579" s="189">
        <v>57703.929999999986</v>
      </c>
      <c r="N579" s="189">
        <v>21758.679999999993</v>
      </c>
      <c r="O579" s="189">
        <v>5654.3499999999995</v>
      </c>
      <c r="P579" s="189">
        <v>11918.690000000002</v>
      </c>
      <c r="Q579" s="189">
        <v>3498.1699999999987</v>
      </c>
      <c r="R579" s="189">
        <v>86696.139999999985</v>
      </c>
      <c r="S579" s="75"/>
      <c r="T579" s="75"/>
      <c r="U579" s="189">
        <v>221.93819230769225</v>
      </c>
      <c r="V579" s="189">
        <v>83.687230769230737</v>
      </c>
      <c r="W579" s="189">
        <v>21.747499999999999</v>
      </c>
      <c r="X579" s="189">
        <v>45.841115384615392</v>
      </c>
      <c r="Y579" s="189">
        <v>13.454499999999996</v>
      </c>
      <c r="Z579" s="189">
        <v>333.44669230769227</v>
      </c>
      <c r="AA579" s="4"/>
      <c r="AB579" s="11" t="s">
        <v>333</v>
      </c>
      <c r="AC579" s="11"/>
      <c r="AD579" s="180">
        <v>8243</v>
      </c>
      <c r="AE579" s="184">
        <v>12</v>
      </c>
      <c r="AF579" s="184">
        <v>3</v>
      </c>
      <c r="AG579" s="184">
        <v>2</v>
      </c>
      <c r="AH579" s="184">
        <v>2</v>
      </c>
      <c r="AI579" s="184">
        <v>3</v>
      </c>
      <c r="AJ579" s="184">
        <v>8</v>
      </c>
      <c r="AK579" s="4"/>
      <c r="AL579" s="4"/>
      <c r="AM579" s="212">
        <v>8276.4</v>
      </c>
      <c r="AN579" s="212">
        <v>3236.9900000000002</v>
      </c>
      <c r="AO579" s="212">
        <v>4319.13</v>
      </c>
      <c r="AP579" s="212">
        <v>1612.98</v>
      </c>
      <c r="AQ579" s="212">
        <v>2253.06</v>
      </c>
      <c r="AR579" s="212">
        <v>9152.7599999999984</v>
      </c>
      <c r="AS579" s="4"/>
      <c r="AT579" s="4"/>
      <c r="AU579" s="211">
        <v>275.88</v>
      </c>
      <c r="AV579" s="211">
        <v>107.89966666666668</v>
      </c>
      <c r="AW579" s="211">
        <v>143.971</v>
      </c>
      <c r="AX579" s="211">
        <v>53.765999999999998</v>
      </c>
      <c r="AY579" s="211">
        <v>75.102000000000004</v>
      </c>
      <c r="AZ579" s="211">
        <v>305.09199999999993</v>
      </c>
      <c r="BA579" s="4"/>
    </row>
    <row r="580" spans="2:53" x14ac:dyDescent="0.2">
      <c r="B580" s="11" t="s">
        <v>282</v>
      </c>
      <c r="C580" s="11"/>
      <c r="D580" s="180">
        <v>8225</v>
      </c>
      <c r="E580" s="193"/>
      <c r="F580" s="193"/>
      <c r="G580" s="193">
        <v>1</v>
      </c>
      <c r="H580" s="193"/>
      <c r="I580" s="193"/>
      <c r="J580" s="193">
        <v>0</v>
      </c>
      <c r="M580" s="189">
        <v>46.24</v>
      </c>
      <c r="N580" s="189">
        <v>30.68</v>
      </c>
      <c r="O580" s="189">
        <v>18.809999999999999</v>
      </c>
      <c r="P580" s="189">
        <v>0</v>
      </c>
      <c r="Q580" s="189">
        <v>0</v>
      </c>
      <c r="R580" s="189">
        <v>0</v>
      </c>
      <c r="S580" s="75"/>
      <c r="T580" s="75"/>
      <c r="U580" s="189">
        <v>46.24</v>
      </c>
      <c r="V580" s="189">
        <v>30.68</v>
      </c>
      <c r="W580" s="189">
        <v>18.809999999999999</v>
      </c>
      <c r="X580" s="189">
        <v>0</v>
      </c>
      <c r="Y580" s="189">
        <v>0</v>
      </c>
      <c r="Z580" s="189">
        <v>0</v>
      </c>
      <c r="AA580" s="4"/>
      <c r="AB580" s="11" t="s">
        <v>334</v>
      </c>
      <c r="AC580" s="11"/>
      <c r="AD580" s="180">
        <v>8302</v>
      </c>
      <c r="AE580" s="184">
        <v>2</v>
      </c>
      <c r="AF580" s="184"/>
      <c r="AG580" s="184"/>
      <c r="AH580" s="184"/>
      <c r="AI580" s="184"/>
      <c r="AJ580" s="184">
        <v>0</v>
      </c>
      <c r="AK580" s="4"/>
      <c r="AL580" s="4"/>
      <c r="AM580" s="212">
        <v>252.54999999999998</v>
      </c>
      <c r="AN580" s="212">
        <v>0</v>
      </c>
      <c r="AO580" s="212">
        <v>0</v>
      </c>
      <c r="AP580" s="212">
        <v>0</v>
      </c>
      <c r="AQ580" s="212">
        <v>0</v>
      </c>
      <c r="AR580" s="212">
        <v>0</v>
      </c>
      <c r="AS580" s="4"/>
      <c r="AT580" s="4"/>
      <c r="AU580" s="211">
        <v>126.27499999999999</v>
      </c>
      <c r="AV580" s="211">
        <v>0</v>
      </c>
      <c r="AW580" s="211">
        <v>0</v>
      </c>
      <c r="AX580" s="211">
        <v>0</v>
      </c>
      <c r="AY580" s="211">
        <v>0</v>
      </c>
      <c r="AZ580" s="211">
        <v>0</v>
      </c>
      <c r="BA580" s="4"/>
    </row>
    <row r="581" spans="2:53" x14ac:dyDescent="0.2">
      <c r="B581" s="11" t="s">
        <v>490</v>
      </c>
      <c r="C581" s="11"/>
      <c r="D581" s="180">
        <v>8085</v>
      </c>
      <c r="E581" s="193">
        <v>4</v>
      </c>
      <c r="F581" s="193"/>
      <c r="G581" s="193">
        <v>2</v>
      </c>
      <c r="H581" s="193"/>
      <c r="I581" s="193"/>
      <c r="J581" s="193">
        <v>2</v>
      </c>
      <c r="M581" s="189">
        <v>1229.4299999999998</v>
      </c>
      <c r="N581" s="189">
        <v>509.87</v>
      </c>
      <c r="O581" s="189">
        <v>197.97000000000003</v>
      </c>
      <c r="P581" s="189">
        <v>51.56</v>
      </c>
      <c r="Q581" s="189">
        <v>40.06</v>
      </c>
      <c r="R581" s="189">
        <v>5711.92</v>
      </c>
      <c r="S581" s="75"/>
      <c r="T581" s="75"/>
      <c r="U581" s="189">
        <v>153.67874999999998</v>
      </c>
      <c r="V581" s="189">
        <v>63.733750000000001</v>
      </c>
      <c r="W581" s="189">
        <v>24.746250000000003</v>
      </c>
      <c r="X581" s="189">
        <v>6.4450000000000003</v>
      </c>
      <c r="Y581" s="189">
        <v>5.0075000000000003</v>
      </c>
      <c r="Z581" s="189">
        <v>713.99</v>
      </c>
      <c r="AA581" s="4"/>
      <c r="AB581" s="11" t="s">
        <v>335</v>
      </c>
      <c r="AC581" s="11"/>
      <c r="AD581" s="180">
        <v>8012</v>
      </c>
      <c r="AE581" s="184">
        <v>1</v>
      </c>
      <c r="AF581" s="184"/>
      <c r="AG581" s="184"/>
      <c r="AH581" s="184"/>
      <c r="AI581" s="184"/>
      <c r="AJ581" s="184">
        <v>1</v>
      </c>
      <c r="AK581" s="4"/>
      <c r="AL581" s="4"/>
      <c r="AM581" s="212">
        <v>1015.47</v>
      </c>
      <c r="AN581" s="212">
        <v>501.72</v>
      </c>
      <c r="AO581" s="212">
        <v>271.64999999999998</v>
      </c>
      <c r="AP581" s="212">
        <v>38.29</v>
      </c>
      <c r="AQ581" s="212">
        <v>37.049999999999997</v>
      </c>
      <c r="AR581" s="212">
        <v>1919.1499999999999</v>
      </c>
      <c r="AS581" s="4"/>
      <c r="AT581" s="4"/>
      <c r="AU581" s="211">
        <v>507.73500000000001</v>
      </c>
      <c r="AV581" s="211">
        <v>250.86</v>
      </c>
      <c r="AW581" s="211">
        <v>135.82499999999999</v>
      </c>
      <c r="AX581" s="211">
        <v>19.145</v>
      </c>
      <c r="AY581" s="211">
        <v>18.524999999999999</v>
      </c>
      <c r="AZ581" s="211">
        <v>959.57499999999993</v>
      </c>
      <c r="BA581" s="4"/>
    </row>
    <row r="582" spans="2:53" x14ac:dyDescent="0.2">
      <c r="B582" s="11" t="s">
        <v>283</v>
      </c>
      <c r="C582" s="11"/>
      <c r="D582" s="180">
        <v>8014</v>
      </c>
      <c r="E582" s="193"/>
      <c r="F582" s="193">
        <v>1</v>
      </c>
      <c r="G582" s="193">
        <v>2</v>
      </c>
      <c r="H582" s="193"/>
      <c r="I582" s="193"/>
      <c r="J582" s="193">
        <v>0</v>
      </c>
      <c r="M582" s="189">
        <v>516.13</v>
      </c>
      <c r="N582" s="189">
        <v>350.13</v>
      </c>
      <c r="O582" s="189">
        <v>42.09</v>
      </c>
      <c r="P582" s="189">
        <v>0</v>
      </c>
      <c r="Q582" s="189">
        <v>0</v>
      </c>
      <c r="R582" s="189">
        <v>0</v>
      </c>
      <c r="S582" s="75"/>
      <c r="T582" s="75"/>
      <c r="U582" s="189">
        <v>172.04333333333332</v>
      </c>
      <c r="V582" s="189">
        <v>116.71</v>
      </c>
      <c r="W582" s="189">
        <v>14.030000000000001</v>
      </c>
      <c r="X582" s="189">
        <v>0</v>
      </c>
      <c r="Y582" s="189">
        <v>0</v>
      </c>
      <c r="Z582" s="189">
        <v>0</v>
      </c>
      <c r="AA582" s="4"/>
      <c r="AB582" s="11" t="s">
        <v>335</v>
      </c>
      <c r="AC582" s="11"/>
      <c r="AD582" s="180">
        <v>8080</v>
      </c>
      <c r="AE582" s="184">
        <v>79</v>
      </c>
      <c r="AF582" s="184">
        <v>21</v>
      </c>
      <c r="AG582" s="184">
        <v>4</v>
      </c>
      <c r="AH582" s="184">
        <v>2</v>
      </c>
      <c r="AI582" s="184">
        <v>2</v>
      </c>
      <c r="AJ582" s="184">
        <v>46</v>
      </c>
      <c r="AK582" s="4"/>
      <c r="AL582" s="4"/>
      <c r="AM582" s="212">
        <v>112088.46000000002</v>
      </c>
      <c r="AN582" s="212">
        <v>17307.72</v>
      </c>
      <c r="AO582" s="212">
        <v>3051.88</v>
      </c>
      <c r="AP582" s="212">
        <v>6534.2899999999981</v>
      </c>
      <c r="AQ582" s="212">
        <v>3357.3800000000006</v>
      </c>
      <c r="AR582" s="212">
        <v>90404.749999999985</v>
      </c>
      <c r="AS582" s="4"/>
      <c r="AT582" s="4"/>
      <c r="AU582" s="211">
        <v>727.84714285714301</v>
      </c>
      <c r="AV582" s="211">
        <v>112.38779220779222</v>
      </c>
      <c r="AW582" s="211">
        <v>19.817402597402598</v>
      </c>
      <c r="AX582" s="211">
        <v>42.430454545454531</v>
      </c>
      <c r="AY582" s="211">
        <v>21.801168831168834</v>
      </c>
      <c r="AZ582" s="211">
        <v>587.04383116883105</v>
      </c>
      <c r="BA582" s="4"/>
    </row>
    <row r="583" spans="2:53" x14ac:dyDescent="0.2">
      <c r="B583" s="11" t="s">
        <v>283</v>
      </c>
      <c r="C583" s="11"/>
      <c r="D583" s="180">
        <v>8085</v>
      </c>
      <c r="E583" s="193">
        <v>20</v>
      </c>
      <c r="F583" s="193">
        <v>6</v>
      </c>
      <c r="G583" s="193">
        <v>4</v>
      </c>
      <c r="H583" s="193"/>
      <c r="I583" s="193">
        <v>1</v>
      </c>
      <c r="J583" s="193">
        <v>8</v>
      </c>
      <c r="M583" s="189">
        <v>5119.1399999999994</v>
      </c>
      <c r="N583" s="189">
        <v>1642.3100000000004</v>
      </c>
      <c r="O583" s="189">
        <v>752.48</v>
      </c>
      <c r="P583" s="189">
        <v>1059.76</v>
      </c>
      <c r="Q583" s="189">
        <v>235.48</v>
      </c>
      <c r="R583" s="189">
        <v>9928.4599999999991</v>
      </c>
      <c r="S583" s="75"/>
      <c r="T583" s="75"/>
      <c r="U583" s="189">
        <v>131.26</v>
      </c>
      <c r="V583" s="189">
        <v>42.110512820512831</v>
      </c>
      <c r="W583" s="189">
        <v>19.294358974358975</v>
      </c>
      <c r="X583" s="189">
        <v>27.173333333333332</v>
      </c>
      <c r="Y583" s="189">
        <v>6.0379487179487175</v>
      </c>
      <c r="Z583" s="189">
        <v>254.57589743589742</v>
      </c>
      <c r="AA583" s="4"/>
      <c r="AB583" s="11" t="s">
        <v>336</v>
      </c>
      <c r="AC583" s="11"/>
      <c r="AD583" s="180">
        <v>8088</v>
      </c>
      <c r="AE583" s="184"/>
      <c r="AF583" s="184">
        <v>1</v>
      </c>
      <c r="AG583" s="184"/>
      <c r="AH583" s="184"/>
      <c r="AI583" s="184"/>
      <c r="AJ583" s="184">
        <v>3</v>
      </c>
      <c r="AK583" s="4"/>
      <c r="AL583" s="4"/>
      <c r="AM583" s="212">
        <v>0</v>
      </c>
      <c r="AN583" s="212">
        <v>7733.32</v>
      </c>
      <c r="AO583" s="212">
        <v>0</v>
      </c>
      <c r="AP583" s="212">
        <v>0</v>
      </c>
      <c r="AQ583" s="212">
        <v>0</v>
      </c>
      <c r="AR583" s="212">
        <v>7164.05</v>
      </c>
      <c r="AS583" s="4"/>
      <c r="AT583" s="4"/>
      <c r="AU583" s="211">
        <v>0</v>
      </c>
      <c r="AV583" s="211">
        <v>1933.33</v>
      </c>
      <c r="AW583" s="211">
        <v>0</v>
      </c>
      <c r="AX583" s="211">
        <v>0</v>
      </c>
      <c r="AY583" s="211">
        <v>0</v>
      </c>
      <c r="AZ583" s="211">
        <v>1791.0125</v>
      </c>
      <c r="BA583" s="4"/>
    </row>
    <row r="584" spans="2:53" x14ac:dyDescent="0.2">
      <c r="B584" s="11" t="s">
        <v>284</v>
      </c>
      <c r="C584" s="11"/>
      <c r="D584" s="180">
        <v>8403</v>
      </c>
      <c r="E584" s="193">
        <v>32</v>
      </c>
      <c r="F584" s="193">
        <v>13</v>
      </c>
      <c r="G584" s="193">
        <v>4</v>
      </c>
      <c r="H584" s="193">
        <v>6</v>
      </c>
      <c r="I584" s="193">
        <v>2</v>
      </c>
      <c r="J584" s="193">
        <v>20</v>
      </c>
      <c r="M584" s="189">
        <v>12393.269999999997</v>
      </c>
      <c r="N584" s="189">
        <v>3806.4700000000003</v>
      </c>
      <c r="O584" s="189">
        <v>1899.76</v>
      </c>
      <c r="P584" s="189">
        <v>818.88</v>
      </c>
      <c r="Q584" s="189">
        <v>660.55</v>
      </c>
      <c r="R584" s="189">
        <v>9407.2400000000016</v>
      </c>
      <c r="S584" s="75"/>
      <c r="T584" s="75"/>
      <c r="U584" s="189">
        <v>160.9515584415584</v>
      </c>
      <c r="V584" s="189">
        <v>49.434675324675325</v>
      </c>
      <c r="W584" s="189">
        <v>24.672207792207793</v>
      </c>
      <c r="X584" s="189">
        <v>10.634805194805194</v>
      </c>
      <c r="Y584" s="189">
        <v>8.5785714285714274</v>
      </c>
      <c r="Z584" s="189">
        <v>122.17194805194808</v>
      </c>
      <c r="AA584" s="4"/>
      <c r="AB584" s="11" t="s">
        <v>337</v>
      </c>
      <c r="AC584" s="11"/>
      <c r="AD584" s="180">
        <v>8353</v>
      </c>
      <c r="AE584" s="184"/>
      <c r="AF584" s="184"/>
      <c r="AG584" s="184"/>
      <c r="AH584" s="184"/>
      <c r="AI584" s="184"/>
      <c r="AJ584" s="184">
        <v>1</v>
      </c>
      <c r="AK584" s="4"/>
      <c r="AL584" s="4"/>
      <c r="AM584" s="212">
        <v>0</v>
      </c>
      <c r="AN584" s="212">
        <v>0</v>
      </c>
      <c r="AO584" s="212">
        <v>0</v>
      </c>
      <c r="AP584" s="212">
        <v>0</v>
      </c>
      <c r="AQ584" s="212">
        <v>4.6399999999999997</v>
      </c>
      <c r="AR584" s="212">
        <v>4356.09</v>
      </c>
      <c r="AS584" s="4"/>
      <c r="AT584" s="4"/>
      <c r="AU584" s="211">
        <v>0</v>
      </c>
      <c r="AV584" s="211">
        <v>0</v>
      </c>
      <c r="AW584" s="211">
        <v>0</v>
      </c>
      <c r="AX584" s="211">
        <v>0</v>
      </c>
      <c r="AY584" s="211">
        <v>4.6399999999999997</v>
      </c>
      <c r="AZ584" s="211">
        <v>4356.09</v>
      </c>
      <c r="BA584" s="4"/>
    </row>
    <row r="585" spans="2:53" x14ac:dyDescent="0.2">
      <c r="B585" s="11" t="s">
        <v>493</v>
      </c>
      <c r="C585" s="11"/>
      <c r="D585" s="180">
        <v>8260</v>
      </c>
      <c r="E585" s="193"/>
      <c r="F585" s="193">
        <v>1</v>
      </c>
      <c r="G585" s="193"/>
      <c r="H585" s="193"/>
      <c r="I585" s="193"/>
      <c r="J585" s="193">
        <v>0</v>
      </c>
      <c r="M585" s="189">
        <v>54.58</v>
      </c>
      <c r="N585" s="189">
        <v>45</v>
      </c>
      <c r="O585" s="189">
        <v>0</v>
      </c>
      <c r="P585" s="189">
        <v>0</v>
      </c>
      <c r="Q585" s="189">
        <v>0</v>
      </c>
      <c r="R585" s="189">
        <v>0</v>
      </c>
      <c r="S585" s="75"/>
      <c r="T585" s="75"/>
      <c r="U585" s="189">
        <v>54.58</v>
      </c>
      <c r="V585" s="189">
        <v>45</v>
      </c>
      <c r="W585" s="189">
        <v>0</v>
      </c>
      <c r="X585" s="189">
        <v>0</v>
      </c>
      <c r="Y585" s="189">
        <v>0</v>
      </c>
      <c r="Z585" s="189">
        <v>0</v>
      </c>
      <c r="AA585" s="4"/>
      <c r="AB585" s="11" t="s">
        <v>338</v>
      </c>
      <c r="AC585" s="11"/>
      <c r="AD585" s="180">
        <v>8081</v>
      </c>
      <c r="AE585" s="184">
        <v>69</v>
      </c>
      <c r="AF585" s="184">
        <v>19</v>
      </c>
      <c r="AG585" s="184">
        <v>7</v>
      </c>
      <c r="AH585" s="184">
        <v>5</v>
      </c>
      <c r="AI585" s="184">
        <v>2</v>
      </c>
      <c r="AJ585" s="184">
        <v>32</v>
      </c>
      <c r="AK585" s="4"/>
      <c r="AL585" s="4"/>
      <c r="AM585" s="212">
        <v>121049.89</v>
      </c>
      <c r="AN585" s="212">
        <v>34204.140000000007</v>
      </c>
      <c r="AO585" s="212">
        <v>3442.9299999999989</v>
      </c>
      <c r="AP585" s="212">
        <v>4681.96</v>
      </c>
      <c r="AQ585" s="212">
        <v>14695.92</v>
      </c>
      <c r="AR585" s="212">
        <v>80352.109999999986</v>
      </c>
      <c r="AS585" s="4"/>
      <c r="AT585" s="4"/>
      <c r="AU585" s="211">
        <v>903.35738805970152</v>
      </c>
      <c r="AV585" s="211">
        <v>255.25477611940303</v>
      </c>
      <c r="AW585" s="211">
        <v>25.693507462686558</v>
      </c>
      <c r="AX585" s="211">
        <v>34.94</v>
      </c>
      <c r="AY585" s="211">
        <v>109.6710447761194</v>
      </c>
      <c r="AZ585" s="211">
        <v>599.64261194029837</v>
      </c>
      <c r="BA585" s="4"/>
    </row>
    <row r="586" spans="2:53" x14ac:dyDescent="0.2">
      <c r="B586" s="11" t="s">
        <v>285</v>
      </c>
      <c r="C586" s="11"/>
      <c r="D586" s="180">
        <v>8204</v>
      </c>
      <c r="E586" s="193">
        <v>104</v>
      </c>
      <c r="F586" s="193">
        <v>29</v>
      </c>
      <c r="G586" s="193">
        <v>12</v>
      </c>
      <c r="H586" s="193">
        <v>6</v>
      </c>
      <c r="I586" s="193">
        <v>1</v>
      </c>
      <c r="J586" s="193">
        <v>29</v>
      </c>
      <c r="M586" s="189">
        <v>26018.439999999995</v>
      </c>
      <c r="N586" s="189">
        <v>6971.4500000000016</v>
      </c>
      <c r="O586" s="189">
        <v>2429.2199999999998</v>
      </c>
      <c r="P586" s="189">
        <v>812.28999999999985</v>
      </c>
      <c r="Q586" s="189">
        <v>674</v>
      </c>
      <c r="R586" s="189">
        <v>13711.289999999999</v>
      </c>
      <c r="S586" s="75"/>
      <c r="T586" s="75"/>
      <c r="U586" s="189">
        <v>143.74828729281765</v>
      </c>
      <c r="V586" s="189">
        <v>38.516298342541447</v>
      </c>
      <c r="W586" s="189">
        <v>13.421104972375689</v>
      </c>
      <c r="X586" s="189">
        <v>4.4877900552486176</v>
      </c>
      <c r="Y586" s="189">
        <v>3.7237569060773481</v>
      </c>
      <c r="Z586" s="189">
        <v>75.752983425414357</v>
      </c>
      <c r="AA586" s="4"/>
      <c r="AB586" s="11" t="s">
        <v>339</v>
      </c>
      <c r="AC586" s="11"/>
      <c r="AD586" s="180">
        <v>8083</v>
      </c>
      <c r="AE586" s="184">
        <v>17</v>
      </c>
      <c r="AF586" s="184">
        <v>5</v>
      </c>
      <c r="AG586" s="184">
        <v>1</v>
      </c>
      <c r="AH586" s="184"/>
      <c r="AI586" s="184"/>
      <c r="AJ586" s="184">
        <v>10</v>
      </c>
      <c r="AK586" s="4"/>
      <c r="AL586" s="4"/>
      <c r="AM586" s="212">
        <v>33330.560000000005</v>
      </c>
      <c r="AN586" s="212">
        <v>4675.38</v>
      </c>
      <c r="AO586" s="212">
        <v>1514.7499999999998</v>
      </c>
      <c r="AP586" s="212">
        <v>460.64</v>
      </c>
      <c r="AQ586" s="212">
        <v>451</v>
      </c>
      <c r="AR586" s="212">
        <v>21167.53</v>
      </c>
      <c r="AS586" s="4"/>
      <c r="AT586" s="4"/>
      <c r="AU586" s="211">
        <v>1010.0169696969698</v>
      </c>
      <c r="AV586" s="211">
        <v>141.67818181818183</v>
      </c>
      <c r="AW586" s="211">
        <v>45.901515151515142</v>
      </c>
      <c r="AX586" s="211">
        <v>13.958787878787879</v>
      </c>
      <c r="AY586" s="211">
        <v>13.666666666666666</v>
      </c>
      <c r="AZ586" s="211">
        <v>641.44030303030297</v>
      </c>
      <c r="BA586" s="4"/>
    </row>
    <row r="587" spans="2:53" x14ac:dyDescent="0.2">
      <c r="B587" s="11" t="s">
        <v>285</v>
      </c>
      <c r="C587" s="11"/>
      <c r="D587" s="180">
        <v>8251</v>
      </c>
      <c r="E587" s="193">
        <v>40</v>
      </c>
      <c r="F587" s="193">
        <v>13</v>
      </c>
      <c r="G587" s="193">
        <v>8</v>
      </c>
      <c r="H587" s="193">
        <v>3</v>
      </c>
      <c r="I587" s="193">
        <v>5</v>
      </c>
      <c r="J587" s="193">
        <v>24</v>
      </c>
      <c r="M587" s="189">
        <v>11248.950000000003</v>
      </c>
      <c r="N587" s="189">
        <v>4244.2499999999991</v>
      </c>
      <c r="O587" s="189">
        <v>1825.6200000000003</v>
      </c>
      <c r="P587" s="189">
        <v>614.79999999999984</v>
      </c>
      <c r="Q587" s="189">
        <v>547.47</v>
      </c>
      <c r="R587" s="189">
        <v>12858.420000000002</v>
      </c>
      <c r="S587" s="75"/>
      <c r="T587" s="75"/>
      <c r="U587" s="189">
        <v>120.95645161290325</v>
      </c>
      <c r="V587" s="189">
        <v>45.637096774193537</v>
      </c>
      <c r="W587" s="189">
        <v>19.630322580645164</v>
      </c>
      <c r="X587" s="189">
        <v>6.6107526881720409</v>
      </c>
      <c r="Y587" s="189">
        <v>5.886774193548387</v>
      </c>
      <c r="Z587" s="189">
        <v>138.26258064516131</v>
      </c>
      <c r="AA587" s="4"/>
      <c r="AB587" s="11" t="s">
        <v>340</v>
      </c>
      <c r="AC587" s="11"/>
      <c r="AD587" s="180">
        <v>8244</v>
      </c>
      <c r="AE587" s="184">
        <v>19</v>
      </c>
      <c r="AF587" s="184">
        <v>17</v>
      </c>
      <c r="AG587" s="184">
        <v>4</v>
      </c>
      <c r="AH587" s="184">
        <v>4</v>
      </c>
      <c r="AI587" s="184">
        <v>2</v>
      </c>
      <c r="AJ587" s="184">
        <v>12</v>
      </c>
      <c r="AK587" s="4"/>
      <c r="AL587" s="4"/>
      <c r="AM587" s="212">
        <v>13143.459999999997</v>
      </c>
      <c r="AN587" s="212">
        <v>4901.7499999999991</v>
      </c>
      <c r="AO587" s="212">
        <v>6511.48</v>
      </c>
      <c r="AP587" s="212">
        <v>1005.3</v>
      </c>
      <c r="AQ587" s="212">
        <v>524.71</v>
      </c>
      <c r="AR587" s="212">
        <v>8623.24</v>
      </c>
      <c r="AS587" s="4"/>
      <c r="AT587" s="4"/>
      <c r="AU587" s="211">
        <v>226.61137931034477</v>
      </c>
      <c r="AV587" s="211">
        <v>84.512931034482747</v>
      </c>
      <c r="AW587" s="211">
        <v>112.26689655172413</v>
      </c>
      <c r="AX587" s="211">
        <v>17.332758620689653</v>
      </c>
      <c r="AY587" s="211">
        <v>9.0467241379310348</v>
      </c>
      <c r="AZ587" s="211">
        <v>148.67655172413794</v>
      </c>
      <c r="BA587" s="4"/>
    </row>
    <row r="588" spans="2:53" x14ac:dyDescent="0.2">
      <c r="B588" s="11" t="s">
        <v>285</v>
      </c>
      <c r="C588" s="11"/>
      <c r="D588" s="180">
        <v>8260</v>
      </c>
      <c r="E588" s="193">
        <v>6</v>
      </c>
      <c r="F588" s="193">
        <v>1</v>
      </c>
      <c r="G588" s="193">
        <v>1</v>
      </c>
      <c r="H588" s="193"/>
      <c r="I588" s="193">
        <v>1</v>
      </c>
      <c r="J588" s="193">
        <v>2</v>
      </c>
      <c r="M588" s="189">
        <v>649.67999999999995</v>
      </c>
      <c r="N588" s="189">
        <v>137.35</v>
      </c>
      <c r="O588" s="189">
        <v>70.22</v>
      </c>
      <c r="P588" s="189">
        <v>48.83</v>
      </c>
      <c r="Q588" s="189">
        <v>84.960000000000008</v>
      </c>
      <c r="R588" s="189">
        <v>227.57999999999998</v>
      </c>
      <c r="S588" s="75"/>
      <c r="T588" s="75"/>
      <c r="U588" s="189">
        <v>59.061818181818175</v>
      </c>
      <c r="V588" s="189">
        <v>12.486363636363636</v>
      </c>
      <c r="W588" s="189">
        <v>6.3836363636363638</v>
      </c>
      <c r="X588" s="189">
        <v>4.4390909090909085</v>
      </c>
      <c r="Y588" s="189">
        <v>7.7236363636363645</v>
      </c>
      <c r="Z588" s="189">
        <v>20.689090909090908</v>
      </c>
      <c r="AA588" s="4"/>
      <c r="AB588" s="11" t="s">
        <v>631</v>
      </c>
      <c r="AC588" s="11"/>
      <c r="AD588" s="180">
        <v>8083</v>
      </c>
      <c r="AE588" s="184">
        <v>1</v>
      </c>
      <c r="AF588" s="184"/>
      <c r="AG588" s="184"/>
      <c r="AH588" s="184"/>
      <c r="AI588" s="184"/>
      <c r="AJ588" s="184">
        <v>0</v>
      </c>
      <c r="AK588" s="4"/>
      <c r="AL588" s="4"/>
      <c r="AM588" s="212">
        <v>58.28</v>
      </c>
      <c r="AN588" s="212">
        <v>0</v>
      </c>
      <c r="AO588" s="212">
        <v>0</v>
      </c>
      <c r="AP588" s="212">
        <v>0</v>
      </c>
      <c r="AQ588" s="212">
        <v>0</v>
      </c>
      <c r="AR588" s="212">
        <v>0</v>
      </c>
      <c r="AS588" s="4"/>
      <c r="AT588" s="4"/>
      <c r="AU588" s="211">
        <v>58.28</v>
      </c>
      <c r="AV588" s="211">
        <v>0</v>
      </c>
      <c r="AW588" s="211">
        <v>0</v>
      </c>
      <c r="AX588" s="211">
        <v>0</v>
      </c>
      <c r="AY588" s="211">
        <v>0</v>
      </c>
      <c r="AZ588" s="211">
        <v>0</v>
      </c>
      <c r="BA588" s="4"/>
    </row>
    <row r="589" spans="2:53" x14ac:dyDescent="0.2">
      <c r="B589" s="11" t="s">
        <v>286</v>
      </c>
      <c r="C589" s="11"/>
      <c r="D589" s="180">
        <v>8049</v>
      </c>
      <c r="E589" s="193">
        <v>195</v>
      </c>
      <c r="F589" s="193">
        <v>81</v>
      </c>
      <c r="G589" s="193">
        <v>50</v>
      </c>
      <c r="H589" s="193">
        <v>21</v>
      </c>
      <c r="I589" s="193">
        <v>16</v>
      </c>
      <c r="J589" s="193">
        <v>131</v>
      </c>
      <c r="M589" s="189">
        <v>92085.180000000051</v>
      </c>
      <c r="N589" s="189">
        <v>35453.960000000014</v>
      </c>
      <c r="O589" s="189">
        <v>29694.870000000014</v>
      </c>
      <c r="P589" s="189">
        <v>18018.220000000005</v>
      </c>
      <c r="Q589" s="189">
        <v>5224.050000000002</v>
      </c>
      <c r="R589" s="189">
        <v>129118.40999999999</v>
      </c>
      <c r="S589" s="75"/>
      <c r="T589" s="75"/>
      <c r="U589" s="189">
        <v>186.40724696356287</v>
      </c>
      <c r="V589" s="189">
        <v>71.769149797570876</v>
      </c>
      <c r="W589" s="189">
        <v>60.111072874493956</v>
      </c>
      <c r="X589" s="189">
        <v>36.474129554655882</v>
      </c>
      <c r="Y589" s="189">
        <v>10.575000000000005</v>
      </c>
      <c r="Z589" s="189">
        <v>261.3732995951417</v>
      </c>
      <c r="AA589" s="4"/>
      <c r="AB589" s="11" t="s">
        <v>400</v>
      </c>
      <c r="AC589" s="11"/>
      <c r="AD589" s="180">
        <v>8062</v>
      </c>
      <c r="AE589" s="184"/>
      <c r="AF589" s="184"/>
      <c r="AG589" s="184"/>
      <c r="AH589" s="184"/>
      <c r="AI589" s="184"/>
      <c r="AJ589" s="184">
        <v>3</v>
      </c>
      <c r="AK589" s="4"/>
      <c r="AL589" s="4"/>
      <c r="AM589" s="212">
        <v>40.76</v>
      </c>
      <c r="AN589" s="212">
        <v>39.96</v>
      </c>
      <c r="AO589" s="212">
        <v>41.64</v>
      </c>
      <c r="AP589" s="212">
        <v>39.83</v>
      </c>
      <c r="AQ589" s="212">
        <v>45.93</v>
      </c>
      <c r="AR589" s="212">
        <v>3225.26</v>
      </c>
      <c r="AS589" s="4"/>
      <c r="AT589" s="4"/>
      <c r="AU589" s="211">
        <v>13.586666666666666</v>
      </c>
      <c r="AV589" s="211">
        <v>13.32</v>
      </c>
      <c r="AW589" s="211">
        <v>13.88</v>
      </c>
      <c r="AX589" s="211">
        <v>13.276666666666666</v>
      </c>
      <c r="AY589" s="211">
        <v>15.31</v>
      </c>
      <c r="AZ589" s="211">
        <v>1075.0866666666668</v>
      </c>
      <c r="BA589" s="4"/>
    </row>
    <row r="590" spans="2:53" x14ac:dyDescent="0.2">
      <c r="B590" s="11" t="s">
        <v>287</v>
      </c>
      <c r="C590" s="11"/>
      <c r="D590" s="180">
        <v>8328</v>
      </c>
      <c r="E590" s="193">
        <v>43</v>
      </c>
      <c r="F590" s="193">
        <v>16</v>
      </c>
      <c r="G590" s="193">
        <v>8</v>
      </c>
      <c r="H590" s="193">
        <v>5</v>
      </c>
      <c r="I590" s="193">
        <v>2</v>
      </c>
      <c r="J590" s="193">
        <v>41</v>
      </c>
      <c r="M590" s="189">
        <v>18085.210000000003</v>
      </c>
      <c r="N590" s="189">
        <v>7894.72</v>
      </c>
      <c r="O590" s="189">
        <v>9481.649999999996</v>
      </c>
      <c r="P590" s="189">
        <v>1240.1499999999999</v>
      </c>
      <c r="Q590" s="189">
        <v>1074.7899999999997</v>
      </c>
      <c r="R590" s="189">
        <v>32341.909999999989</v>
      </c>
      <c r="S590" s="75"/>
      <c r="T590" s="75"/>
      <c r="U590" s="189">
        <v>157.26269565217393</v>
      </c>
      <c r="V590" s="189">
        <v>68.649739130434781</v>
      </c>
      <c r="W590" s="189">
        <v>82.449130434782575</v>
      </c>
      <c r="X590" s="189">
        <v>10.783913043478259</v>
      </c>
      <c r="Y590" s="189">
        <v>9.3459999999999983</v>
      </c>
      <c r="Z590" s="189">
        <v>281.23399999999992</v>
      </c>
      <c r="AA590" s="4"/>
      <c r="AB590" s="11" t="s">
        <v>555</v>
      </c>
      <c r="AC590" s="11"/>
      <c r="AD590" s="180">
        <v>8248</v>
      </c>
      <c r="AE590" s="184"/>
      <c r="AF590" s="184">
        <v>1</v>
      </c>
      <c r="AG590" s="184"/>
      <c r="AH590" s="184"/>
      <c r="AI590" s="184"/>
      <c r="AJ590" s="184">
        <v>0</v>
      </c>
      <c r="AK590" s="4"/>
      <c r="AL590" s="4"/>
      <c r="AM590" s="212">
        <v>138.30000000000001</v>
      </c>
      <c r="AN590" s="212">
        <v>0.3</v>
      </c>
      <c r="AO590" s="212">
        <v>0</v>
      </c>
      <c r="AP590" s="212">
        <v>0</v>
      </c>
      <c r="AQ590" s="212">
        <v>0</v>
      </c>
      <c r="AR590" s="212">
        <v>0</v>
      </c>
      <c r="AS590" s="4"/>
      <c r="AT590" s="4"/>
      <c r="AU590" s="211">
        <v>138.30000000000001</v>
      </c>
      <c r="AV590" s="211">
        <v>0.3</v>
      </c>
      <c r="AW590" s="211">
        <v>0</v>
      </c>
      <c r="AX590" s="211">
        <v>0</v>
      </c>
      <c r="AY590" s="211">
        <v>0</v>
      </c>
      <c r="AZ590" s="211">
        <v>0</v>
      </c>
      <c r="BA590" s="4"/>
    </row>
    <row r="591" spans="2:53" x14ac:dyDescent="0.2">
      <c r="B591" s="11" t="s">
        <v>287</v>
      </c>
      <c r="C591" s="11"/>
      <c r="D591" s="180">
        <v>8344</v>
      </c>
      <c r="E591" s="193"/>
      <c r="F591" s="193"/>
      <c r="G591" s="193"/>
      <c r="H591" s="193"/>
      <c r="I591" s="193"/>
      <c r="J591" s="193">
        <v>1</v>
      </c>
      <c r="M591" s="189">
        <v>203.97</v>
      </c>
      <c r="N591" s="189">
        <v>111.32</v>
      </c>
      <c r="O591" s="189">
        <v>56.45</v>
      </c>
      <c r="P591" s="189">
        <v>40.44</v>
      </c>
      <c r="Q591" s="189">
        <v>47.51</v>
      </c>
      <c r="R591" s="189">
        <v>1465.6100000000001</v>
      </c>
      <c r="S591" s="75"/>
      <c r="T591" s="75"/>
      <c r="U591" s="189">
        <v>203.97</v>
      </c>
      <c r="V591" s="189">
        <v>111.32</v>
      </c>
      <c r="W591" s="189">
        <v>56.45</v>
      </c>
      <c r="X591" s="189">
        <v>40.44</v>
      </c>
      <c r="Y591" s="189">
        <v>47.51</v>
      </c>
      <c r="Z591" s="189">
        <v>1465.6100000000001</v>
      </c>
      <c r="AA591" s="4"/>
      <c r="AB591" s="11" t="s">
        <v>342</v>
      </c>
      <c r="AC591" s="11"/>
      <c r="AD591" s="180">
        <v>8247</v>
      </c>
      <c r="AE591" s="184">
        <v>6</v>
      </c>
      <c r="AF591" s="184">
        <v>1</v>
      </c>
      <c r="AG591" s="184">
        <v>3</v>
      </c>
      <c r="AH591" s="184"/>
      <c r="AI591" s="184">
        <v>1</v>
      </c>
      <c r="AJ591" s="184">
        <v>5</v>
      </c>
      <c r="AK591" s="4"/>
      <c r="AL591" s="4"/>
      <c r="AM591" s="212">
        <v>3543.96</v>
      </c>
      <c r="AN591" s="212">
        <v>1367.32</v>
      </c>
      <c r="AO591" s="212">
        <v>703.25</v>
      </c>
      <c r="AP591" s="212">
        <v>942.09999999999991</v>
      </c>
      <c r="AQ591" s="212">
        <v>977.55</v>
      </c>
      <c r="AR591" s="212">
        <v>8097.09</v>
      </c>
      <c r="AS591" s="4"/>
      <c r="AT591" s="4"/>
      <c r="AU591" s="211">
        <v>221.4975</v>
      </c>
      <c r="AV591" s="211">
        <v>85.457499999999996</v>
      </c>
      <c r="AW591" s="211">
        <v>43.953125</v>
      </c>
      <c r="AX591" s="211">
        <v>58.881249999999994</v>
      </c>
      <c r="AY591" s="211">
        <v>61.096874999999997</v>
      </c>
      <c r="AZ591" s="211">
        <v>506.06812500000001</v>
      </c>
      <c r="BA591" s="4"/>
    </row>
    <row r="592" spans="2:53" x14ac:dyDescent="0.2">
      <c r="B592" s="11" t="s">
        <v>494</v>
      </c>
      <c r="C592" s="11"/>
      <c r="D592" s="180">
        <v>8079</v>
      </c>
      <c r="E592" s="193"/>
      <c r="F592" s="193"/>
      <c r="G592" s="193"/>
      <c r="H592" s="193">
        <v>1</v>
      </c>
      <c r="I592" s="193"/>
      <c r="J592" s="193">
        <v>0</v>
      </c>
      <c r="M592" s="189">
        <v>248.35</v>
      </c>
      <c r="N592" s="189">
        <v>112.65</v>
      </c>
      <c r="O592" s="189">
        <v>45.23</v>
      </c>
      <c r="P592" s="189">
        <v>17.37</v>
      </c>
      <c r="Q592" s="189">
        <v>0</v>
      </c>
      <c r="R592" s="189">
        <v>0</v>
      </c>
      <c r="S592" s="75"/>
      <c r="T592" s="75"/>
      <c r="U592" s="189">
        <v>248.35</v>
      </c>
      <c r="V592" s="189">
        <v>112.65</v>
      </c>
      <c r="W592" s="189">
        <v>45.23</v>
      </c>
      <c r="X592" s="189">
        <v>17.37</v>
      </c>
      <c r="Y592" s="189">
        <v>0</v>
      </c>
      <c r="Z592" s="189">
        <v>0</v>
      </c>
      <c r="AA592" s="4"/>
      <c r="AB592" s="11" t="s">
        <v>401</v>
      </c>
      <c r="AC592" s="11"/>
      <c r="AD592" s="180">
        <v>8084</v>
      </c>
      <c r="AE592" s="184">
        <v>3</v>
      </c>
      <c r="AF592" s="184">
        <v>2</v>
      </c>
      <c r="AG592" s="184">
        <v>1</v>
      </c>
      <c r="AH592" s="184"/>
      <c r="AI592" s="184"/>
      <c r="AJ592" s="184">
        <v>4</v>
      </c>
      <c r="AK592" s="4"/>
      <c r="AL592" s="4"/>
      <c r="AM592" s="212">
        <v>1003.53</v>
      </c>
      <c r="AN592" s="212">
        <v>574.82999999999993</v>
      </c>
      <c r="AO592" s="212">
        <v>222.07999999999998</v>
      </c>
      <c r="AP592" s="212">
        <v>148.22999999999999</v>
      </c>
      <c r="AQ592" s="212">
        <v>161.80000000000001</v>
      </c>
      <c r="AR592" s="212">
        <v>1452.1399999999999</v>
      </c>
      <c r="AS592" s="4"/>
      <c r="AT592" s="4"/>
      <c r="AU592" s="211">
        <v>100.35299999999999</v>
      </c>
      <c r="AV592" s="211">
        <v>57.48299999999999</v>
      </c>
      <c r="AW592" s="211">
        <v>22.207999999999998</v>
      </c>
      <c r="AX592" s="211">
        <v>14.822999999999999</v>
      </c>
      <c r="AY592" s="211">
        <v>16.18</v>
      </c>
      <c r="AZ592" s="211">
        <v>145.214</v>
      </c>
      <c r="BA592" s="4"/>
    </row>
    <row r="593" spans="2:53" x14ac:dyDescent="0.2">
      <c r="B593" s="11" t="s">
        <v>289</v>
      </c>
      <c r="C593" s="11"/>
      <c r="D593" s="180">
        <v>8051</v>
      </c>
      <c r="E593" s="193"/>
      <c r="F593" s="193"/>
      <c r="G593" s="193"/>
      <c r="H593" s="193"/>
      <c r="I593" s="193"/>
      <c r="J593" s="193">
        <v>1</v>
      </c>
      <c r="M593" s="189">
        <v>251.78</v>
      </c>
      <c r="N593" s="189">
        <v>142.79</v>
      </c>
      <c r="O593" s="189">
        <v>69.489999999999995</v>
      </c>
      <c r="P593" s="189">
        <v>50.82</v>
      </c>
      <c r="Q593" s="189">
        <v>52.17</v>
      </c>
      <c r="R593" s="189">
        <v>779.75</v>
      </c>
      <c r="S593" s="75"/>
      <c r="T593" s="75"/>
      <c r="U593" s="189">
        <v>251.78</v>
      </c>
      <c r="V593" s="189">
        <v>142.79</v>
      </c>
      <c r="W593" s="189">
        <v>69.489999999999995</v>
      </c>
      <c r="X593" s="189">
        <v>50.82</v>
      </c>
      <c r="Y593" s="189">
        <v>52.17</v>
      </c>
      <c r="Z593" s="189">
        <v>779.75</v>
      </c>
      <c r="AA593" s="4"/>
      <c r="AB593" s="11" t="s">
        <v>344</v>
      </c>
      <c r="AC593" s="11"/>
      <c r="AD593" s="180">
        <v>8085</v>
      </c>
      <c r="AE593" s="184">
        <v>21</v>
      </c>
      <c r="AF593" s="184">
        <v>9</v>
      </c>
      <c r="AG593" s="184">
        <v>3</v>
      </c>
      <c r="AH593" s="184">
        <v>5</v>
      </c>
      <c r="AI593" s="184"/>
      <c r="AJ593" s="184">
        <v>19</v>
      </c>
      <c r="AK593" s="4"/>
      <c r="AL593" s="4"/>
      <c r="AM593" s="212">
        <v>47993.520000000004</v>
      </c>
      <c r="AN593" s="212">
        <v>17682.82</v>
      </c>
      <c r="AO593" s="212">
        <v>9664.61</v>
      </c>
      <c r="AP593" s="212">
        <v>20855.600000000006</v>
      </c>
      <c r="AQ593" s="212">
        <v>1867.07</v>
      </c>
      <c r="AR593" s="212">
        <v>43936.11</v>
      </c>
      <c r="AS593" s="4"/>
      <c r="AT593" s="4"/>
      <c r="AU593" s="211">
        <v>841.99157894736845</v>
      </c>
      <c r="AV593" s="211">
        <v>310.22491228070174</v>
      </c>
      <c r="AW593" s="211">
        <v>169.55456140350879</v>
      </c>
      <c r="AX593" s="211">
        <v>365.88771929824571</v>
      </c>
      <c r="AY593" s="211">
        <v>32.755614035087717</v>
      </c>
      <c r="AZ593" s="211">
        <v>770.80894736842106</v>
      </c>
      <c r="BA593" s="4"/>
    </row>
    <row r="594" spans="2:53" x14ac:dyDescent="0.2">
      <c r="B594" s="11" t="s">
        <v>288</v>
      </c>
      <c r="C594" s="11"/>
      <c r="D594" s="180">
        <v>8051</v>
      </c>
      <c r="E594" s="193">
        <v>173</v>
      </c>
      <c r="F594" s="193">
        <v>71</v>
      </c>
      <c r="G594" s="193">
        <v>30</v>
      </c>
      <c r="H594" s="193">
        <v>18</v>
      </c>
      <c r="I594" s="193">
        <v>14</v>
      </c>
      <c r="J594" s="193">
        <v>193</v>
      </c>
      <c r="M594" s="189">
        <v>71699.110000000059</v>
      </c>
      <c r="N594" s="189">
        <v>34460.15</v>
      </c>
      <c r="O594" s="189">
        <v>11232.320000000002</v>
      </c>
      <c r="P594" s="189">
        <v>10382.219999999994</v>
      </c>
      <c r="Q594" s="189">
        <v>5695.1600000000044</v>
      </c>
      <c r="R594" s="189">
        <v>126881.92999999993</v>
      </c>
      <c r="S594" s="75"/>
      <c r="T594" s="75"/>
      <c r="U594" s="189">
        <v>143.68559118236485</v>
      </c>
      <c r="V594" s="189">
        <v>69.058416833667337</v>
      </c>
      <c r="W594" s="189">
        <v>22.509659318637279</v>
      </c>
      <c r="X594" s="189">
        <v>20.806052104208405</v>
      </c>
      <c r="Y594" s="189">
        <v>11.413146292585179</v>
      </c>
      <c r="Z594" s="189">
        <v>254.2724048096191</v>
      </c>
      <c r="AA594" s="4"/>
      <c r="AB594" s="11" t="s">
        <v>562</v>
      </c>
      <c r="AC594" s="11"/>
      <c r="AD594" s="180">
        <v>8360</v>
      </c>
      <c r="AE594" s="184"/>
      <c r="AF594" s="184"/>
      <c r="AG594" s="184"/>
      <c r="AH594" s="184"/>
      <c r="AI594" s="184">
        <v>1</v>
      </c>
      <c r="AJ594" s="184">
        <v>0</v>
      </c>
      <c r="AK594" s="4"/>
      <c r="AL594" s="4"/>
      <c r="AM594" s="212">
        <v>7247.72</v>
      </c>
      <c r="AN594" s="212">
        <v>1877.23</v>
      </c>
      <c r="AO594" s="212">
        <v>39.72</v>
      </c>
      <c r="AP594" s="212">
        <v>34.58</v>
      </c>
      <c r="AQ594" s="212">
        <v>19.53</v>
      </c>
      <c r="AR594" s="212">
        <v>0</v>
      </c>
      <c r="AS594" s="4"/>
      <c r="AT594" s="4"/>
      <c r="AU594" s="211">
        <v>7247.72</v>
      </c>
      <c r="AV594" s="211">
        <v>1877.23</v>
      </c>
      <c r="AW594" s="211">
        <v>39.72</v>
      </c>
      <c r="AX594" s="211">
        <v>34.58</v>
      </c>
      <c r="AY594" s="211">
        <v>19.53</v>
      </c>
      <c r="AZ594" s="211">
        <v>0</v>
      </c>
      <c r="BA594" s="4"/>
    </row>
    <row r="595" spans="2:53" x14ac:dyDescent="0.2">
      <c r="B595" s="11" t="s">
        <v>288</v>
      </c>
      <c r="C595" s="11"/>
      <c r="D595" s="180">
        <v>8062</v>
      </c>
      <c r="E595" s="193">
        <v>1</v>
      </c>
      <c r="F595" s="193"/>
      <c r="G595" s="193"/>
      <c r="H595" s="193"/>
      <c r="I595" s="193"/>
      <c r="J595" s="193">
        <v>0</v>
      </c>
      <c r="M595" s="189">
        <v>161.94</v>
      </c>
      <c r="N595" s="189">
        <v>0</v>
      </c>
      <c r="O595" s="189">
        <v>0</v>
      </c>
      <c r="P595" s="189">
        <v>0</v>
      </c>
      <c r="Q595" s="189">
        <v>0</v>
      </c>
      <c r="R595" s="189">
        <v>0</v>
      </c>
      <c r="S595" s="75"/>
      <c r="T595" s="75"/>
      <c r="U595" s="189">
        <v>161.94</v>
      </c>
      <c r="V595" s="189">
        <v>0</v>
      </c>
      <c r="W595" s="189">
        <v>0</v>
      </c>
      <c r="X595" s="189">
        <v>0</v>
      </c>
      <c r="Y595" s="189">
        <v>0</v>
      </c>
      <c r="Z595" s="189">
        <v>0</v>
      </c>
      <c r="AA595" s="4"/>
      <c r="AB595" s="11" t="s">
        <v>564</v>
      </c>
      <c r="AC595" s="11"/>
      <c r="AD595" s="180">
        <v>8088</v>
      </c>
      <c r="AE595" s="184"/>
      <c r="AF595" s="184"/>
      <c r="AG595" s="184"/>
      <c r="AH595" s="184"/>
      <c r="AI595" s="184">
        <v>1</v>
      </c>
      <c r="AJ595" s="184">
        <v>0</v>
      </c>
      <c r="AK595" s="4"/>
      <c r="AL595" s="4"/>
      <c r="AM595" s="212">
        <v>123.14</v>
      </c>
      <c r="AN595" s="212">
        <v>37.36</v>
      </c>
      <c r="AO595" s="212">
        <v>39.729999999999997</v>
      </c>
      <c r="AP595" s="212">
        <v>35.82</v>
      </c>
      <c r="AQ595" s="212">
        <v>38.29</v>
      </c>
      <c r="AR595" s="212">
        <v>0</v>
      </c>
      <c r="AS595" s="4"/>
      <c r="AT595" s="4"/>
      <c r="AU595" s="211">
        <v>123.14</v>
      </c>
      <c r="AV595" s="211">
        <v>37.36</v>
      </c>
      <c r="AW595" s="211">
        <v>39.729999999999997</v>
      </c>
      <c r="AX595" s="211">
        <v>35.82</v>
      </c>
      <c r="AY595" s="211">
        <v>38.29</v>
      </c>
      <c r="AZ595" s="211">
        <v>0</v>
      </c>
      <c r="BA595" s="4"/>
    </row>
    <row r="596" spans="2:53" x14ac:dyDescent="0.2">
      <c r="B596" s="11" t="s">
        <v>288</v>
      </c>
      <c r="C596" s="11"/>
      <c r="D596" s="180">
        <v>8080</v>
      </c>
      <c r="E596" s="193">
        <v>41</v>
      </c>
      <c r="F596" s="193">
        <v>11</v>
      </c>
      <c r="G596" s="193">
        <v>5</v>
      </c>
      <c r="H596" s="193">
        <v>3</v>
      </c>
      <c r="I596" s="193">
        <v>1</v>
      </c>
      <c r="J596" s="193">
        <v>18</v>
      </c>
      <c r="M596" s="189">
        <v>14459.15</v>
      </c>
      <c r="N596" s="189">
        <v>5605.5999999999995</v>
      </c>
      <c r="O596" s="189">
        <v>7779.7699999999986</v>
      </c>
      <c r="P596" s="189">
        <v>578.50000000000011</v>
      </c>
      <c r="Q596" s="189">
        <v>425.23000000000008</v>
      </c>
      <c r="R596" s="189">
        <v>13493.620000000003</v>
      </c>
      <c r="S596" s="75"/>
      <c r="T596" s="75"/>
      <c r="U596" s="189">
        <v>183.0272151898734</v>
      </c>
      <c r="V596" s="189">
        <v>70.956962025316443</v>
      </c>
      <c r="W596" s="189">
        <v>98.478101265822772</v>
      </c>
      <c r="X596" s="189">
        <v>7.322784810126584</v>
      </c>
      <c r="Y596" s="189">
        <v>5.3826582278481023</v>
      </c>
      <c r="Z596" s="189">
        <v>170.80531645569624</v>
      </c>
      <c r="AA596" s="4"/>
      <c r="AB596" s="11" t="s">
        <v>345</v>
      </c>
      <c r="AC596" s="11"/>
      <c r="AD596" s="180">
        <v>8088</v>
      </c>
      <c r="AE596" s="184">
        <v>2</v>
      </c>
      <c r="AF596" s="184">
        <v>1</v>
      </c>
      <c r="AG596" s="184">
        <v>1</v>
      </c>
      <c r="AH596" s="184"/>
      <c r="AI596" s="184"/>
      <c r="AJ596" s="184">
        <v>8</v>
      </c>
      <c r="AK596" s="4"/>
      <c r="AL596" s="4"/>
      <c r="AM596" s="212">
        <v>2083.06</v>
      </c>
      <c r="AN596" s="212">
        <v>1229.6599999999999</v>
      </c>
      <c r="AO596" s="212">
        <v>805.27</v>
      </c>
      <c r="AP596" s="212">
        <v>42.05</v>
      </c>
      <c r="AQ596" s="212">
        <v>51.99</v>
      </c>
      <c r="AR596" s="212">
        <v>20138.280000000002</v>
      </c>
      <c r="AS596" s="4"/>
      <c r="AT596" s="4"/>
      <c r="AU596" s="211">
        <v>173.58833333333334</v>
      </c>
      <c r="AV596" s="211">
        <v>102.47166666666665</v>
      </c>
      <c r="AW596" s="211">
        <v>67.105833333333337</v>
      </c>
      <c r="AX596" s="211">
        <v>3.5041666666666664</v>
      </c>
      <c r="AY596" s="211">
        <v>4.3325000000000005</v>
      </c>
      <c r="AZ596" s="211">
        <v>1678.1900000000003</v>
      </c>
      <c r="BA596" s="4"/>
    </row>
    <row r="597" spans="2:53" x14ac:dyDescent="0.2">
      <c r="B597" s="11" t="s">
        <v>498</v>
      </c>
      <c r="C597" s="11"/>
      <c r="D597" s="180">
        <v>8051</v>
      </c>
      <c r="E597" s="193">
        <v>1</v>
      </c>
      <c r="F597" s="193"/>
      <c r="G597" s="193"/>
      <c r="H597" s="193"/>
      <c r="I597" s="193"/>
      <c r="J597" s="193">
        <v>0</v>
      </c>
      <c r="M597" s="189">
        <v>79.33</v>
      </c>
      <c r="N597" s="189">
        <v>0</v>
      </c>
      <c r="O597" s="189">
        <v>0</v>
      </c>
      <c r="P597" s="189">
        <v>0</v>
      </c>
      <c r="Q597" s="189">
        <v>0</v>
      </c>
      <c r="R597" s="189">
        <v>0</v>
      </c>
      <c r="S597" s="75"/>
      <c r="T597" s="75"/>
      <c r="U597" s="189">
        <v>79.33</v>
      </c>
      <c r="V597" s="189">
        <v>0</v>
      </c>
      <c r="W597" s="189">
        <v>0</v>
      </c>
      <c r="X597" s="189">
        <v>0</v>
      </c>
      <c r="Y597" s="189">
        <v>0</v>
      </c>
      <c r="Z597" s="189">
        <v>0</v>
      </c>
      <c r="AA597" s="4"/>
      <c r="AB597" s="11" t="s">
        <v>346</v>
      </c>
      <c r="AC597" s="11"/>
      <c r="AD597" s="180">
        <v>8250</v>
      </c>
      <c r="AE597" s="184">
        <v>1</v>
      </c>
      <c r="AF597" s="184"/>
      <c r="AG597" s="184"/>
      <c r="AH597" s="184"/>
      <c r="AI597" s="184"/>
      <c r="AJ597" s="184">
        <v>0</v>
      </c>
      <c r="AK597" s="4"/>
      <c r="AL597" s="4"/>
      <c r="AM597" s="212">
        <v>33.69</v>
      </c>
      <c r="AN597" s="212">
        <v>0</v>
      </c>
      <c r="AO597" s="212">
        <v>0</v>
      </c>
      <c r="AP597" s="212">
        <v>0</v>
      </c>
      <c r="AQ597" s="212">
        <v>0</v>
      </c>
      <c r="AR597" s="212">
        <v>0</v>
      </c>
      <c r="AS597" s="4"/>
      <c r="AT597" s="4"/>
      <c r="AU597" s="211">
        <v>33.69</v>
      </c>
      <c r="AV597" s="211">
        <v>0</v>
      </c>
      <c r="AW597" s="211">
        <v>0</v>
      </c>
      <c r="AX597" s="211">
        <v>0</v>
      </c>
      <c r="AY597" s="211">
        <v>0</v>
      </c>
      <c r="AZ597" s="211">
        <v>0</v>
      </c>
      <c r="BA597" s="4"/>
    </row>
    <row r="598" spans="2:53" x14ac:dyDescent="0.2">
      <c r="B598" s="11" t="s">
        <v>290</v>
      </c>
      <c r="C598" s="11"/>
      <c r="D598" s="180">
        <v>8402</v>
      </c>
      <c r="E598" s="193">
        <v>153</v>
      </c>
      <c r="F598" s="193">
        <v>56</v>
      </c>
      <c r="G598" s="193">
        <v>23</v>
      </c>
      <c r="H598" s="193">
        <v>22</v>
      </c>
      <c r="I598" s="193">
        <v>8</v>
      </c>
      <c r="J598" s="193">
        <v>86</v>
      </c>
      <c r="M598" s="189">
        <v>60163.270000000019</v>
      </c>
      <c r="N598" s="189">
        <v>30849.800000000017</v>
      </c>
      <c r="O598" s="189">
        <v>7210.4799999999987</v>
      </c>
      <c r="P598" s="189">
        <v>8998.909999999998</v>
      </c>
      <c r="Q598" s="189">
        <v>4935.76</v>
      </c>
      <c r="R598" s="189">
        <v>64914.409999999989</v>
      </c>
      <c r="S598" s="75"/>
      <c r="T598" s="75"/>
      <c r="U598" s="189">
        <v>172.88295977011501</v>
      </c>
      <c r="V598" s="189">
        <v>88.648850574712696</v>
      </c>
      <c r="W598" s="189">
        <v>20.719770114942524</v>
      </c>
      <c r="X598" s="189">
        <v>25.858936781609192</v>
      </c>
      <c r="Y598" s="189">
        <v>14.183218390804598</v>
      </c>
      <c r="Z598" s="189">
        <v>186.53566091954019</v>
      </c>
      <c r="AA598" s="4"/>
      <c r="AB598" s="11" t="s">
        <v>347</v>
      </c>
      <c r="AC598" s="11"/>
      <c r="AD598" s="180">
        <v>8012</v>
      </c>
      <c r="AE598" s="184">
        <v>4</v>
      </c>
      <c r="AF598" s="184">
        <v>1</v>
      </c>
      <c r="AG598" s="184">
        <v>2</v>
      </c>
      <c r="AH598" s="184">
        <v>1</v>
      </c>
      <c r="AI598" s="184"/>
      <c r="AJ598" s="184">
        <v>0</v>
      </c>
      <c r="AK598" s="4"/>
      <c r="AL598" s="4"/>
      <c r="AM598" s="212">
        <v>13351.9</v>
      </c>
      <c r="AN598" s="212">
        <v>10651.1</v>
      </c>
      <c r="AO598" s="212">
        <v>4389.74</v>
      </c>
      <c r="AP598" s="212">
        <v>2.4</v>
      </c>
      <c r="AQ598" s="212">
        <v>0</v>
      </c>
      <c r="AR598" s="212">
        <v>0</v>
      </c>
      <c r="AS598" s="4"/>
      <c r="AT598" s="4"/>
      <c r="AU598" s="211">
        <v>1668.9875</v>
      </c>
      <c r="AV598" s="211">
        <v>1331.3875</v>
      </c>
      <c r="AW598" s="211">
        <v>548.71749999999997</v>
      </c>
      <c r="AX598" s="211">
        <v>0.3</v>
      </c>
      <c r="AY598" s="211">
        <v>0</v>
      </c>
      <c r="AZ598" s="211">
        <v>0</v>
      </c>
      <c r="BA598" s="4"/>
    </row>
    <row r="599" spans="2:53" x14ac:dyDescent="0.2">
      <c r="B599" s="11" t="s">
        <v>499</v>
      </c>
      <c r="C599" s="11"/>
      <c r="D599" s="180">
        <v>8402</v>
      </c>
      <c r="E599" s="193">
        <v>8</v>
      </c>
      <c r="F599" s="193">
        <v>1</v>
      </c>
      <c r="G599" s="193">
        <v>2</v>
      </c>
      <c r="H599" s="193">
        <v>2</v>
      </c>
      <c r="I599" s="193"/>
      <c r="J599" s="193">
        <v>6</v>
      </c>
      <c r="M599" s="189">
        <v>3436.9899999999993</v>
      </c>
      <c r="N599" s="189">
        <v>1485.5900000000001</v>
      </c>
      <c r="O599" s="189">
        <v>682.18000000000006</v>
      </c>
      <c r="P599" s="189">
        <v>231.83000000000004</v>
      </c>
      <c r="Q599" s="189">
        <v>207.07999999999998</v>
      </c>
      <c r="R599" s="189">
        <v>1386.66</v>
      </c>
      <c r="S599" s="75"/>
      <c r="T599" s="75"/>
      <c r="U599" s="189">
        <v>180.89421052631576</v>
      </c>
      <c r="V599" s="189">
        <v>78.188947368421054</v>
      </c>
      <c r="W599" s="189">
        <v>35.904210526315794</v>
      </c>
      <c r="X599" s="189">
        <v>12.201578947368423</v>
      </c>
      <c r="Y599" s="189">
        <v>10.898947368421052</v>
      </c>
      <c r="Z599" s="189">
        <v>72.982105263157905</v>
      </c>
      <c r="AA599" s="4"/>
      <c r="AB599" s="11" t="s">
        <v>349</v>
      </c>
      <c r="AC599" s="11"/>
      <c r="AD599" s="180">
        <v>8223</v>
      </c>
      <c r="AE599" s="184">
        <v>1</v>
      </c>
      <c r="AF599" s="184"/>
      <c r="AG599" s="184"/>
      <c r="AH599" s="184"/>
      <c r="AI599" s="184"/>
      <c r="AJ599" s="184">
        <v>0</v>
      </c>
      <c r="AK599" s="4"/>
      <c r="AL599" s="4"/>
      <c r="AM599" s="212">
        <v>0.05</v>
      </c>
      <c r="AN599" s="212">
        <v>0</v>
      </c>
      <c r="AO599" s="212">
        <v>0</v>
      </c>
      <c r="AP599" s="212">
        <v>0</v>
      </c>
      <c r="AQ599" s="212">
        <v>0</v>
      </c>
      <c r="AR599" s="212">
        <v>0</v>
      </c>
      <c r="AS599" s="4"/>
      <c r="AT599" s="4"/>
      <c r="AU599" s="211">
        <v>0.05</v>
      </c>
      <c r="AV599" s="211">
        <v>0</v>
      </c>
      <c r="AW599" s="211">
        <v>0</v>
      </c>
      <c r="AX599" s="211">
        <v>0</v>
      </c>
      <c r="AY599" s="211">
        <v>0</v>
      </c>
      <c r="AZ599" s="211">
        <v>0</v>
      </c>
      <c r="BA599" s="4"/>
    </row>
    <row r="600" spans="2:53" x14ac:dyDescent="0.2">
      <c r="B600" s="11" t="s">
        <v>499</v>
      </c>
      <c r="C600" s="11"/>
      <c r="D600" s="180">
        <v>8406</v>
      </c>
      <c r="E600" s="193">
        <v>1</v>
      </c>
      <c r="F600" s="193"/>
      <c r="G600" s="193"/>
      <c r="H600" s="193"/>
      <c r="I600" s="193"/>
      <c r="J600" s="193">
        <v>0</v>
      </c>
      <c r="M600" s="189">
        <v>201.55</v>
      </c>
      <c r="N600" s="189">
        <v>0</v>
      </c>
      <c r="O600" s="189">
        <v>0</v>
      </c>
      <c r="P600" s="189">
        <v>0</v>
      </c>
      <c r="Q600" s="189">
        <v>0</v>
      </c>
      <c r="R600" s="189">
        <v>0</v>
      </c>
      <c r="S600" s="75"/>
      <c r="T600" s="75"/>
      <c r="U600" s="189">
        <v>201.55</v>
      </c>
      <c r="V600" s="189">
        <v>0</v>
      </c>
      <c r="W600" s="189">
        <v>0</v>
      </c>
      <c r="X600" s="189">
        <v>0</v>
      </c>
      <c r="Y600" s="189">
        <v>0</v>
      </c>
      <c r="Z600" s="189">
        <v>0</v>
      </c>
      <c r="AA600" s="4"/>
      <c r="AB600" s="11" t="s">
        <v>350</v>
      </c>
      <c r="AC600" s="11"/>
      <c r="AD600" s="180">
        <v>8406</v>
      </c>
      <c r="AE600" s="184">
        <v>20</v>
      </c>
      <c r="AF600" s="184">
        <v>8</v>
      </c>
      <c r="AG600" s="184">
        <v>1</v>
      </c>
      <c r="AH600" s="184">
        <v>7</v>
      </c>
      <c r="AI600" s="184">
        <v>1</v>
      </c>
      <c r="AJ600" s="184">
        <v>20</v>
      </c>
      <c r="AK600" s="4"/>
      <c r="AL600" s="4"/>
      <c r="AM600" s="212">
        <v>10893.06</v>
      </c>
      <c r="AN600" s="212">
        <v>4193.38</v>
      </c>
      <c r="AO600" s="212">
        <v>1908.0400000000002</v>
      </c>
      <c r="AP600" s="212">
        <v>5849.5699999999988</v>
      </c>
      <c r="AQ600" s="212">
        <v>3908.1099999999997</v>
      </c>
      <c r="AR600" s="212">
        <v>37874.26</v>
      </c>
      <c r="AS600" s="4"/>
      <c r="AT600" s="4"/>
      <c r="AU600" s="211">
        <v>191.10631578947368</v>
      </c>
      <c r="AV600" s="211">
        <v>73.568070175438592</v>
      </c>
      <c r="AW600" s="211">
        <v>33.474385964912287</v>
      </c>
      <c r="AX600" s="211">
        <v>102.62403508771928</v>
      </c>
      <c r="AY600" s="211">
        <v>68.563333333333333</v>
      </c>
      <c r="AZ600" s="211">
        <v>664.46070175438604</v>
      </c>
      <c r="BA600" s="4"/>
    </row>
    <row r="601" spans="2:53" x14ac:dyDescent="0.2">
      <c r="B601" s="11" t="s">
        <v>291</v>
      </c>
      <c r="C601" s="11"/>
      <c r="D601" s="180">
        <v>8053</v>
      </c>
      <c r="E601" s="193">
        <v>239</v>
      </c>
      <c r="F601" s="193">
        <v>73</v>
      </c>
      <c r="G601" s="193">
        <v>46</v>
      </c>
      <c r="H601" s="193">
        <v>24</v>
      </c>
      <c r="I601" s="193">
        <v>22</v>
      </c>
      <c r="J601" s="193">
        <v>165</v>
      </c>
      <c r="M601" s="189">
        <v>91995.910000000134</v>
      </c>
      <c r="N601" s="189">
        <v>34610.100000000006</v>
      </c>
      <c r="O601" s="189">
        <v>15491.249999999993</v>
      </c>
      <c r="P601" s="189">
        <v>8908.8499999999967</v>
      </c>
      <c r="Q601" s="189">
        <v>6858.8200000000024</v>
      </c>
      <c r="R601" s="189">
        <v>113604.88000000003</v>
      </c>
      <c r="S601" s="75"/>
      <c r="T601" s="75"/>
      <c r="U601" s="189">
        <v>161.6799824253078</v>
      </c>
      <c r="V601" s="189">
        <v>60.826186291739901</v>
      </c>
      <c r="W601" s="189">
        <v>27.225395430579951</v>
      </c>
      <c r="X601" s="189">
        <v>15.657029876977147</v>
      </c>
      <c r="Y601" s="189">
        <v>12.054165202108967</v>
      </c>
      <c r="Z601" s="189">
        <v>199.65708260105455</v>
      </c>
      <c r="AA601" s="4"/>
      <c r="AB601" s="11" t="s">
        <v>351</v>
      </c>
      <c r="AC601" s="11"/>
      <c r="AD601" s="180">
        <v>8251</v>
      </c>
      <c r="AE601" s="184">
        <v>11</v>
      </c>
      <c r="AF601" s="184">
        <v>5</v>
      </c>
      <c r="AG601" s="184">
        <v>2</v>
      </c>
      <c r="AH601" s="184"/>
      <c r="AI601" s="184"/>
      <c r="AJ601" s="184">
        <v>44</v>
      </c>
      <c r="AK601" s="4"/>
      <c r="AL601" s="4"/>
      <c r="AM601" s="212">
        <v>6736.6500000000005</v>
      </c>
      <c r="AN601" s="212">
        <v>1156.1100000000001</v>
      </c>
      <c r="AO601" s="212">
        <v>241.07</v>
      </c>
      <c r="AP601" s="212">
        <v>87.85</v>
      </c>
      <c r="AQ601" s="212">
        <v>89.47</v>
      </c>
      <c r="AR601" s="212">
        <v>144440.29</v>
      </c>
      <c r="AS601" s="4"/>
      <c r="AT601" s="4"/>
      <c r="AU601" s="211">
        <v>108.65564516129034</v>
      </c>
      <c r="AV601" s="211">
        <v>18.646935483870969</v>
      </c>
      <c r="AW601" s="211">
        <v>3.8882258064516129</v>
      </c>
      <c r="AX601" s="211">
        <v>1.4169354838709676</v>
      </c>
      <c r="AY601" s="211">
        <v>1.4430645161290323</v>
      </c>
      <c r="AZ601" s="211">
        <v>2329.6820967741937</v>
      </c>
      <c r="BA601" s="4"/>
    </row>
    <row r="602" spans="2:53" x14ac:dyDescent="0.2">
      <c r="B602" s="11" t="s">
        <v>292</v>
      </c>
      <c r="C602" s="11"/>
      <c r="D602" s="180">
        <v>8223</v>
      </c>
      <c r="E602" s="193">
        <v>64</v>
      </c>
      <c r="F602" s="193">
        <v>20</v>
      </c>
      <c r="G602" s="193">
        <v>9</v>
      </c>
      <c r="H602" s="193">
        <v>3</v>
      </c>
      <c r="I602" s="193">
        <v>2</v>
      </c>
      <c r="J602" s="193">
        <v>35</v>
      </c>
      <c r="M602" s="189">
        <v>25211.980000000007</v>
      </c>
      <c r="N602" s="189">
        <v>7649.4400000000005</v>
      </c>
      <c r="O602" s="189">
        <v>5670.8099999999995</v>
      </c>
      <c r="P602" s="189">
        <v>1468.3800000000003</v>
      </c>
      <c r="Q602" s="189">
        <v>782.63000000000022</v>
      </c>
      <c r="R602" s="189">
        <v>33604.17</v>
      </c>
      <c r="S602" s="75"/>
      <c r="T602" s="75"/>
      <c r="U602" s="189">
        <v>189.5637593984963</v>
      </c>
      <c r="V602" s="189">
        <v>57.514586466165419</v>
      </c>
      <c r="W602" s="189">
        <v>42.637669172932327</v>
      </c>
      <c r="X602" s="189">
        <v>11.040451127819551</v>
      </c>
      <c r="Y602" s="189">
        <v>5.8844360902255657</v>
      </c>
      <c r="Z602" s="189">
        <v>252.66293233082706</v>
      </c>
      <c r="AA602" s="4"/>
      <c r="AB602" s="11" t="s">
        <v>582</v>
      </c>
      <c r="AC602" s="11"/>
      <c r="AD602" s="180">
        <v>8252</v>
      </c>
      <c r="AE602" s="184"/>
      <c r="AF602" s="184"/>
      <c r="AG602" s="184"/>
      <c r="AH602" s="184"/>
      <c r="AI602" s="184"/>
      <c r="AJ602" s="184">
        <v>1</v>
      </c>
      <c r="AK602" s="4"/>
      <c r="AL602" s="4"/>
      <c r="AM602" s="212">
        <v>0</v>
      </c>
      <c r="AN602" s="212">
        <v>0</v>
      </c>
      <c r="AO602" s="212">
        <v>0</v>
      </c>
      <c r="AP602" s="212">
        <v>0</v>
      </c>
      <c r="AQ602" s="212">
        <v>0</v>
      </c>
      <c r="AR602" s="212">
        <v>2399.7199999999998</v>
      </c>
      <c r="AS602" s="4"/>
      <c r="AT602" s="4"/>
      <c r="AU602" s="211">
        <v>0</v>
      </c>
      <c r="AV602" s="211">
        <v>0</v>
      </c>
      <c r="AW602" s="211">
        <v>0</v>
      </c>
      <c r="AX602" s="211">
        <v>0</v>
      </c>
      <c r="AY602" s="211">
        <v>0</v>
      </c>
      <c r="AZ602" s="211">
        <v>2399.7199999999998</v>
      </c>
      <c r="BA602" s="4"/>
    </row>
    <row r="603" spans="2:53" x14ac:dyDescent="0.2">
      <c r="B603" s="11" t="s">
        <v>500</v>
      </c>
      <c r="C603" s="11"/>
      <c r="D603" s="180">
        <v>8316</v>
      </c>
      <c r="E603" s="193"/>
      <c r="F603" s="193">
        <v>1</v>
      </c>
      <c r="G603" s="193"/>
      <c r="H603" s="193"/>
      <c r="I603" s="193"/>
      <c r="J603" s="193">
        <v>0</v>
      </c>
      <c r="M603" s="189">
        <v>157.18</v>
      </c>
      <c r="N603" s="189">
        <v>132.83000000000001</v>
      </c>
      <c r="O603" s="189">
        <v>0</v>
      </c>
      <c r="P603" s="189">
        <v>0</v>
      </c>
      <c r="Q603" s="189">
        <v>0</v>
      </c>
      <c r="R603" s="189">
        <v>0</v>
      </c>
      <c r="S603" s="75"/>
      <c r="T603" s="75"/>
      <c r="U603" s="189">
        <v>157.18</v>
      </c>
      <c r="V603" s="189">
        <v>132.83000000000001</v>
      </c>
      <c r="W603" s="189">
        <v>0</v>
      </c>
      <c r="X603" s="189">
        <v>0</v>
      </c>
      <c r="Y603" s="189">
        <v>0</v>
      </c>
      <c r="Z603" s="189">
        <v>0</v>
      </c>
      <c r="AA603" s="4"/>
      <c r="AB603" s="11" t="s">
        <v>351</v>
      </c>
      <c r="AC603" s="11"/>
      <c r="AD603" s="180">
        <v>8521</v>
      </c>
      <c r="AE603" s="184"/>
      <c r="AF603" s="184"/>
      <c r="AG603" s="184"/>
      <c r="AH603" s="184"/>
      <c r="AI603" s="184"/>
      <c r="AJ603" s="184">
        <v>1</v>
      </c>
      <c r="AK603" s="4"/>
      <c r="AL603" s="4"/>
      <c r="AM603" s="212">
        <v>0</v>
      </c>
      <c r="AN603" s="212">
        <v>0</v>
      </c>
      <c r="AO603" s="212">
        <v>0</v>
      </c>
      <c r="AP603" s="212">
        <v>0</v>
      </c>
      <c r="AQ603" s="212">
        <v>0</v>
      </c>
      <c r="AR603" s="212">
        <v>5199.8599999999997</v>
      </c>
      <c r="AS603" s="4"/>
      <c r="AT603" s="4"/>
      <c r="AU603" s="211">
        <v>0</v>
      </c>
      <c r="AV603" s="211">
        <v>0</v>
      </c>
      <c r="AW603" s="211">
        <v>0</v>
      </c>
      <c r="AX603" s="211">
        <v>0</v>
      </c>
      <c r="AY603" s="211">
        <v>0</v>
      </c>
      <c r="AZ603" s="211">
        <v>5199.8599999999997</v>
      </c>
      <c r="BA603" s="4"/>
    </row>
    <row r="604" spans="2:53" x14ac:dyDescent="0.2">
      <c r="B604" s="11" t="s">
        <v>500</v>
      </c>
      <c r="C604" s="11"/>
      <c r="D604" s="180">
        <v>8327</v>
      </c>
      <c r="E604" s="193">
        <v>2</v>
      </c>
      <c r="F604" s="193">
        <v>2</v>
      </c>
      <c r="G604" s="193">
        <v>2</v>
      </c>
      <c r="H604" s="193"/>
      <c r="I604" s="193"/>
      <c r="J604" s="193">
        <v>2</v>
      </c>
      <c r="M604" s="189">
        <v>1212.99</v>
      </c>
      <c r="N604" s="189">
        <v>740.41</v>
      </c>
      <c r="O604" s="189">
        <v>327.17</v>
      </c>
      <c r="P604" s="189">
        <v>49.480000000000004</v>
      </c>
      <c r="Q604" s="189">
        <v>54.1</v>
      </c>
      <c r="R604" s="189">
        <v>6597.02</v>
      </c>
      <c r="S604" s="75"/>
      <c r="T604" s="75"/>
      <c r="U604" s="189">
        <v>151.62375</v>
      </c>
      <c r="V604" s="189">
        <v>92.551249999999996</v>
      </c>
      <c r="W604" s="189">
        <v>40.896250000000002</v>
      </c>
      <c r="X604" s="189">
        <v>6.1850000000000005</v>
      </c>
      <c r="Y604" s="189">
        <v>6.7625000000000002</v>
      </c>
      <c r="Z604" s="189">
        <v>824.62750000000005</v>
      </c>
      <c r="AA604" s="4"/>
      <c r="AB604" s="11" t="s">
        <v>352</v>
      </c>
      <c r="AC604" s="11"/>
      <c r="AD604" s="180">
        <v>8088</v>
      </c>
      <c r="AE604" s="184">
        <v>1</v>
      </c>
      <c r="AF604" s="184"/>
      <c r="AG604" s="184"/>
      <c r="AH604" s="184"/>
      <c r="AI604" s="184"/>
      <c r="AJ604" s="184">
        <v>21</v>
      </c>
      <c r="AK604" s="4"/>
      <c r="AL604" s="4"/>
      <c r="AM604" s="212">
        <v>209.70999999999998</v>
      </c>
      <c r="AN604" s="212">
        <v>43.81</v>
      </c>
      <c r="AO604" s="212">
        <v>54.75</v>
      </c>
      <c r="AP604" s="212">
        <v>46.35</v>
      </c>
      <c r="AQ604" s="212">
        <v>55.07</v>
      </c>
      <c r="AR604" s="212">
        <v>61573.989999999991</v>
      </c>
      <c r="AS604" s="4"/>
      <c r="AT604" s="4"/>
      <c r="AU604" s="211">
        <v>9.5322727272727263</v>
      </c>
      <c r="AV604" s="211">
        <v>1.9913636363636364</v>
      </c>
      <c r="AW604" s="211">
        <v>2.4886363636363638</v>
      </c>
      <c r="AX604" s="211">
        <v>2.1068181818181819</v>
      </c>
      <c r="AY604" s="211">
        <v>2.5031818181818184</v>
      </c>
      <c r="AZ604" s="211">
        <v>2798.8177272727266</v>
      </c>
      <c r="BA604" s="4"/>
    </row>
    <row r="605" spans="2:53" x14ac:dyDescent="0.2">
      <c r="B605" s="11" t="s">
        <v>500</v>
      </c>
      <c r="C605" s="11"/>
      <c r="D605" s="180">
        <v>8332</v>
      </c>
      <c r="E605" s="193"/>
      <c r="F605" s="193"/>
      <c r="G605" s="193"/>
      <c r="H605" s="193">
        <v>1</v>
      </c>
      <c r="I605" s="193"/>
      <c r="J605" s="193">
        <v>1</v>
      </c>
      <c r="M605" s="189">
        <v>510.23</v>
      </c>
      <c r="N605" s="189">
        <v>288.89</v>
      </c>
      <c r="O605" s="189">
        <v>71.25</v>
      </c>
      <c r="P605" s="189">
        <v>53.36</v>
      </c>
      <c r="Q605" s="189">
        <v>23.79</v>
      </c>
      <c r="R605" s="189">
        <v>3500.04</v>
      </c>
      <c r="S605" s="75"/>
      <c r="T605" s="75"/>
      <c r="U605" s="189">
        <v>255.11500000000001</v>
      </c>
      <c r="V605" s="189">
        <v>144.44499999999999</v>
      </c>
      <c r="W605" s="189">
        <v>35.625</v>
      </c>
      <c r="X605" s="189">
        <v>26.68</v>
      </c>
      <c r="Y605" s="189">
        <v>11.895</v>
      </c>
      <c r="Z605" s="189">
        <v>1750.02</v>
      </c>
      <c r="AA605" s="4"/>
      <c r="AB605" s="11" t="s">
        <v>353</v>
      </c>
      <c r="AC605" s="11"/>
      <c r="AD605" s="180">
        <v>8350</v>
      </c>
      <c r="AE605" s="184">
        <v>1</v>
      </c>
      <c r="AF605" s="184"/>
      <c r="AG605" s="184"/>
      <c r="AH605" s="184"/>
      <c r="AI605" s="184"/>
      <c r="AJ605" s="184">
        <v>0</v>
      </c>
      <c r="AK605" s="4"/>
      <c r="AL605" s="4"/>
      <c r="AM605" s="212">
        <v>30</v>
      </c>
      <c r="AN605" s="212">
        <v>0</v>
      </c>
      <c r="AO605" s="212">
        <v>0</v>
      </c>
      <c r="AP605" s="212">
        <v>0</v>
      </c>
      <c r="AQ605" s="212">
        <v>0</v>
      </c>
      <c r="AR605" s="212">
        <v>0</v>
      </c>
      <c r="AS605" s="4"/>
      <c r="AT605" s="4"/>
      <c r="AU605" s="211">
        <v>30</v>
      </c>
      <c r="AV605" s="211">
        <v>0</v>
      </c>
      <c r="AW605" s="211">
        <v>0</v>
      </c>
      <c r="AX605" s="211">
        <v>0</v>
      </c>
      <c r="AY605" s="211">
        <v>0</v>
      </c>
      <c r="AZ605" s="211">
        <v>0</v>
      </c>
      <c r="BA605" s="4"/>
    </row>
    <row r="606" spans="2:53" x14ac:dyDescent="0.2">
      <c r="B606" s="11" t="s">
        <v>500</v>
      </c>
      <c r="C606" s="11"/>
      <c r="D606" s="180">
        <v>8348</v>
      </c>
      <c r="E606" s="193">
        <v>2</v>
      </c>
      <c r="F606" s="193"/>
      <c r="G606" s="193">
        <v>1</v>
      </c>
      <c r="H606" s="193"/>
      <c r="I606" s="193"/>
      <c r="J606" s="193">
        <v>1</v>
      </c>
      <c r="M606" s="189">
        <v>534.51</v>
      </c>
      <c r="N606" s="189">
        <v>442.53999999999996</v>
      </c>
      <c r="O606" s="189">
        <v>35.74</v>
      </c>
      <c r="P606" s="189">
        <v>33.35</v>
      </c>
      <c r="Q606" s="189">
        <v>27.41</v>
      </c>
      <c r="R606" s="189">
        <v>266.20999999999998</v>
      </c>
      <c r="S606" s="75"/>
      <c r="T606" s="75"/>
      <c r="U606" s="189">
        <v>133.6275</v>
      </c>
      <c r="V606" s="189">
        <v>110.63499999999999</v>
      </c>
      <c r="W606" s="189">
        <v>8.9350000000000005</v>
      </c>
      <c r="X606" s="189">
        <v>8.3375000000000004</v>
      </c>
      <c r="Y606" s="189">
        <v>6.8525</v>
      </c>
      <c r="Z606" s="189">
        <v>66.552499999999995</v>
      </c>
      <c r="AA606" s="4"/>
      <c r="AB606" s="11" t="s">
        <v>353</v>
      </c>
      <c r="AC606" s="11"/>
      <c r="AD606" s="180">
        <v>8360</v>
      </c>
      <c r="AE606" s="184">
        <v>138</v>
      </c>
      <c r="AF606" s="184">
        <v>48</v>
      </c>
      <c r="AG606" s="184">
        <v>16</v>
      </c>
      <c r="AH606" s="184">
        <v>19</v>
      </c>
      <c r="AI606" s="184">
        <v>15</v>
      </c>
      <c r="AJ606" s="184">
        <v>111</v>
      </c>
      <c r="AK606" s="4"/>
      <c r="AL606" s="4"/>
      <c r="AM606" s="212">
        <v>226121.02999999994</v>
      </c>
      <c r="AN606" s="212">
        <v>138090.15</v>
      </c>
      <c r="AO606" s="212">
        <v>73197.329999999973</v>
      </c>
      <c r="AP606" s="212">
        <v>22478.120000000003</v>
      </c>
      <c r="AQ606" s="212">
        <v>22089.169999999995</v>
      </c>
      <c r="AR606" s="212">
        <v>357967.94</v>
      </c>
      <c r="AS606" s="4"/>
      <c r="AT606" s="4"/>
      <c r="AU606" s="211">
        <v>651.64561959654156</v>
      </c>
      <c r="AV606" s="211">
        <v>397.95432276657061</v>
      </c>
      <c r="AW606" s="211">
        <v>210.94331412103739</v>
      </c>
      <c r="AX606" s="211">
        <v>64.778443804034595</v>
      </c>
      <c r="AY606" s="211">
        <v>63.657550432276643</v>
      </c>
      <c r="AZ606" s="211">
        <v>1031.6078962536023</v>
      </c>
      <c r="BA606" s="4"/>
    </row>
    <row r="607" spans="2:53" x14ac:dyDescent="0.2">
      <c r="B607" s="11" t="s">
        <v>293</v>
      </c>
      <c r="C607" s="11"/>
      <c r="D607" s="180">
        <v>8329</v>
      </c>
      <c r="E607" s="193">
        <v>6</v>
      </c>
      <c r="F607" s="193">
        <v>1</v>
      </c>
      <c r="G607" s="193">
        <v>1</v>
      </c>
      <c r="H607" s="193"/>
      <c r="I607" s="193"/>
      <c r="J607" s="193">
        <v>2</v>
      </c>
      <c r="M607" s="189">
        <v>1381.9699999999998</v>
      </c>
      <c r="N607" s="189">
        <v>327.27</v>
      </c>
      <c r="O607" s="189">
        <v>51.370000000000005</v>
      </c>
      <c r="P607" s="189">
        <v>34.57</v>
      </c>
      <c r="Q607" s="189">
        <v>31</v>
      </c>
      <c r="R607" s="189">
        <v>1628</v>
      </c>
      <c r="S607" s="75"/>
      <c r="T607" s="75"/>
      <c r="U607" s="189">
        <v>138.19699999999997</v>
      </c>
      <c r="V607" s="189">
        <v>32.726999999999997</v>
      </c>
      <c r="W607" s="189">
        <v>5.1370000000000005</v>
      </c>
      <c r="X607" s="189">
        <v>3.4569999999999999</v>
      </c>
      <c r="Y607" s="189">
        <v>3.1</v>
      </c>
      <c r="Z607" s="189">
        <v>162.80000000000001</v>
      </c>
      <c r="AA607" s="4"/>
      <c r="AB607" s="11" t="s">
        <v>353</v>
      </c>
      <c r="AC607" s="11"/>
      <c r="AD607" s="180">
        <v>8361</v>
      </c>
      <c r="AE607" s="184">
        <v>15</v>
      </c>
      <c r="AF607" s="184">
        <v>6</v>
      </c>
      <c r="AG607" s="184">
        <v>2</v>
      </c>
      <c r="AH607" s="184">
        <v>2</v>
      </c>
      <c r="AI607" s="184"/>
      <c r="AJ607" s="184">
        <v>4</v>
      </c>
      <c r="AK607" s="4"/>
      <c r="AL607" s="4"/>
      <c r="AM607" s="212">
        <v>25533.940000000002</v>
      </c>
      <c r="AN607" s="212">
        <v>10220.899999999998</v>
      </c>
      <c r="AO607" s="212">
        <v>914.8599999999999</v>
      </c>
      <c r="AP607" s="212">
        <v>481.84</v>
      </c>
      <c r="AQ607" s="212">
        <v>313.82</v>
      </c>
      <c r="AR607" s="212">
        <v>13423.23</v>
      </c>
      <c r="AS607" s="4"/>
      <c r="AT607" s="4"/>
      <c r="AU607" s="211">
        <v>880.48068965517245</v>
      </c>
      <c r="AV607" s="211">
        <v>352.44482758620683</v>
      </c>
      <c r="AW607" s="211">
        <v>31.546896551724135</v>
      </c>
      <c r="AX607" s="211">
        <v>16.615172413793104</v>
      </c>
      <c r="AY607" s="211">
        <v>10.821379310344827</v>
      </c>
      <c r="AZ607" s="211">
        <v>462.87</v>
      </c>
      <c r="BA607" s="4"/>
    </row>
    <row r="608" spans="2:53" x14ac:dyDescent="0.2">
      <c r="B608" s="11" t="s">
        <v>294</v>
      </c>
      <c r="C608" s="11"/>
      <c r="D608" s="180">
        <v>8330</v>
      </c>
      <c r="E608" s="193">
        <v>561</v>
      </c>
      <c r="F608" s="193">
        <v>216</v>
      </c>
      <c r="G608" s="193">
        <v>167</v>
      </c>
      <c r="H608" s="193">
        <v>57</v>
      </c>
      <c r="I608" s="193">
        <v>57</v>
      </c>
      <c r="J608" s="193">
        <v>535</v>
      </c>
      <c r="M608" s="189">
        <v>256821.28999999986</v>
      </c>
      <c r="N608" s="189">
        <v>98851.599999999991</v>
      </c>
      <c r="O608" s="189">
        <v>82823.870000000185</v>
      </c>
      <c r="P608" s="189">
        <v>39952.270000000004</v>
      </c>
      <c r="Q608" s="189">
        <v>20497.239999999983</v>
      </c>
      <c r="R608" s="189">
        <v>442865.42000000004</v>
      </c>
      <c r="S608" s="75"/>
      <c r="T608" s="75"/>
      <c r="U608" s="189">
        <v>161.21863779033262</v>
      </c>
      <c r="V608" s="189">
        <v>62.053735091023221</v>
      </c>
      <c r="W608" s="189">
        <v>51.992385436283854</v>
      </c>
      <c r="X608" s="189">
        <v>25.079893283113623</v>
      </c>
      <c r="Y608" s="189">
        <v>12.86706842435655</v>
      </c>
      <c r="Z608" s="189">
        <v>278.00716886377904</v>
      </c>
      <c r="AA608" s="4"/>
      <c r="AB608" s="11" t="s">
        <v>587</v>
      </c>
      <c r="AC608" s="11"/>
      <c r="AD608" s="180">
        <v>8043</v>
      </c>
      <c r="AE608" s="184"/>
      <c r="AF608" s="184">
        <v>1</v>
      </c>
      <c r="AG608" s="184"/>
      <c r="AH608" s="184"/>
      <c r="AI608" s="184"/>
      <c r="AJ608" s="184">
        <v>0</v>
      </c>
      <c r="AK608" s="4"/>
      <c r="AL608" s="4"/>
      <c r="AM608" s="212">
        <v>40.76</v>
      </c>
      <c r="AN608" s="212">
        <v>30.03</v>
      </c>
      <c r="AO608" s="212">
        <v>0</v>
      </c>
      <c r="AP608" s="212">
        <v>0</v>
      </c>
      <c r="AQ608" s="212">
        <v>0</v>
      </c>
      <c r="AR608" s="212">
        <v>0</v>
      </c>
      <c r="AS608" s="4"/>
      <c r="AT608" s="4"/>
      <c r="AU608" s="211">
        <v>40.76</v>
      </c>
      <c r="AV608" s="211">
        <v>30.03</v>
      </c>
      <c r="AW608" s="211">
        <v>0</v>
      </c>
      <c r="AX608" s="211">
        <v>0</v>
      </c>
      <c r="AY608" s="211">
        <v>0</v>
      </c>
      <c r="AZ608" s="211">
        <v>0</v>
      </c>
      <c r="BA608" s="4"/>
    </row>
    <row r="609" spans="2:53" x14ac:dyDescent="0.2">
      <c r="B609" s="11" t="s">
        <v>502</v>
      </c>
      <c r="C609" s="11"/>
      <c r="D609" s="180">
        <v>8330</v>
      </c>
      <c r="E609" s="193">
        <v>2</v>
      </c>
      <c r="F609" s="193">
        <v>2</v>
      </c>
      <c r="G609" s="193"/>
      <c r="H609" s="193">
        <v>1</v>
      </c>
      <c r="I609" s="193"/>
      <c r="J609" s="193">
        <v>0</v>
      </c>
      <c r="M609" s="189">
        <v>683.1</v>
      </c>
      <c r="N609" s="189">
        <v>265.34000000000003</v>
      </c>
      <c r="O609" s="189">
        <v>118.34</v>
      </c>
      <c r="P609" s="189">
        <v>50.78</v>
      </c>
      <c r="Q609" s="189">
        <v>0</v>
      </c>
      <c r="R609" s="189">
        <v>0</v>
      </c>
      <c r="S609" s="75"/>
      <c r="T609" s="75"/>
      <c r="U609" s="189">
        <v>136.62</v>
      </c>
      <c r="V609" s="189">
        <v>53.068000000000005</v>
      </c>
      <c r="W609" s="189">
        <v>23.667999999999999</v>
      </c>
      <c r="X609" s="189">
        <v>10.156000000000001</v>
      </c>
      <c r="Y609" s="189">
        <v>0</v>
      </c>
      <c r="Z609" s="189">
        <v>0</v>
      </c>
      <c r="AA609" s="4"/>
      <c r="AB609" s="11" t="s">
        <v>354</v>
      </c>
      <c r="AC609" s="11"/>
      <c r="AD609" s="180">
        <v>8043</v>
      </c>
      <c r="AE609" s="184">
        <v>49</v>
      </c>
      <c r="AF609" s="184">
        <v>23</v>
      </c>
      <c r="AG609" s="184">
        <v>9</v>
      </c>
      <c r="AH609" s="184">
        <v>3</v>
      </c>
      <c r="AI609" s="184">
        <v>2</v>
      </c>
      <c r="AJ609" s="184">
        <v>23</v>
      </c>
      <c r="AK609" s="4"/>
      <c r="AL609" s="4"/>
      <c r="AM609" s="212">
        <v>49014.679999999993</v>
      </c>
      <c r="AN609" s="212">
        <v>10372.209999999995</v>
      </c>
      <c r="AO609" s="212">
        <v>5058.3500000000004</v>
      </c>
      <c r="AP609" s="212">
        <v>5212.8899999999994</v>
      </c>
      <c r="AQ609" s="212">
        <v>3314.6099999999992</v>
      </c>
      <c r="AR609" s="212">
        <v>45221.03</v>
      </c>
      <c r="AS609" s="4"/>
      <c r="AT609" s="4"/>
      <c r="AU609" s="211">
        <v>449.67596330275222</v>
      </c>
      <c r="AV609" s="211">
        <v>95.157889908256834</v>
      </c>
      <c r="AW609" s="211">
        <v>46.406880733944959</v>
      </c>
      <c r="AX609" s="211">
        <v>47.824678899082564</v>
      </c>
      <c r="AY609" s="211">
        <v>30.409266055045865</v>
      </c>
      <c r="AZ609" s="211">
        <v>414.8718348623853</v>
      </c>
      <c r="BA609" s="4"/>
    </row>
    <row r="610" spans="2:53" x14ac:dyDescent="0.2">
      <c r="B610" s="11" t="s">
        <v>503</v>
      </c>
      <c r="C610" s="11"/>
      <c r="D610" s="180">
        <v>8330</v>
      </c>
      <c r="E610" s="193"/>
      <c r="F610" s="193"/>
      <c r="G610" s="193"/>
      <c r="H610" s="193"/>
      <c r="I610" s="193"/>
      <c r="J610" s="193">
        <v>1</v>
      </c>
      <c r="M610" s="189">
        <v>122.96</v>
      </c>
      <c r="N610" s="189">
        <v>88.03</v>
      </c>
      <c r="O610" s="189">
        <v>44.4</v>
      </c>
      <c r="P610" s="189">
        <v>39.93</v>
      </c>
      <c r="Q610" s="189">
        <v>16.66</v>
      </c>
      <c r="R610" s="189">
        <v>454.24</v>
      </c>
      <c r="S610" s="75"/>
      <c r="T610" s="75"/>
      <c r="U610" s="189">
        <v>122.96</v>
      </c>
      <c r="V610" s="189">
        <v>88.03</v>
      </c>
      <c r="W610" s="189">
        <v>44.4</v>
      </c>
      <c r="X610" s="189">
        <v>39.93</v>
      </c>
      <c r="Y610" s="189">
        <v>16.66</v>
      </c>
      <c r="Z610" s="189">
        <v>454.24</v>
      </c>
      <c r="AA610" s="4"/>
      <c r="AB610" s="11" t="s">
        <v>354</v>
      </c>
      <c r="AC610" s="11"/>
      <c r="AD610" s="180">
        <v>8053</v>
      </c>
      <c r="AE610" s="184">
        <v>2</v>
      </c>
      <c r="AF610" s="184"/>
      <c r="AG610" s="184"/>
      <c r="AH610" s="184"/>
      <c r="AI610" s="184"/>
      <c r="AJ610" s="184">
        <v>1</v>
      </c>
      <c r="AK610" s="4"/>
      <c r="AL610" s="4"/>
      <c r="AM610" s="212">
        <v>4907.68</v>
      </c>
      <c r="AN610" s="212">
        <v>4269.6000000000004</v>
      </c>
      <c r="AO610" s="212">
        <v>2477.08</v>
      </c>
      <c r="AP610" s="212">
        <v>2338.71</v>
      </c>
      <c r="AQ610" s="212">
        <v>2179.64</v>
      </c>
      <c r="AR610" s="212">
        <v>18862.32</v>
      </c>
      <c r="AS610" s="4"/>
      <c r="AT610" s="4"/>
      <c r="AU610" s="211">
        <v>1635.8933333333334</v>
      </c>
      <c r="AV610" s="211">
        <v>1423.2</v>
      </c>
      <c r="AW610" s="211">
        <v>825.69333333333327</v>
      </c>
      <c r="AX610" s="211">
        <v>779.57</v>
      </c>
      <c r="AY610" s="211">
        <v>726.54666666666662</v>
      </c>
      <c r="AZ610" s="211">
        <v>6287.44</v>
      </c>
      <c r="BA610" s="4"/>
    </row>
    <row r="611" spans="2:53" x14ac:dyDescent="0.2">
      <c r="B611" s="11" t="s">
        <v>504</v>
      </c>
      <c r="C611" s="11"/>
      <c r="D611" s="180">
        <v>8055</v>
      </c>
      <c r="E611" s="193"/>
      <c r="F611" s="193"/>
      <c r="G611" s="193"/>
      <c r="H611" s="193"/>
      <c r="I611" s="193"/>
      <c r="J611" s="193">
        <v>1</v>
      </c>
      <c r="M611" s="189">
        <v>230.98</v>
      </c>
      <c r="N611" s="189">
        <v>155.56</v>
      </c>
      <c r="O611" s="189">
        <v>74.86</v>
      </c>
      <c r="P611" s="189">
        <v>0</v>
      </c>
      <c r="Q611" s="189">
        <v>25.19</v>
      </c>
      <c r="R611" s="189">
        <v>1861.9399999999998</v>
      </c>
      <c r="S611" s="75"/>
      <c r="T611" s="75"/>
      <c r="U611" s="189">
        <v>230.98</v>
      </c>
      <c r="V611" s="189">
        <v>155.56</v>
      </c>
      <c r="W611" s="189">
        <v>74.86</v>
      </c>
      <c r="X611" s="189">
        <v>0</v>
      </c>
      <c r="Y611" s="189">
        <v>25.19</v>
      </c>
      <c r="Z611" s="189">
        <v>1861.9399999999998</v>
      </c>
      <c r="AA611" s="4"/>
      <c r="AB611" s="11" t="s">
        <v>592</v>
      </c>
      <c r="AC611" s="11"/>
      <c r="AD611" s="180">
        <v>8080</v>
      </c>
      <c r="AE611" s="184">
        <v>1</v>
      </c>
      <c r="AF611" s="184"/>
      <c r="AG611" s="184"/>
      <c r="AH611" s="184"/>
      <c r="AI611" s="184"/>
      <c r="AJ611" s="184">
        <v>0</v>
      </c>
      <c r="AK611" s="4"/>
      <c r="AL611" s="4"/>
      <c r="AM611" s="212">
        <v>191.34</v>
      </c>
      <c r="AN611" s="212">
        <v>0</v>
      </c>
      <c r="AO611" s="212">
        <v>0</v>
      </c>
      <c r="AP611" s="212">
        <v>0</v>
      </c>
      <c r="AQ611" s="212">
        <v>0</v>
      </c>
      <c r="AR611" s="212">
        <v>0</v>
      </c>
      <c r="AS611" s="4"/>
      <c r="AT611" s="4"/>
      <c r="AU611" s="211">
        <v>191.34</v>
      </c>
      <c r="AV611" s="211">
        <v>0</v>
      </c>
      <c r="AW611" s="211">
        <v>0</v>
      </c>
      <c r="AX611" s="211">
        <v>0</v>
      </c>
      <c r="AY611" s="211">
        <v>0</v>
      </c>
      <c r="AZ611" s="211">
        <v>0</v>
      </c>
      <c r="BA611" s="4"/>
    </row>
    <row r="612" spans="2:53" x14ac:dyDescent="0.2">
      <c r="B612" s="11" t="s">
        <v>296</v>
      </c>
      <c r="C612" s="11"/>
      <c r="D612" s="180">
        <v>8055</v>
      </c>
      <c r="E612" s="193">
        <v>16</v>
      </c>
      <c r="F612" s="193">
        <v>5</v>
      </c>
      <c r="G612" s="193">
        <v>3</v>
      </c>
      <c r="H612" s="193"/>
      <c r="I612" s="193">
        <v>1</v>
      </c>
      <c r="J612" s="193">
        <v>11</v>
      </c>
      <c r="M612" s="189">
        <v>6759.51</v>
      </c>
      <c r="N612" s="189">
        <v>2827.7000000000003</v>
      </c>
      <c r="O612" s="189">
        <v>717.07999999999993</v>
      </c>
      <c r="P612" s="189">
        <v>334.79000000000008</v>
      </c>
      <c r="Q612" s="189">
        <v>232.14000000000001</v>
      </c>
      <c r="R612" s="189">
        <v>6164</v>
      </c>
      <c r="S612" s="75"/>
      <c r="T612" s="75"/>
      <c r="U612" s="189">
        <v>187.76416666666668</v>
      </c>
      <c r="V612" s="189">
        <v>78.547222222222231</v>
      </c>
      <c r="W612" s="189">
        <v>19.918888888888887</v>
      </c>
      <c r="X612" s="189">
        <v>9.2997222222222238</v>
      </c>
      <c r="Y612" s="189">
        <v>6.4483333333333341</v>
      </c>
      <c r="Z612" s="189">
        <v>171.22222222222223</v>
      </c>
      <c r="AA612" s="4"/>
      <c r="AB612" s="11" t="s">
        <v>355</v>
      </c>
      <c r="AC612" s="11"/>
      <c r="AD612" s="180">
        <v>8012</v>
      </c>
      <c r="AE612" s="184">
        <v>12</v>
      </c>
      <c r="AF612" s="184">
        <v>2</v>
      </c>
      <c r="AG612" s="184">
        <v>1</v>
      </c>
      <c r="AH612" s="184"/>
      <c r="AI612" s="184">
        <v>1</v>
      </c>
      <c r="AJ612" s="184">
        <v>3</v>
      </c>
      <c r="AK612" s="4"/>
      <c r="AL612" s="4"/>
      <c r="AM612" s="212">
        <v>11394.959999999997</v>
      </c>
      <c r="AN612" s="212">
        <v>833.68999999999994</v>
      </c>
      <c r="AO612" s="212">
        <v>203.21999999999997</v>
      </c>
      <c r="AP612" s="212">
        <v>150.41999999999999</v>
      </c>
      <c r="AQ612" s="212">
        <v>159.35999999999999</v>
      </c>
      <c r="AR612" s="212">
        <v>2624.92</v>
      </c>
      <c r="AS612" s="4"/>
      <c r="AT612" s="4"/>
      <c r="AU612" s="211">
        <v>599.73473684210512</v>
      </c>
      <c r="AV612" s="211">
        <v>43.878421052631573</v>
      </c>
      <c r="AW612" s="211">
        <v>10.69578947368421</v>
      </c>
      <c r="AX612" s="211">
        <v>7.9168421052631572</v>
      </c>
      <c r="AY612" s="211">
        <v>8.3873684210526314</v>
      </c>
      <c r="AZ612" s="211">
        <v>138.15368421052631</v>
      </c>
      <c r="BA612" s="4"/>
    </row>
    <row r="613" spans="2:53" x14ac:dyDescent="0.2">
      <c r="B613" s="11" t="s">
        <v>295</v>
      </c>
      <c r="C613" s="11"/>
      <c r="D613" s="180">
        <v>8055</v>
      </c>
      <c r="E613" s="193">
        <v>263</v>
      </c>
      <c r="F613" s="193">
        <v>101</v>
      </c>
      <c r="G613" s="193">
        <v>37</v>
      </c>
      <c r="H613" s="193">
        <v>26</v>
      </c>
      <c r="I613" s="193">
        <v>15</v>
      </c>
      <c r="J613" s="193">
        <v>194</v>
      </c>
      <c r="M613" s="189">
        <v>133806.32999999999</v>
      </c>
      <c r="N613" s="189">
        <v>57115.670000000042</v>
      </c>
      <c r="O613" s="189">
        <v>17503.599999999999</v>
      </c>
      <c r="P613" s="189">
        <v>10863.319999999998</v>
      </c>
      <c r="Q613" s="189">
        <v>7840.6100000000015</v>
      </c>
      <c r="R613" s="189">
        <v>242327.51000000004</v>
      </c>
      <c r="S613" s="75"/>
      <c r="T613" s="75"/>
      <c r="U613" s="189">
        <v>210.38731132075469</v>
      </c>
      <c r="V613" s="189">
        <v>89.804512578616425</v>
      </c>
      <c r="W613" s="189">
        <v>27.521383647798739</v>
      </c>
      <c r="X613" s="189">
        <v>17.080691823899368</v>
      </c>
      <c r="Y613" s="189">
        <v>12.32800314465409</v>
      </c>
      <c r="Z613" s="189">
        <v>381.01809748427678</v>
      </c>
      <c r="AA613" s="4"/>
      <c r="AB613" s="11" t="s">
        <v>355</v>
      </c>
      <c r="AC613" s="11"/>
      <c r="AD613" s="180">
        <v>8080</v>
      </c>
      <c r="AE613" s="184">
        <v>7</v>
      </c>
      <c r="AF613" s="184">
        <v>1</v>
      </c>
      <c r="AG613" s="184"/>
      <c r="AH613" s="184"/>
      <c r="AI613" s="184"/>
      <c r="AJ613" s="184">
        <v>0</v>
      </c>
      <c r="AK613" s="4"/>
      <c r="AL613" s="4"/>
      <c r="AM613" s="212">
        <v>28271.26</v>
      </c>
      <c r="AN613" s="212">
        <v>168.09</v>
      </c>
      <c r="AO613" s="212">
        <v>0</v>
      </c>
      <c r="AP613" s="212">
        <v>0</v>
      </c>
      <c r="AQ613" s="212">
        <v>0</v>
      </c>
      <c r="AR613" s="212">
        <v>0</v>
      </c>
      <c r="AS613" s="4"/>
      <c r="AT613" s="4"/>
      <c r="AU613" s="211">
        <v>3533.9074999999998</v>
      </c>
      <c r="AV613" s="211">
        <v>21.01125</v>
      </c>
      <c r="AW613" s="211">
        <v>0</v>
      </c>
      <c r="AX613" s="211">
        <v>0</v>
      </c>
      <c r="AY613" s="211">
        <v>0</v>
      </c>
      <c r="AZ613" s="211">
        <v>0</v>
      </c>
      <c r="BA613" s="4"/>
    </row>
    <row r="614" spans="2:53" x14ac:dyDescent="0.2">
      <c r="B614" s="11" t="s">
        <v>505</v>
      </c>
      <c r="C614" s="11"/>
      <c r="D614" s="180">
        <v>8056</v>
      </c>
      <c r="E614" s="193"/>
      <c r="F614" s="193">
        <v>1</v>
      </c>
      <c r="G614" s="193"/>
      <c r="H614" s="193"/>
      <c r="I614" s="193"/>
      <c r="J614" s="193">
        <v>0</v>
      </c>
      <c r="M614" s="189">
        <v>320.56</v>
      </c>
      <c r="N614" s="189">
        <v>29.86</v>
      </c>
      <c r="O614" s="189">
        <v>0</v>
      </c>
      <c r="P614" s="189">
        <v>0</v>
      </c>
      <c r="Q614" s="189">
        <v>0</v>
      </c>
      <c r="R614" s="189">
        <v>0</v>
      </c>
      <c r="S614" s="75"/>
      <c r="T614" s="75"/>
      <c r="U614" s="189">
        <v>320.56</v>
      </c>
      <c r="V614" s="189">
        <v>29.86</v>
      </c>
      <c r="W614" s="189">
        <v>0</v>
      </c>
      <c r="X614" s="189">
        <v>0</v>
      </c>
      <c r="Y614" s="189">
        <v>0</v>
      </c>
      <c r="Z614" s="189">
        <v>0</v>
      </c>
      <c r="AA614" s="4"/>
      <c r="AB614" s="11" t="s">
        <v>357</v>
      </c>
      <c r="AC614" s="11"/>
      <c r="AD614" s="180">
        <v>8089</v>
      </c>
      <c r="AE614" s="184">
        <v>4</v>
      </c>
      <c r="AF614" s="184"/>
      <c r="AG614" s="184">
        <v>1</v>
      </c>
      <c r="AH614" s="184"/>
      <c r="AI614" s="184"/>
      <c r="AJ614" s="184">
        <v>2</v>
      </c>
      <c r="AK614" s="4"/>
      <c r="AL614" s="4"/>
      <c r="AM614" s="212">
        <v>3223.74</v>
      </c>
      <c r="AN614" s="212">
        <v>809.03</v>
      </c>
      <c r="AO614" s="212">
        <v>366.45000000000005</v>
      </c>
      <c r="AP614" s="212">
        <v>34.58</v>
      </c>
      <c r="AQ614" s="212">
        <v>40.76</v>
      </c>
      <c r="AR614" s="212">
        <v>1537.6</v>
      </c>
      <c r="AS614" s="4"/>
      <c r="AT614" s="4"/>
      <c r="AU614" s="211">
        <v>460.53428571428566</v>
      </c>
      <c r="AV614" s="211">
        <v>115.57571428571428</v>
      </c>
      <c r="AW614" s="211">
        <v>52.350000000000009</v>
      </c>
      <c r="AX614" s="211">
        <v>4.9399999999999995</v>
      </c>
      <c r="AY614" s="211">
        <v>5.822857142857143</v>
      </c>
      <c r="AZ614" s="211">
        <v>219.65714285714284</v>
      </c>
      <c r="BA614" s="4"/>
    </row>
    <row r="615" spans="2:53" x14ac:dyDescent="0.2">
      <c r="B615" s="11" t="s">
        <v>297</v>
      </c>
      <c r="C615" s="11"/>
      <c r="D615" s="180">
        <v>8027</v>
      </c>
      <c r="E615" s="193"/>
      <c r="F615" s="193">
        <v>1</v>
      </c>
      <c r="G615" s="193"/>
      <c r="H615" s="193"/>
      <c r="I615" s="193"/>
      <c r="J615" s="193">
        <v>0</v>
      </c>
      <c r="M615" s="189">
        <v>179.74</v>
      </c>
      <c r="N615" s="189">
        <v>143.9</v>
      </c>
      <c r="O615" s="189">
        <v>0</v>
      </c>
      <c r="P615" s="189">
        <v>0</v>
      </c>
      <c r="Q615" s="189">
        <v>0</v>
      </c>
      <c r="R615" s="189">
        <v>0</v>
      </c>
      <c r="S615" s="75"/>
      <c r="T615" s="75"/>
      <c r="U615" s="189">
        <v>179.74</v>
      </c>
      <c r="V615" s="189">
        <v>143.9</v>
      </c>
      <c r="W615" s="189">
        <v>0</v>
      </c>
      <c r="X615" s="189">
        <v>0</v>
      </c>
      <c r="Y615" s="189">
        <v>0</v>
      </c>
      <c r="Z615" s="189">
        <v>0</v>
      </c>
      <c r="AA615" s="4"/>
      <c r="AB615" s="11" t="s">
        <v>403</v>
      </c>
      <c r="AC615" s="11"/>
      <c r="AD615" s="180">
        <v>8004</v>
      </c>
      <c r="AE615" s="184">
        <v>2</v>
      </c>
      <c r="AF615" s="184">
        <v>1</v>
      </c>
      <c r="AG615" s="184"/>
      <c r="AH615" s="184"/>
      <c r="AI615" s="184"/>
      <c r="AJ615" s="184">
        <v>0</v>
      </c>
      <c r="AK615" s="4"/>
      <c r="AL615" s="4"/>
      <c r="AM615" s="212">
        <v>24843.780000000002</v>
      </c>
      <c r="AN615" s="212">
        <v>6.04</v>
      </c>
      <c r="AO615" s="212">
        <v>0</v>
      </c>
      <c r="AP615" s="212">
        <v>0</v>
      </c>
      <c r="AQ615" s="212">
        <v>0</v>
      </c>
      <c r="AR615" s="212">
        <v>0</v>
      </c>
      <c r="AS615" s="4"/>
      <c r="AT615" s="4"/>
      <c r="AU615" s="211">
        <v>8281.26</v>
      </c>
      <c r="AV615" s="211">
        <v>2.0133333333333332</v>
      </c>
      <c r="AW615" s="211">
        <v>0</v>
      </c>
      <c r="AX615" s="211">
        <v>0</v>
      </c>
      <c r="AY615" s="211">
        <v>0</v>
      </c>
      <c r="AZ615" s="211">
        <v>0</v>
      </c>
      <c r="BA615" s="4"/>
    </row>
    <row r="616" spans="2:53" x14ac:dyDescent="0.2">
      <c r="B616" s="11" t="s">
        <v>297</v>
      </c>
      <c r="C616" s="11"/>
      <c r="D616" s="180">
        <v>8056</v>
      </c>
      <c r="E616" s="193">
        <v>27</v>
      </c>
      <c r="F616" s="193">
        <v>5</v>
      </c>
      <c r="G616" s="193">
        <v>6</v>
      </c>
      <c r="H616" s="193">
        <v>2</v>
      </c>
      <c r="I616" s="193">
        <v>2</v>
      </c>
      <c r="J616" s="193">
        <v>26</v>
      </c>
      <c r="M616" s="189">
        <v>13574.879999999996</v>
      </c>
      <c r="N616" s="189">
        <v>5741.61</v>
      </c>
      <c r="O616" s="189">
        <v>1937.3800000000006</v>
      </c>
      <c r="P616" s="189">
        <v>926.84999999999991</v>
      </c>
      <c r="Q616" s="189">
        <v>670.5300000000002</v>
      </c>
      <c r="R616" s="189">
        <v>25240.33</v>
      </c>
      <c r="S616" s="75"/>
      <c r="T616" s="75"/>
      <c r="U616" s="189">
        <v>199.63058823529406</v>
      </c>
      <c r="V616" s="189">
        <v>84.43544117647059</v>
      </c>
      <c r="W616" s="189">
        <v>28.490882352941185</v>
      </c>
      <c r="X616" s="189">
        <v>13.630147058823528</v>
      </c>
      <c r="Y616" s="189">
        <v>9.8607352941176494</v>
      </c>
      <c r="Z616" s="189">
        <v>371.18132352941177</v>
      </c>
      <c r="AA616" s="4"/>
      <c r="AB616" s="11" t="s">
        <v>404</v>
      </c>
      <c r="AC616" s="11"/>
      <c r="AD616" s="180">
        <v>8090</v>
      </c>
      <c r="AE616" s="184">
        <v>3</v>
      </c>
      <c r="AF616" s="184">
        <v>3</v>
      </c>
      <c r="AG616" s="184"/>
      <c r="AH616" s="184"/>
      <c r="AI616" s="184"/>
      <c r="AJ616" s="184">
        <v>3</v>
      </c>
      <c r="AK616" s="4"/>
      <c r="AL616" s="4"/>
      <c r="AM616" s="212">
        <v>1858.1800000000003</v>
      </c>
      <c r="AN616" s="212">
        <v>438.9</v>
      </c>
      <c r="AO616" s="212">
        <v>48.43</v>
      </c>
      <c r="AP616" s="212">
        <v>31.38</v>
      </c>
      <c r="AQ616" s="212">
        <v>15.42</v>
      </c>
      <c r="AR616" s="212">
        <v>7658.04</v>
      </c>
      <c r="AS616" s="4"/>
      <c r="AT616" s="4"/>
      <c r="AU616" s="211">
        <v>206.46444444444447</v>
      </c>
      <c r="AV616" s="211">
        <v>48.766666666666666</v>
      </c>
      <c r="AW616" s="211">
        <v>5.3811111111111112</v>
      </c>
      <c r="AX616" s="211">
        <v>3.4866666666666664</v>
      </c>
      <c r="AY616" s="211">
        <v>1.7133333333333334</v>
      </c>
      <c r="AZ616" s="211">
        <v>850.89333333333332</v>
      </c>
      <c r="BA616" s="4"/>
    </row>
    <row r="617" spans="2:53" x14ac:dyDescent="0.2">
      <c r="B617" s="11" t="s">
        <v>389</v>
      </c>
      <c r="C617" s="11"/>
      <c r="D617" s="180">
        <v>8210</v>
      </c>
      <c r="E617" s="193">
        <v>1</v>
      </c>
      <c r="F617" s="193"/>
      <c r="G617" s="193"/>
      <c r="H617" s="193"/>
      <c r="I617" s="193"/>
      <c r="J617" s="193">
        <v>0</v>
      </c>
      <c r="M617" s="189">
        <v>133.86000000000001</v>
      </c>
      <c r="N617" s="189">
        <v>0</v>
      </c>
      <c r="O617" s="189">
        <v>0</v>
      </c>
      <c r="P617" s="189">
        <v>0</v>
      </c>
      <c r="Q617" s="189">
        <v>0</v>
      </c>
      <c r="R617" s="189">
        <v>0</v>
      </c>
      <c r="S617" s="75"/>
      <c r="T617" s="75"/>
      <c r="U617" s="189">
        <v>133.86000000000001</v>
      </c>
      <c r="V617" s="189">
        <v>0</v>
      </c>
      <c r="W617" s="189">
        <v>0</v>
      </c>
      <c r="X617" s="189">
        <v>0</v>
      </c>
      <c r="Y617" s="189">
        <v>0</v>
      </c>
      <c r="Z617" s="189">
        <v>0</v>
      </c>
      <c r="AA617" s="4"/>
      <c r="AB617" s="11" t="s">
        <v>359</v>
      </c>
      <c r="AC617" s="11"/>
      <c r="AD617" s="180">
        <v>8091</v>
      </c>
      <c r="AE617" s="184">
        <v>32</v>
      </c>
      <c r="AF617" s="184">
        <v>15</v>
      </c>
      <c r="AG617" s="184">
        <v>6</v>
      </c>
      <c r="AH617" s="184">
        <v>6</v>
      </c>
      <c r="AI617" s="184">
        <v>4</v>
      </c>
      <c r="AJ617" s="184">
        <v>27</v>
      </c>
      <c r="AK617" s="4"/>
      <c r="AL617" s="4"/>
      <c r="AM617" s="212">
        <v>28287.219999999998</v>
      </c>
      <c r="AN617" s="212">
        <v>9359.1799999999967</v>
      </c>
      <c r="AO617" s="212">
        <v>6257.7899999999981</v>
      </c>
      <c r="AP617" s="212">
        <v>2240.0099999999998</v>
      </c>
      <c r="AQ617" s="212">
        <v>2355.66</v>
      </c>
      <c r="AR617" s="212">
        <v>38370.55999999999</v>
      </c>
      <c r="AS617" s="4"/>
      <c r="AT617" s="4"/>
      <c r="AU617" s="211">
        <v>314.3024444444444</v>
      </c>
      <c r="AV617" s="211">
        <v>103.99088888888885</v>
      </c>
      <c r="AW617" s="211">
        <v>69.530999999999977</v>
      </c>
      <c r="AX617" s="211">
        <v>24.888999999999996</v>
      </c>
      <c r="AY617" s="211">
        <v>26.173999999999999</v>
      </c>
      <c r="AZ617" s="211">
        <v>426.33955555555542</v>
      </c>
      <c r="BA617" s="4"/>
    </row>
    <row r="618" spans="2:53" x14ac:dyDescent="0.2">
      <c r="B618" s="11" t="s">
        <v>298</v>
      </c>
      <c r="C618" s="11"/>
      <c r="D618" s="180">
        <v>8210</v>
      </c>
      <c r="E618" s="193">
        <v>74</v>
      </c>
      <c r="F618" s="193">
        <v>20</v>
      </c>
      <c r="G618" s="193">
        <v>3</v>
      </c>
      <c r="H618" s="193">
        <v>2</v>
      </c>
      <c r="I618" s="193">
        <v>3</v>
      </c>
      <c r="J618" s="193">
        <v>22</v>
      </c>
      <c r="M618" s="189">
        <v>24570.929999999993</v>
      </c>
      <c r="N618" s="189">
        <v>7859.699999999998</v>
      </c>
      <c r="O618" s="189">
        <v>2126.2600000000002</v>
      </c>
      <c r="P618" s="189">
        <v>978.33</v>
      </c>
      <c r="Q618" s="189">
        <v>717.30000000000007</v>
      </c>
      <c r="R618" s="189">
        <v>19755.449999999997</v>
      </c>
      <c r="S618" s="75"/>
      <c r="T618" s="75"/>
      <c r="U618" s="189">
        <v>198.15266129032253</v>
      </c>
      <c r="V618" s="189">
        <v>63.384677419354823</v>
      </c>
      <c r="W618" s="189">
        <v>17.14725806451613</v>
      </c>
      <c r="X618" s="189">
        <v>7.8897580645161289</v>
      </c>
      <c r="Y618" s="189">
        <v>5.7846774193548391</v>
      </c>
      <c r="Z618" s="189">
        <v>159.31814516129029</v>
      </c>
      <c r="AA618" s="4"/>
      <c r="AB618" s="11" t="s">
        <v>360</v>
      </c>
      <c r="AC618" s="11"/>
      <c r="AD618" s="180">
        <v>8204</v>
      </c>
      <c r="AE618" s="184">
        <v>1</v>
      </c>
      <c r="AF618" s="184">
        <v>1</v>
      </c>
      <c r="AG618" s="184"/>
      <c r="AH618" s="184"/>
      <c r="AI618" s="184"/>
      <c r="AJ618" s="184">
        <v>1</v>
      </c>
      <c r="AK618" s="4"/>
      <c r="AL618" s="4"/>
      <c r="AM618" s="212">
        <v>395.51</v>
      </c>
      <c r="AN618" s="212">
        <v>182.26</v>
      </c>
      <c r="AO618" s="212">
        <v>14.14</v>
      </c>
      <c r="AP618" s="212">
        <v>14.48</v>
      </c>
      <c r="AQ618" s="212">
        <v>15.17</v>
      </c>
      <c r="AR618" s="212">
        <v>109.85</v>
      </c>
      <c r="AS618" s="4"/>
      <c r="AT618" s="4"/>
      <c r="AU618" s="211">
        <v>131.83666666666667</v>
      </c>
      <c r="AV618" s="211">
        <v>60.75333333333333</v>
      </c>
      <c r="AW618" s="211">
        <v>4.7133333333333338</v>
      </c>
      <c r="AX618" s="211">
        <v>4.8266666666666671</v>
      </c>
      <c r="AY618" s="211">
        <v>5.0566666666666666</v>
      </c>
      <c r="AZ618" s="211">
        <v>36.616666666666667</v>
      </c>
      <c r="BA618" s="4"/>
    </row>
    <row r="619" spans="2:53" x14ac:dyDescent="0.2">
      <c r="B619" s="11" t="s">
        <v>298</v>
      </c>
      <c r="C619" s="11"/>
      <c r="D619" s="180">
        <v>8242</v>
      </c>
      <c r="E619" s="193">
        <v>23</v>
      </c>
      <c r="F619" s="193">
        <v>8</v>
      </c>
      <c r="G619" s="193">
        <v>3</v>
      </c>
      <c r="H619" s="193">
        <v>3</v>
      </c>
      <c r="I619" s="193">
        <v>3</v>
      </c>
      <c r="J619" s="193">
        <v>11</v>
      </c>
      <c r="M619" s="189">
        <v>9856.99</v>
      </c>
      <c r="N619" s="189">
        <v>3883.3099999999995</v>
      </c>
      <c r="O619" s="189">
        <v>1367.1999999999998</v>
      </c>
      <c r="P619" s="189">
        <v>516.62</v>
      </c>
      <c r="Q619" s="189">
        <v>313.58</v>
      </c>
      <c r="R619" s="189">
        <v>8014.54</v>
      </c>
      <c r="S619" s="75"/>
      <c r="T619" s="75"/>
      <c r="U619" s="189">
        <v>193.2743137254902</v>
      </c>
      <c r="V619" s="189">
        <v>76.143333333333317</v>
      </c>
      <c r="W619" s="189">
        <v>26.807843137254899</v>
      </c>
      <c r="X619" s="189">
        <v>10.129803921568628</v>
      </c>
      <c r="Y619" s="189">
        <v>6.148627450980392</v>
      </c>
      <c r="Z619" s="189">
        <v>157.14784313725491</v>
      </c>
      <c r="AA619" s="4"/>
      <c r="AB619" s="11" t="s">
        <v>637</v>
      </c>
      <c r="AC619" s="11"/>
      <c r="AD619" s="180">
        <v>8096</v>
      </c>
      <c r="AE619" s="184">
        <v>1</v>
      </c>
      <c r="AF619" s="184"/>
      <c r="AG619" s="184"/>
      <c r="AH619" s="184"/>
      <c r="AI619" s="184"/>
      <c r="AJ619" s="184">
        <v>0</v>
      </c>
      <c r="AK619" s="4"/>
      <c r="AL619" s="4"/>
      <c r="AM619" s="212">
        <v>35.82</v>
      </c>
      <c r="AN619" s="212">
        <v>0</v>
      </c>
      <c r="AO619" s="212">
        <v>0</v>
      </c>
      <c r="AP619" s="212">
        <v>0</v>
      </c>
      <c r="AQ619" s="212">
        <v>0</v>
      </c>
      <c r="AR619" s="212">
        <v>0</v>
      </c>
      <c r="AS619" s="4"/>
      <c r="AT619" s="4"/>
      <c r="AU619" s="211">
        <v>35.82</v>
      </c>
      <c r="AV619" s="211">
        <v>0</v>
      </c>
      <c r="AW619" s="211">
        <v>0</v>
      </c>
      <c r="AX619" s="211">
        <v>0</v>
      </c>
      <c r="AY619" s="211">
        <v>0</v>
      </c>
      <c r="AZ619" s="211">
        <v>0</v>
      </c>
      <c r="BA619" s="4"/>
    </row>
    <row r="620" spans="2:53" x14ac:dyDescent="0.2">
      <c r="B620" s="11" t="s">
        <v>298</v>
      </c>
      <c r="C620" s="11"/>
      <c r="D620" s="180">
        <v>8251</v>
      </c>
      <c r="E620" s="193">
        <v>6</v>
      </c>
      <c r="F620" s="193">
        <v>2</v>
      </c>
      <c r="G620" s="193">
        <v>1</v>
      </c>
      <c r="H620" s="193"/>
      <c r="I620" s="193">
        <v>1</v>
      </c>
      <c r="J620" s="193">
        <v>4</v>
      </c>
      <c r="M620" s="189">
        <v>1702.92</v>
      </c>
      <c r="N620" s="189">
        <v>699.7399999999999</v>
      </c>
      <c r="O620" s="189">
        <v>239.08</v>
      </c>
      <c r="P620" s="189">
        <v>103.44</v>
      </c>
      <c r="Q620" s="189">
        <v>53.039999999999992</v>
      </c>
      <c r="R620" s="189">
        <v>748.18000000000006</v>
      </c>
      <c r="S620" s="75"/>
      <c r="T620" s="75"/>
      <c r="U620" s="189">
        <v>121.63714285714286</v>
      </c>
      <c r="V620" s="189">
        <v>49.981428571428566</v>
      </c>
      <c r="W620" s="189">
        <v>17.077142857142857</v>
      </c>
      <c r="X620" s="189">
        <v>7.3885714285714288</v>
      </c>
      <c r="Y620" s="189">
        <v>3.7885714285714278</v>
      </c>
      <c r="Z620" s="189">
        <v>53.441428571428574</v>
      </c>
      <c r="AA620" s="4"/>
      <c r="AB620" s="11" t="s">
        <v>362</v>
      </c>
      <c r="AC620" s="11"/>
      <c r="AD620" s="180">
        <v>8096</v>
      </c>
      <c r="AE620" s="184">
        <v>1</v>
      </c>
      <c r="AF620" s="184"/>
      <c r="AG620" s="184"/>
      <c r="AH620" s="184"/>
      <c r="AI620" s="184"/>
      <c r="AJ620" s="184">
        <v>0</v>
      </c>
      <c r="AK620" s="4"/>
      <c r="AL620" s="4"/>
      <c r="AM620" s="212">
        <v>840.42</v>
      </c>
      <c r="AN620" s="212">
        <v>0</v>
      </c>
      <c r="AO620" s="212">
        <v>0</v>
      </c>
      <c r="AP620" s="212">
        <v>0</v>
      </c>
      <c r="AQ620" s="212">
        <v>0</v>
      </c>
      <c r="AR620" s="212">
        <v>0</v>
      </c>
      <c r="AS620" s="4"/>
      <c r="AT620" s="4"/>
      <c r="AU620" s="211">
        <v>840.42</v>
      </c>
      <c r="AV620" s="211">
        <v>0</v>
      </c>
      <c r="AW620" s="211">
        <v>0</v>
      </c>
      <c r="AX620" s="211">
        <v>0</v>
      </c>
      <c r="AY620" s="211">
        <v>0</v>
      </c>
      <c r="AZ620" s="211">
        <v>0</v>
      </c>
      <c r="BA620" s="4"/>
    </row>
    <row r="621" spans="2:53" x14ac:dyDescent="0.2">
      <c r="B621" s="11" t="s">
        <v>298</v>
      </c>
      <c r="C621" s="11"/>
      <c r="D621" s="180">
        <v>8252</v>
      </c>
      <c r="E621" s="193">
        <v>2</v>
      </c>
      <c r="F621" s="193">
        <v>1</v>
      </c>
      <c r="G621" s="193"/>
      <c r="H621" s="193">
        <v>1</v>
      </c>
      <c r="I621" s="193"/>
      <c r="J621" s="193">
        <v>1</v>
      </c>
      <c r="M621" s="189">
        <v>856.62</v>
      </c>
      <c r="N621" s="189">
        <v>219.82</v>
      </c>
      <c r="O621" s="189">
        <v>87.66</v>
      </c>
      <c r="P621" s="189">
        <v>11.690000000000001</v>
      </c>
      <c r="Q621" s="189">
        <v>11.21</v>
      </c>
      <c r="R621" s="189">
        <v>159.78</v>
      </c>
      <c r="S621" s="75"/>
      <c r="T621" s="75"/>
      <c r="U621" s="189">
        <v>171.32400000000001</v>
      </c>
      <c r="V621" s="189">
        <v>43.963999999999999</v>
      </c>
      <c r="W621" s="189">
        <v>17.532</v>
      </c>
      <c r="X621" s="189">
        <v>2.3380000000000001</v>
      </c>
      <c r="Y621" s="189">
        <v>2.242</v>
      </c>
      <c r="Z621" s="189">
        <v>31.956</v>
      </c>
      <c r="AA621" s="4"/>
      <c r="AB621" s="11" t="s">
        <v>361</v>
      </c>
      <c r="AC621" s="11"/>
      <c r="AD621" s="180">
        <v>8096</v>
      </c>
      <c r="AE621" s="184">
        <v>2</v>
      </c>
      <c r="AF621" s="184">
        <v>2</v>
      </c>
      <c r="AG621" s="184"/>
      <c r="AH621" s="184"/>
      <c r="AI621" s="184"/>
      <c r="AJ621" s="184">
        <v>0</v>
      </c>
      <c r="AK621" s="4"/>
      <c r="AL621" s="4"/>
      <c r="AM621" s="212">
        <v>10104.17</v>
      </c>
      <c r="AN621" s="212">
        <v>838.46</v>
      </c>
      <c r="AO621" s="212">
        <v>0</v>
      </c>
      <c r="AP621" s="212">
        <v>0</v>
      </c>
      <c r="AQ621" s="212">
        <v>0</v>
      </c>
      <c r="AR621" s="212">
        <v>0</v>
      </c>
      <c r="AS621" s="4"/>
      <c r="AT621" s="4"/>
      <c r="AU621" s="211">
        <v>2526.0425</v>
      </c>
      <c r="AV621" s="211">
        <v>209.61500000000001</v>
      </c>
      <c r="AW621" s="211">
        <v>0</v>
      </c>
      <c r="AX621" s="211">
        <v>0</v>
      </c>
      <c r="AY621" s="211">
        <v>0</v>
      </c>
      <c r="AZ621" s="211">
        <v>0</v>
      </c>
      <c r="BA621" s="4"/>
    </row>
    <row r="622" spans="2:53" x14ac:dyDescent="0.2">
      <c r="B622" s="11" t="s">
        <v>298</v>
      </c>
      <c r="C622" s="11"/>
      <c r="D622" s="180">
        <v>8270</v>
      </c>
      <c r="E622" s="193">
        <v>1</v>
      </c>
      <c r="F622" s="193"/>
      <c r="G622" s="193"/>
      <c r="H622" s="193"/>
      <c r="I622" s="193"/>
      <c r="J622" s="193">
        <v>0</v>
      </c>
      <c r="M622" s="189">
        <v>810.4</v>
      </c>
      <c r="N622" s="189">
        <v>0</v>
      </c>
      <c r="O622" s="189">
        <v>0</v>
      </c>
      <c r="P622" s="189">
        <v>0</v>
      </c>
      <c r="Q622" s="189">
        <v>0</v>
      </c>
      <c r="R622" s="189">
        <v>0</v>
      </c>
      <c r="S622" s="75"/>
      <c r="T622" s="75"/>
      <c r="U622" s="189">
        <v>810.4</v>
      </c>
      <c r="V622" s="189">
        <v>0</v>
      </c>
      <c r="W622" s="189">
        <v>0</v>
      </c>
      <c r="X622" s="189">
        <v>0</v>
      </c>
      <c r="Y622" s="189">
        <v>0</v>
      </c>
      <c r="Z622" s="189">
        <v>0</v>
      </c>
      <c r="AA622" s="4"/>
      <c r="AB622" s="11" t="s">
        <v>363</v>
      </c>
      <c r="AC622" s="11"/>
      <c r="AD622" s="180">
        <v>8252</v>
      </c>
      <c r="AE622" s="184">
        <v>1</v>
      </c>
      <c r="AF622" s="184">
        <v>1</v>
      </c>
      <c r="AG622" s="184"/>
      <c r="AH622" s="184"/>
      <c r="AI622" s="184"/>
      <c r="AJ622" s="184">
        <v>0</v>
      </c>
      <c r="AK622" s="4"/>
      <c r="AL622" s="4"/>
      <c r="AM622" s="212">
        <v>1692.52</v>
      </c>
      <c r="AN622" s="212">
        <v>257.7</v>
      </c>
      <c r="AO622" s="212">
        <v>0</v>
      </c>
      <c r="AP622" s="212">
        <v>0</v>
      </c>
      <c r="AQ622" s="212">
        <v>0</v>
      </c>
      <c r="AR622" s="212">
        <v>0</v>
      </c>
      <c r="AS622" s="4"/>
      <c r="AT622" s="4"/>
      <c r="AU622" s="211">
        <v>846.26</v>
      </c>
      <c r="AV622" s="211">
        <v>128.85</v>
      </c>
      <c r="AW622" s="211">
        <v>0</v>
      </c>
      <c r="AX622" s="211">
        <v>0</v>
      </c>
      <c r="AY622" s="211">
        <v>0</v>
      </c>
      <c r="AZ622" s="211">
        <v>0</v>
      </c>
      <c r="BA622" s="4"/>
    </row>
    <row r="623" spans="2:53" x14ac:dyDescent="0.2">
      <c r="B623" s="11" t="s">
        <v>299</v>
      </c>
      <c r="C623" s="11"/>
      <c r="D623" s="180">
        <v>8302</v>
      </c>
      <c r="E623" s="193">
        <v>1</v>
      </c>
      <c r="F623" s="193"/>
      <c r="G623" s="193"/>
      <c r="H623" s="193"/>
      <c r="I623" s="193"/>
      <c r="J623" s="193">
        <v>0</v>
      </c>
      <c r="M623" s="189">
        <v>16.91</v>
      </c>
      <c r="N623" s="189">
        <v>0</v>
      </c>
      <c r="O623" s="189">
        <v>0</v>
      </c>
      <c r="P623" s="189">
        <v>0</v>
      </c>
      <c r="Q623" s="189">
        <v>0</v>
      </c>
      <c r="R623" s="189">
        <v>0</v>
      </c>
      <c r="S623" s="75"/>
      <c r="T623" s="75"/>
      <c r="U623" s="189">
        <v>16.91</v>
      </c>
      <c r="V623" s="189">
        <v>0</v>
      </c>
      <c r="W623" s="189">
        <v>0</v>
      </c>
      <c r="X623" s="189">
        <v>0</v>
      </c>
      <c r="Y623" s="189">
        <v>0</v>
      </c>
      <c r="Z623" s="189">
        <v>0</v>
      </c>
      <c r="AA623" s="4"/>
      <c r="AB623" s="11" t="s">
        <v>658</v>
      </c>
      <c r="AC623" s="11"/>
      <c r="AD623" s="180">
        <v>8260</v>
      </c>
      <c r="AE623" s="184">
        <v>3</v>
      </c>
      <c r="AF623" s="184"/>
      <c r="AG623" s="184">
        <v>4</v>
      </c>
      <c r="AH623" s="184">
        <v>1</v>
      </c>
      <c r="AI623" s="184">
        <v>2</v>
      </c>
      <c r="AJ623" s="184">
        <v>0</v>
      </c>
      <c r="AK623" s="4"/>
      <c r="AL623" s="4"/>
      <c r="AM623" s="212">
        <v>661.93</v>
      </c>
      <c r="AN623" s="212">
        <v>394.09000000000003</v>
      </c>
      <c r="AO623" s="212">
        <v>721.49</v>
      </c>
      <c r="AP623" s="212">
        <v>668.24</v>
      </c>
      <c r="AQ623" s="212">
        <v>778.9</v>
      </c>
      <c r="AR623" s="212">
        <v>0</v>
      </c>
      <c r="AS623" s="4"/>
      <c r="AT623" s="4"/>
      <c r="AU623" s="211">
        <v>66.192999999999998</v>
      </c>
      <c r="AV623" s="211">
        <v>39.409000000000006</v>
      </c>
      <c r="AW623" s="211">
        <v>72.149000000000001</v>
      </c>
      <c r="AX623" s="211">
        <v>66.823999999999998</v>
      </c>
      <c r="AY623" s="211">
        <v>77.89</v>
      </c>
      <c r="AZ623" s="211">
        <v>0</v>
      </c>
      <c r="BA623" s="4"/>
    </row>
    <row r="624" spans="2:53" x14ac:dyDescent="0.2">
      <c r="B624" s="11" t="s">
        <v>506</v>
      </c>
      <c r="C624" s="11"/>
      <c r="D624" s="180">
        <v>8332</v>
      </c>
      <c r="E624" s="193">
        <v>957</v>
      </c>
      <c r="F624" s="193">
        <v>408</v>
      </c>
      <c r="G624" s="193">
        <v>324</v>
      </c>
      <c r="H624" s="193">
        <v>119</v>
      </c>
      <c r="I624" s="193">
        <v>68</v>
      </c>
      <c r="J624" s="193">
        <v>1185</v>
      </c>
      <c r="M624" s="189">
        <v>632132.79000000143</v>
      </c>
      <c r="N624" s="189">
        <v>301806.86000000045</v>
      </c>
      <c r="O624" s="189">
        <v>277883.65999999992</v>
      </c>
      <c r="P624" s="189">
        <v>56419.830000000104</v>
      </c>
      <c r="Q624" s="189">
        <v>33759.099999999977</v>
      </c>
      <c r="R624" s="189">
        <v>1235890.6099999987</v>
      </c>
      <c r="S624" s="75"/>
      <c r="T624" s="75"/>
      <c r="U624" s="189">
        <v>206.51185560274467</v>
      </c>
      <c r="V624" s="189">
        <v>98.597471414570549</v>
      </c>
      <c r="W624" s="189">
        <v>90.78198627899377</v>
      </c>
      <c r="X624" s="189">
        <v>18.431829467494317</v>
      </c>
      <c r="Y624" s="189">
        <v>11.02878144397255</v>
      </c>
      <c r="Z624" s="189">
        <v>403.75387455079999</v>
      </c>
      <c r="AA624" s="4"/>
      <c r="AB624" s="11" t="s">
        <v>364</v>
      </c>
      <c r="AC624" s="11"/>
      <c r="AD624" s="180">
        <v>8260</v>
      </c>
      <c r="AE624" s="184">
        <v>61</v>
      </c>
      <c r="AF624" s="184">
        <v>23</v>
      </c>
      <c r="AG624" s="184">
        <v>12</v>
      </c>
      <c r="AH624" s="184">
        <v>12</v>
      </c>
      <c r="AI624" s="184">
        <v>13</v>
      </c>
      <c r="AJ624" s="184">
        <v>43</v>
      </c>
      <c r="AK624" s="4"/>
      <c r="AL624" s="4"/>
      <c r="AM624" s="212">
        <v>50625.439999999988</v>
      </c>
      <c r="AN624" s="212">
        <v>16313.029999999997</v>
      </c>
      <c r="AO624" s="212">
        <v>8649.2099999999973</v>
      </c>
      <c r="AP624" s="212">
        <v>7935.2799999999979</v>
      </c>
      <c r="AQ624" s="212">
        <v>10101.640000000001</v>
      </c>
      <c r="AR624" s="212">
        <v>90570.010000000009</v>
      </c>
      <c r="AS624" s="4"/>
      <c r="AT624" s="4"/>
      <c r="AU624" s="211">
        <v>308.69170731707311</v>
      </c>
      <c r="AV624" s="211">
        <v>99.469695121951204</v>
      </c>
      <c r="AW624" s="211">
        <v>52.73908536585364</v>
      </c>
      <c r="AX624" s="211">
        <v>48.385853658536575</v>
      </c>
      <c r="AY624" s="211">
        <v>61.595365853658542</v>
      </c>
      <c r="AZ624" s="211">
        <v>552.25615853658542</v>
      </c>
      <c r="BA624" s="4"/>
    </row>
    <row r="625" spans="2:53" x14ac:dyDescent="0.2">
      <c r="B625" s="11" t="s">
        <v>299</v>
      </c>
      <c r="C625" s="11"/>
      <c r="D625" s="180">
        <v>8348</v>
      </c>
      <c r="E625" s="193"/>
      <c r="F625" s="193"/>
      <c r="G625" s="193"/>
      <c r="H625" s="193"/>
      <c r="I625" s="193"/>
      <c r="J625" s="193">
        <v>1</v>
      </c>
      <c r="M625" s="189">
        <v>11.9</v>
      </c>
      <c r="N625" s="189">
        <v>10.15</v>
      </c>
      <c r="O625" s="189">
        <v>11.21</v>
      </c>
      <c r="P625" s="189">
        <v>10.15</v>
      </c>
      <c r="Q625" s="189">
        <v>10.85</v>
      </c>
      <c r="R625" s="189">
        <v>853.05</v>
      </c>
      <c r="S625" s="75"/>
      <c r="T625" s="75"/>
      <c r="U625" s="189">
        <v>11.9</v>
      </c>
      <c r="V625" s="189">
        <v>10.15</v>
      </c>
      <c r="W625" s="189">
        <v>11.21</v>
      </c>
      <c r="X625" s="189">
        <v>10.15</v>
      </c>
      <c r="Y625" s="189">
        <v>10.85</v>
      </c>
      <c r="Z625" s="189">
        <v>853.05</v>
      </c>
      <c r="AA625" s="4"/>
      <c r="AB625" s="11" t="s">
        <v>366</v>
      </c>
      <c r="AC625" s="11"/>
      <c r="AD625" s="180">
        <v>8094</v>
      </c>
      <c r="AE625" s="184">
        <v>54</v>
      </c>
      <c r="AF625" s="184">
        <v>15</v>
      </c>
      <c r="AG625" s="184">
        <v>9</v>
      </c>
      <c r="AH625" s="184">
        <v>6</v>
      </c>
      <c r="AI625" s="184">
        <v>6</v>
      </c>
      <c r="AJ625" s="184">
        <v>36</v>
      </c>
      <c r="AK625" s="4"/>
      <c r="AL625" s="4"/>
      <c r="AM625" s="212">
        <v>86537.840000000011</v>
      </c>
      <c r="AN625" s="212">
        <v>156326.99999999991</v>
      </c>
      <c r="AO625" s="212">
        <v>5514.8300000000008</v>
      </c>
      <c r="AP625" s="212">
        <v>3355.9200000000005</v>
      </c>
      <c r="AQ625" s="212">
        <v>2648.7200000000012</v>
      </c>
      <c r="AR625" s="212">
        <v>65832.25</v>
      </c>
      <c r="AS625" s="4"/>
      <c r="AT625" s="4"/>
      <c r="AU625" s="211">
        <v>686.80825396825401</v>
      </c>
      <c r="AV625" s="211">
        <v>1240.6904761904755</v>
      </c>
      <c r="AW625" s="211">
        <v>43.768492063492069</v>
      </c>
      <c r="AX625" s="211">
        <v>26.634285714285717</v>
      </c>
      <c r="AY625" s="211">
        <v>21.02158730158731</v>
      </c>
      <c r="AZ625" s="211">
        <v>522.47817460317458</v>
      </c>
      <c r="BA625" s="4"/>
    </row>
    <row r="626" spans="2:53" x14ac:dyDescent="0.2">
      <c r="B626" s="11" t="s">
        <v>299</v>
      </c>
      <c r="C626" s="11"/>
      <c r="D626" s="180">
        <v>8352</v>
      </c>
      <c r="E626" s="193">
        <v>1</v>
      </c>
      <c r="F626" s="193"/>
      <c r="G626" s="193">
        <v>2</v>
      </c>
      <c r="H626" s="193"/>
      <c r="I626" s="193"/>
      <c r="J626" s="193">
        <v>0</v>
      </c>
      <c r="M626" s="189">
        <v>942.68</v>
      </c>
      <c r="N626" s="189">
        <v>495.94</v>
      </c>
      <c r="O626" s="189">
        <v>5972.05</v>
      </c>
      <c r="P626" s="189">
        <v>0</v>
      </c>
      <c r="Q626" s="189">
        <v>0</v>
      </c>
      <c r="R626" s="189">
        <v>0</v>
      </c>
      <c r="S626" s="75"/>
      <c r="T626" s="75"/>
      <c r="U626" s="189">
        <v>314.22666666666663</v>
      </c>
      <c r="V626" s="189">
        <v>165.31333333333333</v>
      </c>
      <c r="W626" s="189">
        <v>1990.6833333333334</v>
      </c>
      <c r="X626" s="189">
        <v>0</v>
      </c>
      <c r="Y626" s="189">
        <v>0</v>
      </c>
      <c r="Z626" s="189">
        <v>0</v>
      </c>
      <c r="AA626" s="4"/>
      <c r="AB626" s="11" t="s">
        <v>368</v>
      </c>
      <c r="AC626" s="11"/>
      <c r="AD626" s="180">
        <v>8009</v>
      </c>
      <c r="AE626" s="184">
        <v>2</v>
      </c>
      <c r="AF626" s="184"/>
      <c r="AG626" s="184"/>
      <c r="AH626" s="184"/>
      <c r="AI626" s="184"/>
      <c r="AJ626" s="184">
        <v>0</v>
      </c>
      <c r="AK626" s="4"/>
      <c r="AL626" s="4"/>
      <c r="AM626" s="212">
        <v>182.48</v>
      </c>
      <c r="AN626" s="212">
        <v>0</v>
      </c>
      <c r="AO626" s="212">
        <v>0</v>
      </c>
      <c r="AP626" s="212">
        <v>0</v>
      </c>
      <c r="AQ626" s="212">
        <v>0</v>
      </c>
      <c r="AR626" s="212">
        <v>0</v>
      </c>
      <c r="AS626" s="4"/>
      <c r="AT626" s="4"/>
      <c r="AU626" s="211">
        <v>91.24</v>
      </c>
      <c r="AV626" s="211">
        <v>0</v>
      </c>
      <c r="AW626" s="211">
        <v>0</v>
      </c>
      <c r="AX626" s="211">
        <v>0</v>
      </c>
      <c r="AY626" s="211">
        <v>0</v>
      </c>
      <c r="AZ626" s="211">
        <v>0</v>
      </c>
      <c r="BA626" s="4"/>
    </row>
    <row r="627" spans="2:53" x14ac:dyDescent="0.2">
      <c r="B627" s="11" t="s">
        <v>656</v>
      </c>
      <c r="C627" s="11"/>
      <c r="D627" s="180">
        <v>8340</v>
      </c>
      <c r="E627" s="193">
        <v>3</v>
      </c>
      <c r="F627" s="193">
        <v>3</v>
      </c>
      <c r="G627" s="193"/>
      <c r="H627" s="193">
        <v>3</v>
      </c>
      <c r="I627" s="193"/>
      <c r="J627" s="193">
        <v>3</v>
      </c>
      <c r="M627" s="189">
        <v>1459.2999999999997</v>
      </c>
      <c r="N627" s="189">
        <v>482.23</v>
      </c>
      <c r="O627" s="189">
        <v>176.28</v>
      </c>
      <c r="P627" s="189">
        <v>160.32000000000002</v>
      </c>
      <c r="Q627" s="189">
        <v>95.09</v>
      </c>
      <c r="R627" s="189">
        <v>969.8</v>
      </c>
      <c r="S627" s="75"/>
      <c r="T627" s="75"/>
      <c r="U627" s="189">
        <v>121.60833333333331</v>
      </c>
      <c r="V627" s="189">
        <v>40.185833333333335</v>
      </c>
      <c r="W627" s="189">
        <v>14.69</v>
      </c>
      <c r="X627" s="189">
        <v>13.360000000000001</v>
      </c>
      <c r="Y627" s="189">
        <v>7.9241666666666672</v>
      </c>
      <c r="Z627" s="189">
        <v>80.816666666666663</v>
      </c>
      <c r="AA627" s="4"/>
      <c r="AB627" s="11" t="s">
        <v>368</v>
      </c>
      <c r="AC627" s="11"/>
      <c r="AD627" s="180">
        <v>8037</v>
      </c>
      <c r="AE627" s="184">
        <v>3</v>
      </c>
      <c r="AF627" s="184"/>
      <c r="AG627" s="184"/>
      <c r="AH627" s="184"/>
      <c r="AI627" s="184"/>
      <c r="AJ627" s="184">
        <v>0</v>
      </c>
      <c r="AK627" s="4"/>
      <c r="AL627" s="4"/>
      <c r="AM627" s="212">
        <v>4223.8500000000004</v>
      </c>
      <c r="AN627" s="212">
        <v>0</v>
      </c>
      <c r="AO627" s="212">
        <v>0</v>
      </c>
      <c r="AP627" s="212">
        <v>0</v>
      </c>
      <c r="AQ627" s="212">
        <v>0</v>
      </c>
      <c r="AR627" s="212">
        <v>0</v>
      </c>
      <c r="AS627" s="4"/>
      <c r="AT627" s="4"/>
      <c r="AU627" s="211">
        <v>1407.95</v>
      </c>
      <c r="AV627" s="211">
        <v>0</v>
      </c>
      <c r="AW627" s="211">
        <v>0</v>
      </c>
      <c r="AX627" s="211">
        <v>0</v>
      </c>
      <c r="AY627" s="211">
        <v>0</v>
      </c>
      <c r="AZ627" s="211">
        <v>0</v>
      </c>
      <c r="BA627" s="4"/>
    </row>
    <row r="628" spans="2:53" x14ac:dyDescent="0.2">
      <c r="B628" s="11" t="s">
        <v>300</v>
      </c>
      <c r="C628" s="11"/>
      <c r="D628" s="180">
        <v>8341</v>
      </c>
      <c r="E628" s="193">
        <v>71</v>
      </c>
      <c r="F628" s="193">
        <v>17</v>
      </c>
      <c r="G628" s="193">
        <v>3</v>
      </c>
      <c r="H628" s="193">
        <v>6</v>
      </c>
      <c r="I628" s="193">
        <v>5</v>
      </c>
      <c r="J628" s="193">
        <v>53</v>
      </c>
      <c r="M628" s="189">
        <v>33889.06</v>
      </c>
      <c r="N628" s="189">
        <v>9846.739999999998</v>
      </c>
      <c r="O628" s="189">
        <v>4388.5300000000016</v>
      </c>
      <c r="P628" s="189">
        <v>1680.49</v>
      </c>
      <c r="Q628" s="189">
        <v>1467.4799999999996</v>
      </c>
      <c r="R628" s="189">
        <v>30452.170000000013</v>
      </c>
      <c r="S628" s="75"/>
      <c r="T628" s="75"/>
      <c r="U628" s="189">
        <v>218.63909677419355</v>
      </c>
      <c r="V628" s="189">
        <v>63.527354838709662</v>
      </c>
      <c r="W628" s="189">
        <v>28.313096774193557</v>
      </c>
      <c r="X628" s="189">
        <v>10.841870967741935</v>
      </c>
      <c r="Y628" s="189">
        <v>9.4676129032258043</v>
      </c>
      <c r="Z628" s="189">
        <v>196.46561290322589</v>
      </c>
      <c r="AA628" s="4"/>
      <c r="AB628" s="11" t="s">
        <v>368</v>
      </c>
      <c r="AC628" s="11"/>
      <c r="AD628" s="180">
        <v>8081</v>
      </c>
      <c r="AE628" s="184">
        <v>3</v>
      </c>
      <c r="AF628" s="184">
        <v>1</v>
      </c>
      <c r="AG628" s="184"/>
      <c r="AH628" s="184"/>
      <c r="AI628" s="184"/>
      <c r="AJ628" s="184">
        <v>1</v>
      </c>
      <c r="AK628" s="4"/>
      <c r="AL628" s="4"/>
      <c r="AM628" s="212">
        <v>4856.66</v>
      </c>
      <c r="AN628" s="212">
        <v>0.49</v>
      </c>
      <c r="AO628" s="212">
        <v>0</v>
      </c>
      <c r="AP628" s="212">
        <v>0</v>
      </c>
      <c r="AQ628" s="212">
        <v>0</v>
      </c>
      <c r="AR628" s="212">
        <v>4666.5</v>
      </c>
      <c r="AS628" s="4"/>
      <c r="AT628" s="4"/>
      <c r="AU628" s="211">
        <v>971.33199999999999</v>
      </c>
      <c r="AV628" s="211">
        <v>9.8000000000000004E-2</v>
      </c>
      <c r="AW628" s="211">
        <v>0</v>
      </c>
      <c r="AX628" s="211">
        <v>0</v>
      </c>
      <c r="AY628" s="211">
        <v>0</v>
      </c>
      <c r="AZ628" s="211">
        <v>933.3</v>
      </c>
      <c r="BA628" s="4"/>
    </row>
    <row r="629" spans="2:53" x14ac:dyDescent="0.2">
      <c r="B629" s="11" t="s">
        <v>391</v>
      </c>
      <c r="C629" s="11"/>
      <c r="D629" s="180">
        <v>8342</v>
      </c>
      <c r="E629" s="193">
        <v>3</v>
      </c>
      <c r="F629" s="193">
        <v>2</v>
      </c>
      <c r="G629" s="193">
        <v>1</v>
      </c>
      <c r="H629" s="193">
        <v>1</v>
      </c>
      <c r="I629" s="193">
        <v>2</v>
      </c>
      <c r="J629" s="193">
        <v>4</v>
      </c>
      <c r="M629" s="189">
        <v>1966.38</v>
      </c>
      <c r="N629" s="189">
        <v>1032.9199999999998</v>
      </c>
      <c r="O629" s="189">
        <v>520.33999999999992</v>
      </c>
      <c r="P629" s="189">
        <v>203.38</v>
      </c>
      <c r="Q629" s="189">
        <v>152.21</v>
      </c>
      <c r="R629" s="189">
        <v>1856.5699999999997</v>
      </c>
      <c r="S629" s="75"/>
      <c r="T629" s="75"/>
      <c r="U629" s="189">
        <v>151.26000000000002</v>
      </c>
      <c r="V629" s="189">
        <v>79.455384615384602</v>
      </c>
      <c r="W629" s="189">
        <v>40.026153846153839</v>
      </c>
      <c r="X629" s="189">
        <v>15.644615384615385</v>
      </c>
      <c r="Y629" s="189">
        <v>11.708461538461538</v>
      </c>
      <c r="Z629" s="189">
        <v>142.81307692307689</v>
      </c>
      <c r="AA629" s="4"/>
      <c r="AB629" s="11" t="s">
        <v>368</v>
      </c>
      <c r="AC629" s="11"/>
      <c r="AD629" s="180">
        <v>8089</v>
      </c>
      <c r="AE629" s="184"/>
      <c r="AF629" s="184"/>
      <c r="AG629" s="184"/>
      <c r="AH629" s="184"/>
      <c r="AI629" s="184"/>
      <c r="AJ629" s="184">
        <v>1</v>
      </c>
      <c r="AK629" s="4"/>
      <c r="AL629" s="4"/>
      <c r="AM629" s="212">
        <v>0</v>
      </c>
      <c r="AN629" s="212">
        <v>0</v>
      </c>
      <c r="AO629" s="212">
        <v>0</v>
      </c>
      <c r="AP629" s="212">
        <v>0</v>
      </c>
      <c r="AQ629" s="212">
        <v>0</v>
      </c>
      <c r="AR629" s="212">
        <v>83.07</v>
      </c>
      <c r="AS629" s="4"/>
      <c r="AT629" s="4"/>
      <c r="AU629" s="211">
        <v>0</v>
      </c>
      <c r="AV629" s="211">
        <v>0</v>
      </c>
      <c r="AW629" s="211">
        <v>0</v>
      </c>
      <c r="AX629" s="211">
        <v>0</v>
      </c>
      <c r="AY629" s="211">
        <v>0</v>
      </c>
      <c r="AZ629" s="211">
        <v>83.07</v>
      </c>
      <c r="BA629" s="4"/>
    </row>
    <row r="630" spans="2:53" x14ac:dyDescent="0.2">
      <c r="B630" s="11" t="s">
        <v>301</v>
      </c>
      <c r="C630" s="11"/>
      <c r="D630" s="180">
        <v>8009</v>
      </c>
      <c r="E630" s="193">
        <v>1</v>
      </c>
      <c r="F630" s="193"/>
      <c r="G630" s="193"/>
      <c r="H630" s="193"/>
      <c r="I630" s="193"/>
      <c r="J630" s="193">
        <v>1</v>
      </c>
      <c r="M630" s="189">
        <v>344.97</v>
      </c>
      <c r="N630" s="189">
        <v>101.38</v>
      </c>
      <c r="O630" s="189">
        <v>47.42</v>
      </c>
      <c r="P630" s="189">
        <v>19.86</v>
      </c>
      <c r="Q630" s="189">
        <v>16.239999999999998</v>
      </c>
      <c r="R630" s="189">
        <v>1303.9600000000003</v>
      </c>
      <c r="S630" s="75"/>
      <c r="T630" s="75"/>
      <c r="U630" s="189">
        <v>172.48500000000001</v>
      </c>
      <c r="V630" s="189">
        <v>50.69</v>
      </c>
      <c r="W630" s="189">
        <v>23.71</v>
      </c>
      <c r="X630" s="189">
        <v>9.93</v>
      </c>
      <c r="Y630" s="189">
        <v>8.1199999999999992</v>
      </c>
      <c r="Z630" s="189">
        <v>651.98000000000013</v>
      </c>
      <c r="AA630" s="4"/>
      <c r="AB630" s="11" t="s">
        <v>368</v>
      </c>
      <c r="AC630" s="11"/>
      <c r="AD630" s="180">
        <v>8095</v>
      </c>
      <c r="AE630" s="184">
        <v>1</v>
      </c>
      <c r="AF630" s="184"/>
      <c r="AG630" s="184"/>
      <c r="AH630" s="184"/>
      <c r="AI630" s="184">
        <v>1</v>
      </c>
      <c r="AJ630" s="184">
        <v>1</v>
      </c>
      <c r="AK630" s="4"/>
      <c r="AL630" s="4"/>
      <c r="AM630" s="212">
        <v>910.21</v>
      </c>
      <c r="AN630" s="212">
        <v>346.8</v>
      </c>
      <c r="AO630" s="212">
        <v>129.05000000000001</v>
      </c>
      <c r="AP630" s="212">
        <v>79.06</v>
      </c>
      <c r="AQ630" s="212">
        <v>2789.9500000000003</v>
      </c>
      <c r="AR630" s="212">
        <v>1310.08</v>
      </c>
      <c r="AS630" s="4"/>
      <c r="AT630" s="4"/>
      <c r="AU630" s="211">
        <v>303.40333333333336</v>
      </c>
      <c r="AV630" s="211">
        <v>115.60000000000001</v>
      </c>
      <c r="AW630" s="211">
        <v>43.016666666666673</v>
      </c>
      <c r="AX630" s="211">
        <v>26.353333333333335</v>
      </c>
      <c r="AY630" s="211">
        <v>929.98333333333346</v>
      </c>
      <c r="AZ630" s="211">
        <v>436.69333333333333</v>
      </c>
      <c r="BA630" s="4"/>
    </row>
    <row r="631" spans="2:53" x14ac:dyDescent="0.2">
      <c r="B631" s="11" t="s">
        <v>301</v>
      </c>
      <c r="C631" s="11"/>
      <c r="D631" s="180">
        <v>8094</v>
      </c>
      <c r="E631" s="193">
        <v>169</v>
      </c>
      <c r="F631" s="193">
        <v>57</v>
      </c>
      <c r="G631" s="193">
        <v>23</v>
      </c>
      <c r="H631" s="193">
        <v>13</v>
      </c>
      <c r="I631" s="193">
        <v>6</v>
      </c>
      <c r="J631" s="193">
        <v>120</v>
      </c>
      <c r="M631" s="189">
        <v>75800.770000000019</v>
      </c>
      <c r="N631" s="189">
        <v>30391.47</v>
      </c>
      <c r="O631" s="189">
        <v>23673.900000000005</v>
      </c>
      <c r="P631" s="189">
        <v>5391.9299999999976</v>
      </c>
      <c r="Q631" s="189">
        <v>6964.0000000000018</v>
      </c>
      <c r="R631" s="189">
        <v>113190.6</v>
      </c>
      <c r="S631" s="75"/>
      <c r="T631" s="75"/>
      <c r="U631" s="189">
        <v>195.36280927835057</v>
      </c>
      <c r="V631" s="189">
        <v>78.328530927835061</v>
      </c>
      <c r="W631" s="189">
        <v>61.015206185567024</v>
      </c>
      <c r="X631" s="189">
        <v>13.896726804123706</v>
      </c>
      <c r="Y631" s="189">
        <v>17.948453608247426</v>
      </c>
      <c r="Z631" s="189">
        <v>291.72835051546394</v>
      </c>
      <c r="AA631" s="4"/>
      <c r="AB631" s="11" t="s">
        <v>367</v>
      </c>
      <c r="AC631" s="11"/>
      <c r="AD631" s="180">
        <v>8095</v>
      </c>
      <c r="AE631" s="184"/>
      <c r="AF631" s="184">
        <v>1</v>
      </c>
      <c r="AG631" s="184"/>
      <c r="AH631" s="184">
        <v>1</v>
      </c>
      <c r="AI631" s="184"/>
      <c r="AJ631" s="184">
        <v>0</v>
      </c>
      <c r="AK631" s="4"/>
      <c r="AL631" s="4"/>
      <c r="AM631" s="212">
        <v>1047.0500000000002</v>
      </c>
      <c r="AN631" s="212">
        <v>1017.96</v>
      </c>
      <c r="AO631" s="212">
        <v>36.159999999999997</v>
      </c>
      <c r="AP631" s="212">
        <v>24.05</v>
      </c>
      <c r="AQ631" s="212">
        <v>0</v>
      </c>
      <c r="AR631" s="212">
        <v>0</v>
      </c>
      <c r="AS631" s="4"/>
      <c r="AT631" s="4"/>
      <c r="AU631" s="211">
        <v>523.52500000000009</v>
      </c>
      <c r="AV631" s="211">
        <v>508.98</v>
      </c>
      <c r="AW631" s="211">
        <v>18.079999999999998</v>
      </c>
      <c r="AX631" s="211">
        <v>12.025</v>
      </c>
      <c r="AY631" s="211">
        <v>0</v>
      </c>
      <c r="AZ631" s="211">
        <v>0</v>
      </c>
      <c r="BA631" s="4"/>
    </row>
    <row r="632" spans="2:53" x14ac:dyDescent="0.2">
      <c r="B632" s="11" t="s">
        <v>302</v>
      </c>
      <c r="C632" s="11"/>
      <c r="D632" s="180">
        <v>8343</v>
      </c>
      <c r="E632" s="193">
        <v>37</v>
      </c>
      <c r="F632" s="193">
        <v>16</v>
      </c>
      <c r="G632" s="193">
        <v>13</v>
      </c>
      <c r="H632" s="193">
        <v>2</v>
      </c>
      <c r="I632" s="193">
        <v>4</v>
      </c>
      <c r="J632" s="193">
        <v>29</v>
      </c>
      <c r="M632" s="189">
        <v>26525.580000000005</v>
      </c>
      <c r="N632" s="189">
        <v>7530.5000000000009</v>
      </c>
      <c r="O632" s="189">
        <v>7481.2999999999984</v>
      </c>
      <c r="P632" s="189">
        <v>6214.5800000000008</v>
      </c>
      <c r="Q632" s="189">
        <v>788.08</v>
      </c>
      <c r="R632" s="189">
        <v>28819.819999999996</v>
      </c>
      <c r="S632" s="75"/>
      <c r="T632" s="75"/>
      <c r="U632" s="189">
        <v>262.62950495049512</v>
      </c>
      <c r="V632" s="189">
        <v>74.559405940594075</v>
      </c>
      <c r="W632" s="189">
        <v>74.072277227722751</v>
      </c>
      <c r="X632" s="189">
        <v>61.530495049504957</v>
      </c>
      <c r="Y632" s="189">
        <v>7.8027722772277235</v>
      </c>
      <c r="Z632" s="189">
        <v>285.3447524752475</v>
      </c>
      <c r="AA632" s="4"/>
      <c r="AB632" s="11" t="s">
        <v>369</v>
      </c>
      <c r="AC632" s="11"/>
      <c r="AD632" s="180">
        <v>8270</v>
      </c>
      <c r="AE632" s="184">
        <v>7</v>
      </c>
      <c r="AF632" s="184">
        <v>1</v>
      </c>
      <c r="AG632" s="184">
        <v>2</v>
      </c>
      <c r="AH632" s="184">
        <v>1</v>
      </c>
      <c r="AI632" s="184"/>
      <c r="AJ632" s="184">
        <v>4</v>
      </c>
      <c r="AK632" s="4"/>
      <c r="AL632" s="4"/>
      <c r="AM632" s="212">
        <v>8493.3300000000017</v>
      </c>
      <c r="AN632" s="212">
        <v>3157.5200000000004</v>
      </c>
      <c r="AO632" s="212">
        <v>148.63999999999999</v>
      </c>
      <c r="AP632" s="212">
        <v>72.87</v>
      </c>
      <c r="AQ632" s="212">
        <v>39.53</v>
      </c>
      <c r="AR632" s="212">
        <v>9413.11</v>
      </c>
      <c r="AS632" s="4"/>
      <c r="AT632" s="4"/>
      <c r="AU632" s="211">
        <v>566.22200000000009</v>
      </c>
      <c r="AV632" s="211">
        <v>210.50133333333335</v>
      </c>
      <c r="AW632" s="211">
        <v>9.9093333333333327</v>
      </c>
      <c r="AX632" s="211">
        <v>4.8580000000000005</v>
      </c>
      <c r="AY632" s="211">
        <v>2.6353333333333335</v>
      </c>
      <c r="AZ632" s="211">
        <v>627.54066666666665</v>
      </c>
      <c r="BA632" s="4"/>
    </row>
    <row r="633" spans="2:53" x14ac:dyDescent="0.2">
      <c r="B633" s="11" t="s">
        <v>303</v>
      </c>
      <c r="C633" s="11"/>
      <c r="D633" s="180">
        <v>8061</v>
      </c>
      <c r="E633" s="193">
        <v>35</v>
      </c>
      <c r="F633" s="193">
        <v>14</v>
      </c>
      <c r="G633" s="193">
        <v>13</v>
      </c>
      <c r="H633" s="193">
        <v>6</v>
      </c>
      <c r="I633" s="193"/>
      <c r="J633" s="193">
        <v>44</v>
      </c>
      <c r="M633" s="189">
        <v>15930.800000000003</v>
      </c>
      <c r="N633" s="189">
        <v>10293.140000000003</v>
      </c>
      <c r="O633" s="189">
        <v>2053.3499999999995</v>
      </c>
      <c r="P633" s="189">
        <v>1234.1999999999994</v>
      </c>
      <c r="Q633" s="189">
        <v>1020.21</v>
      </c>
      <c r="R633" s="189">
        <v>33921.159999999996</v>
      </c>
      <c r="S633" s="75"/>
      <c r="T633" s="75"/>
      <c r="U633" s="189">
        <v>142.23928571428573</v>
      </c>
      <c r="V633" s="189">
        <v>91.903035714285735</v>
      </c>
      <c r="W633" s="189">
        <v>18.33348214285714</v>
      </c>
      <c r="X633" s="189">
        <v>11.019642857142852</v>
      </c>
      <c r="Y633" s="189">
        <v>9.1090178571428577</v>
      </c>
      <c r="Z633" s="189">
        <v>302.86749999999995</v>
      </c>
      <c r="AA633" s="4"/>
      <c r="AB633" s="11" t="s">
        <v>371</v>
      </c>
      <c r="AC633" s="11"/>
      <c r="AD633" s="180">
        <v>8090</v>
      </c>
      <c r="AE633" s="184">
        <v>1</v>
      </c>
      <c r="AF633" s="184">
        <v>1</v>
      </c>
      <c r="AG633" s="184"/>
      <c r="AH633" s="184"/>
      <c r="AI633" s="184"/>
      <c r="AJ633" s="184">
        <v>0</v>
      </c>
      <c r="AK633" s="4"/>
      <c r="AL633" s="4"/>
      <c r="AM633" s="212">
        <v>488.63</v>
      </c>
      <c r="AN633" s="212">
        <v>91.86</v>
      </c>
      <c r="AO633" s="212">
        <v>0</v>
      </c>
      <c r="AP633" s="212">
        <v>0</v>
      </c>
      <c r="AQ633" s="212">
        <v>0</v>
      </c>
      <c r="AR633" s="212">
        <v>0</v>
      </c>
      <c r="AS633" s="4"/>
      <c r="AT633" s="4"/>
      <c r="AU633" s="211">
        <v>244.315</v>
      </c>
      <c r="AV633" s="211">
        <v>45.93</v>
      </c>
      <c r="AW633" s="211">
        <v>0</v>
      </c>
      <c r="AX633" s="211">
        <v>0</v>
      </c>
      <c r="AY633" s="211">
        <v>0</v>
      </c>
      <c r="AZ633" s="211">
        <v>0</v>
      </c>
      <c r="BA633" s="4"/>
    </row>
    <row r="634" spans="2:53" x14ac:dyDescent="0.2">
      <c r="B634" s="11" t="s">
        <v>508</v>
      </c>
      <c r="C634" s="11"/>
      <c r="D634" s="180">
        <v>8056</v>
      </c>
      <c r="E634" s="193"/>
      <c r="F634" s="193"/>
      <c r="G634" s="193"/>
      <c r="H634" s="193"/>
      <c r="I634" s="193"/>
      <c r="J634" s="193">
        <v>1</v>
      </c>
      <c r="M634" s="189">
        <v>333.37</v>
      </c>
      <c r="N634" s="189">
        <v>199.64</v>
      </c>
      <c r="O634" s="189">
        <v>49.25</v>
      </c>
      <c r="P634" s="189">
        <v>25.59</v>
      </c>
      <c r="Q634" s="189">
        <v>28.11</v>
      </c>
      <c r="R634" s="189">
        <v>1530.1900000000003</v>
      </c>
      <c r="S634" s="75"/>
      <c r="T634" s="75"/>
      <c r="U634" s="189">
        <v>333.37</v>
      </c>
      <c r="V634" s="189">
        <v>199.64</v>
      </c>
      <c r="W634" s="189">
        <v>49.25</v>
      </c>
      <c r="X634" s="189">
        <v>25.59</v>
      </c>
      <c r="Y634" s="189">
        <v>28.11</v>
      </c>
      <c r="Z634" s="189">
        <v>1530.1900000000003</v>
      </c>
      <c r="AA634" s="4"/>
      <c r="AB634" s="11" t="s">
        <v>371</v>
      </c>
      <c r="AC634" s="11"/>
      <c r="AD634" s="180">
        <v>8096</v>
      </c>
      <c r="AE634" s="184">
        <v>1</v>
      </c>
      <c r="AF634" s="184"/>
      <c r="AG634" s="184"/>
      <c r="AH634" s="184"/>
      <c r="AI634" s="184">
        <v>1</v>
      </c>
      <c r="AJ634" s="184">
        <v>0</v>
      </c>
      <c r="AK634" s="4"/>
      <c r="AL634" s="4"/>
      <c r="AM634" s="212">
        <v>5105.71</v>
      </c>
      <c r="AN634" s="212">
        <v>135.07</v>
      </c>
      <c r="AO634" s="212">
        <v>52.52</v>
      </c>
      <c r="AP634" s="212">
        <v>39.53</v>
      </c>
      <c r="AQ634" s="212">
        <v>38.29</v>
      </c>
      <c r="AR634" s="212">
        <v>0</v>
      </c>
      <c r="AS634" s="4"/>
      <c r="AT634" s="4"/>
      <c r="AU634" s="211">
        <v>2552.855</v>
      </c>
      <c r="AV634" s="211">
        <v>67.534999999999997</v>
      </c>
      <c r="AW634" s="211">
        <v>26.26</v>
      </c>
      <c r="AX634" s="211">
        <v>19.765000000000001</v>
      </c>
      <c r="AY634" s="211">
        <v>19.145</v>
      </c>
      <c r="AZ634" s="211">
        <v>0</v>
      </c>
      <c r="BA634" s="4"/>
    </row>
    <row r="635" spans="2:53" x14ac:dyDescent="0.2">
      <c r="B635" s="11" t="s">
        <v>508</v>
      </c>
      <c r="C635" s="11"/>
      <c r="D635" s="180">
        <v>8061</v>
      </c>
      <c r="E635" s="193">
        <v>1</v>
      </c>
      <c r="F635" s="193"/>
      <c r="G635" s="193"/>
      <c r="H635" s="193"/>
      <c r="I635" s="193"/>
      <c r="J635" s="193">
        <v>1</v>
      </c>
      <c r="M635" s="189">
        <v>569.73</v>
      </c>
      <c r="N635" s="189">
        <v>160.06</v>
      </c>
      <c r="O635" s="189">
        <v>46.34</v>
      </c>
      <c r="P635" s="189">
        <v>25.59</v>
      </c>
      <c r="Q635" s="189">
        <v>20.92</v>
      </c>
      <c r="R635" s="189">
        <v>304.95</v>
      </c>
      <c r="S635" s="75"/>
      <c r="T635" s="75"/>
      <c r="U635" s="189">
        <v>284.86500000000001</v>
      </c>
      <c r="V635" s="189">
        <v>80.03</v>
      </c>
      <c r="W635" s="189">
        <v>23.17</v>
      </c>
      <c r="X635" s="189">
        <v>12.795</v>
      </c>
      <c r="Y635" s="189">
        <v>10.46</v>
      </c>
      <c r="Z635" s="189">
        <v>152.47499999999999</v>
      </c>
      <c r="AA635" s="4"/>
      <c r="AB635" s="11" t="s">
        <v>371</v>
      </c>
      <c r="AC635" s="11"/>
      <c r="AD635" s="180">
        <v>8097</v>
      </c>
      <c r="AE635" s="184">
        <v>17</v>
      </c>
      <c r="AF635" s="184">
        <v>2</v>
      </c>
      <c r="AG635" s="184">
        <v>3</v>
      </c>
      <c r="AH635" s="184">
        <v>1</v>
      </c>
      <c r="AI635" s="184"/>
      <c r="AJ635" s="184">
        <v>6</v>
      </c>
      <c r="AK635" s="4"/>
      <c r="AL635" s="4"/>
      <c r="AM635" s="212">
        <v>14180.079999999998</v>
      </c>
      <c r="AN635" s="212">
        <v>11597.529999999997</v>
      </c>
      <c r="AO635" s="212">
        <v>1909.98</v>
      </c>
      <c r="AP635" s="212">
        <v>273.63</v>
      </c>
      <c r="AQ635" s="212">
        <v>212.62</v>
      </c>
      <c r="AR635" s="212">
        <v>2608.2200000000003</v>
      </c>
      <c r="AS635" s="4"/>
      <c r="AT635" s="4"/>
      <c r="AU635" s="211">
        <v>488.96827586206888</v>
      </c>
      <c r="AV635" s="211">
        <v>399.9148275862068</v>
      </c>
      <c r="AW635" s="211">
        <v>65.86137931034483</v>
      </c>
      <c r="AX635" s="211">
        <v>9.4355172413793102</v>
      </c>
      <c r="AY635" s="211">
        <v>7.3317241379310349</v>
      </c>
      <c r="AZ635" s="211">
        <v>89.938620689655181</v>
      </c>
      <c r="BA635" s="4"/>
    </row>
    <row r="636" spans="2:53" x14ac:dyDescent="0.2">
      <c r="B636" s="11" t="s">
        <v>304</v>
      </c>
      <c r="C636" s="11"/>
      <c r="D636" s="180">
        <v>8062</v>
      </c>
      <c r="E636" s="193">
        <v>135</v>
      </c>
      <c r="F636" s="193">
        <v>48</v>
      </c>
      <c r="G636" s="193">
        <v>42</v>
      </c>
      <c r="H636" s="193">
        <v>11</v>
      </c>
      <c r="I636" s="193">
        <v>9</v>
      </c>
      <c r="J636" s="193">
        <v>106</v>
      </c>
      <c r="M636" s="189">
        <v>68425.98000000001</v>
      </c>
      <c r="N636" s="189">
        <v>28111.109999999997</v>
      </c>
      <c r="O636" s="189">
        <v>20431.900000000009</v>
      </c>
      <c r="P636" s="189">
        <v>5369.9399999999978</v>
      </c>
      <c r="Q636" s="189">
        <v>4407.7400000000034</v>
      </c>
      <c r="R636" s="189">
        <v>99948.029999999955</v>
      </c>
      <c r="S636" s="75"/>
      <c r="T636" s="75"/>
      <c r="U636" s="189">
        <v>194.945811965812</v>
      </c>
      <c r="V636" s="189">
        <v>80.088632478632476</v>
      </c>
      <c r="W636" s="189">
        <v>58.210541310541338</v>
      </c>
      <c r="X636" s="189">
        <v>15.298974358974352</v>
      </c>
      <c r="Y636" s="189">
        <v>12.557663817663828</v>
      </c>
      <c r="Z636" s="189">
        <v>284.75222222222209</v>
      </c>
      <c r="AA636" s="4"/>
      <c r="AB636" s="11" t="s">
        <v>370</v>
      </c>
      <c r="AC636" s="11"/>
      <c r="AD636" s="180">
        <v>8096</v>
      </c>
      <c r="AE636" s="184">
        <v>6</v>
      </c>
      <c r="AF636" s="184">
        <v>1</v>
      </c>
      <c r="AG636" s="184">
        <v>1</v>
      </c>
      <c r="AH636" s="184"/>
      <c r="AI636" s="184"/>
      <c r="AJ636" s="184">
        <v>1</v>
      </c>
      <c r="AK636" s="4"/>
      <c r="AL636" s="4"/>
      <c r="AM636" s="211">
        <v>3877.09</v>
      </c>
      <c r="AN636" s="211">
        <v>175.23000000000002</v>
      </c>
      <c r="AO636" s="211">
        <v>37.090000000000003</v>
      </c>
      <c r="AP636" s="211">
        <v>0</v>
      </c>
      <c r="AQ636" s="211">
        <v>0</v>
      </c>
      <c r="AR636" s="211">
        <v>3199.76</v>
      </c>
      <c r="AS636" s="263"/>
      <c r="AT636" s="263"/>
      <c r="AU636" s="211">
        <v>430.78777777777782</v>
      </c>
      <c r="AV636" s="211">
        <v>19.470000000000002</v>
      </c>
      <c r="AW636" s="211">
        <v>4.1211111111111114</v>
      </c>
      <c r="AX636" s="211">
        <v>0</v>
      </c>
      <c r="AY636" s="211">
        <v>0</v>
      </c>
      <c r="AZ636" s="211">
        <v>355.5288888888889</v>
      </c>
      <c r="BA636" s="4"/>
    </row>
    <row r="637" spans="2:53" x14ac:dyDescent="0.2">
      <c r="B637" s="11" t="s">
        <v>392</v>
      </c>
      <c r="C637" s="11"/>
      <c r="D637" s="180">
        <v>8215</v>
      </c>
      <c r="E637" s="193">
        <v>2</v>
      </c>
      <c r="F637" s="193"/>
      <c r="G637" s="193"/>
      <c r="H637" s="193"/>
      <c r="I637" s="193"/>
      <c r="J637" s="193">
        <v>1</v>
      </c>
      <c r="M637" s="189">
        <v>309.89999999999998</v>
      </c>
      <c r="N637" s="189">
        <v>131.52000000000001</v>
      </c>
      <c r="O637" s="189">
        <v>83.62</v>
      </c>
      <c r="P637" s="189">
        <v>35.840000000000003</v>
      </c>
      <c r="Q637" s="189">
        <v>28.82</v>
      </c>
      <c r="R637" s="189">
        <v>16.32</v>
      </c>
      <c r="S637" s="75"/>
      <c r="T637" s="75"/>
      <c r="U637" s="189">
        <v>103.3</v>
      </c>
      <c r="V637" s="189">
        <v>43.84</v>
      </c>
      <c r="W637" s="189">
        <v>27.873333333333335</v>
      </c>
      <c r="X637" s="189">
        <v>11.946666666666667</v>
      </c>
      <c r="Y637" s="189">
        <v>9.6066666666666674</v>
      </c>
      <c r="Z637" s="189">
        <v>5.44</v>
      </c>
      <c r="AA637" s="4"/>
      <c r="AB637" s="11" t="s">
        <v>372</v>
      </c>
      <c r="AC637" s="11"/>
      <c r="AD637" s="180">
        <v>8098</v>
      </c>
      <c r="AE637" s="184">
        <v>15</v>
      </c>
      <c r="AF637" s="184">
        <v>2</v>
      </c>
      <c r="AG637" s="184"/>
      <c r="AH637" s="184"/>
      <c r="AI637" s="184"/>
      <c r="AJ637" s="184">
        <v>18</v>
      </c>
      <c r="AK637" s="4"/>
      <c r="AL637" s="4"/>
      <c r="AM637" s="211">
        <v>25641.570000000003</v>
      </c>
      <c r="AN637" s="211">
        <v>570.79</v>
      </c>
      <c r="AO637" s="211">
        <v>322.18</v>
      </c>
      <c r="AP637" s="211">
        <v>247.19</v>
      </c>
      <c r="AQ637" s="211">
        <v>274.71000000000004</v>
      </c>
      <c r="AR637" s="211">
        <v>43241.280000000006</v>
      </c>
      <c r="AS637" s="263"/>
      <c r="AT637" s="263"/>
      <c r="AU637" s="211">
        <v>732.61628571428582</v>
      </c>
      <c r="AV637" s="211">
        <v>16.308285714285713</v>
      </c>
      <c r="AW637" s="211">
        <v>9.2051428571428566</v>
      </c>
      <c r="AX637" s="211">
        <v>7.0625714285714283</v>
      </c>
      <c r="AY637" s="211">
        <v>7.8488571428571436</v>
      </c>
      <c r="AZ637" s="211">
        <v>1235.4651428571431</v>
      </c>
      <c r="BA637" s="4"/>
    </row>
    <row r="638" spans="2:53" x14ac:dyDescent="0.2">
      <c r="B638" s="11" t="s">
        <v>393</v>
      </c>
      <c r="C638" s="11"/>
      <c r="D638" s="180">
        <v>8037</v>
      </c>
      <c r="E638" s="193">
        <v>6</v>
      </c>
      <c r="F638" s="193">
        <v>1</v>
      </c>
      <c r="G638" s="193">
        <v>3</v>
      </c>
      <c r="H638" s="193"/>
      <c r="I638" s="193"/>
      <c r="J638" s="193">
        <v>5</v>
      </c>
      <c r="M638" s="189">
        <v>2110.4399999999996</v>
      </c>
      <c r="N638" s="189">
        <v>1001.6399999999999</v>
      </c>
      <c r="O638" s="189">
        <v>554.16999999999996</v>
      </c>
      <c r="P638" s="189">
        <v>150.76</v>
      </c>
      <c r="Q638" s="189">
        <v>169.49</v>
      </c>
      <c r="R638" s="189">
        <v>5090.3600000000006</v>
      </c>
      <c r="S638" s="75"/>
      <c r="T638" s="75"/>
      <c r="U638" s="189">
        <v>140.69599999999997</v>
      </c>
      <c r="V638" s="189">
        <v>66.775999999999996</v>
      </c>
      <c r="W638" s="189">
        <v>36.944666666666663</v>
      </c>
      <c r="X638" s="189">
        <v>10.050666666666666</v>
      </c>
      <c r="Y638" s="189">
        <v>11.299333333333333</v>
      </c>
      <c r="Z638" s="189">
        <v>339.35733333333337</v>
      </c>
      <c r="AA638" s="4"/>
      <c r="AB638" s="11" t="s">
        <v>375</v>
      </c>
      <c r="AC638" s="11"/>
      <c r="AD638" s="180">
        <v>8085</v>
      </c>
      <c r="AE638" s="184">
        <v>2</v>
      </c>
      <c r="AF638" s="184">
        <v>1</v>
      </c>
      <c r="AG638" s="184"/>
      <c r="AH638" s="184"/>
      <c r="AI638" s="184"/>
      <c r="AJ638" s="184">
        <v>0</v>
      </c>
      <c r="AK638" s="4"/>
      <c r="AL638" s="4"/>
      <c r="AM638" s="211">
        <v>2789.48</v>
      </c>
      <c r="AN638" s="211">
        <v>240.73</v>
      </c>
      <c r="AO638" s="211">
        <v>0</v>
      </c>
      <c r="AP638" s="211">
        <v>0</v>
      </c>
      <c r="AQ638" s="211">
        <v>0</v>
      </c>
      <c r="AR638" s="211">
        <v>0</v>
      </c>
      <c r="AS638" s="263"/>
      <c r="AT638" s="263"/>
      <c r="AU638" s="211">
        <v>929.82666666666671</v>
      </c>
      <c r="AV638" s="211">
        <v>80.243333333333325</v>
      </c>
      <c r="AW638" s="211">
        <v>0</v>
      </c>
      <c r="AX638" s="211">
        <v>0</v>
      </c>
      <c r="AY638" s="211">
        <v>0</v>
      </c>
      <c r="AZ638" s="211">
        <v>0</v>
      </c>
      <c r="BA638" s="4"/>
    </row>
    <row r="639" spans="2:53" x14ac:dyDescent="0.2">
      <c r="B639" s="11" t="s">
        <v>393</v>
      </c>
      <c r="C639" s="11"/>
      <c r="D639" s="180">
        <v>8215</v>
      </c>
      <c r="E639" s="193">
        <v>6</v>
      </c>
      <c r="F639" s="193">
        <v>1</v>
      </c>
      <c r="G639" s="193"/>
      <c r="H639" s="193"/>
      <c r="I639" s="193"/>
      <c r="J639" s="193">
        <v>0</v>
      </c>
      <c r="M639" s="189">
        <v>1396.1200000000001</v>
      </c>
      <c r="N639" s="189">
        <v>142.02000000000001</v>
      </c>
      <c r="O639" s="189">
        <v>0</v>
      </c>
      <c r="P639" s="189">
        <v>0</v>
      </c>
      <c r="Q639" s="189">
        <v>0</v>
      </c>
      <c r="R639" s="189">
        <v>0</v>
      </c>
      <c r="S639" s="75"/>
      <c r="T639" s="75"/>
      <c r="U639" s="189">
        <v>199.4457142857143</v>
      </c>
      <c r="V639" s="189">
        <v>20.28857142857143</v>
      </c>
      <c r="W639" s="189">
        <v>0</v>
      </c>
      <c r="X639" s="189">
        <v>0</v>
      </c>
      <c r="Y639" s="189">
        <v>0</v>
      </c>
      <c r="Z639" s="189">
        <v>0</v>
      </c>
      <c r="AA639" s="4"/>
      <c r="AB639" s="11" t="s">
        <v>379</v>
      </c>
      <c r="AC639" s="11"/>
      <c r="AD639" s="180" t="s">
        <v>379</v>
      </c>
      <c r="AE639" s="184">
        <v>1</v>
      </c>
      <c r="AF639" s="184"/>
      <c r="AG639" s="184"/>
      <c r="AH639" s="184"/>
      <c r="AI639" s="184">
        <v>1</v>
      </c>
      <c r="AJ639" s="184">
        <v>106</v>
      </c>
      <c r="AK639" s="4"/>
      <c r="AL639" s="4"/>
      <c r="AM639" s="211">
        <v>200</v>
      </c>
      <c r="AN639" s="211">
        <v>100</v>
      </c>
      <c r="AO639" s="211">
        <v>100</v>
      </c>
      <c r="AP639" s="211">
        <v>100</v>
      </c>
      <c r="AQ639" s="211">
        <v>100</v>
      </c>
      <c r="AR639" s="211">
        <v>166813.89999999997</v>
      </c>
      <c r="AS639" s="263"/>
      <c r="AT639" s="263"/>
      <c r="AU639" s="211">
        <v>1.8518518518518519</v>
      </c>
      <c r="AV639" s="211">
        <v>0.92592592592592593</v>
      </c>
      <c r="AW639" s="211">
        <v>0.92592592592592593</v>
      </c>
      <c r="AX639" s="211">
        <v>0.92592592592592593</v>
      </c>
      <c r="AY639" s="211">
        <v>0.92592592592592593</v>
      </c>
      <c r="AZ639" s="211">
        <v>1544.5731481481478</v>
      </c>
      <c r="BA639" s="4"/>
    </row>
    <row r="640" spans="2:53" x14ac:dyDescent="0.2">
      <c r="B640" s="11" t="s">
        <v>393</v>
      </c>
      <c r="C640" s="11"/>
      <c r="D640" s="180">
        <v>8217</v>
      </c>
      <c r="E640" s="193">
        <v>2</v>
      </c>
      <c r="F640" s="193"/>
      <c r="G640" s="193">
        <v>1</v>
      </c>
      <c r="H640" s="193"/>
      <c r="I640" s="193"/>
      <c r="J640" s="193">
        <v>3</v>
      </c>
      <c r="M640" s="189">
        <v>1177.79</v>
      </c>
      <c r="N640" s="189">
        <v>636.83999999999992</v>
      </c>
      <c r="O640" s="189">
        <v>243.04999999999998</v>
      </c>
      <c r="P640" s="189">
        <v>28.589999999999996</v>
      </c>
      <c r="Q640" s="189">
        <v>31.59</v>
      </c>
      <c r="R640" s="189">
        <v>947.23</v>
      </c>
      <c r="S640" s="75"/>
      <c r="T640" s="75"/>
      <c r="U640" s="189">
        <v>196.29833333333332</v>
      </c>
      <c r="V640" s="189">
        <v>106.13999999999999</v>
      </c>
      <c r="W640" s="189">
        <v>40.508333333333333</v>
      </c>
      <c r="X640" s="189">
        <v>4.7649999999999997</v>
      </c>
      <c r="Y640" s="189">
        <v>5.2649999999999997</v>
      </c>
      <c r="Z640" s="189">
        <v>157.87166666666667</v>
      </c>
      <c r="AA640" s="4"/>
      <c r="AB640" s="11"/>
      <c r="AC640" s="11"/>
      <c r="AD640" s="180"/>
      <c r="AE640" s="184"/>
      <c r="AF640" s="184"/>
      <c r="AG640" s="184"/>
      <c r="AH640" s="184"/>
      <c r="AI640" s="184"/>
      <c r="AJ640" s="184"/>
      <c r="AK640" s="4"/>
      <c r="AL640" s="4"/>
      <c r="AM640" s="211"/>
      <c r="AN640" s="211"/>
      <c r="AO640" s="211"/>
      <c r="AP640" s="211"/>
      <c r="AQ640" s="211"/>
      <c r="AR640" s="211"/>
      <c r="AS640" s="263"/>
      <c r="AT640" s="263"/>
      <c r="AU640" s="211"/>
      <c r="AV640" s="211"/>
      <c r="AW640" s="211"/>
      <c r="AX640" s="211"/>
      <c r="AY640" s="211"/>
      <c r="AZ640" s="211"/>
      <c r="BA640" s="4"/>
    </row>
    <row r="641" spans="2:53" x14ac:dyDescent="0.2">
      <c r="B641" s="11" t="s">
        <v>614</v>
      </c>
      <c r="C641" s="11"/>
      <c r="D641" s="180">
        <v>8037</v>
      </c>
      <c r="E641" s="193">
        <v>1</v>
      </c>
      <c r="F641" s="193"/>
      <c r="G641" s="193"/>
      <c r="H641" s="193"/>
      <c r="I641" s="193"/>
      <c r="J641" s="193">
        <v>0</v>
      </c>
      <c r="M641" s="189">
        <v>8.02</v>
      </c>
      <c r="N641" s="189">
        <v>0</v>
      </c>
      <c r="O641" s="189">
        <v>0</v>
      </c>
      <c r="P641" s="189">
        <v>0</v>
      </c>
      <c r="Q641" s="189">
        <v>0</v>
      </c>
      <c r="R641" s="189">
        <v>0</v>
      </c>
      <c r="S641" s="75"/>
      <c r="T641" s="75"/>
      <c r="U641" s="189">
        <v>8.02</v>
      </c>
      <c r="V641" s="189">
        <v>0</v>
      </c>
      <c r="W641" s="189">
        <v>0</v>
      </c>
      <c r="X641" s="189">
        <v>0</v>
      </c>
      <c r="Y641" s="189">
        <v>0</v>
      </c>
      <c r="Z641" s="189">
        <v>0</v>
      </c>
      <c r="AA641" s="4"/>
      <c r="AB641" s="11"/>
      <c r="AC641" s="11"/>
      <c r="AD641" s="180"/>
      <c r="AE641" s="184"/>
      <c r="AF641" s="184"/>
      <c r="AG641" s="184"/>
      <c r="AH641" s="184"/>
      <c r="AI641" s="184"/>
      <c r="AJ641" s="184"/>
      <c r="AK641" s="4"/>
      <c r="AL641" s="4"/>
      <c r="AM641" s="24"/>
      <c r="AN641" s="24"/>
      <c r="AO641" s="24"/>
      <c r="AP641" s="24"/>
      <c r="AQ641" s="24"/>
      <c r="AR641" s="24"/>
      <c r="AS641" s="4"/>
      <c r="AT641" s="4"/>
      <c r="AU641" s="24"/>
      <c r="AV641" s="24"/>
      <c r="AW641" s="24"/>
      <c r="AX641" s="24"/>
      <c r="AY641" s="24"/>
      <c r="AZ641" s="24"/>
      <c r="BA641" s="4"/>
    </row>
    <row r="642" spans="2:53" x14ac:dyDescent="0.2">
      <c r="B642" s="11" t="s">
        <v>305</v>
      </c>
      <c r="C642" s="11"/>
      <c r="D642" s="180">
        <v>8322</v>
      </c>
      <c r="E642" s="193"/>
      <c r="F642" s="193"/>
      <c r="G642" s="193"/>
      <c r="H642" s="193">
        <v>1</v>
      </c>
      <c r="I642" s="193"/>
      <c r="J642" s="193">
        <v>0</v>
      </c>
      <c r="M642" s="189">
        <v>73.78</v>
      </c>
      <c r="N642" s="189">
        <v>57.09</v>
      </c>
      <c r="O642" s="189">
        <v>19.93</v>
      </c>
      <c r="P642" s="189">
        <v>10.15</v>
      </c>
      <c r="Q642" s="189">
        <v>0</v>
      </c>
      <c r="R642" s="189">
        <v>0</v>
      </c>
      <c r="S642" s="75"/>
      <c r="T642" s="75"/>
      <c r="U642" s="189">
        <v>73.78</v>
      </c>
      <c r="V642" s="189">
        <v>57.09</v>
      </c>
      <c r="W642" s="189">
        <v>19.93</v>
      </c>
      <c r="X642" s="189">
        <v>10.15</v>
      </c>
      <c r="Y642" s="189">
        <v>0</v>
      </c>
      <c r="Z642" s="189">
        <v>0</v>
      </c>
      <c r="AA642" s="4"/>
      <c r="AB642" s="11"/>
      <c r="AC642" s="11"/>
      <c r="AD642" s="180"/>
      <c r="AE642" s="184"/>
      <c r="AF642" s="184"/>
      <c r="AG642" s="184"/>
      <c r="AH642" s="184"/>
      <c r="AI642" s="184"/>
      <c r="AJ642" s="184"/>
      <c r="AK642" s="4"/>
      <c r="AL642" s="4"/>
      <c r="AM642" s="24"/>
      <c r="AN642" s="24"/>
      <c r="AO642" s="24"/>
      <c r="AP642" s="24"/>
      <c r="AQ642" s="24"/>
      <c r="AR642" s="24"/>
      <c r="AS642" s="4"/>
      <c r="AT642" s="4"/>
      <c r="AU642" s="24"/>
      <c r="AV642" s="24"/>
      <c r="AW642" s="24"/>
      <c r="AX642" s="24"/>
      <c r="AY642" s="24"/>
      <c r="AZ642" s="24"/>
      <c r="BA642" s="4"/>
    </row>
    <row r="643" spans="2:53" x14ac:dyDescent="0.2">
      <c r="B643" s="11" t="s">
        <v>305</v>
      </c>
      <c r="C643" s="11"/>
      <c r="D643" s="180">
        <v>8344</v>
      </c>
      <c r="E643" s="193">
        <v>103</v>
      </c>
      <c r="F643" s="193">
        <v>43</v>
      </c>
      <c r="G643" s="193">
        <v>21</v>
      </c>
      <c r="H643" s="193">
        <v>14</v>
      </c>
      <c r="I643" s="193">
        <v>8</v>
      </c>
      <c r="J643" s="193">
        <v>98</v>
      </c>
      <c r="M643" s="189">
        <v>48407.750000000022</v>
      </c>
      <c r="N643" s="189">
        <v>23863.96999999999</v>
      </c>
      <c r="O643" s="189">
        <v>8182.920000000001</v>
      </c>
      <c r="P643" s="189">
        <v>14924.719999999994</v>
      </c>
      <c r="Q643" s="189">
        <v>4449.8999999999996</v>
      </c>
      <c r="R643" s="189">
        <v>74697.789999999994</v>
      </c>
      <c r="S643" s="75"/>
      <c r="T643" s="75"/>
      <c r="U643" s="189">
        <v>168.66811846689902</v>
      </c>
      <c r="V643" s="189">
        <v>83.14972125435537</v>
      </c>
      <c r="W643" s="189">
        <v>28.511916376306623</v>
      </c>
      <c r="X643" s="189">
        <v>52.002508710801372</v>
      </c>
      <c r="Y643" s="189">
        <v>15.504878048780487</v>
      </c>
      <c r="Z643" s="189">
        <v>260.27104529616724</v>
      </c>
      <c r="AA643" s="4"/>
      <c r="AB643" s="11"/>
      <c r="AC643" s="11"/>
      <c r="AD643" s="180"/>
      <c r="AE643" s="184"/>
      <c r="AF643" s="184"/>
      <c r="AG643" s="184"/>
      <c r="AH643" s="184"/>
      <c r="AI643" s="184"/>
      <c r="AJ643" s="184"/>
      <c r="AK643" s="4"/>
      <c r="AL643" s="4"/>
      <c r="AM643" s="24"/>
      <c r="AN643" s="24"/>
      <c r="AO643" s="24"/>
      <c r="AP643" s="24"/>
      <c r="AQ643" s="24"/>
      <c r="AR643" s="24"/>
      <c r="AS643" s="4"/>
      <c r="AT643" s="4"/>
      <c r="AU643" s="24"/>
      <c r="AV643" s="24"/>
      <c r="AW643" s="24"/>
      <c r="AX643" s="24"/>
      <c r="AY643" s="24"/>
      <c r="AZ643" s="24"/>
      <c r="BA643" s="4"/>
    </row>
    <row r="644" spans="2:53" x14ac:dyDescent="0.2">
      <c r="B644" s="11" t="s">
        <v>305</v>
      </c>
      <c r="C644" s="11"/>
      <c r="D644" s="180">
        <v>8360</v>
      </c>
      <c r="E644" s="193">
        <v>1</v>
      </c>
      <c r="F644" s="193"/>
      <c r="G644" s="193">
        <v>1</v>
      </c>
      <c r="H644" s="193"/>
      <c r="I644" s="193"/>
      <c r="J644" s="193">
        <v>1</v>
      </c>
      <c r="M644" s="189">
        <v>411.88</v>
      </c>
      <c r="N644" s="189">
        <v>245.95000000000002</v>
      </c>
      <c r="O644" s="189">
        <v>19.86</v>
      </c>
      <c r="P644" s="189">
        <v>14.15</v>
      </c>
      <c r="Q644" s="189">
        <v>21.36</v>
      </c>
      <c r="R644" s="189">
        <v>434.69</v>
      </c>
      <c r="S644" s="75"/>
      <c r="T644" s="75"/>
      <c r="U644" s="189">
        <v>137.29333333333332</v>
      </c>
      <c r="V644" s="189">
        <v>81.983333333333334</v>
      </c>
      <c r="W644" s="189">
        <v>6.62</v>
      </c>
      <c r="X644" s="189">
        <v>4.7166666666666668</v>
      </c>
      <c r="Y644" s="189">
        <v>7.12</v>
      </c>
      <c r="Z644" s="189">
        <v>144.89666666666668</v>
      </c>
      <c r="AA644" s="4"/>
      <c r="AB644" s="11"/>
      <c r="AC644" s="11"/>
      <c r="AD644" s="180"/>
      <c r="AE644" s="184"/>
      <c r="AF644" s="184"/>
      <c r="AG644" s="184"/>
      <c r="AH644" s="184"/>
      <c r="AI644" s="184"/>
      <c r="AJ644" s="184"/>
      <c r="AK644" s="4"/>
      <c r="AL644" s="4"/>
      <c r="AM644" s="24"/>
      <c r="AN644" s="24"/>
      <c r="AO644" s="24"/>
      <c r="AP644" s="24"/>
      <c r="AQ644" s="24"/>
      <c r="AR644" s="24"/>
      <c r="AS644" s="4"/>
      <c r="AT644" s="4"/>
      <c r="AU644" s="24"/>
      <c r="AV644" s="24"/>
      <c r="AW644" s="24"/>
      <c r="AX644" s="24"/>
      <c r="AY644" s="24"/>
      <c r="AZ644" s="24"/>
      <c r="BA644" s="4"/>
    </row>
    <row r="645" spans="2:53" x14ac:dyDescent="0.2">
      <c r="B645" s="11" t="s">
        <v>306</v>
      </c>
      <c r="C645" s="11"/>
      <c r="D645" s="180">
        <v>8345</v>
      </c>
      <c r="E645" s="193">
        <v>12</v>
      </c>
      <c r="F645" s="193">
        <v>4</v>
      </c>
      <c r="G645" s="193">
        <v>3</v>
      </c>
      <c r="H645" s="193"/>
      <c r="I645" s="193">
        <v>3</v>
      </c>
      <c r="J645" s="193">
        <v>17</v>
      </c>
      <c r="M645" s="189">
        <v>6058.9600000000009</v>
      </c>
      <c r="N645" s="189">
        <v>2998.2399999999993</v>
      </c>
      <c r="O645" s="189">
        <v>758.34999999999991</v>
      </c>
      <c r="P645" s="189">
        <v>462.96999999999997</v>
      </c>
      <c r="Q645" s="189">
        <v>600.25</v>
      </c>
      <c r="R645" s="189">
        <v>13336.86</v>
      </c>
      <c r="S645" s="75"/>
      <c r="T645" s="75"/>
      <c r="U645" s="189">
        <v>155.35794871794874</v>
      </c>
      <c r="V645" s="189">
        <v>76.877948717948698</v>
      </c>
      <c r="W645" s="189">
        <v>19.444871794871794</v>
      </c>
      <c r="X645" s="189">
        <v>11.871025641025641</v>
      </c>
      <c r="Y645" s="189">
        <v>15.391025641025641</v>
      </c>
      <c r="Z645" s="189">
        <v>341.97076923076924</v>
      </c>
      <c r="AA645" s="4"/>
      <c r="AB645" s="11"/>
      <c r="AC645" s="11"/>
      <c r="AD645" s="180"/>
      <c r="AE645" s="184"/>
      <c r="AF645" s="184"/>
      <c r="AG645" s="184"/>
      <c r="AH645" s="184"/>
      <c r="AI645" s="184"/>
      <c r="AJ645" s="184"/>
      <c r="AK645" s="4"/>
      <c r="AL645" s="4"/>
      <c r="AM645" s="24"/>
      <c r="AN645" s="24"/>
      <c r="AO645" s="24"/>
      <c r="AP645" s="24"/>
      <c r="AQ645" s="24"/>
      <c r="AR645" s="24"/>
      <c r="AS645" s="4"/>
      <c r="AT645" s="4"/>
      <c r="AU645" s="24"/>
      <c r="AV645" s="24"/>
      <c r="AW645" s="24"/>
      <c r="AX645" s="24"/>
      <c r="AY645" s="24"/>
      <c r="AZ645" s="24"/>
      <c r="BA645" s="4"/>
    </row>
    <row r="646" spans="2:53" x14ac:dyDescent="0.2">
      <c r="B646" s="11" t="s">
        <v>307</v>
      </c>
      <c r="C646" s="11"/>
      <c r="D646" s="180">
        <v>8346</v>
      </c>
      <c r="E646" s="193">
        <v>31</v>
      </c>
      <c r="F646" s="193">
        <v>11</v>
      </c>
      <c r="G646" s="193">
        <v>14</v>
      </c>
      <c r="H646" s="193">
        <v>6</v>
      </c>
      <c r="I646" s="193">
        <v>3</v>
      </c>
      <c r="J646" s="193">
        <v>20</v>
      </c>
      <c r="M646" s="189">
        <v>15788.97</v>
      </c>
      <c r="N646" s="189">
        <v>7841.04</v>
      </c>
      <c r="O646" s="189">
        <v>4900.0200000000013</v>
      </c>
      <c r="P646" s="189">
        <v>1210.74</v>
      </c>
      <c r="Q646" s="189">
        <v>669.83000000000015</v>
      </c>
      <c r="R646" s="189">
        <v>18271.97</v>
      </c>
      <c r="S646" s="75"/>
      <c r="T646" s="75"/>
      <c r="U646" s="189">
        <v>185.7525882352941</v>
      </c>
      <c r="V646" s="189">
        <v>92.247529411764702</v>
      </c>
      <c r="W646" s="189">
        <v>57.647294117647071</v>
      </c>
      <c r="X646" s="189">
        <v>14.244</v>
      </c>
      <c r="Y646" s="189">
        <v>7.8803529411764721</v>
      </c>
      <c r="Z646" s="189">
        <v>214.96435294117649</v>
      </c>
      <c r="AA646" s="4"/>
      <c r="AB646" s="11"/>
      <c r="AC646" s="11"/>
      <c r="AD646" s="180"/>
      <c r="AE646" s="184"/>
      <c r="AF646" s="184"/>
      <c r="AG646" s="184"/>
      <c r="AH646" s="184"/>
      <c r="AI646" s="184"/>
      <c r="AJ646" s="184"/>
      <c r="AK646" s="4"/>
      <c r="AL646" s="4"/>
      <c r="AM646" s="24"/>
      <c r="AN646" s="24"/>
      <c r="AO646" s="24"/>
      <c r="AP646" s="24"/>
      <c r="AQ646" s="24"/>
      <c r="AR646" s="24"/>
      <c r="AS646" s="4"/>
      <c r="AT646" s="4"/>
      <c r="AU646" s="24"/>
      <c r="AV646" s="24"/>
      <c r="AW646" s="24"/>
      <c r="AX646" s="24"/>
      <c r="AY646" s="24"/>
      <c r="AZ646" s="24"/>
      <c r="BA646" s="4"/>
    </row>
    <row r="647" spans="2:53" x14ac:dyDescent="0.2">
      <c r="B647" s="11" t="s">
        <v>394</v>
      </c>
      <c r="C647" s="11"/>
      <c r="D647" s="180">
        <v>8347</v>
      </c>
      <c r="E647" s="193">
        <v>4</v>
      </c>
      <c r="F647" s="193">
        <v>1</v>
      </c>
      <c r="G647" s="193"/>
      <c r="H647" s="193">
        <v>1</v>
      </c>
      <c r="I647" s="193"/>
      <c r="J647" s="193">
        <v>4</v>
      </c>
      <c r="M647" s="189">
        <v>2293.7799999999997</v>
      </c>
      <c r="N647" s="189">
        <v>768.37</v>
      </c>
      <c r="O647" s="189">
        <v>435.62</v>
      </c>
      <c r="P647" s="189">
        <v>274.19</v>
      </c>
      <c r="Q647" s="189">
        <v>252.68</v>
      </c>
      <c r="R647" s="189">
        <v>3984.6099999999997</v>
      </c>
      <c r="S647" s="75"/>
      <c r="T647" s="75"/>
      <c r="U647" s="189">
        <v>229.37799999999999</v>
      </c>
      <c r="V647" s="189">
        <v>76.837000000000003</v>
      </c>
      <c r="W647" s="189">
        <v>43.561999999999998</v>
      </c>
      <c r="X647" s="189">
        <v>27.419</v>
      </c>
      <c r="Y647" s="189">
        <v>25.268000000000001</v>
      </c>
      <c r="Z647" s="189">
        <v>398.46099999999996</v>
      </c>
      <c r="AA647" s="4"/>
      <c r="AB647" s="11"/>
      <c r="AC647" s="11"/>
      <c r="AD647" s="180"/>
      <c r="AE647" s="184"/>
      <c r="AF647" s="184"/>
      <c r="AG647" s="184"/>
      <c r="AH647" s="184"/>
      <c r="AI647" s="184"/>
      <c r="AJ647" s="184"/>
      <c r="AK647" s="4"/>
      <c r="AL647" s="4"/>
      <c r="AM647" s="24"/>
      <c r="AN647" s="24"/>
      <c r="AO647" s="24"/>
      <c r="AP647" s="24"/>
      <c r="AQ647" s="24"/>
      <c r="AR647" s="24"/>
      <c r="AS647" s="4"/>
      <c r="AT647" s="4"/>
      <c r="AU647" s="24"/>
      <c r="AV647" s="24"/>
      <c r="AW647" s="24"/>
      <c r="AX647" s="24"/>
      <c r="AY647" s="24"/>
      <c r="AZ647" s="24"/>
      <c r="BA647" s="4"/>
    </row>
    <row r="648" spans="2:53" x14ac:dyDescent="0.2">
      <c r="B648" s="11" t="s">
        <v>308</v>
      </c>
      <c r="C648" s="11"/>
      <c r="D648" s="180">
        <v>8204</v>
      </c>
      <c r="E648" s="193">
        <v>88</v>
      </c>
      <c r="F648" s="193">
        <v>28</v>
      </c>
      <c r="G648" s="193">
        <v>12</v>
      </c>
      <c r="H648" s="193">
        <v>4</v>
      </c>
      <c r="I648" s="193">
        <v>7</v>
      </c>
      <c r="J648" s="193">
        <v>51</v>
      </c>
      <c r="M648" s="189">
        <v>30551.329999999998</v>
      </c>
      <c r="N648" s="189">
        <v>10426.400000000003</v>
      </c>
      <c r="O648" s="189">
        <v>8311.409999999998</v>
      </c>
      <c r="P648" s="189">
        <v>1434.43</v>
      </c>
      <c r="Q648" s="189">
        <v>1436.97</v>
      </c>
      <c r="R648" s="189">
        <v>31074.979999999996</v>
      </c>
      <c r="S648" s="75"/>
      <c r="T648" s="75"/>
      <c r="U648" s="189">
        <v>160.79647368421053</v>
      </c>
      <c r="V648" s="189">
        <v>54.875789473684229</v>
      </c>
      <c r="W648" s="189">
        <v>43.744263157894729</v>
      </c>
      <c r="X648" s="189">
        <v>7.5496315789473689</v>
      </c>
      <c r="Y648" s="189">
        <v>7.5629999999999997</v>
      </c>
      <c r="Z648" s="189">
        <v>163.55252631578946</v>
      </c>
      <c r="AA648" s="4"/>
      <c r="AB648" s="11"/>
      <c r="AC648" s="11"/>
      <c r="AD648" s="180"/>
      <c r="AE648" s="184"/>
      <c r="AF648" s="184"/>
      <c r="AG648" s="184"/>
      <c r="AH648" s="184"/>
      <c r="AI648" s="184"/>
      <c r="AJ648" s="184"/>
      <c r="AK648" s="4"/>
      <c r="AL648" s="4"/>
      <c r="AM648" s="24"/>
      <c r="AN648" s="24"/>
      <c r="AO648" s="24"/>
      <c r="AP648" s="24"/>
      <c r="AQ648" s="24"/>
      <c r="AR648" s="24"/>
      <c r="AS648" s="4"/>
      <c r="AT648" s="4"/>
      <c r="AU648" s="24"/>
      <c r="AV648" s="24"/>
      <c r="AW648" s="24"/>
      <c r="AX648" s="24"/>
      <c r="AY648" s="24"/>
      <c r="AZ648" s="24"/>
      <c r="BA648" s="4"/>
    </row>
    <row r="649" spans="2:53" x14ac:dyDescent="0.2">
      <c r="B649" s="11" t="s">
        <v>308</v>
      </c>
      <c r="C649" s="11"/>
      <c r="D649" s="180">
        <v>8226</v>
      </c>
      <c r="E649" s="193"/>
      <c r="F649" s="193"/>
      <c r="G649" s="193"/>
      <c r="H649" s="193"/>
      <c r="I649" s="193"/>
      <c r="J649" s="193">
        <v>1</v>
      </c>
      <c r="M649" s="189">
        <v>124.02</v>
      </c>
      <c r="N649" s="189">
        <v>71.91</v>
      </c>
      <c r="O649" s="189">
        <v>29.66</v>
      </c>
      <c r="P649" s="189">
        <v>10.210000000000001</v>
      </c>
      <c r="Q649" s="189">
        <v>12.69</v>
      </c>
      <c r="R649" s="189">
        <v>512.49</v>
      </c>
      <c r="S649" s="75"/>
      <c r="T649" s="75"/>
      <c r="U649" s="189">
        <v>124.02</v>
      </c>
      <c r="V649" s="189">
        <v>71.91</v>
      </c>
      <c r="W649" s="189">
        <v>29.66</v>
      </c>
      <c r="X649" s="189">
        <v>10.210000000000001</v>
      </c>
      <c r="Y649" s="189">
        <v>12.69</v>
      </c>
      <c r="Z649" s="189">
        <v>512.49</v>
      </c>
      <c r="AA649" s="4"/>
      <c r="AB649" s="11"/>
      <c r="AC649" s="11"/>
      <c r="AD649" s="180"/>
      <c r="AE649" s="184"/>
      <c r="AF649" s="184"/>
      <c r="AG649" s="184"/>
      <c r="AH649" s="184"/>
      <c r="AI649" s="184"/>
      <c r="AJ649" s="184"/>
      <c r="AK649" s="4"/>
      <c r="AL649" s="4"/>
      <c r="AM649" s="24"/>
      <c r="AN649" s="24"/>
      <c r="AO649" s="24"/>
      <c r="AP649" s="24"/>
      <c r="AQ649" s="24"/>
      <c r="AR649" s="24"/>
      <c r="AS649" s="4"/>
      <c r="AT649" s="4"/>
      <c r="AU649" s="24"/>
      <c r="AV649" s="24"/>
      <c r="AW649" s="24"/>
      <c r="AX649" s="24"/>
      <c r="AY649" s="24"/>
      <c r="AZ649" s="24"/>
      <c r="BA649" s="4"/>
    </row>
    <row r="650" spans="2:53" x14ac:dyDescent="0.2">
      <c r="B650" s="11" t="s">
        <v>309</v>
      </c>
      <c r="C650" s="11"/>
      <c r="D650" s="180">
        <v>8260</v>
      </c>
      <c r="E650" s="193">
        <v>43</v>
      </c>
      <c r="F650" s="193">
        <v>14</v>
      </c>
      <c r="G650" s="193">
        <v>5</v>
      </c>
      <c r="H650" s="193">
        <v>2</v>
      </c>
      <c r="I650" s="193">
        <v>6</v>
      </c>
      <c r="J650" s="193">
        <v>26</v>
      </c>
      <c r="M650" s="189">
        <v>8078.8800000000028</v>
      </c>
      <c r="N650" s="189">
        <v>2408.4800000000005</v>
      </c>
      <c r="O650" s="189">
        <v>1237.4399999999998</v>
      </c>
      <c r="P650" s="189">
        <v>592.41999999999985</v>
      </c>
      <c r="Q650" s="189">
        <v>489.55000000000007</v>
      </c>
      <c r="R650" s="189">
        <v>11900.859999999999</v>
      </c>
      <c r="S650" s="75"/>
      <c r="T650" s="75"/>
      <c r="U650" s="189">
        <v>84.15500000000003</v>
      </c>
      <c r="V650" s="189">
        <v>25.088333333333338</v>
      </c>
      <c r="W650" s="189">
        <v>12.889999999999999</v>
      </c>
      <c r="X650" s="189">
        <v>6.1710416666666648</v>
      </c>
      <c r="Y650" s="189">
        <v>5.0994791666666677</v>
      </c>
      <c r="Z650" s="189">
        <v>123.96729166666665</v>
      </c>
      <c r="AA650" s="4"/>
      <c r="AB650" s="11"/>
      <c r="AC650" s="11"/>
      <c r="AD650" s="180"/>
      <c r="AE650" s="184"/>
      <c r="AF650" s="184"/>
      <c r="AG650" s="184"/>
      <c r="AH650" s="184"/>
      <c r="AI650" s="184"/>
      <c r="AJ650" s="184"/>
      <c r="AK650" s="4"/>
      <c r="AL650" s="4"/>
      <c r="AM650" s="24"/>
      <c r="AN650" s="24"/>
      <c r="AO650" s="24"/>
      <c r="AP650" s="24"/>
      <c r="AQ650" s="24"/>
      <c r="AR650" s="24"/>
      <c r="AS650" s="4"/>
      <c r="AT650" s="4"/>
      <c r="AU650" s="24"/>
      <c r="AV650" s="24"/>
      <c r="AW650" s="24"/>
      <c r="AX650" s="24"/>
      <c r="AY650" s="24"/>
      <c r="AZ650" s="24"/>
      <c r="BA650" s="4"/>
    </row>
    <row r="651" spans="2:53" x14ac:dyDescent="0.2">
      <c r="B651" s="11" t="s">
        <v>513</v>
      </c>
      <c r="C651" s="11"/>
      <c r="D651" s="180">
        <v>8225</v>
      </c>
      <c r="E651" s="193">
        <v>204</v>
      </c>
      <c r="F651" s="193">
        <v>71</v>
      </c>
      <c r="G651" s="193">
        <v>27</v>
      </c>
      <c r="H651" s="193">
        <v>22</v>
      </c>
      <c r="I651" s="193">
        <v>10</v>
      </c>
      <c r="J651" s="193">
        <v>140</v>
      </c>
      <c r="M651" s="189">
        <v>92874.979999999952</v>
      </c>
      <c r="N651" s="189">
        <v>40266.930000000015</v>
      </c>
      <c r="O651" s="189">
        <v>14966.589999999997</v>
      </c>
      <c r="P651" s="189">
        <v>7242.0300000000025</v>
      </c>
      <c r="Q651" s="189">
        <v>5782.8300000000008</v>
      </c>
      <c r="R651" s="189">
        <v>142626.44999999995</v>
      </c>
      <c r="S651" s="75"/>
      <c r="T651" s="75"/>
      <c r="U651" s="189">
        <v>195.93877637130791</v>
      </c>
      <c r="V651" s="189">
        <v>84.951329113924075</v>
      </c>
      <c r="W651" s="189">
        <v>31.575084388185648</v>
      </c>
      <c r="X651" s="189">
        <v>15.278544303797474</v>
      </c>
      <c r="Y651" s="189">
        <v>12.200063291139243</v>
      </c>
      <c r="Z651" s="189">
        <v>300.89968354430368</v>
      </c>
      <c r="AA651" s="4"/>
      <c r="AB651" s="11"/>
      <c r="AC651" s="11"/>
      <c r="AD651" s="180"/>
      <c r="AE651" s="184"/>
      <c r="AF651" s="184"/>
      <c r="AG651" s="184"/>
      <c r="AH651" s="184"/>
      <c r="AI651" s="184"/>
      <c r="AJ651" s="184"/>
      <c r="AK651" s="4"/>
      <c r="AL651" s="4"/>
      <c r="AM651" s="24"/>
      <c r="AN651" s="24"/>
      <c r="AO651" s="24"/>
      <c r="AP651" s="24"/>
      <c r="AQ651" s="24"/>
      <c r="AR651" s="24"/>
      <c r="AS651" s="4"/>
      <c r="AT651" s="4"/>
      <c r="AU651" s="24"/>
      <c r="AV651" s="24"/>
      <c r="AW651" s="24"/>
      <c r="AX651" s="24"/>
      <c r="AY651" s="24"/>
      <c r="AZ651" s="24"/>
      <c r="BA651" s="4"/>
    </row>
    <row r="652" spans="2:53" x14ac:dyDescent="0.2">
      <c r="B652" s="11" t="s">
        <v>311</v>
      </c>
      <c r="C652" s="11"/>
      <c r="D652" s="180">
        <v>8206</v>
      </c>
      <c r="E652" s="193"/>
      <c r="F652" s="193">
        <v>1</v>
      </c>
      <c r="G652" s="193"/>
      <c r="H652" s="193"/>
      <c r="I652" s="193"/>
      <c r="J652" s="193">
        <v>0</v>
      </c>
      <c r="M652" s="189">
        <v>223.31</v>
      </c>
      <c r="N652" s="189">
        <v>125.21</v>
      </c>
      <c r="O652" s="189">
        <v>0</v>
      </c>
      <c r="P652" s="189">
        <v>0</v>
      </c>
      <c r="Q652" s="189">
        <v>0</v>
      </c>
      <c r="R652" s="189">
        <v>0</v>
      </c>
      <c r="S652" s="75"/>
      <c r="T652" s="75"/>
      <c r="U652" s="189">
        <v>223.31</v>
      </c>
      <c r="V652" s="189">
        <v>125.21</v>
      </c>
      <c r="W652" s="189">
        <v>0</v>
      </c>
      <c r="X652" s="189">
        <v>0</v>
      </c>
      <c r="Y652" s="189">
        <v>0</v>
      </c>
      <c r="Z652" s="189">
        <v>0</v>
      </c>
      <c r="AA652" s="4"/>
      <c r="AB652" s="11"/>
      <c r="AC652" s="11"/>
      <c r="AD652" s="180"/>
      <c r="AE652" s="184"/>
      <c r="AF652" s="184"/>
      <c r="AG652" s="184"/>
      <c r="AH652" s="184"/>
      <c r="AI652" s="184"/>
      <c r="AJ652" s="184"/>
      <c r="AK652" s="4"/>
      <c r="AL652" s="4"/>
      <c r="AM652" s="24"/>
      <c r="AN652" s="24"/>
      <c r="AO652" s="24"/>
      <c r="AP652" s="24"/>
      <c r="AQ652" s="24"/>
      <c r="AR652" s="24"/>
      <c r="AS652" s="4"/>
      <c r="AT652" s="4"/>
      <c r="AU652" s="24"/>
      <c r="AV652" s="24"/>
      <c r="AW652" s="24"/>
      <c r="AX652" s="24"/>
      <c r="AY652" s="24"/>
      <c r="AZ652" s="24"/>
      <c r="BA652" s="4"/>
    </row>
    <row r="653" spans="2:53" x14ac:dyDescent="0.2">
      <c r="B653" s="11" t="s">
        <v>311</v>
      </c>
      <c r="C653" s="11"/>
      <c r="D653" s="180">
        <v>8225</v>
      </c>
      <c r="E653" s="193">
        <v>1</v>
      </c>
      <c r="F653" s="193"/>
      <c r="G653" s="193"/>
      <c r="H653" s="193"/>
      <c r="I653" s="193"/>
      <c r="J653" s="193">
        <v>0</v>
      </c>
      <c r="M653" s="189">
        <v>112.89</v>
      </c>
      <c r="N653" s="189">
        <v>0</v>
      </c>
      <c r="O653" s="189">
        <v>0</v>
      </c>
      <c r="P653" s="189">
        <v>0</v>
      </c>
      <c r="Q653" s="189">
        <v>0</v>
      </c>
      <c r="R653" s="189">
        <v>0</v>
      </c>
      <c r="S653" s="75"/>
      <c r="T653" s="75"/>
      <c r="U653" s="189">
        <v>112.89</v>
      </c>
      <c r="V653" s="189">
        <v>0</v>
      </c>
      <c r="W653" s="189">
        <v>0</v>
      </c>
      <c r="X653" s="189">
        <v>0</v>
      </c>
      <c r="Y653" s="189">
        <v>0</v>
      </c>
      <c r="Z653" s="189">
        <v>0</v>
      </c>
      <c r="AA653" s="4"/>
      <c r="AB653" s="11"/>
      <c r="AC653" s="11"/>
      <c r="AD653" s="180"/>
      <c r="AE653" s="184"/>
      <c r="AF653" s="184"/>
      <c r="AG653" s="184"/>
      <c r="AH653" s="184"/>
      <c r="AI653" s="184"/>
      <c r="AJ653" s="184"/>
      <c r="AK653" s="4"/>
      <c r="AL653" s="4"/>
      <c r="AM653" s="24"/>
      <c r="AN653" s="24"/>
      <c r="AO653" s="24"/>
      <c r="AP653" s="24"/>
      <c r="AQ653" s="24"/>
      <c r="AR653" s="24"/>
      <c r="AS653" s="4"/>
      <c r="AT653" s="4"/>
      <c r="AU653" s="24"/>
      <c r="AV653" s="24"/>
      <c r="AW653" s="24"/>
      <c r="AX653" s="24"/>
      <c r="AY653" s="24"/>
      <c r="AZ653" s="24"/>
      <c r="BA653" s="4"/>
    </row>
    <row r="654" spans="2:53" x14ac:dyDescent="0.2">
      <c r="B654" s="11" t="s">
        <v>311</v>
      </c>
      <c r="C654" s="11"/>
      <c r="D654" s="180">
        <v>8226</v>
      </c>
      <c r="E654" s="193">
        <v>901</v>
      </c>
      <c r="F654" s="193">
        <v>193</v>
      </c>
      <c r="G654" s="193">
        <v>50</v>
      </c>
      <c r="H654" s="193">
        <v>37</v>
      </c>
      <c r="I654" s="193">
        <v>30</v>
      </c>
      <c r="J654" s="193">
        <v>198</v>
      </c>
      <c r="M654" s="189">
        <v>190265.68999999945</v>
      </c>
      <c r="N654" s="189">
        <v>46596.969999999987</v>
      </c>
      <c r="O654" s="189">
        <v>15392.249999999987</v>
      </c>
      <c r="P654" s="189">
        <v>6276.5099999999993</v>
      </c>
      <c r="Q654" s="189">
        <v>8096.2099999999973</v>
      </c>
      <c r="R654" s="189">
        <v>111488.51000000002</v>
      </c>
      <c r="S654" s="75"/>
      <c r="T654" s="75"/>
      <c r="U654" s="189">
        <v>135.03597586941055</v>
      </c>
      <c r="V654" s="189">
        <v>33.070951029098644</v>
      </c>
      <c r="W654" s="189">
        <v>10.924237047551445</v>
      </c>
      <c r="X654" s="189">
        <v>4.4545848119233495</v>
      </c>
      <c r="Y654" s="189">
        <v>5.7460681334279613</v>
      </c>
      <c r="Z654" s="189">
        <v>79.125982966643022</v>
      </c>
      <c r="AA654" s="4"/>
      <c r="AB654" s="11"/>
      <c r="AC654" s="11"/>
      <c r="AD654" s="180"/>
      <c r="AE654" s="184"/>
      <c r="AF654" s="184"/>
      <c r="AG654" s="184"/>
      <c r="AH654" s="184"/>
      <c r="AI654" s="184"/>
      <c r="AJ654" s="184"/>
      <c r="AK654" s="4"/>
      <c r="AL654" s="4"/>
      <c r="AM654" s="24"/>
      <c r="AN654" s="24"/>
      <c r="AO654" s="24"/>
      <c r="AP654" s="24"/>
      <c r="AQ654" s="24"/>
      <c r="AR654" s="24"/>
      <c r="AS654" s="4"/>
      <c r="AT654" s="4"/>
      <c r="AU654" s="24"/>
      <c r="AV654" s="24"/>
      <c r="AW654" s="24"/>
      <c r="AX654" s="24"/>
      <c r="AY654" s="24"/>
      <c r="AZ654" s="24"/>
      <c r="BA654" s="4"/>
    </row>
    <row r="655" spans="2:53" x14ac:dyDescent="0.2">
      <c r="B655" s="11" t="s">
        <v>312</v>
      </c>
      <c r="C655" s="11"/>
      <c r="D655" s="180">
        <v>8230</v>
      </c>
      <c r="E655" s="193">
        <v>128</v>
      </c>
      <c r="F655" s="193">
        <v>28</v>
      </c>
      <c r="G655" s="193">
        <v>11</v>
      </c>
      <c r="H655" s="193">
        <v>7</v>
      </c>
      <c r="I655" s="193">
        <v>3</v>
      </c>
      <c r="J655" s="193">
        <v>57</v>
      </c>
      <c r="M655" s="189">
        <v>47800.610000000022</v>
      </c>
      <c r="N655" s="189">
        <v>14739.129999999994</v>
      </c>
      <c r="O655" s="189">
        <v>4042.1200000000003</v>
      </c>
      <c r="P655" s="189">
        <v>2344.4399999999991</v>
      </c>
      <c r="Q655" s="189">
        <v>1032.8500000000004</v>
      </c>
      <c r="R655" s="189">
        <v>42156.66</v>
      </c>
      <c r="S655" s="75"/>
      <c r="T655" s="75"/>
      <c r="U655" s="189">
        <v>204.27611111111122</v>
      </c>
      <c r="V655" s="189">
        <v>62.987735042735018</v>
      </c>
      <c r="W655" s="189">
        <v>17.274017094017097</v>
      </c>
      <c r="X655" s="189">
        <v>10.018974358974356</v>
      </c>
      <c r="Y655" s="189">
        <v>4.4138888888888905</v>
      </c>
      <c r="Z655" s="189">
        <v>180.15666666666669</v>
      </c>
      <c r="AA655" s="4"/>
      <c r="AB655" s="11"/>
      <c r="AC655" s="11"/>
      <c r="AD655" s="180"/>
      <c r="AE655" s="184"/>
      <c r="AF655" s="184"/>
      <c r="AG655" s="184"/>
      <c r="AH655" s="184"/>
      <c r="AI655" s="184"/>
      <c r="AJ655" s="184"/>
      <c r="AK655" s="4"/>
      <c r="AL655" s="4"/>
      <c r="AM655" s="24"/>
      <c r="AN655" s="24"/>
      <c r="AO655" s="24"/>
      <c r="AP655" s="24"/>
      <c r="AQ655" s="24"/>
      <c r="AR655" s="24"/>
      <c r="AS655" s="4"/>
      <c r="AT655" s="4"/>
      <c r="AU655" s="24"/>
      <c r="AV655" s="24"/>
      <c r="AW655" s="24"/>
      <c r="AX655" s="24"/>
      <c r="AY655" s="24"/>
      <c r="AZ655" s="24"/>
      <c r="BA655" s="4"/>
    </row>
    <row r="656" spans="2:53" x14ac:dyDescent="0.2">
      <c r="B656" s="11" t="s">
        <v>516</v>
      </c>
      <c r="C656" s="11"/>
      <c r="D656" s="180">
        <v>8231</v>
      </c>
      <c r="E656" s="193"/>
      <c r="F656" s="193">
        <v>1</v>
      </c>
      <c r="G656" s="193"/>
      <c r="H656" s="193"/>
      <c r="I656" s="193"/>
      <c r="J656" s="193">
        <v>0</v>
      </c>
      <c r="M656" s="189">
        <v>731.16</v>
      </c>
      <c r="N656" s="189">
        <v>111.06</v>
      </c>
      <c r="O656" s="189">
        <v>0</v>
      </c>
      <c r="P656" s="189">
        <v>0</v>
      </c>
      <c r="Q656" s="189">
        <v>0</v>
      </c>
      <c r="R656" s="189">
        <v>0</v>
      </c>
      <c r="S656" s="75"/>
      <c r="T656" s="75"/>
      <c r="U656" s="189">
        <v>731.16</v>
      </c>
      <c r="V656" s="189">
        <v>111.06</v>
      </c>
      <c r="W656" s="189">
        <v>0</v>
      </c>
      <c r="X656" s="189">
        <v>0</v>
      </c>
      <c r="Y656" s="189">
        <v>0</v>
      </c>
      <c r="Z656" s="189">
        <v>0</v>
      </c>
      <c r="AA656" s="4"/>
      <c r="AB656" s="11"/>
      <c r="AC656" s="11"/>
      <c r="AD656" s="180"/>
      <c r="AE656" s="184"/>
      <c r="AF656" s="184"/>
      <c r="AG656" s="184"/>
      <c r="AH656" s="184"/>
      <c r="AI656" s="184"/>
      <c r="AJ656" s="184"/>
      <c r="AK656" s="4"/>
      <c r="AL656" s="4"/>
      <c r="AM656" s="24"/>
      <c r="AN656" s="24"/>
      <c r="AO656" s="24"/>
      <c r="AP656" s="24"/>
      <c r="AQ656" s="24"/>
      <c r="AR656" s="24"/>
      <c r="AS656" s="4"/>
      <c r="AT656" s="4"/>
      <c r="AU656" s="24"/>
      <c r="AV656" s="24"/>
      <c r="AW656" s="24"/>
      <c r="AX656" s="24"/>
      <c r="AY656" s="24"/>
      <c r="AZ656" s="24"/>
      <c r="BA656" s="4"/>
    </row>
    <row r="657" spans="2:53" x14ac:dyDescent="0.2">
      <c r="B657" s="11" t="s">
        <v>313</v>
      </c>
      <c r="C657" s="11"/>
      <c r="D657" s="180">
        <v>8067</v>
      </c>
      <c r="E657" s="193">
        <v>5</v>
      </c>
      <c r="F657" s="193">
        <v>2</v>
      </c>
      <c r="G657" s="193">
        <v>1</v>
      </c>
      <c r="H657" s="193"/>
      <c r="I657" s="193"/>
      <c r="J657" s="193">
        <v>3</v>
      </c>
      <c r="M657" s="189">
        <v>1387.24</v>
      </c>
      <c r="N657" s="189">
        <v>418.16</v>
      </c>
      <c r="O657" s="189">
        <v>146.92000000000002</v>
      </c>
      <c r="P657" s="189">
        <v>39.72</v>
      </c>
      <c r="Q657" s="189">
        <v>39.68</v>
      </c>
      <c r="R657" s="189">
        <v>931.69</v>
      </c>
      <c r="S657" s="75"/>
      <c r="T657" s="75"/>
      <c r="U657" s="189">
        <v>126.11272727272727</v>
      </c>
      <c r="V657" s="189">
        <v>38.014545454545456</v>
      </c>
      <c r="W657" s="189">
        <v>13.356363636363637</v>
      </c>
      <c r="X657" s="189">
        <v>3.6109090909090908</v>
      </c>
      <c r="Y657" s="189">
        <v>3.6072727272727274</v>
      </c>
      <c r="Z657" s="189">
        <v>84.699090909090913</v>
      </c>
      <c r="AA657" s="4"/>
      <c r="AB657" s="11"/>
      <c r="AC657" s="11"/>
      <c r="AD657" s="180"/>
      <c r="AE657" s="184"/>
      <c r="AF657" s="184"/>
      <c r="AG657" s="184"/>
      <c r="AH657" s="184"/>
      <c r="AI657" s="184"/>
      <c r="AJ657" s="184"/>
      <c r="AK657" s="4"/>
      <c r="AL657" s="4"/>
      <c r="AM657" s="24"/>
      <c r="AN657" s="24"/>
      <c r="AO657" s="24"/>
      <c r="AP657" s="24"/>
      <c r="AQ657" s="24"/>
      <c r="AR657" s="24"/>
      <c r="AS657" s="4"/>
      <c r="AT657" s="4"/>
      <c r="AU657" s="24"/>
      <c r="AV657" s="24"/>
      <c r="AW657" s="24"/>
      <c r="AX657" s="24"/>
      <c r="AY657" s="24"/>
      <c r="AZ657" s="24"/>
      <c r="BA657" s="4"/>
    </row>
    <row r="658" spans="2:53" x14ac:dyDescent="0.2">
      <c r="B658" s="11" t="s">
        <v>314</v>
      </c>
      <c r="C658" s="11"/>
      <c r="D658" s="180">
        <v>8066</v>
      </c>
      <c r="E658" s="193">
        <v>122</v>
      </c>
      <c r="F658" s="193">
        <v>94</v>
      </c>
      <c r="G658" s="193">
        <v>41</v>
      </c>
      <c r="H658" s="193">
        <v>31</v>
      </c>
      <c r="I658" s="193">
        <v>14</v>
      </c>
      <c r="J658" s="193">
        <v>321</v>
      </c>
      <c r="M658" s="189">
        <v>97631.339999999967</v>
      </c>
      <c r="N658" s="189">
        <v>86422.27</v>
      </c>
      <c r="O658" s="189">
        <v>19255.820000000007</v>
      </c>
      <c r="P658" s="189">
        <v>19551.979999999967</v>
      </c>
      <c r="Q658" s="189">
        <v>8851.1800000000112</v>
      </c>
      <c r="R658" s="189">
        <v>349644.95000000007</v>
      </c>
      <c r="S658" s="75"/>
      <c r="T658" s="75"/>
      <c r="U658" s="189">
        <v>156.71162118780092</v>
      </c>
      <c r="V658" s="189">
        <v>138.71953451043339</v>
      </c>
      <c r="W658" s="189">
        <v>30.90821829855539</v>
      </c>
      <c r="X658" s="189">
        <v>31.383595505617926</v>
      </c>
      <c r="Y658" s="189">
        <v>14.207351524879632</v>
      </c>
      <c r="Z658" s="189">
        <v>561.22784911717508</v>
      </c>
      <c r="AA658" s="4"/>
      <c r="AB658" s="11"/>
      <c r="AC658" s="11"/>
      <c r="AD658" s="180"/>
      <c r="AE658" s="184"/>
      <c r="AF658" s="184"/>
      <c r="AG658" s="184"/>
      <c r="AH658" s="184"/>
      <c r="AI658" s="184"/>
      <c r="AJ658" s="184"/>
      <c r="AK658" s="4"/>
      <c r="AL658" s="4"/>
      <c r="AM658" s="24"/>
      <c r="AN658" s="24"/>
      <c r="AO658" s="24"/>
      <c r="AP658" s="24"/>
      <c r="AQ658" s="24"/>
      <c r="AR658" s="24"/>
      <c r="AS658" s="4"/>
      <c r="AT658" s="4"/>
      <c r="AU658" s="24"/>
      <c r="AV658" s="24"/>
      <c r="AW658" s="24"/>
      <c r="AX658" s="24"/>
      <c r="AY658" s="24"/>
      <c r="AZ658" s="24"/>
      <c r="BA658" s="4"/>
    </row>
    <row r="659" spans="2:53" x14ac:dyDescent="0.2">
      <c r="B659" s="11" t="s">
        <v>314</v>
      </c>
      <c r="C659" s="11"/>
      <c r="D659" s="180">
        <v>8096</v>
      </c>
      <c r="E659" s="193"/>
      <c r="F659" s="193">
        <v>1</v>
      </c>
      <c r="G659" s="193"/>
      <c r="H659" s="193"/>
      <c r="I659" s="193"/>
      <c r="J659" s="193">
        <v>0</v>
      </c>
      <c r="M659" s="189">
        <v>161.57</v>
      </c>
      <c r="N659" s="189">
        <v>2375.58</v>
      </c>
      <c r="O659" s="189">
        <v>0</v>
      </c>
      <c r="P659" s="189">
        <v>0</v>
      </c>
      <c r="Q659" s="189">
        <v>0</v>
      </c>
      <c r="R659" s="189">
        <v>0</v>
      </c>
      <c r="S659" s="75"/>
      <c r="T659" s="75"/>
      <c r="U659" s="189">
        <v>161.57</v>
      </c>
      <c r="V659" s="189">
        <v>2375.58</v>
      </c>
      <c r="W659" s="189">
        <v>0</v>
      </c>
      <c r="X659" s="189">
        <v>0</v>
      </c>
      <c r="Y659" s="189">
        <v>0</v>
      </c>
      <c r="Z659" s="189">
        <v>0</v>
      </c>
      <c r="AA659" s="4"/>
      <c r="AB659" s="11"/>
      <c r="AC659" s="11"/>
      <c r="AD659" s="180"/>
      <c r="AE659" s="184"/>
      <c r="AF659" s="184"/>
      <c r="AG659" s="184"/>
      <c r="AH659" s="184"/>
      <c r="AI659" s="184"/>
      <c r="AJ659" s="184"/>
      <c r="AK659" s="4"/>
      <c r="AL659" s="4"/>
      <c r="AM659" s="24"/>
      <c r="AN659" s="24"/>
      <c r="AO659" s="24"/>
      <c r="AP659" s="24"/>
      <c r="AQ659" s="24"/>
      <c r="AR659" s="24"/>
      <c r="AS659" s="4"/>
      <c r="AT659" s="4"/>
      <c r="AU659" s="24"/>
      <c r="AV659" s="24"/>
      <c r="AW659" s="24"/>
      <c r="AX659" s="24"/>
      <c r="AY659" s="24"/>
      <c r="AZ659" s="24"/>
      <c r="BA659" s="4"/>
    </row>
    <row r="660" spans="2:53" x14ac:dyDescent="0.2">
      <c r="B660" s="11" t="s">
        <v>315</v>
      </c>
      <c r="C660" s="11"/>
      <c r="D660" s="180">
        <v>8067</v>
      </c>
      <c r="E660" s="193">
        <v>13</v>
      </c>
      <c r="F660" s="193">
        <v>4</v>
      </c>
      <c r="G660" s="193">
        <v>6</v>
      </c>
      <c r="H660" s="193">
        <v>2</v>
      </c>
      <c r="I660" s="193"/>
      <c r="J660" s="193">
        <v>12</v>
      </c>
      <c r="M660" s="189">
        <v>6309.06</v>
      </c>
      <c r="N660" s="189">
        <v>2808.14</v>
      </c>
      <c r="O660" s="189">
        <v>3513.41</v>
      </c>
      <c r="P660" s="189">
        <v>282.12</v>
      </c>
      <c r="Q660" s="189">
        <v>245.85000000000002</v>
      </c>
      <c r="R660" s="189">
        <v>13129.84</v>
      </c>
      <c r="S660" s="75"/>
      <c r="T660" s="75"/>
      <c r="U660" s="189">
        <v>170.51513513513515</v>
      </c>
      <c r="V660" s="189">
        <v>75.895675675675676</v>
      </c>
      <c r="W660" s="189">
        <v>94.957027027027024</v>
      </c>
      <c r="X660" s="189">
        <v>7.6248648648648647</v>
      </c>
      <c r="Y660" s="189">
        <v>6.6445945945945954</v>
      </c>
      <c r="Z660" s="189">
        <v>354.86054054054057</v>
      </c>
      <c r="AA660" s="4"/>
      <c r="AB660" s="11"/>
      <c r="AC660" s="11"/>
      <c r="AD660" s="180"/>
      <c r="AE660" s="184"/>
      <c r="AF660" s="184"/>
      <c r="AG660" s="184"/>
      <c r="AH660" s="184"/>
      <c r="AI660" s="184"/>
      <c r="AJ660" s="184"/>
      <c r="AK660" s="4"/>
      <c r="AL660" s="4"/>
      <c r="AM660" s="24"/>
      <c r="AN660" s="24"/>
      <c r="AO660" s="24"/>
      <c r="AP660" s="24"/>
      <c r="AQ660" s="24"/>
      <c r="AR660" s="24"/>
      <c r="AS660" s="4"/>
      <c r="AT660" s="4"/>
      <c r="AU660" s="24"/>
      <c r="AV660" s="24"/>
      <c r="AW660" s="24"/>
      <c r="AX660" s="24"/>
      <c r="AY660" s="24"/>
      <c r="AZ660" s="24"/>
      <c r="BA660" s="4"/>
    </row>
    <row r="661" spans="2:53" x14ac:dyDescent="0.2">
      <c r="B661" s="11" t="s">
        <v>518</v>
      </c>
      <c r="C661" s="11"/>
      <c r="D661" s="180">
        <v>8069</v>
      </c>
      <c r="E661" s="193">
        <v>210</v>
      </c>
      <c r="F661" s="193">
        <v>90</v>
      </c>
      <c r="G661" s="193">
        <v>61</v>
      </c>
      <c r="H661" s="193">
        <v>16</v>
      </c>
      <c r="I661" s="193">
        <v>18</v>
      </c>
      <c r="J661" s="193">
        <v>262</v>
      </c>
      <c r="M661" s="189">
        <v>130664.90999999977</v>
      </c>
      <c r="N661" s="189">
        <v>53586.47000000003</v>
      </c>
      <c r="O661" s="189">
        <v>40755.449999999968</v>
      </c>
      <c r="P661" s="189">
        <v>14838.439999999946</v>
      </c>
      <c r="Q661" s="189">
        <v>7243.0700000000134</v>
      </c>
      <c r="R661" s="189">
        <v>270876.72999999992</v>
      </c>
      <c r="S661" s="75"/>
      <c r="T661" s="75"/>
      <c r="U661" s="189">
        <v>198.88114155251105</v>
      </c>
      <c r="V661" s="189">
        <v>81.562359208523631</v>
      </c>
      <c r="W661" s="189">
        <v>62.032648401826435</v>
      </c>
      <c r="X661" s="189">
        <v>22.585144596651364</v>
      </c>
      <c r="Y661" s="189">
        <v>11.024459665144617</v>
      </c>
      <c r="Z661" s="189">
        <v>412.29334855403334</v>
      </c>
      <c r="AA661" s="4"/>
      <c r="AB661" s="11"/>
      <c r="AC661" s="11"/>
      <c r="AD661" s="180"/>
      <c r="AE661" s="184"/>
      <c r="AF661" s="184"/>
      <c r="AG661" s="184"/>
      <c r="AH661" s="184"/>
      <c r="AI661" s="184"/>
      <c r="AJ661" s="184"/>
      <c r="AK661" s="4"/>
      <c r="AL661" s="4"/>
      <c r="AM661" s="24"/>
      <c r="AN661" s="24"/>
      <c r="AO661" s="24"/>
      <c r="AP661" s="24"/>
      <c r="AQ661" s="24"/>
      <c r="AR661" s="24"/>
      <c r="AS661" s="4"/>
      <c r="AT661" s="4"/>
      <c r="AU661" s="24"/>
      <c r="AV661" s="24"/>
      <c r="AW661" s="24"/>
      <c r="AX661" s="24"/>
      <c r="AY661" s="24"/>
      <c r="AZ661" s="24"/>
      <c r="BA661" s="4"/>
    </row>
    <row r="662" spans="2:53" x14ac:dyDescent="0.2">
      <c r="B662" s="11" t="s">
        <v>519</v>
      </c>
      <c r="C662" s="11"/>
      <c r="D662" s="180">
        <v>8069</v>
      </c>
      <c r="E662" s="193">
        <v>1</v>
      </c>
      <c r="F662" s="193"/>
      <c r="G662" s="193"/>
      <c r="H662" s="193"/>
      <c r="I662" s="193"/>
      <c r="J662" s="193">
        <v>0</v>
      </c>
      <c r="M662" s="189">
        <v>98</v>
      </c>
      <c r="N662" s="189">
        <v>0</v>
      </c>
      <c r="O662" s="189">
        <v>0</v>
      </c>
      <c r="P662" s="189">
        <v>0</v>
      </c>
      <c r="Q662" s="189">
        <v>0</v>
      </c>
      <c r="R662" s="189">
        <v>0</v>
      </c>
      <c r="S662" s="75"/>
      <c r="T662" s="75"/>
      <c r="U662" s="189">
        <v>98</v>
      </c>
      <c r="V662" s="189">
        <v>0</v>
      </c>
      <c r="W662" s="189">
        <v>0</v>
      </c>
      <c r="X662" s="189">
        <v>0</v>
      </c>
      <c r="Y662" s="189">
        <v>0</v>
      </c>
      <c r="Z662" s="189">
        <v>0</v>
      </c>
      <c r="AA662" s="4"/>
      <c r="AB662" s="11"/>
      <c r="AC662" s="11"/>
      <c r="AD662" s="180"/>
      <c r="AE662" s="184"/>
      <c r="AF662" s="184"/>
      <c r="AG662" s="184"/>
      <c r="AH662" s="184"/>
      <c r="AI662" s="184"/>
      <c r="AJ662" s="184"/>
      <c r="AK662" s="4"/>
      <c r="AL662" s="4"/>
      <c r="AM662" s="24"/>
      <c r="AN662" s="24"/>
      <c r="AO662" s="24"/>
      <c r="AP662" s="24"/>
      <c r="AQ662" s="24"/>
      <c r="AR662" s="24"/>
      <c r="AS662" s="4"/>
      <c r="AT662" s="4"/>
      <c r="AU662" s="24"/>
      <c r="AV662" s="24"/>
      <c r="AW662" s="24"/>
      <c r="AX662" s="24"/>
      <c r="AY662" s="24"/>
      <c r="AZ662" s="24"/>
      <c r="BA662" s="4"/>
    </row>
    <row r="663" spans="2:53" x14ac:dyDescent="0.2">
      <c r="B663" s="11" t="s">
        <v>317</v>
      </c>
      <c r="C663" s="11"/>
      <c r="D663" s="180">
        <v>8023</v>
      </c>
      <c r="E663" s="193">
        <v>3</v>
      </c>
      <c r="F663" s="193">
        <v>2</v>
      </c>
      <c r="G663" s="193"/>
      <c r="H663" s="193">
        <v>1</v>
      </c>
      <c r="I663" s="193"/>
      <c r="J663" s="193">
        <v>1</v>
      </c>
      <c r="M663" s="189">
        <v>1482.37</v>
      </c>
      <c r="N663" s="189">
        <v>535.99</v>
      </c>
      <c r="O663" s="189">
        <v>68.48</v>
      </c>
      <c r="P663" s="189">
        <v>22.82</v>
      </c>
      <c r="Q663" s="189">
        <v>11.21</v>
      </c>
      <c r="R663" s="189">
        <v>2179.2599999999998</v>
      </c>
      <c r="S663" s="75"/>
      <c r="T663" s="75"/>
      <c r="U663" s="189">
        <v>211.76714285714283</v>
      </c>
      <c r="V663" s="189">
        <v>76.570000000000007</v>
      </c>
      <c r="W663" s="189">
        <v>9.7828571428571429</v>
      </c>
      <c r="X663" s="189">
        <v>3.2600000000000002</v>
      </c>
      <c r="Y663" s="189">
        <v>1.6014285714285716</v>
      </c>
      <c r="Z663" s="189">
        <v>311.32285714285712</v>
      </c>
      <c r="AA663" s="4"/>
      <c r="AB663" s="11"/>
      <c r="AC663" s="11"/>
      <c r="AD663" s="180"/>
      <c r="AE663" s="184"/>
      <c r="AF663" s="184"/>
      <c r="AG663" s="184"/>
      <c r="AH663" s="184"/>
      <c r="AI663" s="184"/>
      <c r="AJ663" s="184"/>
      <c r="AK663" s="4"/>
      <c r="AL663" s="4"/>
      <c r="AM663" s="24"/>
      <c r="AN663" s="24"/>
      <c r="AO663" s="24"/>
      <c r="AP663" s="24"/>
      <c r="AQ663" s="24"/>
      <c r="AR663" s="24"/>
      <c r="AS663" s="4"/>
      <c r="AT663" s="4"/>
      <c r="AU663" s="24"/>
      <c r="AV663" s="24"/>
      <c r="AW663" s="24"/>
      <c r="AX663" s="24"/>
      <c r="AY663" s="24"/>
      <c r="AZ663" s="24"/>
      <c r="BA663" s="4"/>
    </row>
    <row r="664" spans="2:53" x14ac:dyDescent="0.2">
      <c r="B664" s="11" t="s">
        <v>317</v>
      </c>
      <c r="C664" s="11"/>
      <c r="D664" s="180">
        <v>8070</v>
      </c>
      <c r="E664" s="193">
        <v>222</v>
      </c>
      <c r="F664" s="193">
        <v>92</v>
      </c>
      <c r="G664" s="193">
        <v>70</v>
      </c>
      <c r="H664" s="193">
        <v>17</v>
      </c>
      <c r="I664" s="193">
        <v>15</v>
      </c>
      <c r="J664" s="193">
        <v>213</v>
      </c>
      <c r="M664" s="189">
        <v>117833.26000000014</v>
      </c>
      <c r="N664" s="189">
        <v>46981.26999999999</v>
      </c>
      <c r="O664" s="189">
        <v>21704.919999999987</v>
      </c>
      <c r="P664" s="189">
        <v>4996.1400000000021</v>
      </c>
      <c r="Q664" s="189">
        <v>6657.5800000000017</v>
      </c>
      <c r="R664" s="189">
        <v>178338.04999999993</v>
      </c>
      <c r="S664" s="75"/>
      <c r="T664" s="75"/>
      <c r="U664" s="189">
        <v>187.33427662957098</v>
      </c>
      <c r="V664" s="189">
        <v>74.692003179650229</v>
      </c>
      <c r="W664" s="189">
        <v>34.507027027027007</v>
      </c>
      <c r="X664" s="189">
        <v>7.942988871224169</v>
      </c>
      <c r="Y664" s="189">
        <v>10.584387917329096</v>
      </c>
      <c r="Z664" s="189">
        <v>283.52631160572327</v>
      </c>
      <c r="AA664" s="4"/>
      <c r="AB664" s="11"/>
      <c r="AC664" s="11"/>
      <c r="AD664" s="180"/>
      <c r="AE664" s="184"/>
      <c r="AF664" s="184"/>
      <c r="AG664" s="184"/>
      <c r="AH664" s="184"/>
      <c r="AI664" s="184"/>
      <c r="AJ664" s="184"/>
      <c r="AK664" s="4"/>
      <c r="AL664" s="4"/>
      <c r="AM664" s="24"/>
      <c r="AN664" s="24"/>
      <c r="AO664" s="24"/>
      <c r="AP664" s="24"/>
      <c r="AQ664" s="24"/>
      <c r="AR664" s="24"/>
      <c r="AS664" s="4"/>
      <c r="AT664" s="4"/>
      <c r="AU664" s="24"/>
      <c r="AV664" s="24"/>
      <c r="AW664" s="24"/>
      <c r="AX664" s="24"/>
      <c r="AY664" s="24"/>
      <c r="AZ664" s="24"/>
      <c r="BA664" s="4"/>
    </row>
    <row r="665" spans="2:53" x14ac:dyDescent="0.2">
      <c r="B665" s="11" t="s">
        <v>522</v>
      </c>
      <c r="C665" s="11"/>
      <c r="D665" s="180">
        <v>8270</v>
      </c>
      <c r="E665" s="193">
        <v>2</v>
      </c>
      <c r="F665" s="193"/>
      <c r="G665" s="193"/>
      <c r="H665" s="193"/>
      <c r="I665" s="193"/>
      <c r="J665" s="193">
        <v>0</v>
      </c>
      <c r="M665" s="189">
        <v>50.53</v>
      </c>
      <c r="N665" s="189">
        <v>0</v>
      </c>
      <c r="O665" s="189">
        <v>0</v>
      </c>
      <c r="P665" s="189">
        <v>0</v>
      </c>
      <c r="Q665" s="189">
        <v>0</v>
      </c>
      <c r="R665" s="189">
        <v>0</v>
      </c>
      <c r="S665" s="75"/>
      <c r="T665" s="75"/>
      <c r="U665" s="189">
        <v>25.265000000000001</v>
      </c>
      <c r="V665" s="189">
        <v>0</v>
      </c>
      <c r="W665" s="189">
        <v>0</v>
      </c>
      <c r="X665" s="189">
        <v>0</v>
      </c>
      <c r="Y665" s="189">
        <v>0</v>
      </c>
      <c r="Z665" s="189">
        <v>0</v>
      </c>
      <c r="AA665" s="4"/>
      <c r="AB665" s="11"/>
      <c r="AC665" s="11"/>
      <c r="AD665" s="180"/>
      <c r="AE665" s="184"/>
      <c r="AF665" s="184"/>
      <c r="AG665" s="184"/>
      <c r="AH665" s="184"/>
      <c r="AI665" s="184"/>
      <c r="AJ665" s="184"/>
      <c r="AK665" s="4"/>
      <c r="AL665" s="4"/>
      <c r="AM665" s="24"/>
      <c r="AN665" s="24"/>
      <c r="AO665" s="24"/>
      <c r="AP665" s="24"/>
      <c r="AQ665" s="24"/>
      <c r="AR665" s="24"/>
      <c r="AS665" s="4"/>
      <c r="AT665" s="4"/>
      <c r="AU665" s="24"/>
      <c r="AV665" s="24"/>
      <c r="AW665" s="24"/>
      <c r="AX665" s="24"/>
      <c r="AY665" s="24"/>
      <c r="AZ665" s="24"/>
      <c r="BA665" s="4"/>
    </row>
    <row r="666" spans="2:53" x14ac:dyDescent="0.2">
      <c r="B666" s="11" t="s">
        <v>318</v>
      </c>
      <c r="C666" s="11"/>
      <c r="D666" s="180">
        <v>8098</v>
      </c>
      <c r="E666" s="193">
        <v>16</v>
      </c>
      <c r="F666" s="193">
        <v>1</v>
      </c>
      <c r="G666" s="193">
        <v>2</v>
      </c>
      <c r="H666" s="193"/>
      <c r="I666" s="193"/>
      <c r="J666" s="193">
        <v>3</v>
      </c>
      <c r="M666" s="189">
        <v>4798.2500000000009</v>
      </c>
      <c r="N666" s="189">
        <v>437.65999999999997</v>
      </c>
      <c r="O666" s="189">
        <v>643.58999999999992</v>
      </c>
      <c r="P666" s="189">
        <v>68.960000000000008</v>
      </c>
      <c r="Q666" s="189">
        <v>67.14</v>
      </c>
      <c r="R666" s="189">
        <v>575.82000000000005</v>
      </c>
      <c r="S666" s="75"/>
      <c r="T666" s="75"/>
      <c r="U666" s="189">
        <v>218.10227272727278</v>
      </c>
      <c r="V666" s="189">
        <v>19.893636363636361</v>
      </c>
      <c r="W666" s="189">
        <v>29.254090909090905</v>
      </c>
      <c r="X666" s="189">
        <v>3.1345454545454547</v>
      </c>
      <c r="Y666" s="189">
        <v>3.0518181818181818</v>
      </c>
      <c r="Z666" s="189">
        <v>26.173636363636366</v>
      </c>
      <c r="AA666" s="4"/>
      <c r="AB666" s="11"/>
      <c r="AC666" s="11"/>
      <c r="AD666" s="180"/>
      <c r="AE666" s="184"/>
      <c r="AF666" s="184"/>
      <c r="AG666" s="184"/>
      <c r="AH666" s="184"/>
      <c r="AI666" s="184"/>
      <c r="AJ666" s="184"/>
      <c r="AK666" s="4"/>
      <c r="AL666" s="4"/>
      <c r="AM666" s="24"/>
      <c r="AN666" s="24"/>
      <c r="AO666" s="24"/>
      <c r="AP666" s="24"/>
      <c r="AQ666" s="24"/>
      <c r="AR666" s="24"/>
      <c r="AS666" s="4"/>
      <c r="AT666" s="4"/>
      <c r="AU666" s="24"/>
      <c r="AV666" s="24"/>
      <c r="AW666" s="24"/>
      <c r="AX666" s="24"/>
      <c r="AY666" s="24"/>
      <c r="AZ666" s="24"/>
      <c r="BA666" s="4"/>
    </row>
    <row r="667" spans="2:53" x14ac:dyDescent="0.2">
      <c r="B667" s="11" t="s">
        <v>319</v>
      </c>
      <c r="C667" s="11"/>
      <c r="D667" s="180">
        <v>8009</v>
      </c>
      <c r="E667" s="193">
        <v>8</v>
      </c>
      <c r="F667" s="193">
        <v>1</v>
      </c>
      <c r="G667" s="193"/>
      <c r="H667" s="193">
        <v>3</v>
      </c>
      <c r="I667" s="193"/>
      <c r="J667" s="193">
        <v>5</v>
      </c>
      <c r="M667" s="189">
        <v>2612.2400000000002</v>
      </c>
      <c r="N667" s="189">
        <v>938.18000000000006</v>
      </c>
      <c r="O667" s="189">
        <v>223.9</v>
      </c>
      <c r="P667" s="189">
        <v>305.7</v>
      </c>
      <c r="Q667" s="189">
        <v>133.4</v>
      </c>
      <c r="R667" s="189">
        <v>2484.13</v>
      </c>
      <c r="S667" s="75"/>
      <c r="T667" s="75"/>
      <c r="U667" s="189">
        <v>153.66117647058826</v>
      </c>
      <c r="V667" s="189">
        <v>55.187058823529412</v>
      </c>
      <c r="W667" s="189">
        <v>13.170588235294119</v>
      </c>
      <c r="X667" s="189">
        <v>17.982352941176469</v>
      </c>
      <c r="Y667" s="189">
        <v>7.8470588235294123</v>
      </c>
      <c r="Z667" s="189">
        <v>146.12529411764706</v>
      </c>
      <c r="AA667" s="4"/>
      <c r="AB667" s="11"/>
      <c r="AC667" s="11"/>
      <c r="AD667" s="180"/>
      <c r="AE667" s="184"/>
      <c r="AF667" s="184"/>
      <c r="AG667" s="184"/>
      <c r="AH667" s="184"/>
      <c r="AI667" s="184"/>
      <c r="AJ667" s="184"/>
      <c r="AK667" s="4"/>
      <c r="AL667" s="4"/>
      <c r="AM667" s="24"/>
      <c r="AN667" s="24"/>
      <c r="AO667" s="24"/>
      <c r="AP667" s="24"/>
      <c r="AQ667" s="24"/>
      <c r="AR667" s="24"/>
      <c r="AS667" s="4"/>
      <c r="AT667" s="4"/>
      <c r="AU667" s="24"/>
      <c r="AV667" s="24"/>
      <c r="AW667" s="24"/>
      <c r="AX667" s="24"/>
      <c r="AY667" s="24"/>
      <c r="AZ667" s="24"/>
      <c r="BA667" s="4"/>
    </row>
    <row r="668" spans="2:53" x14ac:dyDescent="0.2">
      <c r="B668" s="11" t="s">
        <v>618</v>
      </c>
      <c r="C668" s="11"/>
      <c r="D668" s="180">
        <v>8021</v>
      </c>
      <c r="E668" s="193">
        <v>253</v>
      </c>
      <c r="F668" s="193">
        <v>118</v>
      </c>
      <c r="G668" s="193">
        <v>50</v>
      </c>
      <c r="H668" s="193">
        <v>16</v>
      </c>
      <c r="I668" s="193">
        <v>22</v>
      </c>
      <c r="J668" s="193">
        <v>302</v>
      </c>
      <c r="M668" s="189">
        <v>128122.38999999982</v>
      </c>
      <c r="N668" s="189">
        <v>68796.709999999963</v>
      </c>
      <c r="O668" s="189">
        <v>27581.47999999997</v>
      </c>
      <c r="P668" s="189">
        <v>11362.35</v>
      </c>
      <c r="Q668" s="189">
        <v>11635.049999999994</v>
      </c>
      <c r="R668" s="189">
        <v>271402.18</v>
      </c>
      <c r="S668" s="75"/>
      <c r="T668" s="75"/>
      <c r="U668" s="189">
        <v>168.36056504599188</v>
      </c>
      <c r="V668" s="189">
        <v>90.40303547963201</v>
      </c>
      <c r="W668" s="189">
        <v>36.243731931668819</v>
      </c>
      <c r="X668" s="189">
        <v>14.930814717477004</v>
      </c>
      <c r="Y668" s="189">
        <v>15.289159001314053</v>
      </c>
      <c r="Z668" s="189">
        <v>356.63886990801575</v>
      </c>
      <c r="AA668" s="4"/>
      <c r="AB668" s="11"/>
      <c r="AC668" s="11"/>
      <c r="AD668" s="180"/>
      <c r="AE668" s="184"/>
      <c r="AF668" s="184"/>
      <c r="AG668" s="184"/>
      <c r="AH668" s="184"/>
      <c r="AI668" s="184"/>
      <c r="AJ668" s="184"/>
      <c r="AK668" s="4"/>
      <c r="AL668" s="4"/>
      <c r="AM668" s="24"/>
      <c r="AN668" s="24"/>
      <c r="AO668" s="24"/>
      <c r="AP668" s="24"/>
      <c r="AQ668" s="24"/>
      <c r="AR668" s="24"/>
      <c r="AS668" s="4"/>
      <c r="AT668" s="4"/>
      <c r="AU668" s="24"/>
      <c r="AV668" s="24"/>
      <c r="AW668" s="24"/>
      <c r="AX668" s="24"/>
      <c r="AY668" s="24"/>
      <c r="AZ668" s="24"/>
      <c r="BA668" s="4"/>
    </row>
    <row r="669" spans="2:53" x14ac:dyDescent="0.2">
      <c r="B669" s="11" t="s">
        <v>320</v>
      </c>
      <c r="C669" s="11"/>
      <c r="D669" s="180">
        <v>8071</v>
      </c>
      <c r="E669" s="193">
        <v>316</v>
      </c>
      <c r="F669" s="193">
        <v>91</v>
      </c>
      <c r="G669" s="193">
        <v>55</v>
      </c>
      <c r="H669" s="193">
        <v>22</v>
      </c>
      <c r="I669" s="193">
        <v>12</v>
      </c>
      <c r="J669" s="193">
        <v>166</v>
      </c>
      <c r="M669" s="189">
        <v>127158.79999999999</v>
      </c>
      <c r="N669" s="189">
        <v>42169.74</v>
      </c>
      <c r="O669" s="189">
        <v>30254.249999999989</v>
      </c>
      <c r="P669" s="189">
        <v>6437.67</v>
      </c>
      <c r="Q669" s="189">
        <v>5318.1000000000031</v>
      </c>
      <c r="R669" s="189">
        <v>126810.42999999996</v>
      </c>
      <c r="S669" s="75"/>
      <c r="T669" s="75"/>
      <c r="U669" s="189">
        <v>192.08277945619332</v>
      </c>
      <c r="V669" s="189">
        <v>63.700513595166157</v>
      </c>
      <c r="W669" s="189">
        <v>45.701283987915389</v>
      </c>
      <c r="X669" s="189">
        <v>9.7245770392749247</v>
      </c>
      <c r="Y669" s="189">
        <v>8.033383685800608</v>
      </c>
      <c r="Z669" s="189">
        <v>191.55654078549844</v>
      </c>
      <c r="AA669" s="4"/>
      <c r="AB669" s="11"/>
      <c r="AC669" s="11"/>
      <c r="AD669" s="180"/>
      <c r="AE669" s="184"/>
      <c r="AF669" s="184"/>
      <c r="AG669" s="184"/>
      <c r="AH669" s="184"/>
      <c r="AI669" s="184"/>
      <c r="AJ669" s="184"/>
      <c r="AK669" s="4"/>
      <c r="AL669" s="4"/>
      <c r="AM669" s="24"/>
      <c r="AN669" s="24"/>
      <c r="AO669" s="24"/>
      <c r="AP669" s="24"/>
      <c r="AQ669" s="24"/>
      <c r="AR669" s="24"/>
      <c r="AS669" s="4"/>
      <c r="AT669" s="4"/>
      <c r="AU669" s="24"/>
      <c r="AV669" s="24"/>
      <c r="AW669" s="24"/>
      <c r="AX669" s="24"/>
      <c r="AY669" s="24"/>
      <c r="AZ669" s="24"/>
      <c r="BA669" s="4"/>
    </row>
    <row r="670" spans="2:53" x14ac:dyDescent="0.2">
      <c r="B670" s="11" t="s">
        <v>322</v>
      </c>
      <c r="C670" s="11"/>
      <c r="D670" s="180">
        <v>8318</v>
      </c>
      <c r="E670" s="193">
        <v>2</v>
      </c>
      <c r="F670" s="193">
        <v>2</v>
      </c>
      <c r="G670" s="193"/>
      <c r="H670" s="193"/>
      <c r="I670" s="193"/>
      <c r="J670" s="193">
        <v>1</v>
      </c>
      <c r="M670" s="189">
        <v>1371.8600000000001</v>
      </c>
      <c r="N670" s="189">
        <v>623.82000000000005</v>
      </c>
      <c r="O670" s="189">
        <v>106.72</v>
      </c>
      <c r="P670" s="189">
        <v>40.18</v>
      </c>
      <c r="Q670" s="189">
        <v>23.09</v>
      </c>
      <c r="R670" s="189">
        <v>1458.25</v>
      </c>
      <c r="S670" s="75"/>
      <c r="T670" s="75"/>
      <c r="U670" s="189">
        <v>274.37200000000001</v>
      </c>
      <c r="V670" s="189">
        <v>124.76400000000001</v>
      </c>
      <c r="W670" s="189">
        <v>21.344000000000001</v>
      </c>
      <c r="X670" s="189">
        <v>8.0359999999999996</v>
      </c>
      <c r="Y670" s="189">
        <v>4.6180000000000003</v>
      </c>
      <c r="Z670" s="189">
        <v>291.64999999999998</v>
      </c>
      <c r="AA670" s="4"/>
      <c r="AB670" s="11"/>
      <c r="AC670" s="11"/>
      <c r="AD670" s="180"/>
      <c r="AE670" s="184"/>
      <c r="AF670" s="184"/>
      <c r="AG670" s="184"/>
      <c r="AH670" s="184"/>
      <c r="AI670" s="184"/>
      <c r="AJ670" s="184"/>
      <c r="AK670" s="4"/>
      <c r="AL670" s="4"/>
      <c r="AM670" s="24"/>
      <c r="AN670" s="24"/>
      <c r="AO670" s="24"/>
      <c r="AP670" s="24"/>
      <c r="AQ670" s="24"/>
      <c r="AR670" s="24"/>
      <c r="AS670" s="4"/>
      <c r="AT670" s="4"/>
      <c r="AU670" s="24"/>
      <c r="AV670" s="24"/>
      <c r="AW670" s="24"/>
      <c r="AX670" s="24"/>
      <c r="AY670" s="24"/>
      <c r="AZ670" s="24"/>
      <c r="BA670" s="4"/>
    </row>
    <row r="671" spans="2:53" x14ac:dyDescent="0.2">
      <c r="B671" s="11" t="s">
        <v>323</v>
      </c>
      <c r="C671" s="11"/>
      <c r="D671" s="180">
        <v>8302</v>
      </c>
      <c r="E671" s="193">
        <v>4</v>
      </c>
      <c r="F671" s="193">
        <v>2</v>
      </c>
      <c r="G671" s="193"/>
      <c r="H671" s="193"/>
      <c r="I671" s="193"/>
      <c r="J671" s="193">
        <v>2</v>
      </c>
      <c r="M671" s="189">
        <v>1651.7599999999998</v>
      </c>
      <c r="N671" s="189">
        <v>440.41999999999996</v>
      </c>
      <c r="O671" s="189">
        <v>61.980000000000004</v>
      </c>
      <c r="P671" s="189">
        <v>30.230000000000004</v>
      </c>
      <c r="Q671" s="189">
        <v>26.619999999999997</v>
      </c>
      <c r="R671" s="189">
        <v>311.47999999999996</v>
      </c>
      <c r="S671" s="75"/>
      <c r="T671" s="75"/>
      <c r="U671" s="189">
        <v>206.46999999999997</v>
      </c>
      <c r="V671" s="189">
        <v>55.052499999999995</v>
      </c>
      <c r="W671" s="189">
        <v>7.7475000000000005</v>
      </c>
      <c r="X671" s="189">
        <v>3.7787500000000005</v>
      </c>
      <c r="Y671" s="189">
        <v>3.3274999999999997</v>
      </c>
      <c r="Z671" s="189">
        <v>38.934999999999995</v>
      </c>
      <c r="AA671" s="4"/>
      <c r="AB671" s="11"/>
      <c r="AC671" s="11"/>
      <c r="AD671" s="180"/>
      <c r="AE671" s="184"/>
      <c r="AF671" s="184"/>
      <c r="AG671" s="184"/>
      <c r="AH671" s="184"/>
      <c r="AI671" s="184"/>
      <c r="AJ671" s="184"/>
      <c r="AK671" s="4"/>
      <c r="AL671" s="4"/>
      <c r="AM671" s="24"/>
      <c r="AN671" s="24"/>
      <c r="AO671" s="24"/>
      <c r="AP671" s="24"/>
      <c r="AQ671" s="24"/>
      <c r="AR671" s="24"/>
      <c r="AS671" s="4"/>
      <c r="AT671" s="4"/>
      <c r="AU671" s="24"/>
      <c r="AV671" s="24"/>
      <c r="AW671" s="24"/>
      <c r="AX671" s="24"/>
      <c r="AY671" s="24"/>
      <c r="AZ671" s="24"/>
      <c r="BA671" s="4"/>
    </row>
    <row r="672" spans="2:53" x14ac:dyDescent="0.2">
      <c r="B672" s="11" t="s">
        <v>323</v>
      </c>
      <c r="C672" s="11"/>
      <c r="D672" s="180">
        <v>8318</v>
      </c>
      <c r="E672" s="193">
        <v>39</v>
      </c>
      <c r="F672" s="193">
        <v>6</v>
      </c>
      <c r="G672" s="193">
        <v>4</v>
      </c>
      <c r="H672" s="193">
        <v>4</v>
      </c>
      <c r="I672" s="193"/>
      <c r="J672" s="193">
        <v>20</v>
      </c>
      <c r="M672" s="189">
        <v>13332.079999999993</v>
      </c>
      <c r="N672" s="189">
        <v>4170.1500000000015</v>
      </c>
      <c r="O672" s="189">
        <v>5466.2199999999975</v>
      </c>
      <c r="P672" s="189">
        <v>826.34</v>
      </c>
      <c r="Q672" s="189">
        <v>562.09</v>
      </c>
      <c r="R672" s="189">
        <v>24438.240000000002</v>
      </c>
      <c r="S672" s="75"/>
      <c r="T672" s="75"/>
      <c r="U672" s="189">
        <v>182.63123287671223</v>
      </c>
      <c r="V672" s="189">
        <v>57.125342465753448</v>
      </c>
      <c r="W672" s="189">
        <v>74.879726027397226</v>
      </c>
      <c r="X672" s="189">
        <v>11.319726027397261</v>
      </c>
      <c r="Y672" s="189">
        <v>7.6998630136986304</v>
      </c>
      <c r="Z672" s="189">
        <v>334.77041095890411</v>
      </c>
      <c r="AA672" s="4"/>
      <c r="AB672" s="11"/>
      <c r="AC672" s="11"/>
      <c r="AD672" s="180"/>
      <c r="AE672" s="184"/>
      <c r="AF672" s="184"/>
      <c r="AG672" s="184"/>
      <c r="AH672" s="184"/>
      <c r="AI672" s="184"/>
      <c r="AJ672" s="184"/>
      <c r="AK672" s="4"/>
      <c r="AL672" s="4"/>
      <c r="AM672" s="24"/>
      <c r="AN672" s="24"/>
      <c r="AO672" s="24"/>
      <c r="AP672" s="24"/>
      <c r="AQ672" s="24"/>
      <c r="AR672" s="24"/>
      <c r="AS672" s="4"/>
      <c r="AT672" s="4"/>
      <c r="AU672" s="24"/>
      <c r="AV672" s="24"/>
      <c r="AW672" s="24"/>
      <c r="AX672" s="24"/>
      <c r="AY672" s="24"/>
      <c r="AZ672" s="24"/>
      <c r="BA672" s="4"/>
    </row>
    <row r="673" spans="2:53" x14ac:dyDescent="0.2">
      <c r="B673" s="11" t="s">
        <v>321</v>
      </c>
      <c r="C673" s="11"/>
      <c r="D673" s="180">
        <v>8318</v>
      </c>
      <c r="E673" s="193">
        <v>44</v>
      </c>
      <c r="F673" s="193">
        <v>17</v>
      </c>
      <c r="G673" s="193">
        <v>6</v>
      </c>
      <c r="H673" s="193">
        <v>3</v>
      </c>
      <c r="I673" s="193">
        <v>2</v>
      </c>
      <c r="J673" s="193">
        <v>25</v>
      </c>
      <c r="M673" s="189">
        <v>15031.939999999995</v>
      </c>
      <c r="N673" s="189">
        <v>5524.3000000000011</v>
      </c>
      <c r="O673" s="189">
        <v>2973.6200000000008</v>
      </c>
      <c r="P673" s="189">
        <v>1091.8699999999999</v>
      </c>
      <c r="Q673" s="189">
        <v>660.95999999999992</v>
      </c>
      <c r="R673" s="189">
        <v>21765.580000000005</v>
      </c>
      <c r="S673" s="75"/>
      <c r="T673" s="75"/>
      <c r="U673" s="189">
        <v>154.96845360824736</v>
      </c>
      <c r="V673" s="189">
        <v>56.951546391752586</v>
      </c>
      <c r="W673" s="189">
        <v>30.655876288659801</v>
      </c>
      <c r="X673" s="189">
        <v>11.256391752577318</v>
      </c>
      <c r="Y673" s="189">
        <v>6.8140206185567003</v>
      </c>
      <c r="Z673" s="189">
        <v>224.38742268041241</v>
      </c>
      <c r="AA673" s="4"/>
      <c r="AB673" s="11"/>
      <c r="AC673" s="11"/>
      <c r="AD673" s="180"/>
      <c r="AE673" s="184"/>
      <c r="AF673" s="184"/>
      <c r="AG673" s="184"/>
      <c r="AH673" s="184"/>
      <c r="AI673" s="184"/>
      <c r="AJ673" s="184"/>
      <c r="AK673" s="4"/>
      <c r="AL673" s="4"/>
      <c r="AM673" s="24"/>
      <c r="AN673" s="24"/>
      <c r="AO673" s="24"/>
      <c r="AP673" s="24"/>
      <c r="AQ673" s="24"/>
      <c r="AR673" s="24"/>
      <c r="AS673" s="4"/>
      <c r="AT673" s="4"/>
      <c r="AU673" s="24"/>
      <c r="AV673" s="24"/>
      <c r="AW673" s="24"/>
      <c r="AX673" s="24"/>
      <c r="AY673" s="24"/>
      <c r="AZ673" s="24"/>
      <c r="BA673" s="4"/>
    </row>
    <row r="674" spans="2:53" x14ac:dyDescent="0.2">
      <c r="B674" s="11" t="s">
        <v>324</v>
      </c>
      <c r="C674" s="11"/>
      <c r="D674" s="180">
        <v>8232</v>
      </c>
      <c r="E674" s="193">
        <v>881</v>
      </c>
      <c r="F674" s="193">
        <v>328</v>
      </c>
      <c r="G674" s="193">
        <v>287</v>
      </c>
      <c r="H674" s="193">
        <v>65</v>
      </c>
      <c r="I674" s="193">
        <v>53</v>
      </c>
      <c r="J674" s="193">
        <v>886</v>
      </c>
      <c r="M674" s="189">
        <v>538134.68000000052</v>
      </c>
      <c r="N674" s="189">
        <v>221268.4699999998</v>
      </c>
      <c r="O674" s="189">
        <v>214179.53999999934</v>
      </c>
      <c r="P674" s="189">
        <v>32142.800000000036</v>
      </c>
      <c r="Q674" s="189">
        <v>31886.799999999996</v>
      </c>
      <c r="R674" s="189">
        <v>848668.58000000031</v>
      </c>
      <c r="S674" s="75"/>
      <c r="T674" s="75"/>
      <c r="U674" s="189">
        <v>215.2538720000002</v>
      </c>
      <c r="V674" s="189">
        <v>88.507387999999921</v>
      </c>
      <c r="W674" s="189">
        <v>85.671815999999737</v>
      </c>
      <c r="X674" s="189">
        <v>12.857120000000014</v>
      </c>
      <c r="Y674" s="189">
        <v>12.754719999999999</v>
      </c>
      <c r="Z674" s="189">
        <v>339.46743200000014</v>
      </c>
      <c r="AA674" s="4"/>
      <c r="AB674" s="11"/>
      <c r="AC674" s="11"/>
      <c r="AD674" s="180"/>
      <c r="AE674" s="184"/>
      <c r="AF674" s="184"/>
      <c r="AG674" s="184"/>
      <c r="AH674" s="184"/>
      <c r="AI674" s="184"/>
      <c r="AJ674" s="184"/>
      <c r="AK674" s="4"/>
      <c r="AL674" s="4"/>
      <c r="AM674" s="24"/>
      <c r="AN674" s="24"/>
      <c r="AO674" s="24"/>
      <c r="AP674" s="24"/>
      <c r="AQ674" s="24"/>
      <c r="AR674" s="24"/>
      <c r="AS674" s="4"/>
      <c r="AT674" s="4"/>
      <c r="AU674" s="24"/>
      <c r="AV674" s="24"/>
      <c r="AW674" s="24"/>
      <c r="AX674" s="24"/>
      <c r="AY674" s="24"/>
      <c r="AZ674" s="24"/>
      <c r="BA674" s="4"/>
    </row>
    <row r="675" spans="2:53" x14ac:dyDescent="0.2">
      <c r="B675" s="11" t="s">
        <v>325</v>
      </c>
      <c r="C675" s="11"/>
      <c r="D675" s="180">
        <v>8240</v>
      </c>
      <c r="E675" s="193">
        <v>11</v>
      </c>
      <c r="F675" s="193">
        <v>6</v>
      </c>
      <c r="G675" s="193"/>
      <c r="H675" s="193">
        <v>1</v>
      </c>
      <c r="I675" s="193">
        <v>1</v>
      </c>
      <c r="J675" s="193">
        <v>6</v>
      </c>
      <c r="M675" s="189">
        <v>4978.5200000000004</v>
      </c>
      <c r="N675" s="189">
        <v>1797.8399999999997</v>
      </c>
      <c r="O675" s="189">
        <v>506.27</v>
      </c>
      <c r="P675" s="189">
        <v>892.99999999999989</v>
      </c>
      <c r="Q675" s="189">
        <v>534.49</v>
      </c>
      <c r="R675" s="189">
        <v>6437.79</v>
      </c>
      <c r="S675" s="75"/>
      <c r="T675" s="75"/>
      <c r="U675" s="189">
        <v>199.14080000000001</v>
      </c>
      <c r="V675" s="189">
        <v>71.913599999999988</v>
      </c>
      <c r="W675" s="189">
        <v>20.250799999999998</v>
      </c>
      <c r="X675" s="189">
        <v>35.72</v>
      </c>
      <c r="Y675" s="189">
        <v>21.3796</v>
      </c>
      <c r="Z675" s="189">
        <v>257.51159999999999</v>
      </c>
      <c r="AA675" s="4"/>
      <c r="AB675" s="11"/>
      <c r="AC675" s="11"/>
      <c r="AD675" s="180"/>
      <c r="AE675" s="184"/>
      <c r="AF675" s="184"/>
      <c r="AG675" s="184"/>
      <c r="AH675" s="184"/>
      <c r="AI675" s="184"/>
      <c r="AJ675" s="184"/>
      <c r="AK675" s="4"/>
      <c r="AL675" s="4"/>
      <c r="AM675" s="24"/>
      <c r="AN675" s="24"/>
      <c r="AO675" s="24"/>
      <c r="AP675" s="24"/>
      <c r="AQ675" s="24"/>
      <c r="AR675" s="24"/>
      <c r="AS675" s="4"/>
      <c r="AT675" s="4"/>
      <c r="AU675" s="24"/>
      <c r="AV675" s="24"/>
      <c r="AW675" s="24"/>
      <c r="AX675" s="24"/>
      <c r="AY675" s="24"/>
      <c r="AZ675" s="24"/>
      <c r="BA675" s="4"/>
    </row>
    <row r="676" spans="2:53" x14ac:dyDescent="0.2">
      <c r="B676" s="11" t="s">
        <v>528</v>
      </c>
      <c r="C676" s="11"/>
      <c r="D676" s="180">
        <v>8332</v>
      </c>
      <c r="E676" s="193"/>
      <c r="F676" s="193"/>
      <c r="G676" s="193"/>
      <c r="H676" s="193"/>
      <c r="I676" s="193"/>
      <c r="J676" s="193">
        <v>1</v>
      </c>
      <c r="M676" s="189">
        <v>177.01</v>
      </c>
      <c r="N676" s="189">
        <v>122.96</v>
      </c>
      <c r="O676" s="189">
        <v>57.21</v>
      </c>
      <c r="P676" s="189">
        <v>31.88</v>
      </c>
      <c r="Q676" s="189">
        <v>27.41</v>
      </c>
      <c r="R676" s="189">
        <v>1207.24</v>
      </c>
      <c r="S676" s="75"/>
      <c r="T676" s="75"/>
      <c r="U676" s="189">
        <v>177.01</v>
      </c>
      <c r="V676" s="189">
        <v>122.96</v>
      </c>
      <c r="W676" s="189">
        <v>57.21</v>
      </c>
      <c r="X676" s="189">
        <v>31.88</v>
      </c>
      <c r="Y676" s="189">
        <v>27.41</v>
      </c>
      <c r="Z676" s="189">
        <v>1207.24</v>
      </c>
      <c r="AA676" s="4"/>
      <c r="AB676" s="11"/>
      <c r="AC676" s="11"/>
      <c r="AD676" s="180"/>
      <c r="AE676" s="184"/>
      <c r="AF676" s="184"/>
      <c r="AG676" s="184"/>
      <c r="AH676" s="184"/>
      <c r="AI676" s="184"/>
      <c r="AJ676" s="184"/>
      <c r="AK676" s="4"/>
      <c r="AL676" s="4"/>
      <c r="AM676" s="24"/>
      <c r="AN676" s="24"/>
      <c r="AO676" s="24"/>
      <c r="AP676" s="24"/>
      <c r="AQ676" s="24"/>
      <c r="AR676" s="24"/>
      <c r="AS676" s="4"/>
      <c r="AT676" s="4"/>
      <c r="AU676" s="24"/>
      <c r="AV676" s="24"/>
      <c r="AW676" s="24"/>
      <c r="AX676" s="24"/>
      <c r="AY676" s="24"/>
      <c r="AZ676" s="24"/>
      <c r="BA676" s="4"/>
    </row>
    <row r="677" spans="2:53" x14ac:dyDescent="0.2">
      <c r="B677" s="11" t="s">
        <v>326</v>
      </c>
      <c r="C677" s="11"/>
      <c r="D677" s="180">
        <v>8348</v>
      </c>
      <c r="E677" s="193">
        <v>5</v>
      </c>
      <c r="F677" s="193">
        <v>2</v>
      </c>
      <c r="G677" s="193">
        <v>3</v>
      </c>
      <c r="H677" s="193"/>
      <c r="I677" s="193"/>
      <c r="J677" s="193">
        <v>5</v>
      </c>
      <c r="M677" s="189">
        <v>3070.99</v>
      </c>
      <c r="N677" s="189">
        <v>912.88999999999987</v>
      </c>
      <c r="O677" s="189">
        <v>279.68</v>
      </c>
      <c r="P677" s="189">
        <v>47.08</v>
      </c>
      <c r="Q677" s="189">
        <v>47.57</v>
      </c>
      <c r="R677" s="189">
        <v>4268.6000000000004</v>
      </c>
      <c r="S677" s="75"/>
      <c r="T677" s="75"/>
      <c r="U677" s="189">
        <v>204.73266666666666</v>
      </c>
      <c r="V677" s="189">
        <v>60.859333333333325</v>
      </c>
      <c r="W677" s="189">
        <v>18.645333333333333</v>
      </c>
      <c r="X677" s="189">
        <v>3.1386666666666665</v>
      </c>
      <c r="Y677" s="189">
        <v>3.1713333333333336</v>
      </c>
      <c r="Z677" s="189">
        <v>284.57333333333338</v>
      </c>
      <c r="AA677" s="4"/>
      <c r="AB677" s="11"/>
      <c r="AC677" s="11"/>
      <c r="AD677" s="180"/>
      <c r="AE677" s="184"/>
      <c r="AF677" s="184"/>
      <c r="AG677" s="184"/>
      <c r="AH677" s="184"/>
      <c r="AI677" s="184"/>
      <c r="AJ677" s="184"/>
      <c r="AK677" s="4"/>
      <c r="AL677" s="4"/>
      <c r="AM677" s="24"/>
      <c r="AN677" s="24"/>
      <c r="AO677" s="24"/>
      <c r="AP677" s="24"/>
      <c r="AQ677" s="24"/>
      <c r="AR677" s="24"/>
      <c r="AS677" s="4"/>
      <c r="AT677" s="4"/>
      <c r="AU677" s="24"/>
      <c r="AV677" s="24"/>
      <c r="AW677" s="24"/>
      <c r="AX677" s="24"/>
      <c r="AY677" s="24"/>
      <c r="AZ677" s="24"/>
      <c r="BA677" s="4"/>
    </row>
    <row r="678" spans="2:53" x14ac:dyDescent="0.2">
      <c r="B678" s="11" t="s">
        <v>327</v>
      </c>
      <c r="C678" s="11"/>
      <c r="D678" s="180">
        <v>8349</v>
      </c>
      <c r="E678" s="193">
        <v>28</v>
      </c>
      <c r="F678" s="193">
        <v>13</v>
      </c>
      <c r="G678" s="193">
        <v>6</v>
      </c>
      <c r="H678" s="193"/>
      <c r="I678" s="193">
        <v>3</v>
      </c>
      <c r="J678" s="193">
        <v>46</v>
      </c>
      <c r="M678" s="189">
        <v>17773.890000000007</v>
      </c>
      <c r="N678" s="189">
        <v>9420.7400000000016</v>
      </c>
      <c r="O678" s="189">
        <v>2098.1499999999996</v>
      </c>
      <c r="P678" s="189">
        <v>1007.9699999999996</v>
      </c>
      <c r="Q678" s="189">
        <v>1063.4900000000002</v>
      </c>
      <c r="R678" s="189">
        <v>59016.44999999999</v>
      </c>
      <c r="S678" s="75"/>
      <c r="T678" s="75"/>
      <c r="U678" s="189">
        <v>185.14468750000006</v>
      </c>
      <c r="V678" s="189">
        <v>98.132708333333355</v>
      </c>
      <c r="W678" s="189">
        <v>21.855729166666663</v>
      </c>
      <c r="X678" s="189">
        <v>10.499687499999995</v>
      </c>
      <c r="Y678" s="189">
        <v>11.078020833333335</v>
      </c>
      <c r="Z678" s="189">
        <v>614.75468749999993</v>
      </c>
      <c r="AA678" s="4"/>
      <c r="AB678" s="11"/>
      <c r="AC678" s="11"/>
      <c r="AD678" s="180"/>
      <c r="AE678" s="184"/>
      <c r="AF678" s="184"/>
      <c r="AG678" s="184"/>
      <c r="AH678" s="184"/>
      <c r="AI678" s="184"/>
      <c r="AJ678" s="184"/>
      <c r="AK678" s="4"/>
      <c r="AL678" s="4"/>
      <c r="AM678" s="24"/>
      <c r="AN678" s="24"/>
      <c r="AO678" s="24"/>
      <c r="AP678" s="24"/>
      <c r="AQ678" s="24"/>
      <c r="AR678" s="24"/>
      <c r="AS678" s="4"/>
      <c r="AT678" s="4"/>
      <c r="AU678" s="24"/>
      <c r="AV678" s="24"/>
      <c r="AW678" s="24"/>
      <c r="AX678" s="24"/>
      <c r="AY678" s="24"/>
      <c r="AZ678" s="24"/>
      <c r="BA678" s="4"/>
    </row>
    <row r="679" spans="2:53" x14ac:dyDescent="0.2">
      <c r="B679" s="11" t="s">
        <v>529</v>
      </c>
      <c r="C679" s="11"/>
      <c r="D679" s="180">
        <v>8241</v>
      </c>
      <c r="E679" s="193">
        <v>1</v>
      </c>
      <c r="F679" s="193"/>
      <c r="G679" s="193"/>
      <c r="H679" s="193">
        <v>1</v>
      </c>
      <c r="I679" s="193"/>
      <c r="J679" s="193">
        <v>0</v>
      </c>
      <c r="M679" s="189">
        <v>425.58</v>
      </c>
      <c r="N679" s="189">
        <v>90.98</v>
      </c>
      <c r="O679" s="189">
        <v>44.06</v>
      </c>
      <c r="P679" s="189">
        <v>44.79</v>
      </c>
      <c r="Q679" s="189">
        <v>0</v>
      </c>
      <c r="R679" s="189">
        <v>0</v>
      </c>
      <c r="S679" s="75"/>
      <c r="T679" s="75"/>
      <c r="U679" s="189">
        <v>212.79</v>
      </c>
      <c r="V679" s="189">
        <v>45.49</v>
      </c>
      <c r="W679" s="189">
        <v>22.03</v>
      </c>
      <c r="X679" s="189">
        <v>22.395</v>
      </c>
      <c r="Y679" s="189">
        <v>0</v>
      </c>
      <c r="Z679" s="189">
        <v>0</v>
      </c>
      <c r="AA679" s="4"/>
      <c r="AB679" s="11"/>
      <c r="AC679" s="11"/>
      <c r="AD679" s="180"/>
      <c r="AE679" s="184"/>
      <c r="AF679" s="184"/>
      <c r="AG679" s="184"/>
      <c r="AH679" s="184"/>
      <c r="AI679" s="184"/>
      <c r="AJ679" s="184"/>
      <c r="AK679" s="4"/>
      <c r="AL679" s="4"/>
      <c r="AM679" s="24"/>
      <c r="AN679" s="24"/>
      <c r="AO679" s="24"/>
      <c r="AP679" s="24"/>
      <c r="AQ679" s="24"/>
      <c r="AR679" s="24"/>
      <c r="AS679" s="4"/>
      <c r="AT679" s="4"/>
      <c r="AU679" s="24"/>
      <c r="AV679" s="24"/>
      <c r="AW679" s="24"/>
      <c r="AX679" s="24"/>
      <c r="AY679" s="24"/>
      <c r="AZ679" s="24"/>
      <c r="BA679" s="4"/>
    </row>
    <row r="680" spans="2:53" x14ac:dyDescent="0.2">
      <c r="B680" s="11" t="s">
        <v>397</v>
      </c>
      <c r="C680" s="11"/>
      <c r="D680" s="180">
        <v>8310</v>
      </c>
      <c r="E680" s="193"/>
      <c r="F680" s="193">
        <v>1</v>
      </c>
      <c r="G680" s="193"/>
      <c r="H680" s="193"/>
      <c r="I680" s="193"/>
      <c r="J680" s="193">
        <v>0</v>
      </c>
      <c r="M680" s="189">
        <v>212.53</v>
      </c>
      <c r="N680" s="189">
        <v>145.32</v>
      </c>
      <c r="O680" s="189">
        <v>0</v>
      </c>
      <c r="P680" s="189">
        <v>0</v>
      </c>
      <c r="Q680" s="189">
        <v>0</v>
      </c>
      <c r="R680" s="189">
        <v>0</v>
      </c>
      <c r="S680" s="75"/>
      <c r="T680" s="75"/>
      <c r="U680" s="189">
        <v>212.53</v>
      </c>
      <c r="V680" s="189">
        <v>145.32</v>
      </c>
      <c r="W680" s="189">
        <v>0</v>
      </c>
      <c r="X680" s="189">
        <v>0</v>
      </c>
      <c r="Y680" s="189">
        <v>0</v>
      </c>
      <c r="Z680" s="189">
        <v>0</v>
      </c>
      <c r="AA680" s="4"/>
      <c r="AB680" s="11"/>
      <c r="AC680" s="11"/>
      <c r="AD680" s="180"/>
      <c r="AE680" s="184"/>
      <c r="AF680" s="184"/>
      <c r="AG680" s="184"/>
      <c r="AH680" s="184"/>
      <c r="AI680" s="184"/>
      <c r="AJ680" s="184"/>
      <c r="AK680" s="4"/>
      <c r="AL680" s="4"/>
      <c r="AM680" s="24"/>
      <c r="AN680" s="24"/>
      <c r="AO680" s="24"/>
      <c r="AP680" s="24"/>
      <c r="AQ680" s="24"/>
      <c r="AR680" s="24"/>
      <c r="AS680" s="4"/>
      <c r="AT680" s="4"/>
      <c r="AU680" s="24"/>
      <c r="AV680" s="24"/>
      <c r="AW680" s="24"/>
      <c r="AX680" s="24"/>
      <c r="AY680" s="24"/>
      <c r="AZ680" s="24"/>
      <c r="BA680" s="4"/>
    </row>
    <row r="681" spans="2:53" x14ac:dyDescent="0.2">
      <c r="B681" s="11" t="s">
        <v>397</v>
      </c>
      <c r="C681" s="11"/>
      <c r="D681" s="180">
        <v>8350</v>
      </c>
      <c r="E681" s="193">
        <v>25</v>
      </c>
      <c r="F681" s="193">
        <v>7</v>
      </c>
      <c r="G681" s="193">
        <v>3</v>
      </c>
      <c r="H681" s="193">
        <v>1</v>
      </c>
      <c r="I681" s="193">
        <v>2</v>
      </c>
      <c r="J681" s="193">
        <v>11</v>
      </c>
      <c r="M681" s="189">
        <v>10876.109999999997</v>
      </c>
      <c r="N681" s="189">
        <v>3657.04</v>
      </c>
      <c r="O681" s="189">
        <v>1679.22</v>
      </c>
      <c r="P681" s="189">
        <v>424.04999999999995</v>
      </c>
      <c r="Q681" s="189">
        <v>334.86</v>
      </c>
      <c r="R681" s="189">
        <v>13428.810000000001</v>
      </c>
      <c r="S681" s="75"/>
      <c r="T681" s="75"/>
      <c r="U681" s="189">
        <v>221.96142857142851</v>
      </c>
      <c r="V681" s="189">
        <v>74.633469387755099</v>
      </c>
      <c r="W681" s="189">
        <v>34.26979591836735</v>
      </c>
      <c r="X681" s="189">
        <v>8.6540816326530603</v>
      </c>
      <c r="Y681" s="189">
        <v>6.8338775510204082</v>
      </c>
      <c r="Z681" s="189">
        <v>274.05734693877554</v>
      </c>
      <c r="AA681" s="4"/>
      <c r="AB681" s="11"/>
      <c r="AC681" s="11"/>
      <c r="AD681" s="180"/>
      <c r="AE681" s="184"/>
      <c r="AF681" s="184"/>
      <c r="AG681" s="184"/>
      <c r="AH681" s="184"/>
      <c r="AI681" s="184"/>
      <c r="AJ681" s="184"/>
      <c r="AK681" s="4"/>
      <c r="AL681" s="4"/>
      <c r="AM681" s="24"/>
      <c r="AN681" s="24"/>
      <c r="AO681" s="24"/>
      <c r="AP681" s="24"/>
      <c r="AQ681" s="24"/>
      <c r="AR681" s="24"/>
      <c r="AS681" s="4"/>
      <c r="AT681" s="4"/>
      <c r="AU681" s="24"/>
      <c r="AV681" s="24"/>
      <c r="AW681" s="24"/>
      <c r="AX681" s="24"/>
      <c r="AY681" s="24"/>
      <c r="AZ681" s="24"/>
      <c r="BA681" s="4"/>
    </row>
    <row r="682" spans="2:53" x14ac:dyDescent="0.2">
      <c r="B682" s="11" t="s">
        <v>398</v>
      </c>
      <c r="C682" s="11"/>
      <c r="D682" s="180">
        <v>8074</v>
      </c>
      <c r="E682" s="193">
        <v>3</v>
      </c>
      <c r="F682" s="193"/>
      <c r="G682" s="193"/>
      <c r="H682" s="193"/>
      <c r="I682" s="193"/>
      <c r="J682" s="193">
        <v>0</v>
      </c>
      <c r="M682" s="189">
        <v>356</v>
      </c>
      <c r="N682" s="189">
        <v>0</v>
      </c>
      <c r="O682" s="189">
        <v>0</v>
      </c>
      <c r="P682" s="189">
        <v>0</v>
      </c>
      <c r="Q682" s="189">
        <v>0</v>
      </c>
      <c r="R682" s="189">
        <v>0</v>
      </c>
      <c r="S682" s="75"/>
      <c r="T682" s="75"/>
      <c r="U682" s="189">
        <v>118.66666666666667</v>
      </c>
      <c r="V682" s="189">
        <v>0</v>
      </c>
      <c r="W682" s="189">
        <v>0</v>
      </c>
      <c r="X682" s="189">
        <v>0</v>
      </c>
      <c r="Y682" s="189">
        <v>0</v>
      </c>
      <c r="Z682" s="189">
        <v>0</v>
      </c>
      <c r="AA682" s="4"/>
      <c r="AB682" s="11"/>
      <c r="AC682" s="11"/>
      <c r="AD682" s="180"/>
      <c r="AE682" s="184"/>
      <c r="AF682" s="184"/>
      <c r="AG682" s="184"/>
      <c r="AH682" s="184"/>
      <c r="AI682" s="184"/>
      <c r="AJ682" s="184"/>
      <c r="AK682" s="4"/>
      <c r="AL682" s="4"/>
      <c r="AM682" s="24"/>
      <c r="AN682" s="24"/>
      <c r="AO682" s="24"/>
      <c r="AP682" s="24"/>
      <c r="AQ682" s="24"/>
      <c r="AR682" s="24"/>
      <c r="AS682" s="4"/>
      <c r="AT682" s="4"/>
      <c r="AU682" s="24"/>
      <c r="AV682" s="24"/>
      <c r="AW682" s="24"/>
      <c r="AX682" s="24"/>
      <c r="AY682" s="24"/>
      <c r="AZ682" s="24"/>
      <c r="BA682" s="4"/>
    </row>
    <row r="683" spans="2:53" x14ac:dyDescent="0.2">
      <c r="B683" s="11" t="s">
        <v>329</v>
      </c>
      <c r="C683" s="11"/>
      <c r="D683" s="180">
        <v>8242</v>
      </c>
      <c r="E683" s="193">
        <v>100</v>
      </c>
      <c r="F683" s="193">
        <v>33</v>
      </c>
      <c r="G683" s="193">
        <v>25</v>
      </c>
      <c r="H683" s="193">
        <v>16</v>
      </c>
      <c r="I683" s="193">
        <v>9</v>
      </c>
      <c r="J683" s="193">
        <v>95</v>
      </c>
      <c r="M683" s="189">
        <v>42159.180000000015</v>
      </c>
      <c r="N683" s="189">
        <v>18734.929999999997</v>
      </c>
      <c r="O683" s="189">
        <v>10775.849999999995</v>
      </c>
      <c r="P683" s="189">
        <v>4156.5200000000013</v>
      </c>
      <c r="Q683" s="189">
        <v>2547.4100000000008</v>
      </c>
      <c r="R683" s="189">
        <v>75570.709999999992</v>
      </c>
      <c r="S683" s="75"/>
      <c r="T683" s="75"/>
      <c r="U683" s="189">
        <v>151.65172661870508</v>
      </c>
      <c r="V683" s="189">
        <v>67.391834532374091</v>
      </c>
      <c r="W683" s="189">
        <v>38.762050359712212</v>
      </c>
      <c r="X683" s="189">
        <v>14.951510791366911</v>
      </c>
      <c r="Y683" s="189">
        <v>9.1633453237410105</v>
      </c>
      <c r="Z683" s="189">
        <v>271.83708633093522</v>
      </c>
      <c r="AA683" s="4"/>
      <c r="AB683" s="11"/>
      <c r="AC683" s="11"/>
      <c r="AD683" s="180"/>
      <c r="AE683" s="184"/>
      <c r="AF683" s="184"/>
      <c r="AG683" s="184"/>
      <c r="AH683" s="184"/>
      <c r="AI683" s="184"/>
      <c r="AJ683" s="184"/>
      <c r="AK683" s="4"/>
      <c r="AL683" s="4"/>
      <c r="AM683" s="24"/>
      <c r="AN683" s="24"/>
      <c r="AO683" s="24"/>
      <c r="AP683" s="24"/>
      <c r="AQ683" s="24"/>
      <c r="AR683" s="24"/>
      <c r="AS683" s="4"/>
      <c r="AT683" s="4"/>
      <c r="AU683" s="24"/>
      <c r="AV683" s="24"/>
      <c r="AW683" s="24"/>
      <c r="AX683" s="24"/>
      <c r="AY683" s="24"/>
      <c r="AZ683" s="24"/>
      <c r="BA683" s="4"/>
    </row>
    <row r="684" spans="2:53" x14ac:dyDescent="0.2">
      <c r="B684" s="11" t="s">
        <v>532</v>
      </c>
      <c r="C684" s="11"/>
      <c r="D684" s="180">
        <v>8260</v>
      </c>
      <c r="E684" s="193">
        <v>1</v>
      </c>
      <c r="F684" s="193"/>
      <c r="G684" s="193"/>
      <c r="H684" s="193"/>
      <c r="I684" s="193"/>
      <c r="J684" s="193">
        <v>0</v>
      </c>
      <c r="M684" s="189">
        <v>179.55</v>
      </c>
      <c r="N684" s="189">
        <v>0</v>
      </c>
      <c r="O684" s="189">
        <v>0</v>
      </c>
      <c r="P684" s="189">
        <v>0</v>
      </c>
      <c r="Q684" s="189">
        <v>0</v>
      </c>
      <c r="R684" s="189">
        <v>0</v>
      </c>
      <c r="S684" s="75"/>
      <c r="T684" s="75"/>
      <c r="U684" s="189">
        <v>179.55</v>
      </c>
      <c r="V684" s="189">
        <v>0</v>
      </c>
      <c r="W684" s="189">
        <v>0</v>
      </c>
      <c r="X684" s="189">
        <v>0</v>
      </c>
      <c r="Y684" s="189">
        <v>0</v>
      </c>
      <c r="Z684" s="189">
        <v>0</v>
      </c>
      <c r="AA684" s="4"/>
      <c r="AB684" s="11"/>
      <c r="AC684" s="11"/>
      <c r="AD684" s="180"/>
      <c r="AE684" s="184"/>
      <c r="AF684" s="184"/>
      <c r="AG684" s="184"/>
      <c r="AH684" s="184"/>
      <c r="AI684" s="184"/>
      <c r="AJ684" s="184"/>
      <c r="AK684" s="4"/>
      <c r="AL684" s="4"/>
      <c r="AM684" s="24"/>
      <c r="AN684" s="24"/>
      <c r="AO684" s="24"/>
      <c r="AP684" s="24"/>
      <c r="AQ684" s="24"/>
      <c r="AR684" s="24"/>
      <c r="AS684" s="4"/>
      <c r="AT684" s="4"/>
      <c r="AU684" s="24"/>
      <c r="AV684" s="24"/>
      <c r="AW684" s="24"/>
      <c r="AX684" s="24"/>
      <c r="AY684" s="24"/>
      <c r="AZ684" s="24"/>
      <c r="BA684" s="4"/>
    </row>
    <row r="685" spans="2:53" x14ac:dyDescent="0.2">
      <c r="B685" s="11" t="s">
        <v>330</v>
      </c>
      <c r="C685" s="11"/>
      <c r="D685" s="180">
        <v>8352</v>
      </c>
      <c r="E685" s="193">
        <v>35</v>
      </c>
      <c r="F685" s="193">
        <v>9</v>
      </c>
      <c r="G685" s="193">
        <v>4</v>
      </c>
      <c r="H685" s="193">
        <v>4</v>
      </c>
      <c r="I685" s="193">
        <v>2</v>
      </c>
      <c r="J685" s="193">
        <v>12</v>
      </c>
      <c r="M685" s="189">
        <v>13657.969999999994</v>
      </c>
      <c r="N685" s="189">
        <v>3966.7500000000005</v>
      </c>
      <c r="O685" s="189">
        <v>3902.349999999999</v>
      </c>
      <c r="P685" s="189">
        <v>612.36</v>
      </c>
      <c r="Q685" s="189">
        <v>341.96000000000004</v>
      </c>
      <c r="R685" s="189">
        <v>11983.62</v>
      </c>
      <c r="S685" s="75"/>
      <c r="T685" s="75"/>
      <c r="U685" s="189">
        <v>206.93893939393931</v>
      </c>
      <c r="V685" s="189">
        <v>60.102272727272734</v>
      </c>
      <c r="W685" s="189">
        <v>59.126515151515136</v>
      </c>
      <c r="X685" s="189">
        <v>9.2781818181818192</v>
      </c>
      <c r="Y685" s="189">
        <v>5.1812121212121216</v>
      </c>
      <c r="Z685" s="189">
        <v>181.57000000000002</v>
      </c>
      <c r="AA685" s="4"/>
      <c r="AB685" s="11"/>
      <c r="AC685" s="11"/>
      <c r="AD685" s="180"/>
      <c r="AE685" s="184"/>
      <c r="AF685" s="184"/>
      <c r="AG685" s="184"/>
      <c r="AH685" s="184"/>
      <c r="AI685" s="184"/>
      <c r="AJ685" s="184"/>
      <c r="AK685" s="4"/>
      <c r="AL685" s="4"/>
      <c r="AM685" s="24"/>
      <c r="AN685" s="24"/>
      <c r="AO685" s="24"/>
      <c r="AP685" s="24"/>
      <c r="AQ685" s="24"/>
      <c r="AR685" s="24"/>
      <c r="AS685" s="4"/>
      <c r="AT685" s="4"/>
      <c r="AU685" s="24"/>
      <c r="AV685" s="24"/>
      <c r="AW685" s="24"/>
      <c r="AX685" s="24"/>
      <c r="AY685" s="24"/>
      <c r="AZ685" s="24"/>
      <c r="BA685" s="4"/>
    </row>
    <row r="686" spans="2:53" x14ac:dyDescent="0.2">
      <c r="B686" s="11" t="s">
        <v>534</v>
      </c>
      <c r="C686" s="11"/>
      <c r="D686" s="180">
        <v>8029</v>
      </c>
      <c r="E686" s="193">
        <v>1</v>
      </c>
      <c r="F686" s="193"/>
      <c r="G686" s="193"/>
      <c r="H686" s="193"/>
      <c r="I686" s="193"/>
      <c r="J686" s="193">
        <v>0</v>
      </c>
      <c r="M686" s="189">
        <v>7</v>
      </c>
      <c r="N686" s="189">
        <v>0</v>
      </c>
      <c r="O686" s="189">
        <v>0</v>
      </c>
      <c r="P686" s="189">
        <v>0</v>
      </c>
      <c r="Q686" s="189">
        <v>0</v>
      </c>
      <c r="R686" s="189">
        <v>0</v>
      </c>
      <c r="S686" s="75"/>
      <c r="T686" s="75"/>
      <c r="U686" s="189">
        <v>7</v>
      </c>
      <c r="V686" s="189">
        <v>0</v>
      </c>
      <c r="W686" s="189">
        <v>0</v>
      </c>
      <c r="X686" s="189">
        <v>0</v>
      </c>
      <c r="Y686" s="189">
        <v>0</v>
      </c>
      <c r="Z686" s="189">
        <v>0</v>
      </c>
      <c r="AA686" s="4"/>
      <c r="AB686" s="11"/>
      <c r="AC686" s="11"/>
      <c r="AD686" s="180"/>
      <c r="AE686" s="184"/>
      <c r="AF686" s="184"/>
      <c r="AG686" s="184"/>
      <c r="AH686" s="184"/>
      <c r="AI686" s="184"/>
      <c r="AJ686" s="184"/>
      <c r="AK686" s="4"/>
      <c r="AL686" s="4"/>
      <c r="AM686" s="24"/>
      <c r="AN686" s="24"/>
      <c r="AO686" s="24"/>
      <c r="AP686" s="24"/>
      <c r="AQ686" s="24"/>
      <c r="AR686" s="24"/>
      <c r="AS686" s="4"/>
      <c r="AT686" s="4"/>
      <c r="AU686" s="24"/>
      <c r="AV686" s="24"/>
      <c r="AW686" s="24"/>
      <c r="AX686" s="24"/>
      <c r="AY686" s="24"/>
      <c r="AZ686" s="24"/>
      <c r="BA686" s="4"/>
    </row>
    <row r="687" spans="2:53" x14ac:dyDescent="0.2">
      <c r="B687" s="11" t="s">
        <v>331</v>
      </c>
      <c r="C687" s="11"/>
      <c r="D687" s="180">
        <v>8078</v>
      </c>
      <c r="E687" s="193">
        <v>293</v>
      </c>
      <c r="F687" s="193">
        <v>78</v>
      </c>
      <c r="G687" s="193">
        <v>62</v>
      </c>
      <c r="H687" s="193">
        <v>16</v>
      </c>
      <c r="I687" s="193">
        <v>11</v>
      </c>
      <c r="J687" s="193">
        <v>203</v>
      </c>
      <c r="M687" s="189">
        <v>121353.69000000003</v>
      </c>
      <c r="N687" s="189">
        <v>45021.550000000017</v>
      </c>
      <c r="O687" s="189">
        <v>28460.050000000014</v>
      </c>
      <c r="P687" s="189">
        <v>11846.470000000012</v>
      </c>
      <c r="Q687" s="189">
        <v>6846.7300000000032</v>
      </c>
      <c r="R687" s="189">
        <v>168106.33000000002</v>
      </c>
      <c r="S687" s="75"/>
      <c r="T687" s="75"/>
      <c r="U687" s="189">
        <v>183.03723981900458</v>
      </c>
      <c r="V687" s="189">
        <v>67.905806938159913</v>
      </c>
      <c r="W687" s="189">
        <v>42.926168929110126</v>
      </c>
      <c r="X687" s="189">
        <v>17.867978883861255</v>
      </c>
      <c r="Y687" s="189">
        <v>10.326892911010562</v>
      </c>
      <c r="Z687" s="189">
        <v>253.55404223227754</v>
      </c>
      <c r="AA687" s="4"/>
      <c r="AB687" s="11"/>
      <c r="AC687" s="11"/>
      <c r="AD687" s="180"/>
      <c r="AE687" s="184"/>
      <c r="AF687" s="184"/>
      <c r="AG687" s="184"/>
      <c r="AH687" s="184"/>
      <c r="AI687" s="184"/>
      <c r="AJ687" s="184"/>
      <c r="AK687" s="4"/>
      <c r="AL687" s="4"/>
      <c r="AM687" s="24"/>
      <c r="AN687" s="24"/>
      <c r="AO687" s="24"/>
      <c r="AP687" s="24"/>
      <c r="AQ687" s="24"/>
      <c r="AR687" s="24"/>
      <c r="AS687" s="4"/>
      <c r="AT687" s="4"/>
      <c r="AU687" s="24"/>
      <c r="AV687" s="24"/>
      <c r="AW687" s="24"/>
      <c r="AX687" s="24"/>
      <c r="AY687" s="24"/>
      <c r="AZ687" s="24"/>
      <c r="BA687" s="4"/>
    </row>
    <row r="688" spans="2:53" x14ac:dyDescent="0.2">
      <c r="B688" s="11" t="s">
        <v>534</v>
      </c>
      <c r="C688" s="11"/>
      <c r="D688" s="180">
        <v>8094</v>
      </c>
      <c r="E688" s="193"/>
      <c r="F688" s="193">
        <v>1</v>
      </c>
      <c r="G688" s="193"/>
      <c r="H688" s="193"/>
      <c r="I688" s="193"/>
      <c r="J688" s="193">
        <v>0</v>
      </c>
      <c r="M688" s="189">
        <v>114.71</v>
      </c>
      <c r="N688" s="189">
        <v>36.93</v>
      </c>
      <c r="O688" s="189">
        <v>0</v>
      </c>
      <c r="P688" s="189">
        <v>0</v>
      </c>
      <c r="Q688" s="189">
        <v>0</v>
      </c>
      <c r="R688" s="189">
        <v>0</v>
      </c>
      <c r="S688" s="75"/>
      <c r="T688" s="75"/>
      <c r="U688" s="189">
        <v>114.71</v>
      </c>
      <c r="V688" s="189">
        <v>36.93</v>
      </c>
      <c r="W688" s="189">
        <v>0</v>
      </c>
      <c r="X688" s="189">
        <v>0</v>
      </c>
      <c r="Y688" s="189">
        <v>0</v>
      </c>
      <c r="Z688" s="189">
        <v>0</v>
      </c>
      <c r="AA688" s="4"/>
      <c r="AB688" s="11"/>
      <c r="AC688" s="11"/>
      <c r="AD688" s="180"/>
      <c r="AE688" s="184"/>
      <c r="AF688" s="184"/>
      <c r="AG688" s="184"/>
      <c r="AH688" s="184"/>
      <c r="AI688" s="184"/>
      <c r="AJ688" s="184"/>
      <c r="AK688" s="4"/>
      <c r="AL688" s="4"/>
      <c r="AM688" s="24"/>
      <c r="AN688" s="24"/>
      <c r="AO688" s="24"/>
      <c r="AP688" s="24"/>
      <c r="AQ688" s="24"/>
      <c r="AR688" s="24"/>
      <c r="AS688" s="4"/>
      <c r="AT688" s="4"/>
      <c r="AU688" s="24"/>
      <c r="AV688" s="24"/>
      <c r="AW688" s="24"/>
      <c r="AX688" s="24"/>
      <c r="AY688" s="24"/>
      <c r="AZ688" s="24"/>
      <c r="BA688" s="4"/>
    </row>
    <row r="689" spans="2:53" x14ac:dyDescent="0.2">
      <c r="B689" s="11" t="s">
        <v>535</v>
      </c>
      <c r="C689" s="11"/>
      <c r="D689" s="180">
        <v>8078</v>
      </c>
      <c r="E689" s="193"/>
      <c r="F689" s="193"/>
      <c r="G689" s="193"/>
      <c r="H689" s="193"/>
      <c r="I689" s="193"/>
      <c r="J689" s="193">
        <v>1</v>
      </c>
      <c r="M689" s="189">
        <v>209.87</v>
      </c>
      <c r="N689" s="189">
        <v>112.17</v>
      </c>
      <c r="O689" s="189">
        <v>105.66</v>
      </c>
      <c r="P689" s="189">
        <v>11.21</v>
      </c>
      <c r="Q689" s="189">
        <v>10.5</v>
      </c>
      <c r="R689" s="189">
        <v>29.4</v>
      </c>
      <c r="S689" s="75"/>
      <c r="T689" s="75"/>
      <c r="U689" s="189">
        <v>209.87</v>
      </c>
      <c r="V689" s="189">
        <v>112.17</v>
      </c>
      <c r="W689" s="189">
        <v>105.66</v>
      </c>
      <c r="X689" s="189">
        <v>11.21</v>
      </c>
      <c r="Y689" s="189">
        <v>10.5</v>
      </c>
      <c r="Z689" s="189">
        <v>29.4</v>
      </c>
      <c r="AA689" s="4"/>
      <c r="AB689" s="11"/>
      <c r="AC689" s="11"/>
      <c r="AD689" s="180"/>
      <c r="AE689" s="184"/>
      <c r="AF689" s="184"/>
      <c r="AG689" s="184"/>
      <c r="AH689" s="184"/>
      <c r="AI689" s="184"/>
      <c r="AJ689" s="184"/>
      <c r="AK689" s="4"/>
      <c r="AL689" s="4"/>
      <c r="AM689" s="24"/>
      <c r="AN689" s="24"/>
      <c r="AO689" s="24"/>
      <c r="AP689" s="24"/>
      <c r="AQ689" s="24"/>
      <c r="AR689" s="24"/>
      <c r="AS689" s="4"/>
      <c r="AT689" s="4"/>
      <c r="AU689" s="24"/>
      <c r="AV689" s="24"/>
      <c r="AW689" s="24"/>
      <c r="AX689" s="24"/>
      <c r="AY689" s="24"/>
      <c r="AZ689" s="24"/>
      <c r="BA689" s="4"/>
    </row>
    <row r="690" spans="2:53" x14ac:dyDescent="0.2">
      <c r="B690" s="11" t="s">
        <v>332</v>
      </c>
      <c r="C690" s="11"/>
      <c r="D690" s="180">
        <v>8079</v>
      </c>
      <c r="E690" s="193">
        <v>152</v>
      </c>
      <c r="F690" s="193">
        <v>75</v>
      </c>
      <c r="G690" s="193">
        <v>92</v>
      </c>
      <c r="H690" s="193">
        <v>13</v>
      </c>
      <c r="I690" s="193">
        <v>22</v>
      </c>
      <c r="J690" s="193">
        <v>254</v>
      </c>
      <c r="M690" s="189">
        <v>133797.85999999987</v>
      </c>
      <c r="N690" s="189">
        <v>57484.270000000033</v>
      </c>
      <c r="O690" s="189">
        <v>77026.830000000075</v>
      </c>
      <c r="P690" s="189">
        <v>8875.1199999999862</v>
      </c>
      <c r="Q690" s="189">
        <v>13422.619999999974</v>
      </c>
      <c r="R690" s="189">
        <v>280545.38000000006</v>
      </c>
      <c r="S690" s="75"/>
      <c r="T690" s="75"/>
      <c r="U690" s="189">
        <v>220.0622697368419</v>
      </c>
      <c r="V690" s="189">
        <v>94.54649671052637</v>
      </c>
      <c r="W690" s="189">
        <v>126.68886513157906</v>
      </c>
      <c r="X690" s="189">
        <v>14.597236842105241</v>
      </c>
      <c r="Y690" s="189">
        <v>22.076677631578903</v>
      </c>
      <c r="Z690" s="189">
        <v>461.42332236842117</v>
      </c>
      <c r="AA690" s="4"/>
      <c r="AB690" s="11"/>
      <c r="AC690" s="11"/>
      <c r="AD690" s="180"/>
      <c r="AE690" s="184"/>
      <c r="AF690" s="184"/>
      <c r="AG690" s="184"/>
      <c r="AH690" s="184"/>
      <c r="AI690" s="184"/>
      <c r="AJ690" s="184"/>
      <c r="AK690" s="4"/>
      <c r="AL690" s="4"/>
      <c r="AM690" s="24"/>
      <c r="AN690" s="24"/>
      <c r="AO690" s="24"/>
      <c r="AP690" s="24"/>
      <c r="AQ690" s="24"/>
      <c r="AR690" s="24"/>
      <c r="AS690" s="4"/>
      <c r="AT690" s="4"/>
      <c r="AU690" s="24"/>
      <c r="AV690" s="24"/>
      <c r="AW690" s="24"/>
      <c r="AX690" s="24"/>
      <c r="AY690" s="24"/>
      <c r="AZ690" s="24"/>
      <c r="BA690" s="4"/>
    </row>
    <row r="691" spans="2:53" x14ac:dyDescent="0.2">
      <c r="B691" s="11" t="s">
        <v>333</v>
      </c>
      <c r="C691" s="11"/>
      <c r="D691" s="180">
        <v>8243</v>
      </c>
      <c r="E691" s="193">
        <v>132</v>
      </c>
      <c r="F691" s="193">
        <v>32</v>
      </c>
      <c r="G691" s="193">
        <v>21</v>
      </c>
      <c r="H691" s="193">
        <v>12</v>
      </c>
      <c r="I691" s="193">
        <v>13</v>
      </c>
      <c r="J691" s="193">
        <v>38</v>
      </c>
      <c r="M691" s="189">
        <v>20650.039999999997</v>
      </c>
      <c r="N691" s="189">
        <v>6459.5899999999983</v>
      </c>
      <c r="O691" s="189">
        <v>2490.15</v>
      </c>
      <c r="P691" s="189">
        <v>1327.1999999999998</v>
      </c>
      <c r="Q691" s="189">
        <v>1114.8000000000002</v>
      </c>
      <c r="R691" s="189">
        <v>13914.47</v>
      </c>
      <c r="S691" s="75"/>
      <c r="T691" s="75"/>
      <c r="U691" s="189">
        <v>83.26629032258063</v>
      </c>
      <c r="V691" s="189">
        <v>26.046733870967735</v>
      </c>
      <c r="W691" s="189">
        <v>10.040927419354839</v>
      </c>
      <c r="X691" s="189">
        <v>5.3516129032258055</v>
      </c>
      <c r="Y691" s="189">
        <v>4.4951612903225815</v>
      </c>
      <c r="Z691" s="189">
        <v>56.106733870967737</v>
      </c>
      <c r="AA691" s="4"/>
      <c r="AB691" s="11"/>
      <c r="AC691" s="11"/>
      <c r="AD691" s="180"/>
      <c r="AE691" s="184"/>
      <c r="AF691" s="184"/>
      <c r="AG691" s="184"/>
      <c r="AH691" s="184"/>
      <c r="AI691" s="184"/>
      <c r="AJ691" s="184"/>
      <c r="AK691" s="4"/>
      <c r="AL691" s="4"/>
      <c r="AM691" s="24"/>
      <c r="AN691" s="24"/>
      <c r="AO691" s="24"/>
      <c r="AP691" s="24"/>
      <c r="AQ691" s="24"/>
      <c r="AR691" s="24"/>
      <c r="AS691" s="4"/>
      <c r="AT691" s="4"/>
      <c r="AU691" s="24"/>
      <c r="AV691" s="24"/>
      <c r="AW691" s="24"/>
      <c r="AX691" s="24"/>
      <c r="AY691" s="24"/>
      <c r="AZ691" s="24"/>
      <c r="BA691" s="4"/>
    </row>
    <row r="692" spans="2:53" x14ac:dyDescent="0.2">
      <c r="B692" s="11" t="s">
        <v>334</v>
      </c>
      <c r="C692" s="11"/>
      <c r="D692" s="180">
        <v>8302</v>
      </c>
      <c r="E692" s="193">
        <v>4</v>
      </c>
      <c r="F692" s="193">
        <v>2</v>
      </c>
      <c r="G692" s="193">
        <v>3</v>
      </c>
      <c r="H692" s="193"/>
      <c r="I692" s="193"/>
      <c r="J692" s="193">
        <v>12</v>
      </c>
      <c r="M692" s="189">
        <v>4846.0500000000011</v>
      </c>
      <c r="N692" s="189">
        <v>3548.8699999999994</v>
      </c>
      <c r="O692" s="189">
        <v>1888.97</v>
      </c>
      <c r="P692" s="189">
        <v>654.20000000000005</v>
      </c>
      <c r="Q692" s="189">
        <v>650.94000000000005</v>
      </c>
      <c r="R692" s="189">
        <v>19766.03</v>
      </c>
      <c r="S692" s="75"/>
      <c r="T692" s="75"/>
      <c r="U692" s="189">
        <v>230.76428571428576</v>
      </c>
      <c r="V692" s="189">
        <v>168.99380952380949</v>
      </c>
      <c r="W692" s="189">
        <v>89.950952380952387</v>
      </c>
      <c r="X692" s="189">
        <v>31.152380952380955</v>
      </c>
      <c r="Y692" s="189">
        <v>30.997142857142858</v>
      </c>
      <c r="Z692" s="189">
        <v>941.2395238095238</v>
      </c>
      <c r="AA692" s="4"/>
      <c r="AB692" s="11"/>
      <c r="AC692" s="11"/>
      <c r="AD692" s="180"/>
      <c r="AE692" s="184"/>
      <c r="AF692" s="184"/>
      <c r="AG692" s="184"/>
      <c r="AH692" s="184"/>
      <c r="AI692" s="184"/>
      <c r="AJ692" s="184"/>
      <c r="AK692" s="4"/>
      <c r="AL692" s="4"/>
      <c r="AM692" s="24"/>
      <c r="AN692" s="24"/>
      <c r="AO692" s="24"/>
      <c r="AP692" s="24"/>
      <c r="AQ692" s="24"/>
      <c r="AR692" s="24"/>
      <c r="AS692" s="4"/>
      <c r="AT692" s="4"/>
      <c r="AU692" s="24"/>
      <c r="AV692" s="24"/>
      <c r="AW692" s="24"/>
      <c r="AX692" s="24"/>
      <c r="AY692" s="24"/>
      <c r="AZ692" s="24"/>
      <c r="BA692" s="4"/>
    </row>
    <row r="693" spans="2:53" x14ac:dyDescent="0.2">
      <c r="B693" s="11" t="s">
        <v>540</v>
      </c>
      <c r="C693" s="11"/>
      <c r="D693" s="180">
        <v>8230</v>
      </c>
      <c r="E693" s="193">
        <v>3</v>
      </c>
      <c r="F693" s="193">
        <v>3</v>
      </c>
      <c r="G693" s="193"/>
      <c r="H693" s="193">
        <v>1</v>
      </c>
      <c r="I693" s="193"/>
      <c r="J693" s="193">
        <v>3</v>
      </c>
      <c r="M693" s="189">
        <v>1077.3599999999999</v>
      </c>
      <c r="N693" s="189">
        <v>377.75</v>
      </c>
      <c r="O693" s="189">
        <v>121.58</v>
      </c>
      <c r="P693" s="189">
        <v>51.790000000000006</v>
      </c>
      <c r="Q693" s="189">
        <v>38.020000000000003</v>
      </c>
      <c r="R693" s="189">
        <v>1348.41</v>
      </c>
      <c r="S693" s="75"/>
      <c r="T693" s="75"/>
      <c r="U693" s="189">
        <v>107.73599999999999</v>
      </c>
      <c r="V693" s="189">
        <v>37.774999999999999</v>
      </c>
      <c r="W693" s="189">
        <v>12.157999999999999</v>
      </c>
      <c r="X693" s="189">
        <v>5.1790000000000003</v>
      </c>
      <c r="Y693" s="189">
        <v>3.8020000000000005</v>
      </c>
      <c r="Z693" s="189">
        <v>134.84100000000001</v>
      </c>
      <c r="AA693" s="4"/>
      <c r="AB693" s="11"/>
      <c r="AC693" s="11"/>
      <c r="AD693" s="180"/>
      <c r="AE693" s="184"/>
      <c r="AF693" s="184"/>
      <c r="AG693" s="184"/>
      <c r="AH693" s="184"/>
      <c r="AI693" s="184"/>
      <c r="AJ693" s="184"/>
      <c r="AK693" s="4"/>
      <c r="AL693" s="4"/>
      <c r="AM693" s="24"/>
      <c r="AN693" s="24"/>
      <c r="AO693" s="24"/>
      <c r="AP693" s="24"/>
      <c r="AQ693" s="24"/>
      <c r="AR693" s="24"/>
      <c r="AS693" s="4"/>
      <c r="AT693" s="4"/>
      <c r="AU693" s="24"/>
      <c r="AV693" s="24"/>
      <c r="AW693" s="24"/>
      <c r="AX693" s="24"/>
      <c r="AY693" s="24"/>
      <c r="AZ693" s="24"/>
      <c r="BA693" s="4"/>
    </row>
    <row r="694" spans="2:53" x14ac:dyDescent="0.2">
      <c r="B694" s="11" t="s">
        <v>335</v>
      </c>
      <c r="C694" s="11"/>
      <c r="D694" s="180">
        <v>8012</v>
      </c>
      <c r="E694" s="193"/>
      <c r="F694" s="193"/>
      <c r="G694" s="193"/>
      <c r="H694" s="193"/>
      <c r="I694" s="193"/>
      <c r="J694" s="193">
        <v>1</v>
      </c>
      <c r="M694" s="189">
        <v>133.22999999999999</v>
      </c>
      <c r="N694" s="189">
        <v>100.95</v>
      </c>
      <c r="O694" s="189">
        <v>0</v>
      </c>
      <c r="P694" s="189">
        <v>17.399999999999999</v>
      </c>
      <c r="Q694" s="189">
        <v>13.38</v>
      </c>
      <c r="R694" s="189">
        <v>244.3</v>
      </c>
      <c r="S694" s="75"/>
      <c r="T694" s="75"/>
      <c r="U694" s="189">
        <v>133.22999999999999</v>
      </c>
      <c r="V694" s="189">
        <v>100.95</v>
      </c>
      <c r="W694" s="189">
        <v>0</v>
      </c>
      <c r="X694" s="189">
        <v>17.399999999999999</v>
      </c>
      <c r="Y694" s="189">
        <v>13.38</v>
      </c>
      <c r="Z694" s="189">
        <v>244.3</v>
      </c>
      <c r="AA694" s="4"/>
      <c r="AB694" s="11"/>
      <c r="AC694" s="11"/>
      <c r="AD694" s="180"/>
      <c r="AE694" s="184"/>
      <c r="AF694" s="184"/>
      <c r="AG694" s="184"/>
      <c r="AH694" s="184"/>
      <c r="AI694" s="184"/>
      <c r="AJ694" s="184"/>
      <c r="AK694" s="4"/>
      <c r="AL694" s="4"/>
      <c r="AM694" s="24"/>
      <c r="AN694" s="24"/>
      <c r="AO694" s="24"/>
      <c r="AP694" s="24"/>
      <c r="AQ694" s="24"/>
      <c r="AR694" s="24"/>
      <c r="AS694" s="4"/>
      <c r="AT694" s="4"/>
      <c r="AU694" s="24"/>
      <c r="AV694" s="24"/>
      <c r="AW694" s="24"/>
      <c r="AX694" s="24"/>
      <c r="AY694" s="24"/>
      <c r="AZ694" s="24"/>
      <c r="BA694" s="4"/>
    </row>
    <row r="695" spans="2:53" x14ac:dyDescent="0.2">
      <c r="B695" s="11" t="s">
        <v>335</v>
      </c>
      <c r="C695" s="11"/>
      <c r="D695" s="180">
        <v>8080</v>
      </c>
      <c r="E695" s="193">
        <v>754</v>
      </c>
      <c r="F695" s="193">
        <v>244</v>
      </c>
      <c r="G695" s="193">
        <v>121</v>
      </c>
      <c r="H695" s="193">
        <v>56</v>
      </c>
      <c r="I695" s="193">
        <v>44</v>
      </c>
      <c r="J695" s="193">
        <v>483</v>
      </c>
      <c r="M695" s="189">
        <v>322363.17999999993</v>
      </c>
      <c r="N695" s="189">
        <v>126106.60999999993</v>
      </c>
      <c r="O695" s="189">
        <v>61815.520000000033</v>
      </c>
      <c r="P695" s="189">
        <v>37064.51999999999</v>
      </c>
      <c r="Q695" s="189">
        <v>19187.169999999987</v>
      </c>
      <c r="R695" s="189">
        <v>431421.14000000013</v>
      </c>
      <c r="S695" s="75"/>
      <c r="T695" s="75"/>
      <c r="U695" s="189">
        <v>189.40257344300818</v>
      </c>
      <c r="V695" s="189">
        <v>74.093190364277277</v>
      </c>
      <c r="W695" s="189">
        <v>36.319341950646319</v>
      </c>
      <c r="X695" s="189">
        <v>21.777038777908338</v>
      </c>
      <c r="Y695" s="189">
        <v>11.273307873090474</v>
      </c>
      <c r="Z695" s="189">
        <v>253.47893066980032</v>
      </c>
      <c r="AA695" s="4"/>
      <c r="AB695" s="11"/>
      <c r="AC695" s="11"/>
      <c r="AD695" s="180"/>
      <c r="AE695" s="184"/>
      <c r="AF695" s="184"/>
      <c r="AG695" s="184"/>
      <c r="AH695" s="184"/>
      <c r="AI695" s="184"/>
      <c r="AJ695" s="184"/>
      <c r="AK695" s="4"/>
      <c r="AL695" s="4"/>
      <c r="AM695" s="24"/>
      <c r="AN695" s="24"/>
      <c r="AO695" s="24"/>
      <c r="AP695" s="24"/>
      <c r="AQ695" s="24"/>
      <c r="AR695" s="24"/>
      <c r="AS695" s="4"/>
      <c r="AT695" s="4"/>
      <c r="AU695" s="24"/>
      <c r="AV695" s="24"/>
      <c r="AW695" s="24"/>
      <c r="AX695" s="24"/>
      <c r="AY695" s="24"/>
      <c r="AZ695" s="24"/>
      <c r="BA695" s="4"/>
    </row>
    <row r="696" spans="2:53" x14ac:dyDescent="0.2">
      <c r="B696" s="11" t="s">
        <v>335</v>
      </c>
      <c r="C696" s="11"/>
      <c r="D696" s="180">
        <v>8081</v>
      </c>
      <c r="E696" s="193">
        <v>1</v>
      </c>
      <c r="F696" s="193"/>
      <c r="G696" s="193"/>
      <c r="H696" s="193"/>
      <c r="I696" s="193"/>
      <c r="J696" s="193">
        <v>0</v>
      </c>
      <c r="M696" s="189">
        <v>55.81</v>
      </c>
      <c r="N696" s="189">
        <v>0</v>
      </c>
      <c r="O696" s="189">
        <v>0</v>
      </c>
      <c r="P696" s="189">
        <v>0</v>
      </c>
      <c r="Q696" s="189">
        <v>0</v>
      </c>
      <c r="R696" s="189">
        <v>0</v>
      </c>
      <c r="S696" s="75"/>
      <c r="T696" s="75"/>
      <c r="U696" s="189">
        <v>55.81</v>
      </c>
      <c r="V696" s="189">
        <v>0</v>
      </c>
      <c r="W696" s="189">
        <v>0</v>
      </c>
      <c r="X696" s="189">
        <v>0</v>
      </c>
      <c r="Y696" s="189">
        <v>0</v>
      </c>
      <c r="Z696" s="189">
        <v>0</v>
      </c>
      <c r="AA696" s="4"/>
      <c r="AB696" s="11"/>
      <c r="AC696" s="11"/>
      <c r="AD696" s="180"/>
      <c r="AE696" s="184"/>
      <c r="AF696" s="184"/>
      <c r="AG696" s="184"/>
      <c r="AH696" s="184"/>
      <c r="AI696" s="184"/>
      <c r="AJ696" s="184"/>
      <c r="AK696" s="4"/>
      <c r="AL696" s="4"/>
      <c r="AM696" s="24"/>
      <c r="AN696" s="24"/>
      <c r="AO696" s="24"/>
      <c r="AP696" s="24"/>
      <c r="AQ696" s="24"/>
      <c r="AR696" s="24"/>
      <c r="AS696" s="4"/>
      <c r="AT696" s="4"/>
      <c r="AU696" s="24"/>
      <c r="AV696" s="24"/>
      <c r="AW696" s="24"/>
      <c r="AX696" s="24"/>
      <c r="AY696" s="24"/>
      <c r="AZ696" s="24"/>
      <c r="BA696" s="4"/>
    </row>
    <row r="697" spans="2:53" x14ac:dyDescent="0.2">
      <c r="B697" s="11" t="s">
        <v>336</v>
      </c>
      <c r="C697" s="11"/>
      <c r="D697" s="180">
        <v>8088</v>
      </c>
      <c r="E697" s="193">
        <v>29</v>
      </c>
      <c r="F697" s="193">
        <v>4</v>
      </c>
      <c r="G697" s="193">
        <v>3</v>
      </c>
      <c r="H697" s="193">
        <v>1</v>
      </c>
      <c r="I697" s="193">
        <v>2</v>
      </c>
      <c r="J697" s="193">
        <v>9</v>
      </c>
      <c r="M697" s="189">
        <v>8528.75</v>
      </c>
      <c r="N697" s="189">
        <v>2909.74</v>
      </c>
      <c r="O697" s="189">
        <v>761.44999999999993</v>
      </c>
      <c r="P697" s="189">
        <v>296.15000000000003</v>
      </c>
      <c r="Q697" s="189">
        <v>247.70000000000002</v>
      </c>
      <c r="R697" s="189">
        <v>9327.39</v>
      </c>
      <c r="S697" s="75"/>
      <c r="T697" s="75"/>
      <c r="U697" s="189">
        <v>177.68229166666666</v>
      </c>
      <c r="V697" s="189">
        <v>60.619583333333331</v>
      </c>
      <c r="W697" s="189">
        <v>15.863541666666665</v>
      </c>
      <c r="X697" s="189">
        <v>6.1697916666666677</v>
      </c>
      <c r="Y697" s="189">
        <v>5.1604166666666673</v>
      </c>
      <c r="Z697" s="189">
        <v>194.32062499999998</v>
      </c>
      <c r="AA697" s="4"/>
      <c r="AB697" s="11"/>
      <c r="AC697" s="11"/>
      <c r="AD697" s="180"/>
      <c r="AE697" s="184"/>
      <c r="AF697" s="184"/>
      <c r="AG697" s="184"/>
      <c r="AH697" s="184"/>
      <c r="AI697" s="184"/>
      <c r="AJ697" s="184"/>
      <c r="AK697" s="4"/>
      <c r="AL697" s="4"/>
      <c r="AM697" s="24"/>
      <c r="AN697" s="24"/>
      <c r="AO697" s="24"/>
      <c r="AP697" s="24"/>
      <c r="AQ697" s="24"/>
      <c r="AR697" s="24"/>
      <c r="AS697" s="4"/>
      <c r="AT697" s="4"/>
      <c r="AU697" s="24"/>
      <c r="AV697" s="24"/>
      <c r="AW697" s="24"/>
      <c r="AX697" s="24"/>
      <c r="AY697" s="24"/>
      <c r="AZ697" s="24"/>
      <c r="BA697" s="4"/>
    </row>
    <row r="698" spans="2:53" x14ac:dyDescent="0.2">
      <c r="B698" s="11" t="s">
        <v>337</v>
      </c>
      <c r="C698" s="11"/>
      <c r="D698" s="180">
        <v>8353</v>
      </c>
      <c r="E698" s="193">
        <v>6</v>
      </c>
      <c r="F698" s="193">
        <v>1</v>
      </c>
      <c r="G698" s="193">
        <v>1</v>
      </c>
      <c r="H698" s="193"/>
      <c r="I698" s="193">
        <v>1</v>
      </c>
      <c r="J698" s="193">
        <v>6</v>
      </c>
      <c r="M698" s="189">
        <v>1625.51</v>
      </c>
      <c r="N698" s="189">
        <v>748.67000000000007</v>
      </c>
      <c r="O698" s="189">
        <v>2534.31</v>
      </c>
      <c r="P698" s="189">
        <v>0</v>
      </c>
      <c r="Q698" s="189">
        <v>235.68</v>
      </c>
      <c r="R698" s="189">
        <v>3766.77</v>
      </c>
      <c r="S698" s="75"/>
      <c r="T698" s="75"/>
      <c r="U698" s="189">
        <v>108.36733333333333</v>
      </c>
      <c r="V698" s="189">
        <v>49.911333333333339</v>
      </c>
      <c r="W698" s="189">
        <v>168.95400000000001</v>
      </c>
      <c r="X698" s="189">
        <v>0</v>
      </c>
      <c r="Y698" s="189">
        <v>15.712</v>
      </c>
      <c r="Z698" s="189">
        <v>251.11799999999999</v>
      </c>
      <c r="AA698" s="4"/>
      <c r="AB698" s="11"/>
      <c r="AC698" s="11"/>
      <c r="AD698" s="180"/>
      <c r="AE698" s="184"/>
      <c r="AF698" s="184"/>
      <c r="AG698" s="184"/>
      <c r="AH698" s="184"/>
      <c r="AI698" s="184"/>
      <c r="AJ698" s="184"/>
      <c r="AK698" s="4"/>
      <c r="AL698" s="4"/>
      <c r="AM698" s="24"/>
      <c r="AN698" s="24"/>
      <c r="AO698" s="24"/>
      <c r="AP698" s="24"/>
      <c r="AQ698" s="24"/>
      <c r="AR698" s="24"/>
      <c r="AS698" s="4"/>
      <c r="AT698" s="4"/>
      <c r="AU698" s="24"/>
      <c r="AV698" s="24"/>
      <c r="AW698" s="24"/>
      <c r="AX698" s="24"/>
      <c r="AY698" s="24"/>
      <c r="AZ698" s="24"/>
      <c r="BA698" s="4"/>
    </row>
    <row r="699" spans="2:53" x14ac:dyDescent="0.2">
      <c r="B699" s="11" t="s">
        <v>338</v>
      </c>
      <c r="C699" s="11"/>
      <c r="D699" s="180">
        <v>8018</v>
      </c>
      <c r="E699" s="193"/>
      <c r="F699" s="193"/>
      <c r="G699" s="193"/>
      <c r="H699" s="193">
        <v>1</v>
      </c>
      <c r="I699" s="193"/>
      <c r="J699" s="193">
        <v>1</v>
      </c>
      <c r="M699" s="189">
        <v>759.83</v>
      </c>
      <c r="N699" s="189">
        <v>254.34000000000003</v>
      </c>
      <c r="O699" s="189">
        <v>116.89</v>
      </c>
      <c r="P699" s="189">
        <v>927.9</v>
      </c>
      <c r="Q699" s="189">
        <v>28.11</v>
      </c>
      <c r="R699" s="189">
        <v>99.12</v>
      </c>
      <c r="S699" s="75"/>
      <c r="T699" s="75"/>
      <c r="U699" s="189">
        <v>379.91500000000002</v>
      </c>
      <c r="V699" s="189">
        <v>127.17000000000002</v>
      </c>
      <c r="W699" s="189">
        <v>58.445</v>
      </c>
      <c r="X699" s="189">
        <v>463.95</v>
      </c>
      <c r="Y699" s="189">
        <v>14.055</v>
      </c>
      <c r="Z699" s="189">
        <v>49.56</v>
      </c>
      <c r="AA699" s="4"/>
      <c r="AB699" s="11"/>
      <c r="AC699" s="11"/>
      <c r="AD699" s="180"/>
      <c r="AE699" s="184"/>
      <c r="AF699" s="184"/>
      <c r="AG699" s="184"/>
      <c r="AH699" s="184"/>
      <c r="AI699" s="184"/>
      <c r="AJ699" s="184"/>
      <c r="AK699" s="4"/>
      <c r="AL699" s="4"/>
      <c r="AM699" s="24"/>
      <c r="AN699" s="24"/>
      <c r="AO699" s="24"/>
      <c r="AP699" s="24"/>
      <c r="AQ699" s="24"/>
      <c r="AR699" s="24"/>
      <c r="AS699" s="4"/>
      <c r="AT699" s="4"/>
      <c r="AU699" s="24"/>
      <c r="AV699" s="24"/>
      <c r="AW699" s="24"/>
      <c r="AX699" s="24"/>
      <c r="AY699" s="24"/>
      <c r="AZ699" s="24"/>
      <c r="BA699" s="4"/>
    </row>
    <row r="700" spans="2:53" x14ac:dyDescent="0.2">
      <c r="B700" s="11" t="s">
        <v>338</v>
      </c>
      <c r="C700" s="11"/>
      <c r="D700" s="180">
        <v>8036</v>
      </c>
      <c r="E700" s="193">
        <v>1</v>
      </c>
      <c r="F700" s="193"/>
      <c r="G700" s="193"/>
      <c r="H700" s="193"/>
      <c r="I700" s="193"/>
      <c r="J700" s="193">
        <v>1</v>
      </c>
      <c r="M700" s="189">
        <v>185.23000000000002</v>
      </c>
      <c r="N700" s="189">
        <v>41.06</v>
      </c>
      <c r="O700" s="189">
        <v>41.94</v>
      </c>
      <c r="P700" s="189">
        <v>28.64</v>
      </c>
      <c r="Q700" s="189">
        <v>34.590000000000003</v>
      </c>
      <c r="R700" s="189">
        <v>1286.45</v>
      </c>
      <c r="S700" s="75"/>
      <c r="T700" s="75"/>
      <c r="U700" s="189">
        <v>92.615000000000009</v>
      </c>
      <c r="V700" s="189">
        <v>20.53</v>
      </c>
      <c r="W700" s="189">
        <v>20.97</v>
      </c>
      <c r="X700" s="189">
        <v>14.32</v>
      </c>
      <c r="Y700" s="189">
        <v>17.295000000000002</v>
      </c>
      <c r="Z700" s="189">
        <v>643.22500000000002</v>
      </c>
      <c r="AA700" s="4"/>
      <c r="AB700" s="11"/>
      <c r="AC700" s="11"/>
      <c r="AD700" s="180"/>
      <c r="AE700" s="184"/>
      <c r="AF700" s="184"/>
      <c r="AG700" s="184"/>
      <c r="AH700" s="184"/>
      <c r="AI700" s="184"/>
      <c r="AJ700" s="184"/>
      <c r="AK700" s="4"/>
      <c r="AL700" s="4"/>
      <c r="AM700" s="24"/>
      <c r="AN700" s="24"/>
      <c r="AO700" s="24"/>
      <c r="AP700" s="24"/>
      <c r="AQ700" s="24"/>
      <c r="AR700" s="24"/>
      <c r="AS700" s="4"/>
      <c r="AT700" s="4"/>
      <c r="AU700" s="24"/>
      <c r="AV700" s="24"/>
      <c r="AW700" s="24"/>
      <c r="AX700" s="24"/>
      <c r="AY700" s="24"/>
      <c r="AZ700" s="24"/>
      <c r="BA700" s="4"/>
    </row>
    <row r="701" spans="2:53" x14ac:dyDescent="0.2">
      <c r="B701" s="11" t="s">
        <v>338</v>
      </c>
      <c r="C701" s="11"/>
      <c r="D701" s="180">
        <v>8081</v>
      </c>
      <c r="E701" s="193">
        <v>1567</v>
      </c>
      <c r="F701" s="193">
        <v>585</v>
      </c>
      <c r="G701" s="193">
        <v>346</v>
      </c>
      <c r="H701" s="193">
        <v>136</v>
      </c>
      <c r="I701" s="193">
        <v>90</v>
      </c>
      <c r="J701" s="193">
        <v>1272</v>
      </c>
      <c r="M701" s="189">
        <v>890265.52000000107</v>
      </c>
      <c r="N701" s="189">
        <v>375235.25000000029</v>
      </c>
      <c r="O701" s="189">
        <v>237557.00999999972</v>
      </c>
      <c r="P701" s="189">
        <v>84150.379999999757</v>
      </c>
      <c r="Q701" s="189">
        <v>64722.769999999873</v>
      </c>
      <c r="R701" s="189">
        <v>1339215.5999999989</v>
      </c>
      <c r="S701" s="75"/>
      <c r="T701" s="75"/>
      <c r="U701" s="189">
        <v>222.78916916916944</v>
      </c>
      <c r="V701" s="189">
        <v>93.902715215215295</v>
      </c>
      <c r="W701" s="189">
        <v>59.448701201201132</v>
      </c>
      <c r="X701" s="189">
        <v>21.058653653653593</v>
      </c>
      <c r="Y701" s="189">
        <v>16.196889389389359</v>
      </c>
      <c r="Z701" s="189">
        <v>335.13903903903878</v>
      </c>
      <c r="AA701" s="4"/>
      <c r="AB701" s="11"/>
      <c r="AC701" s="11"/>
      <c r="AD701" s="180"/>
      <c r="AE701" s="184"/>
      <c r="AF701" s="184"/>
      <c r="AG701" s="184"/>
      <c r="AH701" s="184"/>
      <c r="AI701" s="184"/>
      <c r="AJ701" s="184"/>
      <c r="AK701" s="4"/>
      <c r="AL701" s="4"/>
      <c r="AM701" s="24"/>
      <c r="AN701" s="24"/>
      <c r="AO701" s="24"/>
      <c r="AP701" s="24"/>
      <c r="AQ701" s="24"/>
      <c r="AR701" s="24"/>
      <c r="AS701" s="4"/>
      <c r="AT701" s="4"/>
      <c r="AU701" s="24"/>
      <c r="AV701" s="24"/>
      <c r="AW701" s="24"/>
      <c r="AX701" s="24"/>
      <c r="AY701" s="24"/>
      <c r="AZ701" s="24"/>
      <c r="BA701" s="4"/>
    </row>
    <row r="702" spans="2:53" x14ac:dyDescent="0.2">
      <c r="B702" s="11" t="s">
        <v>545</v>
      </c>
      <c r="C702" s="11"/>
      <c r="D702" s="180">
        <v>8088</v>
      </c>
      <c r="E702" s="193">
        <v>1</v>
      </c>
      <c r="F702" s="193"/>
      <c r="G702" s="193"/>
      <c r="H702" s="193"/>
      <c r="I702" s="193"/>
      <c r="J702" s="193">
        <v>0</v>
      </c>
      <c r="M702" s="189">
        <v>206.39</v>
      </c>
      <c r="N702" s="189">
        <v>0</v>
      </c>
      <c r="O702" s="189">
        <v>0</v>
      </c>
      <c r="P702" s="189">
        <v>0</v>
      </c>
      <c r="Q702" s="189">
        <v>0</v>
      </c>
      <c r="R702" s="189">
        <v>0</v>
      </c>
      <c r="S702" s="75"/>
      <c r="T702" s="75"/>
      <c r="U702" s="189">
        <v>206.39</v>
      </c>
      <c r="V702" s="189">
        <v>0</v>
      </c>
      <c r="W702" s="189">
        <v>0</v>
      </c>
      <c r="X702" s="189">
        <v>0</v>
      </c>
      <c r="Y702" s="189">
        <v>0</v>
      </c>
      <c r="Z702" s="189">
        <v>0</v>
      </c>
      <c r="AA702" s="4"/>
      <c r="AB702" s="11"/>
      <c r="AC702" s="11"/>
      <c r="AD702" s="180"/>
      <c r="AE702" s="184"/>
      <c r="AF702" s="184"/>
      <c r="AG702" s="184"/>
      <c r="AH702" s="184"/>
      <c r="AI702" s="184"/>
      <c r="AJ702" s="184"/>
      <c r="AK702" s="4"/>
      <c r="AL702" s="4"/>
      <c r="AM702" s="24"/>
      <c r="AN702" s="24"/>
      <c r="AO702" s="24"/>
      <c r="AP702" s="24"/>
      <c r="AQ702" s="24"/>
      <c r="AR702" s="24"/>
      <c r="AS702" s="4"/>
      <c r="AT702" s="4"/>
      <c r="AU702" s="24"/>
      <c r="AV702" s="24"/>
      <c r="AW702" s="24"/>
      <c r="AX702" s="24"/>
      <c r="AY702" s="24"/>
      <c r="AZ702" s="24"/>
      <c r="BA702" s="4"/>
    </row>
    <row r="703" spans="2:53" x14ac:dyDescent="0.2">
      <c r="B703" s="11" t="s">
        <v>545</v>
      </c>
      <c r="C703" s="11"/>
      <c r="D703" s="180">
        <v>8095</v>
      </c>
      <c r="E703" s="193">
        <v>4</v>
      </c>
      <c r="F703" s="193"/>
      <c r="G703" s="193"/>
      <c r="H703" s="193"/>
      <c r="I703" s="193"/>
      <c r="J703" s="193">
        <v>0</v>
      </c>
      <c r="M703" s="189">
        <v>344.76</v>
      </c>
      <c r="N703" s="189">
        <v>0</v>
      </c>
      <c r="O703" s="189">
        <v>0</v>
      </c>
      <c r="P703" s="189">
        <v>0</v>
      </c>
      <c r="Q703" s="189">
        <v>0</v>
      </c>
      <c r="R703" s="189">
        <v>0</v>
      </c>
      <c r="S703" s="75"/>
      <c r="T703" s="75"/>
      <c r="U703" s="189">
        <v>86.19</v>
      </c>
      <c r="V703" s="189">
        <v>0</v>
      </c>
      <c r="W703" s="189">
        <v>0</v>
      </c>
      <c r="X703" s="189">
        <v>0</v>
      </c>
      <c r="Y703" s="189">
        <v>0</v>
      </c>
      <c r="Z703" s="189">
        <v>0</v>
      </c>
      <c r="AA703" s="4"/>
      <c r="AB703" s="11"/>
      <c r="AC703" s="11"/>
      <c r="AD703" s="180"/>
      <c r="AE703" s="184"/>
      <c r="AF703" s="184"/>
      <c r="AG703" s="184"/>
      <c r="AH703" s="184"/>
      <c r="AI703" s="184"/>
      <c r="AJ703" s="184"/>
      <c r="AK703" s="4"/>
      <c r="AL703" s="4"/>
      <c r="AM703" s="24"/>
      <c r="AN703" s="24"/>
      <c r="AO703" s="24"/>
      <c r="AP703" s="24"/>
      <c r="AQ703" s="24"/>
      <c r="AR703" s="24"/>
      <c r="AS703" s="4"/>
      <c r="AT703" s="4"/>
      <c r="AU703" s="24"/>
      <c r="AV703" s="24"/>
      <c r="AW703" s="24"/>
      <c r="AX703" s="24"/>
      <c r="AY703" s="24"/>
      <c r="AZ703" s="24"/>
      <c r="BA703" s="4"/>
    </row>
    <row r="704" spans="2:53" x14ac:dyDescent="0.2">
      <c r="B704" s="11" t="s">
        <v>339</v>
      </c>
      <c r="C704" s="11"/>
      <c r="D704" s="180">
        <v>8083</v>
      </c>
      <c r="E704" s="193">
        <v>246</v>
      </c>
      <c r="F704" s="193">
        <v>91</v>
      </c>
      <c r="G704" s="193">
        <v>58</v>
      </c>
      <c r="H704" s="193">
        <v>29</v>
      </c>
      <c r="I704" s="193">
        <v>9</v>
      </c>
      <c r="J704" s="193">
        <v>174</v>
      </c>
      <c r="M704" s="189">
        <v>121387.42999999993</v>
      </c>
      <c r="N704" s="189">
        <v>45741.080000000009</v>
      </c>
      <c r="O704" s="189">
        <v>35804.949999999997</v>
      </c>
      <c r="P704" s="189">
        <v>14811.779999999992</v>
      </c>
      <c r="Q704" s="189">
        <v>6755.5999999999985</v>
      </c>
      <c r="R704" s="189">
        <v>172484.19000000006</v>
      </c>
      <c r="S704" s="75"/>
      <c r="T704" s="75"/>
      <c r="U704" s="189">
        <v>199.97929159802297</v>
      </c>
      <c r="V704" s="189">
        <v>75.355980230642515</v>
      </c>
      <c r="W704" s="189">
        <v>58.986738056013174</v>
      </c>
      <c r="X704" s="189">
        <v>24.401614497528815</v>
      </c>
      <c r="Y704" s="189">
        <v>11.12948929159802</v>
      </c>
      <c r="Z704" s="189">
        <v>284.15846787479416</v>
      </c>
      <c r="AA704" s="4"/>
      <c r="AB704" s="11"/>
      <c r="AC704" s="11"/>
      <c r="AD704" s="180"/>
      <c r="AE704" s="184"/>
      <c r="AF704" s="184"/>
      <c r="AG704" s="184"/>
      <c r="AH704" s="184"/>
      <c r="AI704" s="184"/>
      <c r="AJ704" s="184"/>
      <c r="AK704" s="4"/>
      <c r="AL704" s="4"/>
      <c r="AM704" s="24"/>
      <c r="AN704" s="24"/>
      <c r="AO704" s="24"/>
      <c r="AP704" s="24"/>
      <c r="AQ704" s="24"/>
      <c r="AR704" s="24"/>
      <c r="AS704" s="4"/>
      <c r="AT704" s="4"/>
      <c r="AU704" s="24"/>
      <c r="AV704" s="24"/>
      <c r="AW704" s="24"/>
      <c r="AX704" s="24"/>
      <c r="AY704" s="24"/>
      <c r="AZ704" s="24"/>
      <c r="BA704" s="4"/>
    </row>
    <row r="705" spans="2:53" x14ac:dyDescent="0.2">
      <c r="B705" s="11" t="s">
        <v>340</v>
      </c>
      <c r="C705" s="11"/>
      <c r="D705" s="180">
        <v>8244</v>
      </c>
      <c r="E705" s="193">
        <v>174</v>
      </c>
      <c r="F705" s="193">
        <v>81</v>
      </c>
      <c r="G705" s="193">
        <v>24</v>
      </c>
      <c r="H705" s="193">
        <v>20</v>
      </c>
      <c r="I705" s="193">
        <v>11</v>
      </c>
      <c r="J705" s="193">
        <v>156</v>
      </c>
      <c r="M705" s="189">
        <v>68646.62999999999</v>
      </c>
      <c r="N705" s="189">
        <v>32769.25999999998</v>
      </c>
      <c r="O705" s="189">
        <v>9161.8200000000015</v>
      </c>
      <c r="P705" s="189">
        <v>7138.3900000000031</v>
      </c>
      <c r="Q705" s="189">
        <v>4879.2800000000016</v>
      </c>
      <c r="R705" s="189">
        <v>130323.37000000007</v>
      </c>
      <c r="S705" s="75"/>
      <c r="T705" s="75"/>
      <c r="U705" s="189">
        <v>147.31036480686694</v>
      </c>
      <c r="V705" s="189">
        <v>70.320300429184513</v>
      </c>
      <c r="W705" s="189">
        <v>19.660557939914167</v>
      </c>
      <c r="X705" s="189">
        <v>15.318433476394857</v>
      </c>
      <c r="Y705" s="189">
        <v>10.470557939914167</v>
      </c>
      <c r="Z705" s="189">
        <v>279.66388412017182</v>
      </c>
      <c r="AA705" s="4"/>
      <c r="AB705" s="11"/>
      <c r="AC705" s="11"/>
      <c r="AD705" s="180"/>
      <c r="AE705" s="184"/>
      <c r="AF705" s="184"/>
      <c r="AG705" s="184"/>
      <c r="AH705" s="184"/>
      <c r="AI705" s="184"/>
      <c r="AJ705" s="184"/>
      <c r="AK705" s="4"/>
      <c r="AL705" s="4"/>
      <c r="AM705" s="24"/>
      <c r="AN705" s="24"/>
      <c r="AO705" s="24"/>
      <c r="AP705" s="24"/>
      <c r="AQ705" s="24"/>
      <c r="AR705" s="24"/>
      <c r="AS705" s="4"/>
      <c r="AT705" s="4"/>
      <c r="AU705" s="24"/>
      <c r="AV705" s="24"/>
      <c r="AW705" s="24"/>
      <c r="AX705" s="24"/>
      <c r="AY705" s="24"/>
      <c r="AZ705" s="24"/>
      <c r="BA705" s="4"/>
    </row>
    <row r="706" spans="2:53" x14ac:dyDescent="0.2">
      <c r="B706" s="11" t="s">
        <v>546</v>
      </c>
      <c r="C706" s="11"/>
      <c r="D706" s="180">
        <v>8244</v>
      </c>
      <c r="E706" s="193"/>
      <c r="F706" s="193"/>
      <c r="G706" s="193"/>
      <c r="H706" s="193"/>
      <c r="I706" s="193"/>
      <c r="J706" s="193">
        <v>1</v>
      </c>
      <c r="M706" s="189">
        <v>10.5</v>
      </c>
      <c r="N706" s="189">
        <v>9.8000000000000007</v>
      </c>
      <c r="O706" s="189">
        <v>18.45</v>
      </c>
      <c r="P706" s="189">
        <v>10.15</v>
      </c>
      <c r="Q706" s="189">
        <v>11.56</v>
      </c>
      <c r="R706" s="189">
        <v>261.43</v>
      </c>
      <c r="S706" s="75"/>
      <c r="T706" s="75"/>
      <c r="U706" s="189">
        <v>10.5</v>
      </c>
      <c r="V706" s="189">
        <v>9.8000000000000007</v>
      </c>
      <c r="W706" s="189">
        <v>18.45</v>
      </c>
      <c r="X706" s="189">
        <v>10.15</v>
      </c>
      <c r="Y706" s="189">
        <v>11.56</v>
      </c>
      <c r="Z706" s="189">
        <v>261.43</v>
      </c>
      <c r="AA706" s="4"/>
      <c r="AB706" s="11"/>
      <c r="AC706" s="11"/>
      <c r="AD706" s="180"/>
      <c r="AE706" s="184"/>
      <c r="AF706" s="184"/>
      <c r="AG706" s="184"/>
      <c r="AH706" s="184"/>
      <c r="AI706" s="184"/>
      <c r="AJ706" s="184"/>
      <c r="AK706" s="4"/>
      <c r="AL706" s="4"/>
      <c r="AM706" s="24"/>
      <c r="AN706" s="24"/>
      <c r="AO706" s="24"/>
      <c r="AP706" s="24"/>
      <c r="AQ706" s="24"/>
      <c r="AR706" s="24"/>
      <c r="AS706" s="4"/>
      <c r="AT706" s="4"/>
      <c r="AU706" s="24"/>
      <c r="AV706" s="24"/>
      <c r="AW706" s="24"/>
      <c r="AX706" s="24"/>
      <c r="AY706" s="24"/>
      <c r="AZ706" s="24"/>
      <c r="BA706" s="4"/>
    </row>
    <row r="707" spans="2:53" x14ac:dyDescent="0.2">
      <c r="B707" s="11" t="s">
        <v>400</v>
      </c>
      <c r="C707" s="11"/>
      <c r="D707" s="180">
        <v>8062</v>
      </c>
      <c r="E707" s="193">
        <v>9</v>
      </c>
      <c r="F707" s="193">
        <v>1</v>
      </c>
      <c r="G707" s="193">
        <v>1</v>
      </c>
      <c r="H707" s="193"/>
      <c r="I707" s="193">
        <v>1</v>
      </c>
      <c r="J707" s="193">
        <v>4</v>
      </c>
      <c r="M707" s="189">
        <v>2260.23</v>
      </c>
      <c r="N707" s="189">
        <v>567.31000000000006</v>
      </c>
      <c r="O707" s="189">
        <v>239.86</v>
      </c>
      <c r="P707" s="189">
        <v>191.51000000000002</v>
      </c>
      <c r="Q707" s="189">
        <v>93.03</v>
      </c>
      <c r="R707" s="189">
        <v>645.17000000000007</v>
      </c>
      <c r="S707" s="75"/>
      <c r="T707" s="75"/>
      <c r="U707" s="189">
        <v>141.264375</v>
      </c>
      <c r="V707" s="189">
        <v>35.456875000000004</v>
      </c>
      <c r="W707" s="189">
        <v>14.991250000000001</v>
      </c>
      <c r="X707" s="189">
        <v>11.969375000000001</v>
      </c>
      <c r="Y707" s="189">
        <v>5.8143750000000001</v>
      </c>
      <c r="Z707" s="189">
        <v>40.323125000000005</v>
      </c>
      <c r="AA707" s="4"/>
      <c r="AB707" s="11"/>
      <c r="AC707" s="11"/>
      <c r="AD707" s="180"/>
      <c r="AE707" s="184"/>
      <c r="AF707" s="184"/>
      <c r="AG707" s="184"/>
      <c r="AH707" s="184"/>
      <c r="AI707" s="184"/>
      <c r="AJ707" s="184"/>
      <c r="AK707" s="4"/>
      <c r="AL707" s="4"/>
      <c r="AM707" s="24"/>
      <c r="AN707" s="24"/>
      <c r="AO707" s="24"/>
      <c r="AP707" s="24"/>
      <c r="AQ707" s="24"/>
      <c r="AR707" s="24"/>
      <c r="AS707" s="4"/>
      <c r="AT707" s="4"/>
      <c r="AU707" s="24"/>
      <c r="AV707" s="24"/>
      <c r="AW707" s="24"/>
      <c r="AX707" s="24"/>
      <c r="AY707" s="24"/>
      <c r="AZ707" s="24"/>
      <c r="BA707" s="4"/>
    </row>
    <row r="708" spans="2:53" x14ac:dyDescent="0.2">
      <c r="B708" s="11" t="s">
        <v>341</v>
      </c>
      <c r="C708" s="11"/>
      <c r="D708" s="180">
        <v>8210</v>
      </c>
      <c r="E708" s="193">
        <v>1</v>
      </c>
      <c r="F708" s="193"/>
      <c r="G708" s="193"/>
      <c r="H708" s="193"/>
      <c r="I708" s="193"/>
      <c r="J708" s="193">
        <v>0</v>
      </c>
      <c r="M708" s="189">
        <v>166.4</v>
      </c>
      <c r="N708" s="189">
        <v>0</v>
      </c>
      <c r="O708" s="189">
        <v>0</v>
      </c>
      <c r="P708" s="189">
        <v>0</v>
      </c>
      <c r="Q708" s="189">
        <v>0</v>
      </c>
      <c r="R708" s="189">
        <v>0</v>
      </c>
      <c r="S708" s="75"/>
      <c r="T708" s="75"/>
      <c r="U708" s="189">
        <v>166.4</v>
      </c>
      <c r="V708" s="189">
        <v>0</v>
      </c>
      <c r="W708" s="189">
        <v>0</v>
      </c>
      <c r="X708" s="189">
        <v>0</v>
      </c>
      <c r="Y708" s="189">
        <v>0</v>
      </c>
      <c r="Z708" s="189">
        <v>0</v>
      </c>
      <c r="AA708" s="4"/>
      <c r="AB708" s="11"/>
      <c r="AC708" s="11"/>
      <c r="AD708" s="180"/>
      <c r="AE708" s="184"/>
      <c r="AF708" s="184"/>
      <c r="AG708" s="184"/>
      <c r="AH708" s="184"/>
      <c r="AI708" s="184"/>
      <c r="AJ708" s="184"/>
      <c r="AK708" s="4"/>
      <c r="AL708" s="4"/>
      <c r="AM708" s="24"/>
      <c r="AN708" s="24"/>
      <c r="AO708" s="24"/>
      <c r="AP708" s="24"/>
      <c r="AQ708" s="24"/>
      <c r="AR708" s="24"/>
      <c r="AS708" s="4"/>
      <c r="AT708" s="4"/>
      <c r="AU708" s="24"/>
      <c r="AV708" s="24"/>
      <c r="AW708" s="24"/>
      <c r="AX708" s="24"/>
      <c r="AY708" s="24"/>
      <c r="AZ708" s="24"/>
      <c r="BA708" s="4"/>
    </row>
    <row r="709" spans="2:53" x14ac:dyDescent="0.2">
      <c r="B709" s="11" t="s">
        <v>341</v>
      </c>
      <c r="C709" s="11"/>
      <c r="D709" s="180">
        <v>8230</v>
      </c>
      <c r="E709" s="193"/>
      <c r="F709" s="193"/>
      <c r="G709" s="193"/>
      <c r="H709" s="193"/>
      <c r="I709" s="193"/>
      <c r="J709" s="193">
        <v>1</v>
      </c>
      <c r="M709" s="189">
        <v>509.38</v>
      </c>
      <c r="N709" s="189">
        <v>179.07</v>
      </c>
      <c r="O709" s="189">
        <v>14.5</v>
      </c>
      <c r="P709" s="189">
        <v>14.82</v>
      </c>
      <c r="Q709" s="189">
        <v>16.95</v>
      </c>
      <c r="R709" s="189">
        <v>2639.33</v>
      </c>
      <c r="S709" s="75"/>
      <c r="T709" s="75"/>
      <c r="U709" s="189">
        <v>509.38</v>
      </c>
      <c r="V709" s="189">
        <v>179.07</v>
      </c>
      <c r="W709" s="189">
        <v>14.5</v>
      </c>
      <c r="X709" s="189">
        <v>14.82</v>
      </c>
      <c r="Y709" s="189">
        <v>16.95</v>
      </c>
      <c r="Z709" s="189">
        <v>2639.33</v>
      </c>
      <c r="AA709" s="4"/>
      <c r="AB709" s="11"/>
      <c r="AC709" s="11"/>
      <c r="AD709" s="180"/>
      <c r="AE709" s="184"/>
      <c r="AF709" s="184"/>
      <c r="AG709" s="184"/>
      <c r="AH709" s="184"/>
      <c r="AI709" s="184"/>
      <c r="AJ709" s="184"/>
      <c r="AK709" s="4"/>
      <c r="AL709" s="4"/>
      <c r="AM709" s="24"/>
      <c r="AN709" s="24"/>
      <c r="AO709" s="24"/>
      <c r="AP709" s="24"/>
      <c r="AQ709" s="24"/>
      <c r="AR709" s="24"/>
      <c r="AS709" s="4"/>
      <c r="AT709" s="4"/>
      <c r="AU709" s="24"/>
      <c r="AV709" s="24"/>
      <c r="AW709" s="24"/>
      <c r="AX709" s="24"/>
      <c r="AY709" s="24"/>
      <c r="AZ709" s="24"/>
      <c r="BA709" s="4"/>
    </row>
    <row r="710" spans="2:53" x14ac:dyDescent="0.2">
      <c r="B710" s="11" t="s">
        <v>341</v>
      </c>
      <c r="C710" s="11"/>
      <c r="D710" s="180">
        <v>8246</v>
      </c>
      <c r="E710" s="193">
        <v>9</v>
      </c>
      <c r="F710" s="193">
        <v>2</v>
      </c>
      <c r="G710" s="193"/>
      <c r="H710" s="193"/>
      <c r="I710" s="193">
        <v>1</v>
      </c>
      <c r="J710" s="193">
        <v>4</v>
      </c>
      <c r="M710" s="189">
        <v>4317.5000000000009</v>
      </c>
      <c r="N710" s="189">
        <v>643.99</v>
      </c>
      <c r="O710" s="189">
        <v>25.310000000000002</v>
      </c>
      <c r="P710" s="189">
        <v>58</v>
      </c>
      <c r="Q710" s="189">
        <v>70.099999999999994</v>
      </c>
      <c r="R710" s="189">
        <v>2958.4399999999996</v>
      </c>
      <c r="S710" s="75"/>
      <c r="T710" s="75"/>
      <c r="U710" s="189">
        <v>269.84375000000006</v>
      </c>
      <c r="V710" s="189">
        <v>40.249375000000001</v>
      </c>
      <c r="W710" s="189">
        <v>1.5818750000000001</v>
      </c>
      <c r="X710" s="189">
        <v>3.625</v>
      </c>
      <c r="Y710" s="189">
        <v>4.3812499999999996</v>
      </c>
      <c r="Z710" s="189">
        <v>184.90249999999997</v>
      </c>
      <c r="AA710" s="4"/>
      <c r="AB710" s="11"/>
      <c r="AC710" s="11"/>
      <c r="AD710" s="180"/>
      <c r="AE710" s="184"/>
      <c r="AF710" s="184"/>
      <c r="AG710" s="184"/>
      <c r="AH710" s="184"/>
      <c r="AI710" s="184"/>
      <c r="AJ710" s="184"/>
      <c r="AK710" s="4"/>
      <c r="AL710" s="4"/>
      <c r="AM710" s="24"/>
      <c r="AN710" s="24"/>
      <c r="AO710" s="24"/>
      <c r="AP710" s="24"/>
      <c r="AQ710" s="24"/>
      <c r="AR710" s="24"/>
      <c r="AS710" s="4"/>
      <c r="AT710" s="4"/>
      <c r="AU710" s="24"/>
      <c r="AV710" s="24"/>
      <c r="AW710" s="24"/>
      <c r="AX710" s="24"/>
      <c r="AY710" s="24"/>
      <c r="AZ710" s="24"/>
      <c r="BA710" s="4"/>
    </row>
    <row r="711" spans="2:53" x14ac:dyDescent="0.2">
      <c r="B711" s="11" t="s">
        <v>342</v>
      </c>
      <c r="C711" s="11"/>
      <c r="D711" s="180">
        <v>8247</v>
      </c>
      <c r="E711" s="193">
        <v>37</v>
      </c>
      <c r="F711" s="193">
        <v>15</v>
      </c>
      <c r="G711" s="193">
        <v>5</v>
      </c>
      <c r="H711" s="193">
        <v>5</v>
      </c>
      <c r="I711" s="193">
        <v>3</v>
      </c>
      <c r="J711" s="193">
        <v>18</v>
      </c>
      <c r="M711" s="189">
        <v>9906.4500000000007</v>
      </c>
      <c r="N711" s="189">
        <v>3135.65</v>
      </c>
      <c r="O711" s="189">
        <v>543.2700000000001</v>
      </c>
      <c r="P711" s="189">
        <v>799.21</v>
      </c>
      <c r="Q711" s="189">
        <v>756.91</v>
      </c>
      <c r="R711" s="189">
        <v>5866.67</v>
      </c>
      <c r="S711" s="75"/>
      <c r="T711" s="75"/>
      <c r="U711" s="189">
        <v>119.35481927710845</v>
      </c>
      <c r="V711" s="189">
        <v>37.778915662650604</v>
      </c>
      <c r="W711" s="189">
        <v>6.5454216867469892</v>
      </c>
      <c r="X711" s="189">
        <v>9.629036144578313</v>
      </c>
      <c r="Y711" s="189">
        <v>9.1193975903614461</v>
      </c>
      <c r="Z711" s="189">
        <v>70.682771084337347</v>
      </c>
      <c r="AA711" s="4"/>
      <c r="AB711" s="11"/>
      <c r="AC711" s="11"/>
      <c r="AD711" s="180"/>
      <c r="AE711" s="184"/>
      <c r="AF711" s="184"/>
      <c r="AG711" s="184"/>
      <c r="AH711" s="184"/>
      <c r="AI711" s="184"/>
      <c r="AJ711" s="184"/>
      <c r="AK711" s="4"/>
      <c r="AL711" s="4"/>
      <c r="AM711" s="24"/>
      <c r="AN711" s="24"/>
      <c r="AO711" s="24"/>
      <c r="AP711" s="24"/>
      <c r="AQ711" s="24"/>
      <c r="AR711" s="24"/>
      <c r="AS711" s="4"/>
      <c r="AT711" s="4"/>
      <c r="AU711" s="24"/>
      <c r="AV711" s="24"/>
      <c r="AW711" s="24"/>
      <c r="AX711" s="24"/>
      <c r="AY711" s="24"/>
      <c r="AZ711" s="24"/>
      <c r="BA711" s="4"/>
    </row>
    <row r="712" spans="2:53" x14ac:dyDescent="0.2">
      <c r="B712" s="11" t="s">
        <v>401</v>
      </c>
      <c r="C712" s="11"/>
      <c r="D712" s="180">
        <v>8084</v>
      </c>
      <c r="E712" s="193">
        <v>142</v>
      </c>
      <c r="F712" s="193">
        <v>51</v>
      </c>
      <c r="G712" s="193">
        <v>27</v>
      </c>
      <c r="H712" s="193">
        <v>14</v>
      </c>
      <c r="I712" s="193">
        <v>11</v>
      </c>
      <c r="J712" s="193">
        <v>131</v>
      </c>
      <c r="M712" s="189">
        <v>63832.370000000039</v>
      </c>
      <c r="N712" s="189">
        <v>33591.320000000014</v>
      </c>
      <c r="O712" s="189">
        <v>9434.9800000000032</v>
      </c>
      <c r="P712" s="189">
        <v>4719.0700000000033</v>
      </c>
      <c r="Q712" s="189">
        <v>6662.3499999999995</v>
      </c>
      <c r="R712" s="189">
        <v>118648.42000000003</v>
      </c>
      <c r="S712" s="75"/>
      <c r="T712" s="75"/>
      <c r="U712" s="189">
        <v>169.76694148936181</v>
      </c>
      <c r="V712" s="189">
        <v>89.338617021276633</v>
      </c>
      <c r="W712" s="189">
        <v>25.093031914893626</v>
      </c>
      <c r="X712" s="189">
        <v>12.550718085106391</v>
      </c>
      <c r="Y712" s="189">
        <v>17.719015957446807</v>
      </c>
      <c r="Z712" s="189">
        <v>315.55430851063835</v>
      </c>
      <c r="AA712" s="4"/>
      <c r="AB712" s="11"/>
      <c r="AC712" s="11"/>
      <c r="AD712" s="180"/>
      <c r="AE712" s="184"/>
      <c r="AF712" s="184"/>
      <c r="AG712" s="184"/>
      <c r="AH712" s="184"/>
      <c r="AI712" s="184"/>
      <c r="AJ712" s="184"/>
      <c r="AK712" s="4"/>
      <c r="AL712" s="4"/>
      <c r="AM712" s="24"/>
      <c r="AN712" s="24"/>
      <c r="AO712" s="24"/>
      <c r="AP712" s="24"/>
      <c r="AQ712" s="24"/>
      <c r="AR712" s="24"/>
      <c r="AS712" s="4"/>
      <c r="AT712" s="4"/>
      <c r="AU712" s="24"/>
      <c r="AV712" s="24"/>
      <c r="AW712" s="24"/>
      <c r="AX712" s="24"/>
      <c r="AY712" s="24"/>
      <c r="AZ712" s="24"/>
      <c r="BA712" s="4"/>
    </row>
    <row r="713" spans="2:53" x14ac:dyDescent="0.2">
      <c r="B713" s="11" t="s">
        <v>557</v>
      </c>
      <c r="C713" s="11"/>
      <c r="D713" s="180">
        <v>8248</v>
      </c>
      <c r="E713" s="193">
        <v>1</v>
      </c>
      <c r="F713" s="193"/>
      <c r="G713" s="193"/>
      <c r="H713" s="193"/>
      <c r="I713" s="193"/>
      <c r="J713" s="193">
        <v>0</v>
      </c>
      <c r="M713" s="189">
        <v>51.3</v>
      </c>
      <c r="N713" s="189">
        <v>0</v>
      </c>
      <c r="O713" s="189">
        <v>0</v>
      </c>
      <c r="P713" s="189">
        <v>0</v>
      </c>
      <c r="Q713" s="189">
        <v>0</v>
      </c>
      <c r="R713" s="189">
        <v>0</v>
      </c>
      <c r="S713" s="75"/>
      <c r="T713" s="75"/>
      <c r="U713" s="189">
        <v>51.3</v>
      </c>
      <c r="V713" s="189">
        <v>0</v>
      </c>
      <c r="W713" s="189">
        <v>0</v>
      </c>
      <c r="X713" s="189">
        <v>0</v>
      </c>
      <c r="Y713" s="189">
        <v>0</v>
      </c>
      <c r="Z713" s="189">
        <v>0</v>
      </c>
      <c r="AA713" s="4"/>
      <c r="AB713" s="11"/>
      <c r="AC713" s="11"/>
      <c r="AD713" s="180"/>
      <c r="AE713" s="184"/>
      <c r="AF713" s="184"/>
      <c r="AG713" s="184"/>
      <c r="AH713" s="184"/>
      <c r="AI713" s="184"/>
      <c r="AJ713" s="184"/>
      <c r="AK713" s="4"/>
      <c r="AL713" s="4"/>
      <c r="AM713" s="24"/>
      <c r="AN713" s="24"/>
      <c r="AO713" s="24"/>
      <c r="AP713" s="24"/>
      <c r="AQ713" s="24"/>
      <c r="AR713" s="24"/>
      <c r="AS713" s="4"/>
      <c r="AT713" s="4"/>
      <c r="AU713" s="24"/>
      <c r="AV713" s="24"/>
      <c r="AW713" s="24"/>
      <c r="AX713" s="24"/>
      <c r="AY713" s="24"/>
      <c r="AZ713" s="24"/>
      <c r="BA713" s="4"/>
    </row>
    <row r="714" spans="2:53" x14ac:dyDescent="0.2">
      <c r="B714" s="11" t="s">
        <v>559</v>
      </c>
      <c r="C714" s="11"/>
      <c r="D714" s="180">
        <v>8248</v>
      </c>
      <c r="E714" s="193">
        <v>17</v>
      </c>
      <c r="F714" s="193">
        <v>1</v>
      </c>
      <c r="G714" s="193">
        <v>3</v>
      </c>
      <c r="H714" s="193">
        <v>2</v>
      </c>
      <c r="I714" s="193">
        <v>1</v>
      </c>
      <c r="J714" s="193">
        <v>3</v>
      </c>
      <c r="M714" s="189">
        <v>2937.49</v>
      </c>
      <c r="N714" s="189">
        <v>623.7299999999999</v>
      </c>
      <c r="O714" s="189">
        <v>237.95000000000002</v>
      </c>
      <c r="P714" s="189">
        <v>139.26</v>
      </c>
      <c r="Q714" s="189">
        <v>74.72</v>
      </c>
      <c r="R714" s="189">
        <v>1974.31</v>
      </c>
      <c r="S714" s="75"/>
      <c r="T714" s="75"/>
      <c r="U714" s="189">
        <v>108.79592592592591</v>
      </c>
      <c r="V714" s="189">
        <v>23.101111111111109</v>
      </c>
      <c r="W714" s="189">
        <v>8.8129629629629633</v>
      </c>
      <c r="X714" s="189">
        <v>5.1577777777777776</v>
      </c>
      <c r="Y714" s="189">
        <v>2.7674074074074073</v>
      </c>
      <c r="Z714" s="189">
        <v>73.122592592592596</v>
      </c>
      <c r="AA714" s="4"/>
      <c r="AB714" s="11"/>
      <c r="AC714" s="11"/>
      <c r="AD714" s="180"/>
      <c r="AE714" s="184"/>
      <c r="AF714" s="184"/>
      <c r="AG714" s="184"/>
      <c r="AH714" s="184"/>
      <c r="AI714" s="184"/>
      <c r="AJ714" s="184"/>
      <c r="AK714" s="4"/>
      <c r="AL714" s="4"/>
      <c r="AM714" s="24"/>
      <c r="AN714" s="24"/>
      <c r="AO714" s="24"/>
      <c r="AP714" s="24"/>
      <c r="AQ714" s="24"/>
      <c r="AR714" s="24"/>
      <c r="AS714" s="4"/>
      <c r="AT714" s="4"/>
      <c r="AU714" s="24"/>
      <c r="AV714" s="24"/>
      <c r="AW714" s="24"/>
      <c r="AX714" s="24"/>
      <c r="AY714" s="24"/>
      <c r="AZ714" s="24"/>
      <c r="BA714" s="4"/>
    </row>
    <row r="715" spans="2:53" x14ac:dyDescent="0.2">
      <c r="B715" s="11" t="s">
        <v>560</v>
      </c>
      <c r="C715" s="11"/>
      <c r="D715" s="180">
        <v>8210</v>
      </c>
      <c r="E715" s="193">
        <v>1</v>
      </c>
      <c r="F715" s="193"/>
      <c r="G715" s="193"/>
      <c r="H715" s="193"/>
      <c r="I715" s="193"/>
      <c r="J715" s="193">
        <v>0</v>
      </c>
      <c r="M715" s="189">
        <v>54.97</v>
      </c>
      <c r="N715" s="189">
        <v>0</v>
      </c>
      <c r="O715" s="189">
        <v>0</v>
      </c>
      <c r="P715" s="189">
        <v>0</v>
      </c>
      <c r="Q715" s="189">
        <v>0</v>
      </c>
      <c r="R715" s="189">
        <v>0</v>
      </c>
      <c r="S715" s="75"/>
      <c r="T715" s="75"/>
      <c r="U715" s="189">
        <v>54.97</v>
      </c>
      <c r="V715" s="189">
        <v>0</v>
      </c>
      <c r="W715" s="189">
        <v>0</v>
      </c>
      <c r="X715" s="189">
        <v>0</v>
      </c>
      <c r="Y715" s="189">
        <v>0</v>
      </c>
      <c r="Z715" s="189">
        <v>0</v>
      </c>
      <c r="AA715" s="4"/>
      <c r="AB715" s="11"/>
      <c r="AC715" s="11"/>
      <c r="AD715" s="180"/>
      <c r="AE715" s="184"/>
      <c r="AF715" s="184"/>
      <c r="AG715" s="184"/>
      <c r="AH715" s="184"/>
      <c r="AI715" s="184"/>
      <c r="AJ715" s="184"/>
      <c r="AK715" s="4"/>
      <c r="AL715" s="4"/>
      <c r="AM715" s="24"/>
      <c r="AN715" s="24"/>
      <c r="AO715" s="24"/>
      <c r="AP715" s="24"/>
      <c r="AQ715" s="24"/>
      <c r="AR715" s="24"/>
      <c r="AS715" s="4"/>
      <c r="AT715" s="4"/>
      <c r="AU715" s="24"/>
      <c r="AV715" s="24"/>
      <c r="AW715" s="24"/>
      <c r="AX715" s="24"/>
      <c r="AY715" s="24"/>
      <c r="AZ715" s="24"/>
      <c r="BA715" s="4"/>
    </row>
    <row r="716" spans="2:53" x14ac:dyDescent="0.2">
      <c r="B716" s="11" t="s">
        <v>344</v>
      </c>
      <c r="C716" s="11"/>
      <c r="D716" s="180">
        <v>8085</v>
      </c>
      <c r="E716" s="193">
        <v>255</v>
      </c>
      <c r="F716" s="193">
        <v>79</v>
      </c>
      <c r="G716" s="193">
        <v>48</v>
      </c>
      <c r="H716" s="193">
        <v>24</v>
      </c>
      <c r="I716" s="193">
        <v>14</v>
      </c>
      <c r="J716" s="193">
        <v>225</v>
      </c>
      <c r="M716" s="189">
        <v>104424.51000000015</v>
      </c>
      <c r="N716" s="189">
        <v>49332.839999999967</v>
      </c>
      <c r="O716" s="189">
        <v>16004.869999999984</v>
      </c>
      <c r="P716" s="189">
        <v>12982.11</v>
      </c>
      <c r="Q716" s="189">
        <v>14778.409999999991</v>
      </c>
      <c r="R716" s="189">
        <v>205927.60999999996</v>
      </c>
      <c r="S716" s="75"/>
      <c r="T716" s="75"/>
      <c r="U716" s="189">
        <v>161.89846511627931</v>
      </c>
      <c r="V716" s="189">
        <v>76.4850232558139</v>
      </c>
      <c r="W716" s="189">
        <v>24.81375193798447</v>
      </c>
      <c r="X716" s="189">
        <v>20.127302325581397</v>
      </c>
      <c r="Y716" s="189">
        <v>22.912263565891458</v>
      </c>
      <c r="Z716" s="189">
        <v>319.26761240310071</v>
      </c>
      <c r="AA716" s="4"/>
      <c r="AB716" s="11"/>
      <c r="AC716" s="11"/>
      <c r="AD716" s="180"/>
      <c r="AE716" s="184"/>
      <c r="AF716" s="184"/>
      <c r="AG716" s="184"/>
      <c r="AH716" s="184"/>
      <c r="AI716" s="184"/>
      <c r="AJ716" s="184"/>
      <c r="AK716" s="4"/>
      <c r="AL716" s="4"/>
      <c r="AM716" s="24"/>
      <c r="AN716" s="24"/>
      <c r="AO716" s="24"/>
      <c r="AP716" s="24"/>
      <c r="AQ716" s="24"/>
      <c r="AR716" s="24"/>
      <c r="AS716" s="4"/>
      <c r="AT716" s="4"/>
      <c r="AU716" s="24"/>
      <c r="AV716" s="24"/>
      <c r="AW716" s="24"/>
      <c r="AX716" s="24"/>
      <c r="AY716" s="24"/>
      <c r="AZ716" s="24"/>
      <c r="BA716" s="4"/>
    </row>
    <row r="717" spans="2:53" x14ac:dyDescent="0.2">
      <c r="B717" s="11" t="s">
        <v>564</v>
      </c>
      <c r="C717" s="11"/>
      <c r="D717" s="180">
        <v>8088</v>
      </c>
      <c r="E717" s="193">
        <v>1</v>
      </c>
      <c r="F717" s="193"/>
      <c r="G717" s="193"/>
      <c r="H717" s="193"/>
      <c r="I717" s="193"/>
      <c r="J717" s="193">
        <v>0</v>
      </c>
      <c r="M717" s="189">
        <v>223.74</v>
      </c>
      <c r="N717" s="189">
        <v>0</v>
      </c>
      <c r="O717" s="189">
        <v>0</v>
      </c>
      <c r="P717" s="189">
        <v>0</v>
      </c>
      <c r="Q717" s="189">
        <v>0</v>
      </c>
      <c r="R717" s="189">
        <v>0</v>
      </c>
      <c r="S717" s="75"/>
      <c r="T717" s="75"/>
      <c r="U717" s="189">
        <v>223.74</v>
      </c>
      <c r="V717" s="189">
        <v>0</v>
      </c>
      <c r="W717" s="189">
        <v>0</v>
      </c>
      <c r="X717" s="189">
        <v>0</v>
      </c>
      <c r="Y717" s="189">
        <v>0</v>
      </c>
      <c r="Z717" s="189">
        <v>0</v>
      </c>
      <c r="AA717" s="4"/>
      <c r="AB717" s="11"/>
      <c r="AC717" s="11"/>
      <c r="AD717" s="180"/>
      <c r="AE717" s="184"/>
      <c r="AF717" s="184"/>
      <c r="AG717" s="184"/>
      <c r="AH717" s="184"/>
      <c r="AI717" s="184"/>
      <c r="AJ717" s="184"/>
      <c r="AK717" s="4"/>
      <c r="AL717" s="4"/>
      <c r="AM717" s="24"/>
      <c r="AN717" s="24"/>
      <c r="AO717" s="24"/>
      <c r="AP717" s="24"/>
      <c r="AQ717" s="24"/>
      <c r="AR717" s="24"/>
      <c r="AS717" s="4"/>
      <c r="AT717" s="4"/>
      <c r="AU717" s="24"/>
      <c r="AV717" s="24"/>
      <c r="AW717" s="24"/>
      <c r="AX717" s="24"/>
      <c r="AY717" s="24"/>
      <c r="AZ717" s="24"/>
      <c r="BA717" s="4"/>
    </row>
    <row r="718" spans="2:53" x14ac:dyDescent="0.2">
      <c r="B718" s="11" t="s">
        <v>345</v>
      </c>
      <c r="C718" s="11"/>
      <c r="D718" s="180">
        <v>8088</v>
      </c>
      <c r="E718" s="193">
        <v>21</v>
      </c>
      <c r="F718" s="193">
        <v>14</v>
      </c>
      <c r="G718" s="193">
        <v>3</v>
      </c>
      <c r="H718" s="193">
        <v>2</v>
      </c>
      <c r="I718" s="193">
        <v>1</v>
      </c>
      <c r="J718" s="193">
        <v>17</v>
      </c>
      <c r="M718" s="189">
        <v>13261.71</v>
      </c>
      <c r="N718" s="189">
        <v>3795.5000000000005</v>
      </c>
      <c r="O718" s="189">
        <v>948.66</v>
      </c>
      <c r="P718" s="189">
        <v>453.94999999999987</v>
      </c>
      <c r="Q718" s="189">
        <v>470.05999999999995</v>
      </c>
      <c r="R718" s="189">
        <v>6489.6999999999989</v>
      </c>
      <c r="S718" s="75"/>
      <c r="T718" s="75"/>
      <c r="U718" s="189">
        <v>228.65017241379309</v>
      </c>
      <c r="V718" s="189">
        <v>65.439655172413808</v>
      </c>
      <c r="W718" s="189">
        <v>16.356206896551722</v>
      </c>
      <c r="X718" s="189">
        <v>7.8267241379310324</v>
      </c>
      <c r="Y718" s="189">
        <v>8.1044827586206889</v>
      </c>
      <c r="Z718" s="189">
        <v>111.8913793103448</v>
      </c>
      <c r="AA718" s="4"/>
      <c r="AB718" s="11"/>
      <c r="AC718" s="11"/>
      <c r="AD718" s="180"/>
      <c r="AE718" s="184"/>
      <c r="AF718" s="184"/>
      <c r="AG718" s="184"/>
      <c r="AH718" s="184"/>
      <c r="AI718" s="184"/>
      <c r="AJ718" s="184"/>
      <c r="AK718" s="4"/>
      <c r="AL718" s="4"/>
      <c r="AM718" s="24"/>
      <c r="AN718" s="24"/>
      <c r="AO718" s="24"/>
      <c r="AP718" s="24"/>
      <c r="AQ718" s="24"/>
      <c r="AR718" s="24"/>
      <c r="AS718" s="4"/>
      <c r="AT718" s="4"/>
      <c r="AU718" s="24"/>
      <c r="AV718" s="24"/>
      <c r="AW718" s="24"/>
      <c r="AX718" s="24"/>
      <c r="AY718" s="24"/>
      <c r="AZ718" s="24"/>
      <c r="BA718" s="4"/>
    </row>
    <row r="719" spans="2:53" x14ac:dyDescent="0.2">
      <c r="B719" s="11" t="s">
        <v>346</v>
      </c>
      <c r="C719" s="11"/>
      <c r="D719" s="180">
        <v>8250</v>
      </c>
      <c r="E719" s="193">
        <v>3</v>
      </c>
      <c r="F719" s="193"/>
      <c r="G719" s="193">
        <v>3</v>
      </c>
      <c r="H719" s="193"/>
      <c r="I719" s="193"/>
      <c r="J719" s="193">
        <v>5</v>
      </c>
      <c r="M719" s="189">
        <v>2352.41</v>
      </c>
      <c r="N719" s="189">
        <v>1051.0899999999999</v>
      </c>
      <c r="O719" s="189">
        <v>376.03</v>
      </c>
      <c r="P719" s="189">
        <v>83.960000000000008</v>
      </c>
      <c r="Q719" s="189">
        <v>34.65</v>
      </c>
      <c r="R719" s="189">
        <v>6363.63</v>
      </c>
      <c r="S719" s="75"/>
      <c r="T719" s="75"/>
      <c r="U719" s="189">
        <v>213.85545454545453</v>
      </c>
      <c r="V719" s="189">
        <v>95.553636363636357</v>
      </c>
      <c r="W719" s="189">
        <v>34.18454545454545</v>
      </c>
      <c r="X719" s="189">
        <v>7.6327272727272737</v>
      </c>
      <c r="Y719" s="189">
        <v>3.15</v>
      </c>
      <c r="Z719" s="189">
        <v>578.51181818181817</v>
      </c>
      <c r="AA719" s="4"/>
      <c r="AB719" s="11"/>
      <c r="AC719" s="11"/>
      <c r="AD719" s="180"/>
      <c r="AE719" s="184"/>
      <c r="AF719" s="184"/>
      <c r="AG719" s="184"/>
      <c r="AH719" s="184"/>
      <c r="AI719" s="184"/>
      <c r="AJ719" s="184"/>
      <c r="AK719" s="4"/>
      <c r="AL719" s="4"/>
      <c r="AM719" s="24"/>
      <c r="AN719" s="24"/>
      <c r="AO719" s="24"/>
      <c r="AP719" s="24"/>
      <c r="AQ719" s="24"/>
      <c r="AR719" s="24"/>
      <c r="AS719" s="4"/>
      <c r="AT719" s="4"/>
      <c r="AU719" s="24"/>
      <c r="AV719" s="24"/>
      <c r="AW719" s="24"/>
      <c r="AX719" s="24"/>
      <c r="AY719" s="24"/>
      <c r="AZ719" s="24"/>
      <c r="BA719" s="4"/>
    </row>
    <row r="720" spans="2:53" x14ac:dyDescent="0.2">
      <c r="B720" s="11" t="s">
        <v>347</v>
      </c>
      <c r="C720" s="11"/>
      <c r="D720" s="180">
        <v>8012</v>
      </c>
      <c r="E720" s="193">
        <v>12</v>
      </c>
      <c r="F720" s="193">
        <v>3</v>
      </c>
      <c r="G720" s="193">
        <v>1</v>
      </c>
      <c r="H720" s="193">
        <v>1</v>
      </c>
      <c r="I720" s="193"/>
      <c r="J720" s="193">
        <v>8</v>
      </c>
      <c r="M720" s="189">
        <v>5689.99</v>
      </c>
      <c r="N720" s="189">
        <v>1529.81</v>
      </c>
      <c r="O720" s="189">
        <v>397.37</v>
      </c>
      <c r="P720" s="189">
        <v>303.34000000000003</v>
      </c>
      <c r="Q720" s="189">
        <v>196.60999999999999</v>
      </c>
      <c r="R720" s="189">
        <v>873.34</v>
      </c>
      <c r="S720" s="75"/>
      <c r="T720" s="75"/>
      <c r="U720" s="189">
        <v>227.59959999999998</v>
      </c>
      <c r="V720" s="189">
        <v>61.192399999999999</v>
      </c>
      <c r="W720" s="189">
        <v>15.8948</v>
      </c>
      <c r="X720" s="189">
        <v>12.133600000000001</v>
      </c>
      <c r="Y720" s="189">
        <v>7.8643999999999998</v>
      </c>
      <c r="Z720" s="189">
        <v>34.933599999999998</v>
      </c>
      <c r="AA720" s="4"/>
      <c r="AB720" s="11"/>
      <c r="AC720" s="11"/>
      <c r="AD720" s="180"/>
      <c r="AE720" s="184"/>
      <c r="AF720" s="184"/>
      <c r="AG720" s="184"/>
      <c r="AH720" s="184"/>
      <c r="AI720" s="184"/>
      <c r="AJ720" s="184"/>
      <c r="AK720" s="4"/>
      <c r="AL720" s="4"/>
      <c r="AM720" s="24"/>
      <c r="AN720" s="24"/>
      <c r="AO720" s="24"/>
      <c r="AP720" s="24"/>
      <c r="AQ720" s="24"/>
      <c r="AR720" s="24"/>
      <c r="AS720" s="4"/>
      <c r="AT720" s="4"/>
      <c r="AU720" s="24"/>
      <c r="AV720" s="24"/>
      <c r="AW720" s="24"/>
      <c r="AX720" s="24"/>
      <c r="AY720" s="24"/>
      <c r="AZ720" s="24"/>
      <c r="BA720" s="4"/>
    </row>
    <row r="721" spans="2:53" x14ac:dyDescent="0.2">
      <c r="B721" s="11" t="s">
        <v>348</v>
      </c>
      <c r="C721" s="11"/>
      <c r="D721" s="180">
        <v>8302</v>
      </c>
      <c r="E721" s="193">
        <v>13</v>
      </c>
      <c r="F721" s="193">
        <v>10</v>
      </c>
      <c r="G721" s="193">
        <v>1</v>
      </c>
      <c r="H721" s="193"/>
      <c r="I721" s="193">
        <v>3</v>
      </c>
      <c r="J721" s="193">
        <v>11</v>
      </c>
      <c r="M721" s="189">
        <v>6886.2299999999987</v>
      </c>
      <c r="N721" s="189">
        <v>2485.7399999999998</v>
      </c>
      <c r="O721" s="189">
        <v>1147.1899999999998</v>
      </c>
      <c r="P721" s="189">
        <v>317.25</v>
      </c>
      <c r="Q721" s="189">
        <v>303.37</v>
      </c>
      <c r="R721" s="189">
        <v>5766.38</v>
      </c>
      <c r="S721" s="75"/>
      <c r="T721" s="75"/>
      <c r="U721" s="189">
        <v>181.21657894736839</v>
      </c>
      <c r="V721" s="189">
        <v>65.414210526315784</v>
      </c>
      <c r="W721" s="189">
        <v>30.189210526315787</v>
      </c>
      <c r="X721" s="189">
        <v>8.348684210526315</v>
      </c>
      <c r="Y721" s="189">
        <v>7.983421052631579</v>
      </c>
      <c r="Z721" s="189">
        <v>151.74684210526317</v>
      </c>
      <c r="AA721" s="4"/>
      <c r="AB721" s="11"/>
      <c r="AC721" s="11"/>
      <c r="AD721" s="180"/>
      <c r="AE721" s="184"/>
      <c r="AF721" s="184"/>
      <c r="AG721" s="184"/>
      <c r="AH721" s="184"/>
      <c r="AI721" s="184"/>
      <c r="AJ721" s="184"/>
      <c r="AK721" s="4"/>
      <c r="AL721" s="4"/>
      <c r="AM721" s="24"/>
      <c r="AN721" s="24"/>
      <c r="AO721" s="24"/>
      <c r="AP721" s="24"/>
      <c r="AQ721" s="24"/>
      <c r="AR721" s="24"/>
      <c r="AS721" s="4"/>
      <c r="AT721" s="4"/>
      <c r="AU721" s="24"/>
      <c r="AV721" s="24"/>
      <c r="AW721" s="24"/>
      <c r="AX721" s="24"/>
      <c r="AY721" s="24"/>
      <c r="AZ721" s="24"/>
      <c r="BA721" s="4"/>
    </row>
    <row r="722" spans="2:53" x14ac:dyDescent="0.2">
      <c r="B722" s="11" t="s">
        <v>574</v>
      </c>
      <c r="C722" s="11"/>
      <c r="D722" s="180">
        <v>8344</v>
      </c>
      <c r="E722" s="193">
        <v>1</v>
      </c>
      <c r="F722" s="193"/>
      <c r="G722" s="193"/>
      <c r="H722" s="193"/>
      <c r="I722" s="193"/>
      <c r="J722" s="193">
        <v>0</v>
      </c>
      <c r="M722" s="189">
        <v>119.64</v>
      </c>
      <c r="N722" s="189">
        <v>0</v>
      </c>
      <c r="O722" s="189">
        <v>0</v>
      </c>
      <c r="P722" s="189">
        <v>0</v>
      </c>
      <c r="Q722" s="189">
        <v>0</v>
      </c>
      <c r="R722" s="189">
        <v>0</v>
      </c>
      <c r="S722" s="75"/>
      <c r="T722" s="75"/>
      <c r="U722" s="189">
        <v>119.64</v>
      </c>
      <c r="V722" s="189">
        <v>0</v>
      </c>
      <c r="W722" s="189">
        <v>0</v>
      </c>
      <c r="X722" s="189">
        <v>0</v>
      </c>
      <c r="Y722" s="189">
        <v>0</v>
      </c>
      <c r="Z722" s="189">
        <v>0</v>
      </c>
      <c r="AA722" s="4"/>
      <c r="AB722" s="11"/>
      <c r="AC722" s="11"/>
      <c r="AD722" s="180"/>
      <c r="AE722" s="184"/>
      <c r="AF722" s="184"/>
      <c r="AG722" s="184"/>
      <c r="AH722" s="184"/>
      <c r="AI722" s="184"/>
      <c r="AJ722" s="184"/>
      <c r="AK722" s="4"/>
      <c r="AL722" s="4"/>
      <c r="AM722" s="24"/>
      <c r="AN722" s="24"/>
      <c r="AO722" s="24"/>
      <c r="AP722" s="24"/>
      <c r="AQ722" s="24"/>
      <c r="AR722" s="24"/>
      <c r="AS722" s="4"/>
      <c r="AT722" s="4"/>
      <c r="AU722" s="24"/>
      <c r="AV722" s="24"/>
      <c r="AW722" s="24"/>
      <c r="AX722" s="24"/>
      <c r="AY722" s="24"/>
      <c r="AZ722" s="24"/>
      <c r="BA722" s="4"/>
    </row>
    <row r="723" spans="2:53" x14ac:dyDescent="0.2">
      <c r="B723" s="11" t="s">
        <v>575</v>
      </c>
      <c r="C723" s="11"/>
      <c r="D723" s="180">
        <v>8343</v>
      </c>
      <c r="E723" s="193">
        <v>3</v>
      </c>
      <c r="F723" s="193">
        <v>1</v>
      </c>
      <c r="G723" s="193">
        <v>2</v>
      </c>
      <c r="H723" s="193">
        <v>1</v>
      </c>
      <c r="I723" s="193"/>
      <c r="J723" s="193">
        <v>3</v>
      </c>
      <c r="M723" s="189">
        <v>1518.83</v>
      </c>
      <c r="N723" s="189">
        <v>457.74</v>
      </c>
      <c r="O723" s="189">
        <v>158.87000000000003</v>
      </c>
      <c r="P723" s="189">
        <v>47.33</v>
      </c>
      <c r="Q723" s="189">
        <v>26.380000000000003</v>
      </c>
      <c r="R723" s="189">
        <v>1359.14</v>
      </c>
      <c r="S723" s="75"/>
      <c r="T723" s="75"/>
      <c r="U723" s="189">
        <v>151.88299999999998</v>
      </c>
      <c r="V723" s="189">
        <v>45.774000000000001</v>
      </c>
      <c r="W723" s="189">
        <v>15.887000000000004</v>
      </c>
      <c r="X723" s="189">
        <v>4.7329999999999997</v>
      </c>
      <c r="Y723" s="189">
        <v>2.6380000000000003</v>
      </c>
      <c r="Z723" s="189">
        <v>135.91400000000002</v>
      </c>
      <c r="AA723" s="4"/>
      <c r="AB723" s="11"/>
      <c r="AC723" s="11"/>
      <c r="AD723" s="180"/>
      <c r="AE723" s="184"/>
      <c r="AF723" s="184"/>
      <c r="AG723" s="184"/>
      <c r="AH723" s="184"/>
      <c r="AI723" s="184"/>
      <c r="AJ723" s="184"/>
      <c r="AK723" s="4"/>
      <c r="AL723" s="4"/>
      <c r="AM723" s="24"/>
      <c r="AN723" s="24"/>
      <c r="AO723" s="24"/>
      <c r="AP723" s="24"/>
      <c r="AQ723" s="24"/>
      <c r="AR723" s="24"/>
      <c r="AS723" s="4"/>
      <c r="AT723" s="4"/>
      <c r="AU723" s="24"/>
      <c r="AV723" s="24"/>
      <c r="AW723" s="24"/>
      <c r="AX723" s="24"/>
      <c r="AY723" s="24"/>
      <c r="AZ723" s="24"/>
      <c r="BA723" s="4"/>
    </row>
    <row r="724" spans="2:53" x14ac:dyDescent="0.2">
      <c r="B724" s="11" t="s">
        <v>577</v>
      </c>
      <c r="C724" s="11"/>
      <c r="D724" s="180">
        <v>8223</v>
      </c>
      <c r="E724" s="193"/>
      <c r="F724" s="193"/>
      <c r="G724" s="193"/>
      <c r="H724" s="193"/>
      <c r="I724" s="193"/>
      <c r="J724" s="193">
        <v>1</v>
      </c>
      <c r="M724" s="189">
        <v>304.05</v>
      </c>
      <c r="N724" s="189">
        <v>217.76</v>
      </c>
      <c r="O724" s="189">
        <v>85.24</v>
      </c>
      <c r="P724" s="189">
        <v>35.26</v>
      </c>
      <c r="Q724" s="189">
        <v>34.93</v>
      </c>
      <c r="R724" s="189">
        <v>395.68</v>
      </c>
      <c r="S724" s="75"/>
      <c r="T724" s="75"/>
      <c r="U724" s="189">
        <v>304.05</v>
      </c>
      <c r="V724" s="189">
        <v>217.76</v>
      </c>
      <c r="W724" s="189">
        <v>85.24</v>
      </c>
      <c r="X724" s="189">
        <v>35.26</v>
      </c>
      <c r="Y724" s="189">
        <v>34.93</v>
      </c>
      <c r="Z724" s="189">
        <v>395.68</v>
      </c>
      <c r="AA724" s="4"/>
      <c r="AB724" s="11"/>
      <c r="AC724" s="11"/>
      <c r="AD724" s="180"/>
      <c r="AE724" s="184"/>
      <c r="AF724" s="184"/>
      <c r="AG724" s="184"/>
      <c r="AH724" s="184"/>
      <c r="AI724" s="184"/>
      <c r="AJ724" s="184"/>
      <c r="AK724" s="4"/>
      <c r="AL724" s="4"/>
      <c r="AM724" s="24"/>
      <c r="AN724" s="24"/>
      <c r="AO724" s="24"/>
      <c r="AP724" s="24"/>
      <c r="AQ724" s="24"/>
      <c r="AR724" s="24"/>
      <c r="AS724" s="4"/>
      <c r="AT724" s="4"/>
      <c r="AU724" s="24"/>
      <c r="AV724" s="24"/>
      <c r="AW724" s="24"/>
      <c r="AX724" s="24"/>
      <c r="AY724" s="24"/>
      <c r="AZ724" s="24"/>
      <c r="BA724" s="4"/>
    </row>
    <row r="725" spans="2:53" x14ac:dyDescent="0.2">
      <c r="B725" s="11" t="s">
        <v>577</v>
      </c>
      <c r="C725" s="11"/>
      <c r="D725" s="180">
        <v>8230</v>
      </c>
      <c r="E725" s="193"/>
      <c r="F725" s="193">
        <v>1</v>
      </c>
      <c r="G725" s="193"/>
      <c r="H725" s="193"/>
      <c r="I725" s="193"/>
      <c r="J725" s="193">
        <v>0</v>
      </c>
      <c r="M725" s="189">
        <v>126.98</v>
      </c>
      <c r="N725" s="189">
        <v>76.760000000000005</v>
      </c>
      <c r="O725" s="189">
        <v>0</v>
      </c>
      <c r="P725" s="189">
        <v>0</v>
      </c>
      <c r="Q725" s="189">
        <v>0</v>
      </c>
      <c r="R725" s="189">
        <v>0</v>
      </c>
      <c r="S725" s="75"/>
      <c r="T725" s="75"/>
      <c r="U725" s="189">
        <v>126.98</v>
      </c>
      <c r="V725" s="189">
        <v>76.760000000000005</v>
      </c>
      <c r="W725" s="189">
        <v>0</v>
      </c>
      <c r="X725" s="189">
        <v>0</v>
      </c>
      <c r="Y725" s="189">
        <v>0</v>
      </c>
      <c r="Z725" s="189">
        <v>0</v>
      </c>
      <c r="AA725" s="4"/>
      <c r="AB725" s="11"/>
      <c r="AC725" s="11"/>
      <c r="AD725" s="180"/>
      <c r="AE725" s="184"/>
      <c r="AF725" s="184"/>
      <c r="AG725" s="184"/>
      <c r="AH725" s="184"/>
      <c r="AI725" s="184"/>
      <c r="AJ725" s="184"/>
      <c r="AK725" s="4"/>
      <c r="AL725" s="4"/>
      <c r="AM725" s="24"/>
      <c r="AN725" s="24"/>
      <c r="AO725" s="24"/>
      <c r="AP725" s="24"/>
      <c r="AQ725" s="24"/>
      <c r="AR725" s="24"/>
      <c r="AS725" s="4"/>
      <c r="AT725" s="4"/>
      <c r="AU725" s="24"/>
      <c r="AV725" s="24"/>
      <c r="AW725" s="24"/>
      <c r="AX725" s="24"/>
      <c r="AY725" s="24"/>
      <c r="AZ725" s="24"/>
      <c r="BA725" s="4"/>
    </row>
    <row r="726" spans="2:53" x14ac:dyDescent="0.2">
      <c r="B726" s="11" t="s">
        <v>349</v>
      </c>
      <c r="C726" s="11"/>
      <c r="D726" s="180">
        <v>8223</v>
      </c>
      <c r="E726" s="193">
        <v>19</v>
      </c>
      <c r="F726" s="193">
        <v>3</v>
      </c>
      <c r="G726" s="193">
        <v>2</v>
      </c>
      <c r="H726" s="193">
        <v>2</v>
      </c>
      <c r="I726" s="193">
        <v>2</v>
      </c>
      <c r="J726" s="193">
        <v>3</v>
      </c>
      <c r="M726" s="189">
        <v>5037.37</v>
      </c>
      <c r="N726" s="189">
        <v>1632.47</v>
      </c>
      <c r="O726" s="189">
        <v>552.59</v>
      </c>
      <c r="P726" s="189">
        <v>346.19</v>
      </c>
      <c r="Q726" s="189">
        <v>120.99000000000001</v>
      </c>
      <c r="R726" s="189">
        <v>2917.52</v>
      </c>
      <c r="S726" s="75"/>
      <c r="T726" s="75"/>
      <c r="U726" s="189">
        <v>162.49580645161291</v>
      </c>
      <c r="V726" s="189">
        <v>52.660322580645165</v>
      </c>
      <c r="W726" s="189">
        <v>17.825483870967744</v>
      </c>
      <c r="X726" s="189">
        <v>11.16741935483871</v>
      </c>
      <c r="Y726" s="189">
        <v>3.902903225806452</v>
      </c>
      <c r="Z726" s="189">
        <v>94.11354838709677</v>
      </c>
      <c r="AA726" s="4"/>
      <c r="AB726" s="11"/>
      <c r="AC726" s="11"/>
      <c r="AD726" s="180"/>
      <c r="AE726" s="184"/>
      <c r="AF726" s="184"/>
      <c r="AG726" s="184"/>
      <c r="AH726" s="184"/>
      <c r="AI726" s="184"/>
      <c r="AJ726" s="184"/>
      <c r="AK726" s="4"/>
      <c r="AL726" s="4"/>
      <c r="AM726" s="24"/>
      <c r="AN726" s="24"/>
      <c r="AO726" s="24"/>
      <c r="AP726" s="24"/>
      <c r="AQ726" s="24"/>
      <c r="AR726" s="24"/>
      <c r="AS726" s="4"/>
      <c r="AT726" s="4"/>
      <c r="AU726" s="24"/>
      <c r="AV726" s="24"/>
      <c r="AW726" s="24"/>
      <c r="AX726" s="24"/>
      <c r="AY726" s="24"/>
      <c r="AZ726" s="24"/>
      <c r="BA726" s="4"/>
    </row>
    <row r="727" spans="2:53" x14ac:dyDescent="0.2">
      <c r="B727" s="11" t="s">
        <v>349</v>
      </c>
      <c r="C727" s="11"/>
      <c r="D727" s="180">
        <v>8250</v>
      </c>
      <c r="E727" s="193">
        <v>1</v>
      </c>
      <c r="F727" s="193"/>
      <c r="G727" s="193"/>
      <c r="H727" s="193">
        <v>1</v>
      </c>
      <c r="I727" s="193"/>
      <c r="J727" s="193">
        <v>0</v>
      </c>
      <c r="M727" s="189">
        <v>288.87</v>
      </c>
      <c r="N727" s="189">
        <v>229.35</v>
      </c>
      <c r="O727" s="189">
        <v>109.32</v>
      </c>
      <c r="P727" s="189">
        <v>46.24</v>
      </c>
      <c r="Q727" s="189">
        <v>0</v>
      </c>
      <c r="R727" s="189">
        <v>0</v>
      </c>
      <c r="S727" s="75"/>
      <c r="T727" s="75"/>
      <c r="U727" s="189">
        <v>144.435</v>
      </c>
      <c r="V727" s="189">
        <v>114.675</v>
      </c>
      <c r="W727" s="189">
        <v>54.66</v>
      </c>
      <c r="X727" s="189">
        <v>23.12</v>
      </c>
      <c r="Y727" s="189">
        <v>0</v>
      </c>
      <c r="Z727" s="189">
        <v>0</v>
      </c>
      <c r="AA727" s="4"/>
      <c r="AB727" s="11"/>
      <c r="AC727" s="11"/>
      <c r="AD727" s="180"/>
      <c r="AE727" s="184"/>
      <c r="AF727" s="184"/>
      <c r="AG727" s="184"/>
      <c r="AH727" s="184"/>
      <c r="AI727" s="184"/>
      <c r="AJ727" s="184"/>
      <c r="AK727" s="4"/>
      <c r="AL727" s="4"/>
      <c r="AM727" s="24"/>
      <c r="AN727" s="24"/>
      <c r="AO727" s="24"/>
      <c r="AP727" s="24"/>
      <c r="AQ727" s="24"/>
      <c r="AR727" s="24"/>
      <c r="AS727" s="4"/>
      <c r="AT727" s="4"/>
      <c r="AU727" s="24"/>
      <c r="AV727" s="24"/>
      <c r="AW727" s="24"/>
      <c r="AX727" s="24"/>
      <c r="AY727" s="24"/>
      <c r="AZ727" s="24"/>
      <c r="BA727" s="4"/>
    </row>
    <row r="728" spans="2:53" x14ac:dyDescent="0.2">
      <c r="B728" s="11" t="s">
        <v>349</v>
      </c>
      <c r="C728" s="11"/>
      <c r="D728" s="180">
        <v>8270</v>
      </c>
      <c r="E728" s="193">
        <v>13</v>
      </c>
      <c r="F728" s="193">
        <v>1</v>
      </c>
      <c r="G728" s="193">
        <v>2</v>
      </c>
      <c r="H728" s="193"/>
      <c r="I728" s="193"/>
      <c r="J728" s="193">
        <v>1</v>
      </c>
      <c r="M728" s="189">
        <v>2675.6099999999997</v>
      </c>
      <c r="N728" s="189">
        <v>474.11</v>
      </c>
      <c r="O728" s="189">
        <v>278.91000000000003</v>
      </c>
      <c r="P728" s="189">
        <v>44.78</v>
      </c>
      <c r="Q728" s="189">
        <v>44.68</v>
      </c>
      <c r="R728" s="189">
        <v>82.69</v>
      </c>
      <c r="S728" s="75"/>
      <c r="T728" s="75"/>
      <c r="U728" s="189">
        <v>157.38882352941175</v>
      </c>
      <c r="V728" s="189">
        <v>27.888823529411766</v>
      </c>
      <c r="W728" s="189">
        <v>16.406470588235294</v>
      </c>
      <c r="X728" s="189">
        <v>2.6341176470588237</v>
      </c>
      <c r="Y728" s="189">
        <v>2.6282352941176472</v>
      </c>
      <c r="Z728" s="189">
        <v>4.8641176470588237</v>
      </c>
      <c r="AA728" s="4"/>
      <c r="AB728" s="11"/>
      <c r="AC728" s="11"/>
      <c r="AD728" s="180"/>
      <c r="AE728" s="184"/>
      <c r="AF728" s="184"/>
      <c r="AG728" s="184"/>
      <c r="AH728" s="184"/>
      <c r="AI728" s="184"/>
      <c r="AJ728" s="184"/>
      <c r="AK728" s="4"/>
      <c r="AL728" s="4"/>
      <c r="AM728" s="24"/>
      <c r="AN728" s="24"/>
      <c r="AO728" s="24"/>
      <c r="AP728" s="24"/>
      <c r="AQ728" s="24"/>
      <c r="AR728" s="24"/>
      <c r="AS728" s="4"/>
      <c r="AT728" s="4"/>
      <c r="AU728" s="24"/>
      <c r="AV728" s="24"/>
      <c r="AW728" s="24"/>
      <c r="AX728" s="24"/>
      <c r="AY728" s="24"/>
      <c r="AZ728" s="24"/>
      <c r="BA728" s="4"/>
    </row>
    <row r="729" spans="2:53" x14ac:dyDescent="0.2">
      <c r="B729" s="11" t="s">
        <v>350</v>
      </c>
      <c r="C729" s="11"/>
      <c r="D729" s="180">
        <v>8401</v>
      </c>
      <c r="E729" s="193">
        <v>1</v>
      </c>
      <c r="F729" s="193"/>
      <c r="G729" s="193"/>
      <c r="H729" s="193"/>
      <c r="I729" s="193"/>
      <c r="J729" s="193">
        <v>0</v>
      </c>
      <c r="M729" s="189">
        <v>162.16999999999999</v>
      </c>
      <c r="N729" s="189">
        <v>0</v>
      </c>
      <c r="O729" s="189">
        <v>0</v>
      </c>
      <c r="P729" s="189">
        <v>0</v>
      </c>
      <c r="Q729" s="189">
        <v>0</v>
      </c>
      <c r="R729" s="189">
        <v>0</v>
      </c>
      <c r="S729" s="75"/>
      <c r="T729" s="75"/>
      <c r="U729" s="189">
        <v>162.16999999999999</v>
      </c>
      <c r="V729" s="189">
        <v>0</v>
      </c>
      <c r="W729" s="189">
        <v>0</v>
      </c>
      <c r="X729" s="189">
        <v>0</v>
      </c>
      <c r="Y729" s="189">
        <v>0</v>
      </c>
      <c r="Z729" s="189">
        <v>0</v>
      </c>
      <c r="AA729" s="4"/>
      <c r="AB729" s="11"/>
      <c r="AC729" s="11"/>
      <c r="AD729" s="180"/>
      <c r="AE729" s="184"/>
      <c r="AF729" s="184"/>
      <c r="AG729" s="184"/>
      <c r="AH729" s="184"/>
      <c r="AI729" s="184"/>
      <c r="AJ729" s="184"/>
      <c r="AK729" s="4"/>
      <c r="AL729" s="4"/>
      <c r="AM729" s="24"/>
      <c r="AN729" s="24"/>
      <c r="AO729" s="24"/>
      <c r="AP729" s="24"/>
      <c r="AQ729" s="24"/>
      <c r="AR729" s="24"/>
      <c r="AS729" s="4"/>
      <c r="AT729" s="4"/>
      <c r="AU729" s="24"/>
      <c r="AV729" s="24"/>
      <c r="AW729" s="24"/>
      <c r="AX729" s="24"/>
      <c r="AY729" s="24"/>
      <c r="AZ729" s="24"/>
      <c r="BA729" s="4"/>
    </row>
    <row r="730" spans="2:53" x14ac:dyDescent="0.2">
      <c r="B730" s="11" t="s">
        <v>350</v>
      </c>
      <c r="C730" s="11"/>
      <c r="D730" s="180">
        <v>8406</v>
      </c>
      <c r="E730" s="193">
        <v>243</v>
      </c>
      <c r="F730" s="193">
        <v>91</v>
      </c>
      <c r="G730" s="193">
        <v>43</v>
      </c>
      <c r="H730" s="193">
        <v>31</v>
      </c>
      <c r="I730" s="193">
        <v>17</v>
      </c>
      <c r="J730" s="193">
        <v>215</v>
      </c>
      <c r="M730" s="189">
        <v>96652.249999999927</v>
      </c>
      <c r="N730" s="189">
        <v>46807.810000000012</v>
      </c>
      <c r="O730" s="189">
        <v>15470.639999999987</v>
      </c>
      <c r="P730" s="189">
        <v>6325.3100000000077</v>
      </c>
      <c r="Q730" s="189">
        <v>5626.6000000000031</v>
      </c>
      <c r="R730" s="189">
        <v>171812.61999999994</v>
      </c>
      <c r="S730" s="75"/>
      <c r="T730" s="75"/>
      <c r="U730" s="189">
        <v>151.01914062499989</v>
      </c>
      <c r="V730" s="189">
        <v>73.137203125000013</v>
      </c>
      <c r="W730" s="189">
        <v>24.17287499999998</v>
      </c>
      <c r="X730" s="189">
        <v>9.8832968750000116</v>
      </c>
      <c r="Y730" s="189">
        <v>8.7915625000000048</v>
      </c>
      <c r="Z730" s="189">
        <v>268.45721874999992</v>
      </c>
      <c r="AA730" s="4"/>
      <c r="AB730" s="11"/>
      <c r="AC730" s="11"/>
      <c r="AD730" s="180"/>
      <c r="AE730" s="184"/>
      <c r="AF730" s="184"/>
      <c r="AG730" s="184"/>
      <c r="AH730" s="184"/>
      <c r="AI730" s="184"/>
      <c r="AJ730" s="184"/>
      <c r="AK730" s="4"/>
      <c r="AL730" s="4"/>
      <c r="AM730" s="24"/>
      <c r="AN730" s="24"/>
      <c r="AO730" s="24"/>
      <c r="AP730" s="24"/>
      <c r="AQ730" s="24"/>
      <c r="AR730" s="24"/>
      <c r="AS730" s="4"/>
      <c r="AT730" s="4"/>
      <c r="AU730" s="24"/>
      <c r="AV730" s="24"/>
      <c r="AW730" s="24"/>
      <c r="AX730" s="24"/>
      <c r="AY730" s="24"/>
      <c r="AZ730" s="24"/>
      <c r="BA730" s="4"/>
    </row>
    <row r="731" spans="2:53" x14ac:dyDescent="0.2">
      <c r="B731" s="11" t="s">
        <v>402</v>
      </c>
      <c r="C731" s="11"/>
      <c r="D731" s="180">
        <v>8406</v>
      </c>
      <c r="E731" s="193">
        <v>24</v>
      </c>
      <c r="F731" s="193">
        <v>5</v>
      </c>
      <c r="G731" s="193">
        <v>3</v>
      </c>
      <c r="H731" s="193"/>
      <c r="I731" s="193">
        <v>4</v>
      </c>
      <c r="J731" s="193">
        <v>12</v>
      </c>
      <c r="M731" s="189">
        <v>7623.1899999999987</v>
      </c>
      <c r="N731" s="189">
        <v>1756.2300000000002</v>
      </c>
      <c r="O731" s="189">
        <v>399.30999999999995</v>
      </c>
      <c r="P731" s="189">
        <v>260.10000000000002</v>
      </c>
      <c r="Q731" s="189">
        <v>602.26999999999987</v>
      </c>
      <c r="R731" s="189">
        <v>4842.59</v>
      </c>
      <c r="S731" s="75"/>
      <c r="T731" s="75"/>
      <c r="U731" s="189">
        <v>158.81645833333332</v>
      </c>
      <c r="V731" s="189">
        <v>36.588125000000005</v>
      </c>
      <c r="W731" s="189">
        <v>8.3189583333333328</v>
      </c>
      <c r="X731" s="189">
        <v>5.4187500000000002</v>
      </c>
      <c r="Y731" s="189">
        <v>12.547291666666665</v>
      </c>
      <c r="Z731" s="189">
        <v>100.88729166666667</v>
      </c>
      <c r="AA731" s="4"/>
      <c r="AB731" s="11"/>
      <c r="AC731" s="11"/>
      <c r="AD731" s="180"/>
      <c r="AE731" s="184"/>
      <c r="AF731" s="184"/>
      <c r="AG731" s="184"/>
      <c r="AH731" s="184"/>
      <c r="AI731" s="184"/>
      <c r="AJ731" s="184"/>
      <c r="AK731" s="4"/>
      <c r="AL731" s="4"/>
      <c r="AM731" s="24"/>
      <c r="AN731" s="24"/>
      <c r="AO731" s="24"/>
      <c r="AP731" s="24"/>
      <c r="AQ731" s="24"/>
      <c r="AR731" s="24"/>
      <c r="AS731" s="4"/>
      <c r="AT731" s="4"/>
      <c r="AU731" s="24"/>
      <c r="AV731" s="24"/>
      <c r="AW731" s="24"/>
      <c r="AX731" s="24"/>
      <c r="AY731" s="24"/>
      <c r="AZ731" s="24"/>
      <c r="BA731" s="4"/>
    </row>
    <row r="732" spans="2:53" x14ac:dyDescent="0.2">
      <c r="B732" s="11" t="s">
        <v>581</v>
      </c>
      <c r="C732" s="11"/>
      <c r="D732" s="180">
        <v>8360</v>
      </c>
      <c r="E732" s="193">
        <v>1</v>
      </c>
      <c r="F732" s="193"/>
      <c r="G732" s="193"/>
      <c r="H732" s="193"/>
      <c r="I732" s="193"/>
      <c r="J732" s="193">
        <v>0</v>
      </c>
      <c r="M732" s="189">
        <v>125.28</v>
      </c>
      <c r="N732" s="189">
        <v>0</v>
      </c>
      <c r="O732" s="189">
        <v>0</v>
      </c>
      <c r="P732" s="189">
        <v>0</v>
      </c>
      <c r="Q732" s="189">
        <v>0</v>
      </c>
      <c r="R732" s="189">
        <v>0</v>
      </c>
      <c r="S732" s="75"/>
      <c r="T732" s="75"/>
      <c r="U732" s="189">
        <v>125.28</v>
      </c>
      <c r="V732" s="189">
        <v>0</v>
      </c>
      <c r="W732" s="189">
        <v>0</v>
      </c>
      <c r="X732" s="189">
        <v>0</v>
      </c>
      <c r="Y732" s="189">
        <v>0</v>
      </c>
      <c r="Z732" s="189">
        <v>0</v>
      </c>
      <c r="AA732" s="4"/>
      <c r="AB732" s="11"/>
      <c r="AC732" s="11"/>
      <c r="AD732" s="180"/>
      <c r="AE732" s="184"/>
      <c r="AF732" s="184"/>
      <c r="AG732" s="184"/>
      <c r="AH732" s="184"/>
      <c r="AI732" s="184"/>
      <c r="AJ732" s="184"/>
      <c r="AK732" s="4"/>
      <c r="AL732" s="4"/>
      <c r="AM732" s="24"/>
      <c r="AN732" s="24"/>
      <c r="AO732" s="24"/>
      <c r="AP732" s="24"/>
      <c r="AQ732" s="24"/>
      <c r="AR732" s="24"/>
      <c r="AS732" s="4"/>
      <c r="AT732" s="4"/>
      <c r="AU732" s="24"/>
      <c r="AV732" s="24"/>
      <c r="AW732" s="24"/>
      <c r="AX732" s="24"/>
      <c r="AY732" s="24"/>
      <c r="AZ732" s="24"/>
      <c r="BA732" s="4"/>
    </row>
    <row r="733" spans="2:53" x14ac:dyDescent="0.2">
      <c r="B733" s="11" t="s">
        <v>582</v>
      </c>
      <c r="C733" s="11"/>
      <c r="D733" s="180">
        <v>8051</v>
      </c>
      <c r="E733" s="193"/>
      <c r="F733" s="193">
        <v>1</v>
      </c>
      <c r="G733" s="193"/>
      <c r="H733" s="193"/>
      <c r="I733" s="193"/>
      <c r="J733" s="193">
        <v>0</v>
      </c>
      <c r="M733" s="189">
        <v>275.07</v>
      </c>
      <c r="N733" s="189">
        <v>140.9</v>
      </c>
      <c r="O733" s="189">
        <v>0</v>
      </c>
      <c r="P733" s="189">
        <v>0</v>
      </c>
      <c r="Q733" s="189">
        <v>0</v>
      </c>
      <c r="R733" s="189">
        <v>0</v>
      </c>
      <c r="S733" s="75"/>
      <c r="T733" s="75"/>
      <c r="U733" s="189">
        <v>275.07</v>
      </c>
      <c r="V733" s="189">
        <v>140.9</v>
      </c>
      <c r="W733" s="189">
        <v>0</v>
      </c>
      <c r="X733" s="189">
        <v>0</v>
      </c>
      <c r="Y733" s="189">
        <v>0</v>
      </c>
      <c r="Z733" s="189">
        <v>0</v>
      </c>
      <c r="AA733" s="4"/>
      <c r="AB733" s="11"/>
      <c r="AC733" s="11"/>
      <c r="AD733" s="180"/>
      <c r="AE733" s="184"/>
      <c r="AF733" s="184"/>
      <c r="AG733" s="184"/>
      <c r="AH733" s="184"/>
      <c r="AI733" s="184"/>
      <c r="AJ733" s="184"/>
      <c r="AK733" s="4"/>
      <c r="AL733" s="4"/>
      <c r="AM733" s="24"/>
      <c r="AN733" s="24"/>
      <c r="AO733" s="24"/>
      <c r="AP733" s="24"/>
      <c r="AQ733" s="24"/>
      <c r="AR733" s="24"/>
      <c r="AS733" s="4"/>
      <c r="AT733" s="4"/>
      <c r="AU733" s="24"/>
      <c r="AV733" s="24"/>
      <c r="AW733" s="24"/>
      <c r="AX733" s="24"/>
      <c r="AY733" s="24"/>
      <c r="AZ733" s="24"/>
      <c r="BA733" s="4"/>
    </row>
    <row r="734" spans="2:53" x14ac:dyDescent="0.2">
      <c r="B734" s="11" t="s">
        <v>351</v>
      </c>
      <c r="C734" s="11"/>
      <c r="D734" s="180">
        <v>8251</v>
      </c>
      <c r="E734" s="193">
        <v>243</v>
      </c>
      <c r="F734" s="193">
        <v>70</v>
      </c>
      <c r="G734" s="193">
        <v>41</v>
      </c>
      <c r="H734" s="193">
        <v>12</v>
      </c>
      <c r="I734" s="193">
        <v>15</v>
      </c>
      <c r="J734" s="193">
        <v>136</v>
      </c>
      <c r="M734" s="189">
        <v>64515.989999999954</v>
      </c>
      <c r="N734" s="189">
        <v>23454.650000000005</v>
      </c>
      <c r="O734" s="189">
        <v>10531.489999999989</v>
      </c>
      <c r="P734" s="189">
        <v>8321.1499999999924</v>
      </c>
      <c r="Q734" s="189">
        <v>2747.3199999999993</v>
      </c>
      <c r="R734" s="189">
        <v>80682.650000000009</v>
      </c>
      <c r="S734" s="75"/>
      <c r="T734" s="75"/>
      <c r="U734" s="189">
        <v>124.78914893617012</v>
      </c>
      <c r="V734" s="189">
        <v>45.366827852998078</v>
      </c>
      <c r="W734" s="189">
        <v>20.370386847195338</v>
      </c>
      <c r="X734" s="189">
        <v>16.095067698259172</v>
      </c>
      <c r="Y734" s="189">
        <v>5.3139651837524164</v>
      </c>
      <c r="Z734" s="189">
        <v>156.05928433268861</v>
      </c>
      <c r="AA734" s="4"/>
      <c r="AB734" s="11"/>
      <c r="AC734" s="11"/>
      <c r="AD734" s="180"/>
      <c r="AE734" s="184"/>
      <c r="AF734" s="184"/>
      <c r="AG734" s="184"/>
      <c r="AH734" s="184"/>
      <c r="AI734" s="184"/>
      <c r="AJ734" s="184"/>
      <c r="AK734" s="4"/>
      <c r="AL734" s="4"/>
      <c r="AM734" s="24"/>
      <c r="AN734" s="24"/>
      <c r="AO734" s="24"/>
      <c r="AP734" s="24"/>
      <c r="AQ734" s="24"/>
      <c r="AR734" s="24"/>
      <c r="AS734" s="4"/>
      <c r="AT734" s="4"/>
      <c r="AU734" s="24"/>
      <c r="AV734" s="24"/>
      <c r="AW734" s="24"/>
      <c r="AX734" s="24"/>
      <c r="AY734" s="24"/>
      <c r="AZ734" s="24"/>
      <c r="BA734" s="4"/>
    </row>
    <row r="735" spans="2:53" x14ac:dyDescent="0.2">
      <c r="B735" s="11" t="s">
        <v>582</v>
      </c>
      <c r="C735" s="11"/>
      <c r="D735" s="180">
        <v>8256</v>
      </c>
      <c r="E735" s="193">
        <v>1</v>
      </c>
      <c r="F735" s="193"/>
      <c r="G735" s="193"/>
      <c r="H735" s="193"/>
      <c r="I735" s="193"/>
      <c r="J735" s="193">
        <v>0</v>
      </c>
      <c r="M735" s="189">
        <v>100</v>
      </c>
      <c r="N735" s="189">
        <v>0</v>
      </c>
      <c r="O735" s="189">
        <v>0</v>
      </c>
      <c r="P735" s="189">
        <v>0</v>
      </c>
      <c r="Q735" s="189">
        <v>0</v>
      </c>
      <c r="R735" s="189">
        <v>0</v>
      </c>
      <c r="S735" s="75"/>
      <c r="T735" s="75"/>
      <c r="U735" s="189">
        <v>100</v>
      </c>
      <c r="V735" s="189">
        <v>0</v>
      </c>
      <c r="W735" s="189">
        <v>0</v>
      </c>
      <c r="X735" s="189">
        <v>0</v>
      </c>
      <c r="Y735" s="189">
        <v>0</v>
      </c>
      <c r="Z735" s="189">
        <v>0</v>
      </c>
      <c r="AA735" s="4"/>
      <c r="AB735" s="11"/>
      <c r="AC735" s="11"/>
      <c r="AD735" s="180"/>
      <c r="AE735" s="184"/>
      <c r="AF735" s="184"/>
      <c r="AG735" s="184"/>
      <c r="AH735" s="184"/>
      <c r="AI735" s="184"/>
      <c r="AJ735" s="184"/>
      <c r="AK735" s="4"/>
      <c r="AL735" s="4"/>
      <c r="AM735" s="24"/>
      <c r="AN735" s="24"/>
      <c r="AO735" s="24"/>
      <c r="AP735" s="24"/>
      <c r="AQ735" s="24"/>
      <c r="AR735" s="24"/>
      <c r="AS735" s="4"/>
      <c r="AT735" s="4"/>
      <c r="AU735" s="24"/>
      <c r="AV735" s="24"/>
      <c r="AW735" s="24"/>
      <c r="AX735" s="24"/>
      <c r="AY735" s="24"/>
      <c r="AZ735" s="24"/>
      <c r="BA735" s="4"/>
    </row>
    <row r="736" spans="2:53" x14ac:dyDescent="0.2">
      <c r="B736" s="11" t="s">
        <v>352</v>
      </c>
      <c r="C736" s="11"/>
      <c r="D736" s="180">
        <v>8088</v>
      </c>
      <c r="E736" s="193">
        <v>77</v>
      </c>
      <c r="F736" s="193">
        <v>26</v>
      </c>
      <c r="G736" s="193">
        <v>20</v>
      </c>
      <c r="H736" s="193">
        <v>7</v>
      </c>
      <c r="I736" s="193">
        <v>5</v>
      </c>
      <c r="J736" s="193">
        <v>73</v>
      </c>
      <c r="M736" s="189">
        <v>32919.369999999988</v>
      </c>
      <c r="N736" s="189">
        <v>13243.309999999994</v>
      </c>
      <c r="O736" s="189">
        <v>4645.2300000000005</v>
      </c>
      <c r="P736" s="189">
        <v>1986.4799999999998</v>
      </c>
      <c r="Q736" s="189">
        <v>3672.7900000000009</v>
      </c>
      <c r="R736" s="189">
        <v>58247.8</v>
      </c>
      <c r="S736" s="75"/>
      <c r="T736" s="75"/>
      <c r="U736" s="189">
        <v>158.26620192307686</v>
      </c>
      <c r="V736" s="189">
        <v>63.669759615384585</v>
      </c>
      <c r="W736" s="189">
        <v>22.332836538461542</v>
      </c>
      <c r="X736" s="189">
        <v>9.5503846153846137</v>
      </c>
      <c r="Y736" s="189">
        <v>17.657644230769236</v>
      </c>
      <c r="Z736" s="189">
        <v>280.03750000000002</v>
      </c>
      <c r="AA736" s="4"/>
      <c r="AB736" s="11"/>
      <c r="AC736" s="11"/>
      <c r="AD736" s="180"/>
      <c r="AE736" s="184"/>
      <c r="AF736" s="184"/>
      <c r="AG736" s="184"/>
      <c r="AH736" s="184"/>
      <c r="AI736" s="184"/>
      <c r="AJ736" s="184"/>
      <c r="AK736" s="4"/>
      <c r="AL736" s="4"/>
      <c r="AM736" s="24"/>
      <c r="AN736" s="24"/>
      <c r="AO736" s="24"/>
      <c r="AP736" s="24"/>
      <c r="AQ736" s="24"/>
      <c r="AR736" s="24"/>
      <c r="AS736" s="4"/>
      <c r="AT736" s="4"/>
      <c r="AU736" s="24"/>
      <c r="AV736" s="24"/>
      <c r="AW736" s="24"/>
      <c r="AX736" s="24"/>
      <c r="AY736" s="24"/>
      <c r="AZ736" s="24"/>
      <c r="BA736" s="4"/>
    </row>
    <row r="737" spans="2:53" x14ac:dyDescent="0.2">
      <c r="B737" s="11" t="s">
        <v>660</v>
      </c>
      <c r="C737" s="11"/>
      <c r="D737" s="180">
        <v>8360</v>
      </c>
      <c r="E737" s="193"/>
      <c r="F737" s="193"/>
      <c r="G737" s="193"/>
      <c r="H737" s="193"/>
      <c r="I737" s="193"/>
      <c r="J737" s="193">
        <v>1</v>
      </c>
      <c r="M737" s="189">
        <v>10.85</v>
      </c>
      <c r="N737" s="189">
        <v>12.18</v>
      </c>
      <c r="O737" s="189">
        <v>10.85</v>
      </c>
      <c r="P737" s="189">
        <v>9.8000000000000007</v>
      </c>
      <c r="Q737" s="189">
        <v>13.18</v>
      </c>
      <c r="R737" s="189">
        <v>141.01999999999998</v>
      </c>
      <c r="S737" s="75"/>
      <c r="T737" s="75"/>
      <c r="U737" s="189">
        <v>10.85</v>
      </c>
      <c r="V737" s="189">
        <v>12.18</v>
      </c>
      <c r="W737" s="189">
        <v>10.85</v>
      </c>
      <c r="X737" s="189">
        <v>9.8000000000000007</v>
      </c>
      <c r="Y737" s="189">
        <v>13.18</v>
      </c>
      <c r="Z737" s="189">
        <v>141.01999999999998</v>
      </c>
      <c r="AA737" s="4"/>
      <c r="AB737" s="11"/>
      <c r="AC737" s="11"/>
      <c r="AD737" s="180"/>
      <c r="AE737" s="184"/>
      <c r="AF737" s="184"/>
      <c r="AG737" s="184"/>
      <c r="AH737" s="184"/>
      <c r="AI737" s="184"/>
      <c r="AJ737" s="184"/>
      <c r="AK737" s="4"/>
      <c r="AL737" s="4"/>
      <c r="AM737" s="24"/>
      <c r="AN737" s="24"/>
      <c r="AO737" s="24"/>
      <c r="AP737" s="24"/>
      <c r="AQ737" s="24"/>
      <c r="AR737" s="24"/>
      <c r="AS737" s="4"/>
      <c r="AT737" s="4"/>
      <c r="AU737" s="24"/>
      <c r="AV737" s="24"/>
      <c r="AW737" s="24"/>
      <c r="AX737" s="24"/>
      <c r="AY737" s="24"/>
      <c r="AZ737" s="24"/>
      <c r="BA737" s="4"/>
    </row>
    <row r="738" spans="2:53" x14ac:dyDescent="0.2">
      <c r="B738" s="11" t="s">
        <v>353</v>
      </c>
      <c r="C738" s="11"/>
      <c r="D738" s="180">
        <v>8332</v>
      </c>
      <c r="E738" s="193">
        <v>5</v>
      </c>
      <c r="F738" s="193">
        <v>3</v>
      </c>
      <c r="G738" s="193"/>
      <c r="H738" s="193"/>
      <c r="I738" s="193">
        <v>1</v>
      </c>
      <c r="J738" s="193">
        <v>3</v>
      </c>
      <c r="M738" s="189">
        <v>2666.1200000000003</v>
      </c>
      <c r="N738" s="189">
        <v>738.82</v>
      </c>
      <c r="O738" s="189">
        <v>161.63</v>
      </c>
      <c r="P738" s="189">
        <v>80.98</v>
      </c>
      <c r="Q738" s="189">
        <v>73.67</v>
      </c>
      <c r="R738" s="189">
        <v>306.7</v>
      </c>
      <c r="S738" s="75"/>
      <c r="T738" s="75"/>
      <c r="U738" s="189">
        <v>222.1766666666667</v>
      </c>
      <c r="V738" s="189">
        <v>61.568333333333335</v>
      </c>
      <c r="W738" s="189">
        <v>13.469166666666666</v>
      </c>
      <c r="X738" s="189">
        <v>6.748333333333334</v>
      </c>
      <c r="Y738" s="189">
        <v>6.1391666666666671</v>
      </c>
      <c r="Z738" s="189">
        <v>25.558333333333334</v>
      </c>
      <c r="AA738" s="4"/>
      <c r="AB738" s="11"/>
      <c r="AC738" s="11"/>
      <c r="AD738" s="180"/>
      <c r="AE738" s="184"/>
      <c r="AF738" s="184"/>
      <c r="AG738" s="184"/>
      <c r="AH738" s="184"/>
      <c r="AI738" s="184"/>
      <c r="AJ738" s="184"/>
      <c r="AK738" s="4"/>
      <c r="AL738" s="4"/>
      <c r="AM738" s="24"/>
      <c r="AN738" s="24"/>
      <c r="AO738" s="24"/>
      <c r="AP738" s="24"/>
      <c r="AQ738" s="24"/>
      <c r="AR738" s="24"/>
      <c r="AS738" s="4"/>
      <c r="AT738" s="4"/>
      <c r="AU738" s="24"/>
      <c r="AV738" s="24"/>
      <c r="AW738" s="24"/>
      <c r="AX738" s="24"/>
      <c r="AY738" s="24"/>
      <c r="AZ738" s="24"/>
      <c r="BA738" s="4"/>
    </row>
    <row r="739" spans="2:53" x14ac:dyDescent="0.2">
      <c r="B739" s="11" t="s">
        <v>353</v>
      </c>
      <c r="C739" s="11"/>
      <c r="D739" s="180">
        <v>8344</v>
      </c>
      <c r="E739" s="193">
        <v>2</v>
      </c>
      <c r="F739" s="193">
        <v>1</v>
      </c>
      <c r="G739" s="193">
        <v>1</v>
      </c>
      <c r="H739" s="193"/>
      <c r="I739" s="193"/>
      <c r="J739" s="193">
        <v>4</v>
      </c>
      <c r="M739" s="189">
        <v>1398.4900000000002</v>
      </c>
      <c r="N739" s="189">
        <v>758.75</v>
      </c>
      <c r="O739" s="189">
        <v>237.74</v>
      </c>
      <c r="P739" s="189">
        <v>59.95</v>
      </c>
      <c r="Q739" s="189">
        <v>81.38</v>
      </c>
      <c r="R739" s="189">
        <v>1834.25</v>
      </c>
      <c r="S739" s="75"/>
      <c r="T739" s="75"/>
      <c r="U739" s="189">
        <v>174.81125000000003</v>
      </c>
      <c r="V739" s="189">
        <v>94.84375</v>
      </c>
      <c r="W739" s="189">
        <v>29.717500000000001</v>
      </c>
      <c r="X739" s="189">
        <v>7.4937500000000004</v>
      </c>
      <c r="Y739" s="189">
        <v>10.172499999999999</v>
      </c>
      <c r="Z739" s="189">
        <v>229.28125</v>
      </c>
      <c r="AA739" s="4"/>
      <c r="AB739" s="11"/>
      <c r="AC739" s="11"/>
      <c r="AD739" s="180"/>
      <c r="AE739" s="184"/>
      <c r="AF739" s="184"/>
      <c r="AG739" s="184"/>
      <c r="AH739" s="184"/>
      <c r="AI739" s="184"/>
      <c r="AJ739" s="184"/>
      <c r="AK739" s="4"/>
      <c r="AL739" s="4"/>
      <c r="AM739" s="24"/>
      <c r="AN739" s="24"/>
      <c r="AO739" s="24"/>
      <c r="AP739" s="24"/>
      <c r="AQ739" s="24"/>
      <c r="AR739" s="24"/>
      <c r="AS739" s="4"/>
      <c r="AT739" s="4"/>
      <c r="AU739" s="24"/>
      <c r="AV739" s="24"/>
      <c r="AW739" s="24"/>
      <c r="AX739" s="24"/>
      <c r="AY739" s="24"/>
      <c r="AZ739" s="24"/>
      <c r="BA739" s="4"/>
    </row>
    <row r="740" spans="2:53" x14ac:dyDescent="0.2">
      <c r="B740" s="11" t="s">
        <v>353</v>
      </c>
      <c r="C740" s="11"/>
      <c r="D740" s="180">
        <v>8360</v>
      </c>
      <c r="E740" s="193">
        <v>1055</v>
      </c>
      <c r="F740" s="193">
        <v>479</v>
      </c>
      <c r="G740" s="193">
        <v>377</v>
      </c>
      <c r="H740" s="193">
        <v>114</v>
      </c>
      <c r="I740" s="193">
        <v>93</v>
      </c>
      <c r="J740" s="193">
        <v>1234</v>
      </c>
      <c r="M740" s="189">
        <v>596302.31000000017</v>
      </c>
      <c r="N740" s="189">
        <v>276024.63999999914</v>
      </c>
      <c r="O740" s="189">
        <v>186253.63999999905</v>
      </c>
      <c r="P740" s="189">
        <v>58042.759999999893</v>
      </c>
      <c r="Q740" s="189">
        <v>42072.659999999938</v>
      </c>
      <c r="R740" s="189">
        <v>1056869.6300000008</v>
      </c>
      <c r="S740" s="75"/>
      <c r="T740" s="75"/>
      <c r="U740" s="189">
        <v>177.89448389021484</v>
      </c>
      <c r="V740" s="189">
        <v>82.346252983293297</v>
      </c>
      <c r="W740" s="189">
        <v>55.564928400954372</v>
      </c>
      <c r="X740" s="189">
        <v>17.31585918854412</v>
      </c>
      <c r="Y740" s="189">
        <v>12.551509546539361</v>
      </c>
      <c r="Z740" s="189">
        <v>315.29523568019118</v>
      </c>
      <c r="AA740" s="4"/>
      <c r="AB740" s="11"/>
      <c r="AC740" s="11"/>
      <c r="AD740" s="180"/>
      <c r="AE740" s="184"/>
      <c r="AF740" s="184"/>
      <c r="AG740" s="184"/>
      <c r="AH740" s="184"/>
      <c r="AI740" s="184"/>
      <c r="AJ740" s="184"/>
      <c r="AK740" s="4"/>
      <c r="AL740" s="4"/>
      <c r="AM740" s="24"/>
      <c r="AN740" s="24"/>
      <c r="AO740" s="24"/>
      <c r="AP740" s="24"/>
      <c r="AQ740" s="24"/>
      <c r="AR740" s="24"/>
      <c r="AS740" s="4"/>
      <c r="AT740" s="4"/>
      <c r="AU740" s="24"/>
      <c r="AV740" s="24"/>
      <c r="AW740" s="24"/>
      <c r="AX740" s="24"/>
      <c r="AY740" s="24"/>
      <c r="AZ740" s="24"/>
      <c r="BA740" s="4"/>
    </row>
    <row r="741" spans="2:53" x14ac:dyDescent="0.2">
      <c r="B741" s="11" t="s">
        <v>353</v>
      </c>
      <c r="C741" s="11"/>
      <c r="D741" s="180">
        <v>8361</v>
      </c>
      <c r="E741" s="193">
        <v>370</v>
      </c>
      <c r="F741" s="193">
        <v>149</v>
      </c>
      <c r="G741" s="193">
        <v>63</v>
      </c>
      <c r="H741" s="193">
        <v>39</v>
      </c>
      <c r="I741" s="193">
        <v>21</v>
      </c>
      <c r="J741" s="193">
        <v>347</v>
      </c>
      <c r="M741" s="189">
        <v>187973.91999999995</v>
      </c>
      <c r="N741" s="189">
        <v>82960.280000000013</v>
      </c>
      <c r="O741" s="189">
        <v>43890.19000000001</v>
      </c>
      <c r="P741" s="189">
        <v>12509.569999999996</v>
      </c>
      <c r="Q741" s="189">
        <v>12874.939999999988</v>
      </c>
      <c r="R741" s="189">
        <v>283063.89000000013</v>
      </c>
      <c r="S741" s="75"/>
      <c r="T741" s="75"/>
      <c r="U741" s="189">
        <v>190.06463094034373</v>
      </c>
      <c r="V741" s="189">
        <v>83.882992922143586</v>
      </c>
      <c r="W741" s="189">
        <v>44.378351870576353</v>
      </c>
      <c r="X741" s="189">
        <v>12.648705763397366</v>
      </c>
      <c r="Y741" s="189">
        <v>13.018139534883709</v>
      </c>
      <c r="Z741" s="189">
        <v>286.2122244691609</v>
      </c>
      <c r="AA741" s="4"/>
      <c r="AB741" s="11"/>
      <c r="AC741" s="11"/>
      <c r="AD741" s="180"/>
      <c r="AE741" s="184"/>
      <c r="AF741" s="184"/>
      <c r="AG741" s="184"/>
      <c r="AH741" s="184"/>
      <c r="AI741" s="184"/>
      <c r="AJ741" s="184"/>
      <c r="AK741" s="4"/>
      <c r="AL741" s="4"/>
      <c r="AM741" s="24"/>
      <c r="AN741" s="24"/>
      <c r="AO741" s="24"/>
      <c r="AP741" s="24"/>
      <c r="AQ741" s="24"/>
      <c r="AR741" s="24"/>
      <c r="AS741" s="4"/>
      <c r="AT741" s="4"/>
      <c r="AU741" s="24"/>
      <c r="AV741" s="24"/>
      <c r="AW741" s="24"/>
      <c r="AX741" s="24"/>
      <c r="AY741" s="24"/>
      <c r="AZ741" s="24"/>
      <c r="BA741" s="4"/>
    </row>
    <row r="742" spans="2:53" x14ac:dyDescent="0.2">
      <c r="B742" s="11" t="s">
        <v>354</v>
      </c>
      <c r="C742" s="11"/>
      <c r="D742" s="180">
        <v>8043</v>
      </c>
      <c r="E742" s="193">
        <v>478</v>
      </c>
      <c r="F742" s="193">
        <v>153</v>
      </c>
      <c r="G742" s="193">
        <v>105</v>
      </c>
      <c r="H742" s="193">
        <v>46</v>
      </c>
      <c r="I742" s="193">
        <v>32</v>
      </c>
      <c r="J742" s="193">
        <v>361</v>
      </c>
      <c r="M742" s="189">
        <v>223632.4800000001</v>
      </c>
      <c r="N742" s="189">
        <v>98471.380000000063</v>
      </c>
      <c r="O742" s="189">
        <v>44847.960000000028</v>
      </c>
      <c r="P742" s="189">
        <v>13629.429999999991</v>
      </c>
      <c r="Q742" s="189">
        <v>12344.570000000005</v>
      </c>
      <c r="R742" s="189">
        <v>345830.06999999989</v>
      </c>
      <c r="S742" s="75"/>
      <c r="T742" s="75"/>
      <c r="U742" s="189">
        <v>190.32551489361711</v>
      </c>
      <c r="V742" s="189">
        <v>83.80542978723409</v>
      </c>
      <c r="W742" s="189">
        <v>38.168476595744707</v>
      </c>
      <c r="X742" s="189">
        <v>11.599514893617014</v>
      </c>
      <c r="Y742" s="189">
        <v>10.5060170212766</v>
      </c>
      <c r="Z742" s="189">
        <v>294.32346382978716</v>
      </c>
      <c r="AA742" s="4"/>
      <c r="AB742" s="11"/>
      <c r="AC742" s="11"/>
      <c r="AD742" s="180"/>
      <c r="AE742" s="184"/>
      <c r="AF742" s="184"/>
      <c r="AG742" s="184"/>
      <c r="AH742" s="184"/>
      <c r="AI742" s="184"/>
      <c r="AJ742" s="184"/>
      <c r="AK742" s="4"/>
      <c r="AL742" s="4"/>
      <c r="AM742" s="24"/>
      <c r="AN742" s="24"/>
      <c r="AO742" s="24"/>
      <c r="AP742" s="24"/>
      <c r="AQ742" s="24"/>
      <c r="AR742" s="24"/>
      <c r="AS742" s="4"/>
      <c r="AT742" s="4"/>
      <c r="AU742" s="24"/>
      <c r="AV742" s="24"/>
      <c r="AW742" s="24"/>
      <c r="AX742" s="24"/>
      <c r="AY742" s="24"/>
      <c r="AZ742" s="24"/>
      <c r="BA742" s="4"/>
    </row>
    <row r="743" spans="2:53" x14ac:dyDescent="0.2">
      <c r="B743" s="11" t="s">
        <v>354</v>
      </c>
      <c r="C743" s="11"/>
      <c r="D743" s="180">
        <v>8053</v>
      </c>
      <c r="E743" s="193">
        <v>2</v>
      </c>
      <c r="F743" s="193"/>
      <c r="G743" s="193">
        <v>1</v>
      </c>
      <c r="H743" s="193"/>
      <c r="I743" s="193"/>
      <c r="J743" s="193">
        <v>0</v>
      </c>
      <c r="M743" s="189">
        <v>327.45</v>
      </c>
      <c r="N743" s="189">
        <v>145.33000000000001</v>
      </c>
      <c r="O743" s="189">
        <v>47.04</v>
      </c>
      <c r="P743" s="189">
        <v>0</v>
      </c>
      <c r="Q743" s="189">
        <v>0</v>
      </c>
      <c r="R743" s="189">
        <v>0</v>
      </c>
      <c r="S743" s="75"/>
      <c r="T743" s="75"/>
      <c r="U743" s="189">
        <v>109.14999999999999</v>
      </c>
      <c r="V743" s="189">
        <v>48.443333333333335</v>
      </c>
      <c r="W743" s="189">
        <v>15.68</v>
      </c>
      <c r="X743" s="189">
        <v>0</v>
      </c>
      <c r="Y743" s="189">
        <v>0</v>
      </c>
      <c r="Z743" s="189">
        <v>0</v>
      </c>
      <c r="AA743" s="4"/>
      <c r="AB743" s="11"/>
      <c r="AC743" s="11"/>
      <c r="AD743" s="180"/>
      <c r="AE743" s="184"/>
      <c r="AF743" s="184"/>
      <c r="AG743" s="184"/>
      <c r="AH743" s="184"/>
      <c r="AI743" s="184"/>
      <c r="AJ743" s="184"/>
      <c r="AK743" s="4"/>
      <c r="AL743" s="4"/>
      <c r="AM743" s="24"/>
      <c r="AN743" s="24"/>
      <c r="AO743" s="24"/>
      <c r="AP743" s="24"/>
      <c r="AQ743" s="24"/>
      <c r="AR743" s="24"/>
      <c r="AS743" s="4"/>
      <c r="AT743" s="4"/>
      <c r="AU743" s="24"/>
      <c r="AV743" s="24"/>
      <c r="AW743" s="24"/>
      <c r="AX743" s="24"/>
      <c r="AY743" s="24"/>
      <c r="AZ743" s="24"/>
      <c r="BA743" s="4"/>
    </row>
    <row r="744" spans="2:53" x14ac:dyDescent="0.2">
      <c r="B744" s="11" t="s">
        <v>354</v>
      </c>
      <c r="C744" s="11"/>
      <c r="D744" s="180">
        <v>8091</v>
      </c>
      <c r="E744" s="193">
        <v>1</v>
      </c>
      <c r="F744" s="193"/>
      <c r="G744" s="193">
        <v>1</v>
      </c>
      <c r="H744" s="193"/>
      <c r="I744" s="193"/>
      <c r="J744" s="193">
        <v>0</v>
      </c>
      <c r="M744" s="189">
        <v>406.61</v>
      </c>
      <c r="N744" s="189">
        <v>318.68</v>
      </c>
      <c r="O744" s="189">
        <v>107.11</v>
      </c>
      <c r="P744" s="189">
        <v>0</v>
      </c>
      <c r="Q744" s="189">
        <v>0</v>
      </c>
      <c r="R744" s="189">
        <v>0</v>
      </c>
      <c r="S744" s="75"/>
      <c r="T744" s="75"/>
      <c r="U744" s="189">
        <v>203.30500000000001</v>
      </c>
      <c r="V744" s="189">
        <v>159.34</v>
      </c>
      <c r="W744" s="189">
        <v>53.555</v>
      </c>
      <c r="X744" s="189">
        <v>0</v>
      </c>
      <c r="Y744" s="189">
        <v>0</v>
      </c>
      <c r="Z744" s="189">
        <v>0</v>
      </c>
      <c r="AA744" s="4"/>
      <c r="AB744" s="11"/>
      <c r="AC744" s="11"/>
      <c r="AD744" s="180"/>
      <c r="AE744" s="184"/>
      <c r="AF744" s="184"/>
      <c r="AG744" s="184"/>
      <c r="AH744" s="184"/>
      <c r="AI744" s="184"/>
      <c r="AJ744" s="184"/>
      <c r="AK744" s="4"/>
      <c r="AL744" s="4"/>
      <c r="AM744" s="24"/>
      <c r="AN744" s="24"/>
      <c r="AO744" s="24"/>
      <c r="AP744" s="24"/>
      <c r="AQ744" s="24"/>
      <c r="AR744" s="24"/>
      <c r="AS744" s="4"/>
      <c r="AT744" s="4"/>
      <c r="AU744" s="24"/>
      <c r="AV744" s="24"/>
      <c r="AW744" s="24"/>
      <c r="AX744" s="24"/>
      <c r="AY744" s="24"/>
      <c r="AZ744" s="24"/>
      <c r="BA744" s="4"/>
    </row>
    <row r="745" spans="2:53" x14ac:dyDescent="0.2">
      <c r="B745" s="11" t="s">
        <v>590</v>
      </c>
      <c r="C745" s="11"/>
      <c r="D745" s="180">
        <v>8204</v>
      </c>
      <c r="E745" s="193"/>
      <c r="F745" s="193"/>
      <c r="G745" s="193"/>
      <c r="H745" s="193"/>
      <c r="I745" s="193">
        <v>1</v>
      </c>
      <c r="J745" s="193">
        <v>0</v>
      </c>
      <c r="M745" s="189">
        <v>135.16</v>
      </c>
      <c r="N745" s="189">
        <v>147.31</v>
      </c>
      <c r="O745" s="189">
        <v>47.77</v>
      </c>
      <c r="P745" s="189">
        <v>19.55</v>
      </c>
      <c r="Q745" s="189">
        <v>21.63</v>
      </c>
      <c r="R745" s="189">
        <v>0</v>
      </c>
      <c r="S745" s="75"/>
      <c r="T745" s="75"/>
      <c r="U745" s="189">
        <v>135.16</v>
      </c>
      <c r="V745" s="189">
        <v>147.31</v>
      </c>
      <c r="W745" s="189">
        <v>47.77</v>
      </c>
      <c r="X745" s="189">
        <v>19.55</v>
      </c>
      <c r="Y745" s="189">
        <v>21.63</v>
      </c>
      <c r="Z745" s="189">
        <v>0</v>
      </c>
      <c r="AA745" s="4"/>
      <c r="AB745" s="11"/>
      <c r="AC745" s="11"/>
      <c r="AD745" s="180"/>
      <c r="AE745" s="184"/>
      <c r="AF745" s="184"/>
      <c r="AG745" s="184"/>
      <c r="AH745" s="184"/>
      <c r="AI745" s="184"/>
      <c r="AJ745" s="184"/>
      <c r="AK745" s="4"/>
      <c r="AL745" s="4"/>
      <c r="AM745" s="24"/>
      <c r="AN745" s="24"/>
      <c r="AO745" s="24"/>
      <c r="AP745" s="24"/>
      <c r="AQ745" s="24"/>
      <c r="AR745" s="24"/>
      <c r="AS745" s="4"/>
      <c r="AT745" s="4"/>
      <c r="AU745" s="24"/>
      <c r="AV745" s="24"/>
      <c r="AW745" s="24"/>
      <c r="AX745" s="24"/>
      <c r="AY745" s="24"/>
      <c r="AZ745" s="24"/>
      <c r="BA745" s="4"/>
    </row>
    <row r="746" spans="2:53" x14ac:dyDescent="0.2">
      <c r="B746" s="11" t="s">
        <v>355</v>
      </c>
      <c r="C746" s="11"/>
      <c r="D746" s="180">
        <v>8012</v>
      </c>
      <c r="E746" s="193">
        <v>116</v>
      </c>
      <c r="F746" s="193">
        <v>22</v>
      </c>
      <c r="G746" s="193">
        <v>13</v>
      </c>
      <c r="H746" s="193">
        <v>5</v>
      </c>
      <c r="I746" s="193">
        <v>1</v>
      </c>
      <c r="J746" s="193">
        <v>52</v>
      </c>
      <c r="M746" s="189">
        <v>46736.799999999996</v>
      </c>
      <c r="N746" s="189">
        <v>15088.919999999996</v>
      </c>
      <c r="O746" s="189">
        <v>5026.3300000000008</v>
      </c>
      <c r="P746" s="189">
        <v>1645.7600000000004</v>
      </c>
      <c r="Q746" s="189">
        <v>1612.6</v>
      </c>
      <c r="R746" s="189">
        <v>41140.649999999994</v>
      </c>
      <c r="S746" s="75"/>
      <c r="T746" s="75"/>
      <c r="U746" s="189">
        <v>223.62105263157892</v>
      </c>
      <c r="V746" s="189">
        <v>72.195789473684187</v>
      </c>
      <c r="W746" s="189">
        <v>24.049425837320577</v>
      </c>
      <c r="X746" s="189">
        <v>7.8744497607655521</v>
      </c>
      <c r="Y746" s="189">
        <v>7.7157894736842101</v>
      </c>
      <c r="Z746" s="189">
        <v>196.84521531100475</v>
      </c>
      <c r="AA746" s="4"/>
      <c r="AB746" s="11"/>
      <c r="AC746" s="11"/>
      <c r="AD746" s="180"/>
      <c r="AE746" s="184"/>
      <c r="AF746" s="184"/>
      <c r="AG746" s="184"/>
      <c r="AH746" s="184"/>
      <c r="AI746" s="184"/>
      <c r="AJ746" s="184"/>
      <c r="AK746" s="4"/>
      <c r="AL746" s="4"/>
      <c r="AM746" s="24"/>
      <c r="AN746" s="24"/>
      <c r="AO746" s="24"/>
      <c r="AP746" s="24"/>
      <c r="AQ746" s="24"/>
      <c r="AR746" s="24"/>
      <c r="AS746" s="4"/>
      <c r="AT746" s="4"/>
      <c r="AU746" s="24"/>
      <c r="AV746" s="24"/>
      <c r="AW746" s="24"/>
      <c r="AX746" s="24"/>
      <c r="AY746" s="24"/>
      <c r="AZ746" s="24"/>
      <c r="BA746" s="4"/>
    </row>
    <row r="747" spans="2:53" x14ac:dyDescent="0.2">
      <c r="B747" s="11" t="s">
        <v>355</v>
      </c>
      <c r="C747" s="11"/>
      <c r="D747" s="180">
        <v>8028</v>
      </c>
      <c r="E747" s="193">
        <v>7</v>
      </c>
      <c r="F747" s="193">
        <v>1</v>
      </c>
      <c r="G747" s="193"/>
      <c r="H747" s="193"/>
      <c r="I747" s="193"/>
      <c r="J747" s="193">
        <v>1</v>
      </c>
      <c r="M747" s="189">
        <v>2523.7299999999996</v>
      </c>
      <c r="N747" s="189">
        <v>433.67</v>
      </c>
      <c r="O747" s="189">
        <v>112.49</v>
      </c>
      <c r="P747" s="189">
        <v>30.42</v>
      </c>
      <c r="Q747" s="189">
        <v>40.71</v>
      </c>
      <c r="R747" s="189">
        <v>46.01</v>
      </c>
      <c r="S747" s="75"/>
      <c r="T747" s="75"/>
      <c r="U747" s="189">
        <v>280.41444444444437</v>
      </c>
      <c r="V747" s="189">
        <v>48.18555555555556</v>
      </c>
      <c r="W747" s="189">
        <v>12.498888888888889</v>
      </c>
      <c r="X747" s="189">
        <v>3.3800000000000003</v>
      </c>
      <c r="Y747" s="189">
        <v>4.5233333333333334</v>
      </c>
      <c r="Z747" s="189">
        <v>5.112222222222222</v>
      </c>
      <c r="AA747" s="4"/>
      <c r="AB747" s="11"/>
      <c r="AC747" s="11"/>
      <c r="AD747" s="180"/>
      <c r="AE747" s="184"/>
      <c r="AF747" s="184"/>
      <c r="AG747" s="184"/>
      <c r="AH747" s="184"/>
      <c r="AI747" s="184"/>
      <c r="AJ747" s="184"/>
      <c r="AK747" s="4"/>
      <c r="AL747" s="4"/>
      <c r="AM747" s="24"/>
      <c r="AN747" s="24"/>
      <c r="AO747" s="24"/>
      <c r="AP747" s="24"/>
      <c r="AQ747" s="24"/>
      <c r="AR747" s="24"/>
      <c r="AS747" s="4"/>
      <c r="AT747" s="4"/>
      <c r="AU747" s="24"/>
      <c r="AV747" s="24"/>
      <c r="AW747" s="24"/>
      <c r="AX747" s="24"/>
      <c r="AY747" s="24"/>
      <c r="AZ747" s="24"/>
      <c r="BA747" s="4"/>
    </row>
    <row r="748" spans="2:53" x14ac:dyDescent="0.2">
      <c r="B748" s="11" t="s">
        <v>355</v>
      </c>
      <c r="C748" s="11"/>
      <c r="D748" s="180">
        <v>8032</v>
      </c>
      <c r="E748" s="193">
        <v>2</v>
      </c>
      <c r="F748" s="193"/>
      <c r="G748" s="193"/>
      <c r="H748" s="193"/>
      <c r="I748" s="193"/>
      <c r="J748" s="193">
        <v>1</v>
      </c>
      <c r="M748" s="189">
        <v>757.58</v>
      </c>
      <c r="N748" s="189">
        <v>192.23</v>
      </c>
      <c r="O748" s="189">
        <v>142.55000000000001</v>
      </c>
      <c r="P748" s="189">
        <v>25.05</v>
      </c>
      <c r="Q748" s="189">
        <v>27.02</v>
      </c>
      <c r="R748" s="189">
        <v>2706.0600000000004</v>
      </c>
      <c r="S748" s="75"/>
      <c r="T748" s="75"/>
      <c r="U748" s="189">
        <v>252.52666666666667</v>
      </c>
      <c r="V748" s="189">
        <v>64.076666666666668</v>
      </c>
      <c r="W748" s="189">
        <v>47.516666666666673</v>
      </c>
      <c r="X748" s="189">
        <v>8.35</v>
      </c>
      <c r="Y748" s="189">
        <v>9.0066666666666659</v>
      </c>
      <c r="Z748" s="189">
        <v>902.0200000000001</v>
      </c>
      <c r="AA748" s="4"/>
      <c r="AB748" s="11"/>
      <c r="AC748" s="11"/>
      <c r="AD748" s="180"/>
      <c r="AE748" s="184"/>
      <c r="AF748" s="184"/>
      <c r="AG748" s="184"/>
      <c r="AH748" s="184"/>
      <c r="AI748" s="184"/>
      <c r="AJ748" s="184"/>
      <c r="AK748" s="4"/>
      <c r="AL748" s="4"/>
      <c r="AM748" s="24"/>
      <c r="AN748" s="24"/>
      <c r="AO748" s="24"/>
      <c r="AP748" s="24"/>
      <c r="AQ748" s="24"/>
      <c r="AR748" s="24"/>
      <c r="AS748" s="4"/>
      <c r="AT748" s="4"/>
      <c r="AU748" s="24"/>
      <c r="AV748" s="24"/>
      <c r="AW748" s="24"/>
      <c r="AX748" s="24"/>
      <c r="AY748" s="24"/>
      <c r="AZ748" s="24"/>
      <c r="BA748" s="4"/>
    </row>
    <row r="749" spans="2:53" x14ac:dyDescent="0.2">
      <c r="B749" s="11" t="s">
        <v>355</v>
      </c>
      <c r="C749" s="11"/>
      <c r="D749" s="180">
        <v>8080</v>
      </c>
      <c r="E749" s="193">
        <v>192</v>
      </c>
      <c r="F749" s="193">
        <v>46</v>
      </c>
      <c r="G749" s="193">
        <v>22</v>
      </c>
      <c r="H749" s="193">
        <v>12</v>
      </c>
      <c r="I749" s="193">
        <v>7</v>
      </c>
      <c r="J749" s="193">
        <v>76</v>
      </c>
      <c r="M749" s="189">
        <v>69687.889999999985</v>
      </c>
      <c r="N749" s="189">
        <v>22990.750000000007</v>
      </c>
      <c r="O749" s="189">
        <v>14453.11</v>
      </c>
      <c r="P749" s="189">
        <v>4442.7699999999995</v>
      </c>
      <c r="Q749" s="189">
        <v>2376.4299999999994</v>
      </c>
      <c r="R749" s="189">
        <v>64563.200000000004</v>
      </c>
      <c r="S749" s="75"/>
      <c r="T749" s="75"/>
      <c r="U749" s="189">
        <v>196.30391549295771</v>
      </c>
      <c r="V749" s="189">
        <v>64.762676056338051</v>
      </c>
      <c r="W749" s="189">
        <v>40.712985915492958</v>
      </c>
      <c r="X749" s="189">
        <v>12.514845070422535</v>
      </c>
      <c r="Y749" s="189">
        <v>6.6941690140845056</v>
      </c>
      <c r="Z749" s="189">
        <v>181.86816901408451</v>
      </c>
      <c r="AA749" s="4"/>
      <c r="AB749" s="11"/>
      <c r="AC749" s="11"/>
      <c r="AD749" s="180"/>
      <c r="AE749" s="184"/>
      <c r="AF749" s="184"/>
      <c r="AG749" s="184"/>
      <c r="AH749" s="184"/>
      <c r="AI749" s="184"/>
      <c r="AJ749" s="184"/>
      <c r="AK749" s="4"/>
      <c r="AL749" s="4"/>
      <c r="AM749" s="24"/>
      <c r="AN749" s="24"/>
      <c r="AO749" s="24"/>
      <c r="AP749" s="24"/>
      <c r="AQ749" s="24"/>
      <c r="AR749" s="24"/>
      <c r="AS749" s="4"/>
      <c r="AT749" s="4"/>
      <c r="AU749" s="24"/>
      <c r="AV749" s="24"/>
      <c r="AW749" s="24"/>
      <c r="AX749" s="24"/>
      <c r="AY749" s="24"/>
      <c r="AZ749" s="24"/>
      <c r="BA749" s="4"/>
    </row>
    <row r="750" spans="2:53" x14ac:dyDescent="0.2">
      <c r="B750" s="11" t="s">
        <v>355</v>
      </c>
      <c r="C750" s="11"/>
      <c r="D750" s="180">
        <v>8081</v>
      </c>
      <c r="E750" s="193">
        <v>7</v>
      </c>
      <c r="F750" s="193"/>
      <c r="G750" s="193"/>
      <c r="H750" s="193"/>
      <c r="I750" s="193"/>
      <c r="J750" s="193">
        <v>7</v>
      </c>
      <c r="M750" s="189">
        <v>3475.72</v>
      </c>
      <c r="N750" s="189">
        <v>1131.26</v>
      </c>
      <c r="O750" s="189">
        <v>222.45</v>
      </c>
      <c r="P750" s="189">
        <v>210.60000000000002</v>
      </c>
      <c r="Q750" s="189">
        <v>304</v>
      </c>
      <c r="R750" s="189">
        <v>4159.2</v>
      </c>
      <c r="S750" s="75"/>
      <c r="T750" s="75"/>
      <c r="U750" s="189">
        <v>248.26571428571427</v>
      </c>
      <c r="V750" s="189">
        <v>80.804285714285712</v>
      </c>
      <c r="W750" s="189">
        <v>15.889285714285714</v>
      </c>
      <c r="X750" s="189">
        <v>15.042857142857144</v>
      </c>
      <c r="Y750" s="189">
        <v>21.714285714285715</v>
      </c>
      <c r="Z750" s="189">
        <v>297.08571428571429</v>
      </c>
      <c r="AA750" s="4"/>
      <c r="AB750" s="11"/>
      <c r="AC750" s="11"/>
      <c r="AD750" s="180"/>
      <c r="AE750" s="184"/>
      <c r="AF750" s="184"/>
      <c r="AG750" s="184"/>
      <c r="AH750" s="184"/>
      <c r="AI750" s="184"/>
      <c r="AJ750" s="184"/>
      <c r="AK750" s="4"/>
      <c r="AL750" s="4"/>
      <c r="AM750" s="24"/>
      <c r="AN750" s="24"/>
      <c r="AO750" s="24"/>
      <c r="AP750" s="24"/>
      <c r="AQ750" s="24"/>
      <c r="AR750" s="24"/>
      <c r="AS750" s="4"/>
      <c r="AT750" s="4"/>
      <c r="AU750" s="24"/>
      <c r="AV750" s="24"/>
      <c r="AW750" s="24"/>
      <c r="AX750" s="24"/>
      <c r="AY750" s="24"/>
      <c r="AZ750" s="24"/>
      <c r="BA750" s="4"/>
    </row>
    <row r="751" spans="2:53" x14ac:dyDescent="0.2">
      <c r="B751" s="11" t="s">
        <v>593</v>
      </c>
      <c r="C751" s="11"/>
      <c r="D751" s="180">
        <v>8004</v>
      </c>
      <c r="E751" s="193">
        <v>1</v>
      </c>
      <c r="F751" s="193"/>
      <c r="G751" s="193"/>
      <c r="H751" s="193"/>
      <c r="I751" s="193"/>
      <c r="J751" s="193">
        <v>0</v>
      </c>
      <c r="M751" s="189">
        <v>5.29</v>
      </c>
      <c r="N751" s="189">
        <v>0</v>
      </c>
      <c r="O751" s="189">
        <v>0</v>
      </c>
      <c r="P751" s="189">
        <v>0</v>
      </c>
      <c r="Q751" s="189">
        <v>0</v>
      </c>
      <c r="R751" s="189">
        <v>0</v>
      </c>
      <c r="S751" s="75"/>
      <c r="T751" s="75"/>
      <c r="U751" s="189">
        <v>5.29</v>
      </c>
      <c r="V751" s="189">
        <v>0</v>
      </c>
      <c r="W751" s="189">
        <v>0</v>
      </c>
      <c r="X751" s="189">
        <v>0</v>
      </c>
      <c r="Y751" s="189">
        <v>0</v>
      </c>
      <c r="Z751" s="189">
        <v>0</v>
      </c>
      <c r="AA751" s="4"/>
      <c r="AB751" s="11"/>
      <c r="AC751" s="11"/>
      <c r="AD751" s="180"/>
      <c r="AE751" s="184"/>
      <c r="AF751" s="184"/>
      <c r="AG751" s="184"/>
      <c r="AH751" s="184"/>
      <c r="AI751" s="184"/>
      <c r="AJ751" s="184"/>
      <c r="AK751" s="4"/>
      <c r="AL751" s="4"/>
      <c r="AM751" s="24"/>
      <c r="AN751" s="24"/>
      <c r="AO751" s="24"/>
      <c r="AP751" s="24"/>
      <c r="AQ751" s="24"/>
      <c r="AR751" s="24"/>
      <c r="AS751" s="4"/>
      <c r="AT751" s="4"/>
      <c r="AU751" s="24"/>
      <c r="AV751" s="24"/>
      <c r="AW751" s="24"/>
      <c r="AX751" s="24"/>
      <c r="AY751" s="24"/>
      <c r="AZ751" s="24"/>
      <c r="BA751" s="4"/>
    </row>
    <row r="752" spans="2:53" x14ac:dyDescent="0.2">
      <c r="B752" s="11" t="s">
        <v>357</v>
      </c>
      <c r="C752" s="11"/>
      <c r="D752" s="180">
        <v>8089</v>
      </c>
      <c r="E752" s="193">
        <v>61</v>
      </c>
      <c r="F752" s="193">
        <v>14</v>
      </c>
      <c r="G752" s="193">
        <v>10</v>
      </c>
      <c r="H752" s="193">
        <v>8</v>
      </c>
      <c r="I752" s="193">
        <v>6</v>
      </c>
      <c r="J752" s="193">
        <v>46</v>
      </c>
      <c r="M752" s="189">
        <v>28380.679999999997</v>
      </c>
      <c r="N752" s="189">
        <v>12665.559999999996</v>
      </c>
      <c r="O752" s="189">
        <v>13757.19</v>
      </c>
      <c r="P752" s="189">
        <v>2054.5299999999997</v>
      </c>
      <c r="Q752" s="189">
        <v>1475.9000000000003</v>
      </c>
      <c r="R752" s="189">
        <v>46745.04</v>
      </c>
      <c r="S752" s="75"/>
      <c r="T752" s="75"/>
      <c r="U752" s="189">
        <v>195.72882758620688</v>
      </c>
      <c r="V752" s="189">
        <v>87.348689655172379</v>
      </c>
      <c r="W752" s="189">
        <v>94.877172413793105</v>
      </c>
      <c r="X752" s="189">
        <v>14.169172413793103</v>
      </c>
      <c r="Y752" s="189">
        <v>10.178620689655174</v>
      </c>
      <c r="Z752" s="189">
        <v>322.37958620689653</v>
      </c>
      <c r="AA752" s="4"/>
      <c r="AB752" s="11"/>
      <c r="AC752" s="11"/>
      <c r="AD752" s="180"/>
      <c r="AE752" s="184"/>
      <c r="AF752" s="184"/>
      <c r="AG752" s="184"/>
      <c r="AH752" s="184"/>
      <c r="AI752" s="184"/>
      <c r="AJ752" s="184"/>
      <c r="AK752" s="4"/>
      <c r="AL752" s="4"/>
      <c r="AM752" s="24"/>
      <c r="AN752" s="24"/>
      <c r="AO752" s="24"/>
      <c r="AP752" s="24"/>
      <c r="AQ752" s="24"/>
      <c r="AR752" s="24"/>
      <c r="AS752" s="4"/>
      <c r="AT752" s="4"/>
      <c r="AU752" s="24"/>
      <c r="AV752" s="24"/>
      <c r="AW752" s="24"/>
      <c r="AX752" s="24"/>
      <c r="AY752" s="24"/>
      <c r="AZ752" s="24"/>
      <c r="BA752" s="4"/>
    </row>
    <row r="753" spans="2:53" x14ac:dyDescent="0.2">
      <c r="B753" s="11" t="s">
        <v>403</v>
      </c>
      <c r="C753" s="11"/>
      <c r="D753" s="180">
        <v>8004</v>
      </c>
      <c r="E753" s="193">
        <v>99</v>
      </c>
      <c r="F753" s="193">
        <v>33</v>
      </c>
      <c r="G753" s="193">
        <v>13</v>
      </c>
      <c r="H753" s="193">
        <v>2</v>
      </c>
      <c r="I753" s="193">
        <v>2</v>
      </c>
      <c r="J753" s="193">
        <v>48</v>
      </c>
      <c r="M753" s="189">
        <v>40334.749999999993</v>
      </c>
      <c r="N753" s="189">
        <v>11943.939999999999</v>
      </c>
      <c r="O753" s="189">
        <v>4312.0000000000018</v>
      </c>
      <c r="P753" s="189">
        <v>1629.4600000000005</v>
      </c>
      <c r="Q753" s="189">
        <v>1949.5699999999997</v>
      </c>
      <c r="R753" s="189">
        <v>50775.830000000009</v>
      </c>
      <c r="S753" s="75"/>
      <c r="T753" s="75"/>
      <c r="U753" s="189">
        <v>204.74492385786797</v>
      </c>
      <c r="V753" s="189">
        <v>60.629137055837553</v>
      </c>
      <c r="W753" s="189">
        <v>21.888324873096455</v>
      </c>
      <c r="X753" s="189">
        <v>8.2713705583756365</v>
      </c>
      <c r="Y753" s="189">
        <v>9.8962944162436539</v>
      </c>
      <c r="Z753" s="189">
        <v>257.74532994923862</v>
      </c>
      <c r="AA753" s="4"/>
      <c r="AB753" s="11"/>
      <c r="AC753" s="11"/>
      <c r="AD753" s="180"/>
      <c r="AE753" s="184"/>
      <c r="AF753" s="184"/>
      <c r="AG753" s="184"/>
      <c r="AH753" s="184"/>
      <c r="AI753" s="184"/>
      <c r="AJ753" s="184"/>
      <c r="AK753" s="4"/>
      <c r="AL753" s="4"/>
      <c r="AM753" s="24"/>
      <c r="AN753" s="24"/>
      <c r="AO753" s="24"/>
      <c r="AP753" s="24"/>
      <c r="AQ753" s="24"/>
      <c r="AR753" s="24"/>
      <c r="AS753" s="4"/>
      <c r="AT753" s="4"/>
      <c r="AU753" s="24"/>
      <c r="AV753" s="24"/>
      <c r="AW753" s="24"/>
      <c r="AX753" s="24"/>
      <c r="AY753" s="24"/>
      <c r="AZ753" s="24"/>
      <c r="BA753" s="4"/>
    </row>
    <row r="754" spans="2:53" x14ac:dyDescent="0.2">
      <c r="B754" s="11" t="s">
        <v>403</v>
      </c>
      <c r="C754" s="11"/>
      <c r="D754" s="180">
        <v>8089</v>
      </c>
      <c r="E754" s="193">
        <v>4</v>
      </c>
      <c r="F754" s="193">
        <v>1</v>
      </c>
      <c r="G754" s="193">
        <v>2</v>
      </c>
      <c r="H754" s="193">
        <v>1</v>
      </c>
      <c r="I754" s="193">
        <v>2</v>
      </c>
      <c r="J754" s="193">
        <v>7</v>
      </c>
      <c r="M754" s="189">
        <v>3200.87</v>
      </c>
      <c r="N754" s="189">
        <v>1852.4499999999998</v>
      </c>
      <c r="O754" s="189">
        <v>666.1</v>
      </c>
      <c r="P754" s="189">
        <v>852.88000000000011</v>
      </c>
      <c r="Q754" s="189">
        <v>272.83</v>
      </c>
      <c r="R754" s="189">
        <v>5698.68</v>
      </c>
      <c r="S754" s="75"/>
      <c r="T754" s="75"/>
      <c r="U754" s="189">
        <v>188.28647058823529</v>
      </c>
      <c r="V754" s="189">
        <v>108.96764705882352</v>
      </c>
      <c r="W754" s="189">
        <v>39.182352941176475</v>
      </c>
      <c r="X754" s="189">
        <v>50.169411764705892</v>
      </c>
      <c r="Y754" s="189">
        <v>16.048823529411763</v>
      </c>
      <c r="Z754" s="189">
        <v>335.21647058823532</v>
      </c>
      <c r="AA754" s="4"/>
      <c r="AB754" s="11"/>
      <c r="AC754" s="11"/>
      <c r="AD754" s="180"/>
      <c r="AE754" s="184"/>
      <c r="AF754" s="184"/>
      <c r="AG754" s="184"/>
      <c r="AH754" s="184"/>
      <c r="AI754" s="184"/>
      <c r="AJ754" s="184"/>
      <c r="AK754" s="4"/>
      <c r="AL754" s="4"/>
      <c r="AM754" s="24"/>
      <c r="AN754" s="24"/>
      <c r="AO754" s="24"/>
      <c r="AP754" s="24"/>
      <c r="AQ754" s="24"/>
      <c r="AR754" s="24"/>
      <c r="AS754" s="4"/>
      <c r="AT754" s="4"/>
      <c r="AU754" s="24"/>
      <c r="AV754" s="24"/>
      <c r="AW754" s="24"/>
      <c r="AX754" s="24"/>
      <c r="AY754" s="24"/>
      <c r="AZ754" s="24"/>
      <c r="BA754" s="4"/>
    </row>
    <row r="755" spans="2:53" x14ac:dyDescent="0.2">
      <c r="B755" s="11" t="s">
        <v>404</v>
      </c>
      <c r="C755" s="11"/>
      <c r="D755" s="180">
        <v>8090</v>
      </c>
      <c r="E755" s="193">
        <v>175</v>
      </c>
      <c r="F755" s="193">
        <v>68</v>
      </c>
      <c r="G755" s="193">
        <v>34</v>
      </c>
      <c r="H755" s="193">
        <v>14</v>
      </c>
      <c r="I755" s="193">
        <v>12</v>
      </c>
      <c r="J755" s="193">
        <v>144</v>
      </c>
      <c r="M755" s="189">
        <v>82676.379999999976</v>
      </c>
      <c r="N755" s="189">
        <v>40258.51</v>
      </c>
      <c r="O755" s="189">
        <v>20003.330000000005</v>
      </c>
      <c r="P755" s="189">
        <v>7644.0700000000006</v>
      </c>
      <c r="Q755" s="189">
        <v>4551.0800000000027</v>
      </c>
      <c r="R755" s="189">
        <v>143737.71</v>
      </c>
      <c r="S755" s="75"/>
      <c r="T755" s="75"/>
      <c r="U755" s="189">
        <v>184.95834451901561</v>
      </c>
      <c r="V755" s="189">
        <v>90.0637807606264</v>
      </c>
      <c r="W755" s="189">
        <v>44.75017897091724</v>
      </c>
      <c r="X755" s="189">
        <v>17.100827740492171</v>
      </c>
      <c r="Y755" s="189">
        <v>10.181387024608506</v>
      </c>
      <c r="Z755" s="189">
        <v>321.56087248322143</v>
      </c>
      <c r="AA755" s="4"/>
      <c r="AB755" s="11"/>
      <c r="AC755" s="11"/>
      <c r="AD755" s="180"/>
      <c r="AE755" s="184"/>
      <c r="AF755" s="184"/>
      <c r="AG755" s="184"/>
      <c r="AH755" s="184"/>
      <c r="AI755" s="184"/>
      <c r="AJ755" s="184"/>
      <c r="AK755" s="4"/>
      <c r="AL755" s="4"/>
      <c r="AM755" s="24"/>
      <c r="AN755" s="24"/>
      <c r="AO755" s="24"/>
      <c r="AP755" s="24"/>
      <c r="AQ755" s="24"/>
      <c r="AR755" s="24"/>
      <c r="AS755" s="4"/>
      <c r="AT755" s="4"/>
      <c r="AU755" s="24"/>
      <c r="AV755" s="24"/>
      <c r="AW755" s="24"/>
      <c r="AX755" s="24"/>
      <c r="AY755" s="24"/>
      <c r="AZ755" s="24"/>
      <c r="BA755" s="4"/>
    </row>
    <row r="756" spans="2:53" x14ac:dyDescent="0.2">
      <c r="B756" s="11" t="s">
        <v>358</v>
      </c>
      <c r="C756" s="11"/>
      <c r="D756" s="180">
        <v>8094</v>
      </c>
      <c r="E756" s="193"/>
      <c r="F756" s="193"/>
      <c r="G756" s="193"/>
      <c r="H756" s="193"/>
      <c r="I756" s="193"/>
      <c r="J756" s="193">
        <v>1</v>
      </c>
      <c r="M756" s="189">
        <v>323.48</v>
      </c>
      <c r="N756" s="189">
        <v>194.74</v>
      </c>
      <c r="O756" s="189">
        <v>22.82</v>
      </c>
      <c r="P756" s="189">
        <v>25.26</v>
      </c>
      <c r="Q756" s="189">
        <v>29.91</v>
      </c>
      <c r="R756" s="189">
        <v>1084.48</v>
      </c>
      <c r="S756" s="75"/>
      <c r="T756" s="75"/>
      <c r="U756" s="189">
        <v>323.48</v>
      </c>
      <c r="V756" s="189">
        <v>194.74</v>
      </c>
      <c r="W756" s="189">
        <v>22.82</v>
      </c>
      <c r="X756" s="189">
        <v>25.26</v>
      </c>
      <c r="Y756" s="189">
        <v>29.91</v>
      </c>
      <c r="Z756" s="189">
        <v>1084.48</v>
      </c>
      <c r="AA756" s="4"/>
      <c r="AB756" s="11"/>
      <c r="AC756" s="11"/>
      <c r="AD756" s="180"/>
      <c r="AE756" s="184"/>
      <c r="AF756" s="184"/>
      <c r="AG756" s="184"/>
      <c r="AH756" s="184"/>
      <c r="AI756" s="184"/>
      <c r="AJ756" s="184"/>
      <c r="AK756" s="4"/>
      <c r="AL756" s="4"/>
      <c r="AM756" s="24"/>
      <c r="AN756" s="24"/>
      <c r="AO756" s="24"/>
      <c r="AP756" s="24"/>
      <c r="AQ756" s="24"/>
      <c r="AR756" s="24"/>
      <c r="AS756" s="4"/>
      <c r="AT756" s="4"/>
      <c r="AU756" s="24"/>
      <c r="AV756" s="24"/>
      <c r="AW756" s="24"/>
      <c r="AX756" s="24"/>
      <c r="AY756" s="24"/>
      <c r="AZ756" s="24"/>
      <c r="BA756" s="4"/>
    </row>
    <row r="757" spans="2:53" x14ac:dyDescent="0.2">
      <c r="B757" s="11" t="s">
        <v>359</v>
      </c>
      <c r="C757" s="11"/>
      <c r="D757" s="180">
        <v>8009</v>
      </c>
      <c r="E757" s="193">
        <v>1</v>
      </c>
      <c r="F757" s="193"/>
      <c r="G757" s="193"/>
      <c r="H757" s="193"/>
      <c r="I757" s="193"/>
      <c r="J757" s="193">
        <v>0</v>
      </c>
      <c r="M757" s="189">
        <v>190.67</v>
      </c>
      <c r="N757" s="189">
        <v>0</v>
      </c>
      <c r="O757" s="189">
        <v>0</v>
      </c>
      <c r="P757" s="189">
        <v>0</v>
      </c>
      <c r="Q757" s="189">
        <v>0</v>
      </c>
      <c r="R757" s="189">
        <v>0</v>
      </c>
      <c r="S757" s="75"/>
      <c r="T757" s="75"/>
      <c r="U757" s="189">
        <v>190.67</v>
      </c>
      <c r="V757" s="189">
        <v>0</v>
      </c>
      <c r="W757" s="189">
        <v>0</v>
      </c>
      <c r="X757" s="189">
        <v>0</v>
      </c>
      <c r="Y757" s="189">
        <v>0</v>
      </c>
      <c r="Z757" s="189">
        <v>0</v>
      </c>
      <c r="AA757" s="4"/>
      <c r="AB757" s="11"/>
      <c r="AC757" s="11"/>
      <c r="AD757" s="180"/>
      <c r="AE757" s="184"/>
      <c r="AF757" s="184"/>
      <c r="AG757" s="184"/>
      <c r="AH757" s="184"/>
      <c r="AI757" s="184"/>
      <c r="AJ757" s="184"/>
      <c r="AK757" s="4"/>
      <c r="AL757" s="4"/>
      <c r="AM757" s="24"/>
      <c r="AN757" s="24"/>
      <c r="AO757" s="24"/>
      <c r="AP757" s="24"/>
      <c r="AQ757" s="24"/>
      <c r="AR757" s="24"/>
      <c r="AS757" s="4"/>
      <c r="AT757" s="4"/>
      <c r="AU757" s="24"/>
      <c r="AV757" s="24"/>
      <c r="AW757" s="24"/>
      <c r="AX757" s="24"/>
      <c r="AY757" s="24"/>
      <c r="AZ757" s="24"/>
      <c r="BA757" s="4"/>
    </row>
    <row r="758" spans="2:53" x14ac:dyDescent="0.2">
      <c r="B758" s="11" t="s">
        <v>359</v>
      </c>
      <c r="C758" s="11"/>
      <c r="D758" s="180">
        <v>8091</v>
      </c>
      <c r="E758" s="193">
        <v>132</v>
      </c>
      <c r="F758" s="193">
        <v>40</v>
      </c>
      <c r="G758" s="193">
        <v>26</v>
      </c>
      <c r="H758" s="193">
        <v>16</v>
      </c>
      <c r="I758" s="193">
        <v>2</v>
      </c>
      <c r="J758" s="193">
        <v>96</v>
      </c>
      <c r="M758" s="189">
        <v>55293.569999999992</v>
      </c>
      <c r="N758" s="189">
        <v>23675.989999999987</v>
      </c>
      <c r="O758" s="189">
        <v>13484.079999999996</v>
      </c>
      <c r="P758" s="189">
        <v>3376.25</v>
      </c>
      <c r="Q758" s="189">
        <v>2817.8399999999983</v>
      </c>
      <c r="R758" s="189">
        <v>98690.390000000014</v>
      </c>
      <c r="S758" s="75"/>
      <c r="T758" s="75"/>
      <c r="U758" s="189">
        <v>177.22298076923076</v>
      </c>
      <c r="V758" s="189">
        <v>75.884583333333296</v>
      </c>
      <c r="W758" s="189">
        <v>43.218205128205113</v>
      </c>
      <c r="X758" s="189">
        <v>10.821314102564102</v>
      </c>
      <c r="Y758" s="189">
        <v>9.0315384615384566</v>
      </c>
      <c r="Z758" s="189">
        <v>316.31535256410262</v>
      </c>
      <c r="AA758" s="4"/>
      <c r="AB758" s="11"/>
      <c r="AC758" s="11"/>
      <c r="AD758" s="180"/>
      <c r="AE758" s="184"/>
      <c r="AF758" s="184"/>
      <c r="AG758" s="184"/>
      <c r="AH758" s="184"/>
      <c r="AI758" s="184"/>
      <c r="AJ758" s="184"/>
      <c r="AK758" s="4"/>
      <c r="AL758" s="4"/>
      <c r="AM758" s="24"/>
      <c r="AN758" s="24"/>
      <c r="AO758" s="24"/>
      <c r="AP758" s="24"/>
      <c r="AQ758" s="24"/>
      <c r="AR758" s="24"/>
      <c r="AS758" s="4"/>
      <c r="AT758" s="4"/>
      <c r="AU758" s="24"/>
      <c r="AV758" s="24"/>
      <c r="AW758" s="24"/>
      <c r="AX758" s="24"/>
      <c r="AY758" s="24"/>
      <c r="AZ758" s="24"/>
      <c r="BA758" s="4"/>
    </row>
    <row r="759" spans="2:53" x14ac:dyDescent="0.2">
      <c r="B759" s="11" t="s">
        <v>359</v>
      </c>
      <c r="C759" s="11"/>
      <c r="D759" s="180">
        <v>80921</v>
      </c>
      <c r="E759" s="193"/>
      <c r="F759" s="193">
        <v>1</v>
      </c>
      <c r="G759" s="193"/>
      <c r="H759" s="193"/>
      <c r="I759" s="193"/>
      <c r="J759" s="193">
        <v>0</v>
      </c>
      <c r="M759" s="189">
        <v>303.19</v>
      </c>
      <c r="N759" s="189">
        <v>157.35</v>
      </c>
      <c r="O759" s="189">
        <v>0</v>
      </c>
      <c r="P759" s="189">
        <v>0</v>
      </c>
      <c r="Q759" s="189">
        <v>0</v>
      </c>
      <c r="R759" s="189">
        <v>0</v>
      </c>
      <c r="S759" s="75"/>
      <c r="T759" s="75"/>
      <c r="U759" s="189">
        <v>303.19</v>
      </c>
      <c r="V759" s="189">
        <v>157.35</v>
      </c>
      <c r="W759" s="189">
        <v>0</v>
      </c>
      <c r="X759" s="189">
        <v>0</v>
      </c>
      <c r="Y759" s="189">
        <v>0</v>
      </c>
      <c r="Z759" s="189">
        <v>0</v>
      </c>
      <c r="AA759" s="4"/>
      <c r="AB759" s="11"/>
      <c r="AC759" s="11"/>
      <c r="AD759" s="180"/>
      <c r="AE759" s="184"/>
      <c r="AF759" s="184"/>
      <c r="AG759" s="184"/>
      <c r="AH759" s="184"/>
      <c r="AI759" s="184"/>
      <c r="AJ759" s="184"/>
      <c r="AK759" s="4"/>
      <c r="AL759" s="4"/>
      <c r="AM759" s="24"/>
      <c r="AN759" s="24"/>
      <c r="AO759" s="24"/>
      <c r="AP759" s="24"/>
      <c r="AQ759" s="24"/>
      <c r="AR759" s="24"/>
      <c r="AS759" s="4"/>
      <c r="AT759" s="4"/>
      <c r="AU759" s="24"/>
      <c r="AV759" s="24"/>
      <c r="AW759" s="24"/>
      <c r="AX759" s="24"/>
      <c r="AY759" s="24"/>
      <c r="AZ759" s="24"/>
      <c r="BA759" s="4"/>
    </row>
    <row r="760" spans="2:53" x14ac:dyDescent="0.2">
      <c r="B760" s="11" t="s">
        <v>360</v>
      </c>
      <c r="C760" s="11"/>
      <c r="D760" s="180">
        <v>8204</v>
      </c>
      <c r="E760" s="193">
        <v>18</v>
      </c>
      <c r="F760" s="193">
        <v>4</v>
      </c>
      <c r="G760" s="193">
        <v>2</v>
      </c>
      <c r="H760" s="193">
        <v>2</v>
      </c>
      <c r="I760" s="193">
        <v>3</v>
      </c>
      <c r="J760" s="193">
        <v>11</v>
      </c>
      <c r="M760" s="189">
        <v>7626.95</v>
      </c>
      <c r="N760" s="189">
        <v>2083.5000000000005</v>
      </c>
      <c r="O760" s="189">
        <v>606.12999999999988</v>
      </c>
      <c r="P760" s="189">
        <v>326.3</v>
      </c>
      <c r="Q760" s="189">
        <v>661.27</v>
      </c>
      <c r="R760" s="189">
        <v>8534.0299999999988</v>
      </c>
      <c r="S760" s="75"/>
      <c r="T760" s="75"/>
      <c r="U760" s="189">
        <v>190.67374999999998</v>
      </c>
      <c r="V760" s="189">
        <v>52.087500000000013</v>
      </c>
      <c r="W760" s="189">
        <v>15.153249999999996</v>
      </c>
      <c r="X760" s="189">
        <v>8.1575000000000006</v>
      </c>
      <c r="Y760" s="189">
        <v>16.531749999999999</v>
      </c>
      <c r="Z760" s="189">
        <v>213.35074999999998</v>
      </c>
      <c r="AA760" s="4"/>
      <c r="AB760" s="11"/>
      <c r="AC760" s="11"/>
      <c r="AD760" s="180"/>
      <c r="AE760" s="184"/>
      <c r="AF760" s="184"/>
      <c r="AG760" s="184"/>
      <c r="AH760" s="184"/>
      <c r="AI760" s="184"/>
      <c r="AJ760" s="184"/>
      <c r="AK760" s="4"/>
      <c r="AL760" s="4"/>
      <c r="AM760" s="24"/>
      <c r="AN760" s="24"/>
      <c r="AO760" s="24"/>
      <c r="AP760" s="24"/>
      <c r="AQ760" s="24"/>
      <c r="AR760" s="24"/>
      <c r="AS760" s="4"/>
      <c r="AT760" s="4"/>
      <c r="AU760" s="24"/>
      <c r="AV760" s="24"/>
      <c r="AW760" s="24"/>
      <c r="AX760" s="24"/>
      <c r="AY760" s="24"/>
      <c r="AZ760" s="24"/>
      <c r="BA760" s="4"/>
    </row>
    <row r="761" spans="2:53" x14ac:dyDescent="0.2">
      <c r="B761" s="11" t="s">
        <v>362</v>
      </c>
      <c r="C761" s="11"/>
      <c r="D761" s="180">
        <v>8051</v>
      </c>
      <c r="E761" s="193">
        <v>10</v>
      </c>
      <c r="F761" s="193">
        <v>1</v>
      </c>
      <c r="G761" s="193">
        <v>1</v>
      </c>
      <c r="H761" s="193">
        <v>1</v>
      </c>
      <c r="I761" s="193"/>
      <c r="J761" s="193">
        <v>2</v>
      </c>
      <c r="M761" s="189">
        <v>2699.96</v>
      </c>
      <c r="N761" s="189">
        <v>610.81999999999994</v>
      </c>
      <c r="O761" s="189">
        <v>200.49</v>
      </c>
      <c r="P761" s="189">
        <v>95.550000000000011</v>
      </c>
      <c r="Q761" s="189">
        <v>84.22</v>
      </c>
      <c r="R761" s="189">
        <v>6704.94</v>
      </c>
      <c r="S761" s="75"/>
      <c r="T761" s="75"/>
      <c r="U761" s="189">
        <v>179.99733333333333</v>
      </c>
      <c r="V761" s="189">
        <v>40.721333333333327</v>
      </c>
      <c r="W761" s="189">
        <v>13.366000000000001</v>
      </c>
      <c r="X761" s="189">
        <v>6.370000000000001</v>
      </c>
      <c r="Y761" s="189">
        <v>5.6146666666666665</v>
      </c>
      <c r="Z761" s="189">
        <v>446.99599999999998</v>
      </c>
      <c r="AA761" s="4"/>
      <c r="AB761" s="11"/>
      <c r="AC761" s="11"/>
      <c r="AD761" s="180"/>
      <c r="AE761" s="184"/>
      <c r="AF761" s="184"/>
      <c r="AG761" s="184"/>
      <c r="AH761" s="184"/>
      <c r="AI761" s="184"/>
      <c r="AJ761" s="184"/>
      <c r="AK761" s="4"/>
      <c r="AL761" s="4"/>
      <c r="AM761" s="24"/>
      <c r="AN761" s="24"/>
      <c r="AO761" s="24"/>
      <c r="AP761" s="24"/>
      <c r="AQ761" s="24"/>
      <c r="AR761" s="24"/>
      <c r="AS761" s="4"/>
      <c r="AT761" s="4"/>
      <c r="AU761" s="24"/>
      <c r="AV761" s="24"/>
      <c r="AW761" s="24"/>
      <c r="AX761" s="24"/>
      <c r="AY761" s="24"/>
      <c r="AZ761" s="24"/>
      <c r="BA761" s="4"/>
    </row>
    <row r="762" spans="2:53" x14ac:dyDescent="0.2">
      <c r="B762" s="11" t="s">
        <v>362</v>
      </c>
      <c r="C762" s="11"/>
      <c r="D762" s="180">
        <v>8066</v>
      </c>
      <c r="E762" s="193">
        <v>1</v>
      </c>
      <c r="F762" s="193"/>
      <c r="G762" s="193"/>
      <c r="H762" s="193"/>
      <c r="I762" s="193"/>
      <c r="J762" s="193">
        <v>0</v>
      </c>
      <c r="M762" s="189">
        <v>51.01</v>
      </c>
      <c r="N762" s="189">
        <v>0</v>
      </c>
      <c r="O762" s="189">
        <v>0</v>
      </c>
      <c r="P762" s="189">
        <v>0</v>
      </c>
      <c r="Q762" s="189">
        <v>0</v>
      </c>
      <c r="R762" s="189">
        <v>0</v>
      </c>
      <c r="S762" s="75"/>
      <c r="T762" s="75"/>
      <c r="U762" s="189">
        <v>51.01</v>
      </c>
      <c r="V762" s="189">
        <v>0</v>
      </c>
      <c r="W762" s="189">
        <v>0</v>
      </c>
      <c r="X762" s="189">
        <v>0</v>
      </c>
      <c r="Y762" s="189">
        <v>0</v>
      </c>
      <c r="Z762" s="189">
        <v>0</v>
      </c>
      <c r="AA762" s="4"/>
      <c r="AB762" s="11"/>
      <c r="AC762" s="11"/>
      <c r="AD762" s="180"/>
      <c r="AE762" s="184"/>
      <c r="AF762" s="184"/>
      <c r="AG762" s="184"/>
      <c r="AH762" s="184"/>
      <c r="AI762" s="184"/>
      <c r="AJ762" s="184"/>
      <c r="AK762" s="4"/>
      <c r="AL762" s="4"/>
      <c r="AM762" s="24"/>
      <c r="AN762" s="24"/>
      <c r="AO762" s="24"/>
      <c r="AP762" s="24"/>
      <c r="AQ762" s="24"/>
      <c r="AR762" s="24"/>
      <c r="AS762" s="4"/>
      <c r="AT762" s="4"/>
      <c r="AU762" s="24"/>
      <c r="AV762" s="24"/>
      <c r="AW762" s="24"/>
      <c r="AX762" s="24"/>
      <c r="AY762" s="24"/>
      <c r="AZ762" s="24"/>
      <c r="BA762" s="4"/>
    </row>
    <row r="763" spans="2:53" x14ac:dyDescent="0.2">
      <c r="B763" s="11" t="s">
        <v>362</v>
      </c>
      <c r="C763" s="11"/>
      <c r="D763" s="180">
        <v>8086</v>
      </c>
      <c r="E763" s="193"/>
      <c r="F763" s="193"/>
      <c r="G763" s="193"/>
      <c r="H763" s="193"/>
      <c r="I763" s="193"/>
      <c r="J763" s="193">
        <v>2</v>
      </c>
      <c r="M763" s="189">
        <v>361.81</v>
      </c>
      <c r="N763" s="189">
        <v>0</v>
      </c>
      <c r="O763" s="189">
        <v>0</v>
      </c>
      <c r="P763" s="189">
        <v>0</v>
      </c>
      <c r="Q763" s="189">
        <v>0</v>
      </c>
      <c r="R763" s="189">
        <v>379.80999999999995</v>
      </c>
      <c r="S763" s="75"/>
      <c r="T763" s="75"/>
      <c r="U763" s="189">
        <v>180.905</v>
      </c>
      <c r="V763" s="189">
        <v>0</v>
      </c>
      <c r="W763" s="189">
        <v>0</v>
      </c>
      <c r="X763" s="189">
        <v>0</v>
      </c>
      <c r="Y763" s="189">
        <v>0</v>
      </c>
      <c r="Z763" s="189">
        <v>189.90499999999997</v>
      </c>
      <c r="AA763" s="4"/>
      <c r="AB763" s="11"/>
      <c r="AC763" s="11"/>
      <c r="AD763" s="180"/>
      <c r="AE763" s="184"/>
      <c r="AF763" s="184"/>
      <c r="AG763" s="184"/>
      <c r="AH763" s="184"/>
      <c r="AI763" s="184"/>
      <c r="AJ763" s="184"/>
      <c r="AK763" s="4"/>
      <c r="AL763" s="4"/>
      <c r="AM763" s="24"/>
      <c r="AN763" s="24"/>
      <c r="AO763" s="24"/>
      <c r="AP763" s="24"/>
      <c r="AQ763" s="24"/>
      <c r="AR763" s="24"/>
      <c r="AS763" s="4"/>
      <c r="AT763" s="4"/>
      <c r="AU763" s="24"/>
      <c r="AV763" s="24"/>
      <c r="AW763" s="24"/>
      <c r="AX763" s="24"/>
      <c r="AY763" s="24"/>
      <c r="AZ763" s="24"/>
      <c r="BA763" s="4"/>
    </row>
    <row r="764" spans="2:53" x14ac:dyDescent="0.2">
      <c r="B764" s="11" t="s">
        <v>362</v>
      </c>
      <c r="C764" s="11"/>
      <c r="D764" s="180">
        <v>8096</v>
      </c>
      <c r="E764" s="193">
        <v>8</v>
      </c>
      <c r="F764" s="193">
        <v>7</v>
      </c>
      <c r="G764" s="193">
        <v>3</v>
      </c>
      <c r="H764" s="193">
        <v>2</v>
      </c>
      <c r="I764" s="193">
        <v>1</v>
      </c>
      <c r="J764" s="193">
        <v>5</v>
      </c>
      <c r="M764" s="189">
        <v>6891.97</v>
      </c>
      <c r="N764" s="189">
        <v>3224.5900000000006</v>
      </c>
      <c r="O764" s="189">
        <v>1491.2600000000002</v>
      </c>
      <c r="P764" s="189">
        <v>466.23</v>
      </c>
      <c r="Q764" s="189">
        <v>204.4</v>
      </c>
      <c r="R764" s="189">
        <v>8179.3</v>
      </c>
      <c r="S764" s="75"/>
      <c r="T764" s="75"/>
      <c r="U764" s="189">
        <v>265.07576923076925</v>
      </c>
      <c r="V764" s="189">
        <v>124.02269230769232</v>
      </c>
      <c r="W764" s="189">
        <v>57.356153846153852</v>
      </c>
      <c r="X764" s="189">
        <v>17.931923076923077</v>
      </c>
      <c r="Y764" s="189">
        <v>7.861538461538462</v>
      </c>
      <c r="Z764" s="189">
        <v>314.58846153846156</v>
      </c>
      <c r="AA764" s="4"/>
      <c r="AB764" s="11"/>
      <c r="AC764" s="11"/>
      <c r="AD764" s="180"/>
      <c r="AE764" s="184"/>
      <c r="AF764" s="184"/>
      <c r="AG764" s="184"/>
      <c r="AH764" s="184"/>
      <c r="AI764" s="184"/>
      <c r="AJ764" s="184"/>
      <c r="AK764" s="4"/>
      <c r="AL764" s="4"/>
      <c r="AM764" s="24"/>
      <c r="AN764" s="24"/>
      <c r="AO764" s="24"/>
      <c r="AP764" s="24"/>
      <c r="AQ764" s="24"/>
      <c r="AR764" s="24"/>
      <c r="AS764" s="4"/>
      <c r="AT764" s="4"/>
      <c r="AU764" s="24"/>
      <c r="AV764" s="24"/>
      <c r="AW764" s="24"/>
      <c r="AX764" s="24"/>
      <c r="AY764" s="24"/>
      <c r="AZ764" s="24"/>
      <c r="BA764" s="4"/>
    </row>
    <row r="765" spans="2:53" x14ac:dyDescent="0.2">
      <c r="B765" s="11" t="s">
        <v>362</v>
      </c>
      <c r="C765" s="11"/>
      <c r="D765" s="180">
        <v>8097</v>
      </c>
      <c r="E765" s="193">
        <v>2</v>
      </c>
      <c r="F765" s="193"/>
      <c r="G765" s="193"/>
      <c r="H765" s="193"/>
      <c r="I765" s="193"/>
      <c r="J765" s="193">
        <v>1</v>
      </c>
      <c r="M765" s="189">
        <v>611.23</v>
      </c>
      <c r="N765" s="189">
        <v>279.2</v>
      </c>
      <c r="O765" s="189">
        <v>0</v>
      </c>
      <c r="P765" s="189">
        <v>74.239999999999995</v>
      </c>
      <c r="Q765" s="189">
        <v>10.5</v>
      </c>
      <c r="R765" s="189">
        <v>922.49</v>
      </c>
      <c r="S765" s="75"/>
      <c r="T765" s="75"/>
      <c r="U765" s="189">
        <v>203.74333333333334</v>
      </c>
      <c r="V765" s="189">
        <v>93.066666666666663</v>
      </c>
      <c r="W765" s="189">
        <v>0</v>
      </c>
      <c r="X765" s="189">
        <v>24.746666666666666</v>
      </c>
      <c r="Y765" s="189">
        <v>3.5</v>
      </c>
      <c r="Z765" s="189">
        <v>307.49666666666667</v>
      </c>
      <c r="AA765" s="4"/>
      <c r="AB765" s="11"/>
      <c r="AC765" s="11"/>
      <c r="AD765" s="180"/>
      <c r="AE765" s="184"/>
      <c r="AF765" s="184"/>
      <c r="AG765" s="184"/>
      <c r="AH765" s="184"/>
      <c r="AI765" s="184"/>
      <c r="AJ765" s="184"/>
      <c r="AK765" s="4"/>
      <c r="AL765" s="4"/>
      <c r="AM765" s="24"/>
      <c r="AN765" s="24"/>
      <c r="AO765" s="24"/>
      <c r="AP765" s="24"/>
      <c r="AQ765" s="24"/>
      <c r="AR765" s="24"/>
      <c r="AS765" s="4"/>
      <c r="AT765" s="4"/>
      <c r="AU765" s="24"/>
      <c r="AV765" s="24"/>
      <c r="AW765" s="24"/>
      <c r="AX765" s="24"/>
      <c r="AY765" s="24"/>
      <c r="AZ765" s="24"/>
      <c r="BA765" s="4"/>
    </row>
    <row r="766" spans="2:53" x14ac:dyDescent="0.2">
      <c r="B766" s="11" t="s">
        <v>361</v>
      </c>
      <c r="C766" s="11"/>
      <c r="D766" s="180">
        <v>8051</v>
      </c>
      <c r="E766" s="193">
        <v>39</v>
      </c>
      <c r="F766" s="193">
        <v>15</v>
      </c>
      <c r="G766" s="193">
        <v>5</v>
      </c>
      <c r="H766" s="193">
        <v>1</v>
      </c>
      <c r="I766" s="193">
        <v>5</v>
      </c>
      <c r="J766" s="193">
        <v>21</v>
      </c>
      <c r="M766" s="189">
        <v>12278.729999999994</v>
      </c>
      <c r="N766" s="189">
        <v>6713.2500000000009</v>
      </c>
      <c r="O766" s="189">
        <v>1270.9399999999998</v>
      </c>
      <c r="P766" s="189">
        <v>673.19999999999993</v>
      </c>
      <c r="Q766" s="189">
        <v>716.27000000000021</v>
      </c>
      <c r="R766" s="189">
        <v>12104.92</v>
      </c>
      <c r="S766" s="75"/>
      <c r="T766" s="75"/>
      <c r="U766" s="189">
        <v>142.77593023255807</v>
      </c>
      <c r="V766" s="189">
        <v>78.061046511627922</v>
      </c>
      <c r="W766" s="189">
        <v>14.778372093023254</v>
      </c>
      <c r="X766" s="189">
        <v>7.8279069767441856</v>
      </c>
      <c r="Y766" s="189">
        <v>8.32872093023256</v>
      </c>
      <c r="Z766" s="189">
        <v>140.75488372093022</v>
      </c>
      <c r="AA766" s="4"/>
      <c r="AB766" s="11"/>
      <c r="AC766" s="11"/>
      <c r="AD766" s="180"/>
      <c r="AE766" s="184"/>
      <c r="AF766" s="184"/>
      <c r="AG766" s="184"/>
      <c r="AH766" s="184"/>
      <c r="AI766" s="184"/>
      <c r="AJ766" s="184"/>
      <c r="AK766" s="4"/>
      <c r="AL766" s="4"/>
      <c r="AM766" s="24"/>
      <c r="AN766" s="24"/>
      <c r="AO766" s="24"/>
      <c r="AP766" s="24"/>
      <c r="AQ766" s="24"/>
      <c r="AR766" s="24"/>
      <c r="AS766" s="4"/>
      <c r="AT766" s="4"/>
      <c r="AU766" s="24"/>
      <c r="AV766" s="24"/>
      <c r="AW766" s="24"/>
      <c r="AX766" s="24"/>
      <c r="AY766" s="24"/>
      <c r="AZ766" s="24"/>
      <c r="BA766" s="4"/>
    </row>
    <row r="767" spans="2:53" x14ac:dyDescent="0.2">
      <c r="B767" s="11" t="s">
        <v>361</v>
      </c>
      <c r="C767" s="11"/>
      <c r="D767" s="180">
        <v>8066</v>
      </c>
      <c r="E767" s="193">
        <v>2</v>
      </c>
      <c r="F767" s="193"/>
      <c r="G767" s="193"/>
      <c r="H767" s="193"/>
      <c r="I767" s="193"/>
      <c r="J767" s="193">
        <v>0</v>
      </c>
      <c r="M767" s="189">
        <v>132.96</v>
      </c>
      <c r="N767" s="189">
        <v>0</v>
      </c>
      <c r="O767" s="189">
        <v>0</v>
      </c>
      <c r="P767" s="189">
        <v>0</v>
      </c>
      <c r="Q767" s="189">
        <v>0</v>
      </c>
      <c r="R767" s="189">
        <v>0</v>
      </c>
      <c r="S767" s="75"/>
      <c r="T767" s="75"/>
      <c r="U767" s="189">
        <v>66.48</v>
      </c>
      <c r="V767" s="189">
        <v>0</v>
      </c>
      <c r="W767" s="189">
        <v>0</v>
      </c>
      <c r="X767" s="189">
        <v>0</v>
      </c>
      <c r="Y767" s="189">
        <v>0</v>
      </c>
      <c r="Z767" s="189">
        <v>0</v>
      </c>
      <c r="AA767" s="4"/>
      <c r="AB767" s="11"/>
      <c r="AC767" s="11"/>
      <c r="AD767" s="180"/>
      <c r="AE767" s="184"/>
      <c r="AF767" s="184"/>
      <c r="AG767" s="184"/>
      <c r="AH767" s="184"/>
      <c r="AI767" s="184"/>
      <c r="AJ767" s="184"/>
      <c r="AK767" s="4"/>
      <c r="AL767" s="4"/>
      <c r="AM767" s="24"/>
      <c r="AN767" s="24"/>
      <c r="AO767" s="24"/>
      <c r="AP767" s="24"/>
      <c r="AQ767" s="24"/>
      <c r="AR767" s="24"/>
      <c r="AS767" s="4"/>
      <c r="AT767" s="4"/>
      <c r="AU767" s="24"/>
      <c r="AV767" s="24"/>
      <c r="AW767" s="24"/>
      <c r="AX767" s="24"/>
      <c r="AY767" s="24"/>
      <c r="AZ767" s="24"/>
      <c r="BA767" s="4"/>
    </row>
    <row r="768" spans="2:53" x14ac:dyDescent="0.2">
      <c r="B768" s="11" t="s">
        <v>361</v>
      </c>
      <c r="C768" s="11"/>
      <c r="D768" s="180">
        <v>8086</v>
      </c>
      <c r="E768" s="193">
        <v>19</v>
      </c>
      <c r="F768" s="193">
        <v>3</v>
      </c>
      <c r="G768" s="193">
        <v>2</v>
      </c>
      <c r="H768" s="193">
        <v>1</v>
      </c>
      <c r="I768" s="193">
        <v>1</v>
      </c>
      <c r="J768" s="193">
        <v>7</v>
      </c>
      <c r="M768" s="189">
        <v>4696.7700000000013</v>
      </c>
      <c r="N768" s="189">
        <v>1491.03</v>
      </c>
      <c r="O768" s="189">
        <v>514.66</v>
      </c>
      <c r="P768" s="189">
        <v>186.34</v>
      </c>
      <c r="Q768" s="189">
        <v>166.06000000000003</v>
      </c>
      <c r="R768" s="189">
        <v>1747.6899999999998</v>
      </c>
      <c r="S768" s="75"/>
      <c r="T768" s="75"/>
      <c r="U768" s="189">
        <v>142.32636363636368</v>
      </c>
      <c r="V768" s="189">
        <v>45.18272727272727</v>
      </c>
      <c r="W768" s="189">
        <v>15.595757575757574</v>
      </c>
      <c r="X768" s="189">
        <v>5.6466666666666665</v>
      </c>
      <c r="Y768" s="189">
        <v>5.0321212121212131</v>
      </c>
      <c r="Z768" s="189">
        <v>52.960303030303024</v>
      </c>
      <c r="AA768" s="4"/>
      <c r="AB768" s="11"/>
      <c r="AC768" s="11"/>
      <c r="AD768" s="180"/>
      <c r="AE768" s="184"/>
      <c r="AF768" s="184"/>
      <c r="AG768" s="184"/>
      <c r="AH768" s="184"/>
      <c r="AI768" s="184"/>
      <c r="AJ768" s="184"/>
      <c r="AK768" s="4"/>
      <c r="AL768" s="4"/>
      <c r="AM768" s="24"/>
      <c r="AN768" s="24"/>
      <c r="AO768" s="24"/>
      <c r="AP768" s="24"/>
      <c r="AQ768" s="24"/>
      <c r="AR768" s="24"/>
      <c r="AS768" s="4"/>
      <c r="AT768" s="4"/>
      <c r="AU768" s="24"/>
      <c r="AV768" s="24"/>
      <c r="AW768" s="24"/>
      <c r="AX768" s="24"/>
      <c r="AY768" s="24"/>
      <c r="AZ768" s="24"/>
      <c r="BA768" s="4"/>
    </row>
    <row r="769" spans="2:53" x14ac:dyDescent="0.2">
      <c r="B769" s="11" t="s">
        <v>361</v>
      </c>
      <c r="C769" s="11"/>
      <c r="D769" s="180">
        <v>8096</v>
      </c>
      <c r="E769" s="193">
        <v>63</v>
      </c>
      <c r="F769" s="193">
        <v>15</v>
      </c>
      <c r="G769" s="193">
        <v>10</v>
      </c>
      <c r="H769" s="193">
        <v>4</v>
      </c>
      <c r="I769" s="193">
        <v>5</v>
      </c>
      <c r="J769" s="193">
        <v>34</v>
      </c>
      <c r="M769" s="189">
        <v>29302.42</v>
      </c>
      <c r="N769" s="189">
        <v>10510.280000000004</v>
      </c>
      <c r="O769" s="189">
        <v>5147.99</v>
      </c>
      <c r="P769" s="189">
        <v>1608.25</v>
      </c>
      <c r="Q769" s="189">
        <v>1241.8</v>
      </c>
      <c r="R769" s="189">
        <v>25233.090000000004</v>
      </c>
      <c r="S769" s="75"/>
      <c r="T769" s="75"/>
      <c r="U769" s="189">
        <v>223.6825954198473</v>
      </c>
      <c r="V769" s="189">
        <v>80.231145038167966</v>
      </c>
      <c r="W769" s="189">
        <v>39.297633587786258</v>
      </c>
      <c r="X769" s="189">
        <v>12.276717557251908</v>
      </c>
      <c r="Y769" s="189">
        <v>9.4793893129770996</v>
      </c>
      <c r="Z769" s="189">
        <v>192.61900763358781</v>
      </c>
      <c r="AA769" s="4"/>
      <c r="AB769" s="11"/>
      <c r="AC769" s="11"/>
      <c r="AD769" s="180"/>
      <c r="AE769" s="184"/>
      <c r="AF769" s="184"/>
      <c r="AG769" s="184"/>
      <c r="AH769" s="184"/>
      <c r="AI769" s="184"/>
      <c r="AJ769" s="184"/>
      <c r="AK769" s="4"/>
      <c r="AL769" s="4"/>
      <c r="AM769" s="24"/>
      <c r="AN769" s="24"/>
      <c r="AO769" s="24"/>
      <c r="AP769" s="24"/>
      <c r="AQ769" s="24"/>
      <c r="AR769" s="24"/>
      <c r="AS769" s="4"/>
      <c r="AT769" s="4"/>
      <c r="AU769" s="24"/>
      <c r="AV769" s="24"/>
      <c r="AW769" s="24"/>
      <c r="AX769" s="24"/>
      <c r="AY769" s="24"/>
      <c r="AZ769" s="24"/>
      <c r="BA769" s="4"/>
    </row>
    <row r="770" spans="2:53" x14ac:dyDescent="0.2">
      <c r="B770" s="11" t="s">
        <v>598</v>
      </c>
      <c r="C770" s="11"/>
      <c r="D770" s="180">
        <v>8260</v>
      </c>
      <c r="E770" s="193">
        <v>10</v>
      </c>
      <c r="F770" s="193">
        <v>1</v>
      </c>
      <c r="G770" s="193">
        <v>1</v>
      </c>
      <c r="H770" s="193"/>
      <c r="I770" s="193"/>
      <c r="J770" s="193">
        <v>6</v>
      </c>
      <c r="M770" s="189">
        <v>1362.77</v>
      </c>
      <c r="N770" s="189">
        <v>411.15</v>
      </c>
      <c r="O770" s="189">
        <v>154.19</v>
      </c>
      <c r="P770" s="189">
        <v>94.1</v>
      </c>
      <c r="Q770" s="189">
        <v>115.66</v>
      </c>
      <c r="R770" s="189">
        <v>1928.69</v>
      </c>
      <c r="S770" s="75"/>
      <c r="T770" s="75"/>
      <c r="U770" s="189">
        <v>75.709444444444443</v>
      </c>
      <c r="V770" s="189">
        <v>22.841666666666665</v>
      </c>
      <c r="W770" s="189">
        <v>8.5661111111111108</v>
      </c>
      <c r="X770" s="189">
        <v>5.2277777777777779</v>
      </c>
      <c r="Y770" s="189">
        <v>6.4255555555555555</v>
      </c>
      <c r="Z770" s="189">
        <v>107.14944444444444</v>
      </c>
      <c r="AA770" s="4"/>
      <c r="AB770" s="11"/>
      <c r="AC770" s="11"/>
      <c r="AD770" s="180"/>
      <c r="AE770" s="184"/>
      <c r="AF770" s="184"/>
      <c r="AG770" s="184"/>
      <c r="AH770" s="184"/>
      <c r="AI770" s="184"/>
      <c r="AJ770" s="184"/>
      <c r="AK770" s="4"/>
      <c r="AL770" s="4"/>
      <c r="AM770" s="24"/>
      <c r="AN770" s="24"/>
      <c r="AO770" s="24"/>
      <c r="AP770" s="24"/>
      <c r="AQ770" s="24"/>
      <c r="AR770" s="24"/>
      <c r="AS770" s="4"/>
      <c r="AT770" s="4"/>
      <c r="AU770" s="24"/>
      <c r="AV770" s="24"/>
      <c r="AW770" s="24"/>
      <c r="AX770" s="24"/>
      <c r="AY770" s="24"/>
      <c r="AZ770" s="24"/>
      <c r="BA770" s="4"/>
    </row>
    <row r="771" spans="2:53" x14ac:dyDescent="0.2">
      <c r="B771" s="11" t="s">
        <v>405</v>
      </c>
      <c r="C771" s="11"/>
      <c r="D771" s="180">
        <v>8330</v>
      </c>
      <c r="E771" s="193">
        <v>1</v>
      </c>
      <c r="F771" s="193">
        <v>3</v>
      </c>
      <c r="G771" s="193"/>
      <c r="H771" s="193"/>
      <c r="I771" s="193"/>
      <c r="J771" s="193">
        <v>3</v>
      </c>
      <c r="M771" s="189">
        <v>1054.03</v>
      </c>
      <c r="N771" s="189">
        <v>1307.0600000000002</v>
      </c>
      <c r="O771" s="189">
        <v>164.8</v>
      </c>
      <c r="P771" s="189">
        <v>105.61</v>
      </c>
      <c r="Q771" s="189">
        <v>96.960000000000008</v>
      </c>
      <c r="R771" s="189">
        <v>3291.84</v>
      </c>
      <c r="S771" s="75"/>
      <c r="T771" s="75"/>
      <c r="U771" s="189">
        <v>150.57571428571427</v>
      </c>
      <c r="V771" s="189">
        <v>186.72285714285718</v>
      </c>
      <c r="W771" s="189">
        <v>23.542857142857144</v>
      </c>
      <c r="X771" s="189">
        <v>15.087142857142856</v>
      </c>
      <c r="Y771" s="189">
        <v>13.851428571428572</v>
      </c>
      <c r="Z771" s="189">
        <v>470.26285714285717</v>
      </c>
      <c r="AA771" s="4"/>
      <c r="AB771" s="11"/>
      <c r="AC771" s="11"/>
      <c r="AD771" s="180"/>
      <c r="AE771" s="184"/>
      <c r="AF771" s="184"/>
      <c r="AG771" s="184"/>
      <c r="AH771" s="184"/>
      <c r="AI771" s="184"/>
      <c r="AJ771" s="184"/>
      <c r="AK771" s="4"/>
      <c r="AL771" s="4"/>
      <c r="AM771" s="24"/>
      <c r="AN771" s="24"/>
      <c r="AO771" s="24"/>
      <c r="AP771" s="24"/>
      <c r="AQ771" s="24"/>
      <c r="AR771" s="24"/>
      <c r="AS771" s="4"/>
      <c r="AT771" s="4"/>
      <c r="AU771" s="24"/>
      <c r="AV771" s="24"/>
      <c r="AW771" s="24"/>
      <c r="AX771" s="24"/>
      <c r="AY771" s="24"/>
      <c r="AZ771" s="24"/>
      <c r="BA771" s="4"/>
    </row>
    <row r="772" spans="2:53" x14ac:dyDescent="0.2">
      <c r="B772" s="11" t="s">
        <v>363</v>
      </c>
      <c r="C772" s="11"/>
      <c r="D772" s="180">
        <v>8252</v>
      </c>
      <c r="E772" s="193">
        <v>7</v>
      </c>
      <c r="F772" s="193">
        <v>6</v>
      </c>
      <c r="G772" s="193">
        <v>1</v>
      </c>
      <c r="H772" s="193"/>
      <c r="I772" s="193"/>
      <c r="J772" s="193">
        <v>12</v>
      </c>
      <c r="M772" s="189">
        <v>4329.1899999999996</v>
      </c>
      <c r="N772" s="189">
        <v>2173.0699999999997</v>
      </c>
      <c r="O772" s="189">
        <v>1907.2399999999998</v>
      </c>
      <c r="P772" s="189">
        <v>311.59999999999997</v>
      </c>
      <c r="Q772" s="189">
        <v>269.64999999999998</v>
      </c>
      <c r="R772" s="189">
        <v>19495.030000000002</v>
      </c>
      <c r="S772" s="75"/>
      <c r="T772" s="75"/>
      <c r="U772" s="189">
        <v>166.50730769230768</v>
      </c>
      <c r="V772" s="189">
        <v>83.57961538461538</v>
      </c>
      <c r="W772" s="189">
        <v>73.355384615384608</v>
      </c>
      <c r="X772" s="189">
        <v>11.984615384615383</v>
      </c>
      <c r="Y772" s="189">
        <v>10.371153846153845</v>
      </c>
      <c r="Z772" s="189">
        <v>749.80884615384628</v>
      </c>
      <c r="AA772" s="4"/>
      <c r="AB772" s="11"/>
      <c r="AC772" s="11"/>
      <c r="AD772" s="180"/>
      <c r="AE772" s="184"/>
      <c r="AF772" s="184"/>
      <c r="AG772" s="184"/>
      <c r="AH772" s="184"/>
      <c r="AI772" s="184"/>
      <c r="AJ772" s="184"/>
      <c r="AK772" s="4"/>
      <c r="AL772" s="4"/>
      <c r="AM772" s="24"/>
      <c r="AN772" s="24"/>
      <c r="AO772" s="24"/>
      <c r="AP772" s="24"/>
      <c r="AQ772" s="24"/>
      <c r="AR772" s="24"/>
      <c r="AS772" s="4"/>
      <c r="AT772" s="4"/>
      <c r="AU772" s="24"/>
      <c r="AV772" s="24"/>
      <c r="AW772" s="24"/>
      <c r="AX772" s="24"/>
      <c r="AY772" s="24"/>
      <c r="AZ772" s="24"/>
      <c r="BA772" s="4"/>
    </row>
    <row r="773" spans="2:53" x14ac:dyDescent="0.2">
      <c r="B773" s="11" t="s">
        <v>658</v>
      </c>
      <c r="C773" s="11"/>
      <c r="D773" s="180">
        <v>8260</v>
      </c>
      <c r="E773" s="193">
        <v>29</v>
      </c>
      <c r="F773" s="193">
        <v>8</v>
      </c>
      <c r="G773" s="193">
        <v>9</v>
      </c>
      <c r="H773" s="193">
        <v>4</v>
      </c>
      <c r="I773" s="193">
        <v>2</v>
      </c>
      <c r="J773" s="193">
        <v>16</v>
      </c>
      <c r="M773" s="189">
        <v>7249.9600000000019</v>
      </c>
      <c r="N773" s="189">
        <v>2587.5500000000002</v>
      </c>
      <c r="O773" s="189">
        <v>948.25</v>
      </c>
      <c r="P773" s="189">
        <v>519.9</v>
      </c>
      <c r="Q773" s="189">
        <v>446.80000000000007</v>
      </c>
      <c r="R773" s="189">
        <v>11410.89</v>
      </c>
      <c r="S773" s="75"/>
      <c r="T773" s="75"/>
      <c r="U773" s="189">
        <v>106.61705882352943</v>
      </c>
      <c r="V773" s="189">
        <v>38.052205882352943</v>
      </c>
      <c r="W773" s="189">
        <v>13.944852941176471</v>
      </c>
      <c r="X773" s="189">
        <v>7.6455882352941176</v>
      </c>
      <c r="Y773" s="189">
        <v>6.5705882352941183</v>
      </c>
      <c r="Z773" s="189">
        <v>167.80720588235295</v>
      </c>
      <c r="AA773" s="4"/>
      <c r="AB773" s="11"/>
      <c r="AC773" s="11"/>
      <c r="AD773" s="180"/>
      <c r="AE773" s="184"/>
      <c r="AF773" s="184"/>
      <c r="AG773" s="184"/>
      <c r="AH773" s="184"/>
      <c r="AI773" s="184"/>
      <c r="AJ773" s="184"/>
      <c r="AK773" s="4"/>
      <c r="AL773" s="4"/>
      <c r="AM773" s="24"/>
      <c r="AN773" s="24"/>
      <c r="AO773" s="24"/>
      <c r="AP773" s="24"/>
      <c r="AQ773" s="24"/>
      <c r="AR773" s="24"/>
      <c r="AS773" s="4"/>
      <c r="AT773" s="4"/>
      <c r="AU773" s="24"/>
      <c r="AV773" s="24"/>
      <c r="AW773" s="24"/>
      <c r="AX773" s="24"/>
      <c r="AY773" s="24"/>
      <c r="AZ773" s="24"/>
      <c r="BA773" s="4"/>
    </row>
    <row r="774" spans="2:53" x14ac:dyDescent="0.2">
      <c r="B774" s="11" t="s">
        <v>364</v>
      </c>
      <c r="C774" s="11"/>
      <c r="D774" s="180">
        <v>8026</v>
      </c>
      <c r="E774" s="193"/>
      <c r="F774" s="193"/>
      <c r="G774" s="193"/>
      <c r="H774" s="193">
        <v>1</v>
      </c>
      <c r="I774" s="193"/>
      <c r="J774" s="193">
        <v>0</v>
      </c>
      <c r="M774" s="189">
        <v>199.15</v>
      </c>
      <c r="N774" s="189">
        <v>120.45</v>
      </c>
      <c r="O774" s="189">
        <v>17.39</v>
      </c>
      <c r="P774" s="189">
        <v>15.51</v>
      </c>
      <c r="Q774" s="189">
        <v>0</v>
      </c>
      <c r="R774" s="189">
        <v>0</v>
      </c>
      <c r="S774" s="75"/>
      <c r="T774" s="75"/>
      <c r="U774" s="189">
        <v>199.15</v>
      </c>
      <c r="V774" s="189">
        <v>120.45</v>
      </c>
      <c r="W774" s="189">
        <v>17.39</v>
      </c>
      <c r="X774" s="189">
        <v>15.51</v>
      </c>
      <c r="Y774" s="189">
        <v>0</v>
      </c>
      <c r="Z774" s="189">
        <v>0</v>
      </c>
      <c r="AA774" s="4"/>
      <c r="AB774" s="11"/>
      <c r="AC774" s="11"/>
      <c r="AD774" s="180"/>
      <c r="AE774" s="184"/>
      <c r="AF774" s="184"/>
      <c r="AG774" s="184"/>
      <c r="AH774" s="184"/>
      <c r="AI774" s="184"/>
      <c r="AJ774" s="184"/>
      <c r="AK774" s="4"/>
      <c r="AL774" s="4"/>
      <c r="AM774" s="24"/>
      <c r="AN774" s="24"/>
      <c r="AO774" s="24"/>
      <c r="AP774" s="24"/>
      <c r="AQ774" s="24"/>
      <c r="AR774" s="24"/>
      <c r="AS774" s="4"/>
      <c r="AT774" s="4"/>
      <c r="AU774" s="24"/>
      <c r="AV774" s="24"/>
      <c r="AW774" s="24"/>
      <c r="AX774" s="24"/>
      <c r="AY774" s="24"/>
      <c r="AZ774" s="24"/>
      <c r="BA774" s="4"/>
    </row>
    <row r="775" spans="2:53" x14ac:dyDescent="0.2">
      <c r="B775" s="11" t="s">
        <v>364</v>
      </c>
      <c r="C775" s="11"/>
      <c r="D775" s="180">
        <v>8260</v>
      </c>
      <c r="E775" s="193">
        <v>402</v>
      </c>
      <c r="F775" s="193">
        <v>176</v>
      </c>
      <c r="G775" s="193">
        <v>93</v>
      </c>
      <c r="H775" s="193">
        <v>61</v>
      </c>
      <c r="I775" s="193">
        <v>37</v>
      </c>
      <c r="J775" s="193">
        <v>342</v>
      </c>
      <c r="M775" s="189">
        <v>130316.26000000013</v>
      </c>
      <c r="N775" s="189">
        <v>51146.599999999962</v>
      </c>
      <c r="O775" s="189">
        <v>20704.159999999996</v>
      </c>
      <c r="P775" s="189">
        <v>36428.860000000022</v>
      </c>
      <c r="Q775" s="189">
        <v>10849.089999999998</v>
      </c>
      <c r="R775" s="189">
        <v>213662.29000000012</v>
      </c>
      <c r="S775" s="75"/>
      <c r="T775" s="75"/>
      <c r="U775" s="189">
        <v>117.29636363636375</v>
      </c>
      <c r="V775" s="189">
        <v>46.036543654365403</v>
      </c>
      <c r="W775" s="189">
        <v>18.635607560756071</v>
      </c>
      <c r="X775" s="189">
        <v>32.789252925292551</v>
      </c>
      <c r="Y775" s="189">
        <v>9.7651575157515733</v>
      </c>
      <c r="Z775" s="189">
        <v>192.31529252925304</v>
      </c>
      <c r="AA775" s="4"/>
      <c r="AB775" s="11"/>
      <c r="AC775" s="11"/>
      <c r="AD775" s="180"/>
      <c r="AE775" s="184"/>
      <c r="AF775" s="184"/>
      <c r="AG775" s="184"/>
      <c r="AH775" s="184"/>
      <c r="AI775" s="184"/>
      <c r="AJ775" s="184"/>
      <c r="AK775" s="4"/>
      <c r="AL775" s="4"/>
      <c r="AM775" s="24"/>
      <c r="AN775" s="24"/>
      <c r="AO775" s="24"/>
      <c r="AP775" s="24"/>
      <c r="AQ775" s="24"/>
      <c r="AR775" s="24"/>
      <c r="AS775" s="4"/>
      <c r="AT775" s="4"/>
      <c r="AU775" s="24"/>
      <c r="AV775" s="24"/>
      <c r="AW775" s="24"/>
      <c r="AX775" s="24"/>
      <c r="AY775" s="24"/>
      <c r="AZ775" s="24"/>
      <c r="BA775" s="4"/>
    </row>
    <row r="776" spans="2:53" x14ac:dyDescent="0.2">
      <c r="B776" s="11" t="s">
        <v>366</v>
      </c>
      <c r="C776" s="11"/>
      <c r="D776" s="180">
        <v>8049</v>
      </c>
      <c r="E776" s="193"/>
      <c r="F776" s="193"/>
      <c r="G776" s="193"/>
      <c r="H776" s="193"/>
      <c r="I776" s="193"/>
      <c r="J776" s="193">
        <v>1</v>
      </c>
      <c r="M776" s="189">
        <v>10.15</v>
      </c>
      <c r="N776" s="189">
        <v>10.5</v>
      </c>
      <c r="O776" s="189">
        <v>10.85</v>
      </c>
      <c r="P776" s="189">
        <v>11.98</v>
      </c>
      <c r="Q776" s="189">
        <v>11.56</v>
      </c>
      <c r="R776" s="189">
        <v>47.66</v>
      </c>
      <c r="S776" s="75"/>
      <c r="T776" s="75"/>
      <c r="U776" s="189">
        <v>10.15</v>
      </c>
      <c r="V776" s="189">
        <v>10.5</v>
      </c>
      <c r="W776" s="189">
        <v>10.85</v>
      </c>
      <c r="X776" s="189">
        <v>11.98</v>
      </c>
      <c r="Y776" s="189">
        <v>11.56</v>
      </c>
      <c r="Z776" s="189">
        <v>47.66</v>
      </c>
      <c r="AA776" s="4"/>
      <c r="AB776" s="11"/>
      <c r="AC776" s="11"/>
      <c r="AD776" s="180"/>
      <c r="AE776" s="184"/>
      <c r="AF776" s="184"/>
      <c r="AG776" s="184"/>
      <c r="AH776" s="184"/>
      <c r="AI776" s="184"/>
      <c r="AJ776" s="184"/>
      <c r="AK776" s="4"/>
      <c r="AL776" s="4"/>
      <c r="AM776" s="24"/>
      <c r="AN776" s="24"/>
      <c r="AO776" s="24"/>
      <c r="AP776" s="24"/>
      <c r="AQ776" s="24"/>
      <c r="AR776" s="24"/>
      <c r="AS776" s="4"/>
      <c r="AT776" s="4"/>
      <c r="AU776" s="24"/>
      <c r="AV776" s="24"/>
      <c r="AW776" s="24"/>
      <c r="AX776" s="24"/>
      <c r="AY776" s="24"/>
      <c r="AZ776" s="24"/>
      <c r="BA776" s="4"/>
    </row>
    <row r="777" spans="2:53" x14ac:dyDescent="0.2">
      <c r="B777" s="11" t="s">
        <v>366</v>
      </c>
      <c r="C777" s="11"/>
      <c r="D777" s="180">
        <v>8094</v>
      </c>
      <c r="E777" s="193">
        <v>1117</v>
      </c>
      <c r="F777" s="193">
        <v>370</v>
      </c>
      <c r="G777" s="193">
        <v>182</v>
      </c>
      <c r="H777" s="193">
        <v>87</v>
      </c>
      <c r="I777" s="193">
        <v>56</v>
      </c>
      <c r="J777" s="193">
        <v>765</v>
      </c>
      <c r="M777" s="189">
        <v>515184.19000000012</v>
      </c>
      <c r="N777" s="189">
        <v>217583.74999999956</v>
      </c>
      <c r="O777" s="189">
        <v>105623.77999999993</v>
      </c>
      <c r="P777" s="189">
        <v>46795.560000000063</v>
      </c>
      <c r="Q777" s="189">
        <v>32168.900000000034</v>
      </c>
      <c r="R777" s="189">
        <v>711511.8399999995</v>
      </c>
      <c r="S777" s="75"/>
      <c r="T777" s="75"/>
      <c r="U777" s="189">
        <v>199.91625533566167</v>
      </c>
      <c r="V777" s="189">
        <v>84.432964687621094</v>
      </c>
      <c r="W777" s="189">
        <v>40.987109041521123</v>
      </c>
      <c r="X777" s="189">
        <v>18.158928987194436</v>
      </c>
      <c r="Y777" s="189">
        <v>12.483081102056667</v>
      </c>
      <c r="Z777" s="189">
        <v>276.10083042297225</v>
      </c>
      <c r="AA777" s="4"/>
      <c r="AB777" s="11"/>
      <c r="AC777" s="11"/>
      <c r="AD777" s="180"/>
      <c r="AE777" s="184"/>
      <c r="AF777" s="184"/>
      <c r="AG777" s="184"/>
      <c r="AH777" s="184"/>
      <c r="AI777" s="184"/>
      <c r="AJ777" s="184"/>
      <c r="AK777" s="4"/>
      <c r="AL777" s="4"/>
      <c r="AM777" s="24"/>
      <c r="AN777" s="24"/>
      <c r="AO777" s="24"/>
      <c r="AP777" s="24"/>
      <c r="AQ777" s="24"/>
      <c r="AR777" s="24"/>
      <c r="AS777" s="4"/>
      <c r="AT777" s="4"/>
      <c r="AU777" s="24"/>
      <c r="AV777" s="24"/>
      <c r="AW777" s="24"/>
      <c r="AX777" s="24"/>
      <c r="AY777" s="24"/>
      <c r="AZ777" s="24"/>
      <c r="BA777" s="4"/>
    </row>
    <row r="778" spans="2:53" x14ac:dyDescent="0.2">
      <c r="B778" s="11" t="s">
        <v>601</v>
      </c>
      <c r="C778" s="11"/>
      <c r="D778" s="180">
        <v>8096</v>
      </c>
      <c r="E778" s="193"/>
      <c r="F778" s="193"/>
      <c r="G778" s="193"/>
      <c r="H778" s="193"/>
      <c r="I778" s="193"/>
      <c r="J778" s="193">
        <v>1</v>
      </c>
      <c r="M778" s="189">
        <v>11.21</v>
      </c>
      <c r="N778" s="189">
        <v>10.85</v>
      </c>
      <c r="O778" s="189">
        <v>9.4600000000000009</v>
      </c>
      <c r="P778" s="189">
        <v>10.15</v>
      </c>
      <c r="Q778" s="189">
        <v>11.9</v>
      </c>
      <c r="R778" s="189">
        <v>565.28</v>
      </c>
      <c r="S778" s="75"/>
      <c r="T778" s="75"/>
      <c r="U778" s="189">
        <v>11.21</v>
      </c>
      <c r="V778" s="189">
        <v>10.85</v>
      </c>
      <c r="W778" s="189">
        <v>9.4600000000000009</v>
      </c>
      <c r="X778" s="189">
        <v>10.15</v>
      </c>
      <c r="Y778" s="189">
        <v>11.9</v>
      </c>
      <c r="Z778" s="189">
        <v>565.28</v>
      </c>
      <c r="AA778" s="4"/>
      <c r="AB778" s="11"/>
      <c r="AC778" s="11"/>
      <c r="AD778" s="180"/>
      <c r="AE778" s="184"/>
      <c r="AF778" s="184"/>
      <c r="AG778" s="184"/>
      <c r="AH778" s="184"/>
      <c r="AI778" s="184"/>
      <c r="AJ778" s="184"/>
      <c r="AK778" s="4"/>
      <c r="AL778" s="4"/>
      <c r="AM778" s="24"/>
      <c r="AN778" s="24"/>
      <c r="AO778" s="24"/>
      <c r="AP778" s="24"/>
      <c r="AQ778" s="24"/>
      <c r="AR778" s="24"/>
      <c r="AS778" s="4"/>
      <c r="AT778" s="4"/>
      <c r="AU778" s="24"/>
      <c r="AV778" s="24"/>
      <c r="AW778" s="24"/>
      <c r="AX778" s="24"/>
      <c r="AY778" s="24"/>
      <c r="AZ778" s="24"/>
      <c r="BA778" s="4"/>
    </row>
    <row r="779" spans="2:53" x14ac:dyDescent="0.2">
      <c r="B779" s="11" t="s">
        <v>603</v>
      </c>
      <c r="C779" s="11"/>
      <c r="D779" s="180">
        <v>8081</v>
      </c>
      <c r="E779" s="193"/>
      <c r="F779" s="193">
        <v>1</v>
      </c>
      <c r="G779" s="193"/>
      <c r="H779" s="193"/>
      <c r="I779" s="193"/>
      <c r="J779" s="193">
        <v>0</v>
      </c>
      <c r="M779" s="189">
        <v>13.73</v>
      </c>
      <c r="N779" s="189">
        <v>16.510000000000002</v>
      </c>
      <c r="O779" s="189">
        <v>0</v>
      </c>
      <c r="P779" s="189">
        <v>0</v>
      </c>
      <c r="Q779" s="189">
        <v>0</v>
      </c>
      <c r="R779" s="189">
        <v>0</v>
      </c>
      <c r="S779" s="75"/>
      <c r="T779" s="75"/>
      <c r="U779" s="189">
        <v>13.73</v>
      </c>
      <c r="V779" s="189">
        <v>16.510000000000002</v>
      </c>
      <c r="W779" s="189">
        <v>0</v>
      </c>
      <c r="X779" s="189">
        <v>0</v>
      </c>
      <c r="Y779" s="189">
        <v>0</v>
      </c>
      <c r="Z779" s="189">
        <v>0</v>
      </c>
      <c r="AA779" s="4"/>
      <c r="AB779" s="11"/>
      <c r="AC779" s="11"/>
      <c r="AD779" s="180"/>
      <c r="AE779" s="184"/>
      <c r="AF779" s="184"/>
      <c r="AG779" s="184"/>
      <c r="AH779" s="184"/>
      <c r="AI779" s="184"/>
      <c r="AJ779" s="184"/>
      <c r="AK779" s="4"/>
      <c r="AL779" s="4"/>
      <c r="AM779" s="24"/>
      <c r="AN779" s="24"/>
      <c r="AO779" s="24"/>
      <c r="AP779" s="24"/>
      <c r="AQ779" s="24"/>
      <c r="AR779" s="24"/>
      <c r="AS779" s="4"/>
      <c r="AT779" s="4"/>
      <c r="AU779" s="24"/>
      <c r="AV779" s="24"/>
      <c r="AW779" s="24"/>
      <c r="AX779" s="24"/>
      <c r="AY779" s="24"/>
      <c r="AZ779" s="24"/>
      <c r="BA779" s="4"/>
    </row>
    <row r="780" spans="2:53" x14ac:dyDescent="0.2">
      <c r="B780" s="11" t="s">
        <v>368</v>
      </c>
      <c r="C780" s="11"/>
      <c r="D780" s="180">
        <v>8004</v>
      </c>
      <c r="E780" s="193">
        <v>3</v>
      </c>
      <c r="F780" s="193"/>
      <c r="G780" s="193">
        <v>6</v>
      </c>
      <c r="H780" s="193">
        <v>1</v>
      </c>
      <c r="I780" s="193">
        <v>1</v>
      </c>
      <c r="J780" s="193">
        <v>10</v>
      </c>
      <c r="M780" s="189">
        <v>4628.0200000000004</v>
      </c>
      <c r="N780" s="189">
        <v>2153.1200000000003</v>
      </c>
      <c r="O780" s="189">
        <v>1930.1300000000003</v>
      </c>
      <c r="P780" s="189">
        <v>319.85000000000002</v>
      </c>
      <c r="Q780" s="189">
        <v>320.77000000000004</v>
      </c>
      <c r="R780" s="189">
        <v>8156.4699999999993</v>
      </c>
      <c r="S780" s="75"/>
      <c r="T780" s="75"/>
      <c r="U780" s="189">
        <v>220.38190476190479</v>
      </c>
      <c r="V780" s="189">
        <v>102.52952380952382</v>
      </c>
      <c r="W780" s="189">
        <v>91.910952380952395</v>
      </c>
      <c r="X780" s="189">
        <v>15.230952380952383</v>
      </c>
      <c r="Y780" s="189">
        <v>15.274761904761906</v>
      </c>
      <c r="Z780" s="189">
        <v>388.40333333333331</v>
      </c>
      <c r="AA780" s="4"/>
      <c r="AB780" s="11"/>
      <c r="AC780" s="11"/>
      <c r="AD780" s="180"/>
      <c r="AE780" s="184"/>
      <c r="AF780" s="184"/>
      <c r="AG780" s="184"/>
      <c r="AH780" s="184"/>
      <c r="AI780" s="184"/>
      <c r="AJ780" s="184"/>
      <c r="AK780" s="4"/>
      <c r="AL780" s="4"/>
      <c r="AM780" s="24"/>
      <c r="AN780" s="24"/>
      <c r="AO780" s="24"/>
      <c r="AP780" s="24"/>
      <c r="AQ780" s="24"/>
      <c r="AR780" s="24"/>
      <c r="AS780" s="4"/>
      <c r="AT780" s="4"/>
      <c r="AU780" s="24"/>
      <c r="AV780" s="24"/>
      <c r="AW780" s="24"/>
      <c r="AX780" s="24"/>
      <c r="AY780" s="24"/>
      <c r="AZ780" s="24"/>
      <c r="BA780" s="4"/>
    </row>
    <row r="781" spans="2:53" x14ac:dyDescent="0.2">
      <c r="B781" s="11" t="s">
        <v>368</v>
      </c>
      <c r="C781" s="11"/>
      <c r="D781" s="180">
        <v>8009</v>
      </c>
      <c r="E781" s="193">
        <v>24</v>
      </c>
      <c r="F781" s="193">
        <v>8</v>
      </c>
      <c r="G781" s="193">
        <v>2</v>
      </c>
      <c r="H781" s="193"/>
      <c r="I781" s="193">
        <v>3</v>
      </c>
      <c r="J781" s="193">
        <v>9</v>
      </c>
      <c r="M781" s="189">
        <v>10590.759999999997</v>
      </c>
      <c r="N781" s="189">
        <v>3152.4800000000005</v>
      </c>
      <c r="O781" s="189">
        <v>1418.56</v>
      </c>
      <c r="P781" s="189">
        <v>294</v>
      </c>
      <c r="Q781" s="189">
        <v>13403.05</v>
      </c>
      <c r="R781" s="189">
        <v>4509.8100000000004</v>
      </c>
      <c r="S781" s="75"/>
      <c r="T781" s="75"/>
      <c r="U781" s="189">
        <v>230.2339130434782</v>
      </c>
      <c r="V781" s="189">
        <v>68.532173913043493</v>
      </c>
      <c r="W781" s="189">
        <v>30.838260869565215</v>
      </c>
      <c r="X781" s="189">
        <v>6.3913043478260869</v>
      </c>
      <c r="Y781" s="189">
        <v>291.37065217391302</v>
      </c>
      <c r="Z781" s="189">
        <v>98.039347826086967</v>
      </c>
      <c r="AA781" s="4"/>
      <c r="AB781" s="11"/>
      <c r="AC781" s="11"/>
      <c r="AD781" s="180"/>
      <c r="AE781" s="184"/>
      <c r="AF781" s="184"/>
      <c r="AG781" s="184"/>
      <c r="AH781" s="184"/>
      <c r="AI781" s="184"/>
      <c r="AJ781" s="184"/>
      <c r="AK781" s="4"/>
      <c r="AL781" s="4"/>
      <c r="AM781" s="24"/>
      <c r="AN781" s="24"/>
      <c r="AO781" s="24"/>
      <c r="AP781" s="24"/>
      <c r="AQ781" s="24"/>
      <c r="AR781" s="24"/>
      <c r="AS781" s="4"/>
      <c r="AT781" s="4"/>
      <c r="AU781" s="24"/>
      <c r="AV781" s="24"/>
      <c r="AW781" s="24"/>
      <c r="AX781" s="24"/>
      <c r="AY781" s="24"/>
      <c r="AZ781" s="24"/>
      <c r="BA781" s="4"/>
    </row>
    <row r="782" spans="2:53" x14ac:dyDescent="0.2">
      <c r="B782" s="11" t="s">
        <v>368</v>
      </c>
      <c r="C782" s="11"/>
      <c r="D782" s="180">
        <v>8018</v>
      </c>
      <c r="E782" s="193">
        <v>1</v>
      </c>
      <c r="F782" s="193">
        <v>2</v>
      </c>
      <c r="G782" s="193"/>
      <c r="H782" s="193"/>
      <c r="I782" s="193"/>
      <c r="J782" s="193">
        <v>0</v>
      </c>
      <c r="M782" s="189">
        <v>682.86</v>
      </c>
      <c r="N782" s="189">
        <v>317.69</v>
      </c>
      <c r="O782" s="189">
        <v>0</v>
      </c>
      <c r="P782" s="189">
        <v>0</v>
      </c>
      <c r="Q782" s="189">
        <v>0</v>
      </c>
      <c r="R782" s="189">
        <v>0</v>
      </c>
      <c r="S782" s="75"/>
      <c r="T782" s="75"/>
      <c r="U782" s="189">
        <v>227.62</v>
      </c>
      <c r="V782" s="189">
        <v>105.89666666666666</v>
      </c>
      <c r="W782" s="189">
        <v>0</v>
      </c>
      <c r="X782" s="189">
        <v>0</v>
      </c>
      <c r="Y782" s="189">
        <v>0</v>
      </c>
      <c r="Z782" s="189">
        <v>0</v>
      </c>
      <c r="AA782" s="4"/>
      <c r="AB782" s="11"/>
      <c r="AC782" s="11"/>
      <c r="AD782" s="180"/>
      <c r="AE782" s="184"/>
      <c r="AF782" s="184"/>
      <c r="AG782" s="184"/>
      <c r="AH782" s="184"/>
      <c r="AI782" s="184"/>
      <c r="AJ782" s="184"/>
      <c r="AK782" s="4"/>
      <c r="AL782" s="4"/>
      <c r="AM782" s="24"/>
      <c r="AN782" s="24"/>
      <c r="AO782" s="24"/>
      <c r="AP782" s="24"/>
      <c r="AQ782" s="24"/>
      <c r="AR782" s="24"/>
      <c r="AS782" s="4"/>
      <c r="AT782" s="4"/>
      <c r="AU782" s="24"/>
      <c r="AV782" s="24"/>
      <c r="AW782" s="24"/>
      <c r="AX782" s="24"/>
      <c r="AY782" s="24"/>
      <c r="AZ782" s="24"/>
      <c r="BA782" s="4"/>
    </row>
    <row r="783" spans="2:53" x14ac:dyDescent="0.2">
      <c r="B783" s="11" t="s">
        <v>368</v>
      </c>
      <c r="C783" s="11"/>
      <c r="D783" s="180">
        <v>8037</v>
      </c>
      <c r="E783" s="193">
        <v>20</v>
      </c>
      <c r="F783" s="193">
        <v>4</v>
      </c>
      <c r="G783" s="193">
        <v>3</v>
      </c>
      <c r="H783" s="193">
        <v>1</v>
      </c>
      <c r="I783" s="193">
        <v>2</v>
      </c>
      <c r="J783" s="193">
        <v>5</v>
      </c>
      <c r="M783" s="189">
        <v>9342.91</v>
      </c>
      <c r="N783" s="189">
        <v>2511.9899999999998</v>
      </c>
      <c r="O783" s="189">
        <v>943.51999999999987</v>
      </c>
      <c r="P783" s="189">
        <v>425.87999999999994</v>
      </c>
      <c r="Q783" s="189">
        <v>4310.24</v>
      </c>
      <c r="R783" s="189">
        <v>3545.7200000000003</v>
      </c>
      <c r="S783" s="75"/>
      <c r="T783" s="75"/>
      <c r="U783" s="189">
        <v>266.94028571428572</v>
      </c>
      <c r="V783" s="189">
        <v>71.771142857142848</v>
      </c>
      <c r="W783" s="189">
        <v>26.957714285714282</v>
      </c>
      <c r="X783" s="189">
        <v>12.167999999999997</v>
      </c>
      <c r="Y783" s="189">
        <v>123.14971428571428</v>
      </c>
      <c r="Z783" s="189">
        <v>101.30628571428572</v>
      </c>
      <c r="AA783" s="4"/>
      <c r="AB783" s="11"/>
      <c r="AC783" s="11"/>
      <c r="AD783" s="180"/>
      <c r="AE783" s="184"/>
      <c r="AF783" s="184"/>
      <c r="AG783" s="184"/>
      <c r="AH783" s="184"/>
      <c r="AI783" s="184"/>
      <c r="AJ783" s="184"/>
      <c r="AK783" s="4"/>
      <c r="AL783" s="4"/>
      <c r="AM783" s="24"/>
      <c r="AN783" s="24"/>
      <c r="AO783" s="24"/>
      <c r="AP783" s="24"/>
      <c r="AQ783" s="24"/>
      <c r="AR783" s="24"/>
      <c r="AS783" s="4"/>
      <c r="AT783" s="4"/>
      <c r="AU783" s="24"/>
      <c r="AV783" s="24"/>
      <c r="AW783" s="24"/>
      <c r="AX783" s="24"/>
      <c r="AY783" s="24"/>
      <c r="AZ783" s="24"/>
      <c r="BA783" s="4"/>
    </row>
    <row r="784" spans="2:53" x14ac:dyDescent="0.2">
      <c r="B784" s="11" t="s">
        <v>368</v>
      </c>
      <c r="C784" s="11"/>
      <c r="D784" s="180">
        <v>8081</v>
      </c>
      <c r="E784" s="193">
        <v>260</v>
      </c>
      <c r="F784" s="193">
        <v>93</v>
      </c>
      <c r="G784" s="193">
        <v>42</v>
      </c>
      <c r="H784" s="193">
        <v>21</v>
      </c>
      <c r="I784" s="193">
        <v>7</v>
      </c>
      <c r="J784" s="193">
        <v>160</v>
      </c>
      <c r="M784" s="189">
        <v>128967.81999999999</v>
      </c>
      <c r="N784" s="189">
        <v>50104.950000000041</v>
      </c>
      <c r="O784" s="189">
        <v>21836.250000000011</v>
      </c>
      <c r="P784" s="189">
        <v>6765.340000000002</v>
      </c>
      <c r="Q784" s="189">
        <v>4379.04</v>
      </c>
      <c r="R784" s="189">
        <v>156302.81999999998</v>
      </c>
      <c r="S784" s="75"/>
      <c r="T784" s="75"/>
      <c r="U784" s="189">
        <v>221.21409948542023</v>
      </c>
      <c r="V784" s="189">
        <v>85.943310463121847</v>
      </c>
      <c r="W784" s="189">
        <v>37.454974271012027</v>
      </c>
      <c r="X784" s="189">
        <v>11.604356775300175</v>
      </c>
      <c r="Y784" s="189">
        <v>7.5112178387650088</v>
      </c>
      <c r="Z784" s="189">
        <v>268.10089193825041</v>
      </c>
      <c r="AA784" s="4"/>
      <c r="AB784" s="11"/>
      <c r="AC784" s="11"/>
      <c r="AD784" s="180"/>
      <c r="AE784" s="184"/>
      <c r="AF784" s="184"/>
      <c r="AG784" s="184"/>
      <c r="AH784" s="184"/>
      <c r="AI784" s="184"/>
      <c r="AJ784" s="184"/>
      <c r="AK784" s="4"/>
      <c r="AL784" s="4"/>
      <c r="AM784" s="24"/>
      <c r="AN784" s="24"/>
      <c r="AO784" s="24"/>
      <c r="AP784" s="24"/>
      <c r="AQ784" s="24"/>
      <c r="AR784" s="24"/>
      <c r="AS784" s="4"/>
      <c r="AT784" s="4"/>
      <c r="AU784" s="24"/>
      <c r="AV784" s="24"/>
      <c r="AW784" s="24"/>
      <c r="AX784" s="24"/>
      <c r="AY784" s="24"/>
      <c r="AZ784" s="24"/>
      <c r="BA784" s="4"/>
    </row>
    <row r="785" spans="2:53" x14ac:dyDescent="0.2">
      <c r="B785" s="11" t="s">
        <v>368</v>
      </c>
      <c r="C785" s="11"/>
      <c r="D785" s="180">
        <v>8089</v>
      </c>
      <c r="E785" s="193">
        <v>11</v>
      </c>
      <c r="F785" s="193">
        <v>1</v>
      </c>
      <c r="G785" s="193"/>
      <c r="H785" s="193">
        <v>3</v>
      </c>
      <c r="I785" s="193"/>
      <c r="J785" s="193">
        <v>3</v>
      </c>
      <c r="M785" s="189">
        <v>4246.05</v>
      </c>
      <c r="N785" s="189">
        <v>1153.01</v>
      </c>
      <c r="O785" s="189">
        <v>463.48</v>
      </c>
      <c r="P785" s="189">
        <v>155.97</v>
      </c>
      <c r="Q785" s="189">
        <v>107.81</v>
      </c>
      <c r="R785" s="189">
        <v>1593.73</v>
      </c>
      <c r="S785" s="75"/>
      <c r="T785" s="75"/>
      <c r="U785" s="189">
        <v>235.89166666666668</v>
      </c>
      <c r="V785" s="189">
        <v>64.056111111111107</v>
      </c>
      <c r="W785" s="189">
        <v>25.748888888888889</v>
      </c>
      <c r="X785" s="189">
        <v>8.6649999999999991</v>
      </c>
      <c r="Y785" s="189">
        <v>5.9894444444444446</v>
      </c>
      <c r="Z785" s="189">
        <v>88.540555555555557</v>
      </c>
      <c r="AA785" s="4"/>
      <c r="AB785" s="11"/>
      <c r="AC785" s="11"/>
      <c r="AD785" s="180"/>
      <c r="AE785" s="184"/>
      <c r="AF785" s="184"/>
      <c r="AG785" s="184"/>
      <c r="AH785" s="184"/>
      <c r="AI785" s="184"/>
      <c r="AJ785" s="184"/>
      <c r="AK785" s="4"/>
      <c r="AL785" s="4"/>
      <c r="AM785" s="24"/>
      <c r="AN785" s="24"/>
      <c r="AO785" s="24"/>
      <c r="AP785" s="24"/>
      <c r="AQ785" s="24"/>
      <c r="AR785" s="24"/>
      <c r="AS785" s="4"/>
      <c r="AT785" s="4"/>
      <c r="AU785" s="24"/>
      <c r="AV785" s="24"/>
      <c r="AW785" s="24"/>
      <c r="AX785" s="24"/>
      <c r="AY785" s="24"/>
      <c r="AZ785" s="24"/>
      <c r="BA785" s="4"/>
    </row>
    <row r="786" spans="2:53" x14ac:dyDescent="0.2">
      <c r="B786" s="11" t="s">
        <v>368</v>
      </c>
      <c r="C786" s="11"/>
      <c r="D786" s="180">
        <v>8095</v>
      </c>
      <c r="E786" s="193">
        <v>2</v>
      </c>
      <c r="F786" s="193">
        <v>1</v>
      </c>
      <c r="G786" s="193"/>
      <c r="H786" s="193"/>
      <c r="I786" s="193"/>
      <c r="J786" s="193">
        <v>2</v>
      </c>
      <c r="M786" s="189">
        <v>763.92</v>
      </c>
      <c r="N786" s="189">
        <v>183.99</v>
      </c>
      <c r="O786" s="189">
        <v>43.11</v>
      </c>
      <c r="P786" s="189">
        <v>28.259999999999998</v>
      </c>
      <c r="Q786" s="189">
        <v>28.200000000000003</v>
      </c>
      <c r="R786" s="189">
        <v>663.65000000000009</v>
      </c>
      <c r="S786" s="75"/>
      <c r="T786" s="75"/>
      <c r="U786" s="189">
        <v>152.78399999999999</v>
      </c>
      <c r="V786" s="189">
        <v>36.798000000000002</v>
      </c>
      <c r="W786" s="189">
        <v>8.6219999999999999</v>
      </c>
      <c r="X786" s="189">
        <v>5.6519999999999992</v>
      </c>
      <c r="Y786" s="189">
        <v>5.6400000000000006</v>
      </c>
      <c r="Z786" s="189">
        <v>132.73000000000002</v>
      </c>
      <c r="AA786" s="4"/>
      <c r="AB786" s="11"/>
      <c r="AC786" s="11"/>
      <c r="AD786" s="180"/>
      <c r="AE786" s="184"/>
      <c r="AF786" s="184"/>
      <c r="AG786" s="184"/>
      <c r="AH786" s="184"/>
      <c r="AI786" s="184"/>
      <c r="AJ786" s="184"/>
      <c r="AK786" s="4"/>
      <c r="AL786" s="4"/>
      <c r="AM786" s="24"/>
      <c r="AN786" s="24"/>
      <c r="AO786" s="24"/>
      <c r="AP786" s="24"/>
      <c r="AQ786" s="24"/>
      <c r="AR786" s="24"/>
      <c r="AS786" s="4"/>
      <c r="AT786" s="4"/>
      <c r="AU786" s="24"/>
      <c r="AV786" s="24"/>
      <c r="AW786" s="24"/>
      <c r="AX786" s="24"/>
      <c r="AY786" s="24"/>
      <c r="AZ786" s="24"/>
      <c r="BA786" s="4"/>
    </row>
    <row r="787" spans="2:53" x14ac:dyDescent="0.2">
      <c r="B787" s="11" t="s">
        <v>367</v>
      </c>
      <c r="C787" s="11"/>
      <c r="D787" s="180">
        <v>8037</v>
      </c>
      <c r="E787" s="193">
        <v>1</v>
      </c>
      <c r="F787" s="193"/>
      <c r="G787" s="193"/>
      <c r="H787" s="193"/>
      <c r="I787" s="193"/>
      <c r="J787" s="193">
        <v>0</v>
      </c>
      <c r="M787" s="189">
        <v>222.95</v>
      </c>
      <c r="N787" s="189">
        <v>0</v>
      </c>
      <c r="O787" s="189">
        <v>0</v>
      </c>
      <c r="P787" s="189">
        <v>0</v>
      </c>
      <c r="Q787" s="189">
        <v>0</v>
      </c>
      <c r="R787" s="189">
        <v>0</v>
      </c>
      <c r="S787" s="75"/>
      <c r="T787" s="75"/>
      <c r="U787" s="189">
        <v>222.95</v>
      </c>
      <c r="V787" s="189">
        <v>0</v>
      </c>
      <c r="W787" s="189">
        <v>0</v>
      </c>
      <c r="X787" s="189">
        <v>0</v>
      </c>
      <c r="Y787" s="189">
        <v>0</v>
      </c>
      <c r="Z787" s="189">
        <v>0</v>
      </c>
      <c r="AA787" s="4"/>
      <c r="AB787" s="11"/>
      <c r="AC787" s="11"/>
      <c r="AD787" s="180"/>
      <c r="AE787" s="184"/>
      <c r="AF787" s="184"/>
      <c r="AG787" s="184"/>
      <c r="AH787" s="184"/>
      <c r="AI787" s="184"/>
      <c r="AJ787" s="184"/>
      <c r="AK787" s="4"/>
      <c r="AL787" s="4"/>
      <c r="AM787" s="24"/>
      <c r="AN787" s="24"/>
      <c r="AO787" s="24"/>
      <c r="AP787" s="24"/>
      <c r="AQ787" s="24"/>
      <c r="AR787" s="24"/>
      <c r="AS787" s="4"/>
      <c r="AT787" s="4"/>
      <c r="AU787" s="24"/>
      <c r="AV787" s="24"/>
      <c r="AW787" s="24"/>
      <c r="AX787" s="24"/>
      <c r="AY787" s="24"/>
      <c r="AZ787" s="24"/>
      <c r="BA787" s="4"/>
    </row>
    <row r="788" spans="2:53" x14ac:dyDescent="0.2">
      <c r="B788" s="11" t="s">
        <v>367</v>
      </c>
      <c r="C788" s="11"/>
      <c r="D788" s="180">
        <v>8081</v>
      </c>
      <c r="E788" s="193">
        <v>2</v>
      </c>
      <c r="F788" s="193">
        <v>4</v>
      </c>
      <c r="G788" s="193">
        <v>1</v>
      </c>
      <c r="H788" s="193">
        <v>2</v>
      </c>
      <c r="I788" s="193">
        <v>1</v>
      </c>
      <c r="J788" s="193">
        <v>20</v>
      </c>
      <c r="M788" s="189">
        <v>6823.4400000000005</v>
      </c>
      <c r="N788" s="189">
        <v>3987.6900000000005</v>
      </c>
      <c r="O788" s="189">
        <v>2181.3200000000002</v>
      </c>
      <c r="P788" s="189">
        <v>4305.369999999999</v>
      </c>
      <c r="Q788" s="189">
        <v>837.91999999999985</v>
      </c>
      <c r="R788" s="189">
        <v>27550.89</v>
      </c>
      <c r="S788" s="75"/>
      <c r="T788" s="75"/>
      <c r="U788" s="189">
        <v>227.44800000000001</v>
      </c>
      <c r="V788" s="189">
        <v>132.92300000000003</v>
      </c>
      <c r="W788" s="189">
        <v>72.710666666666668</v>
      </c>
      <c r="X788" s="189">
        <v>143.51233333333329</v>
      </c>
      <c r="Y788" s="189">
        <v>27.93066666666666</v>
      </c>
      <c r="Z788" s="189">
        <v>918.36299999999994</v>
      </c>
      <c r="AA788" s="4"/>
      <c r="AB788" s="11"/>
      <c r="AC788" s="11"/>
      <c r="AD788" s="180"/>
      <c r="AE788" s="184"/>
      <c r="AF788" s="184"/>
      <c r="AG788" s="184"/>
      <c r="AH788" s="184"/>
      <c r="AI788" s="184"/>
      <c r="AJ788" s="184"/>
      <c r="AK788" s="4"/>
      <c r="AL788" s="4"/>
      <c r="AM788" s="24"/>
      <c r="AN788" s="24"/>
      <c r="AO788" s="24"/>
      <c r="AP788" s="24"/>
      <c r="AQ788" s="24"/>
      <c r="AR788" s="24"/>
      <c r="AS788" s="4"/>
      <c r="AT788" s="4"/>
      <c r="AU788" s="24"/>
      <c r="AV788" s="24"/>
      <c r="AW788" s="24"/>
      <c r="AX788" s="24"/>
      <c r="AY788" s="24"/>
      <c r="AZ788" s="24"/>
      <c r="BA788" s="4"/>
    </row>
    <row r="789" spans="2:53" x14ac:dyDescent="0.2">
      <c r="B789" s="11" t="s">
        <v>367</v>
      </c>
      <c r="C789" s="11"/>
      <c r="D789" s="180">
        <v>8095</v>
      </c>
      <c r="E789" s="193">
        <v>17</v>
      </c>
      <c r="F789" s="193">
        <v>6</v>
      </c>
      <c r="G789" s="193">
        <v>2</v>
      </c>
      <c r="H789" s="193">
        <v>1</v>
      </c>
      <c r="I789" s="193">
        <v>2</v>
      </c>
      <c r="J789" s="193">
        <v>16</v>
      </c>
      <c r="M789" s="189">
        <v>9222.1700000000019</v>
      </c>
      <c r="N789" s="189">
        <v>4545.2299999999996</v>
      </c>
      <c r="O789" s="189">
        <v>1551.3399999999997</v>
      </c>
      <c r="P789" s="189">
        <v>1384.3900000000003</v>
      </c>
      <c r="Q789" s="189">
        <v>532.74</v>
      </c>
      <c r="R789" s="189">
        <v>14807.51</v>
      </c>
      <c r="S789" s="75"/>
      <c r="T789" s="75"/>
      <c r="U789" s="189">
        <v>209.59477272727278</v>
      </c>
      <c r="V789" s="189">
        <v>103.30068181818181</v>
      </c>
      <c r="W789" s="189">
        <v>35.257727272727266</v>
      </c>
      <c r="X789" s="189">
        <v>31.463409090909099</v>
      </c>
      <c r="Y789" s="189">
        <v>12.107727272727272</v>
      </c>
      <c r="Z789" s="189">
        <v>336.53431818181821</v>
      </c>
      <c r="AA789" s="4"/>
      <c r="AB789" s="11"/>
      <c r="AC789" s="11"/>
      <c r="AD789" s="180"/>
      <c r="AE789" s="184"/>
      <c r="AF789" s="184"/>
      <c r="AG789" s="184"/>
      <c r="AH789" s="184"/>
      <c r="AI789" s="184"/>
      <c r="AJ789" s="184"/>
      <c r="AK789" s="4"/>
      <c r="AL789" s="4"/>
      <c r="AM789" s="24"/>
      <c r="AN789" s="24"/>
      <c r="AO789" s="24"/>
      <c r="AP789" s="24"/>
      <c r="AQ789" s="24"/>
      <c r="AR789" s="24"/>
      <c r="AS789" s="4"/>
      <c r="AT789" s="4"/>
      <c r="AU789" s="24"/>
      <c r="AV789" s="24"/>
      <c r="AW789" s="24"/>
      <c r="AX789" s="24"/>
      <c r="AY789" s="24"/>
      <c r="AZ789" s="24"/>
      <c r="BA789" s="4"/>
    </row>
    <row r="790" spans="2:53" x14ac:dyDescent="0.2">
      <c r="B790" s="11" t="s">
        <v>369</v>
      </c>
      <c r="C790" s="11"/>
      <c r="D790" s="180">
        <v>8270</v>
      </c>
      <c r="E790" s="193">
        <v>75</v>
      </c>
      <c r="F790" s="193">
        <v>26</v>
      </c>
      <c r="G790" s="193">
        <v>11</v>
      </c>
      <c r="H790" s="193">
        <v>7</v>
      </c>
      <c r="I790" s="193">
        <v>3</v>
      </c>
      <c r="J790" s="193">
        <v>88</v>
      </c>
      <c r="M790" s="189">
        <v>37324.040000000023</v>
      </c>
      <c r="N790" s="189">
        <v>17806.539999999997</v>
      </c>
      <c r="O790" s="189">
        <v>7799.2600000000048</v>
      </c>
      <c r="P790" s="189">
        <v>2235.3900000000003</v>
      </c>
      <c r="Q790" s="189">
        <v>3683.1700000000014</v>
      </c>
      <c r="R790" s="189">
        <v>84982.58</v>
      </c>
      <c r="S790" s="75"/>
      <c r="T790" s="75"/>
      <c r="U790" s="189">
        <v>177.73352380952392</v>
      </c>
      <c r="V790" s="189">
        <v>84.793047619047613</v>
      </c>
      <c r="W790" s="189">
        <v>37.139333333333354</v>
      </c>
      <c r="X790" s="189">
        <v>10.644714285714286</v>
      </c>
      <c r="Y790" s="189">
        <v>17.538904761904767</v>
      </c>
      <c r="Z790" s="189">
        <v>404.67895238095241</v>
      </c>
      <c r="AA790" s="4"/>
      <c r="AB790" s="11"/>
      <c r="AC790" s="11"/>
      <c r="AD790" s="180"/>
      <c r="AE790" s="184"/>
      <c r="AF790" s="184"/>
      <c r="AG790" s="184"/>
      <c r="AH790" s="184"/>
      <c r="AI790" s="184"/>
      <c r="AJ790" s="184"/>
      <c r="AK790" s="4"/>
      <c r="AL790" s="4"/>
      <c r="AM790" s="24"/>
      <c r="AN790" s="24"/>
      <c r="AO790" s="24"/>
      <c r="AP790" s="24"/>
      <c r="AQ790" s="24"/>
      <c r="AR790" s="24"/>
      <c r="AS790" s="4"/>
      <c r="AT790" s="4"/>
      <c r="AU790" s="24"/>
      <c r="AV790" s="24"/>
      <c r="AW790" s="24"/>
      <c r="AX790" s="24"/>
      <c r="AY790" s="24"/>
      <c r="AZ790" s="24"/>
      <c r="BA790" s="4"/>
    </row>
    <row r="791" spans="2:53" x14ac:dyDescent="0.2">
      <c r="B791" s="11" t="s">
        <v>605</v>
      </c>
      <c r="C791" s="11"/>
      <c r="D791" s="180">
        <v>8434</v>
      </c>
      <c r="E791" s="193"/>
      <c r="F791" s="193"/>
      <c r="G791" s="193"/>
      <c r="H791" s="193"/>
      <c r="I791" s="193"/>
      <c r="J791" s="193">
        <v>1</v>
      </c>
      <c r="M791" s="189">
        <v>226.31</v>
      </c>
      <c r="N791" s="189">
        <v>187.56</v>
      </c>
      <c r="O791" s="189">
        <v>80.7</v>
      </c>
      <c r="P791" s="189">
        <v>29.24</v>
      </c>
      <c r="Q791" s="189">
        <v>28.47</v>
      </c>
      <c r="R791" s="189">
        <v>91.32</v>
      </c>
      <c r="S791" s="75"/>
      <c r="T791" s="75"/>
      <c r="U791" s="189">
        <v>226.31</v>
      </c>
      <c r="V791" s="189">
        <v>187.56</v>
      </c>
      <c r="W791" s="189">
        <v>80.7</v>
      </c>
      <c r="X791" s="189">
        <v>29.24</v>
      </c>
      <c r="Y791" s="189">
        <v>28.47</v>
      </c>
      <c r="Z791" s="189">
        <v>91.32</v>
      </c>
      <c r="AA791" s="4"/>
      <c r="AB791" s="11"/>
      <c r="AC791" s="11"/>
      <c r="AD791" s="180"/>
      <c r="AE791" s="184"/>
      <c r="AF791" s="184"/>
      <c r="AG791" s="184"/>
      <c r="AH791" s="184"/>
      <c r="AI791" s="184"/>
      <c r="AJ791" s="184"/>
      <c r="AK791" s="4"/>
      <c r="AL791" s="4"/>
      <c r="AM791" s="24"/>
      <c r="AN791" s="24"/>
      <c r="AO791" s="24"/>
      <c r="AP791" s="24"/>
      <c r="AQ791" s="24"/>
      <c r="AR791" s="24"/>
      <c r="AS791" s="4"/>
      <c r="AT791" s="4"/>
      <c r="AU791" s="24"/>
      <c r="AV791" s="24"/>
      <c r="AW791" s="24"/>
      <c r="AX791" s="24"/>
      <c r="AY791" s="24"/>
      <c r="AZ791" s="24"/>
      <c r="BA791" s="4"/>
    </row>
    <row r="792" spans="2:53" x14ac:dyDescent="0.2">
      <c r="B792" s="11" t="s">
        <v>371</v>
      </c>
      <c r="C792" s="11"/>
      <c r="D792" s="180">
        <v>8096</v>
      </c>
      <c r="E792" s="193"/>
      <c r="F792" s="193"/>
      <c r="G792" s="193"/>
      <c r="H792" s="193"/>
      <c r="I792" s="193"/>
      <c r="J792" s="193">
        <v>1</v>
      </c>
      <c r="M792" s="189">
        <v>0</v>
      </c>
      <c r="N792" s="189">
        <v>0</v>
      </c>
      <c r="O792" s="189">
        <v>0</v>
      </c>
      <c r="P792" s="189">
        <v>0</v>
      </c>
      <c r="Q792" s="189">
        <v>0</v>
      </c>
      <c r="R792" s="189">
        <v>86.11</v>
      </c>
      <c r="S792" s="75"/>
      <c r="T792" s="75"/>
      <c r="U792" s="189">
        <v>0</v>
      </c>
      <c r="V792" s="189">
        <v>0</v>
      </c>
      <c r="W792" s="189">
        <v>0</v>
      </c>
      <c r="X792" s="189">
        <v>0</v>
      </c>
      <c r="Y792" s="189">
        <v>0</v>
      </c>
      <c r="Z792" s="189">
        <v>86.11</v>
      </c>
      <c r="AA792" s="4"/>
      <c r="AB792" s="11"/>
      <c r="AC792" s="11"/>
      <c r="AD792" s="180"/>
      <c r="AE792" s="184"/>
      <c r="AF792" s="184"/>
      <c r="AG792" s="184"/>
      <c r="AH792" s="184"/>
      <c r="AI792" s="184"/>
      <c r="AJ792" s="184"/>
      <c r="AK792" s="4"/>
      <c r="AL792" s="4"/>
      <c r="AM792" s="24"/>
      <c r="AN792" s="24"/>
      <c r="AO792" s="24"/>
      <c r="AP792" s="24"/>
      <c r="AQ792" s="24"/>
      <c r="AR792" s="24"/>
      <c r="AS792" s="4"/>
      <c r="AT792" s="4"/>
      <c r="AU792" s="24"/>
      <c r="AV792" s="24"/>
      <c r="AW792" s="24"/>
      <c r="AX792" s="24"/>
      <c r="AY792" s="24"/>
      <c r="AZ792" s="24"/>
      <c r="BA792" s="4"/>
    </row>
    <row r="793" spans="2:53" x14ac:dyDescent="0.2">
      <c r="B793" s="11" t="s">
        <v>371</v>
      </c>
      <c r="C793" s="11"/>
      <c r="D793" s="180">
        <v>8097</v>
      </c>
      <c r="E793" s="193">
        <v>127</v>
      </c>
      <c r="F793" s="193">
        <v>42</v>
      </c>
      <c r="G793" s="193">
        <v>9</v>
      </c>
      <c r="H793" s="193">
        <v>16</v>
      </c>
      <c r="I793" s="193">
        <v>3</v>
      </c>
      <c r="J793" s="193">
        <v>79</v>
      </c>
      <c r="M793" s="189">
        <v>60523.710000000006</v>
      </c>
      <c r="N793" s="189">
        <v>30512.790000000012</v>
      </c>
      <c r="O793" s="189">
        <v>9173.2300000000014</v>
      </c>
      <c r="P793" s="189">
        <v>3318.6000000000017</v>
      </c>
      <c r="Q793" s="189">
        <v>2656.25</v>
      </c>
      <c r="R793" s="189">
        <v>57407.62</v>
      </c>
      <c r="S793" s="75"/>
      <c r="T793" s="75"/>
      <c r="U793" s="189">
        <v>219.2888043478261</v>
      </c>
      <c r="V793" s="189">
        <v>110.55358695652178</v>
      </c>
      <c r="W793" s="189">
        <v>33.236340579710152</v>
      </c>
      <c r="X793" s="189">
        <v>12.023913043478267</v>
      </c>
      <c r="Y793" s="189">
        <v>9.6240942028985508</v>
      </c>
      <c r="Z793" s="189">
        <v>207.99862318840582</v>
      </c>
      <c r="AA793" s="4"/>
      <c r="AB793" s="11"/>
      <c r="AC793" s="11"/>
      <c r="AD793" s="180"/>
      <c r="AE793" s="184"/>
      <c r="AF793" s="184"/>
      <c r="AG793" s="184"/>
      <c r="AH793" s="184"/>
      <c r="AI793" s="184"/>
      <c r="AJ793" s="184"/>
      <c r="AK793" s="4"/>
      <c r="AL793" s="4"/>
      <c r="AM793" s="24"/>
      <c r="AN793" s="24"/>
      <c r="AO793" s="24"/>
      <c r="AP793" s="24"/>
      <c r="AQ793" s="24"/>
      <c r="AR793" s="24"/>
      <c r="AS793" s="4"/>
      <c r="AT793" s="4"/>
      <c r="AU793" s="24"/>
      <c r="AV793" s="24"/>
      <c r="AW793" s="24"/>
      <c r="AX793" s="24"/>
      <c r="AY793" s="24"/>
      <c r="AZ793" s="24"/>
      <c r="BA793" s="4"/>
    </row>
    <row r="794" spans="2:53" x14ac:dyDescent="0.2">
      <c r="B794" s="11" t="s">
        <v>370</v>
      </c>
      <c r="C794" s="11"/>
      <c r="D794" s="180">
        <v>8096</v>
      </c>
      <c r="E794" s="193">
        <v>18</v>
      </c>
      <c r="F794" s="193">
        <v>4</v>
      </c>
      <c r="G794" s="193">
        <v>3</v>
      </c>
      <c r="H794" s="193">
        <v>1</v>
      </c>
      <c r="I794" s="193"/>
      <c r="J794" s="193">
        <v>8</v>
      </c>
      <c r="M794" s="189">
        <v>5179.7400000000007</v>
      </c>
      <c r="N794" s="189">
        <v>1888.56</v>
      </c>
      <c r="O794" s="189">
        <v>811.55</v>
      </c>
      <c r="P794" s="189">
        <v>222.91000000000003</v>
      </c>
      <c r="Q794" s="189">
        <v>144.75</v>
      </c>
      <c r="R794" s="189">
        <v>4753.6299999999992</v>
      </c>
      <c r="S794" s="75"/>
      <c r="T794" s="75"/>
      <c r="U794" s="189">
        <v>152.34529411764709</v>
      </c>
      <c r="V794" s="189">
        <v>55.545882352941177</v>
      </c>
      <c r="W794" s="189">
        <v>23.869117647058822</v>
      </c>
      <c r="X794" s="189">
        <v>6.5561764705882357</v>
      </c>
      <c r="Y794" s="189">
        <v>4.257352941176471</v>
      </c>
      <c r="Z794" s="189">
        <v>139.8126470588235</v>
      </c>
      <c r="AA794" s="4"/>
      <c r="AB794" s="11"/>
      <c r="AC794" s="11"/>
      <c r="AD794" s="180"/>
      <c r="AE794" s="184"/>
      <c r="AF794" s="184"/>
      <c r="AG794" s="184"/>
      <c r="AH794" s="184"/>
      <c r="AI794" s="184"/>
      <c r="AJ794" s="184"/>
      <c r="AK794" s="4"/>
      <c r="AL794" s="4"/>
      <c r="AM794" s="24"/>
      <c r="AN794" s="24"/>
      <c r="AO794" s="24"/>
      <c r="AP794" s="24"/>
      <c r="AQ794" s="24"/>
      <c r="AR794" s="24"/>
      <c r="AS794" s="4"/>
      <c r="AT794" s="4"/>
      <c r="AU794" s="24"/>
      <c r="AV794" s="24"/>
      <c r="AW794" s="24"/>
      <c r="AX794" s="24"/>
      <c r="AY794" s="24"/>
      <c r="AZ794" s="24"/>
      <c r="BA794" s="4"/>
    </row>
    <row r="795" spans="2:53" x14ac:dyDescent="0.2">
      <c r="B795" s="11" t="s">
        <v>372</v>
      </c>
      <c r="C795" s="11"/>
      <c r="D795" s="180">
        <v>8098</v>
      </c>
      <c r="E795" s="193">
        <v>136</v>
      </c>
      <c r="F795" s="193">
        <v>35</v>
      </c>
      <c r="G795" s="193">
        <v>34</v>
      </c>
      <c r="H795" s="193">
        <v>15</v>
      </c>
      <c r="I795" s="193">
        <v>10</v>
      </c>
      <c r="J795" s="193">
        <v>85</v>
      </c>
      <c r="M795" s="189">
        <v>55145.060000000012</v>
      </c>
      <c r="N795" s="189">
        <v>18709.62</v>
      </c>
      <c r="O795" s="189">
        <v>11547.619999999995</v>
      </c>
      <c r="P795" s="189">
        <v>2648.3800000000006</v>
      </c>
      <c r="Q795" s="189">
        <v>3855.0899999999979</v>
      </c>
      <c r="R795" s="189">
        <v>63939.299999999981</v>
      </c>
      <c r="S795" s="75"/>
      <c r="T795" s="75"/>
      <c r="U795" s="189">
        <v>175.06368253968259</v>
      </c>
      <c r="V795" s="189">
        <v>59.395619047619043</v>
      </c>
      <c r="W795" s="189">
        <v>36.659111111111095</v>
      </c>
      <c r="X795" s="189">
        <v>8.4075555555555574</v>
      </c>
      <c r="Y795" s="189">
        <v>12.238380952380945</v>
      </c>
      <c r="Z795" s="189">
        <v>202.9819047619047</v>
      </c>
      <c r="AA795" s="4"/>
      <c r="AB795" s="11"/>
      <c r="AC795" s="11"/>
      <c r="AD795" s="180"/>
      <c r="AE795" s="184"/>
      <c r="AF795" s="184"/>
      <c r="AG795" s="184"/>
      <c r="AH795" s="184"/>
      <c r="AI795" s="184"/>
      <c r="AJ795" s="184"/>
      <c r="AK795" s="4"/>
      <c r="AL795" s="4"/>
      <c r="AM795" s="24"/>
      <c r="AN795" s="24"/>
      <c r="AO795" s="24"/>
      <c r="AP795" s="24"/>
      <c r="AQ795" s="24"/>
      <c r="AR795" s="24"/>
      <c r="AS795" s="4"/>
      <c r="AT795" s="4"/>
      <c r="AU795" s="24"/>
      <c r="AV795" s="24"/>
      <c r="AW795" s="24"/>
      <c r="AX795" s="24"/>
      <c r="AY795" s="24"/>
      <c r="AZ795" s="24"/>
      <c r="BA795" s="4"/>
    </row>
    <row r="796" spans="2:53" x14ac:dyDescent="0.2">
      <c r="B796" s="11" t="s">
        <v>374</v>
      </c>
      <c r="C796" s="11"/>
      <c r="D796" s="180">
        <v>8085</v>
      </c>
      <c r="E796" s="193"/>
      <c r="F796" s="193"/>
      <c r="G796" s="193"/>
      <c r="H796" s="193"/>
      <c r="I796" s="193">
        <v>1</v>
      </c>
      <c r="J796" s="193">
        <v>0</v>
      </c>
      <c r="M796" s="189">
        <v>386.5</v>
      </c>
      <c r="N796" s="189">
        <v>103.62</v>
      </c>
      <c r="O796" s="189">
        <v>53.56</v>
      </c>
      <c r="P796" s="189">
        <v>40.380000000000003</v>
      </c>
      <c r="Q796" s="189">
        <v>53.63</v>
      </c>
      <c r="R796" s="189">
        <v>0</v>
      </c>
      <c r="S796" s="75"/>
      <c r="T796" s="75"/>
      <c r="U796" s="189">
        <v>386.5</v>
      </c>
      <c r="V796" s="189">
        <v>103.62</v>
      </c>
      <c r="W796" s="189">
        <v>53.56</v>
      </c>
      <c r="X796" s="189">
        <v>40.380000000000003</v>
      </c>
      <c r="Y796" s="189">
        <v>53.63</v>
      </c>
      <c r="Z796" s="189">
        <v>0</v>
      </c>
      <c r="AA796" s="4"/>
      <c r="AB796" s="11"/>
      <c r="AC796" s="11"/>
      <c r="AD796" s="180"/>
      <c r="AE796" s="184"/>
      <c r="AF796" s="184"/>
      <c r="AG796" s="184"/>
      <c r="AH796" s="184"/>
      <c r="AI796" s="184"/>
      <c r="AJ796" s="184"/>
      <c r="AK796" s="4"/>
      <c r="AL796" s="4"/>
      <c r="AM796" s="24"/>
      <c r="AN796" s="24"/>
      <c r="AO796" s="24"/>
      <c r="AP796" s="24"/>
      <c r="AQ796" s="24"/>
      <c r="AR796" s="24"/>
      <c r="AS796" s="4"/>
      <c r="AT796" s="4"/>
      <c r="AU796" s="24"/>
      <c r="AV796" s="24"/>
      <c r="AW796" s="24"/>
      <c r="AX796" s="24"/>
      <c r="AY796" s="24"/>
      <c r="AZ796" s="24"/>
      <c r="BA796" s="4"/>
    </row>
    <row r="797" spans="2:53" x14ac:dyDescent="0.2">
      <c r="B797" s="11" t="s">
        <v>375</v>
      </c>
      <c r="C797" s="11"/>
      <c r="D797" s="180">
        <v>8085</v>
      </c>
      <c r="E797" s="193">
        <v>32</v>
      </c>
      <c r="F797" s="193">
        <v>18</v>
      </c>
      <c r="G797" s="193">
        <v>4</v>
      </c>
      <c r="H797" s="193">
        <v>3</v>
      </c>
      <c r="I797" s="193">
        <v>1</v>
      </c>
      <c r="J797" s="193">
        <v>17</v>
      </c>
      <c r="M797" s="189">
        <v>15996.679999999991</v>
      </c>
      <c r="N797" s="189">
        <v>5241.66</v>
      </c>
      <c r="O797" s="189">
        <v>3702.9399999999996</v>
      </c>
      <c r="P797" s="189">
        <v>565.76</v>
      </c>
      <c r="Q797" s="189">
        <v>482.95000000000005</v>
      </c>
      <c r="R797" s="189">
        <v>12443.289999999999</v>
      </c>
      <c r="S797" s="75"/>
      <c r="T797" s="75"/>
      <c r="U797" s="189">
        <v>213.28906666666654</v>
      </c>
      <c r="V797" s="189">
        <v>69.888800000000003</v>
      </c>
      <c r="W797" s="189">
        <v>49.37253333333333</v>
      </c>
      <c r="X797" s="189">
        <v>7.5434666666666663</v>
      </c>
      <c r="Y797" s="189">
        <v>6.4393333333333338</v>
      </c>
      <c r="Z797" s="189">
        <v>165.91053333333332</v>
      </c>
      <c r="AA797" s="4"/>
      <c r="AB797" s="11"/>
      <c r="AC797" s="11"/>
      <c r="AD797" s="180"/>
      <c r="AE797" s="184"/>
      <c r="AF797" s="184"/>
      <c r="AG797" s="184"/>
      <c r="AH797" s="184"/>
      <c r="AI797" s="184"/>
      <c r="AJ797" s="184"/>
      <c r="AK797" s="4"/>
      <c r="AL797" s="4"/>
      <c r="AM797" s="24"/>
      <c r="AN797" s="24"/>
      <c r="AO797" s="24"/>
      <c r="AP797" s="24"/>
      <c r="AQ797" s="24"/>
      <c r="AR797" s="24"/>
      <c r="AS797" s="4"/>
      <c r="AT797" s="4"/>
      <c r="AU797" s="24"/>
      <c r="AV797" s="24"/>
      <c r="AW797" s="24"/>
      <c r="AX797" s="24"/>
      <c r="AY797" s="24"/>
      <c r="AZ797" s="24"/>
      <c r="BA797" s="4"/>
    </row>
    <row r="798" spans="2:53" x14ac:dyDescent="0.2">
      <c r="B798" s="11" t="s">
        <v>373</v>
      </c>
      <c r="C798" s="11"/>
      <c r="D798" s="180">
        <v>8085</v>
      </c>
      <c r="E798" s="193">
        <v>9</v>
      </c>
      <c r="F798" s="193">
        <v>5</v>
      </c>
      <c r="G798" s="193">
        <v>3</v>
      </c>
      <c r="H798" s="193"/>
      <c r="I798" s="193"/>
      <c r="J798" s="193">
        <v>1</v>
      </c>
      <c r="M798" s="189">
        <v>1682.2800000000002</v>
      </c>
      <c r="N798" s="189">
        <v>545.08999999999992</v>
      </c>
      <c r="O798" s="189">
        <v>128.76</v>
      </c>
      <c r="P798" s="189">
        <v>15.57</v>
      </c>
      <c r="Q798" s="189">
        <v>22.71</v>
      </c>
      <c r="R798" s="189">
        <v>47.68</v>
      </c>
      <c r="S798" s="75"/>
      <c r="T798" s="75"/>
      <c r="U798" s="189">
        <v>93.460000000000008</v>
      </c>
      <c r="V798" s="189">
        <v>30.282777777777774</v>
      </c>
      <c r="W798" s="189">
        <v>7.1533333333333324</v>
      </c>
      <c r="X798" s="189">
        <v>0.86499999999999999</v>
      </c>
      <c r="Y798" s="189">
        <v>1.2616666666666667</v>
      </c>
      <c r="Z798" s="189">
        <v>2.6488888888888891</v>
      </c>
      <c r="AA798" s="4"/>
      <c r="AB798" s="11"/>
      <c r="AC798" s="11"/>
      <c r="AD798" s="180"/>
      <c r="AE798" s="184"/>
      <c r="AF798" s="184"/>
      <c r="AG798" s="184"/>
      <c r="AH798" s="184"/>
      <c r="AI798" s="184"/>
      <c r="AJ798" s="184"/>
      <c r="AK798" s="4"/>
      <c r="AL798" s="4"/>
      <c r="AM798" s="24"/>
      <c r="AN798" s="24"/>
      <c r="AO798" s="24"/>
      <c r="AP798" s="24"/>
      <c r="AQ798" s="24"/>
      <c r="AR798" s="24"/>
      <c r="AS798" s="4"/>
      <c r="AT798" s="4"/>
      <c r="AU798" s="24"/>
      <c r="AV798" s="24"/>
      <c r="AW798" s="24"/>
      <c r="AX798" s="24"/>
      <c r="AY798" s="24"/>
      <c r="AZ798" s="24"/>
      <c r="BA798" s="4"/>
    </row>
    <row r="799" spans="2:53" x14ac:dyDescent="0.2">
      <c r="B799" s="11" t="s">
        <v>379</v>
      </c>
      <c r="C799" s="11"/>
      <c r="D799" s="180" t="s">
        <v>379</v>
      </c>
      <c r="E799" s="193"/>
      <c r="F799" s="193"/>
      <c r="G799" s="193">
        <v>2</v>
      </c>
      <c r="H799" s="193">
        <v>1</v>
      </c>
      <c r="I799" s="193"/>
      <c r="J799" s="193">
        <v>25</v>
      </c>
      <c r="M799" s="189">
        <v>0</v>
      </c>
      <c r="N799" s="189">
        <v>0</v>
      </c>
      <c r="O799" s="189">
        <v>914.01</v>
      </c>
      <c r="P799" s="189">
        <v>19</v>
      </c>
      <c r="Q799" s="189">
        <v>0</v>
      </c>
      <c r="R799" s="189">
        <v>39912.330000000009</v>
      </c>
      <c r="S799" s="75"/>
      <c r="T799" s="75"/>
      <c r="U799" s="189">
        <v>0</v>
      </c>
      <c r="V799" s="189">
        <v>0</v>
      </c>
      <c r="W799" s="189">
        <v>32.643214285714286</v>
      </c>
      <c r="X799" s="189">
        <v>0.6785714285714286</v>
      </c>
      <c r="Y799" s="189">
        <v>0</v>
      </c>
      <c r="Z799" s="189">
        <v>1425.4403571428575</v>
      </c>
      <c r="AA799" s="4"/>
      <c r="AB799" s="11"/>
      <c r="AC799" s="11"/>
      <c r="AD799" s="180"/>
      <c r="AE799" s="184"/>
      <c r="AF799" s="184"/>
      <c r="AG799" s="184"/>
      <c r="AH799" s="184"/>
      <c r="AI799" s="184"/>
      <c r="AJ799" s="184"/>
      <c r="AK799" s="4"/>
      <c r="AL799" s="4"/>
      <c r="AM799" s="24"/>
      <c r="AN799" s="24"/>
      <c r="AO799" s="24"/>
      <c r="AP799" s="24"/>
      <c r="AQ799" s="24"/>
      <c r="AR799" s="24"/>
      <c r="AS799" s="4"/>
      <c r="AT799" s="4"/>
      <c r="AU799" s="24"/>
      <c r="AV799" s="24"/>
      <c r="AW799" s="24"/>
      <c r="AX799" s="24"/>
      <c r="AY799" s="24"/>
      <c r="AZ799" s="24"/>
      <c r="BA799" s="4"/>
    </row>
    <row r="800" spans="2:53" x14ac:dyDescent="0.2">
      <c r="B800" s="11"/>
      <c r="C800" s="11"/>
      <c r="D800" s="180"/>
      <c r="E800" s="193"/>
      <c r="F800" s="193"/>
      <c r="G800" s="193"/>
      <c r="H800" s="193"/>
      <c r="I800" s="193"/>
      <c r="J800" s="193"/>
      <c r="M800" s="189"/>
      <c r="N800" s="189"/>
      <c r="O800" s="189"/>
      <c r="P800" s="189"/>
      <c r="Q800" s="189"/>
      <c r="R800" s="189"/>
      <c r="S800" s="75"/>
      <c r="T800" s="75"/>
      <c r="U800" s="189"/>
      <c r="V800" s="189"/>
      <c r="W800" s="189"/>
      <c r="X800" s="189"/>
      <c r="Y800" s="189"/>
      <c r="Z800" s="189"/>
      <c r="AA800" s="4"/>
      <c r="AB800" s="11"/>
      <c r="AC800" s="11"/>
      <c r="AD800" s="180"/>
      <c r="AE800" s="184"/>
      <c r="AF800" s="184"/>
      <c r="AG800" s="184"/>
      <c r="AH800" s="184"/>
      <c r="AI800" s="184"/>
      <c r="AJ800" s="184"/>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80"/>
      <c r="E801" s="193"/>
      <c r="F801" s="193"/>
      <c r="G801" s="193"/>
      <c r="H801" s="193"/>
      <c r="I801" s="193"/>
      <c r="J801" s="193"/>
      <c r="M801" s="192"/>
      <c r="N801" s="193"/>
      <c r="O801" s="193"/>
      <c r="P801" s="193"/>
      <c r="Q801" s="193"/>
      <c r="R801" s="193"/>
      <c r="S801" s="75"/>
      <c r="T801" s="75"/>
      <c r="U801" s="194"/>
      <c r="V801" s="193"/>
      <c r="W801" s="193"/>
      <c r="X801" s="193"/>
      <c r="Y801" s="193"/>
      <c r="Z801" s="193"/>
      <c r="AA801" s="4"/>
      <c r="AB801" s="90"/>
      <c r="AC801" s="90"/>
      <c r="AD801" s="181"/>
      <c r="AE801" s="184"/>
      <c r="AF801" s="184"/>
      <c r="AG801" s="184"/>
      <c r="AH801" s="184"/>
      <c r="AI801" s="184"/>
      <c r="AJ801" s="184"/>
      <c r="AK801" s="4"/>
      <c r="AL801" s="4"/>
      <c r="AM801" s="149"/>
      <c r="AN801" s="24"/>
      <c r="AO801" s="24"/>
      <c r="AP801" s="24"/>
      <c r="AQ801" s="24"/>
      <c r="AR801" s="24"/>
      <c r="AS801" s="4"/>
      <c r="AT801" s="4"/>
      <c r="AU801" s="149"/>
      <c r="AV801" s="24"/>
      <c r="AW801" s="24"/>
      <c r="AX801" s="24"/>
      <c r="AY801" s="24"/>
      <c r="AZ801" s="24"/>
      <c r="BA801" s="4"/>
    </row>
    <row r="802" spans="1:53" ht="13.5" thickBot="1" x14ac:dyDescent="0.25">
      <c r="B802" s="91" t="s">
        <v>93</v>
      </c>
      <c r="C802" s="98"/>
      <c r="D802" s="182"/>
      <c r="E802" s="223">
        <f>SUM(E417:E800)</f>
        <v>29510</v>
      </c>
      <c r="F802" s="223">
        <f t="shared" ref="F802:J802" si="8">SUM(F417:F800)</f>
        <v>10482</v>
      </c>
      <c r="G802" s="223">
        <f t="shared" si="8"/>
        <v>6465</v>
      </c>
      <c r="H802" s="223">
        <f t="shared" si="8"/>
        <v>2701</v>
      </c>
      <c r="I802" s="223">
        <f t="shared" si="8"/>
        <v>1917</v>
      </c>
      <c r="J802" s="223">
        <f t="shared" si="8"/>
        <v>24464</v>
      </c>
      <c r="L802" s="139" t="s">
        <v>94</v>
      </c>
      <c r="M802" s="222">
        <f>SUM(M417:M800)</f>
        <v>14212081.480000008</v>
      </c>
      <c r="N802" s="222">
        <f t="shared" ref="N802:R802" si="9">SUM(N417:N800)</f>
        <v>5872921.0900000036</v>
      </c>
      <c r="O802" s="222">
        <f t="shared" si="9"/>
        <v>3688718.9900000026</v>
      </c>
      <c r="P802" s="222">
        <f t="shared" si="9"/>
        <v>1367852.4799999988</v>
      </c>
      <c r="Q802" s="222">
        <f t="shared" si="9"/>
        <v>957573.82999999973</v>
      </c>
      <c r="R802" s="222">
        <f t="shared" si="9"/>
        <v>22607916.91</v>
      </c>
      <c r="S802" s="75"/>
      <c r="T802" s="196" t="s">
        <v>95</v>
      </c>
      <c r="U802" s="221">
        <v>188.14230371066611</v>
      </c>
      <c r="V802" s="195">
        <v>77.746873667906698</v>
      </c>
      <c r="W802" s="195">
        <v>48.831980698711959</v>
      </c>
      <c r="X802" s="195">
        <v>18.107897642277482</v>
      </c>
      <c r="Y802" s="195">
        <v>12.676548934987222</v>
      </c>
      <c r="Z802" s="199">
        <v>299.2880089754961</v>
      </c>
      <c r="AA802" s="4"/>
      <c r="AB802" s="91" t="s">
        <v>93</v>
      </c>
      <c r="AC802" s="98"/>
      <c r="AD802" s="182"/>
      <c r="AE802" s="186">
        <f>SUM(AE417:AE800)</f>
        <v>2705</v>
      </c>
      <c r="AF802" s="186">
        <f t="shared" ref="AF802:AJ802" si="10">SUM(AF417:AF800)</f>
        <v>766</v>
      </c>
      <c r="AG802" s="186">
        <f t="shared" si="10"/>
        <v>325</v>
      </c>
      <c r="AH802" s="186">
        <f t="shared" si="10"/>
        <v>234</v>
      </c>
      <c r="AI802" s="186">
        <f t="shared" si="10"/>
        <v>169</v>
      </c>
      <c r="AJ802" s="186">
        <f t="shared" si="10"/>
        <v>1887</v>
      </c>
      <c r="AK802" s="4"/>
      <c r="AL802" s="139" t="s">
        <v>94</v>
      </c>
      <c r="AM802" s="220">
        <f>SUM(AM417:AM800)</f>
        <v>4230493.7899999991</v>
      </c>
      <c r="AN802" s="220">
        <f t="shared" ref="AN802:AR802" si="11">SUM(AN417:AN800)</f>
        <v>1670442.4300000004</v>
      </c>
      <c r="AO802" s="220">
        <f t="shared" si="11"/>
        <v>661622.94999999972</v>
      </c>
      <c r="AP802" s="220">
        <f t="shared" si="11"/>
        <v>370489.78000000009</v>
      </c>
      <c r="AQ802" s="220">
        <f t="shared" si="11"/>
        <v>277463.82</v>
      </c>
      <c r="AR802" s="220">
        <f t="shared" si="11"/>
        <v>5575525.5099999988</v>
      </c>
      <c r="AS802" s="4"/>
      <c r="AT802" s="139" t="s">
        <v>95</v>
      </c>
      <c r="AU802" s="214">
        <v>695.11892704567845</v>
      </c>
      <c r="AV802" s="215">
        <v>274.47295925073945</v>
      </c>
      <c r="AW802" s="215">
        <v>108.71228228721651</v>
      </c>
      <c r="AX802" s="215">
        <v>60.875744331252065</v>
      </c>
      <c r="AY802" s="215">
        <v>45.590506079526783</v>
      </c>
      <c r="AZ802" s="216">
        <v>916.1231531383504</v>
      </c>
      <c r="BA802" s="4"/>
    </row>
    <row r="803" spans="1:53" s="4" customFormat="1" x14ac:dyDescent="0.2">
      <c r="D803" s="178"/>
      <c r="E803" s="75"/>
      <c r="F803" s="75"/>
      <c r="G803" s="75"/>
      <c r="H803" s="75"/>
      <c r="I803" s="75"/>
      <c r="J803" s="75"/>
      <c r="M803" s="75"/>
      <c r="N803" s="75"/>
      <c r="O803" s="75"/>
      <c r="P803" s="75"/>
      <c r="Q803" s="75"/>
      <c r="R803" s="75"/>
      <c r="S803" s="75"/>
      <c r="T803" s="75"/>
      <c r="U803" s="75"/>
      <c r="V803" s="75"/>
      <c r="W803" s="75"/>
      <c r="X803" s="75"/>
      <c r="Y803" s="75"/>
      <c r="Z803" s="75"/>
      <c r="AD803" s="178"/>
      <c r="AE803" s="75"/>
      <c r="AF803" s="75"/>
      <c r="AG803" s="75"/>
      <c r="AH803" s="75"/>
      <c r="AI803" s="75"/>
      <c r="AJ803" s="75"/>
    </row>
    <row r="804" spans="1:53" ht="15" customHeight="1" x14ac:dyDescent="0.2">
      <c r="B804" s="22"/>
      <c r="C804" s="22"/>
      <c r="D804" s="210"/>
      <c r="E804" s="426" t="str">
        <f>E16</f>
        <v>Number of Residential Customers in Arrears</v>
      </c>
      <c r="F804" s="426"/>
      <c r="G804" s="426"/>
      <c r="H804" s="426"/>
      <c r="I804" s="426"/>
      <c r="J804" s="426"/>
      <c r="K804" s="60"/>
      <c r="L804" s="138"/>
      <c r="M804" s="417" t="str">
        <f>M415</f>
        <v>Residential Arrearage Dollars</v>
      </c>
      <c r="N804" s="418"/>
      <c r="O804" s="418"/>
      <c r="P804" s="418"/>
      <c r="Q804" s="418"/>
      <c r="R804" s="419"/>
      <c r="S804" s="75"/>
      <c r="T804" s="60"/>
      <c r="U804" s="417" t="str">
        <f>U16</f>
        <v>Average Amount of Residential Arrearage Dollars</v>
      </c>
      <c r="V804" s="418"/>
      <c r="W804" s="418"/>
      <c r="X804" s="418"/>
      <c r="Y804" s="418"/>
      <c r="Z804" s="419"/>
      <c r="AA804" s="4"/>
      <c r="AB804" s="4"/>
      <c r="AC804" s="4"/>
      <c r="AD804" s="178"/>
      <c r="AE804" s="428" t="s">
        <v>82</v>
      </c>
      <c r="AF804" s="429"/>
      <c r="AG804" s="429"/>
      <c r="AH804" s="429"/>
      <c r="AI804" s="429"/>
      <c r="AJ804" s="430"/>
      <c r="AK804" s="4"/>
      <c r="AL804" s="148"/>
      <c r="AM804" s="429" t="str">
        <f>AM415</f>
        <v>Non-Residential Arrearage Dollars</v>
      </c>
      <c r="AN804" s="429"/>
      <c r="AO804" s="429"/>
      <c r="AP804" s="429"/>
      <c r="AQ804" s="429"/>
      <c r="AR804" s="430"/>
      <c r="AS804" s="4"/>
      <c r="AT804" s="148"/>
      <c r="AU804" s="428" t="str">
        <f>AU415</f>
        <v>Average Amount of Non-Residential Arrearage Dollars</v>
      </c>
      <c r="AV804" s="429"/>
      <c r="AW804" s="429"/>
      <c r="AX804" s="429"/>
      <c r="AY804" s="429"/>
      <c r="AZ804" s="430"/>
      <c r="BA804" s="4"/>
    </row>
    <row r="805" spans="1:53" x14ac:dyDescent="0.2">
      <c r="B805" s="10" t="s">
        <v>85</v>
      </c>
      <c r="C805" s="10" t="s">
        <v>35</v>
      </c>
      <c r="D805" s="179" t="s">
        <v>86</v>
      </c>
      <c r="E805" s="23" t="s">
        <v>87</v>
      </c>
      <c r="F805" s="23" t="s">
        <v>88</v>
      </c>
      <c r="G805" s="23" t="s">
        <v>89</v>
      </c>
      <c r="H805" s="23" t="s">
        <v>90</v>
      </c>
      <c r="I805" s="23" t="s">
        <v>91</v>
      </c>
      <c r="J805" s="23" t="s">
        <v>92</v>
      </c>
      <c r="K805" s="25"/>
      <c r="M805" s="23" t="s">
        <v>87</v>
      </c>
      <c r="N805" s="137" t="s">
        <v>88</v>
      </c>
      <c r="O805" s="23" t="s">
        <v>89</v>
      </c>
      <c r="P805" s="23" t="s">
        <v>90</v>
      </c>
      <c r="Q805" s="23" t="s">
        <v>91</v>
      </c>
      <c r="R805" s="23" t="s">
        <v>92</v>
      </c>
      <c r="S805" s="75"/>
      <c r="T805" s="75"/>
      <c r="U805" s="23" t="s">
        <v>87</v>
      </c>
      <c r="V805" s="23" t="s">
        <v>88</v>
      </c>
      <c r="W805" s="23" t="s">
        <v>89</v>
      </c>
      <c r="X805" s="23" t="s">
        <v>90</v>
      </c>
      <c r="Y805" s="23" t="s">
        <v>91</v>
      </c>
      <c r="Z805" s="23" t="s">
        <v>92</v>
      </c>
      <c r="AA805" s="4"/>
      <c r="AB805" s="10" t="s">
        <v>85</v>
      </c>
      <c r="AC805" s="10" t="s">
        <v>35</v>
      </c>
      <c r="AD805" s="179" t="s">
        <v>86</v>
      </c>
      <c r="AE805" s="23" t="s">
        <v>87</v>
      </c>
      <c r="AF805" s="23" t="s">
        <v>88</v>
      </c>
      <c r="AG805" s="23" t="s">
        <v>89</v>
      </c>
      <c r="AH805" s="23" t="s">
        <v>90</v>
      </c>
      <c r="AI805" s="23" t="s">
        <v>91</v>
      </c>
      <c r="AJ805" s="23" t="s">
        <v>92</v>
      </c>
      <c r="AK805" s="4"/>
      <c r="AL805" s="4"/>
      <c r="AM805" s="23" t="s">
        <v>87</v>
      </c>
      <c r="AN805" s="23" t="s">
        <v>88</v>
      </c>
      <c r="AO805" s="23" t="s">
        <v>89</v>
      </c>
      <c r="AP805" s="23" t="s">
        <v>90</v>
      </c>
      <c r="AQ805" s="23" t="s">
        <v>91</v>
      </c>
      <c r="AR805" s="23" t="s">
        <v>92</v>
      </c>
      <c r="AS805" s="4"/>
      <c r="AT805" s="4"/>
      <c r="AU805" s="23" t="s">
        <v>87</v>
      </c>
      <c r="AV805" s="23" t="s">
        <v>88</v>
      </c>
      <c r="AW805" s="23" t="s">
        <v>89</v>
      </c>
      <c r="AX805" s="23" t="s">
        <v>90</v>
      </c>
      <c r="AY805" s="23" t="s">
        <v>91</v>
      </c>
      <c r="AZ805" s="23" t="s">
        <v>92</v>
      </c>
      <c r="BA805" s="4"/>
    </row>
    <row r="806" spans="1:53" x14ac:dyDescent="0.2">
      <c r="A806" s="177">
        <f>'Customers Financials, Usages'!A1392</f>
        <v>43497</v>
      </c>
      <c r="B806" s="11"/>
      <c r="C806" s="11"/>
      <c r="D806" s="180"/>
      <c r="E806" s="193"/>
      <c r="F806" s="193"/>
      <c r="G806" s="193"/>
      <c r="H806" s="193"/>
      <c r="I806" s="193"/>
      <c r="J806" s="193"/>
      <c r="M806" s="193"/>
      <c r="N806" s="171"/>
      <c r="O806" s="193"/>
      <c r="P806" s="193"/>
      <c r="Q806" s="193"/>
      <c r="R806" s="193"/>
      <c r="S806" s="75"/>
      <c r="T806" s="75"/>
      <c r="U806" s="193"/>
      <c r="V806" s="193"/>
      <c r="W806" s="193"/>
      <c r="X806" s="193"/>
      <c r="Y806" s="193"/>
      <c r="Z806" s="193"/>
      <c r="AA806" s="4"/>
      <c r="AB806" s="11"/>
      <c r="AC806" s="11"/>
      <c r="AD806" s="180"/>
      <c r="AE806" s="184"/>
      <c r="AF806" s="184"/>
      <c r="AG806" s="184"/>
      <c r="AH806" s="184"/>
      <c r="AI806" s="184"/>
      <c r="AJ806" s="184"/>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80"/>
      <c r="E807" s="193"/>
      <c r="F807" s="193"/>
      <c r="G807" s="193"/>
      <c r="H807" s="193"/>
      <c r="I807" s="193"/>
      <c r="J807" s="193"/>
      <c r="M807" s="193"/>
      <c r="N807" s="171"/>
      <c r="O807" s="193"/>
      <c r="P807" s="193"/>
      <c r="Q807" s="193"/>
      <c r="R807" s="193"/>
      <c r="S807" s="75"/>
      <c r="T807" s="75"/>
      <c r="U807" s="193"/>
      <c r="V807" s="193"/>
      <c r="W807" s="193"/>
      <c r="X807" s="193"/>
      <c r="Y807" s="193"/>
      <c r="Z807" s="193"/>
      <c r="AA807" s="4"/>
      <c r="AB807" s="11"/>
      <c r="AC807" s="11"/>
      <c r="AD807" s="180"/>
      <c r="AE807" s="184"/>
      <c r="AF807" s="184"/>
      <c r="AG807" s="184"/>
      <c r="AH807" s="184"/>
      <c r="AI807" s="184"/>
      <c r="AJ807" s="184"/>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80"/>
      <c r="E808" s="193"/>
      <c r="F808" s="193"/>
      <c r="G808" s="193"/>
      <c r="H808" s="193"/>
      <c r="I808" s="193"/>
      <c r="J808" s="193"/>
      <c r="M808" s="193"/>
      <c r="N808" s="171"/>
      <c r="O808" s="193"/>
      <c r="P808" s="193"/>
      <c r="Q808" s="193"/>
      <c r="R808" s="193"/>
      <c r="S808" s="75"/>
      <c r="T808" s="75"/>
      <c r="U808" s="193"/>
      <c r="V808" s="193"/>
      <c r="W808" s="193"/>
      <c r="X808" s="193"/>
      <c r="Y808" s="193"/>
      <c r="Z808" s="193"/>
      <c r="AA808" s="4"/>
      <c r="AB808" s="11"/>
      <c r="AC808" s="11"/>
      <c r="AD808" s="180"/>
      <c r="AE808" s="184"/>
      <c r="AF808" s="184"/>
      <c r="AG808" s="184"/>
      <c r="AH808" s="184"/>
      <c r="AI808" s="184"/>
      <c r="AJ808" s="184"/>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80"/>
      <c r="E809" s="193"/>
      <c r="F809" s="193"/>
      <c r="G809" s="193"/>
      <c r="H809" s="193"/>
      <c r="I809" s="193"/>
      <c r="J809" s="193"/>
      <c r="M809" s="193"/>
      <c r="N809" s="171"/>
      <c r="O809" s="193"/>
      <c r="P809" s="193"/>
      <c r="Q809" s="193"/>
      <c r="R809" s="193"/>
      <c r="S809" s="75"/>
      <c r="T809" s="75"/>
      <c r="U809" s="193"/>
      <c r="V809" s="193"/>
      <c r="W809" s="193"/>
      <c r="X809" s="193"/>
      <c r="Y809" s="193"/>
      <c r="Z809" s="193"/>
      <c r="AA809" s="4"/>
      <c r="AB809" s="11"/>
      <c r="AC809" s="11"/>
      <c r="AD809" s="180"/>
      <c r="AE809" s="184"/>
      <c r="AF809" s="184"/>
      <c r="AG809" s="184"/>
      <c r="AH809" s="184"/>
      <c r="AI809" s="184"/>
      <c r="AJ809" s="184"/>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80"/>
      <c r="E810" s="193"/>
      <c r="F810" s="193"/>
      <c r="G810" s="193"/>
      <c r="H810" s="193"/>
      <c r="I810" s="193"/>
      <c r="J810" s="193"/>
      <c r="M810" s="193"/>
      <c r="N810" s="171"/>
      <c r="O810" s="193"/>
      <c r="P810" s="193"/>
      <c r="Q810" s="193"/>
      <c r="R810" s="193"/>
      <c r="S810" s="75"/>
      <c r="T810" s="75"/>
      <c r="U810" s="193"/>
      <c r="V810" s="193"/>
      <c r="W810" s="193"/>
      <c r="X810" s="193"/>
      <c r="Y810" s="193"/>
      <c r="Z810" s="193"/>
      <c r="AA810" s="4"/>
      <c r="AB810" s="11"/>
      <c r="AC810" s="11"/>
      <c r="AD810" s="180"/>
      <c r="AE810" s="184"/>
      <c r="AF810" s="184"/>
      <c r="AG810" s="184"/>
      <c r="AH810" s="184"/>
      <c r="AI810" s="184"/>
      <c r="AJ810" s="184"/>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80"/>
      <c r="E811" s="193"/>
      <c r="F811" s="193"/>
      <c r="G811" s="193"/>
      <c r="H811" s="193"/>
      <c r="I811" s="193"/>
      <c r="J811" s="193"/>
      <c r="M811" s="193"/>
      <c r="N811" s="171"/>
      <c r="O811" s="193"/>
      <c r="P811" s="193"/>
      <c r="Q811" s="193"/>
      <c r="R811" s="193"/>
      <c r="S811" s="75"/>
      <c r="T811" s="75"/>
      <c r="U811" s="193"/>
      <c r="V811" s="193"/>
      <c r="W811" s="193"/>
      <c r="X811" s="193"/>
      <c r="Y811" s="193"/>
      <c r="Z811" s="193"/>
      <c r="AA811" s="4"/>
      <c r="AB811" s="11"/>
      <c r="AC811" s="11"/>
      <c r="AD811" s="180"/>
      <c r="AE811" s="184"/>
      <c r="AF811" s="184"/>
      <c r="AG811" s="184"/>
      <c r="AH811" s="184"/>
      <c r="AI811" s="184"/>
      <c r="AJ811" s="184"/>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80"/>
      <c r="E812" s="193"/>
      <c r="F812" s="193"/>
      <c r="G812" s="193"/>
      <c r="H812" s="193"/>
      <c r="I812" s="193"/>
      <c r="J812" s="193"/>
      <c r="M812" s="193"/>
      <c r="N812" s="171"/>
      <c r="O812" s="193"/>
      <c r="P812" s="193"/>
      <c r="Q812" s="193"/>
      <c r="R812" s="193"/>
      <c r="S812" s="75"/>
      <c r="T812" s="75"/>
      <c r="U812" s="193"/>
      <c r="V812" s="193"/>
      <c r="W812" s="193"/>
      <c r="X812" s="193"/>
      <c r="Y812" s="193"/>
      <c r="Z812" s="193"/>
      <c r="AA812" s="4"/>
      <c r="AB812" s="11"/>
      <c r="AC812" s="11"/>
      <c r="AD812" s="180"/>
      <c r="AE812" s="184"/>
      <c r="AF812" s="184"/>
      <c r="AG812" s="184"/>
      <c r="AH812" s="184"/>
      <c r="AI812" s="184"/>
      <c r="AJ812" s="184"/>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80"/>
      <c r="E813" s="193"/>
      <c r="F813" s="193"/>
      <c r="G813" s="193"/>
      <c r="H813" s="193"/>
      <c r="I813" s="193"/>
      <c r="J813" s="193"/>
      <c r="M813" s="193"/>
      <c r="N813" s="171"/>
      <c r="O813" s="193"/>
      <c r="P813" s="193"/>
      <c r="Q813" s="193"/>
      <c r="R813" s="193"/>
      <c r="S813" s="75"/>
      <c r="T813" s="75"/>
      <c r="U813" s="193"/>
      <c r="V813" s="193"/>
      <c r="W813" s="193"/>
      <c r="X813" s="193"/>
      <c r="Y813" s="193"/>
      <c r="Z813" s="193"/>
      <c r="AA813" s="4"/>
      <c r="AB813" s="11"/>
      <c r="AC813" s="11"/>
      <c r="AD813" s="180"/>
      <c r="AE813" s="184"/>
      <c r="AF813" s="184"/>
      <c r="AG813" s="184"/>
      <c r="AH813" s="184"/>
      <c r="AI813" s="184"/>
      <c r="AJ813" s="184"/>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80"/>
      <c r="E814" s="193"/>
      <c r="F814" s="193"/>
      <c r="G814" s="193"/>
      <c r="H814" s="193"/>
      <c r="I814" s="193"/>
      <c r="J814" s="193"/>
      <c r="M814" s="193"/>
      <c r="N814" s="171"/>
      <c r="O814" s="193"/>
      <c r="P814" s="193"/>
      <c r="Q814" s="193"/>
      <c r="R814" s="193"/>
      <c r="S814" s="75"/>
      <c r="T814" s="75"/>
      <c r="U814" s="193"/>
      <c r="V814" s="193"/>
      <c r="W814" s="193"/>
      <c r="X814" s="193"/>
      <c r="Y814" s="193"/>
      <c r="Z814" s="193"/>
      <c r="AA814" s="4"/>
      <c r="AB814" s="11"/>
      <c r="AC814" s="11"/>
      <c r="AD814" s="180"/>
      <c r="AE814" s="184"/>
      <c r="AF814" s="184"/>
      <c r="AG814" s="184"/>
      <c r="AH814" s="184"/>
      <c r="AI814" s="184"/>
      <c r="AJ814" s="184"/>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80"/>
      <c r="E815" s="193"/>
      <c r="F815" s="193"/>
      <c r="G815" s="193"/>
      <c r="H815" s="193"/>
      <c r="I815" s="193"/>
      <c r="J815" s="193"/>
      <c r="M815" s="193"/>
      <c r="N815" s="171"/>
      <c r="O815" s="193"/>
      <c r="P815" s="193"/>
      <c r="Q815" s="193"/>
      <c r="R815" s="193"/>
      <c r="S815" s="75"/>
      <c r="T815" s="75"/>
      <c r="U815" s="193"/>
      <c r="V815" s="193"/>
      <c r="W815" s="193"/>
      <c r="X815" s="193"/>
      <c r="Y815" s="193"/>
      <c r="Z815" s="193"/>
      <c r="AA815" s="4"/>
      <c r="AB815" s="11"/>
      <c r="AC815" s="11"/>
      <c r="AD815" s="180"/>
      <c r="AE815" s="184"/>
      <c r="AF815" s="184"/>
      <c r="AG815" s="184"/>
      <c r="AH815" s="184"/>
      <c r="AI815" s="184"/>
      <c r="AJ815" s="184"/>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80"/>
      <c r="E816" s="193"/>
      <c r="F816" s="193"/>
      <c r="G816" s="193"/>
      <c r="H816" s="193"/>
      <c r="I816" s="193"/>
      <c r="J816" s="193"/>
      <c r="M816" s="193"/>
      <c r="N816" s="171"/>
      <c r="O816" s="193"/>
      <c r="P816" s="193"/>
      <c r="Q816" s="193"/>
      <c r="R816" s="193"/>
      <c r="S816" s="75"/>
      <c r="T816" s="75"/>
      <c r="U816" s="193"/>
      <c r="V816" s="193"/>
      <c r="W816" s="193"/>
      <c r="X816" s="193"/>
      <c r="Y816" s="193"/>
      <c r="Z816" s="193"/>
      <c r="AA816" s="4"/>
      <c r="AB816" s="11"/>
      <c r="AC816" s="11"/>
      <c r="AD816" s="180"/>
      <c r="AE816" s="184"/>
      <c r="AF816" s="184"/>
      <c r="AG816" s="184"/>
      <c r="AH816" s="184"/>
      <c r="AI816" s="184"/>
      <c r="AJ816" s="184"/>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80"/>
      <c r="E817" s="193"/>
      <c r="F817" s="193"/>
      <c r="G817" s="193"/>
      <c r="H817" s="193"/>
      <c r="I817" s="193"/>
      <c r="J817" s="193"/>
      <c r="M817" s="192"/>
      <c r="N817" s="171"/>
      <c r="O817" s="193"/>
      <c r="P817" s="193"/>
      <c r="Q817" s="193"/>
      <c r="R817" s="193"/>
      <c r="S817" s="75"/>
      <c r="T817" s="75"/>
      <c r="U817" s="194"/>
      <c r="V817" s="193"/>
      <c r="W817" s="193"/>
      <c r="X817" s="193"/>
      <c r="Y817" s="193"/>
      <c r="Z817" s="193"/>
      <c r="AA817" s="4"/>
      <c r="AB817" s="90"/>
      <c r="AC817" s="90"/>
      <c r="AD817" s="181"/>
      <c r="AE817" s="184"/>
      <c r="AF817" s="184"/>
      <c r="AG817" s="184"/>
      <c r="AH817" s="184"/>
      <c r="AI817" s="184"/>
      <c r="AJ817" s="184"/>
      <c r="AK817" s="4"/>
      <c r="AL817" s="4"/>
      <c r="AM817" s="149"/>
      <c r="AN817" s="24"/>
      <c r="AO817" s="24"/>
      <c r="AP817" s="24"/>
      <c r="AQ817" s="24"/>
      <c r="AR817" s="24"/>
      <c r="AS817" s="4"/>
      <c r="AT817" s="4"/>
      <c r="AU817" s="149"/>
      <c r="AV817" s="24"/>
      <c r="AW817" s="24"/>
      <c r="AX817" s="24"/>
      <c r="AY817" s="24"/>
      <c r="AZ817" s="24"/>
      <c r="BA817" s="4"/>
    </row>
    <row r="818" spans="2:61" ht="13.5" thickBot="1" x14ac:dyDescent="0.25">
      <c r="B818" s="91" t="s">
        <v>93</v>
      </c>
      <c r="C818" s="98"/>
      <c r="D818" s="182"/>
      <c r="E818" s="97"/>
      <c r="F818" s="97"/>
      <c r="G818" s="97"/>
      <c r="H818" s="97"/>
      <c r="I818" s="97"/>
      <c r="J818" s="100"/>
      <c r="L818" s="139" t="s">
        <v>94</v>
      </c>
      <c r="M818" s="200"/>
      <c r="N818" s="154"/>
      <c r="O818" s="97"/>
      <c r="P818" s="97"/>
      <c r="Q818" s="97"/>
      <c r="R818" s="100"/>
      <c r="S818" s="75"/>
      <c r="T818" s="196" t="s">
        <v>95</v>
      </c>
      <c r="U818" s="99"/>
      <c r="V818" s="97"/>
      <c r="W818" s="97"/>
      <c r="X818" s="97"/>
      <c r="Y818" s="97"/>
      <c r="Z818" s="100"/>
      <c r="AA818" s="4"/>
      <c r="AB818" s="91" t="s">
        <v>93</v>
      </c>
      <c r="AC818" s="98"/>
      <c r="AD818" s="182"/>
      <c r="AE818" s="186"/>
      <c r="AF818" s="187"/>
      <c r="AG818" s="187"/>
      <c r="AH818" s="187"/>
      <c r="AI818" s="187"/>
      <c r="AJ818" s="188"/>
      <c r="AK818" s="4"/>
      <c r="AL818" s="139" t="s">
        <v>94</v>
      </c>
      <c r="AM818" s="102"/>
      <c r="AN818" s="103"/>
      <c r="AO818" s="103"/>
      <c r="AP818" s="103"/>
      <c r="AQ818" s="103"/>
      <c r="AR818" s="104"/>
      <c r="AS818" s="4"/>
      <c r="AT818" s="139" t="s">
        <v>95</v>
      </c>
      <c r="AU818" s="102"/>
      <c r="AV818" s="103"/>
      <c r="AW818" s="103"/>
      <c r="AX818" s="103"/>
      <c r="AY818" s="103"/>
      <c r="AZ818" s="104"/>
      <c r="BA818" s="4"/>
    </row>
    <row r="819" spans="2:61" s="4" customFormat="1" x14ac:dyDescent="0.2">
      <c r="D819" s="178"/>
      <c r="E819" s="75"/>
      <c r="F819" s="75"/>
      <c r="G819" s="75"/>
      <c r="H819" s="75"/>
      <c r="I819" s="75"/>
      <c r="J819" s="75"/>
      <c r="M819" s="75"/>
      <c r="N819" s="75"/>
      <c r="O819" s="75"/>
      <c r="P819" s="75"/>
      <c r="Q819" s="75"/>
      <c r="R819" s="75"/>
      <c r="S819" s="75"/>
      <c r="T819" s="75"/>
      <c r="U819" s="75"/>
      <c r="V819" s="75"/>
      <c r="W819" s="75"/>
      <c r="X819" s="75"/>
      <c r="Y819" s="75"/>
      <c r="Z819" s="75"/>
      <c r="AD819" s="178"/>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15:AR415"/>
    <mergeCell ref="AM804:AR804"/>
    <mergeCell ref="AU16:AZ16"/>
    <mergeCell ref="AU415:AZ415"/>
    <mergeCell ref="AU804:AZ804"/>
    <mergeCell ref="E804:J804"/>
    <mergeCell ref="AE415:AJ415"/>
    <mergeCell ref="AE804:AJ804"/>
    <mergeCell ref="M415:R415"/>
    <mergeCell ref="M804:R804"/>
    <mergeCell ref="U415:Z415"/>
    <mergeCell ref="U804:Z804"/>
    <mergeCell ref="U16:Z16"/>
    <mergeCell ref="A2:E3"/>
    <mergeCell ref="E16:J16"/>
    <mergeCell ref="H2:O3"/>
    <mergeCell ref="E415:J41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03"/>
  <sheetViews>
    <sheetView topLeftCell="G1" zoomScale="70" zoomScaleNormal="70" zoomScaleSheetLayoutView="40" zoomScalePageLayoutView="55" workbookViewId="0">
      <selection activeCell="E205" sqref="E205"/>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92" customWidth="1"/>
    <col min="6" max="6" width="20.85546875" style="5" customWidth="1"/>
    <col min="7" max="9" width="20.85546875" style="287" customWidth="1"/>
    <col min="10" max="10" width="20.85546875" style="275" customWidth="1"/>
    <col min="11" max="11" width="2.5703125" style="4" customWidth="1"/>
    <col min="12" max="12" width="20.85546875" style="58" customWidth="1"/>
    <col min="13" max="14" width="20.85546875" style="287" customWidth="1"/>
    <col min="15" max="15" width="20.85546875" style="5" customWidth="1"/>
    <col min="16" max="17" width="20.85546875" style="287" customWidth="1"/>
    <col min="18" max="18" width="20.85546875" style="5" customWidth="1"/>
    <col min="19" max="20" width="20.85546875" style="287"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60"/>
      <c r="F1" s="4"/>
      <c r="G1" s="269"/>
      <c r="H1" s="263"/>
      <c r="I1" s="263"/>
      <c r="J1" s="273"/>
      <c r="L1" s="59" t="s">
        <v>97</v>
      </c>
      <c r="M1" s="269"/>
      <c r="N1" s="269"/>
      <c r="O1" s="4"/>
      <c r="P1" s="263"/>
      <c r="Q1" s="263"/>
      <c r="R1" s="4"/>
      <c r="S1" s="263"/>
      <c r="T1" s="263"/>
      <c r="V1" s="59" t="s">
        <v>98</v>
      </c>
      <c r="W1" s="4"/>
      <c r="X1" s="4"/>
      <c r="Y1" s="4"/>
      <c r="Z1" s="4"/>
      <c r="AA1" s="4"/>
      <c r="AB1" s="4"/>
      <c r="AC1" s="4"/>
      <c r="AD1" s="4"/>
    </row>
    <row r="2" spans="1:30" ht="78" customHeight="1" thickBot="1" x14ac:dyDescent="0.3">
      <c r="A2" s="431" t="s">
        <v>99</v>
      </c>
      <c r="B2" s="432"/>
      <c r="C2" s="432"/>
      <c r="D2" s="433"/>
      <c r="E2" s="288"/>
      <c r="F2" s="106"/>
      <c r="G2" s="280"/>
      <c r="H2" s="280"/>
      <c r="I2" s="281"/>
      <c r="J2" s="273"/>
      <c r="L2" s="434" t="s">
        <v>100</v>
      </c>
      <c r="M2" s="435"/>
      <c r="N2" s="436"/>
      <c r="O2" s="19"/>
      <c r="P2" s="295"/>
      <c r="Q2" s="295"/>
      <c r="R2" s="4"/>
      <c r="S2" s="281"/>
      <c r="T2" s="281"/>
      <c r="V2" s="434" t="s">
        <v>101</v>
      </c>
      <c r="W2" s="435"/>
      <c r="X2" s="435"/>
      <c r="Y2" s="436"/>
      <c r="Z2" s="19"/>
      <c r="AA2" s="19"/>
      <c r="AB2" s="19"/>
      <c r="AC2" s="4"/>
      <c r="AD2" s="4"/>
    </row>
    <row r="3" spans="1:30" x14ac:dyDescent="0.25">
      <c r="A3" s="150"/>
      <c r="B3" s="150"/>
      <c r="C3" s="150"/>
      <c r="D3" s="150"/>
      <c r="E3" s="288"/>
      <c r="F3" s="106"/>
      <c r="G3" s="280"/>
      <c r="H3" s="280"/>
      <c r="I3" s="281"/>
      <c r="J3" s="273"/>
      <c r="L3" s="151"/>
      <c r="M3" s="293"/>
      <c r="N3" s="293"/>
      <c r="O3" s="19"/>
      <c r="P3" s="295"/>
      <c r="Q3" s="295"/>
      <c r="R3" s="4"/>
      <c r="S3" s="281"/>
      <c r="T3" s="281"/>
      <c r="V3" s="151"/>
      <c r="W3" s="63"/>
      <c r="X3" s="63"/>
      <c r="Y3" s="63"/>
      <c r="Z3" s="19"/>
      <c r="AA3" s="19"/>
      <c r="AB3" s="19"/>
      <c r="AC3" s="4"/>
      <c r="AD3" s="4"/>
    </row>
    <row r="4" spans="1:30" ht="15" customHeight="1" x14ac:dyDescent="0.25">
      <c r="A4" s="6" t="s">
        <v>15</v>
      </c>
      <c r="B4" s="61"/>
      <c r="C4" s="61"/>
      <c r="D4" s="61"/>
      <c r="E4" s="289"/>
      <c r="F4" s="6"/>
      <c r="G4" s="282"/>
      <c r="H4" s="282"/>
      <c r="I4" s="263"/>
      <c r="J4" s="273"/>
      <c r="L4" s="378" t="s">
        <v>212</v>
      </c>
      <c r="M4" s="378"/>
      <c r="N4" s="378"/>
      <c r="O4" s="378"/>
      <c r="P4" s="281"/>
      <c r="Q4" s="281"/>
      <c r="R4" s="4"/>
      <c r="S4" s="281"/>
      <c r="T4" s="281"/>
      <c r="V4" s="437" t="s">
        <v>213</v>
      </c>
      <c r="W4" s="438"/>
      <c r="X4" s="438"/>
      <c r="Y4" s="438"/>
      <c r="Z4" s="4"/>
      <c r="AA4" s="4"/>
      <c r="AB4" s="4"/>
      <c r="AC4" s="4"/>
      <c r="AD4" s="4"/>
    </row>
    <row r="5" spans="1:30" x14ac:dyDescent="0.25">
      <c r="B5" s="4"/>
      <c r="C5" s="4"/>
      <c r="D5" s="4"/>
      <c r="E5" s="260"/>
      <c r="F5" s="4"/>
      <c r="G5" s="263"/>
      <c r="H5" s="263"/>
      <c r="I5" s="263"/>
      <c r="J5" s="273"/>
      <c r="L5" s="378"/>
      <c r="M5" s="378"/>
      <c r="N5" s="378"/>
      <c r="O5" s="378"/>
      <c r="P5" s="281"/>
      <c r="Q5" s="281"/>
      <c r="R5" s="4"/>
      <c r="S5" s="281"/>
      <c r="T5" s="281"/>
      <c r="V5" s="437"/>
      <c r="W5" s="438"/>
      <c r="X5" s="438"/>
      <c r="Y5" s="438"/>
      <c r="Z5" s="4"/>
      <c r="AA5" s="4"/>
      <c r="AB5" s="4"/>
      <c r="AC5" s="4"/>
      <c r="AD5" s="4"/>
    </row>
    <row r="6" spans="1:30" x14ac:dyDescent="0.25">
      <c r="A6" s="378" t="s">
        <v>212</v>
      </c>
      <c r="B6" s="378"/>
      <c r="C6" s="378"/>
      <c r="D6" s="378"/>
      <c r="E6" s="378"/>
      <c r="F6" s="378"/>
      <c r="G6" s="378"/>
      <c r="H6" s="378"/>
      <c r="I6" s="378"/>
      <c r="J6" s="378"/>
      <c r="L6" s="50"/>
      <c r="M6" s="263"/>
      <c r="N6" s="263"/>
      <c r="O6" s="4"/>
      <c r="P6" s="263"/>
      <c r="Q6" s="263"/>
      <c r="R6" s="4"/>
      <c r="S6" s="263"/>
      <c r="T6" s="263"/>
      <c r="V6" s="87" t="s">
        <v>17</v>
      </c>
      <c r="W6" s="4" t="s">
        <v>102</v>
      </c>
      <c r="X6" s="4"/>
      <c r="Y6" s="4"/>
      <c r="Z6" s="4"/>
      <c r="AA6" s="4"/>
      <c r="AB6" s="4"/>
      <c r="AC6" s="4"/>
      <c r="AD6" s="4"/>
    </row>
    <row r="7" spans="1:30" x14ac:dyDescent="0.25">
      <c r="A7" s="378"/>
      <c r="B7" s="378"/>
      <c r="C7" s="378"/>
      <c r="D7" s="378"/>
      <c r="E7" s="378"/>
      <c r="F7" s="378"/>
      <c r="G7" s="378"/>
      <c r="H7" s="378"/>
      <c r="I7" s="378"/>
      <c r="J7" s="378"/>
      <c r="M7" s="263"/>
      <c r="N7" s="263"/>
      <c r="O7" s="4"/>
      <c r="P7" s="263"/>
      <c r="Q7" s="263"/>
      <c r="R7" s="4"/>
      <c r="S7" s="263"/>
      <c r="T7" s="263"/>
      <c r="V7" s="50"/>
      <c r="W7" s="4" t="s">
        <v>103</v>
      </c>
      <c r="X7" s="4"/>
      <c r="Y7" s="4"/>
      <c r="Z7" s="4"/>
      <c r="AA7" s="4"/>
      <c r="AB7" s="4"/>
      <c r="AC7" s="4"/>
      <c r="AD7" s="4"/>
    </row>
    <row r="8" spans="1:30" x14ac:dyDescent="0.25">
      <c r="B8" s="4"/>
      <c r="C8" s="4"/>
      <c r="D8" s="4"/>
      <c r="E8" s="260"/>
      <c r="F8" s="4"/>
      <c r="G8" s="263"/>
      <c r="H8" s="263"/>
      <c r="I8" s="263"/>
      <c r="J8" s="273"/>
      <c r="L8" s="50"/>
      <c r="M8" s="263"/>
      <c r="N8" s="263"/>
      <c r="O8" s="4"/>
      <c r="P8" s="263"/>
      <c r="Q8" s="263"/>
      <c r="R8" s="4"/>
      <c r="S8" s="263"/>
      <c r="T8" s="263"/>
      <c r="V8" s="50"/>
      <c r="W8" s="4" t="s">
        <v>104</v>
      </c>
      <c r="X8" s="4"/>
      <c r="Y8" s="4"/>
      <c r="Z8" s="4"/>
      <c r="AA8" s="4"/>
      <c r="AB8" s="4"/>
      <c r="AC8" s="4"/>
      <c r="AD8" s="4"/>
    </row>
    <row r="9" spans="1:30" x14ac:dyDescent="0.25">
      <c r="B9" s="4"/>
      <c r="C9" s="4"/>
      <c r="D9" s="4"/>
      <c r="E9" s="260"/>
      <c r="F9" s="4"/>
      <c r="G9" s="263"/>
      <c r="H9" s="263"/>
      <c r="I9" s="263"/>
      <c r="J9" s="274" t="s">
        <v>28</v>
      </c>
      <c r="L9" s="50"/>
      <c r="M9" s="263"/>
      <c r="N9" s="263"/>
      <c r="O9" s="4"/>
      <c r="P9" s="263"/>
      <c r="Q9" s="263"/>
      <c r="R9" s="4"/>
      <c r="S9" s="263"/>
      <c r="T9" s="297" t="s">
        <v>28</v>
      </c>
      <c r="V9" s="50"/>
      <c r="W9" s="4"/>
      <c r="X9" s="4"/>
      <c r="Y9" s="4"/>
      <c r="Z9" s="4"/>
      <c r="AA9" s="4"/>
      <c r="AB9" s="4"/>
      <c r="AC9" s="4"/>
      <c r="AD9" s="4"/>
    </row>
    <row r="10" spans="1:30" x14ac:dyDescent="0.25">
      <c r="A10" s="59" t="str">
        <f>Arrearages!A15</f>
        <v>SOUTH JERSEY GAS COMPANY</v>
      </c>
      <c r="B10" s="4"/>
      <c r="C10" s="4"/>
      <c r="D10" s="4"/>
      <c r="E10" s="260"/>
      <c r="F10" s="4"/>
      <c r="G10" s="283"/>
      <c r="H10" s="263"/>
      <c r="I10" s="263"/>
      <c r="L10" s="50"/>
      <c r="M10" s="263"/>
      <c r="N10" s="263"/>
      <c r="O10" s="4"/>
      <c r="P10" s="283"/>
      <c r="Q10" s="283"/>
      <c r="S10" s="283"/>
      <c r="T10" s="283"/>
      <c r="V10" s="50"/>
      <c r="W10" s="4"/>
      <c r="AB10" s="4"/>
      <c r="AC10" s="4"/>
      <c r="AD10" s="4"/>
    </row>
    <row r="11" spans="1:30" ht="76.5" x14ac:dyDescent="0.25">
      <c r="A11" s="177" t="s">
        <v>217</v>
      </c>
      <c r="B11" s="66" t="s">
        <v>105</v>
      </c>
      <c r="C11" s="66" t="s">
        <v>34</v>
      </c>
      <c r="D11" s="66" t="s">
        <v>35</v>
      </c>
      <c r="E11" s="261" t="s">
        <v>36</v>
      </c>
      <c r="F11" s="67" t="s">
        <v>106</v>
      </c>
      <c r="G11" s="284" t="s">
        <v>107</v>
      </c>
      <c r="H11" s="284" t="s">
        <v>108</v>
      </c>
      <c r="I11" s="284" t="s">
        <v>109</v>
      </c>
      <c r="J11" s="276" t="s">
        <v>110</v>
      </c>
      <c r="K11" s="70"/>
      <c r="L11" s="67" t="s">
        <v>111</v>
      </c>
      <c r="M11" s="284" t="s">
        <v>112</v>
      </c>
      <c r="N11" s="284" t="s">
        <v>113</v>
      </c>
      <c r="O11" s="67" t="s">
        <v>114</v>
      </c>
      <c r="P11" s="284" t="s">
        <v>115</v>
      </c>
      <c r="Q11" s="284" t="s">
        <v>116</v>
      </c>
      <c r="R11" s="67" t="s">
        <v>117</v>
      </c>
      <c r="S11" s="284" t="s">
        <v>118</v>
      </c>
      <c r="T11" s="284"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219</v>
      </c>
      <c r="D12" s="11"/>
      <c r="E12" s="253">
        <v>8201</v>
      </c>
      <c r="F12" s="11">
        <v>64</v>
      </c>
      <c r="G12" s="226">
        <v>97.632031249999983</v>
      </c>
      <c r="H12" s="226">
        <v>61656.98</v>
      </c>
      <c r="I12" s="226">
        <v>963.39031250000005</v>
      </c>
      <c r="J12" s="277">
        <v>9.59375</v>
      </c>
      <c r="V12" s="11"/>
      <c r="W12" s="11"/>
      <c r="X12" s="11"/>
      <c r="Y12" s="11"/>
      <c r="Z12" s="11"/>
      <c r="AA12" s="11"/>
      <c r="AB12" s="11"/>
      <c r="AC12" s="11"/>
      <c r="AD12" s="11"/>
    </row>
    <row r="13" spans="1:30" x14ac:dyDescent="0.25">
      <c r="A13" s="55"/>
      <c r="B13" s="11"/>
      <c r="C13" s="11" t="s">
        <v>220</v>
      </c>
      <c r="D13" s="11"/>
      <c r="E13" s="253">
        <v>8004</v>
      </c>
      <c r="F13" s="11">
        <v>48</v>
      </c>
      <c r="G13" s="226">
        <v>109.19854166666666</v>
      </c>
      <c r="H13" s="226">
        <v>51513.970000000008</v>
      </c>
      <c r="I13" s="226">
        <v>1073.2077083333336</v>
      </c>
      <c r="J13" s="277">
        <v>9.5208333333333339</v>
      </c>
      <c r="L13" s="11">
        <v>16</v>
      </c>
      <c r="M13" s="226">
        <v>12654.82</v>
      </c>
      <c r="N13" s="226">
        <v>790.92624999999998</v>
      </c>
      <c r="O13" s="11">
        <v>5</v>
      </c>
      <c r="P13" s="226">
        <v>4248.71</v>
      </c>
      <c r="Q13" s="226">
        <v>849.74199999999996</v>
      </c>
      <c r="R13" s="11">
        <v>9</v>
      </c>
      <c r="S13" s="226">
        <v>9726.56</v>
      </c>
      <c r="T13" s="226">
        <v>1080.7288888888888</v>
      </c>
      <c r="V13" s="11"/>
      <c r="W13" s="11"/>
      <c r="X13" s="11"/>
      <c r="Y13" s="11"/>
      <c r="Z13" s="11"/>
      <c r="AA13" s="11"/>
      <c r="AB13" s="11"/>
      <c r="AC13" s="11"/>
      <c r="AD13" s="11"/>
    </row>
    <row r="14" spans="1:30" x14ac:dyDescent="0.25">
      <c r="A14" s="55"/>
      <c r="B14" s="11"/>
      <c r="C14" s="11" t="s">
        <v>221</v>
      </c>
      <c r="D14" s="11"/>
      <c r="E14" s="253">
        <v>8401</v>
      </c>
      <c r="F14" s="11">
        <v>163</v>
      </c>
      <c r="G14" s="226">
        <v>114.60785276073614</v>
      </c>
      <c r="H14" s="226">
        <v>205165.70999999996</v>
      </c>
      <c r="I14" s="226">
        <v>1258.6853374233126</v>
      </c>
      <c r="J14" s="277">
        <v>10.503067484662576</v>
      </c>
      <c r="L14" s="11">
        <v>14</v>
      </c>
      <c r="M14" s="226">
        <v>9893.9200000000019</v>
      </c>
      <c r="N14" s="226">
        <v>706.70857142857153</v>
      </c>
      <c r="O14" s="11">
        <v>3</v>
      </c>
      <c r="P14" s="226">
        <v>1636.29</v>
      </c>
      <c r="Q14" s="226">
        <v>545.42999999999995</v>
      </c>
      <c r="R14" s="11">
        <v>10</v>
      </c>
      <c r="S14" s="226">
        <v>14596.450000000003</v>
      </c>
      <c r="T14" s="226">
        <v>1459.6450000000002</v>
      </c>
      <c r="V14" s="11"/>
      <c r="W14" s="11"/>
      <c r="X14" s="11"/>
      <c r="Y14" s="11"/>
      <c r="Z14" s="11"/>
      <c r="AA14" s="11"/>
      <c r="AB14" s="11"/>
      <c r="AC14" s="11"/>
      <c r="AD14" s="11"/>
    </row>
    <row r="15" spans="1:30" x14ac:dyDescent="0.25">
      <c r="A15" s="55"/>
      <c r="B15" s="11"/>
      <c r="C15" s="11" t="s">
        <v>222</v>
      </c>
      <c r="D15" s="11"/>
      <c r="E15" s="253">
        <v>8202</v>
      </c>
      <c r="F15" s="11">
        <v>1</v>
      </c>
      <c r="G15" s="226">
        <v>32.89</v>
      </c>
      <c r="H15" s="226">
        <v>197.32</v>
      </c>
      <c r="I15" s="226">
        <v>197.32</v>
      </c>
      <c r="J15" s="277">
        <v>6</v>
      </c>
      <c r="L15" s="11">
        <v>53</v>
      </c>
      <c r="M15" s="226">
        <v>58007.59</v>
      </c>
      <c r="N15" s="226">
        <v>1094.4828301886791</v>
      </c>
      <c r="O15" s="11">
        <v>7</v>
      </c>
      <c r="P15" s="226">
        <v>9618</v>
      </c>
      <c r="Q15" s="226">
        <v>1374</v>
      </c>
      <c r="R15" s="11">
        <v>23</v>
      </c>
      <c r="S15" s="226">
        <v>36003</v>
      </c>
      <c r="T15" s="226">
        <v>1565.3478260869565</v>
      </c>
      <c r="V15" s="11"/>
      <c r="W15" s="11"/>
      <c r="X15" s="11"/>
      <c r="Y15" s="11"/>
      <c r="Z15" s="11"/>
      <c r="AA15" s="11"/>
      <c r="AB15" s="11"/>
      <c r="AC15" s="11"/>
      <c r="AD15" s="11"/>
    </row>
    <row r="16" spans="1:30" x14ac:dyDescent="0.25">
      <c r="A16" s="55"/>
      <c r="B16" s="11"/>
      <c r="C16" s="11" t="s">
        <v>223</v>
      </c>
      <c r="D16" s="11"/>
      <c r="E16" s="253">
        <v>8007</v>
      </c>
      <c r="F16" s="11">
        <v>1</v>
      </c>
      <c r="G16" s="226">
        <v>93.45</v>
      </c>
      <c r="H16" s="226">
        <v>560.66</v>
      </c>
      <c r="I16" s="226">
        <v>560.66</v>
      </c>
      <c r="J16" s="277">
        <v>6</v>
      </c>
      <c r="L16" s="11"/>
      <c r="M16" s="226"/>
      <c r="N16" s="226"/>
      <c r="O16" s="11"/>
      <c r="P16" s="226"/>
      <c r="Q16" s="226"/>
      <c r="R16" s="11"/>
      <c r="S16" s="226"/>
      <c r="T16" s="226"/>
      <c r="V16" s="11"/>
      <c r="W16" s="11"/>
      <c r="X16" s="11"/>
      <c r="Y16" s="11"/>
      <c r="Z16" s="11"/>
      <c r="AA16" s="11"/>
      <c r="AB16" s="11"/>
      <c r="AC16" s="11"/>
      <c r="AD16" s="11"/>
    </row>
    <row r="17" spans="1:30" x14ac:dyDescent="0.25">
      <c r="A17" s="55"/>
      <c r="B17" s="11"/>
      <c r="C17" s="11" t="s">
        <v>224</v>
      </c>
      <c r="D17" s="11"/>
      <c r="E17" s="253">
        <v>8009</v>
      </c>
      <c r="F17" s="11">
        <v>59</v>
      </c>
      <c r="G17" s="226">
        <v>101.99847457627122</v>
      </c>
      <c r="H17" s="226">
        <v>55049.119999999995</v>
      </c>
      <c r="I17" s="226">
        <v>933.03593220338973</v>
      </c>
      <c r="J17" s="277">
        <v>9.1355932203389827</v>
      </c>
      <c r="L17" s="11">
        <v>1</v>
      </c>
      <c r="M17" s="226">
        <v>560.66</v>
      </c>
      <c r="N17" s="226">
        <v>560.66</v>
      </c>
      <c r="O17" s="11"/>
      <c r="P17" s="226"/>
      <c r="Q17" s="226"/>
      <c r="R17" s="11"/>
      <c r="S17" s="226"/>
      <c r="T17" s="226"/>
      <c r="V17" s="11"/>
      <c r="W17" s="11"/>
      <c r="X17" s="11"/>
      <c r="Y17" s="11"/>
      <c r="Z17" s="11"/>
      <c r="AA17" s="11"/>
      <c r="AB17" s="11"/>
      <c r="AC17" s="11"/>
      <c r="AD17" s="11"/>
    </row>
    <row r="18" spans="1:30" x14ac:dyDescent="0.25">
      <c r="A18" s="55"/>
      <c r="B18" s="11"/>
      <c r="C18" s="11" t="s">
        <v>225</v>
      </c>
      <c r="D18" s="11"/>
      <c r="E18" s="253">
        <v>8091</v>
      </c>
      <c r="F18" s="11">
        <v>5</v>
      </c>
      <c r="G18" s="226">
        <v>68.669999999999987</v>
      </c>
      <c r="H18" s="226">
        <v>4095.94</v>
      </c>
      <c r="I18" s="226">
        <v>819.18799999999999</v>
      </c>
      <c r="J18" s="277">
        <v>11.4</v>
      </c>
      <c r="L18" s="11">
        <v>17</v>
      </c>
      <c r="M18" s="226">
        <v>14478.04</v>
      </c>
      <c r="N18" s="226">
        <v>851.64941176470597</v>
      </c>
      <c r="O18" s="11">
        <v>3</v>
      </c>
      <c r="P18" s="226">
        <v>3008.58</v>
      </c>
      <c r="Q18" s="226">
        <v>1002.86</v>
      </c>
      <c r="R18" s="11">
        <v>8</v>
      </c>
      <c r="S18" s="226">
        <v>4741.0800000000008</v>
      </c>
      <c r="T18" s="226">
        <v>592.6350000000001</v>
      </c>
      <c r="V18" s="11"/>
      <c r="W18" s="11"/>
      <c r="X18" s="11"/>
      <c r="Y18" s="11"/>
      <c r="Z18" s="11"/>
      <c r="AA18" s="11"/>
      <c r="AB18" s="11"/>
      <c r="AC18" s="11"/>
      <c r="AD18" s="11"/>
    </row>
    <row r="19" spans="1:30" x14ac:dyDescent="0.25">
      <c r="A19" s="55"/>
      <c r="B19" s="11"/>
      <c r="C19" s="11" t="s">
        <v>226</v>
      </c>
      <c r="D19" s="11"/>
      <c r="E19" s="253">
        <v>8012</v>
      </c>
      <c r="F19" s="11">
        <v>143</v>
      </c>
      <c r="G19" s="226">
        <v>104.60118881118885</v>
      </c>
      <c r="H19" s="226">
        <v>149369.64000000001</v>
      </c>
      <c r="I19" s="226">
        <v>1044.5429370629372</v>
      </c>
      <c r="J19" s="277">
        <v>10.055944055944057</v>
      </c>
      <c r="L19" s="11"/>
      <c r="M19" s="226"/>
      <c r="N19" s="226"/>
      <c r="O19" s="11">
        <v>1</v>
      </c>
      <c r="P19" s="226">
        <v>449.53</v>
      </c>
      <c r="Q19" s="226">
        <v>449.53</v>
      </c>
      <c r="R19" s="11"/>
      <c r="S19" s="226"/>
      <c r="T19" s="226"/>
      <c r="V19" s="11"/>
      <c r="W19" s="11"/>
      <c r="X19" s="11"/>
      <c r="Y19" s="11"/>
      <c r="Z19" s="11"/>
      <c r="AA19" s="11"/>
      <c r="AB19" s="11"/>
      <c r="AC19" s="11"/>
      <c r="AD19" s="11"/>
    </row>
    <row r="20" spans="1:30" x14ac:dyDescent="0.25">
      <c r="A20" s="55"/>
      <c r="B20" s="11"/>
      <c r="C20" s="11" t="s">
        <v>227</v>
      </c>
      <c r="D20" s="11"/>
      <c r="E20" s="253"/>
      <c r="F20" s="11">
        <v>1</v>
      </c>
      <c r="G20" s="226">
        <v>488.69</v>
      </c>
      <c r="H20" s="226">
        <v>7819.03</v>
      </c>
      <c r="I20" s="226">
        <v>7819.03</v>
      </c>
      <c r="J20" s="277">
        <v>16</v>
      </c>
      <c r="L20" s="11">
        <v>47</v>
      </c>
      <c r="M20" s="226">
        <v>37405.750000000007</v>
      </c>
      <c r="N20" s="226">
        <v>795.86702127659589</v>
      </c>
      <c r="O20" s="11">
        <v>17</v>
      </c>
      <c r="P20" s="226">
        <v>15763.970000000003</v>
      </c>
      <c r="Q20" s="226">
        <v>927.29235294117666</v>
      </c>
      <c r="R20" s="11">
        <v>12</v>
      </c>
      <c r="S20" s="226">
        <v>17974.77</v>
      </c>
      <c r="T20" s="226">
        <v>1497.8975</v>
      </c>
      <c r="V20" s="11"/>
      <c r="W20" s="11"/>
      <c r="X20" s="11"/>
      <c r="Y20" s="11"/>
      <c r="Z20" s="11"/>
      <c r="AA20" s="11"/>
      <c r="AB20" s="11"/>
      <c r="AC20" s="11"/>
      <c r="AD20" s="11"/>
    </row>
    <row r="21" spans="1:30" x14ac:dyDescent="0.25">
      <c r="A21" s="55"/>
      <c r="B21" s="11"/>
      <c r="C21" s="11" t="s">
        <v>228</v>
      </c>
      <c r="D21" s="11"/>
      <c r="E21" s="253">
        <v>8302</v>
      </c>
      <c r="F21" s="11">
        <v>117</v>
      </c>
      <c r="G21" s="226">
        <v>108.52700854700855</v>
      </c>
      <c r="H21" s="226">
        <v>128833.76999999999</v>
      </c>
      <c r="I21" s="226">
        <v>1101.1433333333332</v>
      </c>
      <c r="J21" s="277">
        <v>9.7948717948717956</v>
      </c>
      <c r="L21" s="11"/>
      <c r="M21" s="226"/>
      <c r="N21" s="226"/>
      <c r="O21" s="11"/>
      <c r="P21" s="226"/>
      <c r="Q21" s="226"/>
      <c r="R21" s="11"/>
      <c r="S21" s="226"/>
      <c r="T21" s="226"/>
      <c r="V21" s="11"/>
      <c r="W21" s="11"/>
      <c r="X21" s="11"/>
      <c r="Y21" s="11"/>
      <c r="Z21" s="11"/>
      <c r="AA21" s="11"/>
      <c r="AB21" s="11"/>
      <c r="AC21" s="11"/>
      <c r="AD21" s="11"/>
    </row>
    <row r="22" spans="1:30" x14ac:dyDescent="0.25">
      <c r="A22" s="55"/>
      <c r="B22" s="11"/>
      <c r="C22" s="11" t="s">
        <v>229</v>
      </c>
      <c r="D22" s="11"/>
      <c r="E22" s="253">
        <v>8203</v>
      </c>
      <c r="F22" s="11">
        <v>19</v>
      </c>
      <c r="G22" s="226">
        <v>96.475789473684216</v>
      </c>
      <c r="H22" s="226">
        <v>19112.330000000002</v>
      </c>
      <c r="I22" s="226">
        <v>1005.912105263158</v>
      </c>
      <c r="J22" s="277">
        <v>12.684210526315789</v>
      </c>
      <c r="L22" s="11">
        <v>46</v>
      </c>
      <c r="M22" s="226">
        <v>42543.770000000004</v>
      </c>
      <c r="N22" s="226">
        <v>924.86456521739137</v>
      </c>
      <c r="O22" s="11">
        <v>15</v>
      </c>
      <c r="P22" s="226">
        <v>10191.39</v>
      </c>
      <c r="Q22" s="226">
        <v>679.42599999999993</v>
      </c>
      <c r="R22" s="11">
        <v>18</v>
      </c>
      <c r="S22" s="226">
        <v>16626.759999999998</v>
      </c>
      <c r="T22" s="226">
        <v>923.70888888888885</v>
      </c>
      <c r="V22" s="11"/>
      <c r="W22" s="11"/>
      <c r="X22" s="11"/>
      <c r="Y22" s="11"/>
      <c r="Z22" s="11"/>
      <c r="AA22" s="11"/>
      <c r="AB22" s="11"/>
      <c r="AC22" s="11"/>
      <c r="AD22" s="11"/>
    </row>
    <row r="23" spans="1:30" x14ac:dyDescent="0.25">
      <c r="A23" s="55"/>
      <c r="B23" s="11"/>
      <c r="C23" s="11" t="s">
        <v>230</v>
      </c>
      <c r="D23" s="11"/>
      <c r="E23" s="253">
        <v>8310</v>
      </c>
      <c r="F23" s="11">
        <v>7</v>
      </c>
      <c r="G23" s="226">
        <v>64.281428571428563</v>
      </c>
      <c r="H23" s="226">
        <v>3404.22</v>
      </c>
      <c r="I23" s="226">
        <v>486.31714285714281</v>
      </c>
      <c r="J23" s="277">
        <v>8.7142857142857135</v>
      </c>
      <c r="L23" s="11">
        <v>8</v>
      </c>
      <c r="M23" s="226">
        <v>5665.14</v>
      </c>
      <c r="N23" s="226">
        <v>708.14250000000004</v>
      </c>
      <c r="O23" s="11">
        <v>1</v>
      </c>
      <c r="P23" s="226">
        <v>942.03</v>
      </c>
      <c r="Q23" s="226">
        <v>942.03</v>
      </c>
      <c r="R23" s="11"/>
      <c r="S23" s="226"/>
      <c r="T23" s="226"/>
      <c r="V23" s="11"/>
      <c r="W23" s="11"/>
      <c r="X23" s="11"/>
      <c r="Y23" s="11"/>
      <c r="Z23" s="11"/>
      <c r="AA23" s="11"/>
      <c r="AB23" s="11"/>
      <c r="AC23" s="11"/>
      <c r="AD23" s="11"/>
    </row>
    <row r="24" spans="1:30" x14ac:dyDescent="0.25">
      <c r="A24" s="55"/>
      <c r="B24" s="11"/>
      <c r="C24" s="11" t="s">
        <v>231</v>
      </c>
      <c r="D24" s="11"/>
      <c r="E24" s="253">
        <v>8310</v>
      </c>
      <c r="F24" s="11">
        <v>1</v>
      </c>
      <c r="G24" s="226">
        <v>122.82</v>
      </c>
      <c r="H24" s="226">
        <v>736.87</v>
      </c>
      <c r="I24" s="226">
        <v>736.87</v>
      </c>
      <c r="J24" s="277">
        <v>6</v>
      </c>
      <c r="L24" s="11">
        <v>2</v>
      </c>
      <c r="M24" s="226">
        <v>556.5</v>
      </c>
      <c r="N24" s="226">
        <v>278.25</v>
      </c>
      <c r="O24" s="11"/>
      <c r="P24" s="226"/>
      <c r="Q24" s="226"/>
      <c r="R24" s="11"/>
      <c r="S24" s="226"/>
      <c r="T24" s="226"/>
      <c r="V24" s="11"/>
      <c r="W24" s="11"/>
      <c r="X24" s="11"/>
      <c r="Y24" s="11"/>
      <c r="Z24" s="11"/>
      <c r="AA24" s="11"/>
      <c r="AB24" s="11"/>
      <c r="AC24" s="11"/>
      <c r="AD24" s="11"/>
    </row>
    <row r="25" spans="1:30" x14ac:dyDescent="0.25">
      <c r="A25" s="55"/>
      <c r="B25" s="11"/>
      <c r="C25" s="11" t="s">
        <v>232</v>
      </c>
      <c r="D25" s="11"/>
      <c r="E25" s="253">
        <v>8094</v>
      </c>
      <c r="F25" s="11">
        <v>1</v>
      </c>
      <c r="G25" s="226">
        <v>141.72</v>
      </c>
      <c r="H25" s="226">
        <v>1275.47</v>
      </c>
      <c r="I25" s="226">
        <v>1275.47</v>
      </c>
      <c r="J25" s="277">
        <v>9</v>
      </c>
      <c r="L25" s="11"/>
      <c r="M25" s="226"/>
      <c r="N25" s="226"/>
      <c r="O25" s="11"/>
      <c r="P25" s="226"/>
      <c r="Q25" s="226"/>
      <c r="R25" s="11"/>
      <c r="S25" s="226"/>
      <c r="T25" s="226"/>
      <c r="V25" s="11"/>
      <c r="W25" s="11"/>
      <c r="X25" s="11"/>
      <c r="Y25" s="11"/>
      <c r="Z25" s="11"/>
      <c r="AA25" s="11"/>
      <c r="AB25" s="11"/>
      <c r="AC25" s="11"/>
      <c r="AD25" s="11"/>
    </row>
    <row r="26" spans="1:30" x14ac:dyDescent="0.25">
      <c r="A26" s="55"/>
      <c r="B26" s="11"/>
      <c r="C26" s="11" t="s">
        <v>233</v>
      </c>
      <c r="D26" s="11"/>
      <c r="E26" s="253">
        <v>8094</v>
      </c>
      <c r="F26" s="11">
        <v>1</v>
      </c>
      <c r="G26" s="226">
        <v>266</v>
      </c>
      <c r="H26" s="226">
        <v>3181.29</v>
      </c>
      <c r="I26" s="226">
        <v>3181.29</v>
      </c>
      <c r="J26" s="277">
        <v>12</v>
      </c>
      <c r="L26" s="11"/>
      <c r="M26" s="226"/>
      <c r="N26" s="226"/>
      <c r="O26" s="11"/>
      <c r="P26" s="226"/>
      <c r="Q26" s="226"/>
      <c r="R26" s="11"/>
      <c r="S26" s="226"/>
      <c r="T26" s="226"/>
      <c r="V26" s="11"/>
      <c r="W26" s="11"/>
      <c r="X26" s="11"/>
      <c r="Y26" s="11"/>
      <c r="Z26" s="11"/>
      <c r="AA26" s="11"/>
      <c r="AB26" s="11"/>
      <c r="AC26" s="11"/>
      <c r="AD26" s="11"/>
    </row>
    <row r="27" spans="1:30" x14ac:dyDescent="0.25">
      <c r="A27" s="55"/>
      <c r="B27" s="11"/>
      <c r="C27" s="11" t="s">
        <v>234</v>
      </c>
      <c r="D27" s="11"/>
      <c r="E27" s="253">
        <v>8204</v>
      </c>
      <c r="F27" s="11">
        <v>26</v>
      </c>
      <c r="G27" s="226">
        <v>78.196923076923085</v>
      </c>
      <c r="H27" s="226">
        <v>25302.49</v>
      </c>
      <c r="I27" s="226">
        <v>973.17269230769239</v>
      </c>
      <c r="J27" s="277">
        <v>13.307692307692308</v>
      </c>
      <c r="L27" s="11"/>
      <c r="M27" s="226"/>
      <c r="N27" s="226"/>
      <c r="O27" s="11"/>
      <c r="P27" s="226"/>
      <c r="Q27" s="226"/>
      <c r="R27" s="11"/>
      <c r="S27" s="226"/>
      <c r="T27" s="226"/>
      <c r="V27" s="11"/>
      <c r="W27" s="11"/>
      <c r="X27" s="11"/>
      <c r="Y27" s="11"/>
      <c r="Z27" s="11"/>
      <c r="AA27" s="11"/>
      <c r="AB27" s="11"/>
      <c r="AC27" s="11"/>
      <c r="AD27" s="11"/>
    </row>
    <row r="28" spans="1:30" x14ac:dyDescent="0.25">
      <c r="A28" s="55"/>
      <c r="B28" s="11"/>
      <c r="C28" s="11" t="s">
        <v>235</v>
      </c>
      <c r="D28" s="11"/>
      <c r="E28" s="253">
        <v>8210</v>
      </c>
      <c r="F28" s="11">
        <v>24</v>
      </c>
      <c r="G28" s="226">
        <v>95.394166666666649</v>
      </c>
      <c r="H28" s="226">
        <v>22124.53</v>
      </c>
      <c r="I28" s="226">
        <v>921.85541666666666</v>
      </c>
      <c r="J28" s="277">
        <v>9.4583333333333339</v>
      </c>
      <c r="L28" s="11">
        <v>4</v>
      </c>
      <c r="M28" s="226">
        <v>1686.02</v>
      </c>
      <c r="N28" s="226">
        <v>421.505</v>
      </c>
      <c r="O28" s="11">
        <v>1</v>
      </c>
      <c r="P28" s="226">
        <v>311.05</v>
      </c>
      <c r="Q28" s="226">
        <v>311.05</v>
      </c>
      <c r="R28" s="11">
        <v>1</v>
      </c>
      <c r="S28" s="226">
        <v>1470.68</v>
      </c>
      <c r="T28" s="226">
        <v>1470.68</v>
      </c>
      <c r="V28" s="11"/>
      <c r="W28" s="11"/>
      <c r="X28" s="11"/>
      <c r="Y28" s="11"/>
      <c r="Z28" s="11"/>
      <c r="AA28" s="11"/>
      <c r="AB28" s="11"/>
      <c r="AC28" s="11"/>
      <c r="AD28" s="11"/>
    </row>
    <row r="29" spans="1:30" x14ac:dyDescent="0.25">
      <c r="A29" s="55"/>
      <c r="B29" s="11"/>
      <c r="C29" s="11" t="s">
        <v>236</v>
      </c>
      <c r="D29" s="11"/>
      <c r="E29" s="253">
        <v>8069</v>
      </c>
      <c r="F29" s="11">
        <v>1</v>
      </c>
      <c r="G29" s="226">
        <v>120.94</v>
      </c>
      <c r="H29" s="226">
        <v>725.63</v>
      </c>
      <c r="I29" s="226">
        <v>725.63</v>
      </c>
      <c r="J29" s="277">
        <v>6</v>
      </c>
      <c r="L29" s="11">
        <v>9</v>
      </c>
      <c r="M29" s="226">
        <v>7841.0499999999993</v>
      </c>
      <c r="N29" s="226">
        <v>871.22777777777765</v>
      </c>
      <c r="O29" s="11">
        <v>3</v>
      </c>
      <c r="P29" s="226">
        <v>986.7399999999999</v>
      </c>
      <c r="Q29" s="226">
        <v>328.9133333333333</v>
      </c>
      <c r="R29" s="11">
        <v>2</v>
      </c>
      <c r="S29" s="226">
        <v>2206.71</v>
      </c>
      <c r="T29" s="226">
        <v>1103.355</v>
      </c>
      <c r="V29" s="11"/>
      <c r="W29" s="11"/>
      <c r="X29" s="11"/>
      <c r="Y29" s="11"/>
      <c r="Z29" s="11"/>
      <c r="AA29" s="11"/>
      <c r="AB29" s="11"/>
      <c r="AC29" s="11"/>
      <c r="AD29" s="11"/>
    </row>
    <row r="30" spans="1:30" x14ac:dyDescent="0.25">
      <c r="A30" s="55"/>
      <c r="B30" s="11"/>
      <c r="C30" s="11" t="s">
        <v>237</v>
      </c>
      <c r="D30" s="11"/>
      <c r="E30" s="253">
        <v>8069</v>
      </c>
      <c r="F30" s="11">
        <v>24</v>
      </c>
      <c r="G30" s="226">
        <v>75.866249999999994</v>
      </c>
      <c r="H30" s="226">
        <v>19433.449999999997</v>
      </c>
      <c r="I30" s="226">
        <v>809.72708333333321</v>
      </c>
      <c r="J30" s="277">
        <v>8.6666666666666661</v>
      </c>
      <c r="L30" s="11">
        <v>1</v>
      </c>
      <c r="M30" s="226">
        <v>725.63</v>
      </c>
      <c r="N30" s="226">
        <v>725.63</v>
      </c>
      <c r="O30" s="11"/>
      <c r="P30" s="226"/>
      <c r="Q30" s="226"/>
      <c r="R30" s="11"/>
      <c r="S30" s="226"/>
      <c r="T30" s="226"/>
      <c r="V30" s="11"/>
      <c r="W30" s="11"/>
      <c r="X30" s="11"/>
      <c r="Y30" s="11"/>
      <c r="Z30" s="11"/>
      <c r="AA30" s="11"/>
      <c r="AB30" s="11"/>
      <c r="AC30" s="11"/>
      <c r="AD30" s="11"/>
    </row>
    <row r="31" spans="1:30" x14ac:dyDescent="0.25">
      <c r="A31" s="55"/>
      <c r="B31" s="11"/>
      <c r="C31" s="11" t="s">
        <v>238</v>
      </c>
      <c r="D31" s="11"/>
      <c r="E31" s="253">
        <v>8018</v>
      </c>
      <c r="F31" s="11">
        <v>3</v>
      </c>
      <c r="G31" s="226">
        <v>105.13666666666666</v>
      </c>
      <c r="H31" s="226">
        <v>2354.27</v>
      </c>
      <c r="I31" s="226">
        <v>784.75666666666666</v>
      </c>
      <c r="J31" s="277">
        <v>7</v>
      </c>
      <c r="L31" s="11">
        <v>9</v>
      </c>
      <c r="M31" s="226">
        <v>5263.81</v>
      </c>
      <c r="N31" s="226">
        <v>584.86777777777786</v>
      </c>
      <c r="O31" s="11">
        <v>2</v>
      </c>
      <c r="P31" s="226">
        <v>2029.82</v>
      </c>
      <c r="Q31" s="226">
        <v>1014.91</v>
      </c>
      <c r="R31" s="11">
        <v>5</v>
      </c>
      <c r="S31" s="226">
        <v>3695.1099999999997</v>
      </c>
      <c r="T31" s="226">
        <v>739.02199999999993</v>
      </c>
      <c r="V31" s="11"/>
      <c r="W31" s="11"/>
      <c r="X31" s="11"/>
      <c r="Y31" s="11"/>
      <c r="Z31" s="11"/>
      <c r="AA31" s="11"/>
      <c r="AB31" s="11"/>
      <c r="AC31" s="11"/>
      <c r="AD31" s="11"/>
    </row>
    <row r="32" spans="1:30" x14ac:dyDescent="0.25">
      <c r="A32" s="55"/>
      <c r="B32" s="11"/>
      <c r="C32" s="11" t="s">
        <v>239</v>
      </c>
      <c r="D32" s="11"/>
      <c r="E32" s="253">
        <v>8311</v>
      </c>
      <c r="F32" s="11">
        <v>4</v>
      </c>
      <c r="G32" s="226">
        <v>68.940000000000012</v>
      </c>
      <c r="H32" s="226">
        <v>2894.62</v>
      </c>
      <c r="I32" s="226">
        <v>723.65499999999997</v>
      </c>
      <c r="J32" s="277">
        <v>10.5</v>
      </c>
      <c r="L32" s="11"/>
      <c r="M32" s="226"/>
      <c r="N32" s="226"/>
      <c r="O32" s="11"/>
      <c r="P32" s="226"/>
      <c r="Q32" s="226"/>
      <c r="R32" s="11"/>
      <c r="S32" s="226"/>
      <c r="T32" s="226"/>
      <c r="V32" s="11"/>
      <c r="W32" s="11"/>
      <c r="X32" s="11"/>
      <c r="Y32" s="11"/>
      <c r="Z32" s="11"/>
      <c r="AA32" s="11"/>
      <c r="AB32" s="11"/>
      <c r="AC32" s="11"/>
      <c r="AD32" s="11"/>
    </row>
    <row r="33" spans="1:30" x14ac:dyDescent="0.25">
      <c r="A33" s="55"/>
      <c r="B33" s="11"/>
      <c r="C33" s="11" t="s">
        <v>240</v>
      </c>
      <c r="D33" s="11"/>
      <c r="E33" s="253">
        <v>8003</v>
      </c>
      <c r="F33" s="11">
        <v>24</v>
      </c>
      <c r="G33" s="226">
        <v>101.13583333333332</v>
      </c>
      <c r="H33" s="226">
        <v>23788.240000000002</v>
      </c>
      <c r="I33" s="226">
        <v>991.17666666666673</v>
      </c>
      <c r="J33" s="277">
        <v>9.8333333333333339</v>
      </c>
      <c r="L33" s="11">
        <v>2</v>
      </c>
      <c r="M33" s="226">
        <v>1703.6</v>
      </c>
      <c r="N33" s="226">
        <v>851.8</v>
      </c>
      <c r="O33" s="11"/>
      <c r="P33" s="226"/>
      <c r="Q33" s="226"/>
      <c r="R33" s="11">
        <v>1</v>
      </c>
      <c r="S33" s="226">
        <v>763.9</v>
      </c>
      <c r="T33" s="226">
        <v>763.9</v>
      </c>
      <c r="V33" s="11"/>
      <c r="W33" s="11"/>
      <c r="X33" s="11"/>
      <c r="Y33" s="11"/>
      <c r="Z33" s="11"/>
      <c r="AA33" s="11"/>
      <c r="AB33" s="11"/>
      <c r="AC33" s="11"/>
      <c r="AD33" s="11"/>
    </row>
    <row r="34" spans="1:30" x14ac:dyDescent="0.25">
      <c r="A34" s="55"/>
      <c r="B34" s="11"/>
      <c r="C34" s="11" t="s">
        <v>241</v>
      </c>
      <c r="D34" s="11"/>
      <c r="E34" s="253">
        <v>8089</v>
      </c>
      <c r="F34" s="11">
        <v>4</v>
      </c>
      <c r="G34" s="226">
        <v>125.35499999999999</v>
      </c>
      <c r="H34" s="226">
        <v>4749.72</v>
      </c>
      <c r="I34" s="226">
        <v>1187.43</v>
      </c>
      <c r="J34" s="277">
        <v>9.75</v>
      </c>
      <c r="L34" s="11">
        <v>7</v>
      </c>
      <c r="M34" s="226">
        <v>6101.2800000000007</v>
      </c>
      <c r="N34" s="226">
        <v>871.61142857142863</v>
      </c>
      <c r="O34" s="11"/>
      <c r="P34" s="226"/>
      <c r="Q34" s="226"/>
      <c r="R34" s="11">
        <v>3</v>
      </c>
      <c r="S34" s="226">
        <v>2615.73</v>
      </c>
      <c r="T34" s="226">
        <v>871.91</v>
      </c>
      <c r="V34" s="11"/>
      <c r="W34" s="11"/>
      <c r="X34" s="11"/>
      <c r="Y34" s="11"/>
      <c r="Z34" s="11"/>
      <c r="AA34" s="11"/>
      <c r="AB34" s="11"/>
      <c r="AC34" s="11"/>
      <c r="AD34" s="11"/>
    </row>
    <row r="35" spans="1:30" x14ac:dyDescent="0.25">
      <c r="A35" s="55"/>
      <c r="B35" s="11"/>
      <c r="C35" s="11" t="s">
        <v>242</v>
      </c>
      <c r="D35" s="11"/>
      <c r="E35" s="253">
        <v>8020</v>
      </c>
      <c r="F35" s="11">
        <v>7</v>
      </c>
      <c r="G35" s="226">
        <v>123.25571428571428</v>
      </c>
      <c r="H35" s="226">
        <v>9783.36</v>
      </c>
      <c r="I35" s="226">
        <v>1397.6228571428571</v>
      </c>
      <c r="J35" s="277">
        <v>11.142857142857142</v>
      </c>
      <c r="L35" s="11">
        <v>2</v>
      </c>
      <c r="M35" s="226">
        <v>2566.7200000000003</v>
      </c>
      <c r="N35" s="226">
        <v>1283.3600000000001</v>
      </c>
      <c r="O35" s="11"/>
      <c r="P35" s="226"/>
      <c r="Q35" s="226"/>
      <c r="R35" s="11">
        <v>1</v>
      </c>
      <c r="S35" s="226">
        <v>995.85</v>
      </c>
      <c r="T35" s="226">
        <v>995.85</v>
      </c>
      <c r="V35" s="11"/>
      <c r="W35" s="11"/>
      <c r="X35" s="11"/>
      <c r="Y35" s="11"/>
      <c r="Z35" s="11"/>
      <c r="AA35" s="11"/>
      <c r="AB35" s="11"/>
      <c r="AC35" s="11"/>
      <c r="AD35" s="11"/>
    </row>
    <row r="36" spans="1:30" x14ac:dyDescent="0.25">
      <c r="A36" s="55"/>
      <c r="B36" s="11"/>
      <c r="C36" s="11" t="s">
        <v>243</v>
      </c>
      <c r="D36" s="11"/>
      <c r="E36" s="253">
        <v>8312</v>
      </c>
      <c r="F36" s="11">
        <v>46</v>
      </c>
      <c r="G36" s="226">
        <v>104.92543478260869</v>
      </c>
      <c r="H36" s="226">
        <v>40831.399999999994</v>
      </c>
      <c r="I36" s="226">
        <v>887.63913043478249</v>
      </c>
      <c r="J36" s="277">
        <v>9</v>
      </c>
      <c r="L36" s="11">
        <v>2</v>
      </c>
      <c r="M36" s="226">
        <v>2957.52</v>
      </c>
      <c r="N36" s="226">
        <v>1478.76</v>
      </c>
      <c r="O36" s="11"/>
      <c r="P36" s="226"/>
      <c r="Q36" s="226"/>
      <c r="R36" s="11">
        <v>2</v>
      </c>
      <c r="S36" s="226">
        <v>1055.79</v>
      </c>
      <c r="T36" s="226">
        <v>527.89499999999998</v>
      </c>
      <c r="V36" s="11"/>
      <c r="W36" s="11"/>
      <c r="X36" s="11"/>
      <c r="Y36" s="11"/>
      <c r="Z36" s="11"/>
      <c r="AA36" s="11"/>
      <c r="AB36" s="11"/>
      <c r="AC36" s="11"/>
      <c r="AD36" s="11"/>
    </row>
    <row r="37" spans="1:30" x14ac:dyDescent="0.25">
      <c r="A37" s="55"/>
      <c r="B37" s="11"/>
      <c r="C37" s="11" t="s">
        <v>244</v>
      </c>
      <c r="D37" s="11"/>
      <c r="E37" s="253">
        <v>8021</v>
      </c>
      <c r="F37" s="11">
        <v>90</v>
      </c>
      <c r="G37" s="226">
        <v>107.41766666666666</v>
      </c>
      <c r="H37" s="226">
        <v>93628.849999999991</v>
      </c>
      <c r="I37" s="226">
        <v>1040.3205555555555</v>
      </c>
      <c r="J37" s="277">
        <v>9.2888888888888896</v>
      </c>
      <c r="L37" s="11">
        <v>22</v>
      </c>
      <c r="M37" s="226">
        <v>16367.769999999997</v>
      </c>
      <c r="N37" s="226">
        <v>743.98954545454535</v>
      </c>
      <c r="O37" s="11">
        <v>2</v>
      </c>
      <c r="P37" s="226">
        <v>1639.53</v>
      </c>
      <c r="Q37" s="226">
        <v>819.76499999999999</v>
      </c>
      <c r="R37" s="11">
        <v>8</v>
      </c>
      <c r="S37" s="226">
        <v>7359.06</v>
      </c>
      <c r="T37" s="226">
        <v>919.88250000000005</v>
      </c>
      <c r="V37" s="11"/>
      <c r="W37" s="11"/>
      <c r="X37" s="11"/>
      <c r="Y37" s="11"/>
      <c r="Z37" s="11"/>
      <c r="AA37" s="11"/>
      <c r="AB37" s="11"/>
      <c r="AC37" s="11"/>
      <c r="AD37" s="11"/>
    </row>
    <row r="38" spans="1:30" x14ac:dyDescent="0.25">
      <c r="A38" s="55"/>
      <c r="B38" s="11"/>
      <c r="C38" s="11" t="s">
        <v>245</v>
      </c>
      <c r="D38" s="11"/>
      <c r="E38" s="253">
        <v>8329</v>
      </c>
      <c r="F38" s="11">
        <v>1</v>
      </c>
      <c r="G38" s="226">
        <v>45.4</v>
      </c>
      <c r="H38" s="226">
        <v>680.95</v>
      </c>
      <c r="I38" s="226">
        <v>680.95</v>
      </c>
      <c r="J38" s="277">
        <v>15</v>
      </c>
      <c r="L38" s="11">
        <v>29</v>
      </c>
      <c r="M38" s="226">
        <v>28314.61</v>
      </c>
      <c r="N38" s="226">
        <v>976.3658620689655</v>
      </c>
      <c r="O38" s="11">
        <v>4</v>
      </c>
      <c r="P38" s="226">
        <v>2197.14</v>
      </c>
      <c r="Q38" s="226">
        <v>549.28499999999997</v>
      </c>
      <c r="R38" s="11">
        <v>11</v>
      </c>
      <c r="S38" s="226">
        <v>13227.390000000001</v>
      </c>
      <c r="T38" s="226">
        <v>1202.49</v>
      </c>
      <c r="V38" s="11"/>
      <c r="W38" s="11"/>
      <c r="X38" s="11"/>
      <c r="Y38" s="11"/>
      <c r="Z38" s="11"/>
      <c r="AA38" s="11"/>
      <c r="AB38" s="11"/>
      <c r="AC38" s="11"/>
      <c r="AD38" s="11"/>
    </row>
    <row r="39" spans="1:30" x14ac:dyDescent="0.25">
      <c r="A39" s="55"/>
      <c r="B39" s="11"/>
      <c r="C39" s="11" t="s">
        <v>246</v>
      </c>
      <c r="D39" s="11"/>
      <c r="E39" s="253">
        <v>8023</v>
      </c>
      <c r="F39" s="11">
        <v>3</v>
      </c>
      <c r="G39" s="226">
        <v>81.59</v>
      </c>
      <c r="H39" s="226">
        <v>1996.98</v>
      </c>
      <c r="I39" s="226">
        <v>665.66</v>
      </c>
      <c r="J39" s="277">
        <v>8</v>
      </c>
      <c r="L39" s="11"/>
      <c r="M39" s="226"/>
      <c r="N39" s="226"/>
      <c r="O39" s="11"/>
      <c r="P39" s="226"/>
      <c r="Q39" s="226"/>
      <c r="R39" s="11"/>
      <c r="S39" s="226"/>
      <c r="T39" s="226"/>
      <c r="V39" s="11"/>
      <c r="W39" s="11"/>
      <c r="X39" s="11"/>
      <c r="Y39" s="11"/>
      <c r="Z39" s="11"/>
      <c r="AA39" s="11"/>
      <c r="AB39" s="11"/>
      <c r="AC39" s="11"/>
      <c r="AD39" s="11"/>
    </row>
    <row r="40" spans="1:30" x14ac:dyDescent="0.25">
      <c r="A40" s="55"/>
      <c r="B40" s="11"/>
      <c r="C40" s="11" t="s">
        <v>247</v>
      </c>
      <c r="D40" s="11"/>
      <c r="E40" s="253">
        <v>8251</v>
      </c>
      <c r="F40" s="11">
        <v>1</v>
      </c>
      <c r="G40" s="226">
        <v>143.5</v>
      </c>
      <c r="H40" s="226">
        <v>861</v>
      </c>
      <c r="I40" s="226">
        <v>861</v>
      </c>
      <c r="J40" s="277">
        <v>6</v>
      </c>
      <c r="L40" s="11"/>
      <c r="M40" s="226"/>
      <c r="N40" s="226"/>
      <c r="O40" s="11"/>
      <c r="P40" s="226"/>
      <c r="Q40" s="226"/>
      <c r="R40" s="11">
        <v>2</v>
      </c>
      <c r="S40" s="226">
        <v>2524.8999999999996</v>
      </c>
      <c r="T40" s="226">
        <v>1262.4499999999998</v>
      </c>
      <c r="V40" s="11"/>
      <c r="W40" s="11"/>
      <c r="X40" s="11"/>
      <c r="Y40" s="11"/>
      <c r="Z40" s="11"/>
      <c r="AA40" s="11"/>
      <c r="AB40" s="11"/>
      <c r="AC40" s="11"/>
      <c r="AD40" s="11"/>
    </row>
    <row r="41" spans="1:30" x14ac:dyDescent="0.25">
      <c r="A41" s="55"/>
      <c r="B41" s="11"/>
      <c r="C41" s="11" t="s">
        <v>248</v>
      </c>
      <c r="D41" s="11"/>
      <c r="E41" s="253">
        <v>8090</v>
      </c>
      <c r="F41" s="11">
        <v>2</v>
      </c>
      <c r="G41" s="226">
        <v>112.10499999999999</v>
      </c>
      <c r="H41" s="226">
        <v>2690.41</v>
      </c>
      <c r="I41" s="226">
        <v>1345.2049999999999</v>
      </c>
      <c r="J41" s="277">
        <v>12</v>
      </c>
      <c r="L41" s="11"/>
      <c r="M41" s="226"/>
      <c r="N41" s="226"/>
      <c r="O41" s="11"/>
      <c r="P41" s="226"/>
      <c r="Q41" s="226"/>
      <c r="R41" s="11"/>
      <c r="S41" s="226"/>
      <c r="T41" s="226"/>
      <c r="V41" s="11"/>
      <c r="W41" s="11"/>
      <c r="X41" s="11"/>
      <c r="Y41" s="11"/>
      <c r="Z41" s="11"/>
      <c r="AA41" s="11"/>
      <c r="AB41" s="11"/>
      <c r="AC41" s="11"/>
      <c r="AD41" s="11"/>
    </row>
    <row r="42" spans="1:30" x14ac:dyDescent="0.25">
      <c r="A42" s="55"/>
      <c r="B42" s="11"/>
      <c r="C42" s="11" t="s">
        <v>248</v>
      </c>
      <c r="D42" s="11"/>
      <c r="E42" s="253">
        <v>8096</v>
      </c>
      <c r="F42" s="11">
        <v>28</v>
      </c>
      <c r="G42" s="226">
        <v>97.123928571428564</v>
      </c>
      <c r="H42" s="226">
        <v>21728.58</v>
      </c>
      <c r="I42" s="226">
        <v>776.02071428571435</v>
      </c>
      <c r="J42" s="277">
        <v>7.6071428571428568</v>
      </c>
      <c r="L42" s="11"/>
      <c r="M42" s="226"/>
      <c r="N42" s="226"/>
      <c r="O42" s="11">
        <v>1</v>
      </c>
      <c r="P42" s="226">
        <v>351.39</v>
      </c>
      <c r="Q42" s="226">
        <v>351.39</v>
      </c>
      <c r="R42" s="11"/>
      <c r="S42" s="226"/>
      <c r="T42" s="226"/>
      <c r="V42" s="11"/>
      <c r="W42" s="11"/>
      <c r="X42" s="11"/>
      <c r="Y42" s="11"/>
      <c r="Z42" s="11"/>
      <c r="AA42" s="11"/>
      <c r="AB42" s="11"/>
      <c r="AC42" s="11"/>
      <c r="AD42" s="11"/>
    </row>
    <row r="43" spans="1:30" x14ac:dyDescent="0.25">
      <c r="A43" s="55"/>
      <c r="B43" s="11"/>
      <c r="C43" s="11" t="s">
        <v>248</v>
      </c>
      <c r="D43" s="11"/>
      <c r="E43" s="253">
        <v>8097</v>
      </c>
      <c r="F43" s="11">
        <v>1</v>
      </c>
      <c r="G43" s="226">
        <v>55.69</v>
      </c>
      <c r="H43" s="226">
        <v>167.08</v>
      </c>
      <c r="I43" s="226">
        <v>167.08</v>
      </c>
      <c r="J43" s="277">
        <v>3</v>
      </c>
      <c r="L43" s="11">
        <v>7</v>
      </c>
      <c r="M43" s="226">
        <v>8039.6200000000008</v>
      </c>
      <c r="N43" s="226">
        <v>1148.517142857143</v>
      </c>
      <c r="O43" s="11">
        <v>2</v>
      </c>
      <c r="P43" s="226">
        <v>5848.4900000000007</v>
      </c>
      <c r="Q43" s="226">
        <v>2924.2450000000003</v>
      </c>
      <c r="R43" s="11">
        <v>3</v>
      </c>
      <c r="S43" s="226">
        <v>3541.18</v>
      </c>
      <c r="T43" s="226">
        <v>1180.3933333333332</v>
      </c>
      <c r="V43" s="11"/>
      <c r="W43" s="11"/>
      <c r="X43" s="11"/>
      <c r="Y43" s="11"/>
      <c r="Z43" s="11"/>
      <c r="AA43" s="11"/>
      <c r="AB43" s="11"/>
      <c r="AC43" s="11"/>
      <c r="AD43" s="11"/>
    </row>
    <row r="44" spans="1:30" x14ac:dyDescent="0.25">
      <c r="A44" s="55"/>
      <c r="B44" s="11"/>
      <c r="C44" s="11" t="s">
        <v>248</v>
      </c>
      <c r="D44" s="11"/>
      <c r="E44" s="253">
        <v>8080</v>
      </c>
      <c r="F44" s="11"/>
      <c r="G44" s="226"/>
      <c r="H44" s="226"/>
      <c r="I44" s="226"/>
      <c r="J44" s="277"/>
      <c r="L44" s="11"/>
      <c r="M44" s="226"/>
      <c r="N44" s="226"/>
      <c r="O44" s="11"/>
      <c r="P44" s="226"/>
      <c r="Q44" s="226"/>
      <c r="R44" s="11"/>
      <c r="S44" s="226"/>
      <c r="T44" s="226"/>
      <c r="V44" s="11"/>
      <c r="W44" s="11"/>
      <c r="X44" s="11"/>
      <c r="Y44" s="11"/>
      <c r="Z44" s="11"/>
      <c r="AA44" s="11"/>
      <c r="AB44" s="11"/>
      <c r="AC44" s="11"/>
      <c r="AD44" s="11"/>
    </row>
    <row r="45" spans="1:30" x14ac:dyDescent="0.25">
      <c r="A45" s="55"/>
      <c r="B45" s="11"/>
      <c r="C45" s="11" t="s">
        <v>249</v>
      </c>
      <c r="D45" s="11"/>
      <c r="E45" s="253">
        <v>8315</v>
      </c>
      <c r="F45" s="11">
        <v>2</v>
      </c>
      <c r="G45" s="226">
        <v>211.815</v>
      </c>
      <c r="H45" s="226">
        <v>5578.0599999999995</v>
      </c>
      <c r="I45" s="226">
        <v>2789.0299999999997</v>
      </c>
      <c r="J45" s="277">
        <v>18</v>
      </c>
      <c r="L45" s="11"/>
      <c r="M45" s="226"/>
      <c r="N45" s="226"/>
      <c r="O45" s="11">
        <v>1</v>
      </c>
      <c r="P45" s="226">
        <v>913.11</v>
      </c>
      <c r="Q45" s="226">
        <v>913.11</v>
      </c>
      <c r="R45" s="11"/>
      <c r="S45" s="226"/>
      <c r="T45" s="226"/>
      <c r="V45" s="11"/>
      <c r="W45" s="11"/>
      <c r="X45" s="11"/>
      <c r="Y45" s="11"/>
      <c r="Z45" s="11"/>
      <c r="AA45" s="11"/>
      <c r="AB45" s="11"/>
      <c r="AC45" s="11"/>
      <c r="AD45" s="11"/>
    </row>
    <row r="46" spans="1:30" x14ac:dyDescent="0.25">
      <c r="A46" s="55"/>
      <c r="B46" s="11"/>
      <c r="C46" s="11" t="s">
        <v>250</v>
      </c>
      <c r="D46" s="11"/>
      <c r="E46" s="253">
        <v>8316</v>
      </c>
      <c r="F46" s="11">
        <v>1</v>
      </c>
      <c r="G46" s="226">
        <v>73.19</v>
      </c>
      <c r="H46" s="226">
        <v>1317.36</v>
      </c>
      <c r="I46" s="226">
        <v>1317.36</v>
      </c>
      <c r="J46" s="277">
        <v>18</v>
      </c>
      <c r="L46" s="11"/>
      <c r="M46" s="226"/>
      <c r="N46" s="226"/>
      <c r="O46" s="11"/>
      <c r="P46" s="226"/>
      <c r="Q46" s="226"/>
      <c r="R46" s="11"/>
      <c r="S46" s="226"/>
      <c r="T46" s="226"/>
      <c r="V46" s="11"/>
      <c r="W46" s="11"/>
      <c r="X46" s="11"/>
      <c r="Y46" s="11"/>
      <c r="Z46" s="11"/>
      <c r="AA46" s="11"/>
      <c r="AB46" s="11"/>
      <c r="AC46" s="11"/>
      <c r="AD46" s="11"/>
    </row>
    <row r="47" spans="1:30" x14ac:dyDescent="0.25">
      <c r="A47" s="55"/>
      <c r="B47" s="11"/>
      <c r="C47" s="11" t="s">
        <v>251</v>
      </c>
      <c r="D47" s="11"/>
      <c r="E47" s="253">
        <v>8315</v>
      </c>
      <c r="F47" s="11">
        <v>1</v>
      </c>
      <c r="G47" s="226">
        <v>160.22</v>
      </c>
      <c r="H47" s="226">
        <v>1922.59</v>
      </c>
      <c r="I47" s="226">
        <v>1922.59</v>
      </c>
      <c r="J47" s="277">
        <v>12</v>
      </c>
      <c r="L47" s="11"/>
      <c r="M47" s="226"/>
      <c r="N47" s="226"/>
      <c r="O47" s="11"/>
      <c r="P47" s="226"/>
      <c r="Q47" s="226"/>
      <c r="R47" s="11">
        <v>1</v>
      </c>
      <c r="S47" s="226">
        <v>1517.45</v>
      </c>
      <c r="T47" s="226">
        <v>1517.45</v>
      </c>
      <c r="V47" s="11"/>
      <c r="W47" s="11"/>
      <c r="X47" s="11"/>
      <c r="Y47" s="11"/>
      <c r="Z47" s="11"/>
      <c r="AA47" s="11"/>
      <c r="AB47" s="11"/>
      <c r="AC47" s="11"/>
      <c r="AD47" s="11"/>
    </row>
    <row r="48" spans="1:30" x14ac:dyDescent="0.25">
      <c r="A48" s="55"/>
      <c r="B48" s="11"/>
      <c r="C48" s="11" t="s">
        <v>252</v>
      </c>
      <c r="D48" s="11"/>
      <c r="E48" s="253">
        <v>8061</v>
      </c>
      <c r="F48" s="11">
        <v>2</v>
      </c>
      <c r="G48" s="226">
        <v>46.44</v>
      </c>
      <c r="H48" s="226">
        <v>1114.4099999999999</v>
      </c>
      <c r="I48" s="226">
        <v>557.20499999999993</v>
      </c>
      <c r="J48" s="277">
        <v>12</v>
      </c>
      <c r="L48" s="11"/>
      <c r="M48" s="226"/>
      <c r="N48" s="226"/>
      <c r="O48" s="11"/>
      <c r="P48" s="226"/>
      <c r="Q48" s="226"/>
      <c r="R48" s="11"/>
      <c r="S48" s="226"/>
      <c r="T48" s="226"/>
      <c r="V48" s="11"/>
      <c r="W48" s="11"/>
      <c r="X48" s="11"/>
      <c r="Y48" s="11"/>
      <c r="Z48" s="11"/>
      <c r="AA48" s="11"/>
      <c r="AB48" s="11"/>
      <c r="AC48" s="11"/>
      <c r="AD48" s="11"/>
    </row>
    <row r="49" spans="1:30" x14ac:dyDescent="0.25">
      <c r="A49" s="55"/>
      <c r="B49" s="11"/>
      <c r="C49" s="11" t="s">
        <v>252</v>
      </c>
      <c r="D49" s="11"/>
      <c r="E49" s="253">
        <v>8056</v>
      </c>
      <c r="F49" s="11"/>
      <c r="G49" s="226"/>
      <c r="H49" s="226"/>
      <c r="I49" s="226"/>
      <c r="J49" s="277"/>
      <c r="L49" s="11"/>
      <c r="M49" s="226"/>
      <c r="N49" s="226"/>
      <c r="O49" s="11"/>
      <c r="P49" s="226"/>
      <c r="Q49" s="226"/>
      <c r="R49" s="11"/>
      <c r="S49" s="226"/>
      <c r="T49" s="226"/>
      <c r="V49" s="11"/>
      <c r="W49" s="11"/>
      <c r="X49" s="11"/>
      <c r="Y49" s="11"/>
      <c r="Z49" s="11"/>
      <c r="AA49" s="11"/>
      <c r="AB49" s="11"/>
      <c r="AC49" s="11"/>
      <c r="AD49" s="11"/>
    </row>
    <row r="50" spans="1:30" x14ac:dyDescent="0.25">
      <c r="A50" s="55"/>
      <c r="B50" s="11"/>
      <c r="C50" s="11" t="s">
        <v>253</v>
      </c>
      <c r="D50" s="11"/>
      <c r="E50" s="253">
        <v>8215</v>
      </c>
      <c r="F50" s="11">
        <v>40</v>
      </c>
      <c r="G50" s="226">
        <v>89.91425000000001</v>
      </c>
      <c r="H50" s="226">
        <v>36185.299999999996</v>
      </c>
      <c r="I50" s="226">
        <v>904.63249999999994</v>
      </c>
      <c r="J50" s="277">
        <v>9.1</v>
      </c>
      <c r="L50" s="11"/>
      <c r="M50" s="226"/>
      <c r="N50" s="226"/>
      <c r="O50" s="11"/>
      <c r="P50" s="226"/>
      <c r="Q50" s="226"/>
      <c r="R50" s="11">
        <v>1</v>
      </c>
      <c r="S50" s="226">
        <v>2931.55</v>
      </c>
      <c r="T50" s="226">
        <v>2931.55</v>
      </c>
      <c r="V50" s="11"/>
      <c r="W50" s="11"/>
      <c r="X50" s="11"/>
      <c r="Y50" s="11"/>
      <c r="Z50" s="11"/>
      <c r="AA50" s="11"/>
      <c r="AB50" s="11"/>
      <c r="AC50" s="11"/>
      <c r="AD50" s="11"/>
    </row>
    <row r="51" spans="1:30" x14ac:dyDescent="0.25">
      <c r="A51" s="55"/>
      <c r="B51" s="11"/>
      <c r="C51" s="11" t="s">
        <v>253</v>
      </c>
      <c r="D51" s="11"/>
      <c r="E51" s="253">
        <v>8234</v>
      </c>
      <c r="F51" s="11">
        <v>1</v>
      </c>
      <c r="G51" s="226">
        <v>136.75</v>
      </c>
      <c r="H51" s="226">
        <v>683.75</v>
      </c>
      <c r="I51" s="226">
        <v>683.75</v>
      </c>
      <c r="J51" s="277">
        <v>5</v>
      </c>
      <c r="L51" s="11">
        <v>8</v>
      </c>
      <c r="M51" s="226">
        <v>6306.62</v>
      </c>
      <c r="N51" s="226">
        <v>788.32749999999999</v>
      </c>
      <c r="O51" s="11">
        <v>6</v>
      </c>
      <c r="P51" s="226">
        <v>4925.01</v>
      </c>
      <c r="Q51" s="226">
        <v>820.83500000000004</v>
      </c>
      <c r="R51" s="11">
        <v>5</v>
      </c>
      <c r="S51" s="226">
        <v>5935.81</v>
      </c>
      <c r="T51" s="226">
        <v>1187.162</v>
      </c>
      <c r="V51" s="11"/>
      <c r="W51" s="11"/>
      <c r="X51" s="11"/>
      <c r="Y51" s="11"/>
      <c r="Z51" s="11"/>
      <c r="AA51" s="11"/>
      <c r="AB51" s="11"/>
      <c r="AC51" s="11"/>
      <c r="AD51" s="11"/>
    </row>
    <row r="52" spans="1:30" x14ac:dyDescent="0.25">
      <c r="A52" s="55"/>
      <c r="B52" s="11"/>
      <c r="C52" s="11" t="s">
        <v>254</v>
      </c>
      <c r="D52" s="11"/>
      <c r="E52" s="253">
        <v>8233</v>
      </c>
      <c r="F52" s="11">
        <v>1</v>
      </c>
      <c r="G52" s="226">
        <v>83.06</v>
      </c>
      <c r="H52" s="226">
        <v>498.36</v>
      </c>
      <c r="I52" s="226">
        <v>498.36</v>
      </c>
      <c r="J52" s="277">
        <v>6</v>
      </c>
      <c r="L52" s="11"/>
      <c r="M52" s="226"/>
      <c r="N52" s="226"/>
      <c r="O52" s="11"/>
      <c r="P52" s="226"/>
      <c r="Q52" s="226"/>
      <c r="R52" s="11"/>
      <c r="S52" s="226"/>
      <c r="T52" s="226"/>
      <c r="V52" s="11"/>
      <c r="W52" s="11"/>
      <c r="X52" s="11"/>
      <c r="Y52" s="11"/>
      <c r="Z52" s="11"/>
      <c r="AA52" s="11"/>
      <c r="AB52" s="11"/>
      <c r="AC52" s="11"/>
      <c r="AD52" s="11"/>
    </row>
    <row r="53" spans="1:30" x14ac:dyDescent="0.25">
      <c r="A53" s="55"/>
      <c r="B53" s="11"/>
      <c r="C53" s="11" t="s">
        <v>254</v>
      </c>
      <c r="D53" s="11"/>
      <c r="E53" s="253">
        <v>8234</v>
      </c>
      <c r="F53" s="11">
        <v>170</v>
      </c>
      <c r="G53" s="226">
        <v>102.66082352941174</v>
      </c>
      <c r="H53" s="226">
        <v>175263.43</v>
      </c>
      <c r="I53" s="226">
        <v>1030.9613529411765</v>
      </c>
      <c r="J53" s="277">
        <v>10.376470588235295</v>
      </c>
      <c r="L53" s="11">
        <v>1</v>
      </c>
      <c r="M53" s="226">
        <v>498.36</v>
      </c>
      <c r="N53" s="226">
        <v>498.36</v>
      </c>
      <c r="O53" s="11"/>
      <c r="P53" s="226"/>
      <c r="Q53" s="226"/>
      <c r="R53" s="11"/>
      <c r="S53" s="226"/>
      <c r="T53" s="226"/>
      <c r="V53" s="11"/>
      <c r="W53" s="11"/>
      <c r="X53" s="11"/>
      <c r="Y53" s="11"/>
      <c r="Z53" s="11"/>
      <c r="AA53" s="11"/>
      <c r="AB53" s="11"/>
      <c r="AC53" s="11"/>
      <c r="AD53" s="11"/>
    </row>
    <row r="54" spans="1:30" x14ac:dyDescent="0.25">
      <c r="A54" s="55"/>
      <c r="B54" s="11"/>
      <c r="C54" s="11" t="s">
        <v>255</v>
      </c>
      <c r="D54" s="11"/>
      <c r="E54" s="253">
        <v>8234</v>
      </c>
      <c r="F54" s="11">
        <v>18</v>
      </c>
      <c r="G54" s="226">
        <v>98.592222222222205</v>
      </c>
      <c r="H54" s="226">
        <v>17315.899999999998</v>
      </c>
      <c r="I54" s="226">
        <v>961.9944444444443</v>
      </c>
      <c r="J54" s="277">
        <v>9.1111111111111107</v>
      </c>
      <c r="L54" s="11">
        <v>54</v>
      </c>
      <c r="M54" s="226">
        <v>37941.360000000001</v>
      </c>
      <c r="N54" s="226">
        <v>702.61777777777775</v>
      </c>
      <c r="O54" s="11">
        <v>10</v>
      </c>
      <c r="P54" s="226">
        <v>4744.43</v>
      </c>
      <c r="Q54" s="226">
        <v>474.44300000000004</v>
      </c>
      <c r="R54" s="11">
        <v>33</v>
      </c>
      <c r="S54" s="226">
        <v>30801.879999999997</v>
      </c>
      <c r="T54" s="226">
        <v>933.3903030303029</v>
      </c>
      <c r="V54" s="11"/>
      <c r="W54" s="11"/>
      <c r="X54" s="11"/>
      <c r="Y54" s="11"/>
      <c r="Z54" s="11"/>
      <c r="AA54" s="11"/>
      <c r="AB54" s="11"/>
      <c r="AC54" s="11"/>
      <c r="AD54" s="11"/>
    </row>
    <row r="55" spans="1:30" x14ac:dyDescent="0.25">
      <c r="A55" s="55"/>
      <c r="B55" s="11"/>
      <c r="C55" s="11" t="s">
        <v>256</v>
      </c>
      <c r="D55" s="11"/>
      <c r="E55" s="253">
        <v>8028</v>
      </c>
      <c r="F55" s="11">
        <v>1</v>
      </c>
      <c r="G55" s="226">
        <v>95.23</v>
      </c>
      <c r="H55" s="226">
        <v>1142.75</v>
      </c>
      <c r="I55" s="226">
        <v>1142.75</v>
      </c>
      <c r="J55" s="277">
        <v>12</v>
      </c>
      <c r="L55" s="11">
        <v>7</v>
      </c>
      <c r="M55" s="226">
        <v>6046.18</v>
      </c>
      <c r="N55" s="226">
        <v>863.74</v>
      </c>
      <c r="O55" s="11">
        <v>1</v>
      </c>
      <c r="P55" s="226">
        <v>1427.96</v>
      </c>
      <c r="Q55" s="226">
        <v>1427.96</v>
      </c>
      <c r="R55" s="11">
        <v>1</v>
      </c>
      <c r="S55" s="226">
        <v>393.49</v>
      </c>
      <c r="T55" s="226">
        <v>393.49</v>
      </c>
      <c r="V55" s="11"/>
      <c r="W55" s="11"/>
      <c r="X55" s="11"/>
      <c r="Y55" s="11"/>
      <c r="Z55" s="11"/>
      <c r="AA55" s="11"/>
      <c r="AB55" s="11"/>
      <c r="AC55" s="11"/>
      <c r="AD55" s="11"/>
    </row>
    <row r="56" spans="1:30" x14ac:dyDescent="0.25">
      <c r="A56" s="55"/>
      <c r="B56" s="11"/>
      <c r="C56" s="11" t="s">
        <v>257</v>
      </c>
      <c r="D56" s="11"/>
      <c r="E56" s="253">
        <v>8318</v>
      </c>
      <c r="F56" s="11">
        <v>18</v>
      </c>
      <c r="G56" s="226">
        <v>133.4361111111111</v>
      </c>
      <c r="H56" s="226">
        <v>23930.33</v>
      </c>
      <c r="I56" s="226">
        <v>1329.4627777777778</v>
      </c>
      <c r="J56" s="277">
        <v>9.1111111111111107</v>
      </c>
      <c r="L56" s="11"/>
      <c r="M56" s="226"/>
      <c r="N56" s="226"/>
      <c r="O56" s="11"/>
      <c r="P56" s="226"/>
      <c r="Q56" s="226"/>
      <c r="R56" s="11"/>
      <c r="S56" s="226"/>
      <c r="T56" s="226"/>
      <c r="V56" s="11"/>
      <c r="W56" s="11"/>
      <c r="X56" s="11"/>
      <c r="Y56" s="11"/>
      <c r="Z56" s="11"/>
      <c r="AA56" s="11"/>
      <c r="AB56" s="11"/>
      <c r="AC56" s="11"/>
      <c r="AD56" s="11"/>
    </row>
    <row r="57" spans="1:30" x14ac:dyDescent="0.25">
      <c r="A57" s="55"/>
      <c r="B57" s="11"/>
      <c r="C57" s="11" t="s">
        <v>258</v>
      </c>
      <c r="D57" s="11"/>
      <c r="E57" s="253">
        <v>8217</v>
      </c>
      <c r="F57" s="11">
        <v>1</v>
      </c>
      <c r="G57" s="226">
        <v>49.15</v>
      </c>
      <c r="H57" s="226">
        <v>589.76</v>
      </c>
      <c r="I57" s="226">
        <v>589.76</v>
      </c>
      <c r="J57" s="277">
        <v>12</v>
      </c>
      <c r="L57" s="11">
        <v>3</v>
      </c>
      <c r="M57" s="226">
        <v>2634.24</v>
      </c>
      <c r="N57" s="226">
        <v>878.07999999999993</v>
      </c>
      <c r="O57" s="11"/>
      <c r="P57" s="226"/>
      <c r="Q57" s="226"/>
      <c r="R57" s="11">
        <v>1</v>
      </c>
      <c r="S57" s="226">
        <v>398.02</v>
      </c>
      <c r="T57" s="226">
        <v>398.02</v>
      </c>
      <c r="V57" s="11"/>
      <c r="W57" s="11"/>
      <c r="X57" s="11"/>
      <c r="Y57" s="11"/>
      <c r="Z57" s="11"/>
      <c r="AA57" s="11"/>
      <c r="AB57" s="11"/>
      <c r="AC57" s="11"/>
      <c r="AD57" s="11"/>
    </row>
    <row r="58" spans="1:30" x14ac:dyDescent="0.25">
      <c r="A58" s="55"/>
      <c r="B58" s="11"/>
      <c r="C58" s="11" t="s">
        <v>259</v>
      </c>
      <c r="D58" s="11"/>
      <c r="E58" s="253">
        <v>8081</v>
      </c>
      <c r="F58" s="11"/>
      <c r="G58" s="226"/>
      <c r="H58" s="226"/>
      <c r="I58" s="226"/>
      <c r="J58" s="277"/>
      <c r="L58" s="11"/>
      <c r="M58" s="226"/>
      <c r="N58" s="226"/>
      <c r="O58" s="11"/>
      <c r="P58" s="226"/>
      <c r="Q58" s="226"/>
      <c r="R58" s="11">
        <v>1</v>
      </c>
      <c r="S58" s="226">
        <v>1249.1500000000001</v>
      </c>
      <c r="T58" s="226">
        <v>1249.1500000000001</v>
      </c>
      <c r="V58" s="11"/>
      <c r="W58" s="11"/>
      <c r="X58" s="11"/>
      <c r="Y58" s="11"/>
      <c r="Z58" s="11"/>
      <c r="AA58" s="11"/>
      <c r="AB58" s="11"/>
      <c r="AC58" s="11"/>
      <c r="AD58" s="11"/>
    </row>
    <row r="59" spans="1:30" x14ac:dyDescent="0.25">
      <c r="A59" s="55"/>
      <c r="B59" s="11"/>
      <c r="C59" s="11" t="s">
        <v>260</v>
      </c>
      <c r="D59" s="11"/>
      <c r="E59" s="253">
        <v>8053</v>
      </c>
      <c r="F59" s="11">
        <v>3</v>
      </c>
      <c r="G59" s="226">
        <v>53.54666666666666</v>
      </c>
      <c r="H59" s="226">
        <v>949.88</v>
      </c>
      <c r="I59" s="226">
        <v>316.62666666666667</v>
      </c>
      <c r="J59" s="277">
        <v>7</v>
      </c>
      <c r="L59" s="11"/>
      <c r="M59" s="226"/>
      <c r="N59" s="226"/>
      <c r="O59" s="11">
        <v>1</v>
      </c>
      <c r="P59" s="226">
        <v>790.97</v>
      </c>
      <c r="Q59" s="226">
        <v>790.97</v>
      </c>
      <c r="R59" s="11">
        <v>1</v>
      </c>
      <c r="S59" s="226">
        <v>818.84</v>
      </c>
      <c r="T59" s="226">
        <v>818.84</v>
      </c>
      <c r="V59" s="11"/>
      <c r="W59" s="11"/>
      <c r="X59" s="11"/>
      <c r="Y59" s="11"/>
      <c r="Z59" s="11"/>
      <c r="AA59" s="11"/>
      <c r="AB59" s="11"/>
      <c r="AC59" s="11"/>
      <c r="AD59" s="11"/>
    </row>
    <row r="60" spans="1:30" x14ac:dyDescent="0.25">
      <c r="A60" s="55"/>
      <c r="B60" s="11"/>
      <c r="C60" s="11" t="s">
        <v>261</v>
      </c>
      <c r="D60" s="11"/>
      <c r="E60" s="253">
        <v>8320</v>
      </c>
      <c r="F60" s="11">
        <v>1</v>
      </c>
      <c r="G60" s="226">
        <v>88.92</v>
      </c>
      <c r="H60" s="226">
        <v>1067.01</v>
      </c>
      <c r="I60" s="226">
        <v>1067.01</v>
      </c>
      <c r="J60" s="277">
        <v>12</v>
      </c>
      <c r="L60" s="11">
        <v>1</v>
      </c>
      <c r="M60" s="226">
        <v>257.51</v>
      </c>
      <c r="N60" s="226">
        <v>257.51</v>
      </c>
      <c r="O60" s="11"/>
      <c r="P60" s="226"/>
      <c r="Q60" s="226"/>
      <c r="R60" s="11"/>
      <c r="S60" s="226"/>
      <c r="T60" s="226"/>
      <c r="V60" s="11"/>
      <c r="W60" s="11"/>
      <c r="X60" s="11"/>
      <c r="Y60" s="11"/>
      <c r="Z60" s="11"/>
      <c r="AA60" s="11"/>
      <c r="AB60" s="11"/>
      <c r="AC60" s="11"/>
      <c r="AD60" s="11"/>
    </row>
    <row r="61" spans="1:30" x14ac:dyDescent="0.25">
      <c r="A61" s="55"/>
      <c r="B61" s="11"/>
      <c r="C61" s="11" t="s">
        <v>262</v>
      </c>
      <c r="D61" s="11"/>
      <c r="E61" s="253">
        <v>8322</v>
      </c>
      <c r="F61" s="11"/>
      <c r="G61" s="226"/>
      <c r="H61" s="226"/>
      <c r="I61" s="226"/>
      <c r="J61" s="277"/>
      <c r="L61" s="11"/>
      <c r="M61" s="226"/>
      <c r="N61" s="226"/>
      <c r="O61" s="11">
        <v>1</v>
      </c>
      <c r="P61" s="226">
        <v>103.1</v>
      </c>
      <c r="Q61" s="226">
        <v>103.1</v>
      </c>
      <c r="R61" s="11"/>
      <c r="S61" s="226"/>
      <c r="T61" s="226"/>
      <c r="V61" s="11"/>
      <c r="W61" s="11"/>
      <c r="X61" s="11"/>
      <c r="Y61" s="11"/>
      <c r="Z61" s="11"/>
      <c r="AA61" s="11"/>
      <c r="AB61" s="11"/>
      <c r="AC61" s="11"/>
      <c r="AD61" s="11"/>
    </row>
    <row r="62" spans="1:30" x14ac:dyDescent="0.25">
      <c r="A62" s="55"/>
      <c r="B62" s="11"/>
      <c r="C62" s="11" t="s">
        <v>263</v>
      </c>
      <c r="D62" s="11"/>
      <c r="E62" s="253">
        <v>8322</v>
      </c>
      <c r="F62" s="11">
        <v>23</v>
      </c>
      <c r="G62" s="226">
        <v>111.12304347826087</v>
      </c>
      <c r="H62" s="226">
        <v>28680.269999999997</v>
      </c>
      <c r="I62" s="226">
        <v>1246.968260869565</v>
      </c>
      <c r="J62" s="277">
        <v>11.086956521739131</v>
      </c>
      <c r="L62" s="11"/>
      <c r="M62" s="226"/>
      <c r="N62" s="226"/>
      <c r="O62" s="11"/>
      <c r="P62" s="226"/>
      <c r="Q62" s="226"/>
      <c r="R62" s="11">
        <v>2</v>
      </c>
      <c r="S62" s="226">
        <v>4285</v>
      </c>
      <c r="T62" s="226">
        <v>2142.5</v>
      </c>
      <c r="V62" s="11"/>
      <c r="W62" s="11"/>
      <c r="X62" s="11"/>
      <c r="Y62" s="11"/>
      <c r="Z62" s="11"/>
      <c r="AA62" s="11"/>
      <c r="AB62" s="11"/>
      <c r="AC62" s="11"/>
      <c r="AD62" s="11"/>
    </row>
    <row r="63" spans="1:30" x14ac:dyDescent="0.25">
      <c r="A63" s="55"/>
      <c r="B63" s="11"/>
      <c r="C63" s="11" t="s">
        <v>264</v>
      </c>
      <c r="D63" s="11"/>
      <c r="E63" s="253">
        <v>8201</v>
      </c>
      <c r="F63" s="11">
        <v>1</v>
      </c>
      <c r="G63" s="226">
        <v>107.46</v>
      </c>
      <c r="H63" s="226">
        <v>1289.4100000000001</v>
      </c>
      <c r="I63" s="226">
        <v>1289.4100000000001</v>
      </c>
      <c r="J63" s="277">
        <v>12</v>
      </c>
      <c r="L63" s="11">
        <v>5</v>
      </c>
      <c r="M63" s="226">
        <v>6243.95</v>
      </c>
      <c r="N63" s="226">
        <v>1248.79</v>
      </c>
      <c r="O63" s="11">
        <v>1</v>
      </c>
      <c r="P63" s="226">
        <v>522.42999999999995</v>
      </c>
      <c r="Q63" s="226">
        <v>522.42999999999995</v>
      </c>
      <c r="R63" s="11">
        <v>7</v>
      </c>
      <c r="S63" s="226">
        <v>8596.25</v>
      </c>
      <c r="T63" s="226">
        <v>1228.0357142857142</v>
      </c>
      <c r="V63" s="11"/>
      <c r="W63" s="11"/>
      <c r="X63" s="11"/>
      <c r="Y63" s="11"/>
      <c r="Z63" s="11"/>
      <c r="AA63" s="11"/>
      <c r="AB63" s="11"/>
      <c r="AC63" s="11"/>
      <c r="AD63" s="11"/>
    </row>
    <row r="64" spans="1:30" x14ac:dyDescent="0.25">
      <c r="A64" s="55"/>
      <c r="B64" s="11"/>
      <c r="C64" s="11" t="s">
        <v>264</v>
      </c>
      <c r="D64" s="11"/>
      <c r="E64" s="253">
        <v>8205</v>
      </c>
      <c r="F64" s="11">
        <v>154</v>
      </c>
      <c r="G64" s="226">
        <v>95.211753246753233</v>
      </c>
      <c r="H64" s="226">
        <v>142824.03000000003</v>
      </c>
      <c r="I64" s="226">
        <v>927.4287662337664</v>
      </c>
      <c r="J64" s="277">
        <v>9.6298701298701292</v>
      </c>
      <c r="L64" s="11"/>
      <c r="M64" s="226"/>
      <c r="N64" s="226"/>
      <c r="O64" s="11"/>
      <c r="P64" s="226"/>
      <c r="Q64" s="226"/>
      <c r="R64" s="11"/>
      <c r="S64" s="226"/>
      <c r="T64" s="226"/>
      <c r="V64" s="11"/>
      <c r="W64" s="11"/>
      <c r="X64" s="11"/>
      <c r="Y64" s="11"/>
      <c r="Z64" s="11"/>
      <c r="AA64" s="11"/>
      <c r="AB64" s="11"/>
      <c r="AC64" s="11"/>
      <c r="AD64" s="11"/>
    </row>
    <row r="65" spans="1:30" x14ac:dyDescent="0.25">
      <c r="A65" s="55"/>
      <c r="B65" s="11"/>
      <c r="C65" s="11" t="s">
        <v>264</v>
      </c>
      <c r="D65" s="11"/>
      <c r="E65" s="253">
        <v>8215</v>
      </c>
      <c r="F65" s="11">
        <v>1</v>
      </c>
      <c r="G65" s="226">
        <v>58.59</v>
      </c>
      <c r="H65" s="226">
        <v>527.23</v>
      </c>
      <c r="I65" s="226">
        <v>527.23</v>
      </c>
      <c r="J65" s="277">
        <v>9</v>
      </c>
      <c r="L65" s="11">
        <v>51</v>
      </c>
      <c r="M65" s="226">
        <v>36866.900000000016</v>
      </c>
      <c r="N65" s="226">
        <v>722.88039215686308</v>
      </c>
      <c r="O65" s="11">
        <v>20</v>
      </c>
      <c r="P65" s="226">
        <v>9841.09</v>
      </c>
      <c r="Q65" s="226">
        <v>492.05450000000002</v>
      </c>
      <c r="R65" s="11">
        <v>11</v>
      </c>
      <c r="S65" s="226">
        <v>8266.2300000000014</v>
      </c>
      <c r="T65" s="226">
        <v>751.47545454545468</v>
      </c>
      <c r="V65" s="11"/>
      <c r="W65" s="11"/>
      <c r="X65" s="11"/>
      <c r="Y65" s="11"/>
      <c r="Z65" s="11"/>
      <c r="AA65" s="11"/>
      <c r="AB65" s="11"/>
      <c r="AC65" s="11"/>
      <c r="AD65" s="11"/>
    </row>
    <row r="66" spans="1:30" x14ac:dyDescent="0.25">
      <c r="A66" s="55"/>
      <c r="B66" s="11"/>
      <c r="C66" s="11" t="s">
        <v>265</v>
      </c>
      <c r="D66" s="11"/>
      <c r="E66" s="253">
        <v>8026</v>
      </c>
      <c r="F66" s="11">
        <v>14</v>
      </c>
      <c r="G66" s="226">
        <v>85.53</v>
      </c>
      <c r="H66" s="226">
        <v>10538.16</v>
      </c>
      <c r="I66" s="226">
        <v>752.72571428571428</v>
      </c>
      <c r="J66" s="277">
        <v>8.5714285714285712</v>
      </c>
      <c r="L66" s="11"/>
      <c r="M66" s="226"/>
      <c r="N66" s="226"/>
      <c r="O66" s="11"/>
      <c r="P66" s="226"/>
      <c r="Q66" s="226"/>
      <c r="R66" s="11"/>
      <c r="S66" s="226"/>
      <c r="T66" s="226"/>
      <c r="V66" s="11"/>
      <c r="W66" s="11"/>
      <c r="X66" s="11"/>
      <c r="Y66" s="11"/>
      <c r="Z66" s="11"/>
      <c r="AA66" s="11"/>
      <c r="AB66" s="11"/>
      <c r="AC66" s="11"/>
      <c r="AD66" s="11"/>
    </row>
    <row r="67" spans="1:30" x14ac:dyDescent="0.25">
      <c r="A67" s="55"/>
      <c r="B67" s="11"/>
      <c r="C67" s="11" t="s">
        <v>266</v>
      </c>
      <c r="D67" s="11"/>
      <c r="E67" s="253">
        <v>8027</v>
      </c>
      <c r="F67" s="11">
        <v>15</v>
      </c>
      <c r="G67" s="226">
        <v>100.60133333333333</v>
      </c>
      <c r="H67" s="226">
        <v>14709.420000000002</v>
      </c>
      <c r="I67" s="226">
        <v>980.62800000000016</v>
      </c>
      <c r="J67" s="277">
        <v>8.8000000000000007</v>
      </c>
      <c r="L67" s="11">
        <v>3</v>
      </c>
      <c r="M67" s="226">
        <v>2226.9499999999998</v>
      </c>
      <c r="N67" s="226">
        <v>742.31666666666661</v>
      </c>
      <c r="O67" s="11"/>
      <c r="P67" s="226"/>
      <c r="Q67" s="226"/>
      <c r="R67" s="11"/>
      <c r="S67" s="226"/>
      <c r="T67" s="226"/>
      <c r="V67" s="11"/>
      <c r="W67" s="11"/>
      <c r="X67" s="11"/>
      <c r="Y67" s="11"/>
      <c r="Z67" s="11"/>
      <c r="AA67" s="11"/>
      <c r="AB67" s="11"/>
      <c r="AC67" s="11"/>
      <c r="AD67" s="11"/>
    </row>
    <row r="68" spans="1:30" x14ac:dyDescent="0.25">
      <c r="A68" s="55"/>
      <c r="B68" s="11"/>
      <c r="C68" s="11" t="s">
        <v>267</v>
      </c>
      <c r="D68" s="11"/>
      <c r="E68" s="253">
        <v>8028</v>
      </c>
      <c r="F68" s="11">
        <v>92</v>
      </c>
      <c r="G68" s="226">
        <v>93.906413043478253</v>
      </c>
      <c r="H68" s="226">
        <v>87748.96</v>
      </c>
      <c r="I68" s="226">
        <v>953.79304347826098</v>
      </c>
      <c r="J68" s="277">
        <v>9.7826086956521738</v>
      </c>
      <c r="L68" s="11">
        <v>5</v>
      </c>
      <c r="M68" s="226">
        <v>4826.79</v>
      </c>
      <c r="N68" s="226">
        <v>965.35799999999995</v>
      </c>
      <c r="O68" s="11"/>
      <c r="P68" s="226"/>
      <c r="Q68" s="226"/>
      <c r="R68" s="11">
        <v>5</v>
      </c>
      <c r="S68" s="226">
        <v>5538.18</v>
      </c>
      <c r="T68" s="226">
        <v>1107.636</v>
      </c>
      <c r="V68" s="11"/>
      <c r="W68" s="11"/>
      <c r="X68" s="11"/>
      <c r="Y68" s="11"/>
      <c r="Z68" s="11"/>
      <c r="AA68" s="11"/>
      <c r="AB68" s="11"/>
      <c r="AC68" s="11"/>
      <c r="AD68" s="11"/>
    </row>
    <row r="69" spans="1:30" x14ac:dyDescent="0.25">
      <c r="A69" s="55"/>
      <c r="B69" s="11"/>
      <c r="C69" s="11" t="s">
        <v>268</v>
      </c>
      <c r="D69" s="11"/>
      <c r="E69" s="253">
        <v>8029</v>
      </c>
      <c r="F69" s="11">
        <v>28</v>
      </c>
      <c r="G69" s="226">
        <v>96.649999999999977</v>
      </c>
      <c r="H69" s="226">
        <v>21465.9</v>
      </c>
      <c r="I69" s="226">
        <v>766.63928571428573</v>
      </c>
      <c r="J69" s="277">
        <v>8.6785714285714288</v>
      </c>
      <c r="L69" s="11">
        <v>27</v>
      </c>
      <c r="M69" s="226">
        <v>22384.459999999995</v>
      </c>
      <c r="N69" s="226">
        <v>829.05407407407392</v>
      </c>
      <c r="O69" s="11">
        <v>10</v>
      </c>
      <c r="P69" s="226">
        <v>5979.4800000000005</v>
      </c>
      <c r="Q69" s="226">
        <v>597.94800000000009</v>
      </c>
      <c r="R69" s="11">
        <v>16</v>
      </c>
      <c r="S69" s="226">
        <v>20759.29</v>
      </c>
      <c r="T69" s="226">
        <v>1297.4556250000001</v>
      </c>
      <c r="V69" s="11"/>
      <c r="W69" s="11"/>
      <c r="X69" s="11"/>
      <c r="Y69" s="11"/>
      <c r="Z69" s="11"/>
      <c r="AA69" s="11"/>
      <c r="AB69" s="11"/>
      <c r="AC69" s="11"/>
      <c r="AD69" s="11"/>
    </row>
    <row r="70" spans="1:30" x14ac:dyDescent="0.25">
      <c r="A70" s="55"/>
      <c r="B70" s="11"/>
      <c r="C70" s="11" t="s">
        <v>269</v>
      </c>
      <c r="D70" s="11"/>
      <c r="E70" s="253">
        <v>8012</v>
      </c>
      <c r="F70" s="11">
        <v>2</v>
      </c>
      <c r="G70" s="226">
        <v>46.75</v>
      </c>
      <c r="H70" s="226">
        <v>1202.6300000000001</v>
      </c>
      <c r="I70" s="226">
        <v>601.31500000000005</v>
      </c>
      <c r="J70" s="277">
        <v>19.5</v>
      </c>
      <c r="L70" s="11">
        <v>8</v>
      </c>
      <c r="M70" s="226">
        <v>6761.77</v>
      </c>
      <c r="N70" s="226">
        <v>845.22125000000005</v>
      </c>
      <c r="O70" s="11">
        <v>4</v>
      </c>
      <c r="P70" s="226">
        <v>3017.36</v>
      </c>
      <c r="Q70" s="226">
        <v>754.34</v>
      </c>
      <c r="R70" s="11"/>
      <c r="S70" s="226"/>
      <c r="T70" s="226"/>
      <c r="V70" s="11"/>
      <c r="W70" s="11"/>
      <c r="X70" s="11"/>
      <c r="Y70" s="11"/>
      <c r="Z70" s="11"/>
      <c r="AA70" s="11"/>
      <c r="AB70" s="11"/>
      <c r="AC70" s="11"/>
      <c r="AD70" s="11"/>
    </row>
    <row r="71" spans="1:30" x14ac:dyDescent="0.25">
      <c r="A71" s="55"/>
      <c r="B71" s="11"/>
      <c r="C71" s="11" t="s">
        <v>269</v>
      </c>
      <c r="D71" s="11"/>
      <c r="E71" s="253">
        <v>8021</v>
      </c>
      <c r="F71" s="11">
        <v>7</v>
      </c>
      <c r="G71" s="226">
        <v>68.012857142857143</v>
      </c>
      <c r="H71" s="226">
        <v>4223.2299999999996</v>
      </c>
      <c r="I71" s="226">
        <v>603.31857142857132</v>
      </c>
      <c r="J71" s="277">
        <v>9</v>
      </c>
      <c r="L71" s="11"/>
      <c r="M71" s="226"/>
      <c r="N71" s="226"/>
      <c r="O71" s="11">
        <v>1</v>
      </c>
      <c r="P71" s="226">
        <v>1134.78</v>
      </c>
      <c r="Q71" s="226">
        <v>1134.78</v>
      </c>
      <c r="R71" s="11"/>
      <c r="S71" s="226"/>
      <c r="T71" s="226"/>
      <c r="V71" s="11"/>
      <c r="W71" s="11"/>
      <c r="X71" s="11"/>
      <c r="Y71" s="11"/>
      <c r="Z71" s="11"/>
      <c r="AA71" s="11"/>
      <c r="AB71" s="11"/>
      <c r="AC71" s="11"/>
      <c r="AD71" s="11"/>
    </row>
    <row r="72" spans="1:30" x14ac:dyDescent="0.25">
      <c r="A72" s="55"/>
      <c r="B72" s="11"/>
      <c r="C72" s="11" t="s">
        <v>269</v>
      </c>
      <c r="D72" s="11"/>
      <c r="E72" s="253">
        <v>8029</v>
      </c>
      <c r="F72" s="11">
        <v>1</v>
      </c>
      <c r="G72" s="226">
        <v>65.7</v>
      </c>
      <c r="H72" s="226">
        <v>394.19</v>
      </c>
      <c r="I72" s="226">
        <v>394.19</v>
      </c>
      <c r="J72" s="277">
        <v>6</v>
      </c>
      <c r="L72" s="11">
        <v>4</v>
      </c>
      <c r="M72" s="226">
        <v>2871.4</v>
      </c>
      <c r="N72" s="226">
        <v>717.85</v>
      </c>
      <c r="O72" s="11"/>
      <c r="P72" s="226"/>
      <c r="Q72" s="226"/>
      <c r="R72" s="11">
        <v>2</v>
      </c>
      <c r="S72" s="226">
        <v>1339.6100000000001</v>
      </c>
      <c r="T72" s="226">
        <v>669.80500000000006</v>
      </c>
      <c r="V72" s="11"/>
      <c r="W72" s="11"/>
      <c r="X72" s="11"/>
      <c r="Y72" s="11"/>
      <c r="Z72" s="11"/>
      <c r="AA72" s="11"/>
      <c r="AB72" s="11"/>
      <c r="AC72" s="11"/>
      <c r="AD72" s="11"/>
    </row>
    <row r="73" spans="1:30" x14ac:dyDescent="0.25">
      <c r="A73" s="55"/>
      <c r="B73" s="11"/>
      <c r="C73" s="11" t="s">
        <v>269</v>
      </c>
      <c r="D73" s="11"/>
      <c r="E73" s="253">
        <v>8081</v>
      </c>
      <c r="F73" s="11">
        <v>6</v>
      </c>
      <c r="G73" s="226">
        <v>111.56500000000001</v>
      </c>
      <c r="H73" s="226">
        <v>6865.07</v>
      </c>
      <c r="I73" s="226">
        <v>1144.1783333333333</v>
      </c>
      <c r="J73" s="277">
        <v>9.5</v>
      </c>
      <c r="L73" s="11">
        <v>1</v>
      </c>
      <c r="M73" s="226">
        <v>394.19</v>
      </c>
      <c r="N73" s="226">
        <v>394.19</v>
      </c>
      <c r="O73" s="11"/>
      <c r="P73" s="226"/>
      <c r="Q73" s="226"/>
      <c r="R73" s="11"/>
      <c r="S73" s="226"/>
      <c r="T73" s="226"/>
      <c r="V73" s="11"/>
      <c r="W73" s="11"/>
      <c r="X73" s="11"/>
      <c r="Y73" s="11"/>
      <c r="Z73" s="11"/>
      <c r="AA73" s="11"/>
      <c r="AB73" s="11"/>
      <c r="AC73" s="11"/>
      <c r="AD73" s="11"/>
    </row>
    <row r="74" spans="1:30" x14ac:dyDescent="0.25">
      <c r="A74" s="55"/>
      <c r="B74" s="11"/>
      <c r="C74" s="11" t="s">
        <v>269</v>
      </c>
      <c r="D74" s="11"/>
      <c r="E74" s="253">
        <v>8083</v>
      </c>
      <c r="F74" s="11">
        <v>2</v>
      </c>
      <c r="G74" s="226">
        <v>88.33</v>
      </c>
      <c r="H74" s="226">
        <v>2798.71</v>
      </c>
      <c r="I74" s="226">
        <v>1399.355</v>
      </c>
      <c r="J74" s="277">
        <v>15</v>
      </c>
      <c r="L74" s="11"/>
      <c r="M74" s="226"/>
      <c r="N74" s="226"/>
      <c r="O74" s="11">
        <v>2</v>
      </c>
      <c r="P74" s="226">
        <v>605.89</v>
      </c>
      <c r="Q74" s="226">
        <v>302.94499999999999</v>
      </c>
      <c r="R74" s="11"/>
      <c r="S74" s="226"/>
      <c r="T74" s="226"/>
      <c r="V74" s="11"/>
      <c r="W74" s="11"/>
      <c r="X74" s="11"/>
      <c r="Y74" s="11"/>
      <c r="Z74" s="11"/>
      <c r="AA74" s="11"/>
      <c r="AB74" s="11"/>
      <c r="AC74" s="11"/>
      <c r="AD74" s="11"/>
    </row>
    <row r="75" spans="1:30" x14ac:dyDescent="0.25">
      <c r="A75" s="55"/>
      <c r="B75" s="11"/>
      <c r="C75" s="11" t="s">
        <v>270</v>
      </c>
      <c r="D75" s="11"/>
      <c r="E75" s="253">
        <v>8027</v>
      </c>
      <c r="F75" s="11">
        <v>2</v>
      </c>
      <c r="G75" s="226">
        <v>61.524999999999999</v>
      </c>
      <c r="H75" s="226">
        <v>1476.57</v>
      </c>
      <c r="I75" s="226">
        <v>738.28499999999997</v>
      </c>
      <c r="J75" s="277">
        <v>12</v>
      </c>
      <c r="L75" s="11"/>
      <c r="M75" s="226"/>
      <c r="N75" s="226"/>
      <c r="O75" s="11"/>
      <c r="P75" s="226"/>
      <c r="Q75" s="226"/>
      <c r="R75" s="11"/>
      <c r="S75" s="226"/>
      <c r="T75" s="226"/>
      <c r="V75" s="11"/>
      <c r="W75" s="11"/>
      <c r="X75" s="11"/>
      <c r="Y75" s="11"/>
      <c r="Z75" s="11"/>
      <c r="AA75" s="11"/>
      <c r="AB75" s="11"/>
      <c r="AC75" s="11"/>
      <c r="AD75" s="11"/>
    </row>
    <row r="76" spans="1:30" x14ac:dyDescent="0.25">
      <c r="A76" s="55"/>
      <c r="B76" s="11"/>
      <c r="C76" s="11" t="s">
        <v>271</v>
      </c>
      <c r="D76" s="11"/>
      <c r="E76" s="253">
        <v>8032</v>
      </c>
      <c r="F76" s="11">
        <v>3</v>
      </c>
      <c r="G76" s="226">
        <v>103.66000000000001</v>
      </c>
      <c r="H76" s="226">
        <v>2996.8599999999997</v>
      </c>
      <c r="I76" s="226">
        <v>998.95333333333326</v>
      </c>
      <c r="J76" s="277">
        <v>10</v>
      </c>
      <c r="L76" s="11">
        <v>1</v>
      </c>
      <c r="M76" s="226">
        <v>754.41</v>
      </c>
      <c r="N76" s="226">
        <v>754.41</v>
      </c>
      <c r="O76" s="11"/>
      <c r="P76" s="226"/>
      <c r="Q76" s="226"/>
      <c r="R76" s="11"/>
      <c r="S76" s="226"/>
      <c r="T76" s="226"/>
      <c r="V76" s="11"/>
      <c r="W76" s="11"/>
      <c r="X76" s="11"/>
      <c r="Y76" s="11"/>
      <c r="Z76" s="11"/>
      <c r="AA76" s="11"/>
      <c r="AB76" s="11"/>
      <c r="AC76" s="11"/>
      <c r="AD76" s="11"/>
    </row>
    <row r="77" spans="1:30" x14ac:dyDescent="0.25">
      <c r="A77" s="55"/>
      <c r="B77" s="11"/>
      <c r="C77" s="11" t="s">
        <v>272</v>
      </c>
      <c r="D77" s="11"/>
      <c r="E77" s="253">
        <v>8330</v>
      </c>
      <c r="F77" s="11">
        <v>8</v>
      </c>
      <c r="G77" s="226">
        <v>75.636250000000004</v>
      </c>
      <c r="H77" s="226">
        <v>6509.1799999999994</v>
      </c>
      <c r="I77" s="226">
        <v>813.64749999999992</v>
      </c>
      <c r="J77" s="277">
        <v>11.25</v>
      </c>
      <c r="L77" s="11"/>
      <c r="M77" s="226"/>
      <c r="N77" s="226"/>
      <c r="O77" s="11">
        <v>1</v>
      </c>
      <c r="P77" s="226">
        <v>592.69000000000005</v>
      </c>
      <c r="Q77" s="226">
        <v>592.69000000000005</v>
      </c>
      <c r="R77" s="11">
        <v>1</v>
      </c>
      <c r="S77" s="226">
        <v>1378.78</v>
      </c>
      <c r="T77" s="226">
        <v>1378.78</v>
      </c>
      <c r="V77" s="11"/>
      <c r="W77" s="11"/>
      <c r="X77" s="11"/>
      <c r="Y77" s="11"/>
      <c r="Z77" s="11"/>
      <c r="AA77" s="11"/>
      <c r="AB77" s="11"/>
      <c r="AC77" s="11"/>
      <c r="AD77" s="11"/>
    </row>
    <row r="78" spans="1:30" x14ac:dyDescent="0.25">
      <c r="A78" s="55"/>
      <c r="B78" s="11"/>
      <c r="C78" s="11" t="s">
        <v>273</v>
      </c>
      <c r="D78" s="11"/>
      <c r="E78" s="253">
        <v>8037</v>
      </c>
      <c r="F78" s="11">
        <v>72</v>
      </c>
      <c r="G78" s="226">
        <v>99.669861111111118</v>
      </c>
      <c r="H78" s="226">
        <v>89737.339999999967</v>
      </c>
      <c r="I78" s="226">
        <v>1246.3519444444439</v>
      </c>
      <c r="J78" s="277">
        <v>10.194444444444445</v>
      </c>
      <c r="L78" s="11">
        <v>1</v>
      </c>
      <c r="M78" s="226">
        <v>943.7</v>
      </c>
      <c r="N78" s="226">
        <v>943.7</v>
      </c>
      <c r="O78" s="11"/>
      <c r="P78" s="226"/>
      <c r="Q78" s="226"/>
      <c r="R78" s="11"/>
      <c r="S78" s="226"/>
      <c r="T78" s="226"/>
      <c r="V78" s="11"/>
      <c r="W78" s="11"/>
      <c r="X78" s="11"/>
      <c r="Y78" s="11"/>
      <c r="Z78" s="11"/>
      <c r="AA78" s="11"/>
      <c r="AB78" s="11"/>
      <c r="AC78" s="11"/>
      <c r="AD78" s="11"/>
    </row>
    <row r="79" spans="1:30" x14ac:dyDescent="0.25">
      <c r="A79" s="55"/>
      <c r="B79" s="11"/>
      <c r="C79" s="11" t="s">
        <v>273</v>
      </c>
      <c r="D79" s="11"/>
      <c r="E79" s="253">
        <v>8081</v>
      </c>
      <c r="F79" s="11">
        <v>1</v>
      </c>
      <c r="G79" s="226">
        <v>108.97</v>
      </c>
      <c r="H79" s="226">
        <v>1307.6300000000001</v>
      </c>
      <c r="I79" s="226">
        <v>1307.6300000000001</v>
      </c>
      <c r="J79" s="277">
        <v>12</v>
      </c>
      <c r="L79" s="11">
        <v>14</v>
      </c>
      <c r="M79" s="226">
        <v>9348.9599999999991</v>
      </c>
      <c r="N79" s="226">
        <v>667.7828571428571</v>
      </c>
      <c r="O79" s="11">
        <v>5</v>
      </c>
      <c r="P79" s="226">
        <v>3037.29</v>
      </c>
      <c r="Q79" s="226">
        <v>607.45799999999997</v>
      </c>
      <c r="R79" s="11">
        <v>7</v>
      </c>
      <c r="S79" s="226">
        <v>6715.61</v>
      </c>
      <c r="T79" s="226">
        <v>959.37285714285713</v>
      </c>
      <c r="V79" s="11"/>
      <c r="W79" s="11"/>
      <c r="X79" s="11"/>
      <c r="Y79" s="11"/>
      <c r="Z79" s="11"/>
      <c r="AA79" s="11"/>
      <c r="AB79" s="11"/>
      <c r="AC79" s="11"/>
      <c r="AD79" s="11"/>
    </row>
    <row r="80" spans="1:30" x14ac:dyDescent="0.25">
      <c r="A80" s="55"/>
      <c r="B80" s="11"/>
      <c r="C80" s="11" t="s">
        <v>274</v>
      </c>
      <c r="D80" s="11"/>
      <c r="E80" s="253">
        <v>8062</v>
      </c>
      <c r="F80" s="11">
        <v>5</v>
      </c>
      <c r="G80" s="226">
        <v>88.424000000000007</v>
      </c>
      <c r="H80" s="226">
        <v>5861.97</v>
      </c>
      <c r="I80" s="226">
        <v>1172.394</v>
      </c>
      <c r="J80" s="277">
        <v>14.4</v>
      </c>
      <c r="L80" s="11">
        <v>1</v>
      </c>
      <c r="M80" s="226">
        <v>1307.6300000000001</v>
      </c>
      <c r="N80" s="226">
        <v>1307.6300000000001</v>
      </c>
      <c r="O80" s="11"/>
      <c r="P80" s="226"/>
      <c r="Q80" s="226"/>
      <c r="R80" s="11"/>
      <c r="S80" s="226"/>
      <c r="T80" s="226"/>
      <c r="V80" s="11"/>
      <c r="W80" s="11"/>
      <c r="X80" s="11"/>
      <c r="Y80" s="11"/>
      <c r="Z80" s="11"/>
      <c r="AA80" s="11"/>
      <c r="AB80" s="11"/>
      <c r="AC80" s="11"/>
      <c r="AD80" s="11"/>
    </row>
    <row r="81" spans="1:30" x14ac:dyDescent="0.25">
      <c r="A81" s="55"/>
      <c r="B81" s="11"/>
      <c r="C81" s="11" t="s">
        <v>275</v>
      </c>
      <c r="D81" s="11"/>
      <c r="E81" s="253">
        <v>8039</v>
      </c>
      <c r="F81" s="11"/>
      <c r="G81" s="226"/>
      <c r="H81" s="226"/>
      <c r="I81" s="226"/>
      <c r="J81" s="277"/>
      <c r="L81" s="11">
        <v>1</v>
      </c>
      <c r="M81" s="226">
        <v>1193.3599999999999</v>
      </c>
      <c r="N81" s="226">
        <v>1193.3599999999999</v>
      </c>
      <c r="O81" s="11"/>
      <c r="P81" s="226"/>
      <c r="Q81" s="226"/>
      <c r="R81" s="11"/>
      <c r="S81" s="226"/>
      <c r="T81" s="226"/>
      <c r="V81" s="11"/>
      <c r="W81" s="11"/>
      <c r="X81" s="11"/>
      <c r="Y81" s="11"/>
      <c r="Z81" s="11"/>
      <c r="AA81" s="11"/>
      <c r="AB81" s="11"/>
      <c r="AC81" s="11"/>
      <c r="AD81" s="11"/>
    </row>
    <row r="82" spans="1:30" x14ac:dyDescent="0.25">
      <c r="A82" s="55"/>
      <c r="B82" s="11"/>
      <c r="C82" s="11" t="s">
        <v>276</v>
      </c>
      <c r="D82" s="11"/>
      <c r="E82" s="253">
        <v>8302</v>
      </c>
      <c r="F82" s="11">
        <v>1</v>
      </c>
      <c r="G82" s="226">
        <v>19.07</v>
      </c>
      <c r="H82" s="226">
        <v>228.83</v>
      </c>
      <c r="I82" s="226">
        <v>228.83</v>
      </c>
      <c r="J82" s="277">
        <v>12</v>
      </c>
      <c r="L82" s="11"/>
      <c r="M82" s="226"/>
      <c r="N82" s="226"/>
      <c r="O82" s="11"/>
      <c r="P82" s="226"/>
      <c r="Q82" s="226"/>
      <c r="R82" s="11">
        <v>1</v>
      </c>
      <c r="S82" s="226">
        <v>1908.25</v>
      </c>
      <c r="T82" s="226">
        <v>1908.25</v>
      </c>
      <c r="V82" s="11"/>
      <c r="W82" s="11"/>
      <c r="X82" s="11"/>
      <c r="Y82" s="11"/>
      <c r="Z82" s="11"/>
      <c r="AA82" s="11"/>
      <c r="AB82" s="11"/>
      <c r="AC82" s="11"/>
      <c r="AD82" s="11"/>
    </row>
    <row r="83" spans="1:30" x14ac:dyDescent="0.25">
      <c r="A83" s="55"/>
      <c r="B83" s="11"/>
      <c r="C83" s="11" t="s">
        <v>277</v>
      </c>
      <c r="D83" s="11"/>
      <c r="E83" s="253">
        <v>8326</v>
      </c>
      <c r="F83" s="11">
        <v>11</v>
      </c>
      <c r="G83" s="226">
        <v>100.68636363636364</v>
      </c>
      <c r="H83" s="226">
        <v>8800.58</v>
      </c>
      <c r="I83" s="226">
        <v>800.05272727272722</v>
      </c>
      <c r="J83" s="277">
        <v>8</v>
      </c>
      <c r="L83" s="11"/>
      <c r="M83" s="226"/>
      <c r="N83" s="226"/>
      <c r="O83" s="11"/>
      <c r="P83" s="226"/>
      <c r="Q83" s="226"/>
      <c r="R83" s="11"/>
      <c r="S83" s="226"/>
      <c r="T83" s="226"/>
      <c r="V83" s="11"/>
      <c r="W83" s="11"/>
      <c r="X83" s="11"/>
      <c r="Y83" s="11"/>
      <c r="Z83" s="11"/>
      <c r="AA83" s="11"/>
      <c r="AB83" s="11"/>
      <c r="AC83" s="11"/>
      <c r="AD83" s="11"/>
    </row>
    <row r="84" spans="1:30" x14ac:dyDescent="0.25">
      <c r="A84" s="55"/>
      <c r="B84" s="11"/>
      <c r="C84" s="11" t="s">
        <v>278</v>
      </c>
      <c r="D84" s="11"/>
      <c r="E84" s="253">
        <v>8021</v>
      </c>
      <c r="F84" s="11">
        <v>16</v>
      </c>
      <c r="G84" s="226">
        <v>101.33687500000001</v>
      </c>
      <c r="H84" s="226">
        <v>12978.61</v>
      </c>
      <c r="I84" s="226">
        <v>811.16312500000004</v>
      </c>
      <c r="J84" s="277">
        <v>7.75</v>
      </c>
      <c r="L84" s="11">
        <v>2</v>
      </c>
      <c r="M84" s="226">
        <v>463.75</v>
      </c>
      <c r="N84" s="226">
        <v>231.875</v>
      </c>
      <c r="O84" s="11">
        <v>2</v>
      </c>
      <c r="P84" s="226">
        <v>1363.5</v>
      </c>
      <c r="Q84" s="226">
        <v>681.75</v>
      </c>
      <c r="R84" s="11">
        <v>1</v>
      </c>
      <c r="S84" s="226">
        <v>2186.08</v>
      </c>
      <c r="T84" s="226">
        <v>2186.08</v>
      </c>
      <c r="V84" s="11"/>
      <c r="W84" s="11"/>
      <c r="X84" s="11"/>
      <c r="Y84" s="11"/>
      <c r="Z84" s="11"/>
      <c r="AA84" s="11"/>
      <c r="AB84" s="11"/>
      <c r="AC84" s="11"/>
      <c r="AD84" s="11"/>
    </row>
    <row r="85" spans="1:30" x14ac:dyDescent="0.25">
      <c r="A85" s="55"/>
      <c r="B85" s="11"/>
      <c r="C85" s="11" t="s">
        <v>279</v>
      </c>
      <c r="D85" s="11"/>
      <c r="E85" s="253">
        <v>8045</v>
      </c>
      <c r="F85" s="11">
        <v>14</v>
      </c>
      <c r="G85" s="226">
        <v>139.37642857142853</v>
      </c>
      <c r="H85" s="226">
        <v>19786.149999999998</v>
      </c>
      <c r="I85" s="226">
        <v>1413.2964285714284</v>
      </c>
      <c r="J85" s="277">
        <v>9.8571428571428577</v>
      </c>
      <c r="L85" s="11">
        <v>2</v>
      </c>
      <c r="M85" s="226">
        <v>1824.8700000000001</v>
      </c>
      <c r="N85" s="226">
        <v>912.43500000000006</v>
      </c>
      <c r="O85" s="11">
        <v>1</v>
      </c>
      <c r="P85" s="226">
        <v>465.56</v>
      </c>
      <c r="Q85" s="226">
        <v>465.56</v>
      </c>
      <c r="R85" s="11">
        <v>3</v>
      </c>
      <c r="S85" s="226">
        <v>2629.4799999999996</v>
      </c>
      <c r="T85" s="226">
        <v>876.49333333333323</v>
      </c>
      <c r="V85" s="11"/>
      <c r="W85" s="11"/>
      <c r="X85" s="11"/>
      <c r="Y85" s="11"/>
      <c r="Z85" s="11"/>
      <c r="AA85" s="11"/>
      <c r="AB85" s="11"/>
      <c r="AC85" s="11"/>
      <c r="AD85" s="11"/>
    </row>
    <row r="86" spans="1:30" x14ac:dyDescent="0.25">
      <c r="A86" s="55"/>
      <c r="B86" s="11"/>
      <c r="C86" s="11" t="s">
        <v>280</v>
      </c>
      <c r="D86" s="11"/>
      <c r="E86" s="253">
        <v>8327</v>
      </c>
      <c r="F86" s="11">
        <v>2</v>
      </c>
      <c r="G86" s="226">
        <v>117.17500000000001</v>
      </c>
      <c r="H86" s="226">
        <v>2553.9</v>
      </c>
      <c r="I86" s="226">
        <v>1276.95</v>
      </c>
      <c r="J86" s="277">
        <v>10.5</v>
      </c>
      <c r="L86" s="11">
        <v>4</v>
      </c>
      <c r="M86" s="226">
        <v>3434.87</v>
      </c>
      <c r="N86" s="226">
        <v>858.71749999999997</v>
      </c>
      <c r="O86" s="11">
        <v>1</v>
      </c>
      <c r="P86" s="226">
        <v>356.66</v>
      </c>
      <c r="Q86" s="226">
        <v>356.66</v>
      </c>
      <c r="R86" s="11">
        <v>1</v>
      </c>
      <c r="S86" s="226">
        <v>843.3</v>
      </c>
      <c r="T86" s="226">
        <v>843.3</v>
      </c>
      <c r="V86" s="11"/>
      <c r="W86" s="11"/>
      <c r="X86" s="11"/>
      <c r="Y86" s="11"/>
      <c r="Z86" s="11"/>
      <c r="AA86" s="11"/>
      <c r="AB86" s="11"/>
      <c r="AC86" s="11"/>
      <c r="AD86" s="11"/>
    </row>
    <row r="87" spans="1:30" x14ac:dyDescent="0.25">
      <c r="A87" s="55"/>
      <c r="B87" s="11"/>
      <c r="C87" s="11" t="s">
        <v>281</v>
      </c>
      <c r="D87" s="11"/>
      <c r="E87" s="253">
        <v>8021</v>
      </c>
      <c r="F87" s="11">
        <v>90</v>
      </c>
      <c r="G87" s="226">
        <v>107.55644444444442</v>
      </c>
      <c r="H87" s="226">
        <v>86433.32</v>
      </c>
      <c r="I87" s="226">
        <v>960.37022222222231</v>
      </c>
      <c r="J87" s="277">
        <v>9.4666666666666668</v>
      </c>
      <c r="L87" s="11">
        <v>1</v>
      </c>
      <c r="M87" s="226">
        <v>774.71</v>
      </c>
      <c r="N87" s="226">
        <v>774.71</v>
      </c>
      <c r="O87" s="11"/>
      <c r="P87" s="226"/>
      <c r="Q87" s="226"/>
      <c r="R87" s="11"/>
      <c r="S87" s="226"/>
      <c r="T87" s="226"/>
      <c r="V87" s="11"/>
      <c r="W87" s="11"/>
      <c r="X87" s="11"/>
      <c r="Y87" s="11"/>
      <c r="Z87" s="11"/>
      <c r="AA87" s="11"/>
      <c r="AB87" s="11"/>
      <c r="AC87" s="11"/>
      <c r="AD87" s="11"/>
    </row>
    <row r="88" spans="1:30" x14ac:dyDescent="0.25">
      <c r="A88" s="55"/>
      <c r="B88" s="11"/>
      <c r="C88" s="11" t="s">
        <v>282</v>
      </c>
      <c r="D88" s="11"/>
      <c r="E88" s="253">
        <v>8221</v>
      </c>
      <c r="F88" s="11">
        <v>26</v>
      </c>
      <c r="G88" s="226">
        <v>93.183076923076911</v>
      </c>
      <c r="H88" s="226">
        <v>22025.239999999998</v>
      </c>
      <c r="I88" s="226">
        <v>847.12461538461525</v>
      </c>
      <c r="J88" s="277">
        <v>9.2692307692307701</v>
      </c>
      <c r="L88" s="11">
        <v>20</v>
      </c>
      <c r="M88" s="226">
        <v>13939.569999999996</v>
      </c>
      <c r="N88" s="226">
        <v>696.97849999999983</v>
      </c>
      <c r="O88" s="11">
        <v>4</v>
      </c>
      <c r="P88" s="226">
        <v>3366.71</v>
      </c>
      <c r="Q88" s="226">
        <v>841.67750000000001</v>
      </c>
      <c r="R88" s="11">
        <v>14</v>
      </c>
      <c r="S88" s="226">
        <v>9704.4000000000015</v>
      </c>
      <c r="T88" s="226">
        <v>693.17142857142869</v>
      </c>
      <c r="V88" s="11"/>
      <c r="W88" s="11"/>
      <c r="X88" s="11"/>
      <c r="Y88" s="11"/>
      <c r="Z88" s="11"/>
      <c r="AA88" s="11"/>
      <c r="AB88" s="11"/>
      <c r="AC88" s="11"/>
      <c r="AD88" s="11"/>
    </row>
    <row r="89" spans="1:30" x14ac:dyDescent="0.25">
      <c r="A89" s="55"/>
      <c r="B89" s="11"/>
      <c r="C89" s="11" t="s">
        <v>283</v>
      </c>
      <c r="D89" s="11"/>
      <c r="E89" s="253">
        <v>8085</v>
      </c>
      <c r="F89" s="11">
        <v>5</v>
      </c>
      <c r="G89" s="226">
        <v>95.974000000000004</v>
      </c>
      <c r="H89" s="226">
        <v>3489.75</v>
      </c>
      <c r="I89" s="226">
        <v>697.95</v>
      </c>
      <c r="J89" s="277">
        <v>8.4</v>
      </c>
      <c r="L89" s="11">
        <v>8</v>
      </c>
      <c r="M89" s="226">
        <v>6101.2000000000007</v>
      </c>
      <c r="N89" s="226">
        <v>762.65000000000009</v>
      </c>
      <c r="O89" s="11"/>
      <c r="P89" s="226"/>
      <c r="Q89" s="226"/>
      <c r="R89" s="11">
        <v>9</v>
      </c>
      <c r="S89" s="226">
        <v>9338.16</v>
      </c>
      <c r="T89" s="226">
        <v>1037.5733333333333</v>
      </c>
      <c r="V89" s="11"/>
      <c r="W89" s="11"/>
      <c r="X89" s="11"/>
      <c r="Y89" s="11"/>
      <c r="Z89" s="11"/>
      <c r="AA89" s="11"/>
      <c r="AB89" s="11"/>
      <c r="AC89" s="11"/>
      <c r="AD89" s="11"/>
    </row>
    <row r="90" spans="1:30" x14ac:dyDescent="0.25">
      <c r="A90" s="55"/>
      <c r="B90" s="11"/>
      <c r="C90" s="11" t="s">
        <v>284</v>
      </c>
      <c r="D90" s="11"/>
      <c r="E90" s="253">
        <v>8403</v>
      </c>
      <c r="F90" s="11">
        <v>2</v>
      </c>
      <c r="G90" s="226">
        <v>131.17000000000002</v>
      </c>
      <c r="H90" s="226">
        <v>1997.46</v>
      </c>
      <c r="I90" s="226">
        <v>998.73</v>
      </c>
      <c r="J90" s="277">
        <v>7.5</v>
      </c>
      <c r="L90" s="11">
        <v>3</v>
      </c>
      <c r="M90" s="226">
        <v>1658.4399999999998</v>
      </c>
      <c r="N90" s="226">
        <v>552.81333333333328</v>
      </c>
      <c r="O90" s="11"/>
      <c r="P90" s="226"/>
      <c r="Q90" s="226"/>
      <c r="R90" s="11"/>
      <c r="S90" s="226"/>
      <c r="T90" s="226"/>
      <c r="V90" s="11"/>
      <c r="W90" s="11"/>
      <c r="X90" s="11"/>
      <c r="Y90" s="11"/>
      <c r="Z90" s="11"/>
      <c r="AA90" s="11"/>
      <c r="AB90" s="11"/>
      <c r="AC90" s="11"/>
      <c r="AD90" s="11"/>
    </row>
    <row r="91" spans="1:30" x14ac:dyDescent="0.25">
      <c r="A91" s="55"/>
      <c r="B91" s="11"/>
      <c r="C91" s="11" t="s">
        <v>285</v>
      </c>
      <c r="D91" s="11"/>
      <c r="E91" s="253">
        <v>8204</v>
      </c>
      <c r="F91" s="11">
        <v>6</v>
      </c>
      <c r="G91" s="226">
        <v>80.49666666666667</v>
      </c>
      <c r="H91" s="226">
        <v>3927.57</v>
      </c>
      <c r="I91" s="226">
        <v>654.59500000000003</v>
      </c>
      <c r="J91" s="277">
        <v>9.5</v>
      </c>
      <c r="L91" s="11"/>
      <c r="M91" s="226"/>
      <c r="N91" s="226"/>
      <c r="O91" s="11"/>
      <c r="P91" s="226"/>
      <c r="Q91" s="226"/>
      <c r="R91" s="11">
        <v>1</v>
      </c>
      <c r="S91" s="226">
        <v>2133.39</v>
      </c>
      <c r="T91" s="226">
        <v>2133.39</v>
      </c>
      <c r="V91" s="11"/>
      <c r="W91" s="11"/>
      <c r="X91" s="11"/>
      <c r="Y91" s="11"/>
      <c r="Z91" s="11"/>
      <c r="AA91" s="11"/>
      <c r="AB91" s="11"/>
      <c r="AC91" s="11"/>
      <c r="AD91" s="11"/>
    </row>
    <row r="92" spans="1:30" x14ac:dyDescent="0.25">
      <c r="A92" s="55"/>
      <c r="B92" s="11"/>
      <c r="C92" s="11" t="s">
        <v>285</v>
      </c>
      <c r="D92" s="11"/>
      <c r="E92" s="253">
        <v>8251</v>
      </c>
      <c r="F92" s="11">
        <v>1</v>
      </c>
      <c r="G92" s="226">
        <v>95.31</v>
      </c>
      <c r="H92" s="226">
        <v>1143.69</v>
      </c>
      <c r="I92" s="226">
        <v>1143.69</v>
      </c>
      <c r="J92" s="277">
        <v>12</v>
      </c>
      <c r="L92" s="11">
        <v>1</v>
      </c>
      <c r="M92" s="226">
        <v>380.69</v>
      </c>
      <c r="N92" s="226">
        <v>380.69</v>
      </c>
      <c r="O92" s="11"/>
      <c r="P92" s="226"/>
      <c r="Q92" s="226"/>
      <c r="R92" s="11"/>
      <c r="S92" s="226"/>
      <c r="T92" s="226"/>
      <c r="V92" s="11"/>
      <c r="W92" s="11"/>
      <c r="X92" s="11"/>
      <c r="Y92" s="11"/>
      <c r="Z92" s="11"/>
      <c r="AA92" s="11"/>
      <c r="AB92" s="11"/>
      <c r="AC92" s="11"/>
      <c r="AD92" s="11"/>
    </row>
    <row r="93" spans="1:30" x14ac:dyDescent="0.25">
      <c r="A93" s="55"/>
      <c r="B93" s="11"/>
      <c r="C93" s="11" t="s">
        <v>286</v>
      </c>
      <c r="D93" s="11"/>
      <c r="E93" s="253">
        <v>8049</v>
      </c>
      <c r="F93" s="11">
        <v>30</v>
      </c>
      <c r="G93" s="226">
        <v>102.53766666666665</v>
      </c>
      <c r="H93" s="226">
        <v>31731.460000000006</v>
      </c>
      <c r="I93" s="226">
        <v>1057.7153333333335</v>
      </c>
      <c r="J93" s="277">
        <v>10.366666666666667</v>
      </c>
      <c r="L93" s="11"/>
      <c r="M93" s="226"/>
      <c r="N93" s="226"/>
      <c r="O93" s="11"/>
      <c r="P93" s="226"/>
      <c r="Q93" s="226"/>
      <c r="R93" s="11"/>
      <c r="S93" s="226"/>
      <c r="T93" s="226"/>
      <c r="V93" s="11"/>
      <c r="W93" s="11"/>
      <c r="X93" s="11"/>
      <c r="Y93" s="11"/>
      <c r="Z93" s="11"/>
      <c r="AA93" s="11"/>
      <c r="AB93" s="11"/>
      <c r="AC93" s="11"/>
      <c r="AD93" s="11"/>
    </row>
    <row r="94" spans="1:30" x14ac:dyDescent="0.25">
      <c r="A94" s="55"/>
      <c r="B94" s="11"/>
      <c r="C94" s="11" t="s">
        <v>287</v>
      </c>
      <c r="D94" s="11"/>
      <c r="E94" s="253">
        <v>8328</v>
      </c>
      <c r="F94" s="11">
        <v>9</v>
      </c>
      <c r="G94" s="226">
        <v>100.51777777777778</v>
      </c>
      <c r="H94" s="226">
        <v>9608.6099999999988</v>
      </c>
      <c r="I94" s="226">
        <v>1067.6233333333332</v>
      </c>
      <c r="J94" s="277">
        <v>10.333333333333334</v>
      </c>
      <c r="L94" s="11">
        <v>6</v>
      </c>
      <c r="M94" s="226">
        <v>4849.9699999999993</v>
      </c>
      <c r="N94" s="226">
        <v>808.32833333333326</v>
      </c>
      <c r="O94" s="11">
        <v>3</v>
      </c>
      <c r="P94" s="226">
        <v>2208.3199999999997</v>
      </c>
      <c r="Q94" s="226">
        <v>736.10666666666657</v>
      </c>
      <c r="R94" s="11"/>
      <c r="S94" s="226"/>
      <c r="T94" s="226"/>
      <c r="V94" s="11"/>
      <c r="W94" s="11"/>
      <c r="X94" s="11"/>
      <c r="Y94" s="11"/>
      <c r="Z94" s="11"/>
      <c r="AA94" s="11"/>
      <c r="AB94" s="11"/>
      <c r="AC94" s="11"/>
      <c r="AD94" s="11"/>
    </row>
    <row r="95" spans="1:30" x14ac:dyDescent="0.25">
      <c r="A95" s="55"/>
      <c r="B95" s="11"/>
      <c r="C95" s="11" t="s">
        <v>288</v>
      </c>
      <c r="D95" s="11"/>
      <c r="E95" s="253">
        <v>8051</v>
      </c>
      <c r="F95" s="11">
        <v>32</v>
      </c>
      <c r="G95" s="226">
        <v>92.616562500000001</v>
      </c>
      <c r="H95" s="226">
        <v>26599.310000000005</v>
      </c>
      <c r="I95" s="226">
        <v>831.22843750000015</v>
      </c>
      <c r="J95" s="277">
        <v>9.34375</v>
      </c>
      <c r="L95" s="11">
        <v>2</v>
      </c>
      <c r="M95" s="226">
        <v>1167.1099999999999</v>
      </c>
      <c r="N95" s="226">
        <v>583.55499999999995</v>
      </c>
      <c r="O95" s="11"/>
      <c r="P95" s="226"/>
      <c r="Q95" s="226"/>
      <c r="R95" s="11">
        <v>2</v>
      </c>
      <c r="S95" s="226">
        <v>2393.96</v>
      </c>
      <c r="T95" s="226">
        <v>1196.98</v>
      </c>
      <c r="V95" s="11"/>
      <c r="W95" s="11"/>
      <c r="X95" s="11"/>
      <c r="Y95" s="11"/>
      <c r="Z95" s="11"/>
      <c r="AA95" s="11"/>
      <c r="AB95" s="11"/>
      <c r="AC95" s="11"/>
      <c r="AD95" s="11"/>
    </row>
    <row r="96" spans="1:30" x14ac:dyDescent="0.25">
      <c r="A96" s="55"/>
      <c r="B96" s="11"/>
      <c r="C96" s="11" t="s">
        <v>288</v>
      </c>
      <c r="D96" s="11"/>
      <c r="E96" s="253">
        <v>8080</v>
      </c>
      <c r="F96" s="11">
        <v>2</v>
      </c>
      <c r="G96" s="226">
        <v>96.265000000000001</v>
      </c>
      <c r="H96" s="226">
        <v>3701.53</v>
      </c>
      <c r="I96" s="226">
        <v>1850.7650000000001</v>
      </c>
      <c r="J96" s="277">
        <v>18</v>
      </c>
      <c r="L96" s="11">
        <v>8</v>
      </c>
      <c r="M96" s="226">
        <v>5658.92</v>
      </c>
      <c r="N96" s="226">
        <v>707.36500000000001</v>
      </c>
      <c r="O96" s="11">
        <v>1</v>
      </c>
      <c r="P96" s="226">
        <v>124.68</v>
      </c>
      <c r="Q96" s="226">
        <v>124.68</v>
      </c>
      <c r="R96" s="11">
        <v>8</v>
      </c>
      <c r="S96" s="226">
        <v>8108.0000000000009</v>
      </c>
      <c r="T96" s="226">
        <v>1013.5000000000001</v>
      </c>
      <c r="V96" s="11"/>
      <c r="W96" s="11"/>
      <c r="X96" s="11"/>
      <c r="Y96" s="11"/>
      <c r="Z96" s="11"/>
      <c r="AA96" s="11"/>
      <c r="AB96" s="11"/>
      <c r="AC96" s="11"/>
      <c r="AD96" s="11"/>
    </row>
    <row r="97" spans="1:30" x14ac:dyDescent="0.25">
      <c r="A97" s="55"/>
      <c r="B97" s="11"/>
      <c r="C97" s="11" t="s">
        <v>289</v>
      </c>
      <c r="D97" s="11"/>
      <c r="E97" s="253">
        <v>8051</v>
      </c>
      <c r="F97" s="11">
        <v>1</v>
      </c>
      <c r="G97" s="226">
        <v>34.76</v>
      </c>
      <c r="H97" s="226">
        <v>104.29</v>
      </c>
      <c r="I97" s="226">
        <v>104.29</v>
      </c>
      <c r="J97" s="277">
        <v>3</v>
      </c>
      <c r="L97" s="11"/>
      <c r="M97" s="226"/>
      <c r="N97" s="226"/>
      <c r="O97" s="11"/>
      <c r="P97" s="226"/>
      <c r="Q97" s="226"/>
      <c r="R97" s="11"/>
      <c r="S97" s="226"/>
      <c r="T97" s="226"/>
      <c r="V97" s="11"/>
      <c r="W97" s="11"/>
      <c r="X97" s="11"/>
      <c r="Y97" s="11"/>
      <c r="Z97" s="11"/>
      <c r="AA97" s="11"/>
      <c r="AB97" s="11"/>
      <c r="AC97" s="11"/>
      <c r="AD97" s="11"/>
    </row>
    <row r="98" spans="1:30" x14ac:dyDescent="0.25">
      <c r="A98" s="55"/>
      <c r="B98" s="11"/>
      <c r="C98" s="11" t="s">
        <v>290</v>
      </c>
      <c r="D98" s="11"/>
      <c r="E98" s="253">
        <v>8402</v>
      </c>
      <c r="F98" s="11">
        <v>14</v>
      </c>
      <c r="G98" s="226">
        <v>112.01928571428572</v>
      </c>
      <c r="H98" s="226">
        <v>22614.01</v>
      </c>
      <c r="I98" s="226">
        <v>1615.2864285714284</v>
      </c>
      <c r="J98" s="277">
        <v>12.428571428571429</v>
      </c>
      <c r="L98" s="11">
        <v>1</v>
      </c>
      <c r="M98" s="226">
        <v>104.29</v>
      </c>
      <c r="N98" s="226">
        <v>104.29</v>
      </c>
      <c r="O98" s="11"/>
      <c r="P98" s="226"/>
      <c r="Q98" s="226"/>
      <c r="R98" s="11"/>
      <c r="S98" s="226"/>
      <c r="T98" s="226"/>
      <c r="V98" s="11"/>
      <c r="W98" s="11"/>
      <c r="X98" s="11"/>
      <c r="Y98" s="11"/>
      <c r="Z98" s="11"/>
      <c r="AA98" s="11"/>
      <c r="AB98" s="11"/>
      <c r="AC98" s="11"/>
      <c r="AD98" s="11"/>
    </row>
    <row r="99" spans="1:30" x14ac:dyDescent="0.25">
      <c r="A99" s="55"/>
      <c r="B99" s="11"/>
      <c r="C99" s="11" t="s">
        <v>291</v>
      </c>
      <c r="D99" s="11"/>
      <c r="E99" s="253">
        <v>8053</v>
      </c>
      <c r="F99" s="11">
        <v>41</v>
      </c>
      <c r="G99" s="226">
        <v>95.021219512195131</v>
      </c>
      <c r="H99" s="226">
        <v>32185.639999999996</v>
      </c>
      <c r="I99" s="226">
        <v>785.01560975609743</v>
      </c>
      <c r="J99" s="277">
        <v>8.4390243902439028</v>
      </c>
      <c r="L99" s="11">
        <v>5</v>
      </c>
      <c r="M99" s="226">
        <v>4143.1000000000004</v>
      </c>
      <c r="N99" s="226">
        <v>828.62000000000012</v>
      </c>
      <c r="O99" s="11"/>
      <c r="P99" s="226"/>
      <c r="Q99" s="226"/>
      <c r="R99" s="11"/>
      <c r="S99" s="226"/>
      <c r="T99" s="226"/>
      <c r="V99" s="11"/>
      <c r="W99" s="11"/>
      <c r="X99" s="11"/>
      <c r="Y99" s="11"/>
      <c r="Z99" s="11"/>
      <c r="AA99" s="11"/>
      <c r="AB99" s="11"/>
      <c r="AC99" s="11"/>
      <c r="AD99" s="11"/>
    </row>
    <row r="100" spans="1:30" x14ac:dyDescent="0.25">
      <c r="A100" s="55"/>
      <c r="B100" s="11"/>
      <c r="C100" s="11" t="s">
        <v>292</v>
      </c>
      <c r="D100" s="11"/>
      <c r="E100" s="253">
        <v>8223</v>
      </c>
      <c r="F100" s="11">
        <v>7</v>
      </c>
      <c r="G100" s="226">
        <v>102.69857142857143</v>
      </c>
      <c r="H100" s="226">
        <v>7884.6799999999994</v>
      </c>
      <c r="I100" s="226">
        <v>1126.3828571428571</v>
      </c>
      <c r="J100" s="277">
        <v>11.142857142857142</v>
      </c>
      <c r="L100" s="11">
        <v>16</v>
      </c>
      <c r="M100" s="226">
        <v>8811.4699999999993</v>
      </c>
      <c r="N100" s="226">
        <v>550.71687499999996</v>
      </c>
      <c r="O100" s="11"/>
      <c r="P100" s="226"/>
      <c r="Q100" s="226"/>
      <c r="R100" s="11">
        <v>3</v>
      </c>
      <c r="S100" s="226">
        <v>1448.1</v>
      </c>
      <c r="T100" s="226">
        <v>482.7</v>
      </c>
      <c r="V100" s="11"/>
      <c r="W100" s="11"/>
      <c r="X100" s="11"/>
      <c r="Y100" s="11"/>
      <c r="Z100" s="11"/>
      <c r="AA100" s="11"/>
      <c r="AB100" s="11"/>
      <c r="AC100" s="11"/>
      <c r="AD100" s="11"/>
    </row>
    <row r="101" spans="1:30" x14ac:dyDescent="0.25">
      <c r="A101" s="55"/>
      <c r="B101" s="11"/>
      <c r="C101" s="11" t="s">
        <v>293</v>
      </c>
      <c r="D101" s="11"/>
      <c r="E101" s="253">
        <v>8329</v>
      </c>
      <c r="F101" s="11">
        <v>1</v>
      </c>
      <c r="G101" s="226">
        <v>130.18</v>
      </c>
      <c r="H101" s="226">
        <v>2343.2399999999998</v>
      </c>
      <c r="I101" s="226">
        <v>2343.2399999999998</v>
      </c>
      <c r="J101" s="277">
        <v>18</v>
      </c>
      <c r="L101" s="11">
        <v>3</v>
      </c>
      <c r="M101" s="226">
        <v>4197.17</v>
      </c>
      <c r="N101" s="226">
        <v>1399.0566666666666</v>
      </c>
      <c r="O101" s="11">
        <v>1</v>
      </c>
      <c r="P101" s="226">
        <v>482.92</v>
      </c>
      <c r="Q101" s="226">
        <v>482.92</v>
      </c>
      <c r="R101" s="11"/>
      <c r="S101" s="226"/>
      <c r="T101" s="226"/>
      <c r="V101" s="11"/>
      <c r="W101" s="11"/>
      <c r="X101" s="11"/>
      <c r="Y101" s="11"/>
      <c r="Z101" s="11"/>
      <c r="AA101" s="11"/>
      <c r="AB101" s="11"/>
      <c r="AC101" s="11"/>
      <c r="AD101" s="11"/>
    </row>
    <row r="102" spans="1:30" x14ac:dyDescent="0.25">
      <c r="A102" s="55"/>
      <c r="B102" s="11"/>
      <c r="C102" s="11" t="s">
        <v>294</v>
      </c>
      <c r="D102" s="11"/>
      <c r="E102" s="253">
        <v>8330</v>
      </c>
      <c r="F102" s="11">
        <v>113</v>
      </c>
      <c r="G102" s="226">
        <v>86.360973451327439</v>
      </c>
      <c r="H102" s="226">
        <v>89017.36</v>
      </c>
      <c r="I102" s="226">
        <v>787.76424778761066</v>
      </c>
      <c r="J102" s="277">
        <v>9.3716814159292028</v>
      </c>
      <c r="L102" s="11"/>
      <c r="M102" s="226"/>
      <c r="N102" s="226"/>
      <c r="O102" s="11"/>
      <c r="P102" s="226"/>
      <c r="Q102" s="226"/>
      <c r="R102" s="11"/>
      <c r="S102" s="226"/>
      <c r="T102" s="226"/>
      <c r="V102" s="11"/>
      <c r="W102" s="11"/>
      <c r="X102" s="11"/>
      <c r="Y102" s="11"/>
      <c r="Z102" s="11"/>
      <c r="AA102" s="11"/>
      <c r="AB102" s="11"/>
      <c r="AC102" s="11"/>
      <c r="AD102" s="11"/>
    </row>
    <row r="103" spans="1:30" x14ac:dyDescent="0.25">
      <c r="A103" s="55"/>
      <c r="B103" s="11"/>
      <c r="C103" s="11" t="s">
        <v>295</v>
      </c>
      <c r="D103" s="11"/>
      <c r="E103" s="253">
        <v>8055</v>
      </c>
      <c r="F103" s="11">
        <v>54</v>
      </c>
      <c r="G103" s="226">
        <v>116.21629629629626</v>
      </c>
      <c r="H103" s="226">
        <v>67220.750000000015</v>
      </c>
      <c r="I103" s="226">
        <v>1244.8287037037039</v>
      </c>
      <c r="J103" s="277">
        <v>10.833333333333334</v>
      </c>
      <c r="L103" s="11">
        <v>26</v>
      </c>
      <c r="M103" s="226">
        <v>16670.649999999998</v>
      </c>
      <c r="N103" s="226">
        <v>641.17884615384605</v>
      </c>
      <c r="O103" s="11">
        <v>1</v>
      </c>
      <c r="P103" s="226">
        <v>1000.03</v>
      </c>
      <c r="Q103" s="226">
        <v>1000.03</v>
      </c>
      <c r="R103" s="11">
        <v>15</v>
      </c>
      <c r="S103" s="226">
        <v>11903.339999999997</v>
      </c>
      <c r="T103" s="226">
        <v>793.55599999999981</v>
      </c>
      <c r="V103" s="11"/>
      <c r="W103" s="11"/>
      <c r="X103" s="11"/>
      <c r="Y103" s="11"/>
      <c r="Z103" s="11"/>
      <c r="AA103" s="11"/>
      <c r="AB103" s="11"/>
      <c r="AC103" s="11"/>
      <c r="AD103" s="11"/>
    </row>
    <row r="104" spans="1:30" x14ac:dyDescent="0.25">
      <c r="A104" s="55"/>
      <c r="B104" s="11"/>
      <c r="C104" s="11" t="s">
        <v>296</v>
      </c>
      <c r="D104" s="11"/>
      <c r="E104" s="253">
        <v>8055</v>
      </c>
      <c r="F104" s="11">
        <v>2</v>
      </c>
      <c r="G104" s="226">
        <v>142.66</v>
      </c>
      <c r="H104" s="226">
        <v>2164.9</v>
      </c>
      <c r="I104" s="226">
        <v>1082.45</v>
      </c>
      <c r="J104" s="277">
        <v>7.5</v>
      </c>
      <c r="L104" s="11">
        <v>15</v>
      </c>
      <c r="M104" s="226">
        <v>14127.330000000002</v>
      </c>
      <c r="N104" s="226">
        <v>941.82200000000012</v>
      </c>
      <c r="O104" s="11"/>
      <c r="P104" s="226"/>
      <c r="Q104" s="226"/>
      <c r="R104" s="11">
        <v>7</v>
      </c>
      <c r="S104" s="226">
        <v>7109.07</v>
      </c>
      <c r="T104" s="226">
        <v>1015.5814285714285</v>
      </c>
      <c r="V104" s="11"/>
      <c r="W104" s="11"/>
      <c r="X104" s="11"/>
      <c r="Y104" s="11"/>
      <c r="Z104" s="11"/>
      <c r="AA104" s="11"/>
      <c r="AB104" s="11"/>
      <c r="AC104" s="11"/>
      <c r="AD104" s="11"/>
    </row>
    <row r="105" spans="1:30" x14ac:dyDescent="0.25">
      <c r="A105" s="55"/>
      <c r="B105" s="11"/>
      <c r="C105" s="11" t="s">
        <v>297</v>
      </c>
      <c r="D105" s="11"/>
      <c r="E105" s="253">
        <v>8027</v>
      </c>
      <c r="F105" s="11">
        <v>1</v>
      </c>
      <c r="G105" s="226">
        <v>62.7</v>
      </c>
      <c r="H105" s="226">
        <v>752.39</v>
      </c>
      <c r="I105" s="226">
        <v>752.39</v>
      </c>
      <c r="J105" s="277">
        <v>12</v>
      </c>
      <c r="L105" s="11">
        <v>2</v>
      </c>
      <c r="M105" s="226">
        <v>2164.9</v>
      </c>
      <c r="N105" s="226">
        <v>1082.45</v>
      </c>
      <c r="O105" s="11"/>
      <c r="P105" s="226"/>
      <c r="Q105" s="226"/>
      <c r="R105" s="11"/>
      <c r="S105" s="226"/>
      <c r="T105" s="226"/>
      <c r="V105" s="11"/>
      <c r="W105" s="11"/>
      <c r="X105" s="11"/>
      <c r="Y105" s="11"/>
      <c r="Z105" s="11"/>
      <c r="AA105" s="11"/>
      <c r="AB105" s="11"/>
      <c r="AC105" s="11"/>
      <c r="AD105" s="11"/>
    </row>
    <row r="106" spans="1:30" x14ac:dyDescent="0.25">
      <c r="A106" s="55"/>
      <c r="B106" s="11"/>
      <c r="C106" s="11" t="s">
        <v>297</v>
      </c>
      <c r="D106" s="11"/>
      <c r="E106" s="253">
        <v>8056</v>
      </c>
      <c r="F106" s="11">
        <v>4</v>
      </c>
      <c r="G106" s="226">
        <v>129.20500000000001</v>
      </c>
      <c r="H106" s="226">
        <v>5258.6399999999994</v>
      </c>
      <c r="I106" s="226">
        <v>1314.6599999999999</v>
      </c>
      <c r="J106" s="277">
        <v>9.75</v>
      </c>
      <c r="L106" s="11"/>
      <c r="M106" s="226"/>
      <c r="N106" s="226"/>
      <c r="O106" s="11"/>
      <c r="P106" s="226"/>
      <c r="Q106" s="226"/>
      <c r="R106" s="11"/>
      <c r="S106" s="226"/>
      <c r="T106" s="226"/>
      <c r="V106" s="11"/>
      <c r="W106" s="11"/>
      <c r="X106" s="11"/>
      <c r="Y106" s="11"/>
      <c r="Z106" s="11"/>
      <c r="AA106" s="11"/>
      <c r="AB106" s="11"/>
      <c r="AC106" s="11"/>
      <c r="AD106" s="11"/>
    </row>
    <row r="107" spans="1:30" x14ac:dyDescent="0.25">
      <c r="A107" s="55"/>
      <c r="B107" s="11"/>
      <c r="C107" s="11" t="s">
        <v>298</v>
      </c>
      <c r="D107" s="11"/>
      <c r="E107" s="253">
        <v>8210</v>
      </c>
      <c r="F107" s="11">
        <v>1</v>
      </c>
      <c r="G107" s="226">
        <v>111.17</v>
      </c>
      <c r="H107" s="226">
        <v>1000.47</v>
      </c>
      <c r="I107" s="226">
        <v>1000.47</v>
      </c>
      <c r="J107" s="277">
        <v>9</v>
      </c>
      <c r="L107" s="11">
        <v>2</v>
      </c>
      <c r="M107" s="226">
        <v>4120.8999999999996</v>
      </c>
      <c r="N107" s="226">
        <v>2060.4499999999998</v>
      </c>
      <c r="O107" s="11"/>
      <c r="P107" s="226"/>
      <c r="Q107" s="226"/>
      <c r="R107" s="11">
        <v>1</v>
      </c>
      <c r="S107" s="226">
        <v>1788</v>
      </c>
      <c r="T107" s="226">
        <v>1788</v>
      </c>
      <c r="V107" s="11"/>
      <c r="W107" s="11"/>
      <c r="X107" s="11"/>
      <c r="Y107" s="11"/>
      <c r="Z107" s="11"/>
      <c r="AA107" s="11"/>
      <c r="AB107" s="11"/>
      <c r="AC107" s="11"/>
      <c r="AD107" s="11"/>
    </row>
    <row r="108" spans="1:30" x14ac:dyDescent="0.25">
      <c r="A108" s="55"/>
      <c r="B108" s="11"/>
      <c r="C108" s="11" t="s">
        <v>299</v>
      </c>
      <c r="D108" s="11"/>
      <c r="E108" s="253">
        <v>8332</v>
      </c>
      <c r="F108" s="11">
        <v>175</v>
      </c>
      <c r="G108" s="226">
        <v>95.196914285714286</v>
      </c>
      <c r="H108" s="226">
        <v>159250.89999999997</v>
      </c>
      <c r="I108" s="226">
        <v>910.00514285714269</v>
      </c>
      <c r="J108" s="277">
        <v>9.6628571428571437</v>
      </c>
      <c r="L108" s="11"/>
      <c r="M108" s="226"/>
      <c r="N108" s="226"/>
      <c r="O108" s="11">
        <v>1</v>
      </c>
      <c r="P108" s="226">
        <v>384.95</v>
      </c>
      <c r="Q108" s="226">
        <v>384.95</v>
      </c>
      <c r="R108" s="11"/>
      <c r="S108" s="226"/>
      <c r="T108" s="226"/>
      <c r="V108" s="11"/>
      <c r="W108" s="11"/>
      <c r="X108" s="11"/>
      <c r="Y108" s="11"/>
      <c r="Z108" s="11"/>
      <c r="AA108" s="11"/>
      <c r="AB108" s="11"/>
      <c r="AC108" s="11"/>
      <c r="AD108" s="11"/>
    </row>
    <row r="109" spans="1:30" x14ac:dyDescent="0.25">
      <c r="A109" s="55"/>
      <c r="B109" s="11"/>
      <c r="C109" s="11" t="s">
        <v>299</v>
      </c>
      <c r="D109" s="11"/>
      <c r="E109" s="253">
        <v>8352</v>
      </c>
      <c r="F109" s="11">
        <v>1</v>
      </c>
      <c r="G109" s="226">
        <v>122.36</v>
      </c>
      <c r="H109" s="226">
        <v>367.09</v>
      </c>
      <c r="I109" s="226">
        <v>367.09</v>
      </c>
      <c r="J109" s="277">
        <v>3</v>
      </c>
      <c r="L109" s="11">
        <v>65</v>
      </c>
      <c r="M109" s="226">
        <v>58256.689999999995</v>
      </c>
      <c r="N109" s="226">
        <v>896.25676923076912</v>
      </c>
      <c r="O109" s="11">
        <v>8</v>
      </c>
      <c r="P109" s="226">
        <v>4846.76</v>
      </c>
      <c r="Q109" s="226">
        <v>605.84500000000003</v>
      </c>
      <c r="R109" s="11">
        <v>24</v>
      </c>
      <c r="S109" s="226">
        <v>29993.059999999998</v>
      </c>
      <c r="T109" s="226">
        <v>1249.7108333333333</v>
      </c>
      <c r="V109" s="11"/>
      <c r="W109" s="11"/>
      <c r="X109" s="11"/>
      <c r="Y109" s="11"/>
      <c r="Z109" s="11"/>
      <c r="AA109" s="11"/>
      <c r="AB109" s="11"/>
      <c r="AC109" s="11"/>
      <c r="AD109" s="11"/>
    </row>
    <row r="110" spans="1:30" x14ac:dyDescent="0.25">
      <c r="A110" s="55"/>
      <c r="B110" s="11"/>
      <c r="C110" s="11" t="s">
        <v>300</v>
      </c>
      <c r="D110" s="11"/>
      <c r="E110" s="253">
        <v>8341</v>
      </c>
      <c r="F110" s="11">
        <v>10</v>
      </c>
      <c r="G110" s="226">
        <v>108.676</v>
      </c>
      <c r="H110" s="226">
        <v>9826.7899999999991</v>
      </c>
      <c r="I110" s="226">
        <v>982.67899999999986</v>
      </c>
      <c r="J110" s="277">
        <v>9.1999999999999993</v>
      </c>
      <c r="L110" s="11"/>
      <c r="M110" s="226"/>
      <c r="N110" s="226"/>
      <c r="O110" s="11"/>
      <c r="P110" s="226"/>
      <c r="Q110" s="226"/>
      <c r="R110" s="11"/>
      <c r="S110" s="226"/>
      <c r="T110" s="226"/>
      <c r="V110" s="11"/>
      <c r="W110" s="11"/>
      <c r="X110" s="11"/>
      <c r="Y110" s="11"/>
      <c r="Z110" s="11"/>
      <c r="AA110" s="11"/>
      <c r="AB110" s="11"/>
      <c r="AC110" s="11"/>
      <c r="AD110" s="11"/>
    </row>
    <row r="111" spans="1:30" x14ac:dyDescent="0.25">
      <c r="A111" s="55"/>
      <c r="B111" s="11"/>
      <c r="C111" s="11" t="s">
        <v>301</v>
      </c>
      <c r="D111" s="11"/>
      <c r="E111" s="253">
        <v>8009</v>
      </c>
      <c r="F111" s="11">
        <v>1</v>
      </c>
      <c r="G111" s="226">
        <v>70.81</v>
      </c>
      <c r="H111" s="226">
        <v>849.63</v>
      </c>
      <c r="I111" s="226">
        <v>849.63</v>
      </c>
      <c r="J111" s="277">
        <v>12</v>
      </c>
      <c r="L111" s="11">
        <v>5</v>
      </c>
      <c r="M111" s="226">
        <v>4482.41</v>
      </c>
      <c r="N111" s="226">
        <v>896.48199999999997</v>
      </c>
      <c r="O111" s="11"/>
      <c r="P111" s="226"/>
      <c r="Q111" s="226"/>
      <c r="R111" s="11">
        <v>1</v>
      </c>
      <c r="S111" s="226">
        <v>1555.54</v>
      </c>
      <c r="T111" s="226">
        <v>1555.54</v>
      </c>
      <c r="V111" s="11"/>
      <c r="W111" s="11"/>
      <c r="X111" s="11"/>
      <c r="Y111" s="11"/>
      <c r="Z111" s="11"/>
      <c r="AA111" s="11"/>
      <c r="AB111" s="11"/>
      <c r="AC111" s="11"/>
      <c r="AD111" s="11"/>
    </row>
    <row r="112" spans="1:30" x14ac:dyDescent="0.25">
      <c r="A112" s="55"/>
      <c r="B112" s="11"/>
      <c r="C112" s="11" t="s">
        <v>301</v>
      </c>
      <c r="D112" s="11"/>
      <c r="E112" s="253">
        <v>8094</v>
      </c>
      <c r="F112" s="11">
        <v>14</v>
      </c>
      <c r="G112" s="226">
        <v>113.93071428571429</v>
      </c>
      <c r="H112" s="226">
        <v>20548.11</v>
      </c>
      <c r="I112" s="226">
        <v>1467.7221428571429</v>
      </c>
      <c r="J112" s="277">
        <v>10.928571428571429</v>
      </c>
      <c r="L112" s="11">
        <v>1</v>
      </c>
      <c r="M112" s="226">
        <v>849.63</v>
      </c>
      <c r="N112" s="226">
        <v>849.63</v>
      </c>
      <c r="O112" s="11"/>
      <c r="P112" s="226"/>
      <c r="Q112" s="226"/>
      <c r="R112" s="11"/>
      <c r="S112" s="226"/>
      <c r="T112" s="226"/>
      <c r="V112" s="11"/>
      <c r="W112" s="11"/>
      <c r="X112" s="11"/>
      <c r="Y112" s="11"/>
      <c r="Z112" s="11"/>
      <c r="AA112" s="11"/>
      <c r="AB112" s="11"/>
      <c r="AC112" s="11"/>
      <c r="AD112" s="11"/>
    </row>
    <row r="113" spans="1:30" x14ac:dyDescent="0.25">
      <c r="A113" s="55"/>
      <c r="B113" s="11"/>
      <c r="C113" s="11" t="s">
        <v>302</v>
      </c>
      <c r="D113" s="11"/>
      <c r="E113" s="253">
        <v>8343</v>
      </c>
      <c r="F113" s="11">
        <v>6</v>
      </c>
      <c r="G113" s="226">
        <v>99.146666666666661</v>
      </c>
      <c r="H113" s="226">
        <v>5281.88</v>
      </c>
      <c r="I113" s="226">
        <v>880.31333333333339</v>
      </c>
      <c r="J113" s="277">
        <v>8.5</v>
      </c>
      <c r="L113" s="11">
        <v>9</v>
      </c>
      <c r="M113" s="226">
        <v>7082.619999999999</v>
      </c>
      <c r="N113" s="226">
        <v>786.95777777777766</v>
      </c>
      <c r="O113" s="11">
        <v>1</v>
      </c>
      <c r="P113" s="226">
        <v>1647.88</v>
      </c>
      <c r="Q113" s="226">
        <v>1647.88</v>
      </c>
      <c r="R113" s="11">
        <v>4</v>
      </c>
      <c r="S113" s="226">
        <v>3099.75</v>
      </c>
      <c r="T113" s="226">
        <v>774.9375</v>
      </c>
      <c r="V113" s="11"/>
      <c r="W113" s="11"/>
      <c r="X113" s="11"/>
      <c r="Y113" s="11"/>
      <c r="Z113" s="11"/>
      <c r="AA113" s="11"/>
      <c r="AB113" s="11"/>
      <c r="AC113" s="11"/>
      <c r="AD113" s="11"/>
    </row>
    <row r="114" spans="1:30" x14ac:dyDescent="0.25">
      <c r="A114" s="55"/>
      <c r="B114" s="11"/>
      <c r="C114" s="11" t="s">
        <v>303</v>
      </c>
      <c r="D114" s="11"/>
      <c r="E114" s="253">
        <v>8061</v>
      </c>
      <c r="F114" s="11">
        <v>17</v>
      </c>
      <c r="G114" s="226">
        <v>98.18</v>
      </c>
      <c r="H114" s="226">
        <v>15815.049999999997</v>
      </c>
      <c r="I114" s="226">
        <v>930.29705882352926</v>
      </c>
      <c r="J114" s="277">
        <v>9.0588235294117645</v>
      </c>
      <c r="L114" s="11">
        <v>2</v>
      </c>
      <c r="M114" s="226">
        <v>691.36</v>
      </c>
      <c r="N114" s="226">
        <v>345.68</v>
      </c>
      <c r="O114" s="11"/>
      <c r="P114" s="226"/>
      <c r="Q114" s="226"/>
      <c r="R114" s="11"/>
      <c r="S114" s="226"/>
      <c r="T114" s="226"/>
      <c r="V114" s="11"/>
      <c r="W114" s="11"/>
      <c r="X114" s="11"/>
      <c r="Y114" s="11"/>
      <c r="Z114" s="11"/>
      <c r="AA114" s="11"/>
      <c r="AB114" s="11"/>
      <c r="AC114" s="11"/>
      <c r="AD114" s="11"/>
    </row>
    <row r="115" spans="1:30" x14ac:dyDescent="0.25">
      <c r="A115" s="55"/>
      <c r="B115" s="11"/>
      <c r="C115" s="11" t="s">
        <v>304</v>
      </c>
      <c r="D115" s="11"/>
      <c r="E115" s="253">
        <v>8062</v>
      </c>
      <c r="F115" s="11">
        <v>28</v>
      </c>
      <c r="G115" s="226">
        <v>116.15499999999999</v>
      </c>
      <c r="H115" s="226">
        <v>29214.620000000003</v>
      </c>
      <c r="I115" s="226">
        <v>1043.3792857142857</v>
      </c>
      <c r="J115" s="277">
        <v>9.4285714285714288</v>
      </c>
      <c r="L115" s="11">
        <v>5</v>
      </c>
      <c r="M115" s="226">
        <v>4232.59</v>
      </c>
      <c r="N115" s="226">
        <v>846.51800000000003</v>
      </c>
      <c r="O115" s="11"/>
      <c r="P115" s="226"/>
      <c r="Q115" s="226"/>
      <c r="R115" s="11">
        <v>1</v>
      </c>
      <c r="S115" s="226">
        <v>597.17999999999995</v>
      </c>
      <c r="T115" s="226">
        <v>597.17999999999995</v>
      </c>
      <c r="V115" s="11"/>
      <c r="W115" s="11"/>
      <c r="X115" s="11"/>
      <c r="Y115" s="11"/>
      <c r="Z115" s="11"/>
      <c r="AA115" s="11"/>
      <c r="AB115" s="11"/>
      <c r="AC115" s="11"/>
      <c r="AD115" s="11"/>
    </row>
    <row r="116" spans="1:30" x14ac:dyDescent="0.25">
      <c r="A116" s="55"/>
      <c r="B116" s="11"/>
      <c r="C116" s="11" t="s">
        <v>305</v>
      </c>
      <c r="D116" s="11"/>
      <c r="E116" s="253">
        <v>8344</v>
      </c>
      <c r="F116" s="11">
        <v>19</v>
      </c>
      <c r="G116" s="226">
        <v>98.74684210526317</v>
      </c>
      <c r="H116" s="226">
        <v>18207.349999999999</v>
      </c>
      <c r="I116" s="226">
        <v>958.2815789473683</v>
      </c>
      <c r="J116" s="277">
        <v>9.5789473684210531</v>
      </c>
      <c r="L116" s="11">
        <v>4</v>
      </c>
      <c r="M116" s="226">
        <v>4933.1499999999996</v>
      </c>
      <c r="N116" s="226">
        <v>1233.2874999999999</v>
      </c>
      <c r="O116" s="11"/>
      <c r="P116" s="226"/>
      <c r="Q116" s="226"/>
      <c r="R116" s="11">
        <v>4</v>
      </c>
      <c r="S116" s="226">
        <v>2447.4199999999996</v>
      </c>
      <c r="T116" s="226">
        <v>611.8549999999999</v>
      </c>
      <c r="V116" s="11"/>
      <c r="W116" s="11"/>
      <c r="X116" s="11"/>
      <c r="Y116" s="11"/>
      <c r="Z116" s="11"/>
      <c r="AA116" s="11"/>
      <c r="AB116" s="11"/>
      <c r="AC116" s="11"/>
      <c r="AD116" s="11"/>
    </row>
    <row r="117" spans="1:30" x14ac:dyDescent="0.25">
      <c r="A117" s="55"/>
      <c r="B117" s="11"/>
      <c r="C117" s="11" t="s">
        <v>305</v>
      </c>
      <c r="D117" s="11"/>
      <c r="E117" s="253">
        <v>8360</v>
      </c>
      <c r="F117" s="11">
        <v>1</v>
      </c>
      <c r="G117" s="226">
        <v>72.36</v>
      </c>
      <c r="H117" s="226">
        <v>868.22</v>
      </c>
      <c r="I117" s="226">
        <v>868.22</v>
      </c>
      <c r="J117" s="277">
        <v>12</v>
      </c>
      <c r="L117" s="11">
        <v>6</v>
      </c>
      <c r="M117" s="226">
        <v>5152.7899999999991</v>
      </c>
      <c r="N117" s="226">
        <v>858.79833333333318</v>
      </c>
      <c r="O117" s="11"/>
      <c r="P117" s="226"/>
      <c r="Q117" s="226"/>
      <c r="R117" s="11">
        <v>8</v>
      </c>
      <c r="S117" s="226">
        <v>7291.6900000000005</v>
      </c>
      <c r="T117" s="226">
        <v>911.46125000000006</v>
      </c>
      <c r="V117" s="11"/>
      <c r="W117" s="11"/>
      <c r="X117" s="11"/>
      <c r="Y117" s="11"/>
      <c r="Z117" s="11"/>
      <c r="AA117" s="11"/>
      <c r="AB117" s="11"/>
      <c r="AC117" s="11"/>
      <c r="AD117" s="11"/>
    </row>
    <row r="118" spans="1:30" x14ac:dyDescent="0.25">
      <c r="A118" s="55"/>
      <c r="B118" s="11"/>
      <c r="C118" s="11" t="s">
        <v>306</v>
      </c>
      <c r="D118" s="11"/>
      <c r="E118" s="253">
        <v>8345</v>
      </c>
      <c r="F118" s="11">
        <v>5</v>
      </c>
      <c r="G118" s="226">
        <v>140.07400000000001</v>
      </c>
      <c r="H118" s="226">
        <v>7611.57</v>
      </c>
      <c r="I118" s="226">
        <v>1522.3139999999999</v>
      </c>
      <c r="J118" s="277">
        <v>11.4</v>
      </c>
      <c r="L118" s="11"/>
      <c r="M118" s="226"/>
      <c r="N118" s="226"/>
      <c r="O118" s="11"/>
      <c r="P118" s="226"/>
      <c r="Q118" s="226"/>
      <c r="R118" s="11"/>
      <c r="S118" s="226"/>
      <c r="T118" s="226"/>
      <c r="V118" s="11"/>
      <c r="W118" s="11"/>
      <c r="X118" s="11"/>
      <c r="Y118" s="11"/>
      <c r="Z118" s="11"/>
      <c r="AA118" s="11"/>
      <c r="AB118" s="11"/>
      <c r="AC118" s="11"/>
      <c r="AD118" s="11"/>
    </row>
    <row r="119" spans="1:30" x14ac:dyDescent="0.25">
      <c r="A119" s="55"/>
      <c r="B119" s="11"/>
      <c r="C119" s="11" t="s">
        <v>307</v>
      </c>
      <c r="D119" s="11"/>
      <c r="E119" s="253">
        <v>8346</v>
      </c>
      <c r="F119" s="11">
        <v>7</v>
      </c>
      <c r="G119" s="226">
        <v>86.758571428571443</v>
      </c>
      <c r="H119" s="226">
        <v>5943.9</v>
      </c>
      <c r="I119" s="226">
        <v>849.12857142857138</v>
      </c>
      <c r="J119" s="277">
        <v>10.285714285714286</v>
      </c>
      <c r="L119" s="11">
        <v>3</v>
      </c>
      <c r="M119" s="226">
        <v>3146.16</v>
      </c>
      <c r="N119" s="226">
        <v>1048.72</v>
      </c>
      <c r="O119" s="11"/>
      <c r="P119" s="226"/>
      <c r="Q119" s="226"/>
      <c r="R119" s="11"/>
      <c r="S119" s="226"/>
      <c r="T119" s="226"/>
      <c r="V119" s="11"/>
      <c r="W119" s="11"/>
      <c r="X119" s="11"/>
      <c r="Y119" s="11"/>
      <c r="Z119" s="11"/>
      <c r="AA119" s="11"/>
      <c r="AB119" s="11"/>
      <c r="AC119" s="11"/>
      <c r="AD119" s="11"/>
    </row>
    <row r="120" spans="1:30" x14ac:dyDescent="0.25">
      <c r="A120" s="55"/>
      <c r="B120" s="11"/>
      <c r="C120" s="11" t="s">
        <v>308</v>
      </c>
      <c r="D120" s="11"/>
      <c r="E120" s="253">
        <v>8204</v>
      </c>
      <c r="F120" s="11">
        <v>9</v>
      </c>
      <c r="G120" s="226">
        <v>91.873333333333335</v>
      </c>
      <c r="H120" s="226">
        <v>10371.999999999998</v>
      </c>
      <c r="I120" s="226">
        <v>1152.4444444444443</v>
      </c>
      <c r="J120" s="277">
        <v>12.777777777777779</v>
      </c>
      <c r="L120" s="11">
        <v>2</v>
      </c>
      <c r="M120" s="226">
        <v>616.84999999999991</v>
      </c>
      <c r="N120" s="226">
        <v>308.42499999999995</v>
      </c>
      <c r="O120" s="11"/>
      <c r="P120" s="226"/>
      <c r="Q120" s="226"/>
      <c r="R120" s="11">
        <v>1</v>
      </c>
      <c r="S120" s="226">
        <v>729.61</v>
      </c>
      <c r="T120" s="226">
        <v>729.61</v>
      </c>
      <c r="V120" s="11"/>
      <c r="W120" s="11"/>
      <c r="X120" s="11"/>
      <c r="Y120" s="11"/>
      <c r="Z120" s="11"/>
      <c r="AA120" s="11"/>
      <c r="AB120" s="11"/>
      <c r="AC120" s="11"/>
      <c r="AD120" s="11"/>
    </row>
    <row r="121" spans="1:30" x14ac:dyDescent="0.25">
      <c r="A121" s="55"/>
      <c r="B121" s="11"/>
      <c r="C121" s="11" t="s">
        <v>309</v>
      </c>
      <c r="D121" s="11"/>
      <c r="E121" s="253">
        <v>8260</v>
      </c>
      <c r="F121" s="11">
        <v>1</v>
      </c>
      <c r="G121" s="226">
        <v>69.02</v>
      </c>
      <c r="H121" s="226">
        <v>1656.45</v>
      </c>
      <c r="I121" s="226">
        <v>1656.45</v>
      </c>
      <c r="J121" s="277">
        <v>24</v>
      </c>
      <c r="L121" s="11"/>
      <c r="M121" s="226"/>
      <c r="N121" s="226"/>
      <c r="O121" s="11"/>
      <c r="P121" s="226"/>
      <c r="Q121" s="226"/>
      <c r="R121" s="11"/>
      <c r="S121" s="226"/>
      <c r="T121" s="226"/>
      <c r="V121" s="11"/>
      <c r="W121" s="11"/>
      <c r="X121" s="11"/>
      <c r="Y121" s="11"/>
      <c r="Z121" s="11"/>
      <c r="AA121" s="11"/>
      <c r="AB121" s="11"/>
      <c r="AC121" s="11"/>
      <c r="AD121" s="11"/>
    </row>
    <row r="122" spans="1:30" x14ac:dyDescent="0.25">
      <c r="A122" s="55"/>
      <c r="B122" s="11"/>
      <c r="C122" s="11" t="s">
        <v>310</v>
      </c>
      <c r="D122" s="11"/>
      <c r="E122" s="253">
        <v>8225</v>
      </c>
      <c r="F122" s="11">
        <v>37</v>
      </c>
      <c r="G122" s="226">
        <v>108.22081081081083</v>
      </c>
      <c r="H122" s="226">
        <v>41144.06</v>
      </c>
      <c r="I122" s="226">
        <v>1112.0016216216216</v>
      </c>
      <c r="J122" s="277">
        <v>10.081081081081081</v>
      </c>
      <c r="L122" s="11"/>
      <c r="M122" s="226"/>
      <c r="N122" s="226"/>
      <c r="O122" s="11"/>
      <c r="P122" s="226"/>
      <c r="Q122" s="226"/>
      <c r="R122" s="11"/>
      <c r="S122" s="226"/>
      <c r="T122" s="226"/>
      <c r="V122" s="11"/>
      <c r="W122" s="11"/>
      <c r="X122" s="11"/>
      <c r="Y122" s="11"/>
      <c r="Z122" s="11"/>
      <c r="AA122" s="11"/>
      <c r="AB122" s="11"/>
      <c r="AC122" s="11"/>
      <c r="AD122" s="11"/>
    </row>
    <row r="123" spans="1:30" x14ac:dyDescent="0.25">
      <c r="A123" s="55"/>
      <c r="B123" s="11"/>
      <c r="C123" s="11" t="s">
        <v>311</v>
      </c>
      <c r="D123" s="11"/>
      <c r="E123" s="253">
        <v>8226</v>
      </c>
      <c r="F123" s="11">
        <v>23</v>
      </c>
      <c r="G123" s="226">
        <v>94.786086956521714</v>
      </c>
      <c r="H123" s="226">
        <v>24130.119999999995</v>
      </c>
      <c r="I123" s="226">
        <v>1049.1356521739128</v>
      </c>
      <c r="J123" s="277">
        <v>11.695652173913043</v>
      </c>
      <c r="L123" s="11">
        <v>7</v>
      </c>
      <c r="M123" s="226">
        <v>5719.3799999999992</v>
      </c>
      <c r="N123" s="226">
        <v>817.05428571428558</v>
      </c>
      <c r="O123" s="11">
        <v>1</v>
      </c>
      <c r="P123" s="226">
        <v>843.19</v>
      </c>
      <c r="Q123" s="226">
        <v>843.19</v>
      </c>
      <c r="R123" s="11">
        <v>9</v>
      </c>
      <c r="S123" s="226">
        <v>16300.33</v>
      </c>
      <c r="T123" s="226">
        <v>1811.1477777777777</v>
      </c>
      <c r="V123" s="11"/>
      <c r="W123" s="11"/>
      <c r="X123" s="11"/>
      <c r="Y123" s="11"/>
      <c r="Z123" s="11"/>
      <c r="AA123" s="11"/>
      <c r="AB123" s="11"/>
      <c r="AC123" s="11"/>
      <c r="AD123" s="11"/>
    </row>
    <row r="124" spans="1:30" x14ac:dyDescent="0.25">
      <c r="A124" s="55"/>
      <c r="B124" s="11"/>
      <c r="C124" s="11" t="s">
        <v>312</v>
      </c>
      <c r="D124" s="11"/>
      <c r="E124" s="253">
        <v>8230</v>
      </c>
      <c r="F124" s="11">
        <v>11</v>
      </c>
      <c r="G124" s="226">
        <v>110.67363636363638</v>
      </c>
      <c r="H124" s="226">
        <v>18365.28</v>
      </c>
      <c r="I124" s="226">
        <v>1669.570909090909</v>
      </c>
      <c r="J124" s="277">
        <v>10.727272727272727</v>
      </c>
      <c r="L124" s="11">
        <v>6</v>
      </c>
      <c r="M124" s="226">
        <v>1653.04</v>
      </c>
      <c r="N124" s="226">
        <v>275.50666666666666</v>
      </c>
      <c r="O124" s="11"/>
      <c r="P124" s="226"/>
      <c r="Q124" s="226"/>
      <c r="R124" s="11">
        <v>3</v>
      </c>
      <c r="S124" s="226">
        <v>4464.6499999999996</v>
      </c>
      <c r="T124" s="226">
        <v>1488.2166666666665</v>
      </c>
      <c r="V124" s="11"/>
      <c r="W124" s="11"/>
      <c r="X124" s="11"/>
      <c r="Y124" s="11"/>
      <c r="Z124" s="11"/>
      <c r="AA124" s="11"/>
      <c r="AB124" s="11"/>
      <c r="AC124" s="11"/>
      <c r="AD124" s="11"/>
    </row>
    <row r="125" spans="1:30" x14ac:dyDescent="0.25">
      <c r="A125" s="55"/>
      <c r="B125" s="11"/>
      <c r="C125" s="11" t="s">
        <v>313</v>
      </c>
      <c r="D125" s="11"/>
      <c r="E125" s="253">
        <v>8067</v>
      </c>
      <c r="F125" s="11">
        <v>1</v>
      </c>
      <c r="G125" s="226">
        <v>176.35</v>
      </c>
      <c r="H125" s="226">
        <v>1587.07</v>
      </c>
      <c r="I125" s="226">
        <v>1587.07</v>
      </c>
      <c r="J125" s="277">
        <v>9</v>
      </c>
      <c r="L125" s="11">
        <v>1</v>
      </c>
      <c r="M125" s="226">
        <v>224.74</v>
      </c>
      <c r="N125" s="226">
        <v>224.74</v>
      </c>
      <c r="O125" s="11"/>
      <c r="P125" s="226"/>
      <c r="Q125" s="226"/>
      <c r="R125" s="11"/>
      <c r="S125" s="226"/>
      <c r="T125" s="226"/>
      <c r="V125" s="11"/>
      <c r="W125" s="11"/>
      <c r="X125" s="11"/>
      <c r="Y125" s="11"/>
      <c r="Z125" s="11"/>
      <c r="AA125" s="11"/>
      <c r="AB125" s="11"/>
      <c r="AC125" s="11"/>
      <c r="AD125" s="11"/>
    </row>
    <row r="126" spans="1:30" x14ac:dyDescent="0.25">
      <c r="A126" s="55"/>
      <c r="B126" s="11"/>
      <c r="C126" s="11" t="s">
        <v>314</v>
      </c>
      <c r="D126" s="11"/>
      <c r="E126" s="253">
        <v>8066</v>
      </c>
      <c r="F126" s="11">
        <v>37</v>
      </c>
      <c r="G126" s="226">
        <v>98.295945945945974</v>
      </c>
      <c r="H126" s="226">
        <v>41013.68</v>
      </c>
      <c r="I126" s="226">
        <v>1108.4778378378378</v>
      </c>
      <c r="J126" s="277">
        <v>11.486486486486486</v>
      </c>
      <c r="L126" s="11">
        <v>1</v>
      </c>
      <c r="M126" s="226">
        <v>1587.07</v>
      </c>
      <c r="N126" s="226">
        <v>1587.07</v>
      </c>
      <c r="O126" s="11"/>
      <c r="P126" s="226"/>
      <c r="Q126" s="226"/>
      <c r="R126" s="11"/>
      <c r="S126" s="226"/>
      <c r="T126" s="226"/>
      <c r="V126" s="11"/>
      <c r="W126" s="11"/>
      <c r="X126" s="11"/>
      <c r="Y126" s="11"/>
      <c r="Z126" s="11"/>
      <c r="AA126" s="11"/>
      <c r="AB126" s="11"/>
      <c r="AC126" s="11"/>
      <c r="AD126" s="11"/>
    </row>
    <row r="127" spans="1:30" x14ac:dyDescent="0.25">
      <c r="A127" s="55"/>
      <c r="B127" s="11"/>
      <c r="C127" s="11" t="s">
        <v>315</v>
      </c>
      <c r="D127" s="11"/>
      <c r="E127" s="253">
        <v>8067</v>
      </c>
      <c r="F127" s="11">
        <v>1</v>
      </c>
      <c r="G127" s="226">
        <v>120.42</v>
      </c>
      <c r="H127" s="226">
        <v>1445.01</v>
      </c>
      <c r="I127" s="226">
        <v>1445.01</v>
      </c>
      <c r="J127" s="277">
        <v>12</v>
      </c>
      <c r="L127" s="11">
        <v>6</v>
      </c>
      <c r="M127" s="226">
        <v>4571.51</v>
      </c>
      <c r="N127" s="226">
        <v>761.91833333333341</v>
      </c>
      <c r="O127" s="11">
        <v>1</v>
      </c>
      <c r="P127" s="226">
        <v>1155.47</v>
      </c>
      <c r="Q127" s="226">
        <v>1155.47</v>
      </c>
      <c r="R127" s="11">
        <v>7</v>
      </c>
      <c r="S127" s="226">
        <v>8148.8499999999995</v>
      </c>
      <c r="T127" s="226">
        <v>1164.1214285714284</v>
      </c>
      <c r="V127" s="11"/>
      <c r="W127" s="11"/>
      <c r="X127" s="11"/>
      <c r="Y127" s="11"/>
      <c r="Z127" s="11"/>
      <c r="AA127" s="11"/>
      <c r="AB127" s="11"/>
      <c r="AC127" s="11"/>
      <c r="AD127" s="11"/>
    </row>
    <row r="128" spans="1:30" x14ac:dyDescent="0.25">
      <c r="A128" s="55"/>
      <c r="B128" s="11"/>
      <c r="C128" s="11" t="s">
        <v>316</v>
      </c>
      <c r="D128" s="11"/>
      <c r="E128" s="253">
        <v>8069</v>
      </c>
      <c r="F128" s="11">
        <v>39</v>
      </c>
      <c r="G128" s="226">
        <v>92.326666666666668</v>
      </c>
      <c r="H128" s="226">
        <v>33223.17</v>
      </c>
      <c r="I128" s="226">
        <v>851.87615384615378</v>
      </c>
      <c r="J128" s="277">
        <v>9.1794871794871788</v>
      </c>
      <c r="L128" s="11"/>
      <c r="M128" s="226"/>
      <c r="N128" s="226"/>
      <c r="O128" s="11"/>
      <c r="P128" s="226"/>
      <c r="Q128" s="226"/>
      <c r="R128" s="11"/>
      <c r="S128" s="226"/>
      <c r="T128" s="226"/>
      <c r="V128" s="11"/>
      <c r="W128" s="11"/>
      <c r="X128" s="11"/>
      <c r="Y128" s="11"/>
      <c r="Z128" s="11"/>
      <c r="AA128" s="11"/>
      <c r="AB128" s="11"/>
      <c r="AC128" s="11"/>
      <c r="AD128" s="11"/>
    </row>
    <row r="129" spans="1:30" x14ac:dyDescent="0.25">
      <c r="A129" s="55"/>
      <c r="B129" s="11"/>
      <c r="C129" s="11" t="s">
        <v>317</v>
      </c>
      <c r="D129" s="11"/>
      <c r="E129" s="253">
        <v>8070</v>
      </c>
      <c r="F129" s="11">
        <v>57</v>
      </c>
      <c r="G129" s="226">
        <v>103.99508771929828</v>
      </c>
      <c r="H129" s="226">
        <v>58195.51</v>
      </c>
      <c r="I129" s="226">
        <v>1020.9738596491228</v>
      </c>
      <c r="J129" s="277">
        <v>10.263157894736842</v>
      </c>
      <c r="L129" s="11">
        <v>8</v>
      </c>
      <c r="M129" s="226">
        <v>5028.0199999999995</v>
      </c>
      <c r="N129" s="226">
        <v>628.50249999999994</v>
      </c>
      <c r="O129" s="11"/>
      <c r="P129" s="226"/>
      <c r="Q129" s="226"/>
      <c r="R129" s="11">
        <v>7</v>
      </c>
      <c r="S129" s="226">
        <v>5074.2799999999988</v>
      </c>
      <c r="T129" s="226">
        <v>724.89714285714274</v>
      </c>
      <c r="V129" s="11"/>
      <c r="W129" s="11"/>
      <c r="X129" s="11"/>
      <c r="Y129" s="11"/>
      <c r="Z129" s="11"/>
      <c r="AA129" s="11"/>
      <c r="AB129" s="11"/>
      <c r="AC129" s="11"/>
      <c r="AD129" s="11"/>
    </row>
    <row r="130" spans="1:30" x14ac:dyDescent="0.25">
      <c r="A130" s="55"/>
      <c r="B130" s="11"/>
      <c r="C130" s="11" t="s">
        <v>318</v>
      </c>
      <c r="D130" s="11"/>
      <c r="E130" s="253">
        <v>8098</v>
      </c>
      <c r="F130" s="11">
        <v>2</v>
      </c>
      <c r="G130" s="226">
        <v>112.465</v>
      </c>
      <c r="H130" s="226">
        <v>1796.1699999999998</v>
      </c>
      <c r="I130" s="226">
        <v>898.08499999999992</v>
      </c>
      <c r="J130" s="277">
        <v>8</v>
      </c>
      <c r="L130" s="11">
        <v>14</v>
      </c>
      <c r="M130" s="226">
        <v>10454.629999999999</v>
      </c>
      <c r="N130" s="226">
        <v>746.75928571428562</v>
      </c>
      <c r="O130" s="11">
        <v>2</v>
      </c>
      <c r="P130" s="226">
        <v>1717.82</v>
      </c>
      <c r="Q130" s="226">
        <v>858.91</v>
      </c>
      <c r="R130" s="11">
        <v>8</v>
      </c>
      <c r="S130" s="226">
        <v>8331.44</v>
      </c>
      <c r="T130" s="226">
        <v>1041.43</v>
      </c>
      <c r="V130" s="11"/>
      <c r="W130" s="11"/>
      <c r="X130" s="11"/>
      <c r="Y130" s="11"/>
      <c r="Z130" s="11"/>
      <c r="AA130" s="11"/>
      <c r="AB130" s="11"/>
      <c r="AC130" s="11"/>
      <c r="AD130" s="11"/>
    </row>
    <row r="131" spans="1:30" x14ac:dyDescent="0.25">
      <c r="A131" s="55"/>
      <c r="B131" s="11"/>
      <c r="C131" s="11" t="s">
        <v>319</v>
      </c>
      <c r="D131" s="11"/>
      <c r="E131" s="253">
        <v>8021</v>
      </c>
      <c r="F131" s="11">
        <v>64</v>
      </c>
      <c r="G131" s="226">
        <v>90.958124999999981</v>
      </c>
      <c r="H131" s="226">
        <v>56425.209999999992</v>
      </c>
      <c r="I131" s="226">
        <v>881.64390624999987</v>
      </c>
      <c r="J131" s="277">
        <v>9.5625</v>
      </c>
      <c r="L131" s="11"/>
      <c r="M131" s="226"/>
      <c r="N131" s="226"/>
      <c r="O131" s="11"/>
      <c r="P131" s="226"/>
      <c r="Q131" s="226"/>
      <c r="R131" s="11"/>
      <c r="S131" s="226"/>
      <c r="T131" s="226"/>
      <c r="V131" s="11"/>
      <c r="W131" s="11"/>
      <c r="X131" s="11"/>
      <c r="Y131" s="11"/>
      <c r="Z131" s="11"/>
      <c r="AA131" s="11"/>
      <c r="AB131" s="11"/>
      <c r="AC131" s="11"/>
      <c r="AD131" s="11"/>
    </row>
    <row r="132" spans="1:30" x14ac:dyDescent="0.25">
      <c r="A132" s="55"/>
      <c r="B132" s="11"/>
      <c r="C132" s="11" t="s">
        <v>320</v>
      </c>
      <c r="D132" s="11"/>
      <c r="E132" s="253">
        <v>8071</v>
      </c>
      <c r="F132" s="11">
        <v>23</v>
      </c>
      <c r="G132" s="226">
        <v>94.297391304347826</v>
      </c>
      <c r="H132" s="226">
        <v>21379.810000000005</v>
      </c>
      <c r="I132" s="226">
        <v>929.55695652173938</v>
      </c>
      <c r="J132" s="277">
        <v>9.3913043478260878</v>
      </c>
      <c r="L132" s="11">
        <v>17</v>
      </c>
      <c r="M132" s="226">
        <v>12610.470000000001</v>
      </c>
      <c r="N132" s="226">
        <v>741.79235294117655</v>
      </c>
      <c r="O132" s="11">
        <v>6</v>
      </c>
      <c r="P132" s="226">
        <v>1935.23</v>
      </c>
      <c r="Q132" s="226">
        <v>322.53833333333336</v>
      </c>
      <c r="R132" s="11">
        <v>7</v>
      </c>
      <c r="S132" s="226">
        <v>4364.8900000000003</v>
      </c>
      <c r="T132" s="226">
        <v>623.55571428571432</v>
      </c>
      <c r="V132" s="11"/>
      <c r="W132" s="11"/>
      <c r="X132" s="11"/>
      <c r="Y132" s="11"/>
      <c r="Z132" s="11"/>
      <c r="AA132" s="11"/>
      <c r="AB132" s="11"/>
      <c r="AC132" s="11"/>
      <c r="AD132" s="11"/>
    </row>
    <row r="133" spans="1:30" x14ac:dyDescent="0.25">
      <c r="A133" s="55"/>
      <c r="B133" s="11"/>
      <c r="C133" s="11" t="s">
        <v>321</v>
      </c>
      <c r="D133" s="11"/>
      <c r="E133" s="253">
        <v>8318</v>
      </c>
      <c r="F133" s="11">
        <v>5</v>
      </c>
      <c r="G133" s="226">
        <v>114.922</v>
      </c>
      <c r="H133" s="226">
        <v>6895.1</v>
      </c>
      <c r="I133" s="226">
        <v>1379.02</v>
      </c>
      <c r="J133" s="277">
        <v>12</v>
      </c>
      <c r="L133" s="11">
        <v>8</v>
      </c>
      <c r="M133" s="226">
        <v>6296.7699999999995</v>
      </c>
      <c r="N133" s="226">
        <v>787.09624999999994</v>
      </c>
      <c r="O133" s="11">
        <v>5</v>
      </c>
      <c r="P133" s="226">
        <v>2704.4700000000003</v>
      </c>
      <c r="Q133" s="226">
        <v>540.89400000000001</v>
      </c>
      <c r="R133" s="11">
        <v>2</v>
      </c>
      <c r="S133" s="226">
        <v>1220.19</v>
      </c>
      <c r="T133" s="226">
        <v>610.09500000000003</v>
      </c>
      <c r="V133" s="11"/>
      <c r="W133" s="11"/>
      <c r="X133" s="11"/>
      <c r="Y133" s="11"/>
      <c r="Z133" s="11"/>
      <c r="AA133" s="11"/>
      <c r="AB133" s="11"/>
      <c r="AC133" s="11"/>
      <c r="AD133" s="11"/>
    </row>
    <row r="134" spans="1:30" x14ac:dyDescent="0.25">
      <c r="A134" s="55"/>
      <c r="B134" s="11"/>
      <c r="C134" s="11" t="s">
        <v>322</v>
      </c>
      <c r="D134" s="11"/>
      <c r="E134" s="253">
        <v>8318</v>
      </c>
      <c r="F134" s="11">
        <v>1</v>
      </c>
      <c r="G134" s="226">
        <v>341.42</v>
      </c>
      <c r="H134" s="226">
        <v>1344.24</v>
      </c>
      <c r="I134" s="226">
        <v>1344.24</v>
      </c>
      <c r="J134" s="277">
        <v>4</v>
      </c>
      <c r="L134" s="11">
        <v>2</v>
      </c>
      <c r="M134" s="226">
        <v>1339.15</v>
      </c>
      <c r="N134" s="226">
        <v>669.57500000000005</v>
      </c>
      <c r="O134" s="11"/>
      <c r="P134" s="226"/>
      <c r="Q134" s="226"/>
      <c r="R134" s="11">
        <v>2</v>
      </c>
      <c r="S134" s="226">
        <v>3126.54</v>
      </c>
      <c r="T134" s="226">
        <v>1563.27</v>
      </c>
      <c r="V134" s="11"/>
      <c r="W134" s="11"/>
      <c r="X134" s="11"/>
      <c r="Y134" s="11"/>
      <c r="Z134" s="11"/>
      <c r="AA134" s="11"/>
      <c r="AB134" s="11"/>
      <c r="AC134" s="11"/>
      <c r="AD134" s="11"/>
    </row>
    <row r="135" spans="1:30" x14ac:dyDescent="0.25">
      <c r="A135" s="55"/>
      <c r="B135" s="11"/>
      <c r="C135" s="11" t="s">
        <v>323</v>
      </c>
      <c r="D135" s="11"/>
      <c r="E135" s="253">
        <v>8318</v>
      </c>
      <c r="F135" s="11">
        <v>1</v>
      </c>
      <c r="G135" s="226">
        <v>148.68</v>
      </c>
      <c r="H135" s="226">
        <v>1784.08</v>
      </c>
      <c r="I135" s="226">
        <v>1784.08</v>
      </c>
      <c r="J135" s="277">
        <v>12</v>
      </c>
      <c r="L135" s="11"/>
      <c r="M135" s="226"/>
      <c r="N135" s="226"/>
      <c r="O135" s="11"/>
      <c r="P135" s="226"/>
      <c r="Q135" s="226"/>
      <c r="R135" s="11"/>
      <c r="S135" s="226"/>
      <c r="T135" s="226"/>
      <c r="V135" s="11"/>
      <c r="W135" s="11"/>
      <c r="X135" s="11"/>
      <c r="Y135" s="11"/>
      <c r="Z135" s="11"/>
      <c r="AA135" s="11"/>
      <c r="AB135" s="11"/>
      <c r="AC135" s="11"/>
      <c r="AD135" s="11"/>
    </row>
    <row r="136" spans="1:30" x14ac:dyDescent="0.25">
      <c r="A136" s="55"/>
      <c r="B136" s="11"/>
      <c r="C136" s="11" t="s">
        <v>324</v>
      </c>
      <c r="D136" s="11"/>
      <c r="E136" s="253">
        <v>8232</v>
      </c>
      <c r="F136" s="11">
        <v>119</v>
      </c>
      <c r="G136" s="226">
        <v>126.25117647058825</v>
      </c>
      <c r="H136" s="226">
        <v>152285.02999999994</v>
      </c>
      <c r="I136" s="226">
        <v>1279.706134453781</v>
      </c>
      <c r="J136" s="277">
        <v>10.126050420168067</v>
      </c>
      <c r="L136" s="11"/>
      <c r="M136" s="226"/>
      <c r="N136" s="226"/>
      <c r="O136" s="11"/>
      <c r="P136" s="226"/>
      <c r="Q136" s="226"/>
      <c r="R136" s="11"/>
      <c r="S136" s="226"/>
      <c r="T136" s="226"/>
      <c r="V136" s="11"/>
      <c r="W136" s="11"/>
      <c r="X136" s="11"/>
      <c r="Y136" s="11"/>
      <c r="Z136" s="11"/>
      <c r="AA136" s="11"/>
      <c r="AB136" s="11"/>
      <c r="AC136" s="11"/>
      <c r="AD136" s="11"/>
    </row>
    <row r="137" spans="1:30" x14ac:dyDescent="0.25">
      <c r="A137" s="55"/>
      <c r="B137" s="11"/>
      <c r="C137" s="11" t="s">
        <v>325</v>
      </c>
      <c r="D137" s="11"/>
      <c r="E137" s="253">
        <v>8240</v>
      </c>
      <c r="F137" s="11">
        <v>1</v>
      </c>
      <c r="G137" s="226">
        <v>46.85</v>
      </c>
      <c r="H137" s="226">
        <v>1124.33</v>
      </c>
      <c r="I137" s="226">
        <v>1124.33</v>
      </c>
      <c r="J137" s="277">
        <v>24</v>
      </c>
      <c r="L137" s="11">
        <v>37</v>
      </c>
      <c r="M137" s="226">
        <v>46337.689999999988</v>
      </c>
      <c r="N137" s="226">
        <v>1252.3699999999997</v>
      </c>
      <c r="O137" s="11">
        <v>8</v>
      </c>
      <c r="P137" s="226">
        <v>5011.6999999999989</v>
      </c>
      <c r="Q137" s="226">
        <v>626.46249999999986</v>
      </c>
      <c r="R137" s="11">
        <v>14</v>
      </c>
      <c r="S137" s="226">
        <v>14192.669999999998</v>
      </c>
      <c r="T137" s="226">
        <v>1013.7621428571427</v>
      </c>
      <c r="V137" s="11"/>
      <c r="W137" s="11"/>
      <c r="X137" s="11"/>
      <c r="Y137" s="11"/>
      <c r="Z137" s="11"/>
      <c r="AA137" s="11"/>
      <c r="AB137" s="11"/>
      <c r="AC137" s="11"/>
      <c r="AD137" s="11"/>
    </row>
    <row r="138" spans="1:30" x14ac:dyDescent="0.25">
      <c r="A138" s="55"/>
      <c r="B138" s="11"/>
      <c r="C138" s="11" t="s">
        <v>326</v>
      </c>
      <c r="D138" s="11"/>
      <c r="E138" s="253">
        <v>8348</v>
      </c>
      <c r="F138" s="11">
        <v>2</v>
      </c>
      <c r="G138" s="226">
        <v>85.825000000000003</v>
      </c>
      <c r="H138" s="226">
        <v>1639.19</v>
      </c>
      <c r="I138" s="226">
        <v>819.59500000000003</v>
      </c>
      <c r="J138" s="277">
        <v>9</v>
      </c>
      <c r="L138" s="11"/>
      <c r="M138" s="226"/>
      <c r="N138" s="226"/>
      <c r="O138" s="11"/>
      <c r="P138" s="226"/>
      <c r="Q138" s="226"/>
      <c r="R138" s="11"/>
      <c r="S138" s="226"/>
      <c r="T138" s="226"/>
      <c r="V138" s="11"/>
      <c r="W138" s="11"/>
      <c r="X138" s="11"/>
      <c r="Y138" s="11"/>
      <c r="Z138" s="11"/>
      <c r="AA138" s="11"/>
      <c r="AB138" s="11"/>
      <c r="AC138" s="11"/>
      <c r="AD138" s="11"/>
    </row>
    <row r="139" spans="1:30" x14ac:dyDescent="0.25">
      <c r="A139" s="55"/>
      <c r="B139" s="11"/>
      <c r="C139" s="11" t="s">
        <v>327</v>
      </c>
      <c r="D139" s="11"/>
      <c r="E139" s="253">
        <v>8349</v>
      </c>
      <c r="F139" s="11">
        <v>12</v>
      </c>
      <c r="G139" s="226">
        <v>104.21083333333333</v>
      </c>
      <c r="H139" s="226">
        <v>12623.830000000002</v>
      </c>
      <c r="I139" s="226">
        <v>1051.9858333333334</v>
      </c>
      <c r="J139" s="277">
        <v>10.25</v>
      </c>
      <c r="L139" s="11">
        <v>1</v>
      </c>
      <c r="M139" s="226">
        <v>1218.67</v>
      </c>
      <c r="N139" s="226">
        <v>1218.67</v>
      </c>
      <c r="O139" s="11"/>
      <c r="P139" s="226"/>
      <c r="Q139" s="226"/>
      <c r="R139" s="11"/>
      <c r="S139" s="226"/>
      <c r="T139" s="226"/>
      <c r="V139" s="11"/>
      <c r="W139" s="11"/>
      <c r="X139" s="11"/>
      <c r="Y139" s="11"/>
      <c r="Z139" s="11"/>
      <c r="AA139" s="11"/>
      <c r="AB139" s="11"/>
      <c r="AC139" s="11"/>
      <c r="AD139" s="11"/>
    </row>
    <row r="140" spans="1:30" x14ac:dyDescent="0.25">
      <c r="A140" s="55"/>
      <c r="B140" s="11"/>
      <c r="C140" s="11" t="s">
        <v>328</v>
      </c>
      <c r="D140" s="11"/>
      <c r="E140" s="253">
        <v>8350</v>
      </c>
      <c r="F140" s="11">
        <v>1</v>
      </c>
      <c r="G140" s="226">
        <v>101.34</v>
      </c>
      <c r="H140" s="226">
        <v>912.05</v>
      </c>
      <c r="I140" s="226">
        <v>912.05</v>
      </c>
      <c r="J140" s="277">
        <v>9</v>
      </c>
      <c r="L140" s="11">
        <v>6</v>
      </c>
      <c r="M140" s="226">
        <v>7163.23</v>
      </c>
      <c r="N140" s="226">
        <v>1193.8716666666667</v>
      </c>
      <c r="O140" s="11"/>
      <c r="P140" s="226"/>
      <c r="Q140" s="226"/>
      <c r="R140" s="11">
        <v>1</v>
      </c>
      <c r="S140" s="226">
        <v>797.6</v>
      </c>
      <c r="T140" s="226">
        <v>797.6</v>
      </c>
      <c r="V140" s="11"/>
      <c r="W140" s="11"/>
      <c r="X140" s="11"/>
      <c r="Y140" s="11"/>
      <c r="Z140" s="11"/>
      <c r="AA140" s="11"/>
      <c r="AB140" s="11"/>
      <c r="AC140" s="11"/>
      <c r="AD140" s="11"/>
    </row>
    <row r="141" spans="1:30" x14ac:dyDescent="0.25">
      <c r="A141" s="55"/>
      <c r="B141" s="11"/>
      <c r="C141" s="11" t="s">
        <v>329</v>
      </c>
      <c r="D141" s="11"/>
      <c r="E141" s="253">
        <v>8242</v>
      </c>
      <c r="F141" s="11">
        <v>10</v>
      </c>
      <c r="G141" s="226">
        <v>88.201999999999998</v>
      </c>
      <c r="H141" s="226">
        <v>9793.7799999999988</v>
      </c>
      <c r="I141" s="226">
        <v>979.37799999999993</v>
      </c>
      <c r="J141" s="277">
        <v>11.1</v>
      </c>
      <c r="L141" s="11">
        <v>1</v>
      </c>
      <c r="M141" s="226">
        <v>912.05</v>
      </c>
      <c r="N141" s="226">
        <v>912.05</v>
      </c>
      <c r="O141" s="11"/>
      <c r="P141" s="226"/>
      <c r="Q141" s="226"/>
      <c r="R141" s="11"/>
      <c r="S141" s="226"/>
      <c r="T141" s="226"/>
      <c r="V141" s="11"/>
      <c r="W141" s="11"/>
      <c r="X141" s="11"/>
      <c r="Y141" s="11"/>
      <c r="Z141" s="11"/>
      <c r="AA141" s="11"/>
      <c r="AB141" s="11"/>
      <c r="AC141" s="11"/>
      <c r="AD141" s="11"/>
    </row>
    <row r="142" spans="1:30" x14ac:dyDescent="0.25">
      <c r="A142" s="55"/>
      <c r="B142" s="11"/>
      <c r="C142" s="11" t="s">
        <v>330</v>
      </c>
      <c r="D142" s="11"/>
      <c r="E142" s="253">
        <v>8352</v>
      </c>
      <c r="F142" s="11">
        <v>1</v>
      </c>
      <c r="G142" s="226">
        <v>48.84</v>
      </c>
      <c r="H142" s="226">
        <v>585.99</v>
      </c>
      <c r="I142" s="226">
        <v>585.99</v>
      </c>
      <c r="J142" s="277">
        <v>12</v>
      </c>
      <c r="L142" s="11">
        <v>2</v>
      </c>
      <c r="M142" s="226">
        <v>1271.0999999999999</v>
      </c>
      <c r="N142" s="226">
        <v>635.54999999999995</v>
      </c>
      <c r="O142" s="11">
        <v>1</v>
      </c>
      <c r="P142" s="226">
        <v>158.16</v>
      </c>
      <c r="Q142" s="226">
        <v>158.16</v>
      </c>
      <c r="R142" s="11"/>
      <c r="S142" s="226"/>
      <c r="T142" s="226"/>
      <c r="V142" s="11"/>
      <c r="W142" s="11"/>
      <c r="X142" s="11"/>
      <c r="Y142" s="11"/>
      <c r="Z142" s="11"/>
      <c r="AA142" s="11"/>
      <c r="AB142" s="11"/>
      <c r="AC142" s="11"/>
      <c r="AD142" s="11"/>
    </row>
    <row r="143" spans="1:30" x14ac:dyDescent="0.25">
      <c r="A143" s="55"/>
      <c r="B143" s="11"/>
      <c r="C143" s="11" t="s">
        <v>331</v>
      </c>
      <c r="D143" s="11"/>
      <c r="E143" s="253">
        <v>8078</v>
      </c>
      <c r="F143" s="11">
        <v>33</v>
      </c>
      <c r="G143" s="226">
        <v>95.420909090909092</v>
      </c>
      <c r="H143" s="226">
        <v>27492.809999999998</v>
      </c>
      <c r="I143" s="226">
        <v>833.11545454545444</v>
      </c>
      <c r="J143" s="277">
        <v>8.8484848484848477</v>
      </c>
      <c r="L143" s="11">
        <v>1</v>
      </c>
      <c r="M143" s="226">
        <v>585.99</v>
      </c>
      <c r="N143" s="226">
        <v>585.99</v>
      </c>
      <c r="O143" s="11"/>
      <c r="P143" s="226"/>
      <c r="Q143" s="226"/>
      <c r="R143" s="11"/>
      <c r="S143" s="226"/>
      <c r="T143" s="226"/>
      <c r="V143" s="11"/>
      <c r="W143" s="11"/>
      <c r="X143" s="11"/>
      <c r="Y143" s="11"/>
      <c r="Z143" s="11"/>
      <c r="AA143" s="11"/>
      <c r="AB143" s="11"/>
      <c r="AC143" s="11"/>
      <c r="AD143" s="11"/>
    </row>
    <row r="144" spans="1:30" x14ac:dyDescent="0.25">
      <c r="A144" s="55"/>
      <c r="B144" s="11"/>
      <c r="C144" s="11" t="s">
        <v>332</v>
      </c>
      <c r="D144" s="11"/>
      <c r="E144" s="253">
        <v>8078</v>
      </c>
      <c r="F144" s="11">
        <v>1</v>
      </c>
      <c r="G144" s="226">
        <v>52.97</v>
      </c>
      <c r="H144" s="226">
        <v>635.55999999999995</v>
      </c>
      <c r="I144" s="226">
        <v>635.55999999999995</v>
      </c>
      <c r="J144" s="277">
        <v>12</v>
      </c>
      <c r="L144" s="11">
        <v>10</v>
      </c>
      <c r="M144" s="226">
        <v>5964.84</v>
      </c>
      <c r="N144" s="226">
        <v>596.48400000000004</v>
      </c>
      <c r="O144" s="11">
        <v>2</v>
      </c>
      <c r="P144" s="226">
        <v>445.16</v>
      </c>
      <c r="Q144" s="226">
        <v>222.58</v>
      </c>
      <c r="R144" s="11">
        <v>5</v>
      </c>
      <c r="S144" s="226">
        <v>5712.24</v>
      </c>
      <c r="T144" s="226">
        <v>1142.4479999999999</v>
      </c>
      <c r="V144" s="11"/>
      <c r="W144" s="11"/>
      <c r="X144" s="11"/>
      <c r="Y144" s="11"/>
      <c r="Z144" s="11"/>
      <c r="AA144" s="11"/>
      <c r="AB144" s="11"/>
      <c r="AC144" s="11"/>
      <c r="AD144" s="11"/>
    </row>
    <row r="145" spans="1:30" x14ac:dyDescent="0.25">
      <c r="A145" s="55"/>
      <c r="B145" s="11"/>
      <c r="C145" s="11" t="s">
        <v>332</v>
      </c>
      <c r="D145" s="11"/>
      <c r="E145" s="253">
        <v>8079</v>
      </c>
      <c r="F145" s="11">
        <v>28</v>
      </c>
      <c r="G145" s="226">
        <v>101.43785714285714</v>
      </c>
      <c r="H145" s="226">
        <v>29528.649999999994</v>
      </c>
      <c r="I145" s="226">
        <v>1054.5946428571426</v>
      </c>
      <c r="J145" s="277">
        <v>9.9285714285714288</v>
      </c>
      <c r="L145" s="11"/>
      <c r="M145" s="226"/>
      <c r="N145" s="226"/>
      <c r="O145" s="11"/>
      <c r="P145" s="226"/>
      <c r="Q145" s="226"/>
      <c r="R145" s="11"/>
      <c r="S145" s="226"/>
      <c r="T145" s="226"/>
      <c r="V145" s="11"/>
      <c r="W145" s="11"/>
      <c r="X145" s="11"/>
      <c r="Y145" s="11"/>
      <c r="Z145" s="11"/>
      <c r="AA145" s="11"/>
      <c r="AB145" s="11"/>
      <c r="AC145" s="11"/>
      <c r="AD145" s="11"/>
    </row>
    <row r="146" spans="1:30" x14ac:dyDescent="0.25">
      <c r="A146" s="55"/>
      <c r="B146" s="11"/>
      <c r="C146" s="11" t="s">
        <v>333</v>
      </c>
      <c r="D146" s="11"/>
      <c r="E146" s="253">
        <v>8243</v>
      </c>
      <c r="F146" s="11">
        <v>6</v>
      </c>
      <c r="G146" s="226">
        <v>60.44666666666668</v>
      </c>
      <c r="H146" s="226">
        <v>6390.39</v>
      </c>
      <c r="I146" s="226">
        <v>1065.0650000000001</v>
      </c>
      <c r="J146" s="277">
        <v>16.5</v>
      </c>
      <c r="L146" s="11">
        <v>5</v>
      </c>
      <c r="M146" s="226">
        <v>10642.599999999999</v>
      </c>
      <c r="N146" s="226">
        <v>2128.5199999999995</v>
      </c>
      <c r="O146" s="11"/>
      <c r="P146" s="226"/>
      <c r="Q146" s="226"/>
      <c r="R146" s="11">
        <v>5</v>
      </c>
      <c r="S146" s="226">
        <v>4135.99</v>
      </c>
      <c r="T146" s="226">
        <v>827.19799999999998</v>
      </c>
      <c r="V146" s="11"/>
      <c r="W146" s="11"/>
      <c r="X146" s="11"/>
      <c r="Y146" s="11"/>
      <c r="Z146" s="11"/>
      <c r="AA146" s="11"/>
      <c r="AB146" s="11"/>
      <c r="AC146" s="11"/>
      <c r="AD146" s="11"/>
    </row>
    <row r="147" spans="1:30" x14ac:dyDescent="0.25">
      <c r="A147" s="55"/>
      <c r="B147" s="11"/>
      <c r="C147" s="11" t="s">
        <v>334</v>
      </c>
      <c r="D147" s="11"/>
      <c r="E147" s="253">
        <v>8302</v>
      </c>
      <c r="F147" s="11">
        <v>2</v>
      </c>
      <c r="G147" s="226">
        <v>80.22</v>
      </c>
      <c r="H147" s="226">
        <v>2919.42</v>
      </c>
      <c r="I147" s="226">
        <v>1459.71</v>
      </c>
      <c r="J147" s="277">
        <v>18</v>
      </c>
      <c r="L147" s="11">
        <v>1</v>
      </c>
      <c r="M147" s="226">
        <v>575.69000000000005</v>
      </c>
      <c r="N147" s="226">
        <v>575.69000000000005</v>
      </c>
      <c r="O147" s="11"/>
      <c r="P147" s="226"/>
      <c r="Q147" s="226"/>
      <c r="R147" s="11"/>
      <c r="S147" s="226"/>
      <c r="T147" s="226"/>
      <c r="V147" s="11"/>
      <c r="W147" s="11"/>
      <c r="X147" s="11"/>
      <c r="Y147" s="11"/>
      <c r="Z147" s="11"/>
      <c r="AA147" s="11"/>
      <c r="AB147" s="11"/>
      <c r="AC147" s="11"/>
      <c r="AD147" s="11"/>
    </row>
    <row r="148" spans="1:30" x14ac:dyDescent="0.25">
      <c r="A148" s="55"/>
      <c r="B148" s="11"/>
      <c r="C148" s="11" t="s">
        <v>335</v>
      </c>
      <c r="D148" s="11"/>
      <c r="E148" s="253">
        <v>8080</v>
      </c>
      <c r="F148" s="11">
        <v>114</v>
      </c>
      <c r="G148" s="226">
        <v>104.46017543859648</v>
      </c>
      <c r="H148" s="226">
        <v>113873.03000000003</v>
      </c>
      <c r="I148" s="226">
        <v>998.88622807017566</v>
      </c>
      <c r="J148" s="277">
        <v>9.8508771929824555</v>
      </c>
      <c r="L148" s="11">
        <v>1</v>
      </c>
      <c r="M148" s="226">
        <v>931.05</v>
      </c>
      <c r="N148" s="226">
        <v>931.05</v>
      </c>
      <c r="O148" s="11"/>
      <c r="P148" s="226"/>
      <c r="Q148" s="226"/>
      <c r="R148" s="11"/>
      <c r="S148" s="226"/>
      <c r="T148" s="226"/>
      <c r="V148" s="11"/>
      <c r="W148" s="11"/>
      <c r="X148" s="11"/>
      <c r="Y148" s="11"/>
      <c r="Z148" s="11"/>
      <c r="AA148" s="11"/>
      <c r="AB148" s="11"/>
      <c r="AC148" s="11"/>
      <c r="AD148" s="11"/>
    </row>
    <row r="149" spans="1:30" x14ac:dyDescent="0.25">
      <c r="A149" s="55"/>
      <c r="B149" s="11"/>
      <c r="C149" s="11" t="s">
        <v>335</v>
      </c>
      <c r="D149" s="11"/>
      <c r="E149" s="253">
        <v>8012</v>
      </c>
      <c r="F149" s="11"/>
      <c r="G149" s="226"/>
      <c r="H149" s="226"/>
      <c r="I149" s="226"/>
      <c r="J149" s="277"/>
      <c r="L149" s="11">
        <v>32</v>
      </c>
      <c r="M149" s="226">
        <v>23838.589999999997</v>
      </c>
      <c r="N149" s="226">
        <v>744.95593749999989</v>
      </c>
      <c r="O149" s="11">
        <v>9</v>
      </c>
      <c r="P149" s="226">
        <v>4159.2199999999993</v>
      </c>
      <c r="Q149" s="226">
        <v>462.13555555555547</v>
      </c>
      <c r="R149" s="11">
        <v>17</v>
      </c>
      <c r="S149" s="226">
        <v>19905.5</v>
      </c>
      <c r="T149" s="226">
        <v>1170.9117647058824</v>
      </c>
      <c r="V149" s="11"/>
      <c r="W149" s="11"/>
      <c r="X149" s="11"/>
      <c r="Y149" s="11"/>
      <c r="Z149" s="11"/>
      <c r="AA149" s="11"/>
      <c r="AB149" s="11"/>
      <c r="AC149" s="11"/>
      <c r="AD149" s="11"/>
    </row>
    <row r="150" spans="1:30" x14ac:dyDescent="0.25">
      <c r="A150" s="55"/>
      <c r="B150" s="11"/>
      <c r="C150" s="11" t="s">
        <v>336</v>
      </c>
      <c r="D150" s="11"/>
      <c r="E150" s="253">
        <v>8088</v>
      </c>
      <c r="F150" s="11">
        <v>4</v>
      </c>
      <c r="G150" s="226">
        <v>114.92750000000001</v>
      </c>
      <c r="H150" s="226">
        <v>7143.98</v>
      </c>
      <c r="I150" s="226">
        <v>1785.9949999999999</v>
      </c>
      <c r="J150" s="277">
        <v>15</v>
      </c>
      <c r="L150" s="11"/>
      <c r="M150" s="226"/>
      <c r="N150" s="226"/>
      <c r="O150" s="11">
        <v>1</v>
      </c>
      <c r="P150" s="226">
        <v>959.52</v>
      </c>
      <c r="Q150" s="226">
        <v>959.52</v>
      </c>
      <c r="R150" s="11"/>
      <c r="S150" s="226"/>
      <c r="T150" s="226"/>
      <c r="V150" s="11"/>
      <c r="W150" s="11"/>
      <c r="X150" s="11"/>
      <c r="Y150" s="11"/>
      <c r="Z150" s="11"/>
      <c r="AA150" s="11"/>
      <c r="AB150" s="11"/>
      <c r="AC150" s="11"/>
      <c r="AD150" s="11"/>
    </row>
    <row r="151" spans="1:30" x14ac:dyDescent="0.25">
      <c r="A151" s="55"/>
      <c r="B151" s="11"/>
      <c r="C151" s="11" t="s">
        <v>337</v>
      </c>
      <c r="D151" s="11"/>
      <c r="E151" s="253">
        <v>8353</v>
      </c>
      <c r="F151" s="11">
        <v>1</v>
      </c>
      <c r="G151" s="226">
        <v>242.18</v>
      </c>
      <c r="H151" s="226">
        <v>2906.13</v>
      </c>
      <c r="I151" s="226">
        <v>2906.13</v>
      </c>
      <c r="J151" s="277">
        <v>12</v>
      </c>
      <c r="L151" s="11"/>
      <c r="M151" s="226"/>
      <c r="N151" s="226"/>
      <c r="O151" s="11"/>
      <c r="P151" s="226"/>
      <c r="Q151" s="226"/>
      <c r="R151" s="11"/>
      <c r="S151" s="226"/>
      <c r="T151" s="226"/>
      <c r="V151" s="11"/>
      <c r="W151" s="11"/>
      <c r="X151" s="11"/>
      <c r="Y151" s="11"/>
      <c r="Z151" s="11"/>
      <c r="AA151" s="11"/>
      <c r="AB151" s="11"/>
      <c r="AC151" s="11"/>
      <c r="AD151" s="11"/>
    </row>
    <row r="152" spans="1:30" x14ac:dyDescent="0.25">
      <c r="A152" s="55"/>
      <c r="B152" s="11"/>
      <c r="C152" s="11" t="s">
        <v>338</v>
      </c>
      <c r="D152" s="11"/>
      <c r="E152" s="253">
        <v>8018</v>
      </c>
      <c r="F152" s="11">
        <v>1</v>
      </c>
      <c r="G152" s="226">
        <v>108.15</v>
      </c>
      <c r="H152" s="226">
        <v>648.89</v>
      </c>
      <c r="I152" s="226">
        <v>648.89</v>
      </c>
      <c r="J152" s="277">
        <v>6</v>
      </c>
      <c r="L152" s="11"/>
      <c r="M152" s="226"/>
      <c r="N152" s="226"/>
      <c r="O152" s="11"/>
      <c r="P152" s="226"/>
      <c r="Q152" s="226"/>
      <c r="R152" s="11"/>
      <c r="S152" s="226"/>
      <c r="T152" s="226"/>
      <c r="V152" s="11"/>
      <c r="W152" s="11"/>
      <c r="X152" s="11"/>
      <c r="Y152" s="11"/>
      <c r="Z152" s="11"/>
      <c r="AA152" s="11"/>
      <c r="AB152" s="11"/>
      <c r="AC152" s="11"/>
      <c r="AD152" s="11"/>
    </row>
    <row r="153" spans="1:30" x14ac:dyDescent="0.25">
      <c r="A153" s="55"/>
      <c r="B153" s="11"/>
      <c r="C153" s="11" t="s">
        <v>338</v>
      </c>
      <c r="D153" s="11"/>
      <c r="E153" s="253">
        <v>8081</v>
      </c>
      <c r="F153" s="11">
        <v>323</v>
      </c>
      <c r="G153" s="226">
        <v>112.11724458204328</v>
      </c>
      <c r="H153" s="226">
        <v>377669.44</v>
      </c>
      <c r="I153" s="226">
        <v>1169.2552321981425</v>
      </c>
      <c r="J153" s="277">
        <v>10.337461300309597</v>
      </c>
      <c r="L153" s="11"/>
      <c r="M153" s="226"/>
      <c r="N153" s="226"/>
      <c r="O153" s="11"/>
      <c r="P153" s="226"/>
      <c r="Q153" s="226"/>
      <c r="R153" s="11"/>
      <c r="S153" s="226"/>
      <c r="T153" s="226"/>
      <c r="V153" s="11"/>
      <c r="W153" s="11"/>
      <c r="X153" s="11"/>
      <c r="Y153" s="11"/>
      <c r="Z153" s="11"/>
      <c r="AA153" s="11"/>
      <c r="AB153" s="11"/>
      <c r="AC153" s="11"/>
      <c r="AD153" s="11"/>
    </row>
    <row r="154" spans="1:30" x14ac:dyDescent="0.25">
      <c r="A154" s="55"/>
      <c r="B154" s="11"/>
      <c r="C154" s="11" t="s">
        <v>339</v>
      </c>
      <c r="D154" s="11"/>
      <c r="E154" s="253">
        <v>8083</v>
      </c>
      <c r="F154" s="11">
        <v>55</v>
      </c>
      <c r="G154" s="226">
        <v>90.189090909090922</v>
      </c>
      <c r="H154" s="226">
        <v>43781.510000000017</v>
      </c>
      <c r="I154" s="226">
        <v>796.02745454545482</v>
      </c>
      <c r="J154" s="277">
        <v>8.6545454545454543</v>
      </c>
      <c r="L154" s="11">
        <v>110</v>
      </c>
      <c r="M154" s="226">
        <v>106216.87</v>
      </c>
      <c r="N154" s="226">
        <v>965.60790909090906</v>
      </c>
      <c r="O154" s="11">
        <v>22</v>
      </c>
      <c r="P154" s="226">
        <v>15019.500000000002</v>
      </c>
      <c r="Q154" s="226">
        <v>682.7045454545455</v>
      </c>
      <c r="R154" s="11">
        <v>40</v>
      </c>
      <c r="S154" s="226">
        <v>47634.800000000017</v>
      </c>
      <c r="T154" s="226">
        <v>1190.8700000000003</v>
      </c>
      <c r="V154" s="11"/>
      <c r="W154" s="11"/>
      <c r="X154" s="11"/>
      <c r="Y154" s="11"/>
      <c r="Z154" s="11"/>
      <c r="AA154" s="11"/>
      <c r="AB154" s="11"/>
      <c r="AC154" s="11"/>
      <c r="AD154" s="11"/>
    </row>
    <row r="155" spans="1:30" x14ac:dyDescent="0.25">
      <c r="A155" s="55"/>
      <c r="B155" s="11"/>
      <c r="C155" s="11" t="s">
        <v>340</v>
      </c>
      <c r="D155" s="11"/>
      <c r="E155" s="253">
        <v>8244</v>
      </c>
      <c r="F155" s="11">
        <v>28</v>
      </c>
      <c r="G155" s="226">
        <v>90.883928571428569</v>
      </c>
      <c r="H155" s="226">
        <v>27746.070000000007</v>
      </c>
      <c r="I155" s="226">
        <v>990.93107142857173</v>
      </c>
      <c r="J155" s="277">
        <v>10.928571428571429</v>
      </c>
      <c r="L155" s="11">
        <v>18</v>
      </c>
      <c r="M155" s="226">
        <v>12506.330000000002</v>
      </c>
      <c r="N155" s="226">
        <v>694.79611111111126</v>
      </c>
      <c r="O155" s="11">
        <v>2</v>
      </c>
      <c r="P155" s="226">
        <v>1314.23</v>
      </c>
      <c r="Q155" s="226">
        <v>657.11500000000001</v>
      </c>
      <c r="R155" s="11">
        <v>4</v>
      </c>
      <c r="S155" s="226">
        <v>1717.77</v>
      </c>
      <c r="T155" s="226">
        <v>429.4425</v>
      </c>
      <c r="V155" s="11"/>
      <c r="W155" s="11"/>
      <c r="X155" s="11"/>
      <c r="Y155" s="11"/>
      <c r="Z155" s="11"/>
      <c r="AA155" s="11"/>
      <c r="AB155" s="11"/>
      <c r="AC155" s="11"/>
      <c r="AD155" s="11"/>
    </row>
    <row r="156" spans="1:30" x14ac:dyDescent="0.25">
      <c r="A156" s="55"/>
      <c r="B156" s="11"/>
      <c r="C156" s="11" t="s">
        <v>341</v>
      </c>
      <c r="D156" s="11"/>
      <c r="E156" s="253">
        <v>8246</v>
      </c>
      <c r="F156" s="11"/>
      <c r="G156" s="226"/>
      <c r="H156" s="226"/>
      <c r="I156" s="226"/>
      <c r="J156" s="277"/>
      <c r="L156" s="11">
        <v>7</v>
      </c>
      <c r="M156" s="226">
        <v>4218.6000000000004</v>
      </c>
      <c r="N156" s="226">
        <v>602.65714285714296</v>
      </c>
      <c r="O156" s="11">
        <v>3</v>
      </c>
      <c r="P156" s="226">
        <v>1597.46</v>
      </c>
      <c r="Q156" s="226">
        <v>532.48666666666668</v>
      </c>
      <c r="R156" s="11">
        <v>3</v>
      </c>
      <c r="S156" s="226">
        <v>1776.55</v>
      </c>
      <c r="T156" s="226">
        <v>592.18333333333328</v>
      </c>
      <c r="V156" s="11"/>
      <c r="W156" s="11"/>
      <c r="X156" s="11"/>
      <c r="Y156" s="11"/>
      <c r="Z156" s="11"/>
      <c r="AA156" s="11"/>
      <c r="AB156" s="11"/>
      <c r="AC156" s="11"/>
      <c r="AD156" s="11"/>
    </row>
    <row r="157" spans="1:30" x14ac:dyDescent="0.25">
      <c r="A157" s="55"/>
      <c r="B157" s="11"/>
      <c r="C157" s="11" t="s">
        <v>342</v>
      </c>
      <c r="D157" s="11"/>
      <c r="E157" s="253">
        <v>8247</v>
      </c>
      <c r="F157" s="11">
        <v>1</v>
      </c>
      <c r="G157" s="226">
        <v>58.85</v>
      </c>
      <c r="H157" s="226">
        <v>706.2</v>
      </c>
      <c r="I157" s="226">
        <v>706.2</v>
      </c>
      <c r="J157" s="277">
        <v>12</v>
      </c>
      <c r="L157" s="11"/>
      <c r="M157" s="226"/>
      <c r="N157" s="226"/>
      <c r="O157" s="11"/>
      <c r="P157" s="226"/>
      <c r="Q157" s="226"/>
      <c r="R157" s="11">
        <v>1</v>
      </c>
      <c r="S157" s="226">
        <v>1358.22</v>
      </c>
      <c r="T157" s="226">
        <v>1358.22</v>
      </c>
      <c r="V157" s="11"/>
      <c r="W157" s="11"/>
      <c r="X157" s="11"/>
      <c r="Y157" s="11"/>
      <c r="Z157" s="11"/>
      <c r="AA157" s="11"/>
      <c r="AB157" s="11"/>
      <c r="AC157" s="11"/>
      <c r="AD157" s="11"/>
    </row>
    <row r="158" spans="1:30" x14ac:dyDescent="0.25">
      <c r="A158" s="55"/>
      <c r="B158" s="11"/>
      <c r="C158" s="11" t="s">
        <v>343</v>
      </c>
      <c r="D158" s="11"/>
      <c r="E158" s="253">
        <v>8084</v>
      </c>
      <c r="F158" s="11">
        <v>37</v>
      </c>
      <c r="G158" s="226">
        <v>100.28405405405405</v>
      </c>
      <c r="H158" s="226">
        <v>36927.630000000005</v>
      </c>
      <c r="I158" s="226">
        <v>998.04405405405419</v>
      </c>
      <c r="J158" s="277">
        <v>10.297297297297296</v>
      </c>
      <c r="L158" s="11"/>
      <c r="M158" s="226"/>
      <c r="N158" s="226"/>
      <c r="O158" s="11"/>
      <c r="P158" s="226"/>
      <c r="Q158" s="226"/>
      <c r="R158" s="11"/>
      <c r="S158" s="226"/>
      <c r="T158" s="226"/>
      <c r="V158" s="11"/>
      <c r="W158" s="11"/>
      <c r="X158" s="11"/>
      <c r="Y158" s="11"/>
      <c r="Z158" s="11"/>
      <c r="AA158" s="11"/>
      <c r="AB158" s="11"/>
      <c r="AC158" s="11"/>
      <c r="AD158" s="11"/>
    </row>
    <row r="159" spans="1:30" x14ac:dyDescent="0.25">
      <c r="A159" s="55"/>
      <c r="B159" s="11"/>
      <c r="C159" s="11" t="s">
        <v>344</v>
      </c>
      <c r="D159" s="11"/>
      <c r="E159" s="253">
        <v>8085</v>
      </c>
      <c r="F159" s="11">
        <v>70</v>
      </c>
      <c r="G159" s="226">
        <v>113.98899999999999</v>
      </c>
      <c r="H159" s="226">
        <v>72263.179999999964</v>
      </c>
      <c r="I159" s="226">
        <v>1032.3311428571424</v>
      </c>
      <c r="J159" s="277">
        <v>9.3857142857142861</v>
      </c>
      <c r="L159" s="11">
        <v>7</v>
      </c>
      <c r="M159" s="226">
        <v>6871.28</v>
      </c>
      <c r="N159" s="226">
        <v>981.61142857142852</v>
      </c>
      <c r="O159" s="11"/>
      <c r="P159" s="226"/>
      <c r="Q159" s="226"/>
      <c r="R159" s="11">
        <v>7</v>
      </c>
      <c r="S159" s="226">
        <v>7245.99</v>
      </c>
      <c r="T159" s="226">
        <v>1035.1414285714286</v>
      </c>
      <c r="V159" s="11"/>
      <c r="W159" s="11"/>
      <c r="X159" s="11"/>
      <c r="Y159" s="11"/>
      <c r="Z159" s="11"/>
      <c r="AA159" s="11"/>
      <c r="AB159" s="11"/>
      <c r="AC159" s="11"/>
      <c r="AD159" s="11"/>
    </row>
    <row r="160" spans="1:30" x14ac:dyDescent="0.25">
      <c r="A160" s="55"/>
      <c r="B160" s="11"/>
      <c r="C160" s="11" t="s">
        <v>345</v>
      </c>
      <c r="D160" s="11"/>
      <c r="E160" s="253">
        <v>8088</v>
      </c>
      <c r="F160" s="11">
        <v>4</v>
      </c>
      <c r="G160" s="226">
        <v>92.70750000000001</v>
      </c>
      <c r="H160" s="226">
        <v>2951.5600000000004</v>
      </c>
      <c r="I160" s="226">
        <v>737.8900000000001</v>
      </c>
      <c r="J160" s="277">
        <v>7.75</v>
      </c>
      <c r="L160" s="11">
        <v>19</v>
      </c>
      <c r="M160" s="226">
        <v>15822.630000000001</v>
      </c>
      <c r="N160" s="226">
        <v>832.7700000000001</v>
      </c>
      <c r="O160" s="11"/>
      <c r="P160" s="226"/>
      <c r="Q160" s="226"/>
      <c r="R160" s="11">
        <v>5</v>
      </c>
      <c r="S160" s="226">
        <v>4422.84</v>
      </c>
      <c r="T160" s="226">
        <v>884.56799999999998</v>
      </c>
      <c r="V160" s="11"/>
      <c r="W160" s="11"/>
      <c r="X160" s="11"/>
      <c r="Y160" s="11"/>
      <c r="Z160" s="11"/>
      <c r="AA160" s="11"/>
      <c r="AB160" s="11"/>
      <c r="AC160" s="11"/>
      <c r="AD160" s="11"/>
    </row>
    <row r="161" spans="1:30" x14ac:dyDescent="0.25">
      <c r="A161" s="55"/>
      <c r="B161" s="11"/>
      <c r="C161" s="11" t="s">
        <v>346</v>
      </c>
      <c r="D161" s="11"/>
      <c r="E161" s="253">
        <v>8250</v>
      </c>
      <c r="F161" s="11">
        <v>1</v>
      </c>
      <c r="G161" s="226">
        <v>94.56</v>
      </c>
      <c r="H161" s="226">
        <v>1134.7</v>
      </c>
      <c r="I161" s="226">
        <v>1134.7</v>
      </c>
      <c r="J161" s="277">
        <v>12</v>
      </c>
      <c r="L161" s="11">
        <v>1</v>
      </c>
      <c r="M161" s="226">
        <v>1222.43</v>
      </c>
      <c r="N161" s="226">
        <v>1222.43</v>
      </c>
      <c r="O161" s="11"/>
      <c r="P161" s="226"/>
      <c r="Q161" s="226"/>
      <c r="R161" s="11"/>
      <c r="S161" s="226"/>
      <c r="T161" s="226"/>
      <c r="V161" s="11"/>
      <c r="W161" s="11"/>
      <c r="X161" s="11"/>
      <c r="Y161" s="11"/>
      <c r="Z161" s="11"/>
      <c r="AA161" s="11"/>
      <c r="AB161" s="11"/>
      <c r="AC161" s="11"/>
      <c r="AD161" s="11"/>
    </row>
    <row r="162" spans="1:30" x14ac:dyDescent="0.25">
      <c r="A162" s="55"/>
      <c r="B162" s="11"/>
      <c r="C162" s="11" t="s">
        <v>347</v>
      </c>
      <c r="D162" s="11"/>
      <c r="E162" s="253">
        <v>8012</v>
      </c>
      <c r="F162" s="11">
        <v>4</v>
      </c>
      <c r="G162" s="226">
        <v>68.097499999999997</v>
      </c>
      <c r="H162" s="226">
        <v>3268.51</v>
      </c>
      <c r="I162" s="226">
        <v>817.12750000000005</v>
      </c>
      <c r="J162" s="277">
        <v>12</v>
      </c>
      <c r="L162" s="11">
        <v>1</v>
      </c>
      <c r="M162" s="226">
        <v>1134.7</v>
      </c>
      <c r="N162" s="226">
        <v>1134.7</v>
      </c>
      <c r="O162" s="11"/>
      <c r="P162" s="226"/>
      <c r="Q162" s="226"/>
      <c r="R162" s="11"/>
      <c r="S162" s="226"/>
      <c r="T162" s="226"/>
      <c r="V162" s="11"/>
      <c r="W162" s="11"/>
      <c r="X162" s="11"/>
      <c r="Y162" s="11"/>
      <c r="Z162" s="11"/>
      <c r="AA162" s="11"/>
      <c r="AB162" s="11"/>
      <c r="AC162" s="11"/>
      <c r="AD162" s="11"/>
    </row>
    <row r="163" spans="1:30" x14ac:dyDescent="0.25">
      <c r="A163" s="55"/>
      <c r="B163" s="11"/>
      <c r="C163" s="11" t="s">
        <v>348</v>
      </c>
      <c r="D163" s="11"/>
      <c r="E163" s="253">
        <v>8302</v>
      </c>
      <c r="F163" s="11"/>
      <c r="G163" s="226"/>
      <c r="H163" s="226"/>
      <c r="I163" s="226"/>
      <c r="J163" s="277"/>
      <c r="L163" s="11">
        <v>2</v>
      </c>
      <c r="M163" s="226">
        <v>2199.7600000000002</v>
      </c>
      <c r="N163" s="226">
        <v>1099.8800000000001</v>
      </c>
      <c r="O163" s="11"/>
      <c r="P163" s="226"/>
      <c r="Q163" s="226"/>
      <c r="R163" s="11"/>
      <c r="S163" s="226"/>
      <c r="T163" s="226"/>
      <c r="V163" s="11"/>
      <c r="W163" s="11"/>
      <c r="X163" s="11"/>
      <c r="Y163" s="11"/>
      <c r="Z163" s="11"/>
      <c r="AA163" s="11"/>
      <c r="AB163" s="11"/>
      <c r="AC163" s="11"/>
      <c r="AD163" s="11"/>
    </row>
    <row r="164" spans="1:30" x14ac:dyDescent="0.25">
      <c r="A164" s="55"/>
      <c r="B164" s="11"/>
      <c r="C164" s="11" t="s">
        <v>349</v>
      </c>
      <c r="D164" s="11"/>
      <c r="E164" s="253">
        <v>8223</v>
      </c>
      <c r="F164" s="11">
        <v>1</v>
      </c>
      <c r="G164" s="226">
        <v>64.510000000000005</v>
      </c>
      <c r="H164" s="226">
        <v>387.05</v>
      </c>
      <c r="I164" s="226">
        <v>387.05</v>
      </c>
      <c r="J164" s="277">
        <v>6</v>
      </c>
      <c r="L164" s="11"/>
      <c r="M164" s="226"/>
      <c r="N164" s="226"/>
      <c r="O164" s="11">
        <v>1</v>
      </c>
      <c r="P164" s="226">
        <v>905.13</v>
      </c>
      <c r="Q164" s="226">
        <v>905.13</v>
      </c>
      <c r="R164" s="11"/>
      <c r="S164" s="226"/>
      <c r="T164" s="226"/>
      <c r="V164" s="11"/>
      <c r="W164" s="11"/>
      <c r="X164" s="11"/>
      <c r="Y164" s="11"/>
      <c r="Z164" s="11"/>
      <c r="AA164" s="11"/>
      <c r="AB164" s="11"/>
      <c r="AC164" s="11"/>
      <c r="AD164" s="11"/>
    </row>
    <row r="165" spans="1:30" x14ac:dyDescent="0.25">
      <c r="A165" s="55"/>
      <c r="B165" s="11"/>
      <c r="C165" s="11" t="s">
        <v>350</v>
      </c>
      <c r="D165" s="11"/>
      <c r="E165" s="253">
        <v>8406</v>
      </c>
      <c r="F165" s="11">
        <v>37</v>
      </c>
      <c r="G165" s="226">
        <v>117.53297297297296</v>
      </c>
      <c r="H165" s="226">
        <v>48853.2</v>
      </c>
      <c r="I165" s="226">
        <v>1320.3567567567566</v>
      </c>
      <c r="J165" s="277">
        <v>11.189189189189189</v>
      </c>
      <c r="L165" s="11"/>
      <c r="M165" s="226"/>
      <c r="N165" s="226"/>
      <c r="O165" s="11"/>
      <c r="P165" s="226"/>
      <c r="Q165" s="226"/>
      <c r="R165" s="11">
        <v>1</v>
      </c>
      <c r="S165" s="226">
        <v>498.98</v>
      </c>
      <c r="T165" s="226">
        <v>498.98</v>
      </c>
      <c r="V165" s="11"/>
      <c r="W165" s="11"/>
      <c r="X165" s="11"/>
      <c r="Y165" s="11"/>
      <c r="Z165" s="11"/>
      <c r="AA165" s="11"/>
      <c r="AB165" s="11"/>
      <c r="AC165" s="11"/>
      <c r="AD165" s="11"/>
    </row>
    <row r="166" spans="1:30" x14ac:dyDescent="0.25">
      <c r="A166" s="55"/>
      <c r="B166" s="11"/>
      <c r="C166" s="11" t="s">
        <v>351</v>
      </c>
      <c r="D166" s="11"/>
      <c r="E166" s="253">
        <v>8251</v>
      </c>
      <c r="F166" s="11">
        <v>15</v>
      </c>
      <c r="G166" s="226">
        <v>78.676666666666662</v>
      </c>
      <c r="H166" s="226">
        <v>8740.7400000000016</v>
      </c>
      <c r="I166" s="226">
        <v>582.71600000000012</v>
      </c>
      <c r="J166" s="277">
        <v>7.8</v>
      </c>
      <c r="L166" s="11">
        <v>11</v>
      </c>
      <c r="M166" s="226">
        <v>7566.7199999999993</v>
      </c>
      <c r="N166" s="226">
        <v>687.88363636363636</v>
      </c>
      <c r="O166" s="11"/>
      <c r="P166" s="226"/>
      <c r="Q166" s="226"/>
      <c r="R166" s="11">
        <v>4</v>
      </c>
      <c r="S166" s="226">
        <v>5639.1500000000005</v>
      </c>
      <c r="T166" s="226">
        <v>1409.7875000000001</v>
      </c>
      <c r="V166" s="11"/>
      <c r="W166" s="11"/>
      <c r="X166" s="11"/>
      <c r="Y166" s="11"/>
      <c r="Z166" s="11"/>
      <c r="AA166" s="11"/>
      <c r="AB166" s="11"/>
      <c r="AC166" s="11"/>
      <c r="AD166" s="11"/>
    </row>
    <row r="167" spans="1:30" x14ac:dyDescent="0.25">
      <c r="A167" s="55"/>
      <c r="B167" s="11"/>
      <c r="C167" s="11" t="s">
        <v>352</v>
      </c>
      <c r="D167" s="11"/>
      <c r="E167" s="253">
        <v>8088</v>
      </c>
      <c r="F167" s="11">
        <v>15</v>
      </c>
      <c r="G167" s="226">
        <v>98.094666666666654</v>
      </c>
      <c r="H167" s="226">
        <v>19986.069999999996</v>
      </c>
      <c r="I167" s="226">
        <v>1332.4046666666663</v>
      </c>
      <c r="J167" s="277">
        <v>13</v>
      </c>
      <c r="L167" s="11">
        <v>7</v>
      </c>
      <c r="M167" s="226">
        <v>4004.98</v>
      </c>
      <c r="N167" s="226">
        <v>572.14</v>
      </c>
      <c r="O167" s="11">
        <v>1</v>
      </c>
      <c r="P167" s="226">
        <v>2206.96</v>
      </c>
      <c r="Q167" s="226">
        <v>2206.96</v>
      </c>
      <c r="R167" s="11">
        <v>3</v>
      </c>
      <c r="S167" s="226">
        <v>2157.0099999999998</v>
      </c>
      <c r="T167" s="226">
        <v>719.00333333333322</v>
      </c>
      <c r="V167" s="11"/>
      <c r="W167" s="11"/>
      <c r="X167" s="11"/>
      <c r="Y167" s="11"/>
      <c r="Z167" s="11"/>
      <c r="AA167" s="11"/>
      <c r="AB167" s="11"/>
      <c r="AC167" s="11"/>
      <c r="AD167" s="11"/>
    </row>
    <row r="168" spans="1:30" x14ac:dyDescent="0.25">
      <c r="A168" s="55"/>
      <c r="B168" s="11"/>
      <c r="C168" s="11" t="s">
        <v>353</v>
      </c>
      <c r="D168" s="11"/>
      <c r="E168" s="253">
        <v>8332</v>
      </c>
      <c r="F168" s="11">
        <v>1</v>
      </c>
      <c r="G168" s="226">
        <v>68.95</v>
      </c>
      <c r="H168" s="226">
        <v>413.69</v>
      </c>
      <c r="I168" s="226">
        <v>413.69</v>
      </c>
      <c r="J168" s="277">
        <v>6</v>
      </c>
      <c r="L168" s="11">
        <v>1</v>
      </c>
      <c r="M168" s="226">
        <v>945.6</v>
      </c>
      <c r="N168" s="226">
        <v>945.6</v>
      </c>
      <c r="O168" s="11">
        <v>1</v>
      </c>
      <c r="P168" s="226">
        <v>203.05</v>
      </c>
      <c r="Q168" s="226">
        <v>203.05</v>
      </c>
      <c r="R168" s="11"/>
      <c r="S168" s="226"/>
      <c r="T168" s="226"/>
      <c r="V168" s="11"/>
      <c r="W168" s="11"/>
      <c r="X168" s="11"/>
      <c r="Y168" s="11"/>
      <c r="Z168" s="11"/>
      <c r="AA168" s="11"/>
      <c r="AB168" s="11"/>
      <c r="AC168" s="11"/>
      <c r="AD168" s="11"/>
    </row>
    <row r="169" spans="1:30" x14ac:dyDescent="0.25">
      <c r="A169" s="55"/>
      <c r="B169" s="11"/>
      <c r="C169" s="11" t="s">
        <v>353</v>
      </c>
      <c r="D169" s="11"/>
      <c r="E169" s="253">
        <v>8360</v>
      </c>
      <c r="F169" s="11">
        <v>188</v>
      </c>
      <c r="G169" s="226">
        <v>100.59984042553187</v>
      </c>
      <c r="H169" s="226">
        <v>192582.73000000004</v>
      </c>
      <c r="I169" s="226">
        <v>1024.3762234042556</v>
      </c>
      <c r="J169" s="277">
        <v>10.101063829787234</v>
      </c>
      <c r="L169" s="11"/>
      <c r="M169" s="226"/>
      <c r="N169" s="226"/>
      <c r="O169" s="11"/>
      <c r="P169" s="226"/>
      <c r="Q169" s="226"/>
      <c r="R169" s="11"/>
      <c r="S169" s="226"/>
      <c r="T169" s="226"/>
      <c r="V169" s="11"/>
      <c r="W169" s="11"/>
      <c r="X169" s="11"/>
      <c r="Y169" s="11"/>
      <c r="Z169" s="11"/>
      <c r="AA169" s="11"/>
      <c r="AB169" s="11"/>
      <c r="AC169" s="11"/>
      <c r="AD169" s="11"/>
    </row>
    <row r="170" spans="1:30" x14ac:dyDescent="0.25">
      <c r="A170" s="55"/>
      <c r="B170" s="11"/>
      <c r="C170" s="11" t="s">
        <v>353</v>
      </c>
      <c r="D170" s="11"/>
      <c r="E170" s="253">
        <v>8361</v>
      </c>
      <c r="F170" s="11">
        <v>64</v>
      </c>
      <c r="G170" s="226">
        <v>105.25812499999999</v>
      </c>
      <c r="H170" s="226">
        <v>71708.800000000003</v>
      </c>
      <c r="I170" s="226">
        <v>1120.45</v>
      </c>
      <c r="J170" s="277">
        <v>10.703125</v>
      </c>
      <c r="L170" s="11">
        <v>35</v>
      </c>
      <c r="M170" s="226">
        <v>31530.560000000001</v>
      </c>
      <c r="N170" s="226">
        <v>900.87314285714285</v>
      </c>
      <c r="O170" s="11">
        <v>8</v>
      </c>
      <c r="P170" s="226">
        <v>5226.41</v>
      </c>
      <c r="Q170" s="226">
        <v>653.30124999999998</v>
      </c>
      <c r="R170" s="11">
        <v>21</v>
      </c>
      <c r="S170" s="226">
        <v>19247.909999999996</v>
      </c>
      <c r="T170" s="226">
        <v>916.5671428571427</v>
      </c>
      <c r="V170" s="11"/>
      <c r="W170" s="11"/>
      <c r="X170" s="11"/>
      <c r="Y170" s="11"/>
      <c r="Z170" s="11"/>
      <c r="AA170" s="11"/>
      <c r="AB170" s="11"/>
      <c r="AC170" s="11"/>
      <c r="AD170" s="11"/>
    </row>
    <row r="171" spans="1:30" x14ac:dyDescent="0.25">
      <c r="A171" s="55"/>
      <c r="B171" s="11"/>
      <c r="C171" s="11" t="s">
        <v>354</v>
      </c>
      <c r="D171" s="11"/>
      <c r="E171" s="253">
        <v>8043</v>
      </c>
      <c r="F171" s="11">
        <v>80</v>
      </c>
      <c r="G171" s="226">
        <v>110.37650000000001</v>
      </c>
      <c r="H171" s="226">
        <v>93860.46000000005</v>
      </c>
      <c r="I171" s="226">
        <v>1173.2557500000007</v>
      </c>
      <c r="J171" s="277">
        <v>10.1875</v>
      </c>
      <c r="L171" s="11">
        <v>19</v>
      </c>
      <c r="M171" s="226">
        <v>18204.649999999998</v>
      </c>
      <c r="N171" s="226">
        <v>958.13947368421043</v>
      </c>
      <c r="O171" s="11">
        <v>3</v>
      </c>
      <c r="P171" s="226">
        <v>2239.9300000000003</v>
      </c>
      <c r="Q171" s="226">
        <v>746.64333333333343</v>
      </c>
      <c r="R171" s="11">
        <v>14</v>
      </c>
      <c r="S171" s="226">
        <v>11391.88</v>
      </c>
      <c r="T171" s="226">
        <v>813.70571428571418</v>
      </c>
      <c r="V171" s="11"/>
      <c r="W171" s="11"/>
      <c r="X171" s="11"/>
      <c r="Y171" s="11"/>
      <c r="Z171" s="11"/>
      <c r="AA171" s="11"/>
      <c r="AB171" s="11"/>
      <c r="AC171" s="11"/>
      <c r="AD171" s="11"/>
    </row>
    <row r="172" spans="1:30" x14ac:dyDescent="0.25">
      <c r="A172" s="55"/>
      <c r="B172" s="11"/>
      <c r="C172" s="11" t="s">
        <v>355</v>
      </c>
      <c r="D172" s="11"/>
      <c r="E172" s="253">
        <v>8012</v>
      </c>
      <c r="F172" s="11">
        <v>6</v>
      </c>
      <c r="G172" s="226">
        <v>116.26166666666667</v>
      </c>
      <c r="H172" s="226">
        <v>6027.57</v>
      </c>
      <c r="I172" s="226">
        <v>1004.5949999999999</v>
      </c>
      <c r="J172" s="277">
        <v>7.166666666666667</v>
      </c>
      <c r="L172" s="11">
        <v>21</v>
      </c>
      <c r="M172" s="226">
        <v>22204.369999999995</v>
      </c>
      <c r="N172" s="226">
        <v>1057.3509523809521</v>
      </c>
      <c r="O172" s="11">
        <v>3</v>
      </c>
      <c r="P172" s="226">
        <v>2868.3500000000004</v>
      </c>
      <c r="Q172" s="226">
        <v>956.11666666666679</v>
      </c>
      <c r="R172" s="11">
        <v>15</v>
      </c>
      <c r="S172" s="226">
        <v>20079.84</v>
      </c>
      <c r="T172" s="226">
        <v>1338.6559999999999</v>
      </c>
      <c r="V172" s="11"/>
      <c r="W172" s="11"/>
      <c r="X172" s="11"/>
      <c r="Y172" s="11"/>
      <c r="Z172" s="11"/>
      <c r="AA172" s="11"/>
      <c r="AB172" s="11"/>
      <c r="AC172" s="11"/>
      <c r="AD172" s="11"/>
    </row>
    <row r="173" spans="1:30" x14ac:dyDescent="0.25">
      <c r="A173" s="55"/>
      <c r="B173" s="11"/>
      <c r="C173" s="11" t="s">
        <v>355</v>
      </c>
      <c r="D173" s="11"/>
      <c r="E173" s="253">
        <v>8028</v>
      </c>
      <c r="F173" s="11">
        <v>1</v>
      </c>
      <c r="G173" s="226">
        <v>57.58</v>
      </c>
      <c r="H173" s="226">
        <v>172.75</v>
      </c>
      <c r="I173" s="226">
        <v>172.75</v>
      </c>
      <c r="J173" s="277">
        <v>3</v>
      </c>
      <c r="L173" s="11">
        <v>1</v>
      </c>
      <c r="M173" s="226">
        <v>1055.02</v>
      </c>
      <c r="N173" s="226">
        <v>1055.02</v>
      </c>
      <c r="O173" s="11"/>
      <c r="P173" s="226"/>
      <c r="Q173" s="226"/>
      <c r="R173" s="11">
        <v>1</v>
      </c>
      <c r="S173" s="226">
        <v>982.52</v>
      </c>
      <c r="T173" s="226">
        <v>982.52</v>
      </c>
      <c r="V173" s="11"/>
      <c r="W173" s="11"/>
      <c r="X173" s="11"/>
      <c r="Y173" s="11"/>
      <c r="Z173" s="11"/>
      <c r="AA173" s="11"/>
      <c r="AB173" s="11"/>
      <c r="AC173" s="11"/>
      <c r="AD173" s="11"/>
    </row>
    <row r="174" spans="1:30" x14ac:dyDescent="0.25">
      <c r="A174" s="55"/>
      <c r="B174" s="11"/>
      <c r="C174" s="11" t="s">
        <v>355</v>
      </c>
      <c r="D174" s="11"/>
      <c r="E174" s="253">
        <v>8080</v>
      </c>
      <c r="F174" s="11">
        <v>8</v>
      </c>
      <c r="G174" s="226">
        <v>74.568749999999994</v>
      </c>
      <c r="H174" s="226">
        <v>5564.920000000001</v>
      </c>
      <c r="I174" s="226">
        <v>695.61500000000012</v>
      </c>
      <c r="J174" s="277">
        <v>9.875</v>
      </c>
      <c r="L174" s="11"/>
      <c r="M174" s="226"/>
      <c r="N174" s="226"/>
      <c r="O174" s="11"/>
      <c r="P174" s="226"/>
      <c r="Q174" s="226"/>
      <c r="R174" s="11"/>
      <c r="S174" s="226"/>
      <c r="T174" s="226"/>
      <c r="V174" s="11"/>
      <c r="W174" s="11"/>
      <c r="X174" s="11"/>
      <c r="Y174" s="11"/>
      <c r="Z174" s="11"/>
      <c r="AA174" s="11"/>
      <c r="AB174" s="11"/>
      <c r="AC174" s="11"/>
      <c r="AD174" s="11"/>
    </row>
    <row r="175" spans="1:30" x14ac:dyDescent="0.25">
      <c r="A175" s="55"/>
      <c r="B175" s="11"/>
      <c r="C175" s="11" t="s">
        <v>356</v>
      </c>
      <c r="D175" s="11"/>
      <c r="E175" s="253">
        <v>8004</v>
      </c>
      <c r="F175" s="11">
        <v>4</v>
      </c>
      <c r="G175" s="226">
        <v>82.647499999999994</v>
      </c>
      <c r="H175" s="226">
        <v>5467.0099999999993</v>
      </c>
      <c r="I175" s="226">
        <v>1366.7524999999998</v>
      </c>
      <c r="J175" s="277">
        <v>15</v>
      </c>
      <c r="L175" s="11">
        <v>1</v>
      </c>
      <c r="M175" s="226">
        <v>372.86</v>
      </c>
      <c r="N175" s="226">
        <v>372.86</v>
      </c>
      <c r="O175" s="11">
        <v>1</v>
      </c>
      <c r="P175" s="226">
        <v>677.82</v>
      </c>
      <c r="Q175" s="226">
        <v>677.82</v>
      </c>
      <c r="R175" s="11">
        <v>1</v>
      </c>
      <c r="S175" s="226">
        <v>572.16999999999996</v>
      </c>
      <c r="T175" s="226">
        <v>572.16999999999996</v>
      </c>
      <c r="V175" s="11"/>
      <c r="W175" s="11"/>
      <c r="X175" s="11"/>
      <c r="Y175" s="11"/>
      <c r="Z175" s="11"/>
      <c r="AA175" s="11"/>
      <c r="AB175" s="11"/>
      <c r="AC175" s="11"/>
      <c r="AD175" s="11"/>
    </row>
    <row r="176" spans="1:30" x14ac:dyDescent="0.25">
      <c r="A176" s="55"/>
      <c r="B176" s="11"/>
      <c r="C176" s="11" t="s">
        <v>357</v>
      </c>
      <c r="D176" s="11"/>
      <c r="E176" s="253">
        <v>8089</v>
      </c>
      <c r="F176" s="11">
        <v>3</v>
      </c>
      <c r="G176" s="226">
        <v>77.436666666666667</v>
      </c>
      <c r="H176" s="226">
        <v>2486.71</v>
      </c>
      <c r="I176" s="226">
        <v>828.90333333333331</v>
      </c>
      <c r="J176" s="277">
        <v>10</v>
      </c>
      <c r="L176" s="11">
        <v>2</v>
      </c>
      <c r="M176" s="226">
        <v>1890.8899999999999</v>
      </c>
      <c r="N176" s="226">
        <v>945.44499999999994</v>
      </c>
      <c r="O176" s="11">
        <v>1</v>
      </c>
      <c r="P176" s="226">
        <v>1279.32</v>
      </c>
      <c r="Q176" s="226">
        <v>1279.32</v>
      </c>
      <c r="R176" s="11"/>
      <c r="S176" s="226"/>
      <c r="T176" s="226"/>
      <c r="V176" s="11"/>
      <c r="W176" s="11"/>
      <c r="X176" s="11"/>
      <c r="Y176" s="11"/>
      <c r="Z176" s="11"/>
      <c r="AA176" s="11"/>
      <c r="AB176" s="11"/>
      <c r="AC176" s="11"/>
      <c r="AD176" s="11"/>
    </row>
    <row r="177" spans="1:30" x14ac:dyDescent="0.25">
      <c r="A177" s="55"/>
      <c r="B177" s="11"/>
      <c r="C177" s="11" t="s">
        <v>358</v>
      </c>
      <c r="D177" s="11"/>
      <c r="E177" s="253">
        <v>8090</v>
      </c>
      <c r="F177" s="11">
        <v>35</v>
      </c>
      <c r="G177" s="226">
        <v>103.90199999999999</v>
      </c>
      <c r="H177" s="226">
        <v>34427.86</v>
      </c>
      <c r="I177" s="226">
        <v>983.65314285714283</v>
      </c>
      <c r="J177" s="277">
        <v>10.171428571428571</v>
      </c>
      <c r="L177" s="11">
        <v>1</v>
      </c>
      <c r="M177" s="226">
        <v>1043.92</v>
      </c>
      <c r="N177" s="226">
        <v>1043.92</v>
      </c>
      <c r="O177" s="11"/>
      <c r="P177" s="226"/>
      <c r="Q177" s="226"/>
      <c r="R177" s="11">
        <v>5</v>
      </c>
      <c r="S177" s="226">
        <v>4092.24</v>
      </c>
      <c r="T177" s="226">
        <v>818.44799999999998</v>
      </c>
      <c r="V177" s="11"/>
      <c r="W177" s="11"/>
      <c r="X177" s="11"/>
      <c r="Y177" s="11"/>
      <c r="Z177" s="11"/>
      <c r="AA177" s="11"/>
      <c r="AB177" s="11"/>
      <c r="AC177" s="11"/>
      <c r="AD177" s="11"/>
    </row>
    <row r="178" spans="1:30" x14ac:dyDescent="0.25">
      <c r="A178" s="55"/>
      <c r="B178" s="11"/>
      <c r="C178" s="11" t="s">
        <v>359</v>
      </c>
      <c r="D178" s="11"/>
      <c r="E178" s="253">
        <v>8091</v>
      </c>
      <c r="F178" s="11">
        <v>18</v>
      </c>
      <c r="G178" s="226">
        <v>126.71222222222224</v>
      </c>
      <c r="H178" s="226">
        <v>23015.31</v>
      </c>
      <c r="I178" s="226">
        <v>1278.6283333333333</v>
      </c>
      <c r="J178" s="277">
        <v>9.7222222222222214</v>
      </c>
      <c r="L178" s="11">
        <v>10</v>
      </c>
      <c r="M178" s="226">
        <v>9775.4399999999987</v>
      </c>
      <c r="N178" s="226">
        <v>977.54399999999987</v>
      </c>
      <c r="O178" s="11">
        <v>3</v>
      </c>
      <c r="P178" s="226">
        <v>1464.11</v>
      </c>
      <c r="Q178" s="226">
        <v>488.03666666666663</v>
      </c>
      <c r="R178" s="11">
        <v>3</v>
      </c>
      <c r="S178" s="226">
        <v>6009.4500000000007</v>
      </c>
      <c r="T178" s="226">
        <v>2003.1500000000003</v>
      </c>
      <c r="V178" s="11"/>
      <c r="W178" s="11"/>
      <c r="X178" s="11"/>
      <c r="Y178" s="11"/>
      <c r="Z178" s="11"/>
      <c r="AA178" s="11"/>
      <c r="AB178" s="11"/>
      <c r="AC178" s="11"/>
      <c r="AD178" s="11"/>
    </row>
    <row r="179" spans="1:30" x14ac:dyDescent="0.25">
      <c r="A179" s="55"/>
      <c r="B179" s="11"/>
      <c r="C179" s="11" t="s">
        <v>360</v>
      </c>
      <c r="D179" s="11"/>
      <c r="E179" s="253">
        <v>8204</v>
      </c>
      <c r="F179" s="11">
        <v>2</v>
      </c>
      <c r="G179" s="226">
        <v>157.995</v>
      </c>
      <c r="H179" s="226">
        <v>6704.93</v>
      </c>
      <c r="I179" s="226">
        <v>3352.4650000000001</v>
      </c>
      <c r="J179" s="277">
        <v>18</v>
      </c>
      <c r="L179" s="11">
        <v>6</v>
      </c>
      <c r="M179" s="226">
        <v>4071.64</v>
      </c>
      <c r="N179" s="226">
        <v>678.60666666666668</v>
      </c>
      <c r="O179" s="11">
        <v>2</v>
      </c>
      <c r="P179" s="226">
        <v>913.76</v>
      </c>
      <c r="Q179" s="226">
        <v>456.88</v>
      </c>
      <c r="R179" s="11"/>
      <c r="S179" s="226"/>
      <c r="T179" s="226"/>
      <c r="V179" s="11"/>
      <c r="W179" s="11"/>
      <c r="X179" s="11"/>
      <c r="Y179" s="11"/>
      <c r="Z179" s="11"/>
      <c r="AA179" s="11"/>
      <c r="AB179" s="11"/>
      <c r="AC179" s="11"/>
      <c r="AD179" s="11"/>
    </row>
    <row r="180" spans="1:30" x14ac:dyDescent="0.25">
      <c r="A180" s="55"/>
      <c r="B180" s="11"/>
      <c r="C180" s="11" t="s">
        <v>361</v>
      </c>
      <c r="D180" s="11"/>
      <c r="E180" s="253">
        <v>8051</v>
      </c>
      <c r="F180" s="11">
        <v>8</v>
      </c>
      <c r="G180" s="226">
        <v>87.004999999999995</v>
      </c>
      <c r="H180" s="226">
        <v>5098.97</v>
      </c>
      <c r="I180" s="226">
        <v>637.37125000000003</v>
      </c>
      <c r="J180" s="277">
        <v>7.5</v>
      </c>
      <c r="L180" s="11"/>
      <c r="M180" s="226"/>
      <c r="N180" s="226"/>
      <c r="O180" s="11"/>
      <c r="P180" s="226"/>
      <c r="Q180" s="226"/>
      <c r="R180" s="11"/>
      <c r="S180" s="226"/>
      <c r="T180" s="226"/>
      <c r="V180" s="11"/>
      <c r="W180" s="11"/>
      <c r="X180" s="11"/>
      <c r="Y180" s="11"/>
      <c r="Z180" s="11"/>
      <c r="AA180" s="11"/>
      <c r="AB180" s="11"/>
      <c r="AC180" s="11"/>
      <c r="AD180" s="11"/>
    </row>
    <row r="181" spans="1:30" x14ac:dyDescent="0.25">
      <c r="A181" s="55"/>
      <c r="B181" s="11"/>
      <c r="C181" s="11" t="s">
        <v>361</v>
      </c>
      <c r="D181" s="11"/>
      <c r="E181" s="253">
        <v>8086</v>
      </c>
      <c r="F181" s="11">
        <v>1</v>
      </c>
      <c r="G181" s="226">
        <v>87.23</v>
      </c>
      <c r="H181" s="226">
        <v>261.7</v>
      </c>
      <c r="I181" s="226">
        <v>261.7</v>
      </c>
      <c r="J181" s="277">
        <v>3</v>
      </c>
      <c r="L181" s="11">
        <v>3</v>
      </c>
      <c r="M181" s="226">
        <v>1999.83</v>
      </c>
      <c r="N181" s="226">
        <v>666.61</v>
      </c>
      <c r="O181" s="11"/>
      <c r="P181" s="226"/>
      <c r="Q181" s="226"/>
      <c r="R181" s="11">
        <v>1</v>
      </c>
      <c r="S181" s="226">
        <v>824.99</v>
      </c>
      <c r="T181" s="226">
        <v>824.99</v>
      </c>
      <c r="V181" s="11"/>
      <c r="W181" s="11"/>
      <c r="X181" s="11"/>
      <c r="Y181" s="11"/>
      <c r="Z181" s="11"/>
      <c r="AA181" s="11"/>
      <c r="AB181" s="11"/>
      <c r="AC181" s="11"/>
      <c r="AD181" s="11"/>
    </row>
    <row r="182" spans="1:30" x14ac:dyDescent="0.25">
      <c r="A182" s="55"/>
      <c r="B182" s="11"/>
      <c r="C182" s="11" t="s">
        <v>361</v>
      </c>
      <c r="D182" s="11"/>
      <c r="E182" s="253">
        <v>8096</v>
      </c>
      <c r="F182" s="11">
        <v>6</v>
      </c>
      <c r="G182" s="226">
        <v>88.511666666666656</v>
      </c>
      <c r="H182" s="226">
        <v>6086.33</v>
      </c>
      <c r="I182" s="226">
        <v>1014.3883333333333</v>
      </c>
      <c r="J182" s="277">
        <v>11.666666666666666</v>
      </c>
      <c r="L182" s="11">
        <v>1</v>
      </c>
      <c r="M182" s="226">
        <v>261.7</v>
      </c>
      <c r="N182" s="226">
        <v>261.7</v>
      </c>
      <c r="O182" s="11"/>
      <c r="P182" s="226"/>
      <c r="Q182" s="226"/>
      <c r="R182" s="11"/>
      <c r="S182" s="226"/>
      <c r="T182" s="226"/>
      <c r="V182" s="11"/>
      <c r="W182" s="11"/>
      <c r="X182" s="11"/>
      <c r="Y182" s="11"/>
      <c r="Z182" s="11"/>
      <c r="AA182" s="11"/>
      <c r="AB182" s="11"/>
      <c r="AC182" s="11"/>
      <c r="AD182" s="11"/>
    </row>
    <row r="183" spans="1:30" x14ac:dyDescent="0.25">
      <c r="A183" s="55"/>
      <c r="B183" s="11"/>
      <c r="C183" s="11" t="s">
        <v>362</v>
      </c>
      <c r="D183" s="11"/>
      <c r="E183" s="253">
        <v>8051</v>
      </c>
      <c r="F183" s="11">
        <v>1</v>
      </c>
      <c r="G183" s="226">
        <v>44.11</v>
      </c>
      <c r="H183" s="226">
        <v>529.26</v>
      </c>
      <c r="I183" s="226">
        <v>529.26</v>
      </c>
      <c r="J183" s="277">
        <v>12</v>
      </c>
      <c r="L183" s="11">
        <v>5</v>
      </c>
      <c r="M183" s="226">
        <v>4673.76</v>
      </c>
      <c r="N183" s="226">
        <v>934.75200000000007</v>
      </c>
      <c r="O183" s="11"/>
      <c r="P183" s="226"/>
      <c r="Q183" s="226"/>
      <c r="R183" s="11">
        <v>1</v>
      </c>
      <c r="S183" s="226">
        <v>1425.32</v>
      </c>
      <c r="T183" s="226">
        <v>1425.32</v>
      </c>
      <c r="V183" s="11"/>
      <c r="W183" s="11"/>
      <c r="X183" s="11"/>
      <c r="Y183" s="11"/>
      <c r="Z183" s="11"/>
      <c r="AA183" s="11"/>
      <c r="AB183" s="11"/>
      <c r="AC183" s="11"/>
      <c r="AD183" s="11"/>
    </row>
    <row r="184" spans="1:30" x14ac:dyDescent="0.25">
      <c r="A184" s="55"/>
      <c r="B184" s="11"/>
      <c r="C184" s="11" t="s">
        <v>363</v>
      </c>
      <c r="D184" s="11"/>
      <c r="E184" s="253">
        <v>8252</v>
      </c>
      <c r="F184" s="11">
        <v>2</v>
      </c>
      <c r="G184" s="226">
        <v>122.58000000000001</v>
      </c>
      <c r="H184" s="226">
        <v>2941.82</v>
      </c>
      <c r="I184" s="226">
        <v>1470.91</v>
      </c>
      <c r="J184" s="277">
        <v>12</v>
      </c>
      <c r="L184" s="11"/>
      <c r="M184" s="226"/>
      <c r="N184" s="226"/>
      <c r="O184" s="11"/>
      <c r="P184" s="226"/>
      <c r="Q184" s="226"/>
      <c r="R184" s="11"/>
      <c r="S184" s="226"/>
      <c r="T184" s="226"/>
      <c r="V184" s="11"/>
      <c r="W184" s="11"/>
      <c r="X184" s="11"/>
      <c r="Y184" s="11"/>
      <c r="Z184" s="11"/>
      <c r="AA184" s="11"/>
      <c r="AB184" s="11"/>
      <c r="AC184" s="11"/>
      <c r="AD184" s="11"/>
    </row>
    <row r="185" spans="1:30" x14ac:dyDescent="0.25">
      <c r="A185" s="55"/>
      <c r="B185" s="11"/>
      <c r="C185" s="11" t="s">
        <v>364</v>
      </c>
      <c r="D185" s="11"/>
      <c r="E185" s="253">
        <v>8260</v>
      </c>
      <c r="F185" s="11">
        <v>41</v>
      </c>
      <c r="G185" s="226">
        <v>105.68121951219513</v>
      </c>
      <c r="H185" s="226">
        <v>46291.770000000011</v>
      </c>
      <c r="I185" s="226">
        <v>1129.0675609756099</v>
      </c>
      <c r="J185" s="277">
        <v>11.609756097560975</v>
      </c>
      <c r="L185" s="11">
        <v>2</v>
      </c>
      <c r="M185" s="226">
        <v>2941.82</v>
      </c>
      <c r="N185" s="226">
        <v>1470.91</v>
      </c>
      <c r="O185" s="11"/>
      <c r="P185" s="226"/>
      <c r="Q185" s="226"/>
      <c r="R185" s="11"/>
      <c r="S185" s="226"/>
      <c r="T185" s="226"/>
      <c r="V185" s="11"/>
      <c r="W185" s="11"/>
      <c r="X185" s="11"/>
      <c r="Y185" s="11"/>
      <c r="Z185" s="11"/>
      <c r="AA185" s="11"/>
      <c r="AB185" s="11"/>
      <c r="AC185" s="11"/>
      <c r="AD185" s="11"/>
    </row>
    <row r="186" spans="1:30" x14ac:dyDescent="0.25">
      <c r="A186" s="55"/>
      <c r="B186" s="11"/>
      <c r="C186" s="11" t="s">
        <v>365</v>
      </c>
      <c r="D186" s="11"/>
      <c r="E186" s="253">
        <v>8260</v>
      </c>
      <c r="F186" s="11">
        <v>1</v>
      </c>
      <c r="G186" s="226">
        <v>53.39</v>
      </c>
      <c r="H186" s="226">
        <v>160.16</v>
      </c>
      <c r="I186" s="226">
        <v>160.16</v>
      </c>
      <c r="J186" s="277">
        <v>3</v>
      </c>
      <c r="L186" s="11">
        <v>7</v>
      </c>
      <c r="M186" s="226">
        <v>9965.1299999999992</v>
      </c>
      <c r="N186" s="226">
        <v>1423.59</v>
      </c>
      <c r="O186" s="11"/>
      <c r="P186" s="226"/>
      <c r="Q186" s="226"/>
      <c r="R186" s="11">
        <v>5</v>
      </c>
      <c r="S186" s="226">
        <v>6083.4</v>
      </c>
      <c r="T186" s="226">
        <v>1216.6799999999998</v>
      </c>
      <c r="V186" s="11"/>
      <c r="W186" s="11"/>
      <c r="X186" s="11"/>
      <c r="Y186" s="11"/>
      <c r="Z186" s="11"/>
      <c r="AA186" s="11"/>
      <c r="AB186" s="11"/>
      <c r="AC186" s="11"/>
      <c r="AD186" s="11"/>
    </row>
    <row r="187" spans="1:30" x14ac:dyDescent="0.25">
      <c r="A187" s="55"/>
      <c r="B187" s="11"/>
      <c r="C187" s="11" t="s">
        <v>366</v>
      </c>
      <c r="D187" s="11"/>
      <c r="E187" s="253">
        <v>8094</v>
      </c>
      <c r="F187" s="11">
        <v>196</v>
      </c>
      <c r="G187" s="226">
        <v>106.10892857142858</v>
      </c>
      <c r="H187" s="226">
        <v>217268.33</v>
      </c>
      <c r="I187" s="226">
        <v>1108.511887755102</v>
      </c>
      <c r="J187" s="277">
        <v>10.622448979591837</v>
      </c>
      <c r="L187" s="11"/>
      <c r="M187" s="226"/>
      <c r="N187" s="226"/>
      <c r="O187" s="11"/>
      <c r="P187" s="226"/>
      <c r="Q187" s="226"/>
      <c r="R187" s="11"/>
      <c r="S187" s="226"/>
      <c r="T187" s="226"/>
      <c r="V187" s="11"/>
      <c r="W187" s="11"/>
      <c r="X187" s="11"/>
      <c r="Y187" s="11"/>
      <c r="Z187" s="11"/>
      <c r="AA187" s="11"/>
      <c r="AB187" s="11"/>
      <c r="AC187" s="11"/>
      <c r="AD187" s="11"/>
    </row>
    <row r="188" spans="1:30" x14ac:dyDescent="0.25">
      <c r="A188" s="55"/>
      <c r="B188" s="11"/>
      <c r="C188" s="11" t="s">
        <v>367</v>
      </c>
      <c r="D188" s="11"/>
      <c r="E188" s="253">
        <v>8081</v>
      </c>
      <c r="F188" s="11">
        <v>3</v>
      </c>
      <c r="G188" s="226">
        <v>106.88333333333333</v>
      </c>
      <c r="H188" s="226">
        <v>2068.87</v>
      </c>
      <c r="I188" s="226">
        <v>689.62333333333333</v>
      </c>
      <c r="J188" s="277">
        <v>7</v>
      </c>
      <c r="L188" s="11">
        <v>62</v>
      </c>
      <c r="M188" s="226">
        <v>59186.040000000015</v>
      </c>
      <c r="N188" s="226">
        <v>954.61354838709701</v>
      </c>
      <c r="O188" s="11">
        <v>9</v>
      </c>
      <c r="P188" s="226">
        <v>9177.1799999999985</v>
      </c>
      <c r="Q188" s="226">
        <v>1019.6866666666665</v>
      </c>
      <c r="R188" s="11">
        <v>18</v>
      </c>
      <c r="S188" s="226">
        <v>20189.129999999997</v>
      </c>
      <c r="T188" s="226">
        <v>1121.6183333333331</v>
      </c>
      <c r="V188" s="11"/>
      <c r="W188" s="11"/>
      <c r="X188" s="11"/>
      <c r="Y188" s="11"/>
      <c r="Z188" s="11"/>
      <c r="AA188" s="11"/>
      <c r="AB188" s="11"/>
      <c r="AC188" s="11"/>
      <c r="AD188" s="11"/>
    </row>
    <row r="189" spans="1:30" x14ac:dyDescent="0.25">
      <c r="A189" s="55"/>
      <c r="B189" s="11"/>
      <c r="C189" s="11" t="s">
        <v>367</v>
      </c>
      <c r="D189" s="11"/>
      <c r="E189" s="253">
        <v>8095</v>
      </c>
      <c r="F189" s="11">
        <v>5</v>
      </c>
      <c r="G189" s="226">
        <v>86.725999999999999</v>
      </c>
      <c r="H189" s="226">
        <v>4893.2</v>
      </c>
      <c r="I189" s="226">
        <v>978.64</v>
      </c>
      <c r="J189" s="277">
        <v>10.8</v>
      </c>
      <c r="L189" s="11">
        <v>1</v>
      </c>
      <c r="M189" s="226">
        <v>395.12</v>
      </c>
      <c r="N189" s="226">
        <v>395.12</v>
      </c>
      <c r="O189" s="11">
        <v>1</v>
      </c>
      <c r="P189" s="226">
        <v>297.08</v>
      </c>
      <c r="Q189" s="226">
        <v>297.08</v>
      </c>
      <c r="R189" s="11">
        <v>1</v>
      </c>
      <c r="S189" s="226">
        <v>958.22</v>
      </c>
      <c r="T189" s="226">
        <v>958.22</v>
      </c>
      <c r="V189" s="11"/>
      <c r="W189" s="11"/>
      <c r="X189" s="11"/>
      <c r="Y189" s="11"/>
      <c r="Z189" s="11"/>
      <c r="AA189" s="11"/>
      <c r="AB189" s="11"/>
      <c r="AC189" s="11"/>
      <c r="AD189" s="11"/>
    </row>
    <row r="190" spans="1:30" x14ac:dyDescent="0.25">
      <c r="A190" s="55"/>
      <c r="B190" s="11"/>
      <c r="C190" s="11" t="s">
        <v>368</v>
      </c>
      <c r="D190" s="11"/>
      <c r="E190" s="253">
        <v>8004</v>
      </c>
      <c r="F190" s="11">
        <v>1</v>
      </c>
      <c r="G190" s="226">
        <v>67.97</v>
      </c>
      <c r="H190" s="226">
        <v>203.9</v>
      </c>
      <c r="I190" s="226">
        <v>203.9</v>
      </c>
      <c r="J190" s="277">
        <v>3</v>
      </c>
      <c r="L190" s="11">
        <v>1</v>
      </c>
      <c r="M190" s="226">
        <v>299.63</v>
      </c>
      <c r="N190" s="226">
        <v>299.63</v>
      </c>
      <c r="O190" s="11"/>
      <c r="P190" s="226"/>
      <c r="Q190" s="226"/>
      <c r="R190" s="11"/>
      <c r="S190" s="226"/>
      <c r="T190" s="226"/>
      <c r="V190" s="11"/>
      <c r="W190" s="11"/>
      <c r="X190" s="11"/>
      <c r="Y190" s="11"/>
      <c r="Z190" s="11"/>
      <c r="AA190" s="11"/>
      <c r="AB190" s="11"/>
      <c r="AC190" s="11"/>
      <c r="AD190" s="11"/>
    </row>
    <row r="191" spans="1:30" x14ac:dyDescent="0.25">
      <c r="A191" s="55"/>
      <c r="B191" s="11"/>
      <c r="C191" s="11" t="s">
        <v>368</v>
      </c>
      <c r="D191" s="11"/>
      <c r="E191" s="253">
        <v>8009</v>
      </c>
      <c r="F191" s="11">
        <v>2</v>
      </c>
      <c r="G191" s="226">
        <v>164.66499999999999</v>
      </c>
      <c r="H191" s="226">
        <v>3951.87</v>
      </c>
      <c r="I191" s="226">
        <v>1975.9349999999999</v>
      </c>
      <c r="J191" s="277">
        <v>12</v>
      </c>
      <c r="L191" s="11">
        <v>1</v>
      </c>
      <c r="M191" s="226">
        <v>203.9</v>
      </c>
      <c r="N191" s="226">
        <v>203.9</v>
      </c>
      <c r="O191" s="11"/>
      <c r="P191" s="226"/>
      <c r="Q191" s="226"/>
      <c r="R191" s="11"/>
      <c r="S191" s="226"/>
      <c r="T191" s="226"/>
      <c r="V191" s="11"/>
      <c r="W191" s="11"/>
      <c r="X191" s="11"/>
      <c r="Y191" s="11"/>
      <c r="Z191" s="11"/>
      <c r="AA191" s="11"/>
      <c r="AB191" s="11"/>
      <c r="AC191" s="11"/>
      <c r="AD191" s="11"/>
    </row>
    <row r="192" spans="1:30" x14ac:dyDescent="0.25">
      <c r="A192" s="55"/>
      <c r="B192" s="11"/>
      <c r="C192" s="11" t="s">
        <v>368</v>
      </c>
      <c r="D192" s="11"/>
      <c r="E192" s="253">
        <v>8037</v>
      </c>
      <c r="F192" s="11">
        <v>4</v>
      </c>
      <c r="G192" s="226">
        <v>92.872500000000002</v>
      </c>
      <c r="H192" s="226">
        <v>3407.79</v>
      </c>
      <c r="I192" s="226">
        <v>851.94749999999999</v>
      </c>
      <c r="J192" s="277">
        <v>10.25</v>
      </c>
      <c r="L192" s="11"/>
      <c r="M192" s="226"/>
      <c r="N192" s="226"/>
      <c r="O192" s="11"/>
      <c r="P192" s="226"/>
      <c r="Q192" s="226"/>
      <c r="R192" s="11"/>
      <c r="S192" s="226"/>
      <c r="T192" s="226"/>
      <c r="V192" s="11"/>
      <c r="W192" s="11"/>
      <c r="X192" s="11"/>
      <c r="Y192" s="11"/>
      <c r="Z192" s="11"/>
      <c r="AA192" s="11"/>
      <c r="AB192" s="11"/>
      <c r="AC192" s="11"/>
      <c r="AD192" s="11"/>
    </row>
    <row r="193" spans="1:30" x14ac:dyDescent="0.25">
      <c r="A193" s="55"/>
      <c r="B193" s="11"/>
      <c r="C193" s="11" t="s">
        <v>368</v>
      </c>
      <c r="D193" s="11"/>
      <c r="E193" s="253">
        <v>8081</v>
      </c>
      <c r="F193" s="11">
        <v>27</v>
      </c>
      <c r="G193" s="226">
        <v>100.37666666666665</v>
      </c>
      <c r="H193" s="226">
        <v>26282.360000000004</v>
      </c>
      <c r="I193" s="226">
        <v>973.42074074074094</v>
      </c>
      <c r="J193" s="277">
        <v>10.037037037037036</v>
      </c>
      <c r="L193" s="11">
        <v>1</v>
      </c>
      <c r="M193" s="226">
        <v>757.67</v>
      </c>
      <c r="N193" s="226">
        <v>757.67</v>
      </c>
      <c r="O193" s="11"/>
      <c r="P193" s="226"/>
      <c r="Q193" s="226"/>
      <c r="R193" s="11"/>
      <c r="S193" s="226"/>
      <c r="T193" s="226"/>
      <c r="V193" s="11"/>
      <c r="W193" s="11"/>
      <c r="X193" s="11"/>
      <c r="Y193" s="11"/>
      <c r="Z193" s="11"/>
      <c r="AA193" s="11"/>
      <c r="AB193" s="11"/>
      <c r="AC193" s="11"/>
      <c r="AD193" s="11"/>
    </row>
    <row r="194" spans="1:30" x14ac:dyDescent="0.25">
      <c r="A194" s="55"/>
      <c r="B194" s="11"/>
      <c r="C194" s="11" t="s">
        <v>368</v>
      </c>
      <c r="D194" s="11"/>
      <c r="E194" s="253">
        <v>8089</v>
      </c>
      <c r="F194" s="11">
        <v>2</v>
      </c>
      <c r="G194" s="226">
        <v>104.08000000000001</v>
      </c>
      <c r="H194" s="226">
        <v>2295.25</v>
      </c>
      <c r="I194" s="226">
        <v>1147.625</v>
      </c>
      <c r="J194" s="277">
        <v>11</v>
      </c>
      <c r="L194" s="11">
        <v>11</v>
      </c>
      <c r="M194" s="226">
        <v>9864.93</v>
      </c>
      <c r="N194" s="226">
        <v>896.81181818181824</v>
      </c>
      <c r="O194" s="11">
        <v>5</v>
      </c>
      <c r="P194" s="226">
        <v>2550.8999999999996</v>
      </c>
      <c r="Q194" s="226">
        <v>510.17999999999995</v>
      </c>
      <c r="R194" s="11">
        <v>3</v>
      </c>
      <c r="S194" s="226">
        <v>4166.53</v>
      </c>
      <c r="T194" s="226">
        <v>1388.8433333333332</v>
      </c>
      <c r="V194" s="11"/>
      <c r="W194" s="11"/>
      <c r="X194" s="11"/>
      <c r="Y194" s="11"/>
      <c r="Z194" s="11"/>
      <c r="AA194" s="11"/>
      <c r="AB194" s="11"/>
      <c r="AC194" s="11"/>
      <c r="AD194" s="11"/>
    </row>
    <row r="195" spans="1:30" x14ac:dyDescent="0.25">
      <c r="A195" s="55"/>
      <c r="B195" s="11"/>
      <c r="C195" s="11" t="s">
        <v>369</v>
      </c>
      <c r="D195" s="11"/>
      <c r="E195" s="253">
        <v>8270</v>
      </c>
      <c r="F195" s="11">
        <v>13</v>
      </c>
      <c r="G195" s="226">
        <v>102.41076923076925</v>
      </c>
      <c r="H195" s="226">
        <v>12882.95</v>
      </c>
      <c r="I195" s="226">
        <v>990.9961538461539</v>
      </c>
      <c r="J195" s="277">
        <v>9.9230769230769234</v>
      </c>
      <c r="L195" s="11">
        <v>1</v>
      </c>
      <c r="M195" s="226">
        <v>1012.86</v>
      </c>
      <c r="N195" s="226">
        <v>1012.86</v>
      </c>
      <c r="O195" s="11"/>
      <c r="P195" s="226"/>
      <c r="Q195" s="226"/>
      <c r="R195" s="11"/>
      <c r="S195" s="226"/>
      <c r="T195" s="226"/>
      <c r="V195" s="11"/>
      <c r="W195" s="11"/>
      <c r="X195" s="11"/>
      <c r="Y195" s="11"/>
      <c r="Z195" s="11"/>
      <c r="AA195" s="11"/>
      <c r="AB195" s="11"/>
      <c r="AC195" s="11"/>
      <c r="AD195" s="11"/>
    </row>
    <row r="196" spans="1:30" x14ac:dyDescent="0.25">
      <c r="A196" s="55"/>
      <c r="B196" s="11"/>
      <c r="C196" s="11" t="s">
        <v>370</v>
      </c>
      <c r="D196" s="11"/>
      <c r="E196" s="253">
        <v>8096</v>
      </c>
      <c r="F196" s="11">
        <v>1</v>
      </c>
      <c r="G196" s="226">
        <v>43.25</v>
      </c>
      <c r="H196" s="226">
        <v>518.99</v>
      </c>
      <c r="I196" s="226">
        <v>518.99</v>
      </c>
      <c r="J196" s="277">
        <v>12</v>
      </c>
      <c r="L196" s="11">
        <v>5</v>
      </c>
      <c r="M196" s="226">
        <v>5206.3099999999995</v>
      </c>
      <c r="N196" s="226">
        <v>1041.2619999999999</v>
      </c>
      <c r="O196" s="11"/>
      <c r="P196" s="226"/>
      <c r="Q196" s="226"/>
      <c r="R196" s="11"/>
      <c r="S196" s="226"/>
      <c r="T196" s="226"/>
      <c r="V196" s="11"/>
      <c r="W196" s="11"/>
      <c r="X196" s="11"/>
      <c r="Y196" s="11"/>
      <c r="Z196" s="11"/>
      <c r="AA196" s="11"/>
      <c r="AB196" s="11"/>
      <c r="AC196" s="11"/>
      <c r="AD196" s="11"/>
    </row>
    <row r="197" spans="1:30" x14ac:dyDescent="0.25">
      <c r="A197" s="55"/>
      <c r="B197" s="11"/>
      <c r="C197" s="11" t="s">
        <v>371</v>
      </c>
      <c r="D197" s="11"/>
      <c r="E197" s="253">
        <v>8097</v>
      </c>
      <c r="F197" s="11">
        <v>12</v>
      </c>
      <c r="G197" s="226">
        <v>96.55916666666667</v>
      </c>
      <c r="H197" s="226">
        <v>11518.26</v>
      </c>
      <c r="I197" s="226">
        <v>959.85500000000002</v>
      </c>
      <c r="J197" s="277">
        <v>10.25</v>
      </c>
      <c r="L197" s="11">
        <v>1</v>
      </c>
      <c r="M197" s="226">
        <v>518.99</v>
      </c>
      <c r="N197" s="226">
        <v>518.99</v>
      </c>
      <c r="O197" s="11"/>
      <c r="P197" s="226"/>
      <c r="Q197" s="226"/>
      <c r="R197" s="11"/>
      <c r="S197" s="226"/>
      <c r="T197" s="226"/>
      <c r="V197" s="11"/>
      <c r="W197" s="11"/>
      <c r="X197" s="11"/>
      <c r="Y197" s="11"/>
      <c r="Z197" s="11"/>
      <c r="AA197" s="11"/>
      <c r="AB197" s="11"/>
      <c r="AC197" s="11"/>
      <c r="AD197" s="11"/>
    </row>
    <row r="198" spans="1:30" x14ac:dyDescent="0.25">
      <c r="A198" s="55"/>
      <c r="B198" s="11"/>
      <c r="C198" s="11" t="s">
        <v>372</v>
      </c>
      <c r="D198" s="11"/>
      <c r="E198" s="253">
        <v>8098</v>
      </c>
      <c r="F198" s="11">
        <v>16</v>
      </c>
      <c r="G198" s="226">
        <v>97.95437499999997</v>
      </c>
      <c r="H198" s="226">
        <v>15015.929999999998</v>
      </c>
      <c r="I198" s="226">
        <v>938.4956249999999</v>
      </c>
      <c r="J198" s="277">
        <v>9.1875</v>
      </c>
      <c r="L198" s="11">
        <v>4</v>
      </c>
      <c r="M198" s="226">
        <v>3584.0899999999997</v>
      </c>
      <c r="N198" s="226">
        <v>896.02249999999992</v>
      </c>
      <c r="O198" s="11">
        <v>1</v>
      </c>
      <c r="P198" s="226">
        <v>1824.07</v>
      </c>
      <c r="Q198" s="226">
        <v>1824.07</v>
      </c>
      <c r="R198" s="11">
        <v>1</v>
      </c>
      <c r="S198" s="226">
        <v>1057.1300000000001</v>
      </c>
      <c r="T198" s="226">
        <v>1057.1300000000001</v>
      </c>
      <c r="V198" s="11"/>
      <c r="W198" s="11"/>
      <c r="X198" s="11"/>
      <c r="Y198" s="11"/>
      <c r="Z198" s="11"/>
      <c r="AA198" s="11"/>
      <c r="AB198" s="11"/>
      <c r="AC198" s="11"/>
      <c r="AD198" s="11"/>
    </row>
    <row r="199" spans="1:30" x14ac:dyDescent="0.25">
      <c r="A199" s="55"/>
      <c r="B199" s="11"/>
      <c r="C199" s="11" t="s">
        <v>373</v>
      </c>
      <c r="D199" s="11"/>
      <c r="E199" s="253">
        <v>8085</v>
      </c>
      <c r="F199" s="11">
        <v>2</v>
      </c>
      <c r="G199" s="226">
        <v>109.41499999999999</v>
      </c>
      <c r="H199" s="226">
        <v>656.51</v>
      </c>
      <c r="I199" s="226">
        <v>328.255</v>
      </c>
      <c r="J199" s="277">
        <v>3</v>
      </c>
      <c r="L199" s="11">
        <v>4</v>
      </c>
      <c r="M199" s="226">
        <v>4294.7700000000004</v>
      </c>
      <c r="N199" s="226">
        <v>1073.6925000000001</v>
      </c>
      <c r="O199" s="11"/>
      <c r="P199" s="226"/>
      <c r="Q199" s="226"/>
      <c r="R199" s="11"/>
      <c r="S199" s="226"/>
      <c r="T199" s="226"/>
      <c r="V199" s="11"/>
      <c r="W199" s="11"/>
      <c r="X199" s="11"/>
      <c r="Y199" s="11"/>
      <c r="Z199" s="11"/>
      <c r="AA199" s="11"/>
      <c r="AB199" s="11"/>
      <c r="AC199" s="11"/>
      <c r="AD199" s="11"/>
    </row>
    <row r="200" spans="1:30" x14ac:dyDescent="0.25">
      <c r="A200" s="55"/>
      <c r="B200" s="11"/>
      <c r="C200" s="11" t="s">
        <v>374</v>
      </c>
      <c r="D200" s="11"/>
      <c r="E200" s="253">
        <v>8085</v>
      </c>
      <c r="F200" s="11">
        <v>1</v>
      </c>
      <c r="G200" s="226">
        <v>208.96</v>
      </c>
      <c r="H200" s="226">
        <v>1253.73</v>
      </c>
      <c r="I200" s="226">
        <v>1253.73</v>
      </c>
      <c r="J200" s="277">
        <v>6</v>
      </c>
      <c r="L200" s="11">
        <v>1</v>
      </c>
      <c r="M200" s="226">
        <v>308.58999999999997</v>
      </c>
      <c r="N200" s="226">
        <v>308.58999999999997</v>
      </c>
      <c r="O200" s="11"/>
      <c r="P200" s="226"/>
      <c r="Q200" s="226"/>
      <c r="R200" s="11">
        <v>1</v>
      </c>
      <c r="S200" s="226">
        <v>143.55000000000001</v>
      </c>
      <c r="T200" s="226">
        <v>143.55000000000001</v>
      </c>
      <c r="V200" s="11"/>
      <c r="W200" s="11"/>
      <c r="X200" s="11"/>
      <c r="Y200" s="11"/>
      <c r="Z200" s="11"/>
      <c r="AA200" s="11"/>
      <c r="AB200" s="11"/>
      <c r="AC200" s="11"/>
      <c r="AD200" s="11"/>
    </row>
    <row r="201" spans="1:30" x14ac:dyDescent="0.25">
      <c r="A201" s="55"/>
      <c r="B201" s="11"/>
      <c r="C201" s="11" t="s">
        <v>375</v>
      </c>
      <c r="D201" s="11"/>
      <c r="E201" s="253">
        <v>8085</v>
      </c>
      <c r="F201" s="11">
        <v>2</v>
      </c>
      <c r="G201" s="226">
        <v>80.545000000000002</v>
      </c>
      <c r="H201" s="226">
        <v>1144.44</v>
      </c>
      <c r="I201" s="226">
        <v>572.22</v>
      </c>
      <c r="J201" s="277">
        <v>7.5</v>
      </c>
      <c r="L201" s="11"/>
      <c r="M201" s="226"/>
      <c r="N201" s="226"/>
      <c r="O201" s="11"/>
      <c r="P201" s="226"/>
      <c r="Q201" s="226"/>
      <c r="R201" s="11"/>
      <c r="S201" s="226"/>
      <c r="T201" s="226"/>
      <c r="V201" s="11"/>
      <c r="W201" s="11"/>
      <c r="X201" s="11"/>
      <c r="Y201" s="11"/>
      <c r="Z201" s="11"/>
      <c r="AA201" s="11"/>
      <c r="AB201" s="11"/>
      <c r="AC201" s="11"/>
      <c r="AD201" s="11"/>
    </row>
    <row r="202" spans="1:30" x14ac:dyDescent="0.25">
      <c r="A202" s="55"/>
      <c r="B202" s="11"/>
      <c r="C202" s="11"/>
      <c r="D202" s="11"/>
      <c r="E202" s="253"/>
      <c r="F202" s="11"/>
      <c r="G202" s="226"/>
      <c r="H202" s="226"/>
      <c r="I202" s="226"/>
      <c r="J202" s="277"/>
      <c r="L202" s="11"/>
      <c r="M202" s="226"/>
      <c r="N202" s="226"/>
      <c r="O202" s="11"/>
      <c r="P202" s="226"/>
      <c r="Q202" s="226"/>
      <c r="R202" s="11">
        <v>1</v>
      </c>
      <c r="S202" s="226">
        <v>512.74</v>
      </c>
      <c r="T202" s="226">
        <v>512.74</v>
      </c>
      <c r="V202" s="11"/>
      <c r="W202" s="11"/>
      <c r="X202" s="11"/>
      <c r="Y202" s="11"/>
      <c r="Z202" s="11"/>
      <c r="AA202" s="11"/>
      <c r="AB202" s="11"/>
      <c r="AC202" s="11"/>
      <c r="AD202" s="11"/>
    </row>
    <row r="203" spans="1:30" ht="15.75" thickBot="1" x14ac:dyDescent="0.3">
      <c r="A203" s="55"/>
      <c r="B203" s="11"/>
      <c r="C203" s="11"/>
      <c r="D203" s="11"/>
      <c r="E203" s="253"/>
      <c r="F203" s="90"/>
      <c r="G203" s="339"/>
      <c r="H203" s="339"/>
      <c r="I203" s="339"/>
      <c r="J203" s="349"/>
      <c r="L203" s="11"/>
      <c r="M203" s="226"/>
      <c r="N203" s="226"/>
      <c r="O203" s="11"/>
      <c r="P203" s="226"/>
      <c r="Q203" s="226"/>
      <c r="R203" s="11"/>
      <c r="S203" s="226"/>
      <c r="T203" s="226"/>
      <c r="V203" s="11"/>
      <c r="W203" s="11"/>
      <c r="X203" s="11"/>
      <c r="Y203" s="11"/>
      <c r="Z203" s="11"/>
      <c r="AA203" s="11"/>
      <c r="AB203" s="11"/>
      <c r="AC203" s="11"/>
      <c r="AD203" s="11"/>
    </row>
    <row r="204" spans="1:30" ht="15.75" thickBot="1" x14ac:dyDescent="0.3">
      <c r="A204" s="55"/>
      <c r="B204" s="91" t="s">
        <v>51</v>
      </c>
      <c r="C204" s="98"/>
      <c r="D204" s="98"/>
      <c r="E204" s="262"/>
      <c r="F204" s="95">
        <v>4383</v>
      </c>
      <c r="G204" s="232">
        <v>102.97889801505798</v>
      </c>
      <c r="H204" s="285">
        <v>4546608.0300000012</v>
      </c>
      <c r="I204" s="232">
        <v>1037.3278644763864</v>
      </c>
      <c r="J204" s="351">
        <v>9.997262149212867</v>
      </c>
      <c r="L204" s="95">
        <v>1281</v>
      </c>
      <c r="M204" s="285">
        <v>1104441.3900000013</v>
      </c>
      <c r="N204" s="232">
        <v>862.17126463700333</v>
      </c>
      <c r="O204" s="93">
        <v>258</v>
      </c>
      <c r="P204" s="285">
        <v>181961.4200000001</v>
      </c>
      <c r="Q204" s="232">
        <v>705.27682170542676</v>
      </c>
      <c r="R204" s="93">
        <v>570</v>
      </c>
      <c r="S204" s="285">
        <v>613221.33999999962</v>
      </c>
      <c r="T204" s="232">
        <v>1075.826912280701</v>
      </c>
      <c r="V204" s="95"/>
      <c r="W204" s="93"/>
      <c r="X204" s="97" t="s">
        <v>129</v>
      </c>
      <c r="Y204" s="93"/>
      <c r="Z204" s="93"/>
      <c r="AA204" s="97" t="s">
        <v>129</v>
      </c>
      <c r="AB204" s="93"/>
      <c r="AC204" s="93"/>
      <c r="AD204" s="100" t="s">
        <v>129</v>
      </c>
    </row>
    <row r="205" spans="1:30" s="4" customFormat="1" ht="12.75" x14ac:dyDescent="0.2">
      <c r="A205" s="55"/>
      <c r="E205" s="260"/>
      <c r="G205" s="263"/>
      <c r="H205" s="263"/>
      <c r="I205" s="263"/>
      <c r="J205" s="350"/>
      <c r="L205" s="50"/>
      <c r="M205" s="263"/>
      <c r="N205" s="263"/>
      <c r="P205" s="263"/>
      <c r="Q205" s="263"/>
      <c r="S205" s="263"/>
      <c r="T205" s="263"/>
      <c r="V205" s="50"/>
    </row>
    <row r="206" spans="1:30" ht="76.5" x14ac:dyDescent="0.25">
      <c r="A206" s="177" t="s">
        <v>218</v>
      </c>
      <c r="B206" s="66" t="s">
        <v>105</v>
      </c>
      <c r="C206" s="66" t="s">
        <v>34</v>
      </c>
      <c r="D206" s="66" t="s">
        <v>35</v>
      </c>
      <c r="E206" s="261" t="s">
        <v>36</v>
      </c>
      <c r="F206" s="67" t="s">
        <v>130</v>
      </c>
      <c r="G206" s="284" t="s">
        <v>107</v>
      </c>
      <c r="H206" s="284" t="s">
        <v>131</v>
      </c>
      <c r="I206" s="284" t="s">
        <v>109</v>
      </c>
      <c r="J206" s="276" t="s">
        <v>110</v>
      </c>
      <c r="K206" s="70"/>
      <c r="L206" s="67" t="s">
        <v>111</v>
      </c>
      <c r="M206" s="284" t="s">
        <v>132</v>
      </c>
      <c r="N206" s="284" t="s">
        <v>113</v>
      </c>
      <c r="O206" s="67" t="s">
        <v>114</v>
      </c>
      <c r="P206" s="284" t="s">
        <v>115</v>
      </c>
      <c r="Q206" s="284" t="s">
        <v>116</v>
      </c>
      <c r="R206" s="67" t="s">
        <v>117</v>
      </c>
      <c r="S206" s="284" t="s">
        <v>118</v>
      </c>
      <c r="T206" s="284" t="s">
        <v>119</v>
      </c>
      <c r="U206" s="70"/>
      <c r="V206" s="67" t="s">
        <v>120</v>
      </c>
      <c r="W206" s="67" t="s">
        <v>121</v>
      </c>
      <c r="X206" s="67" t="s">
        <v>122</v>
      </c>
      <c r="Y206" s="67" t="s">
        <v>123</v>
      </c>
      <c r="Z206" s="67" t="s">
        <v>124</v>
      </c>
      <c r="AA206" s="67" t="s">
        <v>125</v>
      </c>
      <c r="AB206" s="67" t="s">
        <v>126</v>
      </c>
      <c r="AC206" s="67" t="s">
        <v>127</v>
      </c>
      <c r="AD206" s="67" t="s">
        <v>128</v>
      </c>
    </row>
    <row r="207" spans="1:30" x14ac:dyDescent="0.25">
      <c r="A207" s="55"/>
      <c r="B207" s="11"/>
      <c r="C207" s="11" t="s">
        <v>219</v>
      </c>
      <c r="D207" s="11"/>
      <c r="E207" s="252">
        <v>8201</v>
      </c>
      <c r="F207" s="11">
        <v>49</v>
      </c>
      <c r="G207" s="226">
        <v>72.762653061224484</v>
      </c>
      <c r="H207" s="226">
        <v>40820.270000000004</v>
      </c>
      <c r="I207" s="226">
        <v>833.06673469387761</v>
      </c>
      <c r="J207" s="277">
        <v>11.122448979591837</v>
      </c>
      <c r="L207" s="11">
        <v>18</v>
      </c>
      <c r="M207" s="226">
        <v>12167.15</v>
      </c>
      <c r="N207" s="226">
        <v>675.95277777777778</v>
      </c>
      <c r="O207" s="11">
        <v>5</v>
      </c>
      <c r="P207" s="226">
        <v>2424.9899999999998</v>
      </c>
      <c r="Q207" s="226">
        <v>484.99799999999993</v>
      </c>
      <c r="R207" s="11">
        <v>8</v>
      </c>
      <c r="S207" s="226">
        <v>8254.9600000000009</v>
      </c>
      <c r="T207" s="226">
        <v>1031.8700000000001</v>
      </c>
      <c r="V207" s="11"/>
      <c r="W207" s="11"/>
      <c r="X207" s="11"/>
      <c r="Y207" s="11"/>
      <c r="Z207" s="11"/>
      <c r="AA207" s="11"/>
      <c r="AB207" s="11"/>
      <c r="AC207" s="11"/>
      <c r="AD207" s="11"/>
    </row>
    <row r="208" spans="1:30" x14ac:dyDescent="0.25">
      <c r="A208" s="55"/>
      <c r="B208" s="11"/>
      <c r="C208" s="11" t="s">
        <v>220</v>
      </c>
      <c r="D208" s="11"/>
      <c r="E208" s="252">
        <v>8004</v>
      </c>
      <c r="F208" s="11">
        <v>31</v>
      </c>
      <c r="G208" s="226">
        <v>153.03516129032261</v>
      </c>
      <c r="H208" s="226">
        <v>29464.109999999997</v>
      </c>
      <c r="I208" s="226">
        <v>950.45516129032251</v>
      </c>
      <c r="J208" s="277">
        <v>7.935483870967742</v>
      </c>
      <c r="L208" s="11">
        <v>18</v>
      </c>
      <c r="M208" s="226">
        <v>14935.33</v>
      </c>
      <c r="N208" s="226">
        <v>829.7405555555556</v>
      </c>
      <c r="O208" s="11">
        <v>4</v>
      </c>
      <c r="P208" s="226">
        <v>3389.24</v>
      </c>
      <c r="Q208" s="226">
        <v>847.31</v>
      </c>
      <c r="R208" s="11">
        <v>4</v>
      </c>
      <c r="S208" s="226">
        <v>6828.9600000000009</v>
      </c>
      <c r="T208" s="226">
        <v>1707.2400000000002</v>
      </c>
      <c r="V208" s="11"/>
      <c r="W208" s="11"/>
      <c r="X208" s="11"/>
      <c r="Y208" s="11"/>
      <c r="Z208" s="11"/>
      <c r="AA208" s="11"/>
      <c r="AB208" s="11"/>
      <c r="AC208" s="11"/>
      <c r="AD208" s="11"/>
    </row>
    <row r="209" spans="1:30" x14ac:dyDescent="0.25">
      <c r="A209" s="55"/>
      <c r="B209" s="11"/>
      <c r="C209" s="11" t="s">
        <v>221</v>
      </c>
      <c r="D209" s="11"/>
      <c r="E209" s="252">
        <v>8401</v>
      </c>
      <c r="F209" s="11">
        <v>118</v>
      </c>
      <c r="G209" s="226">
        <v>89.646440677966098</v>
      </c>
      <c r="H209" s="226">
        <v>120993.73000000001</v>
      </c>
      <c r="I209" s="226">
        <v>1025.3705932203391</v>
      </c>
      <c r="J209" s="277">
        <v>11.847457627118644</v>
      </c>
      <c r="L209" s="11">
        <v>33</v>
      </c>
      <c r="M209" s="226">
        <v>24108.380000000005</v>
      </c>
      <c r="N209" s="226">
        <v>730.55696969696987</v>
      </c>
      <c r="O209" s="11">
        <v>4</v>
      </c>
      <c r="P209" s="226">
        <v>4542.6000000000004</v>
      </c>
      <c r="Q209" s="226">
        <v>1135.6500000000001</v>
      </c>
      <c r="R209" s="11">
        <v>21</v>
      </c>
      <c r="S209" s="226">
        <v>23100.030000000002</v>
      </c>
      <c r="T209" s="226">
        <v>1100.0014285714287</v>
      </c>
      <c r="V209" s="11"/>
      <c r="W209" s="11"/>
      <c r="X209" s="11"/>
      <c r="Y209" s="11"/>
      <c r="Z209" s="11"/>
      <c r="AA209" s="11"/>
      <c r="AB209" s="11"/>
      <c r="AC209" s="11"/>
      <c r="AD209" s="11"/>
    </row>
    <row r="210" spans="1:30" x14ac:dyDescent="0.25">
      <c r="A210" s="55"/>
      <c r="B210" s="11"/>
      <c r="C210" s="11" t="s">
        <v>222</v>
      </c>
      <c r="D210" s="11"/>
      <c r="E210" s="252">
        <v>8202</v>
      </c>
      <c r="F210" s="11">
        <v>2</v>
      </c>
      <c r="G210" s="226">
        <v>91.009999999999991</v>
      </c>
      <c r="H210" s="226">
        <v>1172.76</v>
      </c>
      <c r="I210" s="226">
        <v>586.38</v>
      </c>
      <c r="J210" s="277">
        <v>7.5</v>
      </c>
      <c r="L210" s="11">
        <v>2</v>
      </c>
      <c r="M210" s="226">
        <v>1172.76</v>
      </c>
      <c r="N210" s="226">
        <v>586.38</v>
      </c>
      <c r="O210" s="11"/>
      <c r="P210" s="226"/>
      <c r="Q210" s="226"/>
      <c r="R210" s="11">
        <v>1</v>
      </c>
      <c r="S210" s="226">
        <v>1914.32</v>
      </c>
      <c r="T210" s="226">
        <v>1914.32</v>
      </c>
      <c r="V210" s="11"/>
      <c r="W210" s="11"/>
      <c r="X210" s="11"/>
      <c r="Y210" s="11"/>
      <c r="Z210" s="11"/>
      <c r="AA210" s="11"/>
      <c r="AB210" s="11"/>
      <c r="AC210" s="11"/>
      <c r="AD210" s="11"/>
    </row>
    <row r="211" spans="1:30" x14ac:dyDescent="0.25">
      <c r="A211" s="55"/>
      <c r="B211" s="11"/>
      <c r="C211" s="11" t="s">
        <v>224</v>
      </c>
      <c r="D211" s="11"/>
      <c r="E211" s="252">
        <v>8009</v>
      </c>
      <c r="F211" s="11">
        <v>41</v>
      </c>
      <c r="G211" s="226">
        <v>76.565121951219496</v>
      </c>
      <c r="H211" s="226">
        <v>35321.639999999985</v>
      </c>
      <c r="I211" s="226">
        <v>861.503414634146</v>
      </c>
      <c r="J211" s="277">
        <v>10.439024390243903</v>
      </c>
      <c r="L211" s="11">
        <v>13</v>
      </c>
      <c r="M211" s="226">
        <v>12301.57</v>
      </c>
      <c r="N211" s="226">
        <v>946.27461538461534</v>
      </c>
      <c r="O211" s="11">
        <v>1</v>
      </c>
      <c r="P211" s="226">
        <v>196.48</v>
      </c>
      <c r="Q211" s="226">
        <v>196.48</v>
      </c>
      <c r="R211" s="11">
        <v>6</v>
      </c>
      <c r="S211" s="226">
        <v>16952.580000000002</v>
      </c>
      <c r="T211" s="226">
        <v>2825.4300000000003</v>
      </c>
      <c r="V211" s="11"/>
      <c r="W211" s="11"/>
      <c r="X211" s="11"/>
      <c r="Y211" s="11"/>
      <c r="Z211" s="11"/>
      <c r="AA211" s="11"/>
      <c r="AB211" s="11"/>
      <c r="AC211" s="11"/>
      <c r="AD211" s="11"/>
    </row>
    <row r="212" spans="1:30" x14ac:dyDescent="0.25">
      <c r="A212" s="55"/>
      <c r="B212" s="11"/>
      <c r="C212" s="11" t="s">
        <v>225</v>
      </c>
      <c r="D212" s="11"/>
      <c r="E212" s="252">
        <v>8091</v>
      </c>
      <c r="F212" s="11">
        <v>3</v>
      </c>
      <c r="G212" s="226">
        <v>77.336666666666659</v>
      </c>
      <c r="H212" s="226">
        <v>3780.9</v>
      </c>
      <c r="I212" s="226">
        <v>1260.3</v>
      </c>
      <c r="J212" s="277">
        <v>15.333333333333334</v>
      </c>
      <c r="L212" s="11">
        <v>1</v>
      </c>
      <c r="M212" s="226">
        <v>484.2</v>
      </c>
      <c r="N212" s="226">
        <v>484.2</v>
      </c>
      <c r="O212" s="11"/>
      <c r="P212" s="226"/>
      <c r="Q212" s="226"/>
      <c r="R212" s="11">
        <v>1</v>
      </c>
      <c r="S212" s="226">
        <v>1085.2</v>
      </c>
      <c r="T212" s="226">
        <v>1085.2</v>
      </c>
      <c r="V212" s="11"/>
      <c r="W212" s="11"/>
      <c r="X212" s="11"/>
      <c r="Y212" s="11"/>
      <c r="Z212" s="11"/>
      <c r="AA212" s="11"/>
      <c r="AB212" s="11"/>
      <c r="AC212" s="11"/>
      <c r="AD212" s="11"/>
    </row>
    <row r="213" spans="1:30" x14ac:dyDescent="0.25">
      <c r="A213" s="55"/>
      <c r="B213" s="11"/>
      <c r="C213" s="11" t="s">
        <v>226</v>
      </c>
      <c r="D213" s="11"/>
      <c r="E213" s="252">
        <v>8012</v>
      </c>
      <c r="F213" s="11">
        <v>84</v>
      </c>
      <c r="G213" s="226">
        <v>90.044047619047632</v>
      </c>
      <c r="H213" s="226">
        <v>79292.72000000003</v>
      </c>
      <c r="I213" s="226">
        <v>943.96095238095279</v>
      </c>
      <c r="J213" s="277">
        <v>11.321428571428571</v>
      </c>
      <c r="L213" s="11">
        <v>28</v>
      </c>
      <c r="M213" s="226">
        <v>21508.650000000005</v>
      </c>
      <c r="N213" s="226">
        <v>768.16607142857163</v>
      </c>
      <c r="O213" s="11">
        <v>6</v>
      </c>
      <c r="P213" s="226">
        <v>2379.4399999999996</v>
      </c>
      <c r="Q213" s="226">
        <v>396.57333333333327</v>
      </c>
      <c r="R213" s="11">
        <v>9</v>
      </c>
      <c r="S213" s="226">
        <v>13433.47</v>
      </c>
      <c r="T213" s="226">
        <v>1492.6077777777778</v>
      </c>
      <c r="V213" s="11"/>
      <c r="W213" s="11"/>
      <c r="X213" s="11"/>
      <c r="Y213" s="11"/>
      <c r="Z213" s="11"/>
      <c r="AA213" s="11"/>
      <c r="AB213" s="11"/>
      <c r="AC213" s="11"/>
      <c r="AD213" s="11"/>
    </row>
    <row r="214" spans="1:30" x14ac:dyDescent="0.25">
      <c r="A214" s="55"/>
      <c r="B214" s="11"/>
      <c r="C214" s="11" t="s">
        <v>379</v>
      </c>
      <c r="D214" s="11"/>
      <c r="E214" s="252"/>
      <c r="F214" s="11">
        <v>1</v>
      </c>
      <c r="G214" s="226">
        <v>489.36</v>
      </c>
      <c r="H214" s="226">
        <v>11744.55</v>
      </c>
      <c r="I214" s="226">
        <v>11744.55</v>
      </c>
      <c r="J214" s="277">
        <v>24</v>
      </c>
      <c r="L214" s="11">
        <v>1</v>
      </c>
      <c r="M214" s="226">
        <v>11744.55</v>
      </c>
      <c r="N214" s="226">
        <v>11744.55</v>
      </c>
      <c r="O214" s="11"/>
      <c r="P214" s="226"/>
      <c r="Q214" s="226"/>
      <c r="R214" s="11"/>
      <c r="S214" s="226"/>
      <c r="T214" s="226"/>
      <c r="V214" s="11"/>
      <c r="W214" s="11"/>
      <c r="X214" s="11"/>
      <c r="Y214" s="11"/>
      <c r="Z214" s="11"/>
      <c r="AA214" s="11"/>
      <c r="AB214" s="11"/>
      <c r="AC214" s="11"/>
      <c r="AD214" s="11"/>
    </row>
    <row r="215" spans="1:30" x14ac:dyDescent="0.25">
      <c r="A215" s="55"/>
      <c r="B215" s="11"/>
      <c r="C215" s="11" t="s">
        <v>376</v>
      </c>
      <c r="D215" s="11"/>
      <c r="E215" s="252">
        <v>8014</v>
      </c>
      <c r="F215" s="11">
        <v>1</v>
      </c>
      <c r="G215" s="226">
        <v>64.02</v>
      </c>
      <c r="H215" s="226">
        <v>192.05</v>
      </c>
      <c r="I215" s="226">
        <v>192.05</v>
      </c>
      <c r="J215" s="277">
        <v>3</v>
      </c>
      <c r="L215" s="11">
        <v>1</v>
      </c>
      <c r="M215" s="226">
        <v>192.05</v>
      </c>
      <c r="N215" s="226">
        <v>192.05</v>
      </c>
      <c r="O215" s="11"/>
      <c r="P215" s="226"/>
      <c r="Q215" s="226"/>
      <c r="R215" s="11"/>
      <c r="S215" s="226"/>
      <c r="T215" s="226"/>
      <c r="V215" s="11"/>
      <c r="W215" s="11"/>
      <c r="X215" s="11"/>
      <c r="Y215" s="11"/>
      <c r="Z215" s="11"/>
      <c r="AA215" s="11"/>
      <c r="AB215" s="11"/>
      <c r="AC215" s="11"/>
      <c r="AD215" s="11"/>
    </row>
    <row r="216" spans="1:30" x14ac:dyDescent="0.25">
      <c r="A216" s="55"/>
      <c r="B216" s="11"/>
      <c r="C216" s="11" t="s">
        <v>228</v>
      </c>
      <c r="D216" s="11"/>
      <c r="E216" s="252">
        <v>8302</v>
      </c>
      <c r="F216" s="11">
        <v>67</v>
      </c>
      <c r="G216" s="226">
        <v>100.31880597014928</v>
      </c>
      <c r="H216" s="226">
        <v>80847.19</v>
      </c>
      <c r="I216" s="226">
        <v>1206.6744776119403</v>
      </c>
      <c r="J216" s="277">
        <v>11.044776119402986</v>
      </c>
      <c r="L216" s="11">
        <v>26</v>
      </c>
      <c r="M216" s="226">
        <v>33129.149999999994</v>
      </c>
      <c r="N216" s="226">
        <v>1274.1980769230768</v>
      </c>
      <c r="O216" s="11">
        <v>4</v>
      </c>
      <c r="P216" s="226">
        <v>1930.74</v>
      </c>
      <c r="Q216" s="226">
        <v>482.685</v>
      </c>
      <c r="R216" s="11">
        <v>5</v>
      </c>
      <c r="S216" s="226">
        <v>3494.8999999999996</v>
      </c>
      <c r="T216" s="226">
        <v>698.9799999999999</v>
      </c>
      <c r="V216" s="11"/>
      <c r="W216" s="11"/>
      <c r="X216" s="11"/>
      <c r="Y216" s="11"/>
      <c r="Z216" s="11"/>
      <c r="AA216" s="11"/>
      <c r="AB216" s="11"/>
      <c r="AC216" s="11"/>
      <c r="AD216" s="11"/>
    </row>
    <row r="217" spans="1:30" x14ac:dyDescent="0.25">
      <c r="A217" s="55"/>
      <c r="B217" s="11"/>
      <c r="C217" s="11" t="s">
        <v>229</v>
      </c>
      <c r="D217" s="11"/>
      <c r="E217" s="252">
        <v>8203</v>
      </c>
      <c r="F217" s="11">
        <v>18</v>
      </c>
      <c r="G217" s="226">
        <v>79.25555555555556</v>
      </c>
      <c r="H217" s="226">
        <v>18978.279999999995</v>
      </c>
      <c r="I217" s="226">
        <v>1054.3488888888887</v>
      </c>
      <c r="J217" s="277">
        <v>15.722222222222221</v>
      </c>
      <c r="L217" s="11">
        <v>6</v>
      </c>
      <c r="M217" s="226">
        <v>3393.91</v>
      </c>
      <c r="N217" s="226">
        <v>565.65166666666664</v>
      </c>
      <c r="O217" s="11"/>
      <c r="P217" s="226"/>
      <c r="Q217" s="226"/>
      <c r="R217" s="11">
        <v>2</v>
      </c>
      <c r="S217" s="226">
        <v>2172</v>
      </c>
      <c r="T217" s="226">
        <v>1086</v>
      </c>
      <c r="V217" s="11"/>
      <c r="W217" s="11"/>
      <c r="X217" s="11"/>
      <c r="Y217" s="11"/>
      <c r="Z217" s="11"/>
      <c r="AA217" s="11"/>
      <c r="AB217" s="11"/>
      <c r="AC217" s="11"/>
      <c r="AD217" s="11"/>
    </row>
    <row r="218" spans="1:30" x14ac:dyDescent="0.25">
      <c r="A218" s="55"/>
      <c r="B218" s="11"/>
      <c r="C218" s="11" t="s">
        <v>380</v>
      </c>
      <c r="D218" s="11"/>
      <c r="E218" s="252">
        <v>8310</v>
      </c>
      <c r="F218" s="11">
        <v>4</v>
      </c>
      <c r="G218" s="226">
        <v>78.814999999999998</v>
      </c>
      <c r="H218" s="226">
        <v>4281.79</v>
      </c>
      <c r="I218" s="226">
        <v>1070.4475</v>
      </c>
      <c r="J218" s="277">
        <v>11.25</v>
      </c>
      <c r="L218" s="11"/>
      <c r="M218" s="226"/>
      <c r="N218" s="226"/>
      <c r="O218" s="11"/>
      <c r="P218" s="226"/>
      <c r="Q218" s="226"/>
      <c r="R218" s="11"/>
      <c r="S218" s="226"/>
      <c r="T218" s="226"/>
      <c r="V218" s="11"/>
      <c r="W218" s="11"/>
      <c r="X218" s="11"/>
      <c r="Y218" s="11"/>
      <c r="Z218" s="11"/>
      <c r="AA218" s="11"/>
      <c r="AB218" s="11"/>
      <c r="AC218" s="11"/>
      <c r="AD218" s="11"/>
    </row>
    <row r="219" spans="1:30" x14ac:dyDescent="0.25">
      <c r="A219" s="55"/>
      <c r="B219" s="11"/>
      <c r="C219" s="11" t="s">
        <v>233</v>
      </c>
      <c r="D219" s="11"/>
      <c r="E219" s="252">
        <v>8094</v>
      </c>
      <c r="F219" s="11">
        <v>1</v>
      </c>
      <c r="G219" s="226">
        <v>75.02</v>
      </c>
      <c r="H219" s="226">
        <v>1800.36</v>
      </c>
      <c r="I219" s="226">
        <v>1800.36</v>
      </c>
      <c r="J219" s="277">
        <v>24</v>
      </c>
      <c r="L219" s="11">
        <v>1</v>
      </c>
      <c r="M219" s="226">
        <v>1800.36</v>
      </c>
      <c r="N219" s="226">
        <v>1800.36</v>
      </c>
      <c r="O219" s="11"/>
      <c r="P219" s="226"/>
      <c r="Q219" s="226"/>
      <c r="R219" s="11"/>
      <c r="S219" s="226"/>
      <c r="T219" s="226"/>
      <c r="V219" s="11"/>
      <c r="W219" s="11"/>
      <c r="X219" s="11"/>
      <c r="Y219" s="11"/>
      <c r="Z219" s="11"/>
      <c r="AA219" s="11"/>
      <c r="AB219" s="11"/>
      <c r="AC219" s="11"/>
      <c r="AD219" s="11"/>
    </row>
    <row r="220" spans="1:30" x14ac:dyDescent="0.25">
      <c r="A220" s="55"/>
      <c r="B220" s="11"/>
      <c r="C220" s="11" t="s">
        <v>233</v>
      </c>
      <c r="D220" s="11"/>
      <c r="E220" s="252">
        <v>8346</v>
      </c>
      <c r="F220" s="11">
        <v>1</v>
      </c>
      <c r="G220" s="226">
        <v>92.96</v>
      </c>
      <c r="H220" s="226">
        <v>278.88</v>
      </c>
      <c r="I220" s="226">
        <v>278.88</v>
      </c>
      <c r="J220" s="277">
        <v>3</v>
      </c>
      <c r="L220" s="11">
        <v>1</v>
      </c>
      <c r="M220" s="226">
        <v>278.88</v>
      </c>
      <c r="N220" s="226">
        <v>278.88</v>
      </c>
      <c r="O220" s="11"/>
      <c r="P220" s="226"/>
      <c r="Q220" s="226"/>
      <c r="R220" s="11"/>
      <c r="S220" s="226"/>
      <c r="T220" s="226"/>
      <c r="V220" s="11"/>
      <c r="W220" s="11"/>
      <c r="X220" s="11"/>
      <c r="Y220" s="11"/>
      <c r="Z220" s="11"/>
      <c r="AA220" s="11"/>
      <c r="AB220" s="11"/>
      <c r="AC220" s="11"/>
      <c r="AD220" s="11"/>
    </row>
    <row r="221" spans="1:30" x14ac:dyDescent="0.25">
      <c r="A221" s="55"/>
      <c r="B221" s="11"/>
      <c r="C221" s="11" t="s">
        <v>234</v>
      </c>
      <c r="D221" s="11"/>
      <c r="E221" s="252">
        <v>8204</v>
      </c>
      <c r="F221" s="11">
        <v>14</v>
      </c>
      <c r="G221" s="226">
        <v>87.242142857142852</v>
      </c>
      <c r="H221" s="226">
        <v>19481.370000000003</v>
      </c>
      <c r="I221" s="226">
        <v>1391.5264285714288</v>
      </c>
      <c r="J221" s="277">
        <v>18.285714285714285</v>
      </c>
      <c r="L221" s="11">
        <v>6</v>
      </c>
      <c r="M221" s="226">
        <v>6724.05</v>
      </c>
      <c r="N221" s="226">
        <v>1120.675</v>
      </c>
      <c r="O221" s="11"/>
      <c r="P221" s="226"/>
      <c r="Q221" s="226"/>
      <c r="R221" s="11">
        <v>3</v>
      </c>
      <c r="S221" s="226">
        <v>2623.3599999999997</v>
      </c>
      <c r="T221" s="226">
        <v>874.45333333333326</v>
      </c>
      <c r="V221" s="11"/>
      <c r="W221" s="11"/>
      <c r="X221" s="11"/>
      <c r="Y221" s="11"/>
      <c r="Z221" s="11"/>
      <c r="AA221" s="11"/>
      <c r="AB221" s="11"/>
      <c r="AC221" s="11"/>
      <c r="AD221" s="11"/>
    </row>
    <row r="222" spans="1:30" x14ac:dyDescent="0.25">
      <c r="A222" s="55"/>
      <c r="B222" s="11"/>
      <c r="C222" s="11" t="s">
        <v>235</v>
      </c>
      <c r="D222" s="11"/>
      <c r="E222" s="252">
        <v>8210</v>
      </c>
      <c r="F222" s="11">
        <v>12</v>
      </c>
      <c r="G222" s="226">
        <v>110.88916666666665</v>
      </c>
      <c r="H222" s="226">
        <v>18272.38</v>
      </c>
      <c r="I222" s="226">
        <v>1522.6983333333335</v>
      </c>
      <c r="J222" s="277">
        <v>16.333333333333332</v>
      </c>
      <c r="L222" s="11">
        <v>4</v>
      </c>
      <c r="M222" s="226">
        <v>9094.6899999999987</v>
      </c>
      <c r="N222" s="226">
        <v>2273.6724999999997</v>
      </c>
      <c r="O222" s="11">
        <v>2</v>
      </c>
      <c r="P222" s="226">
        <v>447.07000000000005</v>
      </c>
      <c r="Q222" s="226">
        <v>223.53500000000003</v>
      </c>
      <c r="R222" s="11"/>
      <c r="S222" s="226"/>
      <c r="T222" s="226"/>
      <c r="V222" s="11"/>
      <c r="W222" s="11"/>
      <c r="X222" s="11"/>
      <c r="Y222" s="11"/>
      <c r="Z222" s="11"/>
      <c r="AA222" s="11"/>
      <c r="AB222" s="11"/>
      <c r="AC222" s="11"/>
      <c r="AD222" s="11"/>
    </row>
    <row r="223" spans="1:30" x14ac:dyDescent="0.25">
      <c r="A223" s="55"/>
      <c r="B223" s="11"/>
      <c r="C223" s="11" t="s">
        <v>381</v>
      </c>
      <c r="D223" s="11"/>
      <c r="E223" s="252">
        <v>8212</v>
      </c>
      <c r="F223" s="11">
        <v>1</v>
      </c>
      <c r="G223" s="226">
        <v>92.87</v>
      </c>
      <c r="H223" s="226">
        <v>557.16999999999996</v>
      </c>
      <c r="I223" s="226">
        <v>557.16999999999996</v>
      </c>
      <c r="J223" s="277">
        <v>6</v>
      </c>
      <c r="L223" s="11">
        <v>1</v>
      </c>
      <c r="M223" s="226">
        <v>557.16999999999996</v>
      </c>
      <c r="N223" s="226">
        <v>557.16999999999996</v>
      </c>
      <c r="O223" s="11"/>
      <c r="P223" s="226"/>
      <c r="Q223" s="226"/>
      <c r="R223" s="11"/>
      <c r="S223" s="226"/>
      <c r="T223" s="226"/>
      <c r="V223" s="11"/>
      <c r="W223" s="11"/>
      <c r="X223" s="11"/>
      <c r="Y223" s="11"/>
      <c r="Z223" s="11"/>
      <c r="AA223" s="11"/>
      <c r="AB223" s="11"/>
      <c r="AC223" s="11"/>
      <c r="AD223" s="11"/>
    </row>
    <row r="224" spans="1:30" x14ac:dyDescent="0.25">
      <c r="A224" s="55"/>
      <c r="B224" s="11"/>
      <c r="C224" s="11" t="s">
        <v>237</v>
      </c>
      <c r="D224" s="11"/>
      <c r="E224" s="252">
        <v>8069</v>
      </c>
      <c r="F224" s="11">
        <v>21</v>
      </c>
      <c r="G224" s="226">
        <v>88.045714285714283</v>
      </c>
      <c r="H224" s="226">
        <v>22541.919999999991</v>
      </c>
      <c r="I224" s="226">
        <v>1073.4247619047615</v>
      </c>
      <c r="J224" s="277">
        <v>11.095238095238095</v>
      </c>
      <c r="L224" s="11">
        <v>5</v>
      </c>
      <c r="M224" s="226">
        <v>4354.67</v>
      </c>
      <c r="N224" s="226">
        <v>870.93399999999997</v>
      </c>
      <c r="O224" s="11">
        <v>1</v>
      </c>
      <c r="P224" s="226">
        <v>507.98</v>
      </c>
      <c r="Q224" s="226">
        <v>507.98</v>
      </c>
      <c r="R224" s="11"/>
      <c r="S224" s="226"/>
      <c r="T224" s="226"/>
      <c r="V224" s="11"/>
      <c r="W224" s="11"/>
      <c r="X224" s="11"/>
      <c r="Y224" s="11"/>
      <c r="Z224" s="11"/>
      <c r="AA224" s="11"/>
      <c r="AB224" s="11"/>
      <c r="AC224" s="11"/>
      <c r="AD224" s="11"/>
    </row>
    <row r="225" spans="1:30" x14ac:dyDescent="0.25">
      <c r="A225" s="55"/>
      <c r="B225" s="11"/>
      <c r="C225" s="11" t="s">
        <v>238</v>
      </c>
      <c r="D225" s="11"/>
      <c r="E225" s="252">
        <v>8018</v>
      </c>
      <c r="F225" s="11">
        <v>1</v>
      </c>
      <c r="G225" s="226">
        <v>166.66</v>
      </c>
      <c r="H225" s="226">
        <v>3999.63</v>
      </c>
      <c r="I225" s="226">
        <v>3999.63</v>
      </c>
      <c r="J225" s="277">
        <v>24</v>
      </c>
      <c r="L225" s="11"/>
      <c r="M225" s="226"/>
      <c r="N225" s="226"/>
      <c r="O225" s="11"/>
      <c r="P225" s="226"/>
      <c r="Q225" s="226"/>
      <c r="R225" s="11"/>
      <c r="S225" s="226"/>
      <c r="T225" s="226"/>
      <c r="V225" s="11"/>
      <c r="W225" s="11"/>
      <c r="X225" s="11"/>
      <c r="Y225" s="11"/>
      <c r="Z225" s="11"/>
      <c r="AA225" s="11"/>
      <c r="AB225" s="11"/>
      <c r="AC225" s="11"/>
      <c r="AD225" s="11"/>
    </row>
    <row r="226" spans="1:30" x14ac:dyDescent="0.25">
      <c r="A226" s="55"/>
      <c r="B226" s="11"/>
      <c r="C226" s="11" t="s">
        <v>239</v>
      </c>
      <c r="D226" s="11"/>
      <c r="E226" s="252">
        <v>8311</v>
      </c>
      <c r="F226" s="11">
        <v>4</v>
      </c>
      <c r="G226" s="226">
        <v>95.742499999999993</v>
      </c>
      <c r="H226" s="226">
        <v>3215.1899999999996</v>
      </c>
      <c r="I226" s="226">
        <v>803.7974999999999</v>
      </c>
      <c r="J226" s="277">
        <v>8</v>
      </c>
      <c r="L226" s="11">
        <v>2</v>
      </c>
      <c r="M226" s="226">
        <v>525.95000000000005</v>
      </c>
      <c r="N226" s="226">
        <v>262.97500000000002</v>
      </c>
      <c r="O226" s="11"/>
      <c r="P226" s="226"/>
      <c r="Q226" s="226"/>
      <c r="R226" s="11"/>
      <c r="S226" s="226"/>
      <c r="T226" s="226"/>
      <c r="V226" s="11"/>
      <c r="W226" s="11"/>
      <c r="X226" s="11"/>
      <c r="Y226" s="11"/>
      <c r="Z226" s="11"/>
      <c r="AA226" s="11"/>
      <c r="AB226" s="11"/>
      <c r="AC226" s="11"/>
      <c r="AD226" s="11"/>
    </row>
    <row r="227" spans="1:30" x14ac:dyDescent="0.25">
      <c r="A227" s="55"/>
      <c r="B227" s="11"/>
      <c r="C227" s="11" t="s">
        <v>240</v>
      </c>
      <c r="D227" s="11"/>
      <c r="E227" s="252">
        <v>8003</v>
      </c>
      <c r="F227" s="11">
        <v>18</v>
      </c>
      <c r="G227" s="226">
        <v>98.556111111111107</v>
      </c>
      <c r="H227" s="226">
        <v>26278.200000000004</v>
      </c>
      <c r="I227" s="226">
        <v>1459.9000000000003</v>
      </c>
      <c r="J227" s="277">
        <v>13.888888888888889</v>
      </c>
      <c r="L227" s="11">
        <v>5</v>
      </c>
      <c r="M227" s="226">
        <v>6987.2600000000011</v>
      </c>
      <c r="N227" s="226">
        <v>1397.4520000000002</v>
      </c>
      <c r="O227" s="11">
        <v>1</v>
      </c>
      <c r="P227" s="226">
        <v>594.1</v>
      </c>
      <c r="Q227" s="226">
        <v>594.1</v>
      </c>
      <c r="R227" s="11"/>
      <c r="S227" s="226"/>
      <c r="T227" s="226"/>
      <c r="V227" s="11"/>
      <c r="W227" s="11"/>
      <c r="X227" s="11"/>
      <c r="Y227" s="11"/>
      <c r="Z227" s="11"/>
      <c r="AA227" s="11"/>
      <c r="AB227" s="11"/>
      <c r="AC227" s="11"/>
      <c r="AD227" s="11"/>
    </row>
    <row r="228" spans="1:30" x14ac:dyDescent="0.25">
      <c r="A228" s="55"/>
      <c r="B228" s="11"/>
      <c r="C228" s="11" t="s">
        <v>240</v>
      </c>
      <c r="D228" s="11"/>
      <c r="E228" s="252">
        <v>8034</v>
      </c>
      <c r="F228" s="11">
        <v>1</v>
      </c>
      <c r="G228" s="226">
        <v>44</v>
      </c>
      <c r="H228" s="226">
        <v>132</v>
      </c>
      <c r="I228" s="226">
        <v>132</v>
      </c>
      <c r="J228" s="277">
        <v>3</v>
      </c>
      <c r="L228" s="11"/>
      <c r="M228" s="226"/>
      <c r="N228" s="226"/>
      <c r="O228" s="11"/>
      <c r="P228" s="226"/>
      <c r="Q228" s="226"/>
      <c r="R228" s="11"/>
      <c r="S228" s="226"/>
      <c r="T228" s="226"/>
      <c r="V228" s="11"/>
      <c r="W228" s="11"/>
      <c r="X228" s="11"/>
      <c r="Y228" s="11"/>
      <c r="Z228" s="11"/>
      <c r="AA228" s="11"/>
      <c r="AB228" s="11"/>
      <c r="AC228" s="11"/>
      <c r="AD228" s="11"/>
    </row>
    <row r="229" spans="1:30" x14ac:dyDescent="0.25">
      <c r="A229" s="55"/>
      <c r="B229" s="11"/>
      <c r="C229" s="11" t="s">
        <v>241</v>
      </c>
      <c r="D229" s="11"/>
      <c r="E229" s="252">
        <v>8089</v>
      </c>
      <c r="F229" s="11">
        <v>3</v>
      </c>
      <c r="G229" s="226">
        <v>87.55</v>
      </c>
      <c r="H229" s="226">
        <v>5623.87</v>
      </c>
      <c r="I229" s="226">
        <v>1874.6233333333332</v>
      </c>
      <c r="J229" s="277">
        <v>20</v>
      </c>
      <c r="L229" s="11">
        <v>1</v>
      </c>
      <c r="M229" s="226">
        <v>679.52</v>
      </c>
      <c r="N229" s="226">
        <v>679.52</v>
      </c>
      <c r="O229" s="11"/>
      <c r="P229" s="226"/>
      <c r="Q229" s="226"/>
      <c r="R229" s="11"/>
      <c r="S229" s="226"/>
      <c r="T229" s="226"/>
      <c r="V229" s="11"/>
      <c r="W229" s="11"/>
      <c r="X229" s="11"/>
      <c r="Y229" s="11"/>
      <c r="Z229" s="11"/>
      <c r="AA229" s="11"/>
      <c r="AB229" s="11"/>
      <c r="AC229" s="11"/>
      <c r="AD229" s="11"/>
    </row>
    <row r="230" spans="1:30" x14ac:dyDescent="0.25">
      <c r="A230" s="55"/>
      <c r="B230" s="11"/>
      <c r="C230" s="11" t="s">
        <v>382</v>
      </c>
      <c r="D230" s="11"/>
      <c r="E230" s="252">
        <v>8020</v>
      </c>
      <c r="F230" s="11">
        <v>2</v>
      </c>
      <c r="G230" s="226">
        <v>97.545000000000002</v>
      </c>
      <c r="H230" s="226">
        <v>1560.6399999999999</v>
      </c>
      <c r="I230" s="226">
        <v>780.31999999999994</v>
      </c>
      <c r="J230" s="277">
        <v>8</v>
      </c>
      <c r="L230" s="11"/>
      <c r="M230" s="226"/>
      <c r="N230" s="226"/>
      <c r="O230" s="11"/>
      <c r="P230" s="226"/>
      <c r="Q230" s="226"/>
      <c r="R230" s="11"/>
      <c r="S230" s="226"/>
      <c r="T230" s="226"/>
      <c r="V230" s="11"/>
      <c r="W230" s="11"/>
      <c r="X230" s="11"/>
      <c r="Y230" s="11"/>
      <c r="Z230" s="11"/>
      <c r="AA230" s="11"/>
      <c r="AB230" s="11"/>
      <c r="AC230" s="11"/>
      <c r="AD230" s="11"/>
    </row>
    <row r="231" spans="1:30" x14ac:dyDescent="0.25">
      <c r="A231" s="55"/>
      <c r="B231" s="11"/>
      <c r="C231" s="11" t="s">
        <v>243</v>
      </c>
      <c r="D231" s="11"/>
      <c r="E231" s="252">
        <v>8312</v>
      </c>
      <c r="F231" s="11">
        <v>20</v>
      </c>
      <c r="G231" s="226">
        <v>83.257999999999996</v>
      </c>
      <c r="H231" s="226">
        <v>19006.070000000003</v>
      </c>
      <c r="I231" s="226">
        <v>950.30350000000021</v>
      </c>
      <c r="J231" s="277">
        <v>11.35</v>
      </c>
      <c r="L231" s="11">
        <v>8</v>
      </c>
      <c r="M231" s="226">
        <v>4061.4200000000005</v>
      </c>
      <c r="N231" s="226">
        <v>507.67750000000007</v>
      </c>
      <c r="O231" s="11">
        <v>2</v>
      </c>
      <c r="P231" s="226">
        <v>1303.76</v>
      </c>
      <c r="Q231" s="226">
        <v>651.88</v>
      </c>
      <c r="R231" s="11">
        <v>7</v>
      </c>
      <c r="S231" s="226">
        <v>7962.3799999999992</v>
      </c>
      <c r="T231" s="226">
        <v>1137.482857142857</v>
      </c>
      <c r="V231" s="11"/>
      <c r="W231" s="11"/>
      <c r="X231" s="11"/>
      <c r="Y231" s="11"/>
      <c r="Z231" s="11"/>
      <c r="AA231" s="11"/>
      <c r="AB231" s="11"/>
      <c r="AC231" s="11"/>
      <c r="AD231" s="11"/>
    </row>
    <row r="232" spans="1:30" x14ac:dyDescent="0.25">
      <c r="A232" s="55"/>
      <c r="B232" s="11"/>
      <c r="C232" s="11" t="s">
        <v>383</v>
      </c>
      <c r="D232" s="11"/>
      <c r="E232" s="252">
        <v>8021</v>
      </c>
      <c r="F232" s="11">
        <v>69</v>
      </c>
      <c r="G232" s="226">
        <v>82.698115942029006</v>
      </c>
      <c r="H232" s="226">
        <v>60547.760000000009</v>
      </c>
      <c r="I232" s="226">
        <v>877.50376811594219</v>
      </c>
      <c r="J232" s="277">
        <v>10.942028985507246</v>
      </c>
      <c r="L232" s="11">
        <v>25</v>
      </c>
      <c r="M232" s="226">
        <v>19101.059999999998</v>
      </c>
      <c r="N232" s="226">
        <v>764.04239999999993</v>
      </c>
      <c r="O232" s="11">
        <v>1</v>
      </c>
      <c r="P232" s="226">
        <v>254.11</v>
      </c>
      <c r="Q232" s="226">
        <v>254.11</v>
      </c>
      <c r="R232" s="11">
        <v>7</v>
      </c>
      <c r="S232" s="226">
        <v>8866.1299999999992</v>
      </c>
      <c r="T232" s="226">
        <v>1266.5899999999999</v>
      </c>
      <c r="V232" s="11"/>
      <c r="W232" s="11"/>
      <c r="X232" s="11"/>
      <c r="Y232" s="11"/>
      <c r="Z232" s="11"/>
      <c r="AA232" s="11"/>
      <c r="AB232" s="11"/>
      <c r="AC232" s="11"/>
      <c r="AD232" s="11"/>
    </row>
    <row r="233" spans="1:30" x14ac:dyDescent="0.25">
      <c r="A233" s="55"/>
      <c r="B233" s="11"/>
      <c r="C233" s="11" t="s">
        <v>245</v>
      </c>
      <c r="D233" s="11"/>
      <c r="E233" s="252">
        <v>8332</v>
      </c>
      <c r="F233" s="11">
        <v>1</v>
      </c>
      <c r="G233" s="226">
        <v>68.45</v>
      </c>
      <c r="H233" s="226">
        <v>205.34</v>
      </c>
      <c r="I233" s="226">
        <v>205.34</v>
      </c>
      <c r="J233" s="277">
        <v>3</v>
      </c>
      <c r="L233" s="11">
        <v>1</v>
      </c>
      <c r="M233" s="226">
        <v>205.34</v>
      </c>
      <c r="N233" s="226">
        <v>205.34</v>
      </c>
      <c r="O233" s="11"/>
      <c r="P233" s="226"/>
      <c r="Q233" s="226"/>
      <c r="R233" s="11"/>
      <c r="S233" s="226"/>
      <c r="T233" s="226"/>
      <c r="V233" s="11"/>
      <c r="W233" s="11"/>
      <c r="X233" s="11"/>
      <c r="Y233" s="11"/>
      <c r="Z233" s="11"/>
      <c r="AA233" s="11"/>
      <c r="AB233" s="11"/>
      <c r="AC233" s="11"/>
      <c r="AD233" s="11"/>
    </row>
    <row r="234" spans="1:30" x14ac:dyDescent="0.25">
      <c r="A234" s="55"/>
      <c r="B234" s="11"/>
      <c r="C234" s="11" t="s">
        <v>246</v>
      </c>
      <c r="D234" s="11"/>
      <c r="E234" s="252">
        <v>8023</v>
      </c>
      <c r="F234" s="11">
        <v>1</v>
      </c>
      <c r="G234" s="226">
        <v>68.75</v>
      </c>
      <c r="H234" s="226">
        <v>412.45</v>
      </c>
      <c r="I234" s="226">
        <v>412.45</v>
      </c>
      <c r="J234" s="277">
        <v>6</v>
      </c>
      <c r="L234" s="11">
        <v>1</v>
      </c>
      <c r="M234" s="226">
        <v>412.45</v>
      </c>
      <c r="N234" s="226">
        <v>412.45</v>
      </c>
      <c r="O234" s="11"/>
      <c r="P234" s="226"/>
      <c r="Q234" s="226"/>
      <c r="R234" s="11">
        <v>1</v>
      </c>
      <c r="S234" s="226">
        <v>695.41</v>
      </c>
      <c r="T234" s="226">
        <v>695.41</v>
      </c>
      <c r="V234" s="11"/>
      <c r="W234" s="11"/>
      <c r="X234" s="11"/>
      <c r="Y234" s="11"/>
      <c r="Z234" s="11"/>
      <c r="AA234" s="11"/>
      <c r="AB234" s="11"/>
      <c r="AC234" s="11"/>
      <c r="AD234" s="11"/>
    </row>
    <row r="235" spans="1:30" x14ac:dyDescent="0.25">
      <c r="A235" s="55"/>
      <c r="B235" s="11"/>
      <c r="C235" s="11" t="s">
        <v>377</v>
      </c>
      <c r="D235" s="11"/>
      <c r="E235" s="252">
        <v>8352</v>
      </c>
      <c r="F235" s="11">
        <v>1</v>
      </c>
      <c r="G235" s="226">
        <v>84.53</v>
      </c>
      <c r="H235" s="226">
        <v>1014.36</v>
      </c>
      <c r="I235" s="226">
        <v>1014.36</v>
      </c>
      <c r="J235" s="277">
        <v>12</v>
      </c>
      <c r="L235" s="11"/>
      <c r="M235" s="226"/>
      <c r="N235" s="226"/>
      <c r="O235" s="11"/>
      <c r="P235" s="226"/>
      <c r="Q235" s="226"/>
      <c r="R235" s="11"/>
      <c r="S235" s="226"/>
      <c r="T235" s="226"/>
      <c r="V235" s="11"/>
      <c r="W235" s="11"/>
      <c r="X235" s="11"/>
      <c r="Y235" s="11"/>
      <c r="Z235" s="11"/>
      <c r="AA235" s="11"/>
      <c r="AB235" s="11"/>
      <c r="AC235" s="11"/>
      <c r="AD235" s="11"/>
    </row>
    <row r="236" spans="1:30" x14ac:dyDescent="0.25">
      <c r="A236" s="55"/>
      <c r="B236" s="11"/>
      <c r="C236" s="11" t="s">
        <v>247</v>
      </c>
      <c r="D236" s="11"/>
      <c r="E236" s="252">
        <v>8251</v>
      </c>
      <c r="F236" s="11"/>
      <c r="G236" s="226"/>
      <c r="H236" s="226"/>
      <c r="I236" s="226"/>
      <c r="J236" s="277"/>
      <c r="L236" s="11"/>
      <c r="M236" s="226"/>
      <c r="N236" s="226"/>
      <c r="O236" s="11">
        <v>1</v>
      </c>
      <c r="P236" s="226">
        <v>399.37</v>
      </c>
      <c r="Q236" s="226">
        <v>399.37</v>
      </c>
      <c r="R236" s="11">
        <v>1</v>
      </c>
      <c r="S236" s="226">
        <v>538.49</v>
      </c>
      <c r="T236" s="226">
        <v>538.49</v>
      </c>
      <c r="V236" s="11"/>
      <c r="W236" s="11"/>
      <c r="X236" s="11"/>
      <c r="Y236" s="11"/>
      <c r="Z236" s="11"/>
      <c r="AA236" s="11"/>
      <c r="AB236" s="11"/>
      <c r="AC236" s="11"/>
      <c r="AD236" s="11"/>
    </row>
    <row r="237" spans="1:30" x14ac:dyDescent="0.25">
      <c r="A237" s="55"/>
      <c r="B237" s="11"/>
      <c r="C237" s="11" t="s">
        <v>248</v>
      </c>
      <c r="D237" s="11"/>
      <c r="E237" s="252">
        <v>8080</v>
      </c>
      <c r="F237" s="11">
        <v>1</v>
      </c>
      <c r="G237" s="226">
        <v>57.97</v>
      </c>
      <c r="H237" s="226">
        <v>695.59</v>
      </c>
      <c r="I237" s="226">
        <v>695.59</v>
      </c>
      <c r="J237" s="277">
        <v>12</v>
      </c>
      <c r="L237" s="11"/>
      <c r="M237" s="226"/>
      <c r="N237" s="226"/>
      <c r="O237" s="11"/>
      <c r="P237" s="226"/>
      <c r="Q237" s="226"/>
      <c r="R237" s="11"/>
      <c r="S237" s="226"/>
      <c r="T237" s="226"/>
      <c r="V237" s="11"/>
      <c r="W237" s="11"/>
      <c r="X237" s="11"/>
      <c r="Y237" s="11"/>
      <c r="Z237" s="11"/>
      <c r="AA237" s="11"/>
      <c r="AB237" s="11"/>
      <c r="AC237" s="11"/>
      <c r="AD237" s="11"/>
    </row>
    <row r="238" spans="1:30" x14ac:dyDescent="0.25">
      <c r="A238" s="55"/>
      <c r="B238" s="11"/>
      <c r="C238" s="11" t="s">
        <v>248</v>
      </c>
      <c r="D238" s="11"/>
      <c r="E238" s="252">
        <v>8090</v>
      </c>
      <c r="F238" s="11">
        <v>2</v>
      </c>
      <c r="G238" s="226">
        <v>73.525000000000006</v>
      </c>
      <c r="H238" s="226">
        <v>1263.19</v>
      </c>
      <c r="I238" s="226">
        <v>631.59500000000003</v>
      </c>
      <c r="J238" s="277">
        <v>9</v>
      </c>
      <c r="L238" s="11"/>
      <c r="M238" s="226"/>
      <c r="N238" s="226"/>
      <c r="O238" s="11">
        <v>1</v>
      </c>
      <c r="P238" s="226">
        <v>413.53</v>
      </c>
      <c r="Q238" s="226">
        <v>413.53</v>
      </c>
      <c r="R238" s="11"/>
      <c r="S238" s="226"/>
      <c r="T238" s="226"/>
      <c r="V238" s="11"/>
      <c r="W238" s="11"/>
      <c r="X238" s="11"/>
      <c r="Y238" s="11"/>
      <c r="Z238" s="11"/>
      <c r="AA238" s="11"/>
      <c r="AB238" s="11"/>
      <c r="AC238" s="11"/>
      <c r="AD238" s="11"/>
    </row>
    <row r="239" spans="1:30" x14ac:dyDescent="0.25">
      <c r="A239" s="55"/>
      <c r="B239" s="11"/>
      <c r="C239" s="11" t="s">
        <v>248</v>
      </c>
      <c r="D239" s="11"/>
      <c r="E239" s="252">
        <v>8096</v>
      </c>
      <c r="F239" s="11">
        <v>19</v>
      </c>
      <c r="G239" s="226">
        <v>92.610526315789471</v>
      </c>
      <c r="H239" s="226">
        <v>17098.16</v>
      </c>
      <c r="I239" s="226">
        <v>899.90315789473686</v>
      </c>
      <c r="J239" s="277">
        <v>10.315789473684211</v>
      </c>
      <c r="L239" s="11">
        <v>8</v>
      </c>
      <c r="M239" s="226">
        <v>4395.3600000000006</v>
      </c>
      <c r="N239" s="226">
        <v>549.42000000000007</v>
      </c>
      <c r="O239" s="11">
        <v>3</v>
      </c>
      <c r="P239" s="226">
        <v>1407.85</v>
      </c>
      <c r="Q239" s="226">
        <v>469.2833333333333</v>
      </c>
      <c r="R239" s="11">
        <v>3</v>
      </c>
      <c r="S239" s="226">
        <v>4791.5</v>
      </c>
      <c r="T239" s="226">
        <v>1597.1666666666667</v>
      </c>
      <c r="V239" s="11"/>
      <c r="W239" s="11"/>
      <c r="X239" s="11"/>
      <c r="Y239" s="11"/>
      <c r="Z239" s="11"/>
      <c r="AA239" s="11"/>
      <c r="AB239" s="11"/>
      <c r="AC239" s="11"/>
      <c r="AD239" s="11"/>
    </row>
    <row r="240" spans="1:30" x14ac:dyDescent="0.25">
      <c r="A240" s="55"/>
      <c r="B240" s="11"/>
      <c r="C240" s="11" t="s">
        <v>248</v>
      </c>
      <c r="D240" s="11"/>
      <c r="E240" s="252">
        <v>8097</v>
      </c>
      <c r="F240" s="11">
        <v>1</v>
      </c>
      <c r="G240" s="226">
        <v>61.6</v>
      </c>
      <c r="H240" s="226">
        <v>184.81</v>
      </c>
      <c r="I240" s="226">
        <v>184.81</v>
      </c>
      <c r="J240" s="277">
        <v>3</v>
      </c>
      <c r="L240" s="11">
        <v>1</v>
      </c>
      <c r="M240" s="226">
        <v>184.81</v>
      </c>
      <c r="N240" s="226">
        <v>184.81</v>
      </c>
      <c r="O240" s="11"/>
      <c r="P240" s="226"/>
      <c r="Q240" s="226"/>
      <c r="R240" s="11"/>
      <c r="S240" s="226"/>
      <c r="T240" s="226"/>
      <c r="V240" s="11"/>
      <c r="W240" s="11"/>
      <c r="X240" s="11"/>
      <c r="Y240" s="11"/>
      <c r="Z240" s="11"/>
      <c r="AA240" s="11"/>
      <c r="AB240" s="11"/>
      <c r="AC240" s="11"/>
      <c r="AD240" s="11"/>
    </row>
    <row r="241" spans="1:30" x14ac:dyDescent="0.25">
      <c r="A241" s="55"/>
      <c r="B241" s="11"/>
      <c r="C241" s="11" t="s">
        <v>249</v>
      </c>
      <c r="D241" s="11"/>
      <c r="E241" s="252">
        <v>8315</v>
      </c>
      <c r="F241" s="11">
        <v>1</v>
      </c>
      <c r="G241" s="226">
        <v>80.290000000000006</v>
      </c>
      <c r="H241" s="226">
        <v>722.61</v>
      </c>
      <c r="I241" s="226">
        <v>722.61</v>
      </c>
      <c r="J241" s="277">
        <v>9</v>
      </c>
      <c r="L241" s="11">
        <v>1</v>
      </c>
      <c r="M241" s="226">
        <v>722.61</v>
      </c>
      <c r="N241" s="226">
        <v>722.61</v>
      </c>
      <c r="O241" s="11"/>
      <c r="P241" s="226"/>
      <c r="Q241" s="226"/>
      <c r="R241" s="11"/>
      <c r="S241" s="226"/>
      <c r="T241" s="226"/>
      <c r="V241" s="11"/>
      <c r="W241" s="11"/>
      <c r="X241" s="11"/>
      <c r="Y241" s="11"/>
      <c r="Z241" s="11"/>
      <c r="AA241" s="11"/>
      <c r="AB241" s="11"/>
      <c r="AC241" s="11"/>
      <c r="AD241" s="11"/>
    </row>
    <row r="242" spans="1:30" x14ac:dyDescent="0.25">
      <c r="A242" s="55"/>
      <c r="B242" s="11"/>
      <c r="C242" s="11" t="s">
        <v>250</v>
      </c>
      <c r="D242" s="11"/>
      <c r="E242" s="252">
        <v>8316</v>
      </c>
      <c r="F242" s="11">
        <v>1</v>
      </c>
      <c r="G242" s="226">
        <v>53.73</v>
      </c>
      <c r="H242" s="226">
        <v>644.69000000000005</v>
      </c>
      <c r="I242" s="226">
        <v>644.69000000000005</v>
      </c>
      <c r="J242" s="277">
        <v>12</v>
      </c>
      <c r="L242" s="11"/>
      <c r="M242" s="226"/>
      <c r="N242" s="226"/>
      <c r="O242" s="11"/>
      <c r="P242" s="226"/>
      <c r="Q242" s="226"/>
      <c r="R242" s="11"/>
      <c r="S242" s="226"/>
      <c r="T242" s="226"/>
      <c r="V242" s="11"/>
      <c r="W242" s="11"/>
      <c r="X242" s="11"/>
      <c r="Y242" s="11"/>
      <c r="Z242" s="11"/>
      <c r="AA242" s="11"/>
      <c r="AB242" s="11"/>
      <c r="AC242" s="11"/>
      <c r="AD242" s="11"/>
    </row>
    <row r="243" spans="1:30" x14ac:dyDescent="0.25">
      <c r="A243" s="55"/>
      <c r="B243" s="11"/>
      <c r="C243" s="11" t="s">
        <v>252</v>
      </c>
      <c r="D243" s="11"/>
      <c r="E243" s="252">
        <v>8056</v>
      </c>
      <c r="F243" s="11">
        <v>1</v>
      </c>
      <c r="G243" s="226">
        <v>102.56</v>
      </c>
      <c r="H243" s="226">
        <v>1230.7</v>
      </c>
      <c r="I243" s="226">
        <v>1230.7</v>
      </c>
      <c r="J243" s="277">
        <v>12</v>
      </c>
      <c r="L243" s="11"/>
      <c r="M243" s="226"/>
      <c r="N243" s="226"/>
      <c r="O243" s="11"/>
      <c r="P243" s="226"/>
      <c r="Q243" s="226"/>
      <c r="R243" s="11"/>
      <c r="S243" s="226"/>
      <c r="T243" s="226"/>
      <c r="V243" s="11"/>
      <c r="W243" s="11"/>
      <c r="X243" s="11"/>
      <c r="Y243" s="11"/>
      <c r="Z243" s="11"/>
      <c r="AA243" s="11"/>
      <c r="AB243" s="11"/>
      <c r="AC243" s="11"/>
      <c r="AD243" s="11"/>
    </row>
    <row r="244" spans="1:30" x14ac:dyDescent="0.25">
      <c r="A244" s="55"/>
      <c r="B244" s="11"/>
      <c r="C244" s="11" t="s">
        <v>253</v>
      </c>
      <c r="D244" s="11"/>
      <c r="E244" s="252">
        <v>8215</v>
      </c>
      <c r="F244" s="11">
        <v>36</v>
      </c>
      <c r="G244" s="226">
        <v>79.41527777777776</v>
      </c>
      <c r="H244" s="226">
        <v>33100.94</v>
      </c>
      <c r="I244" s="226">
        <v>919.47055555555562</v>
      </c>
      <c r="J244" s="277">
        <v>11.75</v>
      </c>
      <c r="L244" s="11">
        <v>10</v>
      </c>
      <c r="M244" s="226">
        <v>6207.87</v>
      </c>
      <c r="N244" s="226">
        <v>620.78700000000003</v>
      </c>
      <c r="O244" s="11">
        <v>1</v>
      </c>
      <c r="P244" s="226">
        <v>1885.28</v>
      </c>
      <c r="Q244" s="226">
        <v>1885.28</v>
      </c>
      <c r="R244" s="11"/>
      <c r="S244" s="226"/>
      <c r="T244" s="226"/>
      <c r="V244" s="11"/>
      <c r="W244" s="11"/>
      <c r="X244" s="11"/>
      <c r="Y244" s="11"/>
      <c r="Z244" s="11"/>
      <c r="AA244" s="11"/>
      <c r="AB244" s="11"/>
      <c r="AC244" s="11"/>
      <c r="AD244" s="11"/>
    </row>
    <row r="245" spans="1:30" x14ac:dyDescent="0.25">
      <c r="A245" s="55"/>
      <c r="B245" s="11"/>
      <c r="C245" s="11" t="s">
        <v>254</v>
      </c>
      <c r="D245" s="11"/>
      <c r="E245" s="252">
        <v>8234</v>
      </c>
      <c r="F245" s="11">
        <v>120</v>
      </c>
      <c r="G245" s="226">
        <v>80.565083333333334</v>
      </c>
      <c r="H245" s="226">
        <v>120745.2999999999</v>
      </c>
      <c r="I245" s="226">
        <v>1006.2108333333325</v>
      </c>
      <c r="J245" s="277">
        <v>12.4</v>
      </c>
      <c r="L245" s="11">
        <v>43</v>
      </c>
      <c r="M245" s="226">
        <v>35677.960000000006</v>
      </c>
      <c r="N245" s="226">
        <v>829.72000000000014</v>
      </c>
      <c r="O245" s="11"/>
      <c r="P245" s="226"/>
      <c r="Q245" s="226"/>
      <c r="R245" s="11">
        <v>25</v>
      </c>
      <c r="S245" s="226">
        <v>27328.44</v>
      </c>
      <c r="T245" s="226">
        <v>1093.1376</v>
      </c>
      <c r="V245" s="11"/>
      <c r="W245" s="11"/>
      <c r="X245" s="11"/>
      <c r="Y245" s="11"/>
      <c r="Z245" s="11"/>
      <c r="AA245" s="11"/>
      <c r="AB245" s="11"/>
      <c r="AC245" s="11"/>
      <c r="AD245" s="11"/>
    </row>
    <row r="246" spans="1:30" x14ac:dyDescent="0.25">
      <c r="A246" s="55"/>
      <c r="B246" s="11"/>
      <c r="C246" s="11" t="s">
        <v>255</v>
      </c>
      <c r="D246" s="11"/>
      <c r="E246" s="252">
        <v>8234</v>
      </c>
      <c r="F246" s="11">
        <v>13</v>
      </c>
      <c r="G246" s="226">
        <v>92.806153846153848</v>
      </c>
      <c r="H246" s="226">
        <v>13153.83</v>
      </c>
      <c r="I246" s="226">
        <v>1011.8330769230769</v>
      </c>
      <c r="J246" s="277">
        <v>10.692307692307692</v>
      </c>
      <c r="L246" s="11">
        <v>6</v>
      </c>
      <c r="M246" s="226">
        <v>6665.3600000000006</v>
      </c>
      <c r="N246" s="226">
        <v>1110.8933333333334</v>
      </c>
      <c r="O246" s="11">
        <v>1</v>
      </c>
      <c r="P246" s="226">
        <v>461.05</v>
      </c>
      <c r="Q246" s="226">
        <v>461.05</v>
      </c>
      <c r="R246" s="11">
        <v>1</v>
      </c>
      <c r="S246" s="226">
        <v>1749.15</v>
      </c>
      <c r="T246" s="226">
        <v>1749.15</v>
      </c>
      <c r="V246" s="11"/>
      <c r="W246" s="11"/>
      <c r="X246" s="11"/>
      <c r="Y246" s="11"/>
      <c r="Z246" s="11"/>
      <c r="AA246" s="11"/>
      <c r="AB246" s="11"/>
      <c r="AC246" s="11"/>
      <c r="AD246" s="11"/>
    </row>
    <row r="247" spans="1:30" x14ac:dyDescent="0.25">
      <c r="A247" s="55"/>
      <c r="B247" s="11"/>
      <c r="C247" s="11" t="s">
        <v>257</v>
      </c>
      <c r="D247" s="11"/>
      <c r="E247" s="252">
        <v>8318</v>
      </c>
      <c r="F247" s="11">
        <v>12</v>
      </c>
      <c r="G247" s="226">
        <v>60.135833333333345</v>
      </c>
      <c r="H247" s="226">
        <v>5238.8799999999992</v>
      </c>
      <c r="I247" s="226">
        <v>436.57333333333327</v>
      </c>
      <c r="J247" s="277">
        <v>7.333333333333333</v>
      </c>
      <c r="L247" s="11">
        <v>4</v>
      </c>
      <c r="M247" s="226">
        <v>1696.56</v>
      </c>
      <c r="N247" s="226">
        <v>424.14</v>
      </c>
      <c r="O247" s="11"/>
      <c r="P247" s="226"/>
      <c r="Q247" s="226"/>
      <c r="R247" s="11">
        <v>1</v>
      </c>
      <c r="S247" s="226">
        <v>731.52</v>
      </c>
      <c r="T247" s="226">
        <v>731.52</v>
      </c>
      <c r="V247" s="11"/>
      <c r="W247" s="11"/>
      <c r="X247" s="11"/>
      <c r="Y247" s="11"/>
      <c r="Z247" s="11"/>
      <c r="AA247" s="11"/>
      <c r="AB247" s="11"/>
      <c r="AC247" s="11"/>
      <c r="AD247" s="11"/>
    </row>
    <row r="248" spans="1:30" x14ac:dyDescent="0.25">
      <c r="A248" s="55"/>
      <c r="B248" s="11"/>
      <c r="C248" s="11" t="s">
        <v>259</v>
      </c>
      <c r="D248" s="11"/>
      <c r="E248" s="252">
        <v>8081</v>
      </c>
      <c r="F248" s="11">
        <v>1</v>
      </c>
      <c r="G248" s="226">
        <v>53.82</v>
      </c>
      <c r="H248" s="226">
        <v>322.88</v>
      </c>
      <c r="I248" s="226">
        <v>322.88</v>
      </c>
      <c r="J248" s="277">
        <v>6</v>
      </c>
      <c r="L248" s="11"/>
      <c r="M248" s="226"/>
      <c r="N248" s="226"/>
      <c r="O248" s="11"/>
      <c r="P248" s="226"/>
      <c r="Q248" s="226"/>
      <c r="R248" s="11"/>
      <c r="S248" s="226"/>
      <c r="T248" s="226"/>
      <c r="V248" s="11"/>
      <c r="W248" s="11"/>
      <c r="X248" s="11"/>
      <c r="Y248" s="11"/>
      <c r="Z248" s="11"/>
      <c r="AA248" s="11"/>
      <c r="AB248" s="11"/>
      <c r="AC248" s="11"/>
      <c r="AD248" s="11"/>
    </row>
    <row r="249" spans="1:30" x14ac:dyDescent="0.25">
      <c r="A249" s="55"/>
      <c r="B249" s="11"/>
      <c r="C249" s="11" t="s">
        <v>384</v>
      </c>
      <c r="D249" s="11"/>
      <c r="E249" s="252">
        <v>8342</v>
      </c>
      <c r="F249" s="11">
        <v>1</v>
      </c>
      <c r="G249" s="226">
        <v>45.82</v>
      </c>
      <c r="H249" s="226">
        <v>549.78</v>
      </c>
      <c r="I249" s="226">
        <v>549.78</v>
      </c>
      <c r="J249" s="277">
        <v>12</v>
      </c>
      <c r="L249" s="11"/>
      <c r="M249" s="226"/>
      <c r="N249" s="226"/>
      <c r="O249" s="11"/>
      <c r="P249" s="226"/>
      <c r="Q249" s="226"/>
      <c r="R249" s="11"/>
      <c r="S249" s="226"/>
      <c r="T249" s="226"/>
      <c r="V249" s="11"/>
      <c r="W249" s="11"/>
      <c r="X249" s="11"/>
      <c r="Y249" s="11"/>
      <c r="Z249" s="11"/>
      <c r="AA249" s="11"/>
      <c r="AB249" s="11"/>
      <c r="AC249" s="11"/>
      <c r="AD249" s="11"/>
    </row>
    <row r="250" spans="1:30" x14ac:dyDescent="0.25">
      <c r="A250" s="55"/>
      <c r="B250" s="11"/>
      <c r="C250" s="11" t="s">
        <v>260</v>
      </c>
      <c r="D250" s="11"/>
      <c r="E250" s="252">
        <v>8053</v>
      </c>
      <c r="F250" s="11">
        <v>2</v>
      </c>
      <c r="G250" s="226">
        <v>169.89999999999998</v>
      </c>
      <c r="H250" s="226">
        <v>2016.58</v>
      </c>
      <c r="I250" s="226">
        <v>1008.29</v>
      </c>
      <c r="J250" s="277">
        <v>5.5</v>
      </c>
      <c r="L250" s="11"/>
      <c r="M250" s="226"/>
      <c r="N250" s="226"/>
      <c r="O250" s="11"/>
      <c r="P250" s="226"/>
      <c r="Q250" s="226"/>
      <c r="R250" s="11"/>
      <c r="S250" s="226"/>
      <c r="T250" s="226"/>
      <c r="V250" s="11"/>
      <c r="W250" s="11"/>
      <c r="X250" s="11"/>
      <c r="Y250" s="11"/>
      <c r="Z250" s="11"/>
      <c r="AA250" s="11"/>
      <c r="AB250" s="11"/>
      <c r="AC250" s="11"/>
      <c r="AD250" s="11"/>
    </row>
    <row r="251" spans="1:30" x14ac:dyDescent="0.25">
      <c r="A251" s="55"/>
      <c r="B251" s="11"/>
      <c r="C251" s="11" t="s">
        <v>261</v>
      </c>
      <c r="D251" s="11"/>
      <c r="E251" s="252">
        <v>8320</v>
      </c>
      <c r="F251" s="11">
        <v>2</v>
      </c>
      <c r="G251" s="226">
        <v>65.09</v>
      </c>
      <c r="H251" s="226">
        <v>935.06999999999994</v>
      </c>
      <c r="I251" s="226">
        <v>467.53499999999997</v>
      </c>
      <c r="J251" s="277">
        <v>7.5</v>
      </c>
      <c r="L251" s="11"/>
      <c r="M251" s="226"/>
      <c r="N251" s="226"/>
      <c r="O251" s="11"/>
      <c r="P251" s="226"/>
      <c r="Q251" s="226"/>
      <c r="R251" s="11"/>
      <c r="S251" s="226"/>
      <c r="T251" s="226"/>
      <c r="V251" s="11"/>
      <c r="W251" s="11"/>
      <c r="X251" s="11"/>
      <c r="Y251" s="11"/>
      <c r="Z251" s="11"/>
      <c r="AA251" s="11"/>
      <c r="AB251" s="11"/>
      <c r="AC251" s="11"/>
      <c r="AD251" s="11"/>
    </row>
    <row r="252" spans="1:30" x14ac:dyDescent="0.25">
      <c r="A252" s="55"/>
      <c r="B252" s="11"/>
      <c r="C252" s="11" t="s">
        <v>262</v>
      </c>
      <c r="D252" s="11"/>
      <c r="E252" s="252">
        <v>8322</v>
      </c>
      <c r="F252" s="11">
        <v>3</v>
      </c>
      <c r="G252" s="226">
        <v>95.863333333333344</v>
      </c>
      <c r="H252" s="226">
        <v>3184.08</v>
      </c>
      <c r="I252" s="226">
        <v>1061.3599999999999</v>
      </c>
      <c r="J252" s="277">
        <v>11</v>
      </c>
      <c r="L252" s="11">
        <v>2</v>
      </c>
      <c r="M252" s="226">
        <v>2383.85</v>
      </c>
      <c r="N252" s="226">
        <v>1191.925</v>
      </c>
      <c r="O252" s="11"/>
      <c r="P252" s="226"/>
      <c r="Q252" s="226"/>
      <c r="R252" s="11">
        <v>1</v>
      </c>
      <c r="S252" s="226">
        <v>401.61</v>
      </c>
      <c r="T252" s="226">
        <v>401.61</v>
      </c>
      <c r="V252" s="11"/>
      <c r="W252" s="11"/>
      <c r="X252" s="11"/>
      <c r="Y252" s="11"/>
      <c r="Z252" s="11"/>
      <c r="AA252" s="11"/>
      <c r="AB252" s="11"/>
      <c r="AC252" s="11"/>
      <c r="AD252" s="11"/>
    </row>
    <row r="253" spans="1:30" x14ac:dyDescent="0.25">
      <c r="A253" s="55"/>
      <c r="B253" s="11"/>
      <c r="C253" s="11" t="s">
        <v>385</v>
      </c>
      <c r="D253" s="11"/>
      <c r="E253" s="252">
        <v>8322</v>
      </c>
      <c r="F253" s="11">
        <v>18</v>
      </c>
      <c r="G253" s="226">
        <v>97.957777777777764</v>
      </c>
      <c r="H253" s="226">
        <v>24746.740000000005</v>
      </c>
      <c r="I253" s="226">
        <v>1374.8188888888892</v>
      </c>
      <c r="J253" s="277">
        <v>12.5</v>
      </c>
      <c r="L253" s="11">
        <v>6</v>
      </c>
      <c r="M253" s="226">
        <v>12295.76</v>
      </c>
      <c r="N253" s="226">
        <v>2049.2933333333335</v>
      </c>
      <c r="O253" s="11"/>
      <c r="P253" s="226"/>
      <c r="Q253" s="226"/>
      <c r="R253" s="11">
        <v>4</v>
      </c>
      <c r="S253" s="226">
        <v>4914.66</v>
      </c>
      <c r="T253" s="226">
        <v>1228.665</v>
      </c>
      <c r="V253" s="11"/>
      <c r="W253" s="11"/>
      <c r="X253" s="11"/>
      <c r="Y253" s="11"/>
      <c r="Z253" s="11"/>
      <c r="AA253" s="11"/>
      <c r="AB253" s="11"/>
      <c r="AC253" s="11"/>
      <c r="AD253" s="11"/>
    </row>
    <row r="254" spans="1:30" x14ac:dyDescent="0.25">
      <c r="A254" s="55"/>
      <c r="B254" s="11"/>
      <c r="C254" s="11" t="s">
        <v>264</v>
      </c>
      <c r="D254" s="11"/>
      <c r="E254" s="252">
        <v>8205</v>
      </c>
      <c r="F254" s="11">
        <v>87</v>
      </c>
      <c r="G254" s="226">
        <v>82.05402298850575</v>
      </c>
      <c r="H254" s="226">
        <v>88807.809999999983</v>
      </c>
      <c r="I254" s="226">
        <v>1020.7794252873562</v>
      </c>
      <c r="J254" s="277">
        <v>12.022988505747126</v>
      </c>
      <c r="L254" s="11">
        <v>34</v>
      </c>
      <c r="M254" s="226">
        <v>28151.179999999997</v>
      </c>
      <c r="N254" s="226">
        <v>827.97588235294108</v>
      </c>
      <c r="O254" s="11">
        <v>2</v>
      </c>
      <c r="P254" s="226">
        <v>727.25</v>
      </c>
      <c r="Q254" s="226">
        <v>363.625</v>
      </c>
      <c r="R254" s="11">
        <v>16</v>
      </c>
      <c r="S254" s="226">
        <v>18066.8</v>
      </c>
      <c r="T254" s="226">
        <v>1129.175</v>
      </c>
      <c r="V254" s="11"/>
      <c r="W254" s="11"/>
      <c r="X254" s="11"/>
      <c r="Y254" s="11"/>
      <c r="Z254" s="11"/>
      <c r="AA254" s="11"/>
      <c r="AB254" s="11"/>
      <c r="AC254" s="11"/>
      <c r="AD254" s="11"/>
    </row>
    <row r="255" spans="1:30" x14ac:dyDescent="0.25">
      <c r="A255" s="55"/>
      <c r="B255" s="11"/>
      <c r="C255" s="11" t="s">
        <v>265</v>
      </c>
      <c r="D255" s="11"/>
      <c r="E255" s="252">
        <v>8026</v>
      </c>
      <c r="F255" s="11">
        <v>3</v>
      </c>
      <c r="G255" s="226">
        <v>112</v>
      </c>
      <c r="H255" s="226">
        <v>5233.3599999999997</v>
      </c>
      <c r="I255" s="226">
        <v>1744.4533333333331</v>
      </c>
      <c r="J255" s="277">
        <v>16</v>
      </c>
      <c r="L255" s="11">
        <v>1</v>
      </c>
      <c r="M255" s="226">
        <v>2262.39</v>
      </c>
      <c r="N255" s="226">
        <v>2262.39</v>
      </c>
      <c r="O255" s="11"/>
      <c r="P255" s="226"/>
      <c r="Q255" s="226"/>
      <c r="R255" s="11"/>
      <c r="S255" s="226"/>
      <c r="T255" s="226"/>
      <c r="V255" s="11"/>
      <c r="W255" s="11"/>
      <c r="X255" s="11"/>
      <c r="Y255" s="11"/>
      <c r="Z255" s="11"/>
      <c r="AA255" s="11"/>
      <c r="AB255" s="11"/>
      <c r="AC255" s="11"/>
      <c r="AD255" s="11"/>
    </row>
    <row r="256" spans="1:30" x14ac:dyDescent="0.25">
      <c r="A256" s="55"/>
      <c r="B256" s="11"/>
      <c r="C256" s="11" t="s">
        <v>266</v>
      </c>
      <c r="D256" s="11"/>
      <c r="E256" s="252">
        <v>8027</v>
      </c>
      <c r="F256" s="11">
        <v>16</v>
      </c>
      <c r="G256" s="226">
        <v>84.633125000000007</v>
      </c>
      <c r="H256" s="226">
        <v>13136.9</v>
      </c>
      <c r="I256" s="226">
        <v>821.05624999999998</v>
      </c>
      <c r="J256" s="277">
        <v>10.3125</v>
      </c>
      <c r="L256" s="11">
        <v>5</v>
      </c>
      <c r="M256" s="226">
        <v>4238.79</v>
      </c>
      <c r="N256" s="226">
        <v>847.75800000000004</v>
      </c>
      <c r="O256" s="11"/>
      <c r="P256" s="226"/>
      <c r="Q256" s="226"/>
      <c r="R256" s="11">
        <v>1</v>
      </c>
      <c r="S256" s="226">
        <v>851.45</v>
      </c>
      <c r="T256" s="226">
        <v>851.45</v>
      </c>
      <c r="V256" s="11"/>
      <c r="W256" s="11"/>
      <c r="X256" s="11"/>
      <c r="Y256" s="11"/>
      <c r="Z256" s="11"/>
      <c r="AA256" s="11"/>
      <c r="AB256" s="11"/>
      <c r="AC256" s="11"/>
      <c r="AD256" s="11"/>
    </row>
    <row r="257" spans="1:30" x14ac:dyDescent="0.25">
      <c r="A257" s="55"/>
      <c r="B257" s="11"/>
      <c r="C257" s="11" t="s">
        <v>267</v>
      </c>
      <c r="D257" s="11"/>
      <c r="E257" s="252">
        <v>8028</v>
      </c>
      <c r="F257" s="11">
        <v>55</v>
      </c>
      <c r="G257" s="226">
        <v>98.855818181818165</v>
      </c>
      <c r="H257" s="226">
        <v>57660.490000000005</v>
      </c>
      <c r="I257" s="226">
        <v>1048.3725454545456</v>
      </c>
      <c r="J257" s="277">
        <v>11.218181818181819</v>
      </c>
      <c r="L257" s="11">
        <v>17</v>
      </c>
      <c r="M257" s="226">
        <v>11875.539999999999</v>
      </c>
      <c r="N257" s="226">
        <v>698.56117647058818</v>
      </c>
      <c r="O257" s="11">
        <v>3</v>
      </c>
      <c r="P257" s="226">
        <v>1079.8599999999999</v>
      </c>
      <c r="Q257" s="226">
        <v>359.95333333333332</v>
      </c>
      <c r="R257" s="11">
        <v>3</v>
      </c>
      <c r="S257" s="226">
        <v>4149.6899999999996</v>
      </c>
      <c r="T257" s="226">
        <v>1383.2299999999998</v>
      </c>
      <c r="V257" s="11"/>
      <c r="W257" s="11"/>
      <c r="X257" s="11"/>
      <c r="Y257" s="11"/>
      <c r="Z257" s="11"/>
      <c r="AA257" s="11"/>
      <c r="AB257" s="11"/>
      <c r="AC257" s="11"/>
      <c r="AD257" s="11"/>
    </row>
    <row r="258" spans="1:30" x14ac:dyDescent="0.25">
      <c r="A258" s="55"/>
      <c r="B258" s="11"/>
      <c r="C258" s="11" t="s">
        <v>386</v>
      </c>
      <c r="D258" s="11"/>
      <c r="E258" s="252">
        <v>8029</v>
      </c>
      <c r="F258" s="11">
        <v>13</v>
      </c>
      <c r="G258" s="226">
        <v>86.475384615384627</v>
      </c>
      <c r="H258" s="226">
        <v>12350.6</v>
      </c>
      <c r="I258" s="226">
        <v>950.04615384615386</v>
      </c>
      <c r="J258" s="277">
        <v>11.307692307692308</v>
      </c>
      <c r="L258" s="11">
        <v>5</v>
      </c>
      <c r="M258" s="226">
        <v>2995.66</v>
      </c>
      <c r="N258" s="226">
        <v>599.13199999999995</v>
      </c>
      <c r="O258" s="11">
        <v>1</v>
      </c>
      <c r="P258" s="226">
        <v>68.55</v>
      </c>
      <c r="Q258" s="226">
        <v>68.55</v>
      </c>
      <c r="R258" s="11">
        <v>1</v>
      </c>
      <c r="S258" s="226">
        <v>809.07</v>
      </c>
      <c r="T258" s="226">
        <v>809.07</v>
      </c>
      <c r="V258" s="11"/>
      <c r="W258" s="11"/>
      <c r="X258" s="11"/>
      <c r="Y258" s="11"/>
      <c r="Z258" s="11"/>
      <c r="AA258" s="11"/>
      <c r="AB258" s="11"/>
      <c r="AC258" s="11"/>
      <c r="AD258" s="11"/>
    </row>
    <row r="259" spans="1:30" x14ac:dyDescent="0.25">
      <c r="A259" s="55"/>
      <c r="B259" s="11"/>
      <c r="C259" s="11" t="s">
        <v>269</v>
      </c>
      <c r="D259" s="11"/>
      <c r="E259" s="252">
        <v>8012</v>
      </c>
      <c r="F259" s="11">
        <v>6</v>
      </c>
      <c r="G259" s="226">
        <v>78.581666666666663</v>
      </c>
      <c r="H259" s="226">
        <v>6717.59</v>
      </c>
      <c r="I259" s="226">
        <v>1119.5983333333334</v>
      </c>
      <c r="J259" s="277">
        <v>17.666666666666668</v>
      </c>
      <c r="L259" s="11"/>
      <c r="M259" s="226"/>
      <c r="N259" s="226"/>
      <c r="O259" s="11">
        <v>1</v>
      </c>
      <c r="P259" s="226">
        <v>208.57</v>
      </c>
      <c r="Q259" s="226">
        <v>208.57</v>
      </c>
      <c r="R259" s="11">
        <v>1</v>
      </c>
      <c r="S259" s="226">
        <v>826.51</v>
      </c>
      <c r="T259" s="226">
        <v>826.51</v>
      </c>
      <c r="V259" s="11"/>
      <c r="W259" s="11"/>
      <c r="X259" s="11"/>
      <c r="Y259" s="11"/>
      <c r="Z259" s="11"/>
      <c r="AA259" s="11"/>
      <c r="AB259" s="11"/>
      <c r="AC259" s="11"/>
      <c r="AD259" s="11"/>
    </row>
    <row r="260" spans="1:30" x14ac:dyDescent="0.25">
      <c r="A260" s="55"/>
      <c r="B260" s="11"/>
      <c r="C260" s="11" t="s">
        <v>269</v>
      </c>
      <c r="D260" s="11"/>
      <c r="E260" s="252">
        <v>8021</v>
      </c>
      <c r="F260" s="11">
        <v>5</v>
      </c>
      <c r="G260" s="226">
        <v>86.58</v>
      </c>
      <c r="H260" s="226">
        <v>2767.97</v>
      </c>
      <c r="I260" s="226">
        <v>553.59399999999994</v>
      </c>
      <c r="J260" s="277">
        <v>7.2</v>
      </c>
      <c r="L260" s="11">
        <v>4</v>
      </c>
      <c r="M260" s="226">
        <v>1870.66</v>
      </c>
      <c r="N260" s="226">
        <v>467.66500000000002</v>
      </c>
      <c r="O260" s="11"/>
      <c r="P260" s="226"/>
      <c r="Q260" s="226"/>
      <c r="R260" s="11"/>
      <c r="S260" s="226"/>
      <c r="T260" s="226"/>
      <c r="V260" s="11"/>
      <c r="W260" s="11"/>
      <c r="X260" s="11"/>
      <c r="Y260" s="11"/>
      <c r="Z260" s="11"/>
      <c r="AA260" s="11"/>
      <c r="AB260" s="11"/>
      <c r="AC260" s="11"/>
      <c r="AD260" s="11"/>
    </row>
    <row r="261" spans="1:30" x14ac:dyDescent="0.25">
      <c r="A261" s="55"/>
      <c r="B261" s="11"/>
      <c r="C261" s="11" t="s">
        <v>269</v>
      </c>
      <c r="D261" s="11"/>
      <c r="E261" s="252">
        <v>8029</v>
      </c>
      <c r="F261" s="11">
        <v>1</v>
      </c>
      <c r="G261" s="226">
        <v>33.42</v>
      </c>
      <c r="H261" s="226">
        <v>200.51</v>
      </c>
      <c r="I261" s="226">
        <v>200.51</v>
      </c>
      <c r="J261" s="277">
        <v>6</v>
      </c>
      <c r="L261" s="11">
        <v>1</v>
      </c>
      <c r="M261" s="226">
        <v>200.51</v>
      </c>
      <c r="N261" s="226">
        <v>200.51</v>
      </c>
      <c r="O261" s="11"/>
      <c r="P261" s="226"/>
      <c r="Q261" s="226"/>
      <c r="R261" s="11"/>
      <c r="S261" s="226"/>
      <c r="T261" s="226"/>
      <c r="V261" s="11"/>
      <c r="W261" s="11"/>
      <c r="X261" s="11"/>
      <c r="Y261" s="11"/>
      <c r="Z261" s="11"/>
      <c r="AA261" s="11"/>
      <c r="AB261" s="11"/>
      <c r="AC261" s="11"/>
      <c r="AD261" s="11"/>
    </row>
    <row r="262" spans="1:30" x14ac:dyDescent="0.25">
      <c r="A262" s="55"/>
      <c r="B262" s="11"/>
      <c r="C262" s="11" t="s">
        <v>269</v>
      </c>
      <c r="D262" s="11"/>
      <c r="E262" s="252">
        <v>8081</v>
      </c>
      <c r="F262" s="11">
        <v>3</v>
      </c>
      <c r="G262" s="226">
        <v>110.26333333333332</v>
      </c>
      <c r="H262" s="226">
        <v>1936.0500000000002</v>
      </c>
      <c r="I262" s="226">
        <v>645.35</v>
      </c>
      <c r="J262" s="277">
        <v>5.333333333333333</v>
      </c>
      <c r="L262" s="11">
        <v>1</v>
      </c>
      <c r="M262" s="226">
        <v>1616.39</v>
      </c>
      <c r="N262" s="226">
        <v>1616.39</v>
      </c>
      <c r="O262" s="11"/>
      <c r="P262" s="226"/>
      <c r="Q262" s="226"/>
      <c r="R262" s="11">
        <v>1</v>
      </c>
      <c r="S262" s="226">
        <v>3917.61</v>
      </c>
      <c r="T262" s="226">
        <v>3917.61</v>
      </c>
      <c r="V262" s="11"/>
      <c r="W262" s="11"/>
      <c r="X262" s="11"/>
      <c r="Y262" s="11"/>
      <c r="Z262" s="11"/>
      <c r="AA262" s="11"/>
      <c r="AB262" s="11"/>
      <c r="AC262" s="11"/>
      <c r="AD262" s="11"/>
    </row>
    <row r="263" spans="1:30" x14ac:dyDescent="0.25">
      <c r="A263" s="55"/>
      <c r="B263" s="11"/>
      <c r="C263" s="11" t="s">
        <v>269</v>
      </c>
      <c r="D263" s="11"/>
      <c r="E263" s="252">
        <v>8083</v>
      </c>
      <c r="F263" s="11">
        <v>1</v>
      </c>
      <c r="G263" s="226">
        <v>113.17</v>
      </c>
      <c r="H263" s="226">
        <v>2036.9</v>
      </c>
      <c r="I263" s="226">
        <v>2036.9</v>
      </c>
      <c r="J263" s="277">
        <v>18</v>
      </c>
      <c r="L263" s="11"/>
      <c r="M263" s="226"/>
      <c r="N263" s="226"/>
      <c r="O263" s="11"/>
      <c r="P263" s="226"/>
      <c r="Q263" s="226"/>
      <c r="R263" s="11"/>
      <c r="S263" s="226"/>
      <c r="T263" s="226"/>
      <c r="V263" s="11"/>
      <c r="W263" s="11"/>
      <c r="X263" s="11"/>
      <c r="Y263" s="11"/>
      <c r="Z263" s="11"/>
      <c r="AA263" s="11"/>
      <c r="AB263" s="11"/>
      <c r="AC263" s="11"/>
      <c r="AD263" s="11"/>
    </row>
    <row r="264" spans="1:30" x14ac:dyDescent="0.25">
      <c r="A264" s="55"/>
      <c r="B264" s="11"/>
      <c r="C264" s="11" t="s">
        <v>270</v>
      </c>
      <c r="D264" s="11"/>
      <c r="E264" s="252">
        <v>8027</v>
      </c>
      <c r="F264" s="11">
        <v>1</v>
      </c>
      <c r="G264" s="226">
        <v>83.88</v>
      </c>
      <c r="H264" s="226">
        <v>503.25</v>
      </c>
      <c r="I264" s="226">
        <v>503.25</v>
      </c>
      <c r="J264" s="277">
        <v>6</v>
      </c>
      <c r="L264" s="11"/>
      <c r="M264" s="226"/>
      <c r="N264" s="226"/>
      <c r="O264" s="11"/>
      <c r="P264" s="226"/>
      <c r="Q264" s="226"/>
      <c r="R264" s="11"/>
      <c r="S264" s="226"/>
      <c r="T264" s="226"/>
      <c r="V264" s="11"/>
      <c r="W264" s="11"/>
      <c r="X264" s="11"/>
      <c r="Y264" s="11"/>
      <c r="Z264" s="11"/>
      <c r="AA264" s="11"/>
      <c r="AB264" s="11"/>
      <c r="AC264" s="11"/>
      <c r="AD264" s="11"/>
    </row>
    <row r="265" spans="1:30" x14ac:dyDescent="0.25">
      <c r="A265" s="55"/>
      <c r="B265" s="11"/>
      <c r="C265" s="11" t="s">
        <v>272</v>
      </c>
      <c r="D265" s="11"/>
      <c r="E265" s="252">
        <v>8330</v>
      </c>
      <c r="F265" s="11">
        <v>4</v>
      </c>
      <c r="G265" s="226">
        <v>88.772500000000008</v>
      </c>
      <c r="H265" s="226">
        <v>3405.55</v>
      </c>
      <c r="I265" s="226">
        <v>851.38750000000005</v>
      </c>
      <c r="J265" s="277">
        <v>9.75</v>
      </c>
      <c r="L265" s="11">
        <v>1</v>
      </c>
      <c r="M265" s="226">
        <v>1071.3399999999999</v>
      </c>
      <c r="N265" s="226">
        <v>1071.3399999999999</v>
      </c>
      <c r="O265" s="11"/>
      <c r="P265" s="226"/>
      <c r="Q265" s="226"/>
      <c r="R265" s="11"/>
      <c r="S265" s="226"/>
      <c r="T265" s="226"/>
      <c r="V265" s="11"/>
      <c r="W265" s="11"/>
      <c r="X265" s="11"/>
      <c r="Y265" s="11"/>
      <c r="Z265" s="11"/>
      <c r="AA265" s="11"/>
      <c r="AB265" s="11"/>
      <c r="AC265" s="11"/>
      <c r="AD265" s="11"/>
    </row>
    <row r="266" spans="1:30" x14ac:dyDescent="0.25">
      <c r="A266" s="55"/>
      <c r="B266" s="11"/>
      <c r="C266" s="11" t="s">
        <v>273</v>
      </c>
      <c r="D266" s="11"/>
      <c r="E266" s="252">
        <v>8037</v>
      </c>
      <c r="F266" s="11">
        <v>30</v>
      </c>
      <c r="G266" s="226">
        <v>75.15866666666669</v>
      </c>
      <c r="H266" s="226">
        <v>25739.98</v>
      </c>
      <c r="I266" s="226">
        <v>857.99933333333331</v>
      </c>
      <c r="J266" s="277">
        <v>10.433333333333334</v>
      </c>
      <c r="L266" s="11">
        <v>10</v>
      </c>
      <c r="M266" s="226">
        <v>6631.2300000000005</v>
      </c>
      <c r="N266" s="226">
        <v>663.12300000000005</v>
      </c>
      <c r="O266" s="11"/>
      <c r="P266" s="226"/>
      <c r="Q266" s="226"/>
      <c r="R266" s="11">
        <v>4</v>
      </c>
      <c r="S266" s="226">
        <v>5151.0700000000006</v>
      </c>
      <c r="T266" s="226">
        <v>1287.7675000000002</v>
      </c>
      <c r="V266" s="11"/>
      <c r="W266" s="11"/>
      <c r="X266" s="11"/>
      <c r="Y266" s="11"/>
      <c r="Z266" s="11"/>
      <c r="AA266" s="11"/>
      <c r="AB266" s="11"/>
      <c r="AC266" s="11"/>
      <c r="AD266" s="11"/>
    </row>
    <row r="267" spans="1:30" x14ac:dyDescent="0.25">
      <c r="A267" s="55"/>
      <c r="B267" s="11"/>
      <c r="C267" s="11" t="s">
        <v>274</v>
      </c>
      <c r="D267" s="11"/>
      <c r="E267" s="252">
        <v>8062</v>
      </c>
      <c r="F267" s="11">
        <v>2</v>
      </c>
      <c r="G267" s="226">
        <v>92.759999999999991</v>
      </c>
      <c r="H267" s="226">
        <v>3425.84</v>
      </c>
      <c r="I267" s="226">
        <v>1712.92</v>
      </c>
      <c r="J267" s="277">
        <v>21</v>
      </c>
      <c r="L267" s="11">
        <v>1</v>
      </c>
      <c r="M267" s="226">
        <v>650.47</v>
      </c>
      <c r="N267" s="226">
        <v>650.47</v>
      </c>
      <c r="O267" s="11">
        <v>1</v>
      </c>
      <c r="P267" s="226">
        <v>353.81</v>
      </c>
      <c r="Q267" s="226">
        <v>353.81</v>
      </c>
      <c r="R267" s="11">
        <v>1</v>
      </c>
      <c r="S267" s="226">
        <v>2007.41</v>
      </c>
      <c r="T267" s="226">
        <v>2007.41</v>
      </c>
      <c r="V267" s="11"/>
      <c r="W267" s="11"/>
      <c r="X267" s="11"/>
      <c r="Y267" s="11"/>
      <c r="Z267" s="11"/>
      <c r="AA267" s="11"/>
      <c r="AB267" s="11"/>
      <c r="AC267" s="11"/>
      <c r="AD267" s="11"/>
    </row>
    <row r="268" spans="1:30" x14ac:dyDescent="0.25">
      <c r="A268" s="55"/>
      <c r="B268" s="11"/>
      <c r="C268" s="11" t="s">
        <v>275</v>
      </c>
      <c r="D268" s="11"/>
      <c r="E268" s="252">
        <v>8039</v>
      </c>
      <c r="F268" s="11">
        <v>1</v>
      </c>
      <c r="G268" s="226">
        <v>164.15</v>
      </c>
      <c r="H268" s="226">
        <v>2462.11</v>
      </c>
      <c r="I268" s="226">
        <v>2462.11</v>
      </c>
      <c r="J268" s="277">
        <v>15</v>
      </c>
      <c r="L268" s="11"/>
      <c r="M268" s="226"/>
      <c r="N268" s="226"/>
      <c r="O268" s="11"/>
      <c r="P268" s="226"/>
      <c r="Q268" s="226"/>
      <c r="R268" s="11"/>
      <c r="S268" s="226"/>
      <c r="T268" s="226"/>
      <c r="V268" s="11"/>
      <c r="W268" s="11"/>
      <c r="X268" s="11"/>
      <c r="Y268" s="11"/>
      <c r="Z268" s="11"/>
      <c r="AA268" s="11"/>
      <c r="AB268" s="11"/>
      <c r="AC268" s="11"/>
      <c r="AD268" s="11"/>
    </row>
    <row r="269" spans="1:30" x14ac:dyDescent="0.25">
      <c r="A269" s="55"/>
      <c r="B269" s="11"/>
      <c r="C269" s="11" t="s">
        <v>387</v>
      </c>
      <c r="D269" s="11"/>
      <c r="E269" s="252">
        <v>8302</v>
      </c>
      <c r="F269" s="11">
        <v>1</v>
      </c>
      <c r="G269" s="226">
        <v>64.31</v>
      </c>
      <c r="H269" s="226">
        <v>820.78</v>
      </c>
      <c r="I269" s="226">
        <v>820.78</v>
      </c>
      <c r="J269" s="277">
        <v>13</v>
      </c>
      <c r="L269" s="11"/>
      <c r="M269" s="226"/>
      <c r="N269" s="226"/>
      <c r="O269" s="11"/>
      <c r="P269" s="226"/>
      <c r="Q269" s="226"/>
      <c r="R269" s="11"/>
      <c r="S269" s="226"/>
      <c r="T269" s="226"/>
      <c r="V269" s="11"/>
      <c r="W269" s="11"/>
      <c r="X269" s="11"/>
      <c r="Y269" s="11"/>
      <c r="Z269" s="11"/>
      <c r="AA269" s="11"/>
      <c r="AB269" s="11"/>
      <c r="AC269" s="11"/>
      <c r="AD269" s="11"/>
    </row>
    <row r="270" spans="1:30" x14ac:dyDescent="0.25">
      <c r="A270" s="55"/>
      <c r="B270" s="11"/>
      <c r="C270" s="11" t="s">
        <v>277</v>
      </c>
      <c r="D270" s="11"/>
      <c r="E270" s="252">
        <v>8326</v>
      </c>
      <c r="F270" s="11">
        <v>7</v>
      </c>
      <c r="G270" s="226">
        <v>77.690000000000012</v>
      </c>
      <c r="H270" s="226">
        <v>6137.99</v>
      </c>
      <c r="I270" s="226">
        <v>876.85571428571427</v>
      </c>
      <c r="J270" s="277">
        <v>12</v>
      </c>
      <c r="L270" s="11">
        <v>1</v>
      </c>
      <c r="M270" s="226">
        <v>428.45</v>
      </c>
      <c r="N270" s="226">
        <v>428.45</v>
      </c>
      <c r="O270" s="11"/>
      <c r="P270" s="226"/>
      <c r="Q270" s="226"/>
      <c r="R270" s="11">
        <v>1</v>
      </c>
      <c r="S270" s="226">
        <v>4024.56</v>
      </c>
      <c r="T270" s="226">
        <v>4024.56</v>
      </c>
      <c r="V270" s="11"/>
      <c r="W270" s="11"/>
      <c r="X270" s="11"/>
      <c r="Y270" s="11"/>
      <c r="Z270" s="11"/>
      <c r="AA270" s="11"/>
      <c r="AB270" s="11"/>
      <c r="AC270" s="11"/>
      <c r="AD270" s="11"/>
    </row>
    <row r="271" spans="1:30" x14ac:dyDescent="0.25">
      <c r="A271" s="55"/>
      <c r="B271" s="11"/>
      <c r="C271" s="11" t="s">
        <v>278</v>
      </c>
      <c r="D271" s="11"/>
      <c r="E271" s="252">
        <v>8021</v>
      </c>
      <c r="F271" s="11">
        <v>11</v>
      </c>
      <c r="G271" s="226">
        <v>114.10636363636362</v>
      </c>
      <c r="H271" s="226">
        <v>13881.559999999998</v>
      </c>
      <c r="I271" s="226">
        <v>1261.9599999999998</v>
      </c>
      <c r="J271" s="277">
        <v>10.272727272727273</v>
      </c>
      <c r="L271" s="11">
        <v>5</v>
      </c>
      <c r="M271" s="226">
        <v>2964.19</v>
      </c>
      <c r="N271" s="226">
        <v>592.83799999999997</v>
      </c>
      <c r="O271" s="11"/>
      <c r="P271" s="226"/>
      <c r="Q271" s="226"/>
      <c r="R271" s="11">
        <v>1</v>
      </c>
      <c r="S271" s="226">
        <v>288.61</v>
      </c>
      <c r="T271" s="226">
        <v>288.61</v>
      </c>
      <c r="V271" s="11"/>
      <c r="W271" s="11"/>
      <c r="X271" s="11"/>
      <c r="Y271" s="11"/>
      <c r="Z271" s="11"/>
      <c r="AA271" s="11"/>
      <c r="AB271" s="11"/>
      <c r="AC271" s="11"/>
      <c r="AD271" s="11"/>
    </row>
    <row r="272" spans="1:30" x14ac:dyDescent="0.25">
      <c r="A272" s="55"/>
      <c r="B272" s="11"/>
      <c r="C272" s="11" t="s">
        <v>279</v>
      </c>
      <c r="D272" s="11"/>
      <c r="E272" s="252">
        <v>8045</v>
      </c>
      <c r="F272" s="11">
        <v>8</v>
      </c>
      <c r="G272" s="226">
        <v>73.787499999999994</v>
      </c>
      <c r="H272" s="226">
        <v>4772.38</v>
      </c>
      <c r="I272" s="226">
        <v>596.54750000000001</v>
      </c>
      <c r="J272" s="277">
        <v>7.625</v>
      </c>
      <c r="L272" s="11">
        <v>2</v>
      </c>
      <c r="M272" s="226">
        <v>2439.7199999999998</v>
      </c>
      <c r="N272" s="226">
        <v>1219.8599999999999</v>
      </c>
      <c r="O272" s="11"/>
      <c r="P272" s="226"/>
      <c r="Q272" s="226"/>
      <c r="R272" s="11"/>
      <c r="S272" s="226"/>
      <c r="T272" s="226"/>
      <c r="V272" s="11"/>
      <c r="W272" s="11"/>
      <c r="X272" s="11"/>
      <c r="Y272" s="11"/>
      <c r="Z272" s="11"/>
      <c r="AA272" s="11"/>
      <c r="AB272" s="11"/>
      <c r="AC272" s="11"/>
      <c r="AD272" s="11"/>
    </row>
    <row r="273" spans="1:30" x14ac:dyDescent="0.25">
      <c r="A273" s="55"/>
      <c r="B273" s="11"/>
      <c r="C273" s="11" t="s">
        <v>279</v>
      </c>
      <c r="D273" s="11"/>
      <c r="E273" s="252">
        <v>8049</v>
      </c>
      <c r="F273" s="11">
        <v>1</v>
      </c>
      <c r="G273" s="226">
        <v>135.03</v>
      </c>
      <c r="H273" s="226">
        <v>1620.35</v>
      </c>
      <c r="I273" s="226">
        <v>1620.35</v>
      </c>
      <c r="J273" s="277">
        <v>12</v>
      </c>
      <c r="L273" s="11"/>
      <c r="M273" s="226"/>
      <c r="N273" s="226"/>
      <c r="O273" s="11"/>
      <c r="P273" s="226"/>
      <c r="Q273" s="226"/>
      <c r="R273" s="11"/>
      <c r="S273" s="226"/>
      <c r="T273" s="226"/>
      <c r="V273" s="11"/>
      <c r="W273" s="11"/>
      <c r="X273" s="11"/>
      <c r="Y273" s="11"/>
      <c r="Z273" s="11"/>
      <c r="AA273" s="11"/>
      <c r="AB273" s="11"/>
      <c r="AC273" s="11"/>
      <c r="AD273" s="11"/>
    </row>
    <row r="274" spans="1:30" x14ac:dyDescent="0.25">
      <c r="A274" s="55"/>
      <c r="B274" s="11"/>
      <c r="C274" s="11" t="s">
        <v>280</v>
      </c>
      <c r="D274" s="11"/>
      <c r="E274" s="252">
        <v>8327</v>
      </c>
      <c r="F274" s="11">
        <v>3</v>
      </c>
      <c r="G274" s="226">
        <v>147.20666666666668</v>
      </c>
      <c r="H274" s="226">
        <v>5299.3300000000008</v>
      </c>
      <c r="I274" s="226">
        <v>1766.4433333333336</v>
      </c>
      <c r="J274" s="277">
        <v>12</v>
      </c>
      <c r="L274" s="11">
        <v>2</v>
      </c>
      <c r="M274" s="226">
        <v>3097.6000000000004</v>
      </c>
      <c r="N274" s="226">
        <v>1548.8000000000002</v>
      </c>
      <c r="O274" s="11"/>
      <c r="P274" s="226"/>
      <c r="Q274" s="226"/>
      <c r="R274" s="11">
        <v>1</v>
      </c>
      <c r="S274" s="226">
        <v>763.71</v>
      </c>
      <c r="T274" s="226">
        <v>763.71</v>
      </c>
      <c r="V274" s="11"/>
      <c r="W274" s="11"/>
      <c r="X274" s="11"/>
      <c r="Y274" s="11"/>
      <c r="Z274" s="11"/>
      <c r="AA274" s="11"/>
      <c r="AB274" s="11"/>
      <c r="AC274" s="11"/>
      <c r="AD274" s="11"/>
    </row>
    <row r="275" spans="1:30" x14ac:dyDescent="0.25">
      <c r="A275" s="55"/>
      <c r="B275" s="11"/>
      <c r="C275" s="11" t="s">
        <v>281</v>
      </c>
      <c r="D275" s="11"/>
      <c r="E275" s="252">
        <v>8021</v>
      </c>
      <c r="F275" s="11">
        <v>62</v>
      </c>
      <c r="G275" s="226">
        <v>88.42467741935485</v>
      </c>
      <c r="H275" s="226">
        <v>52675.739999999983</v>
      </c>
      <c r="I275" s="226">
        <v>849.60870967741914</v>
      </c>
      <c r="J275" s="277">
        <v>9.9516129032258061</v>
      </c>
      <c r="L275" s="11">
        <v>23</v>
      </c>
      <c r="M275" s="226">
        <v>15384.119999999999</v>
      </c>
      <c r="N275" s="226">
        <v>668.87478260869557</v>
      </c>
      <c r="O275" s="11">
        <v>1</v>
      </c>
      <c r="P275" s="226">
        <v>239.11</v>
      </c>
      <c r="Q275" s="226">
        <v>239.11</v>
      </c>
      <c r="R275" s="11">
        <v>9</v>
      </c>
      <c r="S275" s="226">
        <v>7738.09</v>
      </c>
      <c r="T275" s="226">
        <v>859.78777777777782</v>
      </c>
      <c r="V275" s="11"/>
      <c r="W275" s="11"/>
      <c r="X275" s="11"/>
      <c r="Y275" s="11"/>
      <c r="Z275" s="11"/>
      <c r="AA275" s="11"/>
      <c r="AB275" s="11"/>
      <c r="AC275" s="11"/>
      <c r="AD275" s="11"/>
    </row>
    <row r="276" spans="1:30" x14ac:dyDescent="0.25">
      <c r="A276" s="55"/>
      <c r="B276" s="11"/>
      <c r="C276" s="11" t="s">
        <v>282</v>
      </c>
      <c r="D276" s="11"/>
      <c r="E276" s="252">
        <v>8221</v>
      </c>
      <c r="F276" s="11">
        <v>11</v>
      </c>
      <c r="G276" s="226">
        <v>103.28636363636362</v>
      </c>
      <c r="H276" s="226">
        <v>15200.44</v>
      </c>
      <c r="I276" s="226">
        <v>1381.8581818181819</v>
      </c>
      <c r="J276" s="277">
        <v>12.545454545454545</v>
      </c>
      <c r="L276" s="11">
        <v>1</v>
      </c>
      <c r="M276" s="226">
        <v>158.26</v>
      </c>
      <c r="N276" s="226">
        <v>158.26</v>
      </c>
      <c r="O276" s="11">
        <v>1</v>
      </c>
      <c r="P276" s="226">
        <v>142.08000000000001</v>
      </c>
      <c r="Q276" s="226">
        <v>142.08000000000001</v>
      </c>
      <c r="R276" s="11">
        <v>5</v>
      </c>
      <c r="S276" s="226">
        <v>7995.28</v>
      </c>
      <c r="T276" s="226">
        <v>1599.056</v>
      </c>
      <c r="V276" s="11"/>
      <c r="W276" s="11"/>
      <c r="X276" s="11"/>
      <c r="Y276" s="11"/>
      <c r="Z276" s="11"/>
      <c r="AA276" s="11"/>
      <c r="AB276" s="11"/>
      <c r="AC276" s="11"/>
      <c r="AD276" s="11"/>
    </row>
    <row r="277" spans="1:30" x14ac:dyDescent="0.25">
      <c r="A277" s="55"/>
      <c r="B277" s="11"/>
      <c r="C277" s="11" t="s">
        <v>283</v>
      </c>
      <c r="D277" s="11"/>
      <c r="E277" s="252">
        <v>8085</v>
      </c>
      <c r="F277" s="11">
        <v>3</v>
      </c>
      <c r="G277" s="226">
        <v>106.04</v>
      </c>
      <c r="H277" s="226">
        <v>1638.11</v>
      </c>
      <c r="I277" s="226">
        <v>546.03666666666663</v>
      </c>
      <c r="J277" s="277">
        <v>5</v>
      </c>
      <c r="L277" s="11">
        <v>1</v>
      </c>
      <c r="M277" s="226">
        <v>270.54000000000002</v>
      </c>
      <c r="N277" s="226">
        <v>270.54000000000002</v>
      </c>
      <c r="O277" s="11"/>
      <c r="P277" s="226"/>
      <c r="Q277" s="226"/>
      <c r="R277" s="11"/>
      <c r="S277" s="226"/>
      <c r="T277" s="226"/>
      <c r="V277" s="11"/>
      <c r="W277" s="11"/>
      <c r="X277" s="11"/>
      <c r="Y277" s="11"/>
      <c r="Z277" s="11"/>
      <c r="AA277" s="11"/>
      <c r="AB277" s="11"/>
      <c r="AC277" s="11"/>
      <c r="AD277" s="11"/>
    </row>
    <row r="278" spans="1:30" x14ac:dyDescent="0.25">
      <c r="A278" s="55"/>
      <c r="B278" s="11"/>
      <c r="C278" s="11" t="s">
        <v>284</v>
      </c>
      <c r="D278" s="11"/>
      <c r="E278" s="252">
        <v>8403</v>
      </c>
      <c r="F278" s="11">
        <v>1</v>
      </c>
      <c r="G278" s="226">
        <v>171.36</v>
      </c>
      <c r="H278" s="226">
        <v>4112.62</v>
      </c>
      <c r="I278" s="226">
        <v>4112.62</v>
      </c>
      <c r="J278" s="277">
        <v>24</v>
      </c>
      <c r="L278" s="11"/>
      <c r="M278" s="226"/>
      <c r="N278" s="226"/>
      <c r="O278" s="11"/>
      <c r="P278" s="226"/>
      <c r="Q278" s="226"/>
      <c r="R278" s="11"/>
      <c r="S278" s="226"/>
      <c r="T278" s="226"/>
      <c r="V278" s="11"/>
      <c r="W278" s="11"/>
      <c r="X278" s="11"/>
      <c r="Y278" s="11"/>
      <c r="Z278" s="11"/>
      <c r="AA278" s="11"/>
      <c r="AB278" s="11"/>
      <c r="AC278" s="11"/>
      <c r="AD278" s="11"/>
    </row>
    <row r="279" spans="1:30" x14ac:dyDescent="0.25">
      <c r="A279" s="55"/>
      <c r="B279" s="11"/>
      <c r="C279" s="11" t="s">
        <v>285</v>
      </c>
      <c r="D279" s="11"/>
      <c r="E279" s="252">
        <v>8204</v>
      </c>
      <c r="F279" s="11"/>
      <c r="G279" s="226"/>
      <c r="H279" s="226"/>
      <c r="I279" s="226"/>
      <c r="J279" s="277"/>
      <c r="L279" s="11"/>
      <c r="M279" s="226"/>
      <c r="N279" s="226"/>
      <c r="O279" s="11"/>
      <c r="P279" s="226"/>
      <c r="Q279" s="226"/>
      <c r="R279" s="11">
        <v>1</v>
      </c>
      <c r="S279" s="226">
        <v>675.09</v>
      </c>
      <c r="T279" s="226">
        <v>675.09</v>
      </c>
      <c r="V279" s="11"/>
      <c r="W279" s="11"/>
      <c r="X279" s="11"/>
      <c r="Y279" s="11"/>
      <c r="Z279" s="11"/>
      <c r="AA279" s="11"/>
      <c r="AB279" s="11"/>
      <c r="AC279" s="11"/>
      <c r="AD279" s="11"/>
    </row>
    <row r="280" spans="1:30" x14ac:dyDescent="0.25">
      <c r="A280" s="55"/>
      <c r="B280" s="11"/>
      <c r="C280" s="11" t="s">
        <v>285</v>
      </c>
      <c r="D280" s="11"/>
      <c r="E280" s="252">
        <v>8251</v>
      </c>
      <c r="F280" s="11">
        <v>1</v>
      </c>
      <c r="G280" s="226">
        <v>97.14</v>
      </c>
      <c r="H280" s="226">
        <v>582.80999999999995</v>
      </c>
      <c r="I280" s="226">
        <v>582.80999999999995</v>
      </c>
      <c r="J280" s="277">
        <v>6</v>
      </c>
      <c r="L280" s="11"/>
      <c r="M280" s="226"/>
      <c r="N280" s="226"/>
      <c r="O280" s="11"/>
      <c r="P280" s="226"/>
      <c r="Q280" s="226"/>
      <c r="R280" s="11"/>
      <c r="S280" s="226"/>
      <c r="T280" s="226"/>
      <c r="V280" s="11"/>
      <c r="W280" s="11"/>
      <c r="X280" s="11"/>
      <c r="Y280" s="11"/>
      <c r="Z280" s="11"/>
      <c r="AA280" s="11"/>
      <c r="AB280" s="11"/>
      <c r="AC280" s="11"/>
      <c r="AD280" s="11"/>
    </row>
    <row r="281" spans="1:30" x14ac:dyDescent="0.25">
      <c r="A281" s="55"/>
      <c r="B281" s="11"/>
      <c r="C281" s="11" t="s">
        <v>286</v>
      </c>
      <c r="D281" s="11"/>
      <c r="E281" s="252">
        <v>8049</v>
      </c>
      <c r="F281" s="11">
        <v>21</v>
      </c>
      <c r="G281" s="226">
        <v>79.766190476190488</v>
      </c>
      <c r="H281" s="226">
        <v>16735.57</v>
      </c>
      <c r="I281" s="226">
        <v>796.93190476190478</v>
      </c>
      <c r="J281" s="277">
        <v>9.0476190476190474</v>
      </c>
      <c r="L281" s="11">
        <v>10</v>
      </c>
      <c r="M281" s="226">
        <v>6884.2100000000009</v>
      </c>
      <c r="N281" s="226">
        <v>688.42100000000005</v>
      </c>
      <c r="O281" s="11">
        <v>1</v>
      </c>
      <c r="P281" s="226">
        <v>814.84</v>
      </c>
      <c r="Q281" s="226">
        <v>814.84</v>
      </c>
      <c r="R281" s="11">
        <v>2</v>
      </c>
      <c r="S281" s="226">
        <v>974.25</v>
      </c>
      <c r="T281" s="226">
        <v>487.125</v>
      </c>
      <c r="V281" s="11"/>
      <c r="W281" s="11"/>
      <c r="X281" s="11"/>
      <c r="Y281" s="11"/>
      <c r="Z281" s="11"/>
      <c r="AA281" s="11"/>
      <c r="AB281" s="11"/>
      <c r="AC281" s="11"/>
      <c r="AD281" s="11"/>
    </row>
    <row r="282" spans="1:30" x14ac:dyDescent="0.25">
      <c r="A282" s="55"/>
      <c r="B282" s="11"/>
      <c r="C282" s="11" t="s">
        <v>287</v>
      </c>
      <c r="D282" s="11"/>
      <c r="E282" s="252">
        <v>8328</v>
      </c>
      <c r="F282" s="11">
        <v>3</v>
      </c>
      <c r="G282" s="226">
        <v>139.44666666666666</v>
      </c>
      <c r="H282" s="226">
        <v>7379.66</v>
      </c>
      <c r="I282" s="226">
        <v>2459.8866666666668</v>
      </c>
      <c r="J282" s="277">
        <v>14.666666666666666</v>
      </c>
      <c r="L282" s="11">
        <v>2</v>
      </c>
      <c r="M282" s="226">
        <v>1823.51</v>
      </c>
      <c r="N282" s="226">
        <v>911.755</v>
      </c>
      <c r="O282" s="11"/>
      <c r="P282" s="226"/>
      <c r="Q282" s="226"/>
      <c r="R282" s="11">
        <v>1</v>
      </c>
      <c r="S282" s="226">
        <v>722.55</v>
      </c>
      <c r="T282" s="226">
        <v>722.55</v>
      </c>
      <c r="V282" s="11"/>
      <c r="W282" s="11"/>
      <c r="X282" s="11"/>
      <c r="Y282" s="11"/>
      <c r="Z282" s="11"/>
      <c r="AA282" s="11"/>
      <c r="AB282" s="11"/>
      <c r="AC282" s="11"/>
      <c r="AD282" s="11"/>
    </row>
    <row r="283" spans="1:30" x14ac:dyDescent="0.25">
      <c r="A283" s="55"/>
      <c r="B283" s="11"/>
      <c r="C283" s="11" t="s">
        <v>288</v>
      </c>
      <c r="D283" s="11"/>
      <c r="E283" s="252">
        <v>8051</v>
      </c>
      <c r="F283" s="11">
        <v>19</v>
      </c>
      <c r="G283" s="226">
        <v>79.294736842105252</v>
      </c>
      <c r="H283" s="226">
        <v>13585.299999999996</v>
      </c>
      <c r="I283" s="226">
        <v>715.01578947368398</v>
      </c>
      <c r="J283" s="277">
        <v>9.3157894736842106</v>
      </c>
      <c r="L283" s="11">
        <v>9</v>
      </c>
      <c r="M283" s="226">
        <v>5709.7300000000005</v>
      </c>
      <c r="N283" s="226">
        <v>634.41444444444448</v>
      </c>
      <c r="O283" s="11">
        <v>1</v>
      </c>
      <c r="P283" s="226">
        <v>1046.97</v>
      </c>
      <c r="Q283" s="226">
        <v>1046.97</v>
      </c>
      <c r="R283" s="11">
        <v>4</v>
      </c>
      <c r="S283" s="226">
        <v>2133.1099999999997</v>
      </c>
      <c r="T283" s="226">
        <v>533.27749999999992</v>
      </c>
      <c r="V283" s="11"/>
      <c r="W283" s="11"/>
      <c r="X283" s="11"/>
      <c r="Y283" s="11"/>
      <c r="Z283" s="11"/>
      <c r="AA283" s="11"/>
      <c r="AB283" s="11"/>
      <c r="AC283" s="11"/>
      <c r="AD283" s="11"/>
    </row>
    <row r="284" spans="1:30" x14ac:dyDescent="0.25">
      <c r="A284" s="55"/>
      <c r="B284" s="11"/>
      <c r="C284" s="11" t="s">
        <v>290</v>
      </c>
      <c r="D284" s="11"/>
      <c r="E284" s="252">
        <v>8402</v>
      </c>
      <c r="F284" s="11">
        <v>12</v>
      </c>
      <c r="G284" s="226">
        <v>108.54083333333334</v>
      </c>
      <c r="H284" s="226">
        <v>25039.1</v>
      </c>
      <c r="I284" s="226">
        <v>2086.5916666666667</v>
      </c>
      <c r="J284" s="277">
        <v>13.25</v>
      </c>
      <c r="L284" s="11">
        <v>2</v>
      </c>
      <c r="M284" s="226">
        <v>922.03</v>
      </c>
      <c r="N284" s="226">
        <v>461.01499999999999</v>
      </c>
      <c r="O284" s="11"/>
      <c r="P284" s="226"/>
      <c r="Q284" s="226"/>
      <c r="R284" s="11">
        <v>2</v>
      </c>
      <c r="S284" s="226">
        <v>2736.23</v>
      </c>
      <c r="T284" s="226">
        <v>1368.115</v>
      </c>
      <c r="V284" s="11"/>
      <c r="W284" s="11"/>
      <c r="X284" s="11"/>
      <c r="Y284" s="11"/>
      <c r="Z284" s="11"/>
      <c r="AA284" s="11"/>
      <c r="AB284" s="11"/>
      <c r="AC284" s="11"/>
      <c r="AD284" s="11"/>
    </row>
    <row r="285" spans="1:30" x14ac:dyDescent="0.25">
      <c r="A285" s="55"/>
      <c r="B285" s="11"/>
      <c r="C285" s="11" t="s">
        <v>291</v>
      </c>
      <c r="D285" s="11"/>
      <c r="E285" s="252">
        <v>8053</v>
      </c>
      <c r="F285" s="11">
        <v>30</v>
      </c>
      <c r="G285" s="226">
        <v>82.189000000000007</v>
      </c>
      <c r="H285" s="226">
        <v>25734.66</v>
      </c>
      <c r="I285" s="226">
        <v>857.822</v>
      </c>
      <c r="J285" s="277">
        <v>10.866666666666667</v>
      </c>
      <c r="L285" s="11">
        <v>8</v>
      </c>
      <c r="M285" s="226">
        <v>6005.99</v>
      </c>
      <c r="N285" s="226">
        <v>750.74874999999997</v>
      </c>
      <c r="O285" s="11"/>
      <c r="P285" s="226"/>
      <c r="Q285" s="226"/>
      <c r="R285" s="11">
        <v>3</v>
      </c>
      <c r="S285" s="226">
        <v>3854.98</v>
      </c>
      <c r="T285" s="226">
        <v>1284.9933333333333</v>
      </c>
      <c r="V285" s="11"/>
      <c r="W285" s="11"/>
      <c r="X285" s="11"/>
      <c r="Y285" s="11"/>
      <c r="Z285" s="11"/>
      <c r="AA285" s="11"/>
      <c r="AB285" s="11"/>
      <c r="AC285" s="11"/>
      <c r="AD285" s="11"/>
    </row>
    <row r="286" spans="1:30" x14ac:dyDescent="0.25">
      <c r="A286" s="55"/>
      <c r="B286" s="11"/>
      <c r="C286" s="11" t="s">
        <v>292</v>
      </c>
      <c r="D286" s="11"/>
      <c r="E286" s="252">
        <v>8223</v>
      </c>
      <c r="F286" s="11">
        <v>6</v>
      </c>
      <c r="G286" s="226">
        <v>87.53166666666668</v>
      </c>
      <c r="H286" s="226">
        <v>6841.0999999999995</v>
      </c>
      <c r="I286" s="226">
        <v>1140.1833333333332</v>
      </c>
      <c r="J286" s="277">
        <v>15.333333333333334</v>
      </c>
      <c r="L286" s="11">
        <v>1</v>
      </c>
      <c r="M286" s="226">
        <v>1845.45</v>
      </c>
      <c r="N286" s="226">
        <v>1845.45</v>
      </c>
      <c r="O286" s="11"/>
      <c r="P286" s="226"/>
      <c r="Q286" s="226"/>
      <c r="R286" s="11">
        <v>1</v>
      </c>
      <c r="S286" s="226">
        <v>1697.55</v>
      </c>
      <c r="T286" s="226">
        <v>1697.55</v>
      </c>
      <c r="V286" s="11"/>
      <c r="W286" s="11"/>
      <c r="X286" s="11"/>
      <c r="Y286" s="11"/>
      <c r="Z286" s="11"/>
      <c r="AA286" s="11"/>
      <c r="AB286" s="11"/>
      <c r="AC286" s="11"/>
      <c r="AD286" s="11"/>
    </row>
    <row r="287" spans="1:30" x14ac:dyDescent="0.25">
      <c r="A287" s="55"/>
      <c r="B287" s="11"/>
      <c r="C287" s="11" t="s">
        <v>293</v>
      </c>
      <c r="D287" s="11"/>
      <c r="E287" s="252">
        <v>8329</v>
      </c>
      <c r="F287" s="11">
        <v>1</v>
      </c>
      <c r="G287" s="226">
        <v>55.05</v>
      </c>
      <c r="H287" s="226">
        <v>990.89</v>
      </c>
      <c r="I287" s="226">
        <v>990.89</v>
      </c>
      <c r="J287" s="277">
        <v>18</v>
      </c>
      <c r="L287" s="11"/>
      <c r="M287" s="226"/>
      <c r="N287" s="226"/>
      <c r="O287" s="11"/>
      <c r="P287" s="226"/>
      <c r="Q287" s="226"/>
      <c r="R287" s="11">
        <v>1</v>
      </c>
      <c r="S287" s="226">
        <v>1230.55</v>
      </c>
      <c r="T287" s="226">
        <v>1230.55</v>
      </c>
      <c r="V287" s="11"/>
      <c r="W287" s="11"/>
      <c r="X287" s="11"/>
      <c r="Y287" s="11"/>
      <c r="Z287" s="11"/>
      <c r="AA287" s="11"/>
      <c r="AB287" s="11"/>
      <c r="AC287" s="11"/>
      <c r="AD287" s="11"/>
    </row>
    <row r="288" spans="1:30" x14ac:dyDescent="0.25">
      <c r="A288" s="55"/>
      <c r="B288" s="11"/>
      <c r="C288" s="11" t="s">
        <v>294</v>
      </c>
      <c r="D288" s="11"/>
      <c r="E288" s="252">
        <v>8330</v>
      </c>
      <c r="F288" s="11">
        <v>89</v>
      </c>
      <c r="G288" s="226">
        <v>79.438089887640459</v>
      </c>
      <c r="H288" s="226">
        <v>85377.050000000032</v>
      </c>
      <c r="I288" s="226">
        <v>959.29269662921388</v>
      </c>
      <c r="J288" s="277">
        <v>10.640449438202246</v>
      </c>
      <c r="L288" s="11">
        <v>38</v>
      </c>
      <c r="M288" s="226">
        <v>36936.929999999993</v>
      </c>
      <c r="N288" s="226">
        <v>972.02447368421031</v>
      </c>
      <c r="O288" s="11">
        <v>3</v>
      </c>
      <c r="P288" s="226">
        <v>848.84</v>
      </c>
      <c r="Q288" s="226">
        <v>282.94666666666666</v>
      </c>
      <c r="R288" s="11">
        <v>11</v>
      </c>
      <c r="S288" s="226">
        <v>12777.34</v>
      </c>
      <c r="T288" s="226">
        <v>1161.5763636363636</v>
      </c>
      <c r="V288" s="11"/>
      <c r="W288" s="11"/>
      <c r="X288" s="11"/>
      <c r="Y288" s="11"/>
      <c r="Z288" s="11"/>
      <c r="AA288" s="11"/>
      <c r="AB288" s="11"/>
      <c r="AC288" s="11"/>
      <c r="AD288" s="11"/>
    </row>
    <row r="289" spans="1:30" x14ac:dyDescent="0.25">
      <c r="A289" s="55"/>
      <c r="B289" s="11"/>
      <c r="C289" s="11" t="s">
        <v>388</v>
      </c>
      <c r="D289" s="11"/>
      <c r="E289" s="252">
        <v>8055</v>
      </c>
      <c r="F289" s="11">
        <v>35</v>
      </c>
      <c r="G289" s="226">
        <v>112.1442857142857</v>
      </c>
      <c r="H289" s="226">
        <v>52235.67</v>
      </c>
      <c r="I289" s="226">
        <v>1492.4477142857143</v>
      </c>
      <c r="J289" s="277">
        <v>12.6</v>
      </c>
      <c r="L289" s="11">
        <v>13</v>
      </c>
      <c r="M289" s="226">
        <v>19658.88</v>
      </c>
      <c r="N289" s="226">
        <v>1512.2215384615386</v>
      </c>
      <c r="O289" s="11">
        <v>2</v>
      </c>
      <c r="P289" s="226">
        <v>1775.3</v>
      </c>
      <c r="Q289" s="226">
        <v>887.65</v>
      </c>
      <c r="R289" s="11">
        <v>6</v>
      </c>
      <c r="S289" s="226">
        <v>9944.5499999999993</v>
      </c>
      <c r="T289" s="226">
        <v>1657.425</v>
      </c>
      <c r="V289" s="11"/>
      <c r="W289" s="11"/>
      <c r="X289" s="11"/>
      <c r="Y289" s="11"/>
      <c r="Z289" s="11"/>
      <c r="AA289" s="11"/>
      <c r="AB289" s="11"/>
      <c r="AC289" s="11"/>
      <c r="AD289" s="11"/>
    </row>
    <row r="290" spans="1:30" x14ac:dyDescent="0.25">
      <c r="A290" s="55"/>
      <c r="B290" s="11"/>
      <c r="C290" s="11" t="s">
        <v>297</v>
      </c>
      <c r="D290" s="11"/>
      <c r="E290" s="252">
        <v>8056</v>
      </c>
      <c r="F290" s="11">
        <v>3</v>
      </c>
      <c r="G290" s="226">
        <v>100.29666666666667</v>
      </c>
      <c r="H290" s="226">
        <v>4059.9</v>
      </c>
      <c r="I290" s="226">
        <v>1353.3</v>
      </c>
      <c r="J290" s="277">
        <v>14</v>
      </c>
      <c r="L290" s="11"/>
      <c r="M290" s="226"/>
      <c r="N290" s="226"/>
      <c r="O290" s="11"/>
      <c r="P290" s="226"/>
      <c r="Q290" s="226"/>
      <c r="R290" s="11"/>
      <c r="S290" s="226"/>
      <c r="T290" s="226"/>
      <c r="V290" s="11"/>
      <c r="W290" s="11"/>
      <c r="X290" s="11"/>
      <c r="Y290" s="11"/>
      <c r="Z290" s="11"/>
      <c r="AA290" s="11"/>
      <c r="AB290" s="11"/>
      <c r="AC290" s="11"/>
      <c r="AD290" s="11"/>
    </row>
    <row r="291" spans="1:30" x14ac:dyDescent="0.25">
      <c r="A291" s="55"/>
      <c r="B291" s="11"/>
      <c r="C291" s="11" t="s">
        <v>389</v>
      </c>
      <c r="D291" s="11"/>
      <c r="E291" s="252">
        <v>8242</v>
      </c>
      <c r="F291" s="11">
        <v>1</v>
      </c>
      <c r="G291" s="226">
        <v>67.010000000000005</v>
      </c>
      <c r="H291" s="226">
        <v>804.11</v>
      </c>
      <c r="I291" s="226">
        <v>804.11</v>
      </c>
      <c r="J291" s="277">
        <v>12</v>
      </c>
      <c r="L291" s="11">
        <v>1</v>
      </c>
      <c r="M291" s="226">
        <v>804.11</v>
      </c>
      <c r="N291" s="226">
        <v>804.11</v>
      </c>
      <c r="O291" s="11"/>
      <c r="P291" s="226"/>
      <c r="Q291" s="226"/>
      <c r="R291" s="11"/>
      <c r="S291" s="226"/>
      <c r="T291" s="226"/>
      <c r="V291" s="11"/>
      <c r="W291" s="11"/>
      <c r="X291" s="11"/>
      <c r="Y291" s="11"/>
      <c r="Z291" s="11"/>
      <c r="AA291" s="11"/>
      <c r="AB291" s="11"/>
      <c r="AC291" s="11"/>
      <c r="AD291" s="11"/>
    </row>
    <row r="292" spans="1:30" x14ac:dyDescent="0.25">
      <c r="A292" s="55"/>
      <c r="B292" s="11"/>
      <c r="C292" s="11" t="s">
        <v>298</v>
      </c>
      <c r="D292" s="11"/>
      <c r="E292" s="252">
        <v>8210</v>
      </c>
      <c r="F292" s="11">
        <v>2</v>
      </c>
      <c r="G292" s="226">
        <v>103.125</v>
      </c>
      <c r="H292" s="226">
        <v>2100.83</v>
      </c>
      <c r="I292" s="226">
        <v>1050.415</v>
      </c>
      <c r="J292" s="277">
        <v>9.5</v>
      </c>
      <c r="L292" s="11">
        <v>1</v>
      </c>
      <c r="M292" s="226">
        <v>447.64</v>
      </c>
      <c r="N292" s="226">
        <v>447.64</v>
      </c>
      <c r="O292" s="11"/>
      <c r="P292" s="226"/>
      <c r="Q292" s="226"/>
      <c r="R292" s="11"/>
      <c r="S292" s="226"/>
      <c r="T292" s="226"/>
      <c r="V292" s="11"/>
      <c r="W292" s="11"/>
      <c r="X292" s="11"/>
      <c r="Y292" s="11"/>
      <c r="Z292" s="11"/>
      <c r="AA292" s="11"/>
      <c r="AB292" s="11"/>
      <c r="AC292" s="11"/>
      <c r="AD292" s="11"/>
    </row>
    <row r="293" spans="1:30" x14ac:dyDescent="0.25">
      <c r="A293" s="55"/>
      <c r="B293" s="11"/>
      <c r="C293" s="11" t="s">
        <v>298</v>
      </c>
      <c r="D293" s="11"/>
      <c r="E293" s="252">
        <v>8242</v>
      </c>
      <c r="F293" s="11">
        <v>1</v>
      </c>
      <c r="G293" s="226">
        <v>72.41</v>
      </c>
      <c r="H293" s="226">
        <v>651.66</v>
      </c>
      <c r="I293" s="226">
        <v>651.66</v>
      </c>
      <c r="J293" s="277">
        <v>9</v>
      </c>
      <c r="L293" s="11"/>
      <c r="M293" s="226"/>
      <c r="N293" s="226"/>
      <c r="O293" s="11"/>
      <c r="P293" s="226"/>
      <c r="Q293" s="226"/>
      <c r="R293" s="11"/>
      <c r="S293" s="226"/>
      <c r="T293" s="226"/>
      <c r="V293" s="11"/>
      <c r="W293" s="11"/>
      <c r="X293" s="11"/>
      <c r="Y293" s="11"/>
      <c r="Z293" s="11"/>
      <c r="AA293" s="11"/>
      <c r="AB293" s="11"/>
      <c r="AC293" s="11"/>
      <c r="AD293" s="11"/>
    </row>
    <row r="294" spans="1:30" x14ac:dyDescent="0.25">
      <c r="A294" s="55"/>
      <c r="B294" s="11"/>
      <c r="C294" s="11" t="s">
        <v>299</v>
      </c>
      <c r="D294" s="11"/>
      <c r="E294" s="252">
        <v>8332</v>
      </c>
      <c r="F294" s="11">
        <v>127</v>
      </c>
      <c r="G294" s="226">
        <v>82.205354330708658</v>
      </c>
      <c r="H294" s="226">
        <v>117133.86000000006</v>
      </c>
      <c r="I294" s="226">
        <v>922.31385826771702</v>
      </c>
      <c r="J294" s="277">
        <v>10.763779527559056</v>
      </c>
      <c r="L294" s="11">
        <v>40</v>
      </c>
      <c r="M294" s="226">
        <v>28098.460000000003</v>
      </c>
      <c r="N294" s="226">
        <v>702.46150000000011</v>
      </c>
      <c r="O294" s="11">
        <v>10</v>
      </c>
      <c r="P294" s="226">
        <v>3216.8500000000004</v>
      </c>
      <c r="Q294" s="226">
        <v>321.68500000000006</v>
      </c>
      <c r="R294" s="11">
        <v>21</v>
      </c>
      <c r="S294" s="226">
        <v>18412.259999999998</v>
      </c>
      <c r="T294" s="226">
        <v>876.77428571428561</v>
      </c>
      <c r="V294" s="11"/>
      <c r="W294" s="11"/>
      <c r="X294" s="11"/>
      <c r="Y294" s="11"/>
      <c r="Z294" s="11"/>
      <c r="AA294" s="11"/>
      <c r="AB294" s="11"/>
      <c r="AC294" s="11"/>
      <c r="AD294" s="11"/>
    </row>
    <row r="295" spans="1:30" x14ac:dyDescent="0.25">
      <c r="A295" s="55"/>
      <c r="B295" s="11"/>
      <c r="C295" s="11" t="s">
        <v>390</v>
      </c>
      <c r="D295" s="11"/>
      <c r="E295" s="252">
        <v>8340</v>
      </c>
      <c r="F295" s="11">
        <v>1</v>
      </c>
      <c r="G295" s="226">
        <v>22.34</v>
      </c>
      <c r="H295" s="226">
        <v>67.010000000000005</v>
      </c>
      <c r="I295" s="226">
        <v>67.010000000000005</v>
      </c>
      <c r="J295" s="277">
        <v>3</v>
      </c>
      <c r="L295" s="11"/>
      <c r="M295" s="226"/>
      <c r="N295" s="226"/>
      <c r="O295" s="11"/>
      <c r="P295" s="226"/>
      <c r="Q295" s="226"/>
      <c r="R295" s="11"/>
      <c r="S295" s="226"/>
      <c r="T295" s="226"/>
      <c r="V295" s="11"/>
      <c r="W295" s="11"/>
      <c r="X295" s="11"/>
      <c r="Y295" s="11"/>
      <c r="Z295" s="11"/>
      <c r="AA295" s="11"/>
      <c r="AB295" s="11"/>
      <c r="AC295" s="11"/>
      <c r="AD295" s="11"/>
    </row>
    <row r="296" spans="1:30" x14ac:dyDescent="0.25">
      <c r="A296" s="55"/>
      <c r="B296" s="11"/>
      <c r="C296" s="11" t="s">
        <v>300</v>
      </c>
      <c r="D296" s="11"/>
      <c r="E296" s="252">
        <v>8341</v>
      </c>
      <c r="F296" s="11">
        <v>6</v>
      </c>
      <c r="G296" s="226">
        <v>60.384999999999991</v>
      </c>
      <c r="H296" s="226">
        <v>4163.78</v>
      </c>
      <c r="I296" s="226">
        <v>693.96333333333325</v>
      </c>
      <c r="J296" s="277">
        <v>11.5</v>
      </c>
      <c r="L296" s="11">
        <v>1</v>
      </c>
      <c r="M296" s="226">
        <v>703.81</v>
      </c>
      <c r="N296" s="226">
        <v>703.81</v>
      </c>
      <c r="O296" s="11"/>
      <c r="P296" s="226"/>
      <c r="Q296" s="226"/>
      <c r="R296" s="11"/>
      <c r="S296" s="226"/>
      <c r="T296" s="226"/>
      <c r="V296" s="11"/>
      <c r="W296" s="11"/>
      <c r="X296" s="11"/>
      <c r="Y296" s="11"/>
      <c r="Z296" s="11"/>
      <c r="AA296" s="11"/>
      <c r="AB296" s="11"/>
      <c r="AC296" s="11"/>
      <c r="AD296" s="11"/>
    </row>
    <row r="297" spans="1:30" x14ac:dyDescent="0.25">
      <c r="A297" s="55"/>
      <c r="B297" s="11"/>
      <c r="C297" s="11" t="s">
        <v>391</v>
      </c>
      <c r="D297" s="11"/>
      <c r="E297" s="252">
        <v>8342</v>
      </c>
      <c r="F297" s="11">
        <v>1</v>
      </c>
      <c r="G297" s="226">
        <v>112.94</v>
      </c>
      <c r="H297" s="226">
        <v>1355.18</v>
      </c>
      <c r="I297" s="226">
        <v>1355.18</v>
      </c>
      <c r="J297" s="277">
        <v>12</v>
      </c>
      <c r="L297" s="11">
        <v>1</v>
      </c>
      <c r="M297" s="226">
        <v>1355.18</v>
      </c>
      <c r="N297" s="226">
        <v>1355.18</v>
      </c>
      <c r="O297" s="11"/>
      <c r="P297" s="226"/>
      <c r="Q297" s="226"/>
      <c r="R297" s="11"/>
      <c r="S297" s="226"/>
      <c r="T297" s="226"/>
      <c r="V297" s="11"/>
      <c r="W297" s="11"/>
      <c r="X297" s="11"/>
      <c r="Y297" s="11"/>
      <c r="Z297" s="11"/>
      <c r="AA297" s="11"/>
      <c r="AB297" s="11"/>
      <c r="AC297" s="11"/>
      <c r="AD297" s="11"/>
    </row>
    <row r="298" spans="1:30" x14ac:dyDescent="0.25">
      <c r="A298" s="55"/>
      <c r="B298" s="11"/>
      <c r="C298" s="11" t="s">
        <v>301</v>
      </c>
      <c r="D298" s="11"/>
      <c r="E298" s="252">
        <v>8094</v>
      </c>
      <c r="F298" s="11">
        <v>8</v>
      </c>
      <c r="G298" s="226">
        <v>96.21875</v>
      </c>
      <c r="H298" s="226">
        <v>8067.29</v>
      </c>
      <c r="I298" s="226">
        <v>1008.41125</v>
      </c>
      <c r="J298" s="277">
        <v>9.5</v>
      </c>
      <c r="L298" s="11">
        <v>4</v>
      </c>
      <c r="M298" s="226">
        <v>1918.88</v>
      </c>
      <c r="N298" s="226">
        <v>479.72</v>
      </c>
      <c r="O298" s="11"/>
      <c r="P298" s="226"/>
      <c r="Q298" s="226"/>
      <c r="R298" s="11"/>
      <c r="S298" s="226"/>
      <c r="T298" s="226"/>
      <c r="V298" s="11"/>
      <c r="W298" s="11"/>
      <c r="X298" s="11"/>
      <c r="Y298" s="11"/>
      <c r="Z298" s="11"/>
      <c r="AA298" s="11"/>
      <c r="AB298" s="11"/>
      <c r="AC298" s="11"/>
      <c r="AD298" s="11"/>
    </row>
    <row r="299" spans="1:30" x14ac:dyDescent="0.25">
      <c r="A299" s="55"/>
      <c r="B299" s="11"/>
      <c r="C299" s="11" t="s">
        <v>302</v>
      </c>
      <c r="D299" s="11"/>
      <c r="E299" s="252">
        <v>8343</v>
      </c>
      <c r="F299" s="11">
        <v>4</v>
      </c>
      <c r="G299" s="226">
        <v>101.34</v>
      </c>
      <c r="H299" s="226">
        <v>4309.74</v>
      </c>
      <c r="I299" s="226">
        <v>1077.4349999999999</v>
      </c>
      <c r="J299" s="277">
        <v>10.75</v>
      </c>
      <c r="L299" s="11">
        <v>1</v>
      </c>
      <c r="M299" s="226">
        <v>1125.0999999999999</v>
      </c>
      <c r="N299" s="226">
        <v>1125.0999999999999</v>
      </c>
      <c r="O299" s="11"/>
      <c r="P299" s="226"/>
      <c r="Q299" s="226"/>
      <c r="R299" s="11"/>
      <c r="S299" s="226"/>
      <c r="T299" s="226"/>
      <c r="V299" s="11"/>
      <c r="W299" s="11"/>
      <c r="X299" s="11"/>
      <c r="Y299" s="11"/>
      <c r="Z299" s="11"/>
      <c r="AA299" s="11"/>
      <c r="AB299" s="11"/>
      <c r="AC299" s="11"/>
      <c r="AD299" s="11"/>
    </row>
    <row r="300" spans="1:30" x14ac:dyDescent="0.25">
      <c r="A300" s="55"/>
      <c r="B300" s="11"/>
      <c r="C300" s="11" t="s">
        <v>303</v>
      </c>
      <c r="D300" s="11"/>
      <c r="E300" s="252">
        <v>8061</v>
      </c>
      <c r="F300" s="11">
        <v>8</v>
      </c>
      <c r="G300" s="226">
        <v>86.877499999999998</v>
      </c>
      <c r="H300" s="226">
        <v>6320.9699999999993</v>
      </c>
      <c r="I300" s="226">
        <v>790.12124999999992</v>
      </c>
      <c r="J300" s="277">
        <v>10</v>
      </c>
      <c r="L300" s="11">
        <v>4</v>
      </c>
      <c r="M300" s="226">
        <v>1678.27</v>
      </c>
      <c r="N300" s="226">
        <v>419.5675</v>
      </c>
      <c r="O300" s="11"/>
      <c r="P300" s="226"/>
      <c r="Q300" s="226"/>
      <c r="R300" s="11">
        <v>1</v>
      </c>
      <c r="S300" s="226">
        <v>691.48</v>
      </c>
      <c r="T300" s="226">
        <v>691.48</v>
      </c>
      <c r="V300" s="11"/>
      <c r="W300" s="11"/>
      <c r="X300" s="11"/>
      <c r="Y300" s="11"/>
      <c r="Z300" s="11"/>
      <c r="AA300" s="11"/>
      <c r="AB300" s="11"/>
      <c r="AC300" s="11"/>
      <c r="AD300" s="11"/>
    </row>
    <row r="301" spans="1:30" x14ac:dyDescent="0.25">
      <c r="A301" s="55"/>
      <c r="B301" s="11"/>
      <c r="C301" s="11" t="s">
        <v>304</v>
      </c>
      <c r="D301" s="11"/>
      <c r="E301" s="252">
        <v>8062</v>
      </c>
      <c r="F301" s="11">
        <v>23</v>
      </c>
      <c r="G301" s="226">
        <v>92.771739130434767</v>
      </c>
      <c r="H301" s="226">
        <v>24834.899999999994</v>
      </c>
      <c r="I301" s="226">
        <v>1079.778260869565</v>
      </c>
      <c r="J301" s="277">
        <v>11.217391304347826</v>
      </c>
      <c r="L301" s="11">
        <v>8</v>
      </c>
      <c r="M301" s="226">
        <v>7654.4800000000005</v>
      </c>
      <c r="N301" s="226">
        <v>956.81000000000006</v>
      </c>
      <c r="O301" s="11">
        <v>1</v>
      </c>
      <c r="P301" s="226">
        <v>350.1</v>
      </c>
      <c r="Q301" s="226">
        <v>350.1</v>
      </c>
      <c r="R301" s="11">
        <v>3</v>
      </c>
      <c r="S301" s="226">
        <v>5447.09</v>
      </c>
      <c r="T301" s="226">
        <v>1815.6966666666667</v>
      </c>
      <c r="V301" s="11"/>
      <c r="W301" s="11"/>
      <c r="X301" s="11"/>
      <c r="Y301" s="11"/>
      <c r="Z301" s="11"/>
      <c r="AA301" s="11"/>
      <c r="AB301" s="11"/>
      <c r="AC301" s="11"/>
      <c r="AD301" s="11"/>
    </row>
    <row r="302" spans="1:30" x14ac:dyDescent="0.25">
      <c r="A302" s="55"/>
      <c r="B302" s="11"/>
      <c r="C302" s="11" t="s">
        <v>392</v>
      </c>
      <c r="D302" s="11"/>
      <c r="E302" s="252">
        <v>8215</v>
      </c>
      <c r="F302" s="11">
        <v>1</v>
      </c>
      <c r="G302" s="226">
        <v>66.45</v>
      </c>
      <c r="H302" s="226">
        <v>1196.07</v>
      </c>
      <c r="I302" s="226">
        <v>1196.07</v>
      </c>
      <c r="J302" s="277">
        <v>18</v>
      </c>
      <c r="L302" s="11"/>
      <c r="M302" s="226"/>
      <c r="N302" s="226"/>
      <c r="O302" s="11"/>
      <c r="P302" s="226"/>
      <c r="Q302" s="226"/>
      <c r="R302" s="11"/>
      <c r="S302" s="226"/>
      <c r="T302" s="226"/>
      <c r="V302" s="11"/>
      <c r="W302" s="11"/>
      <c r="X302" s="11"/>
      <c r="Y302" s="11"/>
      <c r="Z302" s="11"/>
      <c r="AA302" s="11"/>
      <c r="AB302" s="11"/>
      <c r="AC302" s="11"/>
      <c r="AD302" s="11"/>
    </row>
    <row r="303" spans="1:30" x14ac:dyDescent="0.25">
      <c r="A303" s="55"/>
      <c r="B303" s="11"/>
      <c r="C303" s="11" t="s">
        <v>393</v>
      </c>
      <c r="D303" s="11"/>
      <c r="E303" s="252">
        <v>8037</v>
      </c>
      <c r="F303" s="11">
        <v>1</v>
      </c>
      <c r="G303" s="226">
        <v>58.69</v>
      </c>
      <c r="H303" s="226">
        <v>176.07</v>
      </c>
      <c r="I303" s="226">
        <v>176.07</v>
      </c>
      <c r="J303" s="277">
        <v>3</v>
      </c>
      <c r="L303" s="11"/>
      <c r="M303" s="226"/>
      <c r="N303" s="226"/>
      <c r="O303" s="11"/>
      <c r="P303" s="226"/>
      <c r="Q303" s="226"/>
      <c r="R303" s="11"/>
      <c r="S303" s="226"/>
      <c r="T303" s="226"/>
      <c r="V303" s="11"/>
      <c r="W303" s="11"/>
      <c r="X303" s="11"/>
      <c r="Y303" s="11"/>
      <c r="Z303" s="11"/>
      <c r="AA303" s="11"/>
      <c r="AB303" s="11"/>
      <c r="AC303" s="11"/>
      <c r="AD303" s="11"/>
    </row>
    <row r="304" spans="1:30" x14ac:dyDescent="0.25">
      <c r="A304" s="55"/>
      <c r="B304" s="11"/>
      <c r="C304" s="11" t="s">
        <v>393</v>
      </c>
      <c r="D304" s="11"/>
      <c r="E304" s="252">
        <v>8215</v>
      </c>
      <c r="F304" s="11">
        <v>1</v>
      </c>
      <c r="G304" s="226">
        <v>97.62</v>
      </c>
      <c r="H304" s="226">
        <v>585.67999999999995</v>
      </c>
      <c r="I304" s="226">
        <v>585.67999999999995</v>
      </c>
      <c r="J304" s="277">
        <v>6</v>
      </c>
      <c r="L304" s="11">
        <v>1</v>
      </c>
      <c r="M304" s="226">
        <v>585.67999999999995</v>
      </c>
      <c r="N304" s="226">
        <v>585.67999999999995</v>
      </c>
      <c r="O304" s="11"/>
      <c r="P304" s="226"/>
      <c r="Q304" s="226"/>
      <c r="R304" s="11"/>
      <c r="S304" s="226"/>
      <c r="T304" s="226"/>
      <c r="V304" s="11"/>
      <c r="W304" s="11"/>
      <c r="X304" s="11"/>
      <c r="Y304" s="11"/>
      <c r="Z304" s="11"/>
      <c r="AA304" s="11"/>
      <c r="AB304" s="11"/>
      <c r="AC304" s="11"/>
      <c r="AD304" s="11"/>
    </row>
    <row r="305" spans="1:30" x14ac:dyDescent="0.25">
      <c r="A305" s="55"/>
      <c r="B305" s="11"/>
      <c r="C305" s="11" t="s">
        <v>305</v>
      </c>
      <c r="D305" s="11"/>
      <c r="E305" s="252">
        <v>8344</v>
      </c>
      <c r="F305" s="11">
        <v>10</v>
      </c>
      <c r="G305" s="226">
        <v>96.603000000000009</v>
      </c>
      <c r="H305" s="226">
        <v>7062.05</v>
      </c>
      <c r="I305" s="226">
        <v>706.20500000000004</v>
      </c>
      <c r="J305" s="277">
        <v>7.4</v>
      </c>
      <c r="L305" s="11">
        <v>2</v>
      </c>
      <c r="M305" s="226">
        <v>712.87</v>
      </c>
      <c r="N305" s="226">
        <v>356.435</v>
      </c>
      <c r="O305" s="11"/>
      <c r="P305" s="226"/>
      <c r="Q305" s="226"/>
      <c r="R305" s="11"/>
      <c r="S305" s="226"/>
      <c r="T305" s="226"/>
      <c r="V305" s="11"/>
      <c r="W305" s="11"/>
      <c r="X305" s="11"/>
      <c r="Y305" s="11"/>
      <c r="Z305" s="11"/>
      <c r="AA305" s="11"/>
      <c r="AB305" s="11"/>
      <c r="AC305" s="11"/>
      <c r="AD305" s="11"/>
    </row>
    <row r="306" spans="1:30" x14ac:dyDescent="0.25">
      <c r="A306" s="55"/>
      <c r="B306" s="11"/>
      <c r="C306" s="11" t="s">
        <v>306</v>
      </c>
      <c r="D306" s="11"/>
      <c r="E306" s="252">
        <v>8345</v>
      </c>
      <c r="F306" s="11">
        <v>5</v>
      </c>
      <c r="G306" s="226">
        <v>74.53</v>
      </c>
      <c r="H306" s="226">
        <v>3669.8699999999994</v>
      </c>
      <c r="I306" s="226">
        <v>733.97399999999993</v>
      </c>
      <c r="J306" s="277">
        <v>10.6</v>
      </c>
      <c r="L306" s="11">
        <v>1</v>
      </c>
      <c r="M306" s="226">
        <v>566.91</v>
      </c>
      <c r="N306" s="226">
        <v>566.91</v>
      </c>
      <c r="O306" s="11"/>
      <c r="P306" s="226"/>
      <c r="Q306" s="226"/>
      <c r="R306" s="11"/>
      <c r="S306" s="226"/>
      <c r="T306" s="226"/>
      <c r="V306" s="11"/>
      <c r="W306" s="11"/>
      <c r="X306" s="11"/>
      <c r="Y306" s="11"/>
      <c r="Z306" s="11"/>
      <c r="AA306" s="11"/>
      <c r="AB306" s="11"/>
      <c r="AC306" s="11"/>
      <c r="AD306" s="11"/>
    </row>
    <row r="307" spans="1:30" x14ac:dyDescent="0.25">
      <c r="A307" s="55"/>
      <c r="B307" s="11"/>
      <c r="C307" s="11" t="s">
        <v>307</v>
      </c>
      <c r="D307" s="11"/>
      <c r="E307" s="252">
        <v>8346</v>
      </c>
      <c r="F307" s="11">
        <v>2</v>
      </c>
      <c r="G307" s="226">
        <v>56.410000000000004</v>
      </c>
      <c r="H307" s="226">
        <v>932.42</v>
      </c>
      <c r="I307" s="226">
        <v>466.21</v>
      </c>
      <c r="J307" s="277">
        <v>7.5</v>
      </c>
      <c r="L307" s="11">
        <v>1</v>
      </c>
      <c r="M307" s="226">
        <v>792.01</v>
      </c>
      <c r="N307" s="226">
        <v>792.01</v>
      </c>
      <c r="O307" s="11"/>
      <c r="P307" s="226"/>
      <c r="Q307" s="226"/>
      <c r="R307" s="11"/>
      <c r="S307" s="226"/>
      <c r="T307" s="226"/>
      <c r="V307" s="11"/>
      <c r="W307" s="11"/>
      <c r="X307" s="11"/>
      <c r="Y307" s="11"/>
      <c r="Z307" s="11"/>
      <c r="AA307" s="11"/>
      <c r="AB307" s="11"/>
      <c r="AC307" s="11"/>
      <c r="AD307" s="11"/>
    </row>
    <row r="308" spans="1:30" x14ac:dyDescent="0.25">
      <c r="A308" s="55"/>
      <c r="B308" s="11"/>
      <c r="C308" s="11" t="s">
        <v>394</v>
      </c>
      <c r="D308" s="11"/>
      <c r="E308" s="252">
        <v>8347</v>
      </c>
      <c r="F308" s="11">
        <v>1</v>
      </c>
      <c r="G308" s="226">
        <v>44.64</v>
      </c>
      <c r="H308" s="226">
        <v>535.58000000000004</v>
      </c>
      <c r="I308" s="226">
        <v>535.58000000000004</v>
      </c>
      <c r="J308" s="277">
        <v>12</v>
      </c>
      <c r="L308" s="11"/>
      <c r="M308" s="226"/>
      <c r="N308" s="226"/>
      <c r="O308" s="11"/>
      <c r="P308" s="226"/>
      <c r="Q308" s="226"/>
      <c r="R308" s="11"/>
      <c r="S308" s="226"/>
      <c r="T308" s="226"/>
      <c r="V308" s="11"/>
      <c r="W308" s="11"/>
      <c r="X308" s="11"/>
      <c r="Y308" s="11"/>
      <c r="Z308" s="11"/>
      <c r="AA308" s="11"/>
      <c r="AB308" s="11"/>
      <c r="AC308" s="11"/>
      <c r="AD308" s="11"/>
    </row>
    <row r="309" spans="1:30" x14ac:dyDescent="0.25">
      <c r="A309" s="55"/>
      <c r="B309" s="11"/>
      <c r="C309" s="11" t="s">
        <v>308</v>
      </c>
      <c r="D309" s="11"/>
      <c r="E309" s="252">
        <v>8204</v>
      </c>
      <c r="F309" s="11">
        <v>4</v>
      </c>
      <c r="G309" s="226">
        <v>106.22999999999999</v>
      </c>
      <c r="H309" s="226">
        <v>4938.84</v>
      </c>
      <c r="I309" s="226">
        <v>1234.71</v>
      </c>
      <c r="J309" s="277">
        <v>13</v>
      </c>
      <c r="L309" s="11">
        <v>1</v>
      </c>
      <c r="M309" s="226">
        <v>2295.73</v>
      </c>
      <c r="N309" s="226">
        <v>2295.73</v>
      </c>
      <c r="O309" s="11"/>
      <c r="P309" s="226"/>
      <c r="Q309" s="226"/>
      <c r="R309" s="11"/>
      <c r="S309" s="226"/>
      <c r="T309" s="226"/>
      <c r="V309" s="11"/>
      <c r="W309" s="11"/>
      <c r="X309" s="11"/>
      <c r="Y309" s="11"/>
      <c r="Z309" s="11"/>
      <c r="AA309" s="11"/>
      <c r="AB309" s="11"/>
      <c r="AC309" s="11"/>
      <c r="AD309" s="11"/>
    </row>
    <row r="310" spans="1:30" x14ac:dyDescent="0.25">
      <c r="A310" s="55"/>
      <c r="B310" s="11"/>
      <c r="C310" s="11" t="s">
        <v>309</v>
      </c>
      <c r="D310" s="11"/>
      <c r="E310" s="252">
        <v>8260</v>
      </c>
      <c r="F310" s="11">
        <v>1</v>
      </c>
      <c r="G310" s="226">
        <v>69.02</v>
      </c>
      <c r="H310" s="226">
        <v>1656.45</v>
      </c>
      <c r="I310" s="226">
        <v>1656.45</v>
      </c>
      <c r="J310" s="277">
        <v>24</v>
      </c>
      <c r="L310" s="11">
        <v>1</v>
      </c>
      <c r="M310" s="226">
        <v>1656.45</v>
      </c>
      <c r="N310" s="226">
        <v>1656.45</v>
      </c>
      <c r="O310" s="11"/>
      <c r="P310" s="226"/>
      <c r="Q310" s="226"/>
      <c r="R310" s="11"/>
      <c r="S310" s="226"/>
      <c r="T310" s="226"/>
      <c r="V310" s="11"/>
      <c r="W310" s="11"/>
      <c r="X310" s="11"/>
      <c r="Y310" s="11"/>
      <c r="Z310" s="11"/>
      <c r="AA310" s="11"/>
      <c r="AB310" s="11"/>
      <c r="AC310" s="11"/>
      <c r="AD310" s="11"/>
    </row>
    <row r="311" spans="1:30" x14ac:dyDescent="0.25">
      <c r="A311" s="55"/>
      <c r="B311" s="11"/>
      <c r="C311" s="11" t="s">
        <v>310</v>
      </c>
      <c r="D311" s="11"/>
      <c r="E311" s="252">
        <v>8225</v>
      </c>
      <c r="F311" s="11">
        <v>32</v>
      </c>
      <c r="G311" s="226">
        <v>91.946249999999992</v>
      </c>
      <c r="H311" s="226">
        <v>37921.680000000008</v>
      </c>
      <c r="I311" s="226">
        <v>1185.0525000000002</v>
      </c>
      <c r="J311" s="277">
        <v>12.28125</v>
      </c>
      <c r="L311" s="11">
        <v>8</v>
      </c>
      <c r="M311" s="226">
        <v>4064.4199999999996</v>
      </c>
      <c r="N311" s="226">
        <v>508.05249999999995</v>
      </c>
      <c r="O311" s="11"/>
      <c r="P311" s="226"/>
      <c r="Q311" s="226"/>
      <c r="R311" s="11">
        <v>3</v>
      </c>
      <c r="S311" s="226">
        <v>3620.3599999999997</v>
      </c>
      <c r="T311" s="226">
        <v>1206.7866666666666</v>
      </c>
      <c r="V311" s="11"/>
      <c r="W311" s="11"/>
      <c r="X311" s="11"/>
      <c r="Y311" s="11"/>
      <c r="Z311" s="11"/>
      <c r="AA311" s="11"/>
      <c r="AB311" s="11"/>
      <c r="AC311" s="11"/>
      <c r="AD311" s="11"/>
    </row>
    <row r="312" spans="1:30" x14ac:dyDescent="0.25">
      <c r="A312" s="55"/>
      <c r="B312" s="11"/>
      <c r="C312" s="11" t="s">
        <v>311</v>
      </c>
      <c r="D312" s="11"/>
      <c r="E312" s="252">
        <v>8226</v>
      </c>
      <c r="F312" s="11">
        <v>8</v>
      </c>
      <c r="G312" s="226">
        <v>75.012499999999989</v>
      </c>
      <c r="H312" s="226">
        <v>10900.3</v>
      </c>
      <c r="I312" s="226">
        <v>1362.5374999999999</v>
      </c>
      <c r="J312" s="277">
        <v>18</v>
      </c>
      <c r="L312" s="11">
        <v>2</v>
      </c>
      <c r="M312" s="226">
        <v>1108.2</v>
      </c>
      <c r="N312" s="226">
        <v>554.1</v>
      </c>
      <c r="O312" s="11"/>
      <c r="P312" s="226"/>
      <c r="Q312" s="226"/>
      <c r="R312" s="11">
        <v>2</v>
      </c>
      <c r="S312" s="226">
        <v>2537.5100000000002</v>
      </c>
      <c r="T312" s="226">
        <v>1268.7550000000001</v>
      </c>
      <c r="V312" s="11"/>
      <c r="W312" s="11"/>
      <c r="X312" s="11"/>
      <c r="Y312" s="11"/>
      <c r="Z312" s="11"/>
      <c r="AA312" s="11"/>
      <c r="AB312" s="11"/>
      <c r="AC312" s="11"/>
      <c r="AD312" s="11"/>
    </row>
    <row r="313" spans="1:30" x14ac:dyDescent="0.25">
      <c r="A313" s="55"/>
      <c r="B313" s="11"/>
      <c r="C313" s="11" t="s">
        <v>312</v>
      </c>
      <c r="D313" s="11"/>
      <c r="E313" s="252">
        <v>8230</v>
      </c>
      <c r="F313" s="11">
        <v>8</v>
      </c>
      <c r="G313" s="226">
        <v>102.62625</v>
      </c>
      <c r="H313" s="226">
        <v>9377.75</v>
      </c>
      <c r="I313" s="226">
        <v>1172.21875</v>
      </c>
      <c r="J313" s="277">
        <v>13.125</v>
      </c>
      <c r="L313" s="11">
        <v>2</v>
      </c>
      <c r="M313" s="226">
        <v>2098.5</v>
      </c>
      <c r="N313" s="226">
        <v>1049.25</v>
      </c>
      <c r="O313" s="11">
        <v>1</v>
      </c>
      <c r="P313" s="226">
        <v>734.02</v>
      </c>
      <c r="Q313" s="226">
        <v>734.02</v>
      </c>
      <c r="R313" s="11">
        <v>1</v>
      </c>
      <c r="S313" s="226">
        <v>413.41</v>
      </c>
      <c r="T313" s="226">
        <v>413.41</v>
      </c>
      <c r="V313" s="11"/>
      <c r="W313" s="11"/>
      <c r="X313" s="11"/>
      <c r="Y313" s="11"/>
      <c r="Z313" s="11"/>
      <c r="AA313" s="11"/>
      <c r="AB313" s="11"/>
      <c r="AC313" s="11"/>
      <c r="AD313" s="11"/>
    </row>
    <row r="314" spans="1:30" x14ac:dyDescent="0.25">
      <c r="A314" s="55"/>
      <c r="B314" s="11"/>
      <c r="C314" s="11" t="s">
        <v>395</v>
      </c>
      <c r="D314" s="11"/>
      <c r="E314" s="252">
        <v>8066</v>
      </c>
      <c r="F314" s="11">
        <v>22</v>
      </c>
      <c r="G314" s="226">
        <v>76.307727272727277</v>
      </c>
      <c r="H314" s="226">
        <v>20331.22</v>
      </c>
      <c r="I314" s="226">
        <v>924.14636363636373</v>
      </c>
      <c r="J314" s="277">
        <v>12.863636363636363</v>
      </c>
      <c r="L314" s="11">
        <v>11</v>
      </c>
      <c r="M314" s="226">
        <v>9632.1200000000008</v>
      </c>
      <c r="N314" s="226">
        <v>875.64727272727282</v>
      </c>
      <c r="O314" s="11"/>
      <c r="P314" s="226"/>
      <c r="Q314" s="226"/>
      <c r="R314" s="11">
        <v>3</v>
      </c>
      <c r="S314" s="226">
        <v>1720.5900000000001</v>
      </c>
      <c r="T314" s="226">
        <v>573.53000000000009</v>
      </c>
      <c r="V314" s="11"/>
      <c r="W314" s="11"/>
      <c r="X314" s="11"/>
      <c r="Y314" s="11"/>
      <c r="Z314" s="11"/>
      <c r="AA314" s="11"/>
      <c r="AB314" s="11"/>
      <c r="AC314" s="11"/>
      <c r="AD314" s="11"/>
    </row>
    <row r="315" spans="1:30" x14ac:dyDescent="0.25">
      <c r="A315" s="55"/>
      <c r="B315" s="11"/>
      <c r="C315" s="11" t="s">
        <v>315</v>
      </c>
      <c r="D315" s="11"/>
      <c r="E315" s="252">
        <v>8067</v>
      </c>
      <c r="F315" s="11">
        <v>2</v>
      </c>
      <c r="G315" s="226">
        <v>98.814999999999998</v>
      </c>
      <c r="H315" s="226">
        <v>1871.76</v>
      </c>
      <c r="I315" s="226">
        <v>935.88</v>
      </c>
      <c r="J315" s="277">
        <v>9</v>
      </c>
      <c r="L315" s="11">
        <v>2</v>
      </c>
      <c r="M315" s="226">
        <v>1871.76</v>
      </c>
      <c r="N315" s="226">
        <v>935.88</v>
      </c>
      <c r="O315" s="11"/>
      <c r="P315" s="226"/>
      <c r="Q315" s="226"/>
      <c r="R315" s="11">
        <v>3</v>
      </c>
      <c r="S315" s="226">
        <v>1501.9099999999999</v>
      </c>
      <c r="T315" s="226">
        <v>500.6366666666666</v>
      </c>
      <c r="V315" s="11"/>
      <c r="W315" s="11"/>
      <c r="X315" s="11"/>
      <c r="Y315" s="11"/>
      <c r="Z315" s="11"/>
      <c r="AA315" s="11"/>
      <c r="AB315" s="11"/>
      <c r="AC315" s="11"/>
      <c r="AD315" s="11"/>
    </row>
    <row r="316" spans="1:30" x14ac:dyDescent="0.25">
      <c r="A316" s="55"/>
      <c r="B316" s="11"/>
      <c r="C316" s="11" t="s">
        <v>316</v>
      </c>
      <c r="D316" s="11"/>
      <c r="E316" s="252">
        <v>8069</v>
      </c>
      <c r="F316" s="11">
        <v>40</v>
      </c>
      <c r="G316" s="226">
        <v>88.043500000000023</v>
      </c>
      <c r="H316" s="226">
        <v>41011.19999999999</v>
      </c>
      <c r="I316" s="226">
        <v>1025.2799999999997</v>
      </c>
      <c r="J316" s="277">
        <v>11.375</v>
      </c>
      <c r="L316" s="11">
        <v>15</v>
      </c>
      <c r="M316" s="226">
        <v>10275.16</v>
      </c>
      <c r="N316" s="226">
        <v>685.01066666666668</v>
      </c>
      <c r="O316" s="11"/>
      <c r="P316" s="226"/>
      <c r="Q316" s="226"/>
      <c r="R316" s="11">
        <v>6</v>
      </c>
      <c r="S316" s="226">
        <v>8152</v>
      </c>
      <c r="T316" s="226">
        <v>1358.6666666666667</v>
      </c>
      <c r="V316" s="11"/>
      <c r="W316" s="11"/>
      <c r="X316" s="11"/>
      <c r="Y316" s="11"/>
      <c r="Z316" s="11"/>
      <c r="AA316" s="11"/>
      <c r="AB316" s="11"/>
      <c r="AC316" s="11"/>
      <c r="AD316" s="11"/>
    </row>
    <row r="317" spans="1:30" x14ac:dyDescent="0.25">
      <c r="A317" s="55"/>
      <c r="B317" s="11"/>
      <c r="C317" s="11" t="s">
        <v>317</v>
      </c>
      <c r="D317" s="11"/>
      <c r="E317" s="252">
        <v>8070</v>
      </c>
      <c r="F317" s="11">
        <v>28</v>
      </c>
      <c r="G317" s="226">
        <v>70.636428571428567</v>
      </c>
      <c r="H317" s="226">
        <v>24075.129999999997</v>
      </c>
      <c r="I317" s="226">
        <v>859.82607142857137</v>
      </c>
      <c r="J317" s="277">
        <v>11.785714285714286</v>
      </c>
      <c r="L317" s="11">
        <v>9</v>
      </c>
      <c r="M317" s="226">
        <v>6419.19</v>
      </c>
      <c r="N317" s="226">
        <v>713.24333333333334</v>
      </c>
      <c r="O317" s="11"/>
      <c r="P317" s="226"/>
      <c r="Q317" s="226"/>
      <c r="R317" s="11">
        <v>2</v>
      </c>
      <c r="S317" s="226">
        <v>757.32999999999993</v>
      </c>
      <c r="T317" s="226">
        <v>378.66499999999996</v>
      </c>
      <c r="V317" s="11"/>
      <c r="W317" s="11"/>
      <c r="X317" s="11"/>
      <c r="Y317" s="11"/>
      <c r="Z317" s="11"/>
      <c r="AA317" s="11"/>
      <c r="AB317" s="11"/>
      <c r="AC317" s="11"/>
      <c r="AD317" s="11"/>
    </row>
    <row r="318" spans="1:30" x14ac:dyDescent="0.25">
      <c r="A318" s="55"/>
      <c r="B318" s="11"/>
      <c r="C318" s="11" t="s">
        <v>396</v>
      </c>
      <c r="D318" s="11"/>
      <c r="E318" s="252">
        <v>8098</v>
      </c>
      <c r="F318" s="11">
        <v>1</v>
      </c>
      <c r="G318" s="226">
        <v>76.400000000000006</v>
      </c>
      <c r="H318" s="226">
        <v>458.36</v>
      </c>
      <c r="I318" s="226">
        <v>458.36</v>
      </c>
      <c r="J318" s="277">
        <v>6</v>
      </c>
      <c r="L318" s="11"/>
      <c r="M318" s="226"/>
      <c r="N318" s="226"/>
      <c r="O318" s="11"/>
      <c r="P318" s="226"/>
      <c r="Q318" s="226"/>
      <c r="R318" s="11"/>
      <c r="S318" s="226"/>
      <c r="T318" s="226"/>
      <c r="V318" s="11"/>
      <c r="W318" s="11"/>
      <c r="X318" s="11"/>
      <c r="Y318" s="11"/>
      <c r="Z318" s="11"/>
      <c r="AA318" s="11"/>
      <c r="AB318" s="11"/>
      <c r="AC318" s="11"/>
      <c r="AD318" s="11"/>
    </row>
    <row r="319" spans="1:30" x14ac:dyDescent="0.25">
      <c r="A319" s="55"/>
      <c r="B319" s="11"/>
      <c r="C319" s="11" t="s">
        <v>319</v>
      </c>
      <c r="D319" s="11"/>
      <c r="E319" s="252">
        <v>8021</v>
      </c>
      <c r="F319" s="11">
        <v>43</v>
      </c>
      <c r="G319" s="226">
        <v>83.779069767441868</v>
      </c>
      <c r="H319" s="226">
        <v>28785.599999999999</v>
      </c>
      <c r="I319" s="226">
        <v>669.43255813953488</v>
      </c>
      <c r="J319" s="277">
        <v>8.3023255813953494</v>
      </c>
      <c r="L319" s="11">
        <v>18</v>
      </c>
      <c r="M319" s="226">
        <v>9529.7900000000009</v>
      </c>
      <c r="N319" s="226">
        <v>529.4327777777778</v>
      </c>
      <c r="O319" s="11">
        <v>2</v>
      </c>
      <c r="P319" s="226">
        <v>609.6400000000001</v>
      </c>
      <c r="Q319" s="226">
        <v>304.82000000000005</v>
      </c>
      <c r="R319" s="11">
        <v>4</v>
      </c>
      <c r="S319" s="226">
        <v>5157.4299999999994</v>
      </c>
      <c r="T319" s="226">
        <v>1289.3574999999998</v>
      </c>
      <c r="V319" s="11"/>
      <c r="W319" s="11"/>
      <c r="X319" s="11"/>
      <c r="Y319" s="11"/>
      <c r="Z319" s="11"/>
      <c r="AA319" s="11"/>
      <c r="AB319" s="11"/>
      <c r="AC319" s="11"/>
      <c r="AD319" s="11"/>
    </row>
    <row r="320" spans="1:30" x14ac:dyDescent="0.25">
      <c r="A320" s="55"/>
      <c r="B320" s="11"/>
      <c r="C320" s="11" t="s">
        <v>320</v>
      </c>
      <c r="D320" s="11"/>
      <c r="E320" s="252">
        <v>8071</v>
      </c>
      <c r="F320" s="11">
        <v>13</v>
      </c>
      <c r="G320" s="226">
        <v>81.836923076923085</v>
      </c>
      <c r="H320" s="226">
        <v>12333.29</v>
      </c>
      <c r="I320" s="226">
        <v>948.7146153846154</v>
      </c>
      <c r="J320" s="277">
        <v>10.76923076923077</v>
      </c>
      <c r="L320" s="11">
        <v>5</v>
      </c>
      <c r="M320" s="226">
        <v>2812.7799999999997</v>
      </c>
      <c r="N320" s="226">
        <v>562.55599999999993</v>
      </c>
      <c r="O320" s="11">
        <v>1</v>
      </c>
      <c r="P320" s="226">
        <v>474.72</v>
      </c>
      <c r="Q320" s="226">
        <v>474.72</v>
      </c>
      <c r="R320" s="11">
        <v>1</v>
      </c>
      <c r="S320" s="226">
        <v>321.62</v>
      </c>
      <c r="T320" s="226">
        <v>321.62</v>
      </c>
      <c r="V320" s="11"/>
      <c r="W320" s="11"/>
      <c r="X320" s="11"/>
      <c r="Y320" s="11"/>
      <c r="Z320" s="11"/>
      <c r="AA320" s="11"/>
      <c r="AB320" s="11"/>
      <c r="AC320" s="11"/>
      <c r="AD320" s="11"/>
    </row>
    <row r="321" spans="1:30" x14ac:dyDescent="0.25">
      <c r="A321" s="55"/>
      <c r="B321" s="11"/>
      <c r="C321" s="11" t="s">
        <v>321</v>
      </c>
      <c r="D321" s="11"/>
      <c r="E321" s="252">
        <v>8318</v>
      </c>
      <c r="F321" s="11">
        <v>1</v>
      </c>
      <c r="G321" s="226">
        <v>168.01</v>
      </c>
      <c r="H321" s="226">
        <v>1008.04</v>
      </c>
      <c r="I321" s="226">
        <v>1008.04</v>
      </c>
      <c r="J321" s="277">
        <v>6</v>
      </c>
      <c r="L321" s="11"/>
      <c r="M321" s="226"/>
      <c r="N321" s="226"/>
      <c r="O321" s="11"/>
      <c r="P321" s="226"/>
      <c r="Q321" s="226"/>
      <c r="R321" s="11"/>
      <c r="S321" s="226"/>
      <c r="T321" s="226"/>
      <c r="V321" s="11"/>
      <c r="W321" s="11"/>
      <c r="X321" s="11"/>
      <c r="Y321" s="11"/>
      <c r="Z321" s="11"/>
      <c r="AA321" s="11"/>
      <c r="AB321" s="11"/>
      <c r="AC321" s="11"/>
      <c r="AD321" s="11"/>
    </row>
    <row r="322" spans="1:30" x14ac:dyDescent="0.25">
      <c r="A322" s="55"/>
      <c r="B322" s="11"/>
      <c r="C322" s="11" t="s">
        <v>322</v>
      </c>
      <c r="D322" s="11"/>
      <c r="E322" s="252">
        <v>8318</v>
      </c>
      <c r="F322" s="11">
        <v>1</v>
      </c>
      <c r="G322" s="226">
        <v>83.48</v>
      </c>
      <c r="H322" s="226">
        <v>1502.56</v>
      </c>
      <c r="I322" s="226">
        <v>1502.56</v>
      </c>
      <c r="J322" s="277">
        <v>18</v>
      </c>
      <c r="L322" s="11"/>
      <c r="M322" s="226"/>
      <c r="N322" s="226"/>
      <c r="O322" s="11"/>
      <c r="P322" s="226"/>
      <c r="Q322" s="226"/>
      <c r="R322" s="11">
        <v>1</v>
      </c>
      <c r="S322" s="226">
        <v>1628.24</v>
      </c>
      <c r="T322" s="226">
        <v>1628.24</v>
      </c>
      <c r="V322" s="11"/>
      <c r="W322" s="11"/>
      <c r="X322" s="11"/>
      <c r="Y322" s="11"/>
      <c r="Z322" s="11"/>
      <c r="AA322" s="11"/>
      <c r="AB322" s="11"/>
      <c r="AC322" s="11"/>
      <c r="AD322" s="11"/>
    </row>
    <row r="323" spans="1:30" x14ac:dyDescent="0.25">
      <c r="A323" s="55"/>
      <c r="B323" s="11"/>
      <c r="C323" s="11" t="s">
        <v>324</v>
      </c>
      <c r="D323" s="11"/>
      <c r="E323" s="252">
        <v>8232</v>
      </c>
      <c r="F323" s="11">
        <v>74</v>
      </c>
      <c r="G323" s="226">
        <v>87.613108108108122</v>
      </c>
      <c r="H323" s="226">
        <v>73728.550000000017</v>
      </c>
      <c r="I323" s="226">
        <v>996.33175675675704</v>
      </c>
      <c r="J323" s="277">
        <v>11.54054054054054</v>
      </c>
      <c r="L323" s="11">
        <v>19</v>
      </c>
      <c r="M323" s="226">
        <v>15266.94</v>
      </c>
      <c r="N323" s="226">
        <v>803.52315789473687</v>
      </c>
      <c r="O323" s="11">
        <v>7</v>
      </c>
      <c r="P323" s="226">
        <v>2483.7199999999998</v>
      </c>
      <c r="Q323" s="226">
        <v>354.81714285714281</v>
      </c>
      <c r="R323" s="11">
        <v>8</v>
      </c>
      <c r="S323" s="226">
        <v>16684.509999999998</v>
      </c>
      <c r="T323" s="226">
        <v>2085.5637499999998</v>
      </c>
      <c r="V323" s="11"/>
      <c r="W323" s="11"/>
      <c r="X323" s="11"/>
      <c r="Y323" s="11"/>
      <c r="Z323" s="11"/>
      <c r="AA323" s="11"/>
      <c r="AB323" s="11"/>
      <c r="AC323" s="11"/>
      <c r="AD323" s="11"/>
    </row>
    <row r="324" spans="1:30" x14ac:dyDescent="0.25">
      <c r="A324" s="55"/>
      <c r="B324" s="11"/>
      <c r="C324" s="11" t="s">
        <v>325</v>
      </c>
      <c r="D324" s="11"/>
      <c r="E324" s="252">
        <v>8240</v>
      </c>
      <c r="F324" s="11">
        <v>1</v>
      </c>
      <c r="G324" s="226">
        <v>65.650000000000006</v>
      </c>
      <c r="H324" s="226">
        <v>525.19000000000005</v>
      </c>
      <c r="I324" s="226">
        <v>525.19000000000005</v>
      </c>
      <c r="J324" s="277">
        <v>8</v>
      </c>
      <c r="L324" s="11"/>
      <c r="M324" s="226"/>
      <c r="N324" s="226"/>
      <c r="O324" s="11"/>
      <c r="P324" s="226"/>
      <c r="Q324" s="226"/>
      <c r="R324" s="11">
        <v>1</v>
      </c>
      <c r="S324" s="226">
        <v>1369.2</v>
      </c>
      <c r="T324" s="226">
        <v>1369.2</v>
      </c>
      <c r="V324" s="11"/>
      <c r="W324" s="11"/>
      <c r="X324" s="11"/>
      <c r="Y324" s="11"/>
      <c r="Z324" s="11"/>
      <c r="AA324" s="11"/>
      <c r="AB324" s="11"/>
      <c r="AC324" s="11"/>
      <c r="AD324" s="11"/>
    </row>
    <row r="325" spans="1:30" x14ac:dyDescent="0.25">
      <c r="A325" s="55"/>
      <c r="B325" s="11"/>
      <c r="C325" s="11" t="s">
        <v>327</v>
      </c>
      <c r="D325" s="11"/>
      <c r="E325" s="252">
        <v>8349</v>
      </c>
      <c r="F325" s="11">
        <v>7</v>
      </c>
      <c r="G325" s="226">
        <v>77.141428571428577</v>
      </c>
      <c r="H325" s="226">
        <v>5215.880000000001</v>
      </c>
      <c r="I325" s="226">
        <v>745.12571428571448</v>
      </c>
      <c r="J325" s="277">
        <v>9</v>
      </c>
      <c r="L325" s="11">
        <v>1</v>
      </c>
      <c r="M325" s="226">
        <v>477.06</v>
      </c>
      <c r="N325" s="226">
        <v>477.06</v>
      </c>
      <c r="O325" s="11">
        <v>2</v>
      </c>
      <c r="P325" s="226">
        <v>1495.9099999999999</v>
      </c>
      <c r="Q325" s="226">
        <v>747.95499999999993</v>
      </c>
      <c r="R325" s="11"/>
      <c r="S325" s="226"/>
      <c r="T325" s="226"/>
      <c r="V325" s="11"/>
      <c r="W325" s="11"/>
      <c r="X325" s="11"/>
      <c r="Y325" s="11"/>
      <c r="Z325" s="11"/>
      <c r="AA325" s="11"/>
      <c r="AB325" s="11"/>
      <c r="AC325" s="11"/>
      <c r="AD325" s="11"/>
    </row>
    <row r="326" spans="1:30" x14ac:dyDescent="0.25">
      <c r="A326" s="55"/>
      <c r="B326" s="11"/>
      <c r="C326" s="11" t="s">
        <v>397</v>
      </c>
      <c r="D326" s="11"/>
      <c r="E326" s="252">
        <v>8350</v>
      </c>
      <c r="F326" s="11">
        <v>1</v>
      </c>
      <c r="G326" s="226">
        <v>94.31</v>
      </c>
      <c r="H326" s="226">
        <v>1131.67</v>
      </c>
      <c r="I326" s="226">
        <v>1131.67</v>
      </c>
      <c r="J326" s="277">
        <v>12</v>
      </c>
      <c r="L326" s="11"/>
      <c r="M326" s="226"/>
      <c r="N326" s="226"/>
      <c r="O326" s="11"/>
      <c r="P326" s="226"/>
      <c r="Q326" s="226"/>
      <c r="R326" s="11"/>
      <c r="S326" s="226"/>
      <c r="T326" s="226"/>
      <c r="V326" s="11"/>
      <c r="W326" s="11"/>
      <c r="X326" s="11"/>
      <c r="Y326" s="11"/>
      <c r="Z326" s="11"/>
      <c r="AA326" s="11"/>
      <c r="AB326" s="11"/>
      <c r="AC326" s="11"/>
      <c r="AD326" s="11"/>
    </row>
    <row r="327" spans="1:30" x14ac:dyDescent="0.25">
      <c r="A327" s="55"/>
      <c r="B327" s="11"/>
      <c r="C327" s="11" t="s">
        <v>398</v>
      </c>
      <c r="D327" s="11"/>
      <c r="E327" s="252">
        <v>8074</v>
      </c>
      <c r="F327" s="11">
        <v>1</v>
      </c>
      <c r="G327" s="226">
        <v>34.17</v>
      </c>
      <c r="H327" s="226">
        <v>409.95</v>
      </c>
      <c r="I327" s="226">
        <v>409.95</v>
      </c>
      <c r="J327" s="277">
        <v>12</v>
      </c>
      <c r="L327" s="11"/>
      <c r="M327" s="226"/>
      <c r="N327" s="226"/>
      <c r="O327" s="11"/>
      <c r="P327" s="226"/>
      <c r="Q327" s="226"/>
      <c r="R327" s="11"/>
      <c r="S327" s="226"/>
      <c r="T327" s="226"/>
      <c r="V327" s="11"/>
      <c r="W327" s="11"/>
      <c r="X327" s="11"/>
      <c r="Y327" s="11"/>
      <c r="Z327" s="11"/>
      <c r="AA327" s="11"/>
      <c r="AB327" s="11"/>
      <c r="AC327" s="11"/>
      <c r="AD327" s="11"/>
    </row>
    <row r="328" spans="1:30" x14ac:dyDescent="0.25">
      <c r="A328" s="55"/>
      <c r="B328" s="11"/>
      <c r="C328" s="11" t="s">
        <v>329</v>
      </c>
      <c r="D328" s="11"/>
      <c r="E328" s="252">
        <v>8242</v>
      </c>
      <c r="F328" s="11">
        <v>8</v>
      </c>
      <c r="G328" s="226">
        <v>57.344999999999999</v>
      </c>
      <c r="H328" s="226">
        <v>5410.84</v>
      </c>
      <c r="I328" s="226">
        <v>676.35500000000002</v>
      </c>
      <c r="J328" s="277">
        <v>9.375</v>
      </c>
      <c r="L328" s="11">
        <v>1</v>
      </c>
      <c r="M328" s="226">
        <v>507.86</v>
      </c>
      <c r="N328" s="226">
        <v>507.86</v>
      </c>
      <c r="O328" s="11"/>
      <c r="P328" s="226"/>
      <c r="Q328" s="226"/>
      <c r="R328" s="11"/>
      <c r="S328" s="226"/>
      <c r="T328" s="226"/>
      <c r="V328" s="11"/>
      <c r="W328" s="11"/>
      <c r="X328" s="11"/>
      <c r="Y328" s="11"/>
      <c r="Z328" s="11"/>
      <c r="AA328" s="11"/>
      <c r="AB328" s="11"/>
      <c r="AC328" s="11"/>
      <c r="AD328" s="11"/>
    </row>
    <row r="329" spans="1:30" x14ac:dyDescent="0.25">
      <c r="A329" s="55"/>
      <c r="B329" s="11"/>
      <c r="C329" s="11" t="s">
        <v>330</v>
      </c>
      <c r="D329" s="11"/>
      <c r="E329" s="252">
        <v>8352</v>
      </c>
      <c r="F329" s="11">
        <v>1</v>
      </c>
      <c r="G329" s="226">
        <v>115.77</v>
      </c>
      <c r="H329" s="226">
        <v>5788.38</v>
      </c>
      <c r="I329" s="226">
        <v>5788.38</v>
      </c>
      <c r="J329" s="277">
        <v>50</v>
      </c>
      <c r="L329" s="11">
        <v>1</v>
      </c>
      <c r="M329" s="226">
        <v>5788.38</v>
      </c>
      <c r="N329" s="226">
        <v>5788.38</v>
      </c>
      <c r="O329" s="11"/>
      <c r="P329" s="226"/>
      <c r="Q329" s="226"/>
      <c r="R329" s="11"/>
      <c r="S329" s="226"/>
      <c r="T329" s="226"/>
      <c r="V329" s="11"/>
      <c r="W329" s="11"/>
      <c r="X329" s="11"/>
      <c r="Y329" s="11"/>
      <c r="Z329" s="11"/>
      <c r="AA329" s="11"/>
      <c r="AB329" s="11"/>
      <c r="AC329" s="11"/>
      <c r="AD329" s="11"/>
    </row>
    <row r="330" spans="1:30" x14ac:dyDescent="0.25">
      <c r="A330" s="55"/>
      <c r="B330" s="11"/>
      <c r="C330" s="11" t="s">
        <v>331</v>
      </c>
      <c r="D330" s="11"/>
      <c r="E330" s="252">
        <v>8078</v>
      </c>
      <c r="F330" s="11">
        <v>25</v>
      </c>
      <c r="G330" s="226">
        <v>77.096400000000003</v>
      </c>
      <c r="H330" s="226">
        <v>19942.260000000006</v>
      </c>
      <c r="I330" s="226">
        <v>797.69040000000018</v>
      </c>
      <c r="J330" s="277">
        <v>10.119999999999999</v>
      </c>
      <c r="L330" s="11">
        <v>5</v>
      </c>
      <c r="M330" s="226">
        <v>5154.91</v>
      </c>
      <c r="N330" s="226">
        <v>1030.982</v>
      </c>
      <c r="O330" s="11"/>
      <c r="P330" s="226"/>
      <c r="Q330" s="226"/>
      <c r="R330" s="11">
        <v>2</v>
      </c>
      <c r="S330" s="226">
        <v>3792.34</v>
      </c>
      <c r="T330" s="226">
        <v>1896.17</v>
      </c>
      <c r="V330" s="11"/>
      <c r="W330" s="11"/>
      <c r="X330" s="11"/>
      <c r="Y330" s="11"/>
      <c r="Z330" s="11"/>
      <c r="AA330" s="11"/>
      <c r="AB330" s="11"/>
      <c r="AC330" s="11"/>
      <c r="AD330" s="11"/>
    </row>
    <row r="331" spans="1:30" x14ac:dyDescent="0.25">
      <c r="A331" s="55"/>
      <c r="B331" s="11"/>
      <c r="C331" s="11" t="s">
        <v>332</v>
      </c>
      <c r="D331" s="11"/>
      <c r="E331" s="252">
        <v>8079</v>
      </c>
      <c r="F331" s="11">
        <v>18</v>
      </c>
      <c r="G331" s="226">
        <v>86.472777777777779</v>
      </c>
      <c r="H331" s="226">
        <v>19663.900000000001</v>
      </c>
      <c r="I331" s="226">
        <v>1092.4388888888889</v>
      </c>
      <c r="J331" s="277">
        <v>11.666666666666666</v>
      </c>
      <c r="L331" s="11">
        <v>3</v>
      </c>
      <c r="M331" s="226">
        <v>3444.07</v>
      </c>
      <c r="N331" s="226">
        <v>1148.0233333333333</v>
      </c>
      <c r="O331" s="11">
        <v>1</v>
      </c>
      <c r="P331" s="226">
        <v>494</v>
      </c>
      <c r="Q331" s="226">
        <v>494</v>
      </c>
      <c r="R331" s="11">
        <v>2</v>
      </c>
      <c r="S331" s="226">
        <v>2119.1</v>
      </c>
      <c r="T331" s="226">
        <v>1059.55</v>
      </c>
      <c r="V331" s="11"/>
      <c r="W331" s="11"/>
      <c r="X331" s="11"/>
      <c r="Y331" s="11"/>
      <c r="Z331" s="11"/>
      <c r="AA331" s="11"/>
      <c r="AB331" s="11"/>
      <c r="AC331" s="11"/>
      <c r="AD331" s="11"/>
    </row>
    <row r="332" spans="1:30" x14ac:dyDescent="0.25">
      <c r="A332" s="55"/>
      <c r="B332" s="11"/>
      <c r="C332" s="11" t="s">
        <v>333</v>
      </c>
      <c r="D332" s="11"/>
      <c r="E332" s="252">
        <v>8243</v>
      </c>
      <c r="F332" s="11">
        <v>5</v>
      </c>
      <c r="G332" s="226">
        <v>49.631999999999998</v>
      </c>
      <c r="H332" s="226">
        <v>5549.46</v>
      </c>
      <c r="I332" s="226">
        <v>1109.8920000000001</v>
      </c>
      <c r="J332" s="277">
        <v>19.2</v>
      </c>
      <c r="L332" s="11"/>
      <c r="M332" s="226"/>
      <c r="N332" s="226"/>
      <c r="O332" s="11">
        <v>1</v>
      </c>
      <c r="P332" s="226">
        <v>1934.13</v>
      </c>
      <c r="Q332" s="226">
        <v>1934.13</v>
      </c>
      <c r="R332" s="11">
        <v>1</v>
      </c>
      <c r="S332" s="226">
        <v>714.75</v>
      </c>
      <c r="T332" s="226">
        <v>714.75</v>
      </c>
      <c r="V332" s="11"/>
      <c r="W332" s="11"/>
      <c r="X332" s="11"/>
      <c r="Y332" s="11"/>
      <c r="Z332" s="11"/>
      <c r="AA332" s="11"/>
      <c r="AB332" s="11"/>
      <c r="AC332" s="11"/>
      <c r="AD332" s="11"/>
    </row>
    <row r="333" spans="1:30" x14ac:dyDescent="0.25">
      <c r="A333" s="55"/>
      <c r="B333" s="11"/>
      <c r="C333" s="11" t="s">
        <v>399</v>
      </c>
      <c r="D333" s="11"/>
      <c r="E333" s="252">
        <v>8080</v>
      </c>
      <c r="F333" s="11">
        <v>59</v>
      </c>
      <c r="G333" s="226">
        <v>80.704406779661014</v>
      </c>
      <c r="H333" s="226">
        <v>55964.810000000005</v>
      </c>
      <c r="I333" s="226">
        <v>948.55610169491536</v>
      </c>
      <c r="J333" s="277">
        <v>11.169491525423728</v>
      </c>
      <c r="L333" s="11">
        <v>25</v>
      </c>
      <c r="M333" s="226">
        <v>19116.770000000008</v>
      </c>
      <c r="N333" s="226">
        <v>764.67080000000033</v>
      </c>
      <c r="O333" s="11">
        <v>4</v>
      </c>
      <c r="P333" s="226">
        <v>1004.6599999999999</v>
      </c>
      <c r="Q333" s="226">
        <v>251.16499999999996</v>
      </c>
      <c r="R333" s="11">
        <v>7</v>
      </c>
      <c r="S333" s="226">
        <v>8202.94</v>
      </c>
      <c r="T333" s="226">
        <v>1171.8485714285714</v>
      </c>
      <c r="V333" s="11"/>
      <c r="W333" s="11"/>
      <c r="X333" s="11"/>
      <c r="Y333" s="11"/>
      <c r="Z333" s="11"/>
      <c r="AA333" s="11"/>
      <c r="AB333" s="11"/>
      <c r="AC333" s="11"/>
      <c r="AD333" s="11"/>
    </row>
    <row r="334" spans="1:30" x14ac:dyDescent="0.25">
      <c r="A334" s="55"/>
      <c r="B334" s="11"/>
      <c r="C334" s="11" t="s">
        <v>336</v>
      </c>
      <c r="D334" s="11"/>
      <c r="E334" s="252">
        <v>8088</v>
      </c>
      <c r="F334" s="11">
        <v>1</v>
      </c>
      <c r="G334" s="226">
        <v>123.01</v>
      </c>
      <c r="H334" s="226">
        <v>1476.01</v>
      </c>
      <c r="I334" s="226">
        <v>1476.01</v>
      </c>
      <c r="J334" s="277">
        <v>12</v>
      </c>
      <c r="L334" s="11"/>
      <c r="M334" s="226"/>
      <c r="N334" s="226"/>
      <c r="O334" s="11"/>
      <c r="P334" s="226"/>
      <c r="Q334" s="226"/>
      <c r="R334" s="11"/>
      <c r="S334" s="226"/>
      <c r="T334" s="226"/>
      <c r="V334" s="11"/>
      <c r="W334" s="11"/>
      <c r="X334" s="11"/>
      <c r="Y334" s="11"/>
      <c r="Z334" s="11"/>
      <c r="AA334" s="11"/>
      <c r="AB334" s="11"/>
      <c r="AC334" s="11"/>
      <c r="AD334" s="11"/>
    </row>
    <row r="335" spans="1:30" x14ac:dyDescent="0.25">
      <c r="A335" s="55"/>
      <c r="B335" s="11"/>
      <c r="C335" s="11" t="s">
        <v>338</v>
      </c>
      <c r="D335" s="11"/>
      <c r="E335" s="252">
        <v>8018</v>
      </c>
      <c r="F335" s="11">
        <v>1</v>
      </c>
      <c r="G335" s="226">
        <v>98.52</v>
      </c>
      <c r="H335" s="226">
        <v>1182.22</v>
      </c>
      <c r="I335" s="226">
        <v>1182.22</v>
      </c>
      <c r="J335" s="277">
        <v>12</v>
      </c>
      <c r="L335" s="11"/>
      <c r="M335" s="226"/>
      <c r="N335" s="226"/>
      <c r="O335" s="11"/>
      <c r="P335" s="226"/>
      <c r="Q335" s="226"/>
      <c r="R335" s="11"/>
      <c r="S335" s="226"/>
      <c r="T335" s="226"/>
      <c r="V335" s="11"/>
      <c r="W335" s="11"/>
      <c r="X335" s="11"/>
      <c r="Y335" s="11"/>
      <c r="Z335" s="11"/>
      <c r="AA335" s="11"/>
      <c r="AB335" s="11"/>
      <c r="AC335" s="11"/>
      <c r="AD335" s="11"/>
    </row>
    <row r="336" spans="1:30" x14ac:dyDescent="0.25">
      <c r="A336" s="55"/>
      <c r="B336" s="11"/>
      <c r="C336" s="11" t="s">
        <v>338</v>
      </c>
      <c r="D336" s="11"/>
      <c r="E336" s="252">
        <v>8081</v>
      </c>
      <c r="F336" s="11">
        <v>224</v>
      </c>
      <c r="G336" s="226">
        <v>94.203794642857133</v>
      </c>
      <c r="H336" s="226">
        <v>250377.57999999993</v>
      </c>
      <c r="I336" s="226">
        <v>1117.7570535714283</v>
      </c>
      <c r="J336" s="277">
        <v>11.504464285714286</v>
      </c>
      <c r="L336" s="11">
        <v>65</v>
      </c>
      <c r="M336" s="226">
        <v>55354.820000000007</v>
      </c>
      <c r="N336" s="226">
        <v>851.61261538461554</v>
      </c>
      <c r="O336" s="11">
        <v>17</v>
      </c>
      <c r="P336" s="226">
        <v>5849.5599999999995</v>
      </c>
      <c r="Q336" s="226">
        <v>344.09176470588233</v>
      </c>
      <c r="R336" s="11">
        <v>30</v>
      </c>
      <c r="S336" s="226">
        <v>50007.780000000006</v>
      </c>
      <c r="T336" s="226">
        <v>1666.9260000000002</v>
      </c>
      <c r="V336" s="11"/>
      <c r="W336" s="11"/>
      <c r="X336" s="11"/>
      <c r="Y336" s="11"/>
      <c r="Z336" s="11"/>
      <c r="AA336" s="11"/>
      <c r="AB336" s="11"/>
      <c r="AC336" s="11"/>
      <c r="AD336" s="11"/>
    </row>
    <row r="337" spans="1:30" x14ac:dyDescent="0.25">
      <c r="A337" s="55"/>
      <c r="B337" s="11"/>
      <c r="C337" s="11" t="s">
        <v>339</v>
      </c>
      <c r="D337" s="11"/>
      <c r="E337" s="252">
        <v>8083</v>
      </c>
      <c r="F337" s="11">
        <v>43</v>
      </c>
      <c r="G337" s="226">
        <v>86.598372093023258</v>
      </c>
      <c r="H337" s="226">
        <v>46232.229999999981</v>
      </c>
      <c r="I337" s="226">
        <v>1075.1681395348833</v>
      </c>
      <c r="J337" s="277">
        <v>12.674418604651162</v>
      </c>
      <c r="L337" s="11">
        <v>12</v>
      </c>
      <c r="M337" s="226">
        <v>10421.080000000002</v>
      </c>
      <c r="N337" s="226">
        <v>868.42333333333352</v>
      </c>
      <c r="O337" s="11"/>
      <c r="P337" s="226"/>
      <c r="Q337" s="226"/>
      <c r="R337" s="11">
        <v>4</v>
      </c>
      <c r="S337" s="226">
        <v>2702.81</v>
      </c>
      <c r="T337" s="226">
        <v>675.70249999999999</v>
      </c>
      <c r="V337" s="11"/>
      <c r="W337" s="11"/>
      <c r="X337" s="11"/>
      <c r="Y337" s="11"/>
      <c r="Z337" s="11"/>
      <c r="AA337" s="11"/>
      <c r="AB337" s="11"/>
      <c r="AC337" s="11"/>
      <c r="AD337" s="11"/>
    </row>
    <row r="338" spans="1:30" x14ac:dyDescent="0.25">
      <c r="A338" s="55"/>
      <c r="B338" s="11"/>
      <c r="C338" s="11" t="s">
        <v>340</v>
      </c>
      <c r="D338" s="11"/>
      <c r="E338" s="252">
        <v>8244</v>
      </c>
      <c r="F338" s="11">
        <v>23</v>
      </c>
      <c r="G338" s="226">
        <v>76.666521739130445</v>
      </c>
      <c r="H338" s="226">
        <v>20990.33</v>
      </c>
      <c r="I338" s="226">
        <v>912.62304347826091</v>
      </c>
      <c r="J338" s="277">
        <v>11.521739130434783</v>
      </c>
      <c r="L338" s="11">
        <v>7</v>
      </c>
      <c r="M338" s="226">
        <v>7272.11</v>
      </c>
      <c r="N338" s="226">
        <v>1038.8728571428571</v>
      </c>
      <c r="O338" s="11"/>
      <c r="P338" s="226"/>
      <c r="Q338" s="226"/>
      <c r="R338" s="11">
        <v>5</v>
      </c>
      <c r="S338" s="226">
        <v>2273.4299999999998</v>
      </c>
      <c r="T338" s="226">
        <v>454.68599999999998</v>
      </c>
      <c r="V338" s="11"/>
      <c r="W338" s="11"/>
      <c r="X338" s="11"/>
      <c r="Y338" s="11"/>
      <c r="Z338" s="11"/>
      <c r="AA338" s="11"/>
      <c r="AB338" s="11"/>
      <c r="AC338" s="11"/>
      <c r="AD338" s="11"/>
    </row>
    <row r="339" spans="1:30" x14ac:dyDescent="0.25">
      <c r="A339" s="55"/>
      <c r="B339" s="11"/>
      <c r="C339" s="11" t="s">
        <v>400</v>
      </c>
      <c r="D339" s="11"/>
      <c r="E339" s="252">
        <v>8062</v>
      </c>
      <c r="F339" s="11">
        <v>1</v>
      </c>
      <c r="G339" s="226">
        <v>81.11</v>
      </c>
      <c r="H339" s="226">
        <v>486.66</v>
      </c>
      <c r="I339" s="226">
        <v>486.66</v>
      </c>
      <c r="J339" s="277">
        <v>6</v>
      </c>
      <c r="L339" s="11"/>
      <c r="M339" s="226"/>
      <c r="N339" s="226"/>
      <c r="O339" s="11"/>
      <c r="P339" s="226"/>
      <c r="Q339" s="226"/>
      <c r="R339" s="11"/>
      <c r="S339" s="226"/>
      <c r="T339" s="226"/>
      <c r="V339" s="11"/>
      <c r="W339" s="11"/>
      <c r="X339" s="11"/>
      <c r="Y339" s="11"/>
      <c r="Z339" s="11"/>
      <c r="AA339" s="11"/>
      <c r="AB339" s="11"/>
      <c r="AC339" s="11"/>
      <c r="AD339" s="11"/>
    </row>
    <row r="340" spans="1:30" x14ac:dyDescent="0.25">
      <c r="A340" s="55"/>
      <c r="B340" s="11"/>
      <c r="C340" s="11" t="s">
        <v>341</v>
      </c>
      <c r="D340" s="11"/>
      <c r="E340" s="252">
        <v>8246</v>
      </c>
      <c r="F340" s="11">
        <v>2</v>
      </c>
      <c r="G340" s="226">
        <v>100.2</v>
      </c>
      <c r="H340" s="226">
        <v>2552.41</v>
      </c>
      <c r="I340" s="226">
        <v>1276.2049999999999</v>
      </c>
      <c r="J340" s="277">
        <v>13.5</v>
      </c>
      <c r="L340" s="11">
        <v>1</v>
      </c>
      <c r="M340" s="226">
        <v>322.44</v>
      </c>
      <c r="N340" s="226">
        <v>322.44</v>
      </c>
      <c r="O340" s="11"/>
      <c r="P340" s="226"/>
      <c r="Q340" s="226"/>
      <c r="R340" s="11"/>
      <c r="S340" s="226"/>
      <c r="T340" s="226"/>
      <c r="V340" s="11"/>
      <c r="W340" s="11"/>
      <c r="X340" s="11"/>
      <c r="Y340" s="11"/>
      <c r="Z340" s="11"/>
      <c r="AA340" s="11"/>
      <c r="AB340" s="11"/>
      <c r="AC340" s="11"/>
      <c r="AD340" s="11"/>
    </row>
    <row r="341" spans="1:30" x14ac:dyDescent="0.25">
      <c r="A341" s="55"/>
      <c r="B341" s="11"/>
      <c r="C341" s="11" t="s">
        <v>342</v>
      </c>
      <c r="D341" s="11"/>
      <c r="E341" s="252">
        <v>8247</v>
      </c>
      <c r="F341" s="11">
        <v>2</v>
      </c>
      <c r="G341" s="226">
        <v>36.174999999999997</v>
      </c>
      <c r="H341" s="226">
        <v>1216.6500000000001</v>
      </c>
      <c r="I341" s="226">
        <v>608.32500000000005</v>
      </c>
      <c r="J341" s="277">
        <v>19</v>
      </c>
      <c r="L341" s="11"/>
      <c r="M341" s="226"/>
      <c r="N341" s="226"/>
      <c r="O341" s="11"/>
      <c r="P341" s="226"/>
      <c r="Q341" s="226"/>
      <c r="R341" s="11"/>
      <c r="S341" s="226"/>
      <c r="T341" s="226"/>
      <c r="V341" s="11"/>
      <c r="W341" s="11"/>
      <c r="X341" s="11"/>
      <c r="Y341" s="11"/>
      <c r="Z341" s="11"/>
      <c r="AA341" s="11"/>
      <c r="AB341" s="11"/>
      <c r="AC341" s="11"/>
      <c r="AD341" s="11"/>
    </row>
    <row r="342" spans="1:30" x14ac:dyDescent="0.25">
      <c r="A342" s="55"/>
      <c r="B342" s="11"/>
      <c r="C342" s="11" t="s">
        <v>401</v>
      </c>
      <c r="D342" s="11"/>
      <c r="E342" s="252">
        <v>8084</v>
      </c>
      <c r="F342" s="11">
        <v>23</v>
      </c>
      <c r="G342" s="226">
        <v>65.280869565217415</v>
      </c>
      <c r="H342" s="226">
        <v>14847.9</v>
      </c>
      <c r="I342" s="226">
        <v>645.56086956521733</v>
      </c>
      <c r="J342" s="277">
        <v>10.347826086956522</v>
      </c>
      <c r="L342" s="11">
        <v>9</v>
      </c>
      <c r="M342" s="226">
        <v>4770.7700000000004</v>
      </c>
      <c r="N342" s="226">
        <v>530.08555555555563</v>
      </c>
      <c r="O342" s="11"/>
      <c r="P342" s="226"/>
      <c r="Q342" s="226"/>
      <c r="R342" s="11">
        <v>2</v>
      </c>
      <c r="S342" s="226">
        <v>1120.49</v>
      </c>
      <c r="T342" s="226">
        <v>560.245</v>
      </c>
      <c r="V342" s="11"/>
      <c r="W342" s="11"/>
      <c r="X342" s="11"/>
      <c r="Y342" s="11"/>
      <c r="Z342" s="11"/>
      <c r="AA342" s="11"/>
      <c r="AB342" s="11"/>
      <c r="AC342" s="11"/>
      <c r="AD342" s="11"/>
    </row>
    <row r="343" spans="1:30" x14ac:dyDescent="0.25">
      <c r="A343" s="55"/>
      <c r="B343" s="11"/>
      <c r="C343" s="11" t="s">
        <v>344</v>
      </c>
      <c r="D343" s="11"/>
      <c r="E343" s="252">
        <v>8085</v>
      </c>
      <c r="F343" s="11">
        <v>38</v>
      </c>
      <c r="G343" s="226">
        <v>99.13631578947367</v>
      </c>
      <c r="H343" s="226">
        <v>38420.11</v>
      </c>
      <c r="I343" s="226">
        <v>1011.0555263157895</v>
      </c>
      <c r="J343" s="277">
        <v>10.394736842105264</v>
      </c>
      <c r="L343" s="11">
        <v>17</v>
      </c>
      <c r="M343" s="226">
        <v>11584.359999999997</v>
      </c>
      <c r="N343" s="226">
        <v>681.43294117647042</v>
      </c>
      <c r="O343" s="11"/>
      <c r="P343" s="226"/>
      <c r="Q343" s="226"/>
      <c r="R343" s="11">
        <v>8</v>
      </c>
      <c r="S343" s="226">
        <v>6042.48</v>
      </c>
      <c r="T343" s="226">
        <v>755.31</v>
      </c>
      <c r="V343" s="11"/>
      <c r="W343" s="11"/>
      <c r="X343" s="11"/>
      <c r="Y343" s="11"/>
      <c r="Z343" s="11"/>
      <c r="AA343" s="11"/>
      <c r="AB343" s="11"/>
      <c r="AC343" s="11"/>
      <c r="AD343" s="11"/>
    </row>
    <row r="344" spans="1:30" x14ac:dyDescent="0.25">
      <c r="A344" s="55"/>
      <c r="B344" s="11"/>
      <c r="C344" s="11" t="s">
        <v>345</v>
      </c>
      <c r="D344" s="11"/>
      <c r="E344" s="252">
        <v>8088</v>
      </c>
      <c r="F344" s="11">
        <v>3</v>
      </c>
      <c r="G344" s="226">
        <v>162.32666666666665</v>
      </c>
      <c r="H344" s="226">
        <v>5747.53</v>
      </c>
      <c r="I344" s="226">
        <v>1915.8433333333332</v>
      </c>
      <c r="J344" s="277">
        <v>12</v>
      </c>
      <c r="L344" s="11"/>
      <c r="M344" s="226"/>
      <c r="N344" s="226"/>
      <c r="O344" s="11"/>
      <c r="P344" s="226"/>
      <c r="Q344" s="226"/>
      <c r="R344" s="11"/>
      <c r="S344" s="226"/>
      <c r="T344" s="226"/>
      <c r="V344" s="11"/>
      <c r="W344" s="11"/>
      <c r="X344" s="11"/>
      <c r="Y344" s="11"/>
      <c r="Z344" s="11"/>
      <c r="AA344" s="11"/>
      <c r="AB344" s="11"/>
      <c r="AC344" s="11"/>
      <c r="AD344" s="11"/>
    </row>
    <row r="345" spans="1:30" x14ac:dyDescent="0.25">
      <c r="A345" s="55"/>
      <c r="B345" s="11"/>
      <c r="C345" s="11" t="s">
        <v>347</v>
      </c>
      <c r="D345" s="11"/>
      <c r="E345" s="252">
        <v>8012</v>
      </c>
      <c r="F345" s="11">
        <v>1</v>
      </c>
      <c r="G345" s="226">
        <v>161.09</v>
      </c>
      <c r="H345" s="226">
        <v>1932.98</v>
      </c>
      <c r="I345" s="226">
        <v>1932.98</v>
      </c>
      <c r="J345" s="277">
        <v>12</v>
      </c>
      <c r="L345" s="11">
        <v>1</v>
      </c>
      <c r="M345" s="226">
        <v>1932.98</v>
      </c>
      <c r="N345" s="226">
        <v>1932.98</v>
      </c>
      <c r="O345" s="11"/>
      <c r="P345" s="226"/>
      <c r="Q345" s="226"/>
      <c r="R345" s="11"/>
      <c r="S345" s="226"/>
      <c r="T345" s="226"/>
      <c r="V345" s="11"/>
      <c r="W345" s="11"/>
      <c r="X345" s="11"/>
      <c r="Y345" s="11"/>
      <c r="Z345" s="11"/>
      <c r="AA345" s="11"/>
      <c r="AB345" s="11"/>
      <c r="AC345" s="11"/>
      <c r="AD345" s="11"/>
    </row>
    <row r="346" spans="1:30" x14ac:dyDescent="0.25">
      <c r="A346" s="55"/>
      <c r="B346" s="11"/>
      <c r="C346" s="11" t="s">
        <v>349</v>
      </c>
      <c r="D346" s="11"/>
      <c r="E346" s="252">
        <v>8223</v>
      </c>
      <c r="F346" s="11"/>
      <c r="G346" s="226"/>
      <c r="H346" s="226"/>
      <c r="I346" s="226"/>
      <c r="J346" s="277"/>
      <c r="L346" s="11"/>
      <c r="M346" s="226"/>
      <c r="N346" s="226"/>
      <c r="O346" s="11">
        <v>1</v>
      </c>
      <c r="P346" s="226">
        <v>301.27</v>
      </c>
      <c r="Q346" s="226">
        <v>301.27</v>
      </c>
      <c r="R346" s="11"/>
      <c r="S346" s="226"/>
      <c r="T346" s="226"/>
      <c r="V346" s="11"/>
      <c r="W346" s="11"/>
      <c r="X346" s="11"/>
      <c r="Y346" s="11"/>
      <c r="Z346" s="11"/>
      <c r="AA346" s="11"/>
      <c r="AB346" s="11"/>
      <c r="AC346" s="11"/>
      <c r="AD346" s="11"/>
    </row>
    <row r="347" spans="1:30" x14ac:dyDescent="0.25">
      <c r="A347" s="55"/>
      <c r="B347" s="11"/>
      <c r="C347" s="11" t="s">
        <v>402</v>
      </c>
      <c r="D347" s="11"/>
      <c r="E347" s="252">
        <v>8406</v>
      </c>
      <c r="F347" s="11"/>
      <c r="G347" s="226"/>
      <c r="H347" s="226"/>
      <c r="I347" s="226"/>
      <c r="J347" s="277"/>
      <c r="L347" s="11"/>
      <c r="M347" s="226"/>
      <c r="N347" s="226"/>
      <c r="O347" s="11">
        <v>1</v>
      </c>
      <c r="P347" s="226">
        <v>527.46</v>
      </c>
      <c r="Q347" s="226">
        <v>527.46</v>
      </c>
      <c r="R347" s="11"/>
      <c r="S347" s="226"/>
      <c r="T347" s="226"/>
      <c r="V347" s="11"/>
      <c r="W347" s="11"/>
      <c r="X347" s="11"/>
      <c r="Y347" s="11"/>
      <c r="Z347" s="11"/>
      <c r="AA347" s="11"/>
      <c r="AB347" s="11"/>
      <c r="AC347" s="11"/>
      <c r="AD347" s="11"/>
    </row>
    <row r="348" spans="1:30" x14ac:dyDescent="0.25">
      <c r="A348" s="55"/>
      <c r="B348" s="11"/>
      <c r="C348" s="11" t="s">
        <v>350</v>
      </c>
      <c r="D348" s="11"/>
      <c r="E348" s="252">
        <v>8406</v>
      </c>
      <c r="F348" s="11">
        <v>28</v>
      </c>
      <c r="G348" s="226">
        <v>84.220000000000013</v>
      </c>
      <c r="H348" s="226">
        <v>34181.64</v>
      </c>
      <c r="I348" s="226">
        <v>1220.7728571428572</v>
      </c>
      <c r="J348" s="277">
        <v>14.678571428571429</v>
      </c>
      <c r="L348" s="11">
        <v>8</v>
      </c>
      <c r="M348" s="226">
        <v>8045.74</v>
      </c>
      <c r="N348" s="226">
        <v>1005.7175</v>
      </c>
      <c r="O348" s="11"/>
      <c r="P348" s="226"/>
      <c r="Q348" s="226"/>
      <c r="R348" s="11">
        <v>9</v>
      </c>
      <c r="S348" s="226">
        <v>10309.720000000001</v>
      </c>
      <c r="T348" s="226">
        <v>1145.5244444444445</v>
      </c>
      <c r="V348" s="11"/>
      <c r="W348" s="11"/>
      <c r="X348" s="11"/>
      <c r="Y348" s="11"/>
      <c r="Z348" s="11"/>
      <c r="AA348" s="11"/>
      <c r="AB348" s="11"/>
      <c r="AC348" s="11"/>
      <c r="AD348" s="11"/>
    </row>
    <row r="349" spans="1:30" x14ac:dyDescent="0.25">
      <c r="A349" s="55"/>
      <c r="B349" s="11"/>
      <c r="C349" s="11" t="s">
        <v>351</v>
      </c>
      <c r="D349" s="11"/>
      <c r="E349" s="252">
        <v>8251</v>
      </c>
      <c r="F349" s="11">
        <v>11</v>
      </c>
      <c r="G349" s="226">
        <v>75.470909090909089</v>
      </c>
      <c r="H349" s="226">
        <v>8158.5000000000009</v>
      </c>
      <c r="I349" s="226">
        <v>741.68181818181824</v>
      </c>
      <c r="J349" s="277">
        <v>8.454545454545455</v>
      </c>
      <c r="L349" s="11">
        <v>4</v>
      </c>
      <c r="M349" s="226">
        <v>3837.2300000000005</v>
      </c>
      <c r="N349" s="226">
        <v>959.30750000000012</v>
      </c>
      <c r="O349" s="11">
        <v>1</v>
      </c>
      <c r="P349" s="226">
        <v>264</v>
      </c>
      <c r="Q349" s="226">
        <v>264</v>
      </c>
      <c r="R349" s="11">
        <v>2</v>
      </c>
      <c r="S349" s="226">
        <v>1201.5</v>
      </c>
      <c r="T349" s="226">
        <v>600.75</v>
      </c>
      <c r="V349" s="11"/>
      <c r="W349" s="11"/>
      <c r="X349" s="11"/>
      <c r="Y349" s="11"/>
      <c r="Z349" s="11"/>
      <c r="AA349" s="11"/>
      <c r="AB349" s="11"/>
      <c r="AC349" s="11"/>
      <c r="AD349" s="11"/>
    </row>
    <row r="350" spans="1:30" x14ac:dyDescent="0.25">
      <c r="A350" s="55"/>
      <c r="B350" s="11"/>
      <c r="C350" s="11" t="s">
        <v>352</v>
      </c>
      <c r="D350" s="11"/>
      <c r="E350" s="252">
        <v>8088</v>
      </c>
      <c r="F350" s="11">
        <v>9</v>
      </c>
      <c r="G350" s="226">
        <v>63.660000000000004</v>
      </c>
      <c r="H350" s="226">
        <v>9334.3300000000017</v>
      </c>
      <c r="I350" s="226">
        <v>1037.1477777777779</v>
      </c>
      <c r="J350" s="277">
        <v>13.333333333333334</v>
      </c>
      <c r="L350" s="11"/>
      <c r="M350" s="226"/>
      <c r="N350" s="226"/>
      <c r="O350" s="11">
        <v>1</v>
      </c>
      <c r="P350" s="226">
        <v>381.37</v>
      </c>
      <c r="Q350" s="226">
        <v>381.37</v>
      </c>
      <c r="R350" s="11"/>
      <c r="S350" s="226"/>
      <c r="T350" s="226"/>
      <c r="V350" s="11"/>
      <c r="W350" s="11"/>
      <c r="X350" s="11"/>
      <c r="Y350" s="11"/>
      <c r="Z350" s="11"/>
      <c r="AA350" s="11"/>
      <c r="AB350" s="11"/>
      <c r="AC350" s="11"/>
      <c r="AD350" s="11"/>
    </row>
    <row r="351" spans="1:30" x14ac:dyDescent="0.25">
      <c r="A351" s="55"/>
      <c r="B351" s="11"/>
      <c r="C351" s="11" t="s">
        <v>353</v>
      </c>
      <c r="D351" s="11"/>
      <c r="E351" s="252">
        <v>8332</v>
      </c>
      <c r="F351" s="11">
        <v>1</v>
      </c>
      <c r="G351" s="226">
        <v>77.47</v>
      </c>
      <c r="H351" s="226">
        <v>464.81</v>
      </c>
      <c r="I351" s="226">
        <v>464.81</v>
      </c>
      <c r="J351" s="277">
        <v>6</v>
      </c>
      <c r="L351" s="11"/>
      <c r="M351" s="226"/>
      <c r="N351" s="226"/>
      <c r="O351" s="11"/>
      <c r="P351" s="226"/>
      <c r="Q351" s="226"/>
      <c r="R351" s="11"/>
      <c r="S351" s="226"/>
      <c r="T351" s="226"/>
      <c r="V351" s="11"/>
      <c r="W351" s="11"/>
      <c r="X351" s="11"/>
      <c r="Y351" s="11"/>
      <c r="Z351" s="11"/>
      <c r="AA351" s="11"/>
      <c r="AB351" s="11"/>
      <c r="AC351" s="11"/>
      <c r="AD351" s="11"/>
    </row>
    <row r="352" spans="1:30" x14ac:dyDescent="0.25">
      <c r="A352" s="55"/>
      <c r="B352" s="11"/>
      <c r="C352" s="11" t="s">
        <v>353</v>
      </c>
      <c r="D352" s="11"/>
      <c r="E352" s="252">
        <v>8360</v>
      </c>
      <c r="F352" s="11">
        <v>119</v>
      </c>
      <c r="G352" s="226">
        <v>92.795126050420208</v>
      </c>
      <c r="H352" s="226">
        <v>124629.20000000003</v>
      </c>
      <c r="I352" s="226">
        <v>1047.3042016806726</v>
      </c>
      <c r="J352" s="277">
        <v>11.193277310924369</v>
      </c>
      <c r="L352" s="11">
        <v>35</v>
      </c>
      <c r="M352" s="226">
        <v>31078.410000000007</v>
      </c>
      <c r="N352" s="226">
        <v>887.95457142857163</v>
      </c>
      <c r="O352" s="11">
        <v>3</v>
      </c>
      <c r="P352" s="226">
        <v>275.54000000000002</v>
      </c>
      <c r="Q352" s="226">
        <v>91.846666666666678</v>
      </c>
      <c r="R352" s="11">
        <v>24</v>
      </c>
      <c r="S352" s="226">
        <v>24390.170000000006</v>
      </c>
      <c r="T352" s="226">
        <v>1016.2570833333335</v>
      </c>
      <c r="V352" s="11"/>
      <c r="W352" s="11"/>
      <c r="X352" s="11"/>
      <c r="Y352" s="11"/>
      <c r="Z352" s="11"/>
      <c r="AA352" s="11"/>
      <c r="AB352" s="11"/>
      <c r="AC352" s="11"/>
      <c r="AD352" s="11"/>
    </row>
    <row r="353" spans="1:30" x14ac:dyDescent="0.25">
      <c r="A353" s="55"/>
      <c r="B353" s="11"/>
      <c r="C353" s="11" t="s">
        <v>353</v>
      </c>
      <c r="D353" s="11"/>
      <c r="E353" s="252">
        <v>8361</v>
      </c>
      <c r="F353" s="11">
        <v>39</v>
      </c>
      <c r="G353" s="226">
        <v>95.081025641025633</v>
      </c>
      <c r="H353" s="226">
        <v>39856.389999999992</v>
      </c>
      <c r="I353" s="226">
        <v>1021.9587179487178</v>
      </c>
      <c r="J353" s="277">
        <v>10.333333333333334</v>
      </c>
      <c r="L353" s="11">
        <v>14</v>
      </c>
      <c r="M353" s="226">
        <v>18063.84</v>
      </c>
      <c r="N353" s="226">
        <v>1290.2742857142857</v>
      </c>
      <c r="O353" s="11"/>
      <c r="P353" s="226"/>
      <c r="Q353" s="226"/>
      <c r="R353" s="11">
        <v>12</v>
      </c>
      <c r="S353" s="226">
        <v>11273.98</v>
      </c>
      <c r="T353" s="226">
        <v>939.49833333333333</v>
      </c>
      <c r="V353" s="11"/>
      <c r="W353" s="11"/>
      <c r="X353" s="11"/>
      <c r="Y353" s="11"/>
      <c r="Z353" s="11"/>
      <c r="AA353" s="11"/>
      <c r="AB353" s="11"/>
      <c r="AC353" s="11"/>
      <c r="AD353" s="11"/>
    </row>
    <row r="354" spans="1:30" x14ac:dyDescent="0.25">
      <c r="A354" s="55"/>
      <c r="B354" s="11"/>
      <c r="C354" s="11" t="s">
        <v>354</v>
      </c>
      <c r="D354" s="11"/>
      <c r="E354" s="252">
        <v>8043</v>
      </c>
      <c r="F354" s="11">
        <v>56</v>
      </c>
      <c r="G354" s="226">
        <v>88.11339285714287</v>
      </c>
      <c r="H354" s="226">
        <v>67140.85000000002</v>
      </c>
      <c r="I354" s="226">
        <v>1198.9437500000004</v>
      </c>
      <c r="J354" s="277">
        <v>12.285714285714286</v>
      </c>
      <c r="L354" s="11">
        <v>16</v>
      </c>
      <c r="M354" s="226">
        <v>14707.23</v>
      </c>
      <c r="N354" s="226">
        <v>919.20187499999997</v>
      </c>
      <c r="O354" s="11">
        <v>2</v>
      </c>
      <c r="P354" s="226">
        <v>986.46</v>
      </c>
      <c r="Q354" s="226">
        <v>493.23</v>
      </c>
      <c r="R354" s="11">
        <v>5</v>
      </c>
      <c r="S354" s="226">
        <v>7735.9500000000007</v>
      </c>
      <c r="T354" s="226">
        <v>1547.19</v>
      </c>
      <c r="V354" s="11"/>
      <c r="W354" s="11"/>
      <c r="X354" s="11"/>
      <c r="Y354" s="11"/>
      <c r="Z354" s="11"/>
      <c r="AA354" s="11"/>
      <c r="AB354" s="11"/>
      <c r="AC354" s="11"/>
      <c r="AD354" s="11"/>
    </row>
    <row r="355" spans="1:30" x14ac:dyDescent="0.25">
      <c r="A355" s="55"/>
      <c r="B355" s="11"/>
      <c r="C355" s="11" t="s">
        <v>355</v>
      </c>
      <c r="D355" s="11"/>
      <c r="E355" s="252">
        <v>8012</v>
      </c>
      <c r="F355" s="11">
        <v>2</v>
      </c>
      <c r="G355" s="226">
        <v>44.82</v>
      </c>
      <c r="H355" s="226">
        <v>742.79</v>
      </c>
      <c r="I355" s="226">
        <v>371.39499999999998</v>
      </c>
      <c r="J355" s="277">
        <v>8</v>
      </c>
      <c r="L355" s="11">
        <v>2</v>
      </c>
      <c r="M355" s="226">
        <v>1148.1100000000001</v>
      </c>
      <c r="N355" s="226">
        <v>574.05500000000006</v>
      </c>
      <c r="O355" s="11">
        <v>1</v>
      </c>
      <c r="P355" s="226">
        <v>767.45</v>
      </c>
      <c r="Q355" s="226">
        <v>767.45</v>
      </c>
      <c r="R355" s="11">
        <v>1</v>
      </c>
      <c r="S355" s="226">
        <v>437.83</v>
      </c>
      <c r="T355" s="226">
        <v>437.83</v>
      </c>
      <c r="V355" s="11"/>
      <c r="W355" s="11"/>
      <c r="X355" s="11"/>
      <c r="Y355" s="11"/>
      <c r="Z355" s="11"/>
      <c r="AA355" s="11"/>
      <c r="AB355" s="11"/>
      <c r="AC355" s="11"/>
      <c r="AD355" s="11"/>
    </row>
    <row r="356" spans="1:30" x14ac:dyDescent="0.25">
      <c r="A356" s="55"/>
      <c r="B356" s="11"/>
      <c r="C356" s="11" t="s">
        <v>355</v>
      </c>
      <c r="D356" s="11"/>
      <c r="E356" s="252">
        <v>8080</v>
      </c>
      <c r="F356" s="11">
        <v>7</v>
      </c>
      <c r="G356" s="226">
        <v>88.019999999999982</v>
      </c>
      <c r="H356" s="226">
        <v>4008.8300000000004</v>
      </c>
      <c r="I356" s="226">
        <v>572.69000000000005</v>
      </c>
      <c r="J356" s="277">
        <v>6.7142857142857144</v>
      </c>
      <c r="L356" s="11">
        <v>2</v>
      </c>
      <c r="M356" s="226">
        <v>764.83</v>
      </c>
      <c r="N356" s="226">
        <v>382.41500000000002</v>
      </c>
      <c r="O356" s="11">
        <v>1</v>
      </c>
      <c r="P356" s="226">
        <v>3939.67</v>
      </c>
      <c r="Q356" s="226">
        <v>3939.67</v>
      </c>
      <c r="R356" s="11">
        <v>2</v>
      </c>
      <c r="S356" s="226">
        <v>4813.17</v>
      </c>
      <c r="T356" s="226">
        <v>2406.585</v>
      </c>
      <c r="V356" s="11"/>
      <c r="W356" s="11"/>
      <c r="X356" s="11"/>
      <c r="Y356" s="11"/>
      <c r="Z356" s="11"/>
      <c r="AA356" s="11"/>
      <c r="AB356" s="11"/>
      <c r="AC356" s="11"/>
      <c r="AD356" s="11"/>
    </row>
    <row r="357" spans="1:30" x14ac:dyDescent="0.25">
      <c r="A357" s="55"/>
      <c r="B357" s="11"/>
      <c r="C357" s="11" t="s">
        <v>403</v>
      </c>
      <c r="D357" s="11"/>
      <c r="E357" s="252">
        <v>8004</v>
      </c>
      <c r="F357" s="11">
        <v>5</v>
      </c>
      <c r="G357" s="226">
        <v>87.908000000000001</v>
      </c>
      <c r="H357" s="226">
        <v>4746.51</v>
      </c>
      <c r="I357" s="226">
        <v>949.30200000000002</v>
      </c>
      <c r="J357" s="277">
        <v>10.199999999999999</v>
      </c>
      <c r="L357" s="11">
        <v>1</v>
      </c>
      <c r="M357" s="226">
        <v>163.83000000000001</v>
      </c>
      <c r="N357" s="226">
        <v>163.83000000000001</v>
      </c>
      <c r="O357" s="11">
        <v>1</v>
      </c>
      <c r="P357" s="226">
        <v>98.07</v>
      </c>
      <c r="Q357" s="226">
        <v>98.07</v>
      </c>
      <c r="R357" s="11">
        <v>1</v>
      </c>
      <c r="S357" s="226">
        <v>691.02</v>
      </c>
      <c r="T357" s="226">
        <v>691.02</v>
      </c>
      <c r="V357" s="11"/>
      <c r="W357" s="11"/>
      <c r="X357" s="11"/>
      <c r="Y357" s="11"/>
      <c r="Z357" s="11"/>
      <c r="AA357" s="11"/>
      <c r="AB357" s="11"/>
      <c r="AC357" s="11"/>
      <c r="AD357" s="11"/>
    </row>
    <row r="358" spans="1:30" x14ac:dyDescent="0.25">
      <c r="A358" s="55"/>
      <c r="B358" s="11"/>
      <c r="C358" s="11" t="s">
        <v>357</v>
      </c>
      <c r="D358" s="11"/>
      <c r="E358" s="252">
        <v>8089</v>
      </c>
      <c r="F358" s="11">
        <v>3</v>
      </c>
      <c r="G358" s="226">
        <v>84.176666666666662</v>
      </c>
      <c r="H358" s="226">
        <v>2940.4399999999996</v>
      </c>
      <c r="I358" s="226">
        <v>980.14666666666653</v>
      </c>
      <c r="J358" s="277">
        <v>11</v>
      </c>
      <c r="L358" s="11"/>
      <c r="M358" s="226"/>
      <c r="N358" s="226"/>
      <c r="O358" s="11"/>
      <c r="P358" s="226"/>
      <c r="Q358" s="226"/>
      <c r="R358" s="11"/>
      <c r="S358" s="226"/>
      <c r="T358" s="226"/>
      <c r="V358" s="11"/>
      <c r="W358" s="11"/>
      <c r="X358" s="11"/>
      <c r="Y358" s="11"/>
      <c r="Z358" s="11"/>
      <c r="AA358" s="11"/>
      <c r="AB358" s="11"/>
      <c r="AC358" s="11"/>
      <c r="AD358" s="11"/>
    </row>
    <row r="359" spans="1:30" x14ac:dyDescent="0.25">
      <c r="A359" s="55"/>
      <c r="B359" s="11"/>
      <c r="C359" s="11" t="s">
        <v>404</v>
      </c>
      <c r="D359" s="11"/>
      <c r="E359" s="252">
        <v>8090</v>
      </c>
      <c r="F359" s="11">
        <v>26</v>
      </c>
      <c r="G359" s="226">
        <v>94.012692307692291</v>
      </c>
      <c r="H359" s="226">
        <v>29122.280000000002</v>
      </c>
      <c r="I359" s="226">
        <v>1120.0876923076924</v>
      </c>
      <c r="J359" s="277">
        <v>11.384615384615385</v>
      </c>
      <c r="L359" s="11">
        <v>14</v>
      </c>
      <c r="M359" s="226">
        <v>10291.560000000001</v>
      </c>
      <c r="N359" s="226">
        <v>735.11142857142863</v>
      </c>
      <c r="O359" s="11"/>
      <c r="P359" s="226"/>
      <c r="Q359" s="226"/>
      <c r="R359" s="11">
        <v>7</v>
      </c>
      <c r="S359" s="226">
        <v>6801.38</v>
      </c>
      <c r="T359" s="226">
        <v>971.62571428571425</v>
      </c>
      <c r="V359" s="11"/>
      <c r="W359" s="11"/>
      <c r="X359" s="11"/>
      <c r="Y359" s="11"/>
      <c r="Z359" s="11"/>
      <c r="AA359" s="11"/>
      <c r="AB359" s="11"/>
      <c r="AC359" s="11"/>
      <c r="AD359" s="11"/>
    </row>
    <row r="360" spans="1:30" x14ac:dyDescent="0.25">
      <c r="A360" s="55"/>
      <c r="B360" s="11"/>
      <c r="C360" s="11" t="s">
        <v>359</v>
      </c>
      <c r="D360" s="11"/>
      <c r="E360" s="252">
        <v>8091</v>
      </c>
      <c r="F360" s="11">
        <v>15</v>
      </c>
      <c r="G360" s="226">
        <v>126.07</v>
      </c>
      <c r="H360" s="226">
        <v>21417.059999999998</v>
      </c>
      <c r="I360" s="226">
        <v>1427.8039999999999</v>
      </c>
      <c r="J360" s="277">
        <v>12.466666666666667</v>
      </c>
      <c r="L360" s="11">
        <v>7</v>
      </c>
      <c r="M360" s="226">
        <v>6040.96</v>
      </c>
      <c r="N360" s="226">
        <v>862.99428571428575</v>
      </c>
      <c r="O360" s="11"/>
      <c r="P360" s="226"/>
      <c r="Q360" s="226"/>
      <c r="R360" s="11"/>
      <c r="S360" s="226"/>
      <c r="T360" s="226"/>
      <c r="V360" s="11"/>
      <c r="W360" s="11"/>
      <c r="X360" s="11"/>
      <c r="Y360" s="11"/>
      <c r="Z360" s="11"/>
      <c r="AA360" s="11"/>
      <c r="AB360" s="11"/>
      <c r="AC360" s="11"/>
      <c r="AD360" s="11"/>
    </row>
    <row r="361" spans="1:30" x14ac:dyDescent="0.25">
      <c r="A361" s="55"/>
      <c r="B361" s="11"/>
      <c r="C361" s="11" t="s">
        <v>361</v>
      </c>
      <c r="D361" s="11"/>
      <c r="E361" s="252">
        <v>8051</v>
      </c>
      <c r="F361" s="11">
        <v>4</v>
      </c>
      <c r="G361" s="226">
        <v>72.275000000000006</v>
      </c>
      <c r="H361" s="226">
        <v>3629.29</v>
      </c>
      <c r="I361" s="226">
        <v>907.32249999999999</v>
      </c>
      <c r="J361" s="277">
        <v>13.5</v>
      </c>
      <c r="L361" s="11">
        <v>1</v>
      </c>
      <c r="M361" s="226">
        <v>916.83</v>
      </c>
      <c r="N361" s="226">
        <v>916.83</v>
      </c>
      <c r="O361" s="11"/>
      <c r="P361" s="226"/>
      <c r="Q361" s="226"/>
      <c r="R361" s="11">
        <v>1</v>
      </c>
      <c r="S361" s="226">
        <v>1347.72</v>
      </c>
      <c r="T361" s="226">
        <v>1347.72</v>
      </c>
      <c r="V361" s="11"/>
      <c r="W361" s="11"/>
      <c r="X361" s="11"/>
      <c r="Y361" s="11"/>
      <c r="Z361" s="11"/>
      <c r="AA361" s="11"/>
      <c r="AB361" s="11"/>
      <c r="AC361" s="11"/>
      <c r="AD361" s="11"/>
    </row>
    <row r="362" spans="1:30" x14ac:dyDescent="0.25">
      <c r="A362" s="55"/>
      <c r="B362" s="11"/>
      <c r="C362" s="11" t="s">
        <v>361</v>
      </c>
      <c r="D362" s="11"/>
      <c r="E362" s="252">
        <v>8086</v>
      </c>
      <c r="F362" s="11">
        <v>1</v>
      </c>
      <c r="G362" s="226">
        <v>95.93</v>
      </c>
      <c r="H362" s="226">
        <v>2302.25</v>
      </c>
      <c r="I362" s="226">
        <v>2302.25</v>
      </c>
      <c r="J362" s="277">
        <v>24</v>
      </c>
      <c r="L362" s="11"/>
      <c r="M362" s="226"/>
      <c r="N362" s="226"/>
      <c r="O362" s="11"/>
      <c r="P362" s="226"/>
      <c r="Q362" s="226"/>
      <c r="R362" s="11"/>
      <c r="S362" s="226"/>
      <c r="T362" s="226"/>
      <c r="V362" s="11"/>
      <c r="W362" s="11"/>
      <c r="X362" s="11"/>
      <c r="Y362" s="11"/>
      <c r="Z362" s="11"/>
      <c r="AA362" s="11"/>
      <c r="AB362" s="11"/>
      <c r="AC362" s="11"/>
      <c r="AD362" s="11"/>
    </row>
    <row r="363" spans="1:30" x14ac:dyDescent="0.25">
      <c r="A363" s="55"/>
      <c r="B363" s="11"/>
      <c r="C363" s="11" t="s">
        <v>361</v>
      </c>
      <c r="D363" s="11"/>
      <c r="E363" s="252">
        <v>8096</v>
      </c>
      <c r="F363" s="11">
        <v>7</v>
      </c>
      <c r="G363" s="226">
        <v>93.752857142857152</v>
      </c>
      <c r="H363" s="226">
        <v>6059.41</v>
      </c>
      <c r="I363" s="226">
        <v>865.63</v>
      </c>
      <c r="J363" s="277">
        <v>9</v>
      </c>
      <c r="L363" s="11">
        <v>3</v>
      </c>
      <c r="M363" s="226">
        <v>1298.0900000000001</v>
      </c>
      <c r="N363" s="226">
        <v>432.69666666666672</v>
      </c>
      <c r="O363" s="11">
        <v>1</v>
      </c>
      <c r="P363" s="226">
        <v>458.26</v>
      </c>
      <c r="Q363" s="226">
        <v>458.26</v>
      </c>
      <c r="R363" s="11">
        <v>1</v>
      </c>
      <c r="S363" s="226">
        <v>2506.88</v>
      </c>
      <c r="T363" s="226">
        <v>2506.88</v>
      </c>
      <c r="V363" s="11"/>
      <c r="W363" s="11"/>
      <c r="X363" s="11"/>
      <c r="Y363" s="11"/>
      <c r="Z363" s="11"/>
      <c r="AA363" s="11"/>
      <c r="AB363" s="11"/>
      <c r="AC363" s="11"/>
      <c r="AD363" s="11"/>
    </row>
    <row r="364" spans="1:30" x14ac:dyDescent="0.25">
      <c r="A364" s="55"/>
      <c r="B364" s="11"/>
      <c r="C364" s="11" t="s">
        <v>362</v>
      </c>
      <c r="D364" s="11"/>
      <c r="E364" s="252">
        <v>8051</v>
      </c>
      <c r="F364" s="11"/>
      <c r="G364" s="226"/>
      <c r="H364" s="226"/>
      <c r="I364" s="226"/>
      <c r="J364" s="277"/>
      <c r="L364" s="11"/>
      <c r="M364" s="226"/>
      <c r="N364" s="226"/>
      <c r="O364" s="11">
        <v>1</v>
      </c>
      <c r="P364" s="226">
        <v>628.92999999999995</v>
      </c>
      <c r="Q364" s="226">
        <v>628.92999999999995</v>
      </c>
      <c r="R364" s="11"/>
      <c r="S364" s="226"/>
      <c r="T364" s="226"/>
      <c r="V364" s="11"/>
      <c r="W364" s="11"/>
      <c r="X364" s="11"/>
      <c r="Y364" s="11"/>
      <c r="Z364" s="11"/>
      <c r="AA364" s="11"/>
      <c r="AB364" s="11"/>
      <c r="AC364" s="11"/>
      <c r="AD364" s="11"/>
    </row>
    <row r="365" spans="1:30" x14ac:dyDescent="0.25">
      <c r="A365" s="55"/>
      <c r="B365" s="11"/>
      <c r="C365" s="11" t="s">
        <v>362</v>
      </c>
      <c r="D365" s="11"/>
      <c r="E365" s="252">
        <v>8086</v>
      </c>
      <c r="F365" s="11">
        <v>1</v>
      </c>
      <c r="G365" s="226">
        <v>66.42</v>
      </c>
      <c r="H365" s="226">
        <v>199.26</v>
      </c>
      <c r="I365" s="226">
        <v>199.26</v>
      </c>
      <c r="J365" s="277">
        <v>3</v>
      </c>
      <c r="L365" s="11">
        <v>1</v>
      </c>
      <c r="M365" s="226">
        <v>199.26</v>
      </c>
      <c r="N365" s="226">
        <v>199.26</v>
      </c>
      <c r="O365" s="11"/>
      <c r="P365" s="226"/>
      <c r="Q365" s="226"/>
      <c r="R365" s="11"/>
      <c r="S365" s="226"/>
      <c r="T365" s="226"/>
      <c r="V365" s="11"/>
      <c r="W365" s="11"/>
      <c r="X365" s="11"/>
      <c r="Y365" s="11"/>
      <c r="Z365" s="11"/>
      <c r="AA365" s="11"/>
      <c r="AB365" s="11"/>
      <c r="AC365" s="11"/>
      <c r="AD365" s="11"/>
    </row>
    <row r="366" spans="1:30" x14ac:dyDescent="0.25">
      <c r="A366" s="55"/>
      <c r="B366" s="11"/>
      <c r="C366" s="11" t="s">
        <v>405</v>
      </c>
      <c r="D366" s="11"/>
      <c r="E366" s="252">
        <v>8330</v>
      </c>
      <c r="F366" s="11">
        <v>1</v>
      </c>
      <c r="G366" s="226">
        <v>92</v>
      </c>
      <c r="H366" s="226">
        <v>1103.94</v>
      </c>
      <c r="I366" s="226">
        <v>1103.94</v>
      </c>
      <c r="J366" s="277">
        <v>12</v>
      </c>
      <c r="L366" s="11"/>
      <c r="M366" s="226"/>
      <c r="N366" s="226"/>
      <c r="O366" s="11"/>
      <c r="P366" s="226"/>
      <c r="Q366" s="226"/>
      <c r="R366" s="11"/>
      <c r="S366" s="226"/>
      <c r="T366" s="226"/>
      <c r="V366" s="11"/>
      <c r="W366" s="11"/>
      <c r="X366" s="11"/>
      <c r="Y366" s="11"/>
      <c r="Z366" s="11"/>
      <c r="AA366" s="11"/>
      <c r="AB366" s="11"/>
      <c r="AC366" s="11"/>
      <c r="AD366" s="11"/>
    </row>
    <row r="367" spans="1:30" x14ac:dyDescent="0.25">
      <c r="A367" s="55"/>
      <c r="B367" s="11"/>
      <c r="C367" s="11" t="s">
        <v>363</v>
      </c>
      <c r="D367" s="11"/>
      <c r="E367" s="252">
        <v>8252</v>
      </c>
      <c r="F367" s="11">
        <v>1</v>
      </c>
      <c r="G367" s="226">
        <v>78.59</v>
      </c>
      <c r="H367" s="226">
        <v>943.08</v>
      </c>
      <c r="I367" s="226">
        <v>943.08</v>
      </c>
      <c r="J367" s="277">
        <v>12</v>
      </c>
      <c r="L367" s="11"/>
      <c r="M367" s="226"/>
      <c r="N367" s="226"/>
      <c r="O367" s="11"/>
      <c r="P367" s="226"/>
      <c r="Q367" s="226"/>
      <c r="R367" s="11"/>
      <c r="S367" s="226"/>
      <c r="T367" s="226"/>
      <c r="V367" s="11"/>
      <c r="W367" s="11"/>
      <c r="X367" s="11"/>
      <c r="Y367" s="11"/>
      <c r="Z367" s="11"/>
      <c r="AA367" s="11"/>
      <c r="AB367" s="11"/>
      <c r="AC367" s="11"/>
      <c r="AD367" s="11"/>
    </row>
    <row r="368" spans="1:30" x14ac:dyDescent="0.25">
      <c r="A368" s="55"/>
      <c r="B368" s="11"/>
      <c r="C368" s="11" t="s">
        <v>364</v>
      </c>
      <c r="D368" s="11"/>
      <c r="E368" s="252">
        <v>8260</v>
      </c>
      <c r="F368" s="11">
        <v>29</v>
      </c>
      <c r="G368" s="226">
        <v>75.492413793103452</v>
      </c>
      <c r="H368" s="226">
        <v>26007.559999999998</v>
      </c>
      <c r="I368" s="226">
        <v>896.81241379310336</v>
      </c>
      <c r="J368" s="277">
        <v>12.482758620689655</v>
      </c>
      <c r="L368" s="11">
        <v>6</v>
      </c>
      <c r="M368" s="226">
        <v>4032.96</v>
      </c>
      <c r="N368" s="226">
        <v>672.16</v>
      </c>
      <c r="O368" s="11">
        <v>3</v>
      </c>
      <c r="P368" s="226">
        <v>1856.48</v>
      </c>
      <c r="Q368" s="226">
        <v>618.82666666666671</v>
      </c>
      <c r="R368" s="11">
        <v>1</v>
      </c>
      <c r="S368" s="226">
        <v>162.16</v>
      </c>
      <c r="T368" s="226">
        <v>162.16</v>
      </c>
      <c r="V368" s="11"/>
      <c r="W368" s="11"/>
      <c r="X368" s="11"/>
      <c r="Y368" s="11"/>
      <c r="Z368" s="11"/>
      <c r="AA368" s="11"/>
      <c r="AB368" s="11"/>
      <c r="AC368" s="11"/>
      <c r="AD368" s="11"/>
    </row>
    <row r="369" spans="1:30" x14ac:dyDescent="0.25">
      <c r="A369" s="55"/>
      <c r="B369" s="11"/>
      <c r="C369" s="11" t="s">
        <v>366</v>
      </c>
      <c r="D369" s="11"/>
      <c r="E369" s="252">
        <v>8094</v>
      </c>
      <c r="F369" s="11">
        <v>113</v>
      </c>
      <c r="G369" s="226">
        <v>81.485663716814116</v>
      </c>
      <c r="H369" s="226">
        <v>127196.44000000006</v>
      </c>
      <c r="I369" s="226">
        <v>1125.632212389381</v>
      </c>
      <c r="J369" s="277">
        <v>12.88495575221239</v>
      </c>
      <c r="L369" s="11">
        <v>43</v>
      </c>
      <c r="M369" s="226">
        <v>34033.46</v>
      </c>
      <c r="N369" s="226">
        <v>791.47581395348834</v>
      </c>
      <c r="O369" s="11">
        <v>7</v>
      </c>
      <c r="P369" s="226">
        <v>5618.01</v>
      </c>
      <c r="Q369" s="226">
        <v>802.57285714285717</v>
      </c>
      <c r="R369" s="11">
        <v>13</v>
      </c>
      <c r="S369" s="226">
        <v>18379.46</v>
      </c>
      <c r="T369" s="226">
        <v>1413.8046153846153</v>
      </c>
      <c r="V369" s="11"/>
      <c r="W369" s="11"/>
      <c r="X369" s="11"/>
      <c r="Y369" s="11"/>
      <c r="Z369" s="11"/>
      <c r="AA369" s="11"/>
      <c r="AB369" s="11"/>
      <c r="AC369" s="11"/>
      <c r="AD369" s="11"/>
    </row>
    <row r="370" spans="1:30" x14ac:dyDescent="0.25">
      <c r="A370" s="55"/>
      <c r="B370" s="11"/>
      <c r="C370" s="11" t="s">
        <v>367</v>
      </c>
      <c r="D370" s="11"/>
      <c r="E370" s="252">
        <v>8081</v>
      </c>
      <c r="F370" s="11">
        <v>3</v>
      </c>
      <c r="G370" s="226">
        <v>64.99666666666667</v>
      </c>
      <c r="H370" s="226">
        <v>994.22</v>
      </c>
      <c r="I370" s="226">
        <v>331.40666666666669</v>
      </c>
      <c r="J370" s="277">
        <v>5</v>
      </c>
      <c r="L370" s="11">
        <v>1</v>
      </c>
      <c r="M370" s="226">
        <v>175.71</v>
      </c>
      <c r="N370" s="226">
        <v>175.71</v>
      </c>
      <c r="O370" s="11"/>
      <c r="P370" s="226"/>
      <c r="Q370" s="226"/>
      <c r="R370" s="11"/>
      <c r="S370" s="226"/>
      <c r="T370" s="226"/>
      <c r="V370" s="11"/>
      <c r="W370" s="11"/>
      <c r="X370" s="11"/>
      <c r="Y370" s="11"/>
      <c r="Z370" s="11"/>
      <c r="AA370" s="11"/>
      <c r="AB370" s="11"/>
      <c r="AC370" s="11"/>
      <c r="AD370" s="11"/>
    </row>
    <row r="371" spans="1:30" x14ac:dyDescent="0.25">
      <c r="A371" s="55"/>
      <c r="B371" s="11"/>
      <c r="C371" s="11" t="s">
        <v>367</v>
      </c>
      <c r="D371" s="11"/>
      <c r="E371" s="252">
        <v>8095</v>
      </c>
      <c r="F371" s="11">
        <v>1</v>
      </c>
      <c r="G371" s="226">
        <v>79.180000000000007</v>
      </c>
      <c r="H371" s="226">
        <v>1900.18</v>
      </c>
      <c r="I371" s="226">
        <v>1900.18</v>
      </c>
      <c r="J371" s="277">
        <v>24</v>
      </c>
      <c r="L371" s="11"/>
      <c r="M371" s="226"/>
      <c r="N371" s="226"/>
      <c r="O371" s="11">
        <v>1</v>
      </c>
      <c r="P371" s="226">
        <v>416.16</v>
      </c>
      <c r="Q371" s="226">
        <v>416.16</v>
      </c>
      <c r="R371" s="11">
        <v>1</v>
      </c>
      <c r="S371" s="226">
        <v>2519.66</v>
      </c>
      <c r="T371" s="226">
        <v>2519.66</v>
      </c>
      <c r="V371" s="11"/>
      <c r="W371" s="11"/>
      <c r="X371" s="11"/>
      <c r="Y371" s="11"/>
      <c r="Z371" s="11"/>
      <c r="AA371" s="11"/>
      <c r="AB371" s="11"/>
      <c r="AC371" s="11"/>
      <c r="AD371" s="11"/>
    </row>
    <row r="372" spans="1:30" x14ac:dyDescent="0.25">
      <c r="A372" s="55"/>
      <c r="B372" s="11"/>
      <c r="C372" s="11" t="s">
        <v>368</v>
      </c>
      <c r="D372" s="11"/>
      <c r="E372" s="252">
        <v>8004</v>
      </c>
      <c r="F372" s="11">
        <v>1</v>
      </c>
      <c r="G372" s="226">
        <v>106.14</v>
      </c>
      <c r="H372" s="226">
        <v>1273.68</v>
      </c>
      <c r="I372" s="226">
        <v>1273.68</v>
      </c>
      <c r="J372" s="277">
        <v>12</v>
      </c>
      <c r="L372" s="11">
        <v>1</v>
      </c>
      <c r="M372" s="226">
        <v>1273.68</v>
      </c>
      <c r="N372" s="226">
        <v>1273.68</v>
      </c>
      <c r="O372" s="11"/>
      <c r="P372" s="226"/>
      <c r="Q372" s="226"/>
      <c r="R372" s="11"/>
      <c r="S372" s="226"/>
      <c r="T372" s="226"/>
      <c r="V372" s="11"/>
      <c r="W372" s="11"/>
      <c r="X372" s="11"/>
      <c r="Y372" s="11"/>
      <c r="Z372" s="11"/>
      <c r="AA372" s="11"/>
      <c r="AB372" s="11"/>
      <c r="AC372" s="11"/>
      <c r="AD372" s="11"/>
    </row>
    <row r="373" spans="1:30" x14ac:dyDescent="0.25">
      <c r="A373" s="55"/>
      <c r="B373" s="11"/>
      <c r="C373" s="11" t="s">
        <v>368</v>
      </c>
      <c r="D373" s="11"/>
      <c r="E373" s="252">
        <v>8009</v>
      </c>
      <c r="F373" s="11">
        <v>2</v>
      </c>
      <c r="G373" s="226">
        <v>75.349999999999994</v>
      </c>
      <c r="H373" s="226">
        <v>2141.67</v>
      </c>
      <c r="I373" s="226">
        <v>1070.835</v>
      </c>
      <c r="J373" s="277">
        <v>15</v>
      </c>
      <c r="L373" s="11"/>
      <c r="M373" s="226"/>
      <c r="N373" s="226"/>
      <c r="O373" s="11"/>
      <c r="P373" s="226"/>
      <c r="Q373" s="226"/>
      <c r="R373" s="11"/>
      <c r="S373" s="226"/>
      <c r="T373" s="226"/>
      <c r="V373" s="11"/>
      <c r="W373" s="11"/>
      <c r="X373" s="11"/>
      <c r="Y373" s="11"/>
      <c r="Z373" s="11"/>
      <c r="AA373" s="11"/>
      <c r="AB373" s="11"/>
      <c r="AC373" s="11"/>
      <c r="AD373" s="11"/>
    </row>
    <row r="374" spans="1:30" x14ac:dyDescent="0.25">
      <c r="A374" s="55"/>
      <c r="B374" s="11"/>
      <c r="C374" s="11" t="s">
        <v>368</v>
      </c>
      <c r="D374" s="11"/>
      <c r="E374" s="252">
        <v>8037</v>
      </c>
      <c r="F374" s="11">
        <v>2</v>
      </c>
      <c r="G374" s="226">
        <v>119.36499999999999</v>
      </c>
      <c r="H374" s="226">
        <v>4211</v>
      </c>
      <c r="I374" s="226">
        <v>2105.5</v>
      </c>
      <c r="J374" s="277">
        <v>16.5</v>
      </c>
      <c r="L374" s="11"/>
      <c r="M374" s="226"/>
      <c r="N374" s="226"/>
      <c r="O374" s="11"/>
      <c r="P374" s="226"/>
      <c r="Q374" s="226"/>
      <c r="R374" s="11"/>
      <c r="S374" s="226"/>
      <c r="T374" s="226"/>
      <c r="V374" s="11"/>
      <c r="W374" s="11"/>
      <c r="X374" s="11"/>
      <c r="Y374" s="11"/>
      <c r="Z374" s="11"/>
      <c r="AA374" s="11"/>
      <c r="AB374" s="11"/>
      <c r="AC374" s="11"/>
      <c r="AD374" s="11"/>
    </row>
    <row r="375" spans="1:30" x14ac:dyDescent="0.25">
      <c r="A375" s="55"/>
      <c r="B375" s="11"/>
      <c r="C375" s="11" t="s">
        <v>368</v>
      </c>
      <c r="D375" s="11"/>
      <c r="E375" s="252">
        <v>8081</v>
      </c>
      <c r="F375" s="11">
        <v>13</v>
      </c>
      <c r="G375" s="226">
        <v>79.270769230769233</v>
      </c>
      <c r="H375" s="226">
        <v>10814.880000000001</v>
      </c>
      <c r="I375" s="226">
        <v>831.91384615384618</v>
      </c>
      <c r="J375" s="277">
        <v>10.923076923076923</v>
      </c>
      <c r="L375" s="11">
        <v>5</v>
      </c>
      <c r="M375" s="226">
        <v>5580.77</v>
      </c>
      <c r="N375" s="226">
        <v>1116.154</v>
      </c>
      <c r="O375" s="11"/>
      <c r="P375" s="226"/>
      <c r="Q375" s="226"/>
      <c r="R375" s="11">
        <v>1</v>
      </c>
      <c r="S375" s="226">
        <v>517.70000000000005</v>
      </c>
      <c r="T375" s="226">
        <v>517.70000000000005</v>
      </c>
      <c r="V375" s="11"/>
      <c r="W375" s="11"/>
      <c r="X375" s="11"/>
      <c r="Y375" s="11"/>
      <c r="Z375" s="11"/>
      <c r="AA375" s="11"/>
      <c r="AB375" s="11"/>
      <c r="AC375" s="11"/>
      <c r="AD375" s="11"/>
    </row>
    <row r="376" spans="1:30" x14ac:dyDescent="0.25">
      <c r="A376" s="55"/>
      <c r="B376" s="11"/>
      <c r="C376" s="11" t="s">
        <v>369</v>
      </c>
      <c r="D376" s="11"/>
      <c r="E376" s="252">
        <v>8270</v>
      </c>
      <c r="F376" s="11">
        <v>10</v>
      </c>
      <c r="G376" s="226">
        <v>68.275999999999996</v>
      </c>
      <c r="H376" s="226">
        <v>9202.6799999999985</v>
      </c>
      <c r="I376" s="226">
        <v>920.2679999999998</v>
      </c>
      <c r="J376" s="277">
        <v>12</v>
      </c>
      <c r="L376" s="11">
        <v>2</v>
      </c>
      <c r="M376" s="226">
        <v>2643.99</v>
      </c>
      <c r="N376" s="226">
        <v>1321.9949999999999</v>
      </c>
      <c r="O376" s="11"/>
      <c r="P376" s="226"/>
      <c r="Q376" s="226"/>
      <c r="R376" s="11">
        <v>1</v>
      </c>
      <c r="S376" s="226">
        <v>788.18</v>
      </c>
      <c r="T376" s="226">
        <v>788.18</v>
      </c>
      <c r="V376" s="11"/>
      <c r="W376" s="11"/>
      <c r="X376" s="11"/>
      <c r="Y376" s="11"/>
      <c r="Z376" s="11"/>
      <c r="AA376" s="11"/>
      <c r="AB376" s="11"/>
      <c r="AC376" s="11"/>
      <c r="AD376" s="11"/>
    </row>
    <row r="377" spans="1:30" x14ac:dyDescent="0.25">
      <c r="A377" s="55"/>
      <c r="B377" s="11"/>
      <c r="C377" s="11" t="s">
        <v>370</v>
      </c>
      <c r="D377" s="11"/>
      <c r="E377" s="252">
        <v>8096</v>
      </c>
      <c r="F377" s="11">
        <v>1</v>
      </c>
      <c r="G377" s="226">
        <v>61.83</v>
      </c>
      <c r="H377" s="226">
        <v>618.25</v>
      </c>
      <c r="I377" s="226">
        <v>618.25</v>
      </c>
      <c r="J377" s="277">
        <v>10</v>
      </c>
      <c r="L377" s="11">
        <v>1</v>
      </c>
      <c r="M377" s="226">
        <v>618.25</v>
      </c>
      <c r="N377" s="226">
        <v>618.25</v>
      </c>
      <c r="O377" s="11">
        <v>1</v>
      </c>
      <c r="P377" s="226">
        <v>604.95000000000005</v>
      </c>
      <c r="Q377" s="226">
        <v>604.95000000000005</v>
      </c>
      <c r="R377" s="11">
        <v>2</v>
      </c>
      <c r="S377" s="226">
        <v>1703.7</v>
      </c>
      <c r="T377" s="226">
        <v>851.85</v>
      </c>
      <c r="V377" s="11"/>
      <c r="W377" s="11"/>
      <c r="X377" s="11"/>
      <c r="Y377" s="11"/>
      <c r="Z377" s="11"/>
      <c r="AA377" s="11"/>
      <c r="AB377" s="11"/>
      <c r="AC377" s="11"/>
      <c r="AD377" s="11"/>
    </row>
    <row r="378" spans="1:30" x14ac:dyDescent="0.25">
      <c r="A378" s="55"/>
      <c r="B378" s="11"/>
      <c r="C378" s="11" t="s">
        <v>371</v>
      </c>
      <c r="D378" s="11"/>
      <c r="E378" s="252">
        <v>8097</v>
      </c>
      <c r="F378" s="11">
        <v>7</v>
      </c>
      <c r="G378" s="226">
        <v>84.817142857142855</v>
      </c>
      <c r="H378" s="226">
        <v>6334.42</v>
      </c>
      <c r="I378" s="226">
        <v>904.91714285714284</v>
      </c>
      <c r="J378" s="277">
        <v>8.5714285714285712</v>
      </c>
      <c r="L378" s="11">
        <v>4</v>
      </c>
      <c r="M378" s="226">
        <v>2176.88</v>
      </c>
      <c r="N378" s="226">
        <v>544.22</v>
      </c>
      <c r="O378" s="11"/>
      <c r="P378" s="226"/>
      <c r="Q378" s="226"/>
      <c r="R378" s="11">
        <v>2</v>
      </c>
      <c r="S378" s="226">
        <v>1831.54</v>
      </c>
      <c r="T378" s="226">
        <v>915.77</v>
      </c>
      <c r="V378" s="11"/>
      <c r="W378" s="11"/>
      <c r="X378" s="11"/>
      <c r="Y378" s="11"/>
      <c r="Z378" s="11"/>
      <c r="AA378" s="11"/>
      <c r="AB378" s="11"/>
      <c r="AC378" s="11"/>
      <c r="AD378" s="11"/>
    </row>
    <row r="379" spans="1:30" x14ac:dyDescent="0.25">
      <c r="A379" s="55"/>
      <c r="B379" s="11"/>
      <c r="C379" s="11" t="s">
        <v>372</v>
      </c>
      <c r="D379" s="11"/>
      <c r="E379" s="252">
        <v>8098</v>
      </c>
      <c r="F379" s="11">
        <v>9</v>
      </c>
      <c r="G379" s="226">
        <v>74.582222222222228</v>
      </c>
      <c r="H379" s="226">
        <v>6926.6900000000005</v>
      </c>
      <c r="I379" s="226">
        <v>769.63222222222225</v>
      </c>
      <c r="J379" s="277">
        <v>8</v>
      </c>
      <c r="L379" s="11">
        <v>3</v>
      </c>
      <c r="M379" s="226">
        <v>1103.03</v>
      </c>
      <c r="N379" s="226">
        <v>367.67666666666668</v>
      </c>
      <c r="O379" s="11"/>
      <c r="P379" s="226"/>
      <c r="Q379" s="226"/>
      <c r="R379" s="11"/>
      <c r="S379" s="226"/>
      <c r="T379" s="226"/>
      <c r="V379" s="11"/>
      <c r="W379" s="11"/>
      <c r="X379" s="11"/>
      <c r="Y379" s="11"/>
      <c r="Z379" s="11"/>
      <c r="AA379" s="11"/>
      <c r="AB379" s="11"/>
      <c r="AC379" s="11"/>
      <c r="AD379" s="11"/>
    </row>
    <row r="380" spans="1:30" x14ac:dyDescent="0.25">
      <c r="A380" s="55"/>
      <c r="B380" s="11"/>
      <c r="C380" s="11" t="s">
        <v>373</v>
      </c>
      <c r="D380" s="11"/>
      <c r="E380" s="252">
        <v>8085</v>
      </c>
      <c r="F380" s="11">
        <v>1</v>
      </c>
      <c r="G380" s="226">
        <v>27.48</v>
      </c>
      <c r="H380" s="226">
        <v>164.86</v>
      </c>
      <c r="I380" s="226">
        <v>164.86</v>
      </c>
      <c r="J380" s="277">
        <v>6</v>
      </c>
      <c r="L380" s="11">
        <v>1</v>
      </c>
      <c r="M380" s="226">
        <v>164.86</v>
      </c>
      <c r="N380" s="226">
        <v>164.86</v>
      </c>
      <c r="O380" s="11"/>
      <c r="P380" s="226"/>
      <c r="Q380" s="226"/>
      <c r="R380" s="11"/>
      <c r="S380" s="226"/>
      <c r="T380" s="226"/>
      <c r="V380" s="11"/>
      <c r="W380" s="11"/>
      <c r="X380" s="11"/>
      <c r="Y380" s="11"/>
      <c r="Z380" s="11"/>
      <c r="AA380" s="11"/>
      <c r="AB380" s="11"/>
      <c r="AC380" s="11"/>
      <c r="AD380" s="11"/>
    </row>
    <row r="381" spans="1:30" x14ac:dyDescent="0.25">
      <c r="A381" s="55"/>
      <c r="B381" s="11"/>
      <c r="C381" s="11" t="s">
        <v>375</v>
      </c>
      <c r="D381" s="11"/>
      <c r="E381" s="252">
        <v>8085</v>
      </c>
      <c r="F381" s="11">
        <v>2</v>
      </c>
      <c r="G381" s="226">
        <v>89.75</v>
      </c>
      <c r="H381" s="226">
        <v>1751.23</v>
      </c>
      <c r="I381" s="226">
        <v>875.61500000000001</v>
      </c>
      <c r="J381" s="277">
        <v>9</v>
      </c>
      <c r="L381" s="11">
        <v>1</v>
      </c>
      <c r="M381" s="226">
        <v>1348.51</v>
      </c>
      <c r="N381" s="226">
        <v>1348.51</v>
      </c>
      <c r="O381" s="11"/>
      <c r="P381" s="226"/>
      <c r="Q381" s="226"/>
      <c r="R381" s="11"/>
      <c r="S381" s="226"/>
      <c r="T381" s="226"/>
      <c r="V381" s="11"/>
      <c r="W381" s="11"/>
      <c r="X381" s="11"/>
      <c r="Y381" s="11"/>
      <c r="Z381" s="11"/>
      <c r="AA381" s="11"/>
      <c r="AB381" s="11"/>
      <c r="AC381" s="11"/>
      <c r="AD381" s="11"/>
    </row>
    <row r="382" spans="1:30" x14ac:dyDescent="0.25">
      <c r="A382" s="55"/>
      <c r="B382" s="11"/>
      <c r="C382" s="11"/>
      <c r="D382" s="11"/>
      <c r="E382" s="252"/>
      <c r="F382" s="11"/>
      <c r="G382" s="226"/>
      <c r="H382" s="226"/>
      <c r="I382" s="226"/>
      <c r="J382" s="277"/>
      <c r="L382" s="11"/>
      <c r="M382" s="226"/>
      <c r="N382" s="226"/>
      <c r="O382" s="11"/>
      <c r="P382" s="226"/>
      <c r="Q382" s="226"/>
      <c r="R382" s="11"/>
      <c r="S382" s="226"/>
      <c r="T382" s="226"/>
      <c r="V382" s="11"/>
      <c r="W382" s="11"/>
      <c r="X382" s="11"/>
      <c r="Y382" s="11"/>
      <c r="Z382" s="11"/>
      <c r="AA382" s="11"/>
      <c r="AB382" s="11"/>
      <c r="AC382" s="11"/>
      <c r="AD382" s="11"/>
    </row>
    <row r="383" spans="1:30" x14ac:dyDescent="0.25">
      <c r="A383" s="55"/>
      <c r="B383" s="11"/>
      <c r="C383" s="11"/>
      <c r="D383" s="11"/>
      <c r="E383" s="252"/>
      <c r="F383" s="11"/>
      <c r="G383" s="226"/>
      <c r="H383" s="226"/>
      <c r="I383" s="226"/>
      <c r="J383" s="277"/>
      <c r="L383" s="11"/>
      <c r="M383" s="226"/>
      <c r="N383" s="226"/>
      <c r="O383" s="11"/>
      <c r="P383" s="226"/>
      <c r="Q383" s="226"/>
      <c r="R383" s="11"/>
      <c r="S383" s="226"/>
      <c r="T383" s="226"/>
      <c r="V383" s="11"/>
      <c r="W383" s="11"/>
      <c r="X383" s="11"/>
      <c r="Y383" s="11"/>
      <c r="Z383" s="11"/>
      <c r="AA383" s="11"/>
      <c r="AB383" s="11"/>
      <c r="AC383" s="11"/>
      <c r="AD383" s="11"/>
    </row>
    <row r="384" spans="1:30" ht="15.75" thickBot="1" x14ac:dyDescent="0.3">
      <c r="A384" s="55"/>
      <c r="B384" s="11"/>
      <c r="C384" s="11"/>
      <c r="D384" s="11"/>
      <c r="E384" s="252"/>
      <c r="F384" s="11"/>
      <c r="G384" s="226"/>
      <c r="H384" s="226"/>
      <c r="I384" s="226"/>
      <c r="J384" s="277"/>
      <c r="L384" s="11"/>
      <c r="M384" s="226"/>
      <c r="N384" s="226"/>
      <c r="O384" s="11"/>
      <c r="P384" s="226"/>
      <c r="Q384" s="226"/>
      <c r="R384" s="11"/>
      <c r="S384" s="226"/>
      <c r="T384" s="226"/>
      <c r="V384" s="11"/>
      <c r="W384" s="11"/>
      <c r="X384" s="11"/>
      <c r="Y384" s="11"/>
      <c r="Z384" s="11"/>
      <c r="AA384" s="11"/>
      <c r="AB384" s="11"/>
      <c r="AC384" s="11"/>
      <c r="AD384" s="11"/>
    </row>
    <row r="385" spans="1:30" ht="15.75" thickBot="1" x14ac:dyDescent="0.3">
      <c r="A385" s="55"/>
      <c r="B385" s="91" t="s">
        <v>51</v>
      </c>
      <c r="C385" s="98"/>
      <c r="D385" s="98"/>
      <c r="E385" s="290"/>
      <c r="F385" s="93">
        <v>2879</v>
      </c>
      <c r="G385" s="232">
        <v>87.629093435220469</v>
      </c>
      <c r="H385" s="285">
        <v>2928208.700000003</v>
      </c>
      <c r="I385" s="232">
        <v>1017.0922889892335</v>
      </c>
      <c r="J385" s="277">
        <v>11.404307051059396</v>
      </c>
      <c r="L385" s="95">
        <v>970</v>
      </c>
      <c r="M385" s="285">
        <v>815574.49999999977</v>
      </c>
      <c r="N385" s="232">
        <v>840.7984536082472</v>
      </c>
      <c r="O385" s="93">
        <v>128</v>
      </c>
      <c r="P385" s="285">
        <v>65614.16</v>
      </c>
      <c r="Q385" s="232">
        <v>512.61062500000003</v>
      </c>
      <c r="R385" s="93">
        <v>395</v>
      </c>
      <c r="S385" s="285">
        <v>473977.90999999974</v>
      </c>
      <c r="T385" s="232">
        <v>1199.9440759493664</v>
      </c>
      <c r="V385" s="95"/>
      <c r="W385" s="93"/>
      <c r="X385" s="97"/>
      <c r="Y385" s="93"/>
      <c r="Z385" s="93"/>
      <c r="AA385" s="97"/>
      <c r="AB385" s="93"/>
      <c r="AC385" s="93"/>
      <c r="AD385" s="100"/>
    </row>
    <row r="386" spans="1:30" s="4" customFormat="1" ht="12.75" x14ac:dyDescent="0.2">
      <c r="A386" s="55"/>
      <c r="E386" s="260"/>
      <c r="G386" s="263"/>
      <c r="H386" s="263"/>
      <c r="I386" s="263"/>
      <c r="J386" s="273"/>
      <c r="L386" s="50"/>
      <c r="M386" s="263"/>
      <c r="N386" s="263"/>
      <c r="P386" s="263"/>
      <c r="Q386" s="263"/>
      <c r="S386" s="263"/>
      <c r="T386" s="263"/>
      <c r="V386" s="50"/>
    </row>
    <row r="387" spans="1:30" x14ac:dyDescent="0.25">
      <c r="A387" s="177">
        <v>43497</v>
      </c>
      <c r="B387" s="66" t="s">
        <v>105</v>
      </c>
      <c r="C387" s="66"/>
      <c r="D387" s="66"/>
      <c r="E387" s="261"/>
      <c r="F387" s="67"/>
      <c r="G387" s="284"/>
      <c r="H387" s="284"/>
      <c r="I387" s="284"/>
      <c r="J387" s="276"/>
      <c r="K387" s="70"/>
      <c r="L387" s="67"/>
      <c r="M387" s="284"/>
      <c r="N387" s="284"/>
      <c r="O387" s="67"/>
      <c r="P387" s="284"/>
      <c r="Q387" s="284"/>
      <c r="R387" s="67"/>
      <c r="S387" s="284"/>
      <c r="T387" s="284"/>
      <c r="U387" s="70"/>
      <c r="V387" s="67"/>
      <c r="W387" s="67"/>
      <c r="X387" s="67"/>
      <c r="Y387" s="67"/>
      <c r="Z387" s="67"/>
      <c r="AA387" s="67"/>
      <c r="AB387" s="67"/>
      <c r="AC387" s="67"/>
      <c r="AD387" s="67"/>
    </row>
    <row r="388" spans="1:30" x14ac:dyDescent="0.25">
      <c r="A388" s="55"/>
      <c r="B388" s="11"/>
      <c r="C388" s="11"/>
      <c r="D388" s="11"/>
      <c r="E388" s="252"/>
      <c r="F388" s="11"/>
      <c r="G388" s="226"/>
      <c r="H388" s="226"/>
      <c r="I388" s="226"/>
      <c r="J388" s="277"/>
      <c r="L388" s="11"/>
      <c r="M388" s="226"/>
      <c r="N388" s="226"/>
      <c r="O388" s="11"/>
      <c r="P388" s="226"/>
      <c r="Q388" s="226"/>
      <c r="R388" s="11"/>
      <c r="S388" s="226"/>
      <c r="T388" s="226"/>
      <c r="V388" s="11"/>
      <c r="W388" s="11"/>
      <c r="X388" s="11"/>
      <c r="Y388" s="11"/>
      <c r="Z388" s="11"/>
      <c r="AA388" s="11"/>
      <c r="AB388" s="11"/>
      <c r="AC388" s="11"/>
      <c r="AD388" s="11"/>
    </row>
    <row r="389" spans="1:30" x14ac:dyDescent="0.25">
      <c r="A389" s="55"/>
      <c r="B389" s="11"/>
      <c r="C389" s="11"/>
      <c r="D389" s="11"/>
      <c r="E389" s="252"/>
      <c r="F389" s="11"/>
      <c r="G389" s="226"/>
      <c r="H389" s="226"/>
      <c r="I389" s="226"/>
      <c r="J389" s="277"/>
      <c r="L389" s="11"/>
      <c r="M389" s="226"/>
      <c r="N389" s="226"/>
      <c r="O389" s="11"/>
      <c r="P389" s="226"/>
      <c r="Q389" s="226"/>
      <c r="R389" s="11"/>
      <c r="S389" s="226"/>
      <c r="T389" s="226"/>
      <c r="V389" s="11"/>
      <c r="W389" s="11"/>
      <c r="X389" s="11"/>
      <c r="Y389" s="11"/>
      <c r="Z389" s="11"/>
      <c r="AA389" s="11"/>
      <c r="AB389" s="11"/>
      <c r="AC389" s="11"/>
      <c r="AD389" s="11"/>
    </row>
    <row r="390" spans="1:30" x14ac:dyDescent="0.25">
      <c r="A390" s="55"/>
      <c r="B390" s="11"/>
      <c r="C390" s="11"/>
      <c r="D390" s="11"/>
      <c r="E390" s="252"/>
      <c r="F390" s="11"/>
      <c r="G390" s="226"/>
      <c r="H390" s="226"/>
      <c r="I390" s="226"/>
      <c r="J390" s="277"/>
      <c r="L390" s="11"/>
      <c r="M390" s="226"/>
      <c r="N390" s="226"/>
      <c r="O390" s="11"/>
      <c r="P390" s="226"/>
      <c r="Q390" s="226"/>
      <c r="R390" s="11"/>
      <c r="S390" s="226"/>
      <c r="T390" s="226"/>
      <c r="V390" s="11"/>
      <c r="W390" s="11"/>
      <c r="X390" s="11"/>
      <c r="Y390" s="11"/>
      <c r="Z390" s="11"/>
      <c r="AA390" s="11"/>
      <c r="AB390" s="11"/>
      <c r="AC390" s="11"/>
      <c r="AD390" s="11"/>
    </row>
    <row r="391" spans="1:30" x14ac:dyDescent="0.25">
      <c r="A391" s="55"/>
      <c r="B391" s="11"/>
      <c r="C391" s="11"/>
      <c r="D391" s="11"/>
      <c r="E391" s="252"/>
      <c r="F391" s="11"/>
      <c r="G391" s="226"/>
      <c r="H391" s="226"/>
      <c r="I391" s="226"/>
      <c r="J391" s="277"/>
      <c r="L391" s="11"/>
      <c r="M391" s="226"/>
      <c r="N391" s="226"/>
      <c r="O391" s="11"/>
      <c r="P391" s="226"/>
      <c r="Q391" s="226"/>
      <c r="R391" s="11"/>
      <c r="S391" s="226"/>
      <c r="T391" s="226"/>
      <c r="V391" s="11"/>
      <c r="W391" s="11"/>
      <c r="X391" s="11"/>
      <c r="Y391" s="11"/>
      <c r="Z391" s="11"/>
      <c r="AA391" s="11"/>
      <c r="AB391" s="11"/>
      <c r="AC391" s="11"/>
      <c r="AD391" s="11"/>
    </row>
    <row r="392" spans="1:30" x14ac:dyDescent="0.25">
      <c r="A392" s="55"/>
      <c r="B392" s="11"/>
      <c r="C392" s="11"/>
      <c r="D392" s="11"/>
      <c r="E392" s="252"/>
      <c r="F392" s="11"/>
      <c r="G392" s="226"/>
      <c r="H392" s="226"/>
      <c r="I392" s="226"/>
      <c r="J392" s="277"/>
      <c r="L392" s="11"/>
      <c r="M392" s="226"/>
      <c r="N392" s="226"/>
      <c r="O392" s="11"/>
      <c r="P392" s="226"/>
      <c r="Q392" s="226"/>
      <c r="R392" s="11"/>
      <c r="S392" s="226"/>
      <c r="T392" s="226"/>
      <c r="V392" s="11"/>
      <c r="W392" s="11"/>
      <c r="X392" s="11"/>
      <c r="Y392" s="11"/>
      <c r="Z392" s="11"/>
      <c r="AA392" s="11"/>
      <c r="AB392" s="11"/>
      <c r="AC392" s="11"/>
      <c r="AD392" s="11"/>
    </row>
    <row r="393" spans="1:30" x14ac:dyDescent="0.25">
      <c r="A393" s="55"/>
      <c r="B393" s="11"/>
      <c r="C393" s="11"/>
      <c r="D393" s="11"/>
      <c r="E393" s="252"/>
      <c r="F393" s="11"/>
      <c r="G393" s="226"/>
      <c r="H393" s="226"/>
      <c r="I393" s="226"/>
      <c r="J393" s="277"/>
      <c r="L393" s="11"/>
      <c r="M393" s="226"/>
      <c r="N393" s="226"/>
      <c r="O393" s="11"/>
      <c r="P393" s="226"/>
      <c r="Q393" s="226"/>
      <c r="R393" s="11"/>
      <c r="S393" s="226"/>
      <c r="T393" s="226"/>
      <c r="V393" s="11"/>
      <c r="W393" s="11"/>
      <c r="X393" s="11"/>
      <c r="Y393" s="11"/>
      <c r="Z393" s="11"/>
      <c r="AA393" s="11"/>
      <c r="AB393" s="11"/>
      <c r="AC393" s="11"/>
      <c r="AD393" s="11"/>
    </row>
    <row r="394" spans="1:30" x14ac:dyDescent="0.25">
      <c r="A394" s="55"/>
      <c r="B394" s="11"/>
      <c r="C394" s="11"/>
      <c r="D394" s="11"/>
      <c r="E394" s="252"/>
      <c r="F394" s="11"/>
      <c r="G394" s="226"/>
      <c r="H394" s="226"/>
      <c r="I394" s="226"/>
      <c r="J394" s="277"/>
      <c r="L394" s="11"/>
      <c r="M394" s="226"/>
      <c r="N394" s="226"/>
      <c r="O394" s="11"/>
      <c r="P394" s="226"/>
      <c r="Q394" s="226"/>
      <c r="R394" s="11"/>
      <c r="S394" s="226"/>
      <c r="T394" s="226"/>
      <c r="V394" s="11"/>
      <c r="W394" s="11"/>
      <c r="X394" s="11"/>
      <c r="Y394" s="11"/>
      <c r="Z394" s="11"/>
      <c r="AA394" s="11"/>
      <c r="AB394" s="11"/>
      <c r="AC394" s="11"/>
      <c r="AD394" s="11"/>
    </row>
    <row r="395" spans="1:30" x14ac:dyDescent="0.25">
      <c r="A395" s="55"/>
      <c r="B395" s="11"/>
      <c r="C395" s="11"/>
      <c r="D395" s="11"/>
      <c r="E395" s="252"/>
      <c r="F395" s="11"/>
      <c r="G395" s="226"/>
      <c r="H395" s="226"/>
      <c r="I395" s="226"/>
      <c r="J395" s="277"/>
      <c r="L395" s="11"/>
      <c r="M395" s="226"/>
      <c r="N395" s="226"/>
      <c r="O395" s="11"/>
      <c r="P395" s="226"/>
      <c r="Q395" s="226"/>
      <c r="R395" s="11"/>
      <c r="S395" s="226"/>
      <c r="T395" s="226"/>
      <c r="V395" s="11"/>
      <c r="W395" s="11"/>
      <c r="X395" s="11"/>
      <c r="Y395" s="11"/>
      <c r="Z395" s="11"/>
      <c r="AA395" s="11"/>
      <c r="AB395" s="11"/>
      <c r="AC395" s="11"/>
      <c r="AD395" s="11"/>
    </row>
    <row r="396" spans="1:30" x14ac:dyDescent="0.25">
      <c r="A396" s="55"/>
      <c r="B396" s="11"/>
      <c r="C396" s="11"/>
      <c r="D396" s="11"/>
      <c r="E396" s="252"/>
      <c r="F396" s="11"/>
      <c r="G396" s="226"/>
      <c r="H396" s="226"/>
      <c r="I396" s="226"/>
      <c r="J396" s="277"/>
      <c r="L396" s="11"/>
      <c r="M396" s="226"/>
      <c r="N396" s="226"/>
      <c r="O396" s="11"/>
      <c r="P396" s="226"/>
      <c r="Q396" s="226"/>
      <c r="R396" s="11"/>
      <c r="S396" s="226"/>
      <c r="T396" s="226"/>
      <c r="V396" s="11"/>
      <c r="W396" s="11"/>
      <c r="X396" s="11"/>
      <c r="Y396" s="11"/>
      <c r="Z396" s="11"/>
      <c r="AA396" s="11"/>
      <c r="AB396" s="11"/>
      <c r="AC396" s="11"/>
      <c r="AD396" s="11"/>
    </row>
    <row r="397" spans="1:30" ht="15.75" thickBot="1" x14ac:dyDescent="0.3">
      <c r="A397" s="55"/>
      <c r="B397" s="11"/>
      <c r="C397" s="11"/>
      <c r="D397" s="11"/>
      <c r="E397" s="252"/>
      <c r="F397" s="11"/>
      <c r="G397" s="226"/>
      <c r="H397" s="226"/>
      <c r="I397" s="226"/>
      <c r="J397" s="277"/>
      <c r="L397" s="11"/>
      <c r="M397" s="226"/>
      <c r="N397" s="226"/>
      <c r="O397" s="11"/>
      <c r="P397" s="226"/>
      <c r="Q397" s="226"/>
      <c r="R397" s="11"/>
      <c r="S397" s="226"/>
      <c r="T397" s="226"/>
      <c r="V397" s="11"/>
      <c r="W397" s="11"/>
      <c r="X397" s="11"/>
      <c r="Y397" s="11"/>
      <c r="Z397" s="11"/>
      <c r="AA397" s="11"/>
      <c r="AB397" s="11"/>
      <c r="AC397" s="11"/>
      <c r="AD397" s="11"/>
    </row>
    <row r="398" spans="1:30" ht="15.75" thickBot="1" x14ac:dyDescent="0.3">
      <c r="A398" s="55"/>
      <c r="B398" s="91" t="s">
        <v>51</v>
      </c>
      <c r="C398" s="98"/>
      <c r="D398" s="98"/>
      <c r="E398" s="290"/>
      <c r="F398" s="93"/>
      <c r="G398" s="232" t="s">
        <v>129</v>
      </c>
      <c r="H398" s="285"/>
      <c r="I398" s="232" t="s">
        <v>129</v>
      </c>
      <c r="J398" s="278" t="s">
        <v>129</v>
      </c>
      <c r="L398" s="95"/>
      <c r="M398" s="285"/>
      <c r="N398" s="232" t="s">
        <v>129</v>
      </c>
      <c r="O398" s="93"/>
      <c r="P398" s="285"/>
      <c r="Q398" s="232" t="s">
        <v>129</v>
      </c>
      <c r="R398" s="93"/>
      <c r="S398" s="285"/>
      <c r="T398" s="232" t="s">
        <v>129</v>
      </c>
      <c r="V398" s="95"/>
      <c r="W398" s="93"/>
      <c r="X398" s="97" t="s">
        <v>129</v>
      </c>
      <c r="Y398" s="93"/>
      <c r="Z398" s="93"/>
      <c r="AA398" s="97" t="s">
        <v>129</v>
      </c>
      <c r="AB398" s="93"/>
      <c r="AC398" s="93"/>
      <c r="AD398" s="100" t="s">
        <v>129</v>
      </c>
    </row>
    <row r="399" spans="1:30" s="4" customFormat="1" ht="12.75" x14ac:dyDescent="0.2">
      <c r="A399" s="55"/>
      <c r="E399" s="260"/>
      <c r="G399" s="263"/>
      <c r="H399" s="263"/>
      <c r="I399" s="263"/>
      <c r="J399" s="273"/>
      <c r="L399" s="50"/>
      <c r="M399" s="263"/>
      <c r="N399" s="263"/>
      <c r="P399" s="263"/>
      <c r="Q399" s="263"/>
      <c r="S399" s="263"/>
      <c r="T399" s="263"/>
      <c r="V399" s="50"/>
    </row>
    <row r="400" spans="1:30" ht="76.5" x14ac:dyDescent="0.25">
      <c r="A400" s="272" t="str">
        <f>A11</f>
        <v>February ,2023</v>
      </c>
      <c r="B400" s="56" t="s">
        <v>52</v>
      </c>
      <c r="C400" s="56" t="s">
        <v>34</v>
      </c>
      <c r="D400" s="56" t="s">
        <v>35</v>
      </c>
      <c r="E400" s="291" t="s">
        <v>36</v>
      </c>
      <c r="F400" s="68" t="s">
        <v>130</v>
      </c>
      <c r="G400" s="286" t="s">
        <v>107</v>
      </c>
      <c r="H400" s="286" t="s">
        <v>131</v>
      </c>
      <c r="I400" s="286" t="s">
        <v>109</v>
      </c>
      <c r="J400" s="279" t="s">
        <v>110</v>
      </c>
      <c r="K400" s="70"/>
      <c r="L400" s="68" t="s">
        <v>111</v>
      </c>
      <c r="M400" s="286" t="s">
        <v>132</v>
      </c>
      <c r="N400" s="286" t="s">
        <v>113</v>
      </c>
      <c r="O400" s="68" t="s">
        <v>114</v>
      </c>
      <c r="P400" s="286" t="s">
        <v>115</v>
      </c>
      <c r="Q400" s="286" t="s">
        <v>116</v>
      </c>
      <c r="R400" s="57" t="s">
        <v>117</v>
      </c>
      <c r="S400" s="296" t="s">
        <v>118</v>
      </c>
      <c r="T400" s="296" t="s">
        <v>119</v>
      </c>
      <c r="U400" s="72"/>
      <c r="V400" s="57" t="s">
        <v>120</v>
      </c>
      <c r="W400" s="57" t="s">
        <v>121</v>
      </c>
      <c r="X400" s="57" t="s">
        <v>122</v>
      </c>
      <c r="Y400" s="57" t="s">
        <v>123</v>
      </c>
      <c r="Z400" s="57" t="s">
        <v>124</v>
      </c>
      <c r="AA400" s="57" t="s">
        <v>125</v>
      </c>
      <c r="AB400" s="57" t="s">
        <v>126</v>
      </c>
      <c r="AC400" s="57" t="s">
        <v>127</v>
      </c>
      <c r="AD400" s="57" t="s">
        <v>128</v>
      </c>
    </row>
    <row r="401" spans="1:30" x14ac:dyDescent="0.25">
      <c r="A401" s="55"/>
      <c r="B401" s="11"/>
      <c r="C401" s="11" t="s">
        <v>219</v>
      </c>
      <c r="D401" s="11"/>
      <c r="E401" s="252">
        <v>8201</v>
      </c>
      <c r="F401" s="11">
        <v>2</v>
      </c>
      <c r="G401" s="226">
        <v>107.1</v>
      </c>
      <c r="H401" s="226">
        <v>2035.68</v>
      </c>
      <c r="I401" s="226">
        <v>1017.84</v>
      </c>
      <c r="J401" s="277">
        <v>9</v>
      </c>
      <c r="L401" s="11"/>
      <c r="M401" s="226"/>
      <c r="N401" s="226"/>
      <c r="O401" s="11"/>
      <c r="P401" s="226"/>
      <c r="Q401" s="226"/>
      <c r="R401" s="11"/>
      <c r="S401" s="226"/>
      <c r="T401" s="226"/>
      <c r="V401" s="11"/>
      <c r="W401" s="11"/>
      <c r="X401" s="11"/>
      <c r="Y401" s="11"/>
      <c r="Z401" s="11"/>
      <c r="AA401" s="11"/>
      <c r="AB401" s="11"/>
      <c r="AC401" s="11"/>
      <c r="AD401" s="11"/>
    </row>
    <row r="402" spans="1:30" x14ac:dyDescent="0.25">
      <c r="A402" s="55"/>
      <c r="B402" s="11"/>
      <c r="C402" s="11" t="s">
        <v>220</v>
      </c>
      <c r="D402" s="11"/>
      <c r="E402" s="252">
        <v>8004</v>
      </c>
      <c r="F402" s="11">
        <v>1</v>
      </c>
      <c r="G402" s="226">
        <v>161.29</v>
      </c>
      <c r="H402" s="226">
        <v>967.71</v>
      </c>
      <c r="I402" s="226">
        <v>967.71</v>
      </c>
      <c r="J402" s="277">
        <v>6</v>
      </c>
      <c r="L402" s="11">
        <v>1</v>
      </c>
      <c r="M402" s="226">
        <v>967.71</v>
      </c>
      <c r="N402" s="226">
        <v>967.71</v>
      </c>
      <c r="O402" s="11"/>
      <c r="P402" s="226"/>
      <c r="Q402" s="226"/>
      <c r="R402" s="11"/>
      <c r="S402" s="226"/>
      <c r="T402" s="226"/>
      <c r="V402" s="11"/>
      <c r="W402" s="11"/>
      <c r="X402" s="11"/>
      <c r="Y402" s="11"/>
      <c r="Z402" s="11"/>
      <c r="AA402" s="11"/>
      <c r="AB402" s="11"/>
      <c r="AC402" s="11"/>
      <c r="AD402" s="11"/>
    </row>
    <row r="403" spans="1:30" x14ac:dyDescent="0.25">
      <c r="A403" s="55"/>
      <c r="B403" s="11"/>
      <c r="C403" s="11" t="s">
        <v>221</v>
      </c>
      <c r="D403" s="11"/>
      <c r="E403" s="252">
        <v>8401</v>
      </c>
      <c r="F403" s="11">
        <v>10</v>
      </c>
      <c r="G403" s="226">
        <v>353.613</v>
      </c>
      <c r="H403" s="226">
        <v>81382.699999999983</v>
      </c>
      <c r="I403" s="226">
        <v>8138.2699999999986</v>
      </c>
      <c r="J403" s="277">
        <v>11.1</v>
      </c>
      <c r="L403" s="11">
        <v>3</v>
      </c>
      <c r="M403" s="226">
        <v>2888.85</v>
      </c>
      <c r="N403" s="226">
        <v>2888.85</v>
      </c>
      <c r="O403" s="11">
        <v>1</v>
      </c>
      <c r="P403" s="226">
        <v>673.26</v>
      </c>
      <c r="Q403" s="226">
        <v>673.26</v>
      </c>
      <c r="R403" s="11">
        <v>3</v>
      </c>
      <c r="S403" s="226">
        <v>4591.7299999999996</v>
      </c>
      <c r="T403" s="226">
        <v>1530.5766666666666</v>
      </c>
      <c r="V403" s="11"/>
      <c r="W403" s="11"/>
      <c r="X403" s="11"/>
      <c r="Y403" s="11"/>
      <c r="Z403" s="11"/>
      <c r="AA403" s="11"/>
      <c r="AB403" s="11"/>
      <c r="AC403" s="11"/>
      <c r="AD403" s="11"/>
    </row>
    <row r="404" spans="1:30" x14ac:dyDescent="0.25">
      <c r="A404" s="55"/>
      <c r="B404" s="11"/>
      <c r="C404" s="11" t="s">
        <v>224</v>
      </c>
      <c r="D404" s="11"/>
      <c r="E404" s="252">
        <v>8009</v>
      </c>
      <c r="F404" s="11">
        <v>2</v>
      </c>
      <c r="G404" s="226">
        <v>123.77</v>
      </c>
      <c r="H404" s="226">
        <v>2222.91</v>
      </c>
      <c r="I404" s="226">
        <v>1111.4549999999999</v>
      </c>
      <c r="J404" s="277">
        <v>9</v>
      </c>
      <c r="L404" s="11"/>
      <c r="M404" s="226"/>
      <c r="N404" s="226"/>
      <c r="O404" s="11"/>
      <c r="P404" s="226"/>
      <c r="Q404" s="226"/>
      <c r="R404" s="11"/>
      <c r="S404" s="226"/>
      <c r="T404" s="226"/>
      <c r="V404" s="11"/>
      <c r="W404" s="11"/>
      <c r="X404" s="11"/>
      <c r="Y404" s="11"/>
      <c r="Z404" s="11"/>
      <c r="AA404" s="11"/>
      <c r="AB404" s="11"/>
      <c r="AC404" s="11"/>
      <c r="AD404" s="11"/>
    </row>
    <row r="405" spans="1:30" x14ac:dyDescent="0.25">
      <c r="A405" s="55"/>
      <c r="B405" s="11"/>
      <c r="C405" s="11" t="s">
        <v>224</v>
      </c>
      <c r="D405" s="11"/>
      <c r="E405" s="252">
        <v>8089</v>
      </c>
      <c r="F405" s="11">
        <v>1</v>
      </c>
      <c r="G405" s="226">
        <v>272.24</v>
      </c>
      <c r="H405" s="226">
        <v>1633.43</v>
      </c>
      <c r="I405" s="226">
        <v>1633.43</v>
      </c>
      <c r="J405" s="277">
        <v>6</v>
      </c>
      <c r="L405" s="11"/>
      <c r="M405" s="226"/>
      <c r="N405" s="226"/>
      <c r="O405" s="11"/>
      <c r="P405" s="226"/>
      <c r="Q405" s="226"/>
      <c r="R405" s="11"/>
      <c r="S405" s="226"/>
      <c r="T405" s="226"/>
      <c r="V405" s="11"/>
      <c r="W405" s="11"/>
      <c r="X405" s="11"/>
      <c r="Y405" s="11"/>
      <c r="Z405" s="11"/>
      <c r="AA405" s="11"/>
      <c r="AB405" s="11"/>
      <c r="AC405" s="11"/>
      <c r="AD405" s="11"/>
    </row>
    <row r="406" spans="1:30" x14ac:dyDescent="0.25">
      <c r="A406" s="55"/>
      <c r="B406" s="11"/>
      <c r="C406" s="11" t="s">
        <v>226</v>
      </c>
      <c r="D406" s="11"/>
      <c r="E406" s="252">
        <v>8012</v>
      </c>
      <c r="F406" s="11">
        <v>15</v>
      </c>
      <c r="G406" s="226">
        <v>1882.048</v>
      </c>
      <c r="H406" s="226">
        <v>241647.06999999998</v>
      </c>
      <c r="I406" s="226">
        <v>16109.804666666665</v>
      </c>
      <c r="J406" s="277">
        <v>10.666666666666666</v>
      </c>
      <c r="L406" s="11">
        <v>3</v>
      </c>
      <c r="M406" s="226">
        <v>139657.25999999998</v>
      </c>
      <c r="N406" s="226">
        <v>139657.25999999998</v>
      </c>
      <c r="O406" s="11">
        <v>1</v>
      </c>
      <c r="P406" s="226">
        <v>1407.44</v>
      </c>
      <c r="Q406" s="226">
        <v>1407.44</v>
      </c>
      <c r="R406" s="11"/>
      <c r="S406" s="226"/>
      <c r="T406" s="226"/>
      <c r="V406" s="11"/>
      <c r="W406" s="11"/>
      <c r="X406" s="11"/>
      <c r="Y406" s="11"/>
      <c r="Z406" s="11"/>
      <c r="AA406" s="11"/>
      <c r="AB406" s="11"/>
      <c r="AC406" s="11"/>
      <c r="AD406" s="11"/>
    </row>
    <row r="407" spans="1:30" x14ac:dyDescent="0.25">
      <c r="A407" s="55"/>
      <c r="B407" s="11"/>
      <c r="C407" s="11" t="s">
        <v>376</v>
      </c>
      <c r="D407" s="11"/>
      <c r="E407" s="252">
        <v>8014</v>
      </c>
      <c r="F407" s="11">
        <v>1</v>
      </c>
      <c r="G407" s="226">
        <v>89.07</v>
      </c>
      <c r="H407" s="226">
        <v>2137.6</v>
      </c>
      <c r="I407" s="226">
        <v>2137.6</v>
      </c>
      <c r="J407" s="277">
        <v>24</v>
      </c>
      <c r="L407" s="11"/>
      <c r="M407" s="226"/>
      <c r="N407" s="226"/>
      <c r="O407" s="11"/>
      <c r="P407" s="226"/>
      <c r="Q407" s="226"/>
      <c r="R407" s="11"/>
      <c r="S407" s="226"/>
      <c r="T407" s="226"/>
      <c r="V407" s="11"/>
      <c r="W407" s="11"/>
      <c r="X407" s="11"/>
      <c r="Y407" s="11"/>
      <c r="Z407" s="11"/>
      <c r="AA407" s="11"/>
      <c r="AB407" s="11"/>
      <c r="AC407" s="11"/>
      <c r="AD407" s="11"/>
    </row>
    <row r="408" spans="1:30" x14ac:dyDescent="0.25">
      <c r="A408" s="55"/>
      <c r="B408" s="11"/>
      <c r="C408" s="11" t="s">
        <v>228</v>
      </c>
      <c r="D408" s="11"/>
      <c r="E408" s="252">
        <v>8302</v>
      </c>
      <c r="F408" s="11">
        <v>7</v>
      </c>
      <c r="G408" s="226">
        <v>256.93714285714287</v>
      </c>
      <c r="H408" s="226">
        <v>17364.259999999998</v>
      </c>
      <c r="I408" s="226">
        <v>2480.6085714285714</v>
      </c>
      <c r="J408" s="277">
        <v>9.4285714285714288</v>
      </c>
      <c r="L408" s="11">
        <v>2</v>
      </c>
      <c r="M408" s="226">
        <v>1368.19</v>
      </c>
      <c r="N408" s="226">
        <v>1368.19</v>
      </c>
      <c r="O408" s="11"/>
      <c r="P408" s="226"/>
      <c r="Q408" s="226"/>
      <c r="R408" s="11"/>
      <c r="S408" s="226"/>
      <c r="T408" s="226"/>
      <c r="V408" s="11"/>
      <c r="W408" s="11"/>
      <c r="X408" s="11"/>
      <c r="Y408" s="11"/>
      <c r="Z408" s="11"/>
      <c r="AA408" s="11"/>
      <c r="AB408" s="11"/>
      <c r="AC408" s="11"/>
      <c r="AD408" s="11"/>
    </row>
    <row r="409" spans="1:30" x14ac:dyDescent="0.25">
      <c r="A409" s="55"/>
      <c r="B409" s="11"/>
      <c r="C409" s="11" t="s">
        <v>229</v>
      </c>
      <c r="D409" s="11"/>
      <c r="E409" s="252">
        <v>8203</v>
      </c>
      <c r="F409" s="11">
        <v>1</v>
      </c>
      <c r="G409" s="226">
        <v>45.4</v>
      </c>
      <c r="H409" s="226">
        <v>2178.94</v>
      </c>
      <c r="I409" s="226">
        <v>2178.94</v>
      </c>
      <c r="J409" s="277">
        <v>48</v>
      </c>
      <c r="L409" s="11"/>
      <c r="M409" s="226"/>
      <c r="N409" s="226"/>
      <c r="O409" s="11"/>
      <c r="P409" s="226"/>
      <c r="Q409" s="226"/>
      <c r="R409" s="11"/>
      <c r="S409" s="226"/>
      <c r="T409" s="226"/>
      <c r="V409" s="11"/>
      <c r="W409" s="11"/>
      <c r="X409" s="11"/>
      <c r="Y409" s="11"/>
      <c r="Z409" s="11"/>
      <c r="AA409" s="11"/>
      <c r="AB409" s="11"/>
      <c r="AC409" s="11"/>
      <c r="AD409" s="11"/>
    </row>
    <row r="410" spans="1:30" x14ac:dyDescent="0.25">
      <c r="A410" s="55"/>
      <c r="B410" s="11"/>
      <c r="C410" s="11" t="s">
        <v>230</v>
      </c>
      <c r="D410" s="11"/>
      <c r="E410" s="252">
        <v>8310</v>
      </c>
      <c r="F410" s="11">
        <v>1</v>
      </c>
      <c r="G410" s="226">
        <v>339.89</v>
      </c>
      <c r="H410" s="226">
        <v>4078.62</v>
      </c>
      <c r="I410" s="226">
        <v>4078.62</v>
      </c>
      <c r="J410" s="277">
        <v>12</v>
      </c>
      <c r="L410" s="11"/>
      <c r="M410" s="226"/>
      <c r="N410" s="226"/>
      <c r="O410" s="11"/>
      <c r="P410" s="226"/>
      <c r="Q410" s="226"/>
      <c r="R410" s="11"/>
      <c r="S410" s="226"/>
      <c r="T410" s="226"/>
      <c r="V410" s="11"/>
      <c r="W410" s="11"/>
      <c r="X410" s="11"/>
      <c r="Y410" s="11"/>
      <c r="Z410" s="11"/>
      <c r="AA410" s="11"/>
      <c r="AB410" s="11"/>
      <c r="AC410" s="11"/>
      <c r="AD410" s="11"/>
    </row>
    <row r="411" spans="1:30" x14ac:dyDescent="0.25">
      <c r="A411" s="55"/>
      <c r="B411" s="11"/>
      <c r="C411" s="11" t="s">
        <v>234</v>
      </c>
      <c r="D411" s="11"/>
      <c r="E411" s="252">
        <v>8204</v>
      </c>
      <c r="F411" s="11">
        <v>1</v>
      </c>
      <c r="G411" s="226">
        <v>2609.8000000000002</v>
      </c>
      <c r="H411" s="226">
        <v>250541.41</v>
      </c>
      <c r="I411" s="226">
        <v>250541.41</v>
      </c>
      <c r="J411" s="277">
        <v>96</v>
      </c>
      <c r="L411" s="11"/>
      <c r="M411" s="226"/>
      <c r="N411" s="226"/>
      <c r="O411" s="11"/>
      <c r="P411" s="226"/>
      <c r="Q411" s="226"/>
      <c r="R411" s="11"/>
      <c r="S411" s="226"/>
      <c r="T411" s="226"/>
      <c r="V411" s="11"/>
      <c r="W411" s="11"/>
      <c r="X411" s="11"/>
      <c r="Y411" s="11"/>
      <c r="Z411" s="11"/>
      <c r="AA411" s="11"/>
      <c r="AB411" s="11"/>
      <c r="AC411" s="11"/>
      <c r="AD411" s="11"/>
    </row>
    <row r="412" spans="1:30" x14ac:dyDescent="0.25">
      <c r="A412" s="55"/>
      <c r="B412" s="11"/>
      <c r="C412" s="11" t="s">
        <v>241</v>
      </c>
      <c r="D412" s="11"/>
      <c r="E412" s="252">
        <v>8089</v>
      </c>
      <c r="F412" s="11">
        <v>1</v>
      </c>
      <c r="G412" s="226">
        <v>284.82</v>
      </c>
      <c r="H412" s="226">
        <v>3417.76</v>
      </c>
      <c r="I412" s="226">
        <v>3417.76</v>
      </c>
      <c r="J412" s="277">
        <v>12</v>
      </c>
      <c r="L412" s="11"/>
      <c r="M412" s="226"/>
      <c r="N412" s="226"/>
      <c r="O412" s="11"/>
      <c r="P412" s="226"/>
      <c r="Q412" s="226"/>
      <c r="R412" s="11"/>
      <c r="S412" s="226"/>
      <c r="T412" s="226"/>
      <c r="V412" s="11"/>
      <c r="W412" s="11"/>
      <c r="X412" s="11"/>
      <c r="Y412" s="11"/>
      <c r="Z412" s="11"/>
      <c r="AA412" s="11"/>
      <c r="AB412" s="11"/>
      <c r="AC412" s="11"/>
      <c r="AD412" s="11"/>
    </row>
    <row r="413" spans="1:30" x14ac:dyDescent="0.25">
      <c r="A413" s="55"/>
      <c r="B413" s="11"/>
      <c r="C413" s="11" t="s">
        <v>244</v>
      </c>
      <c r="D413" s="11"/>
      <c r="E413" s="252">
        <v>8021</v>
      </c>
      <c r="F413" s="11">
        <v>1</v>
      </c>
      <c r="G413" s="226">
        <v>106.99</v>
      </c>
      <c r="H413" s="226">
        <v>1283.8499999999999</v>
      </c>
      <c r="I413" s="226">
        <v>1283.8499999999999</v>
      </c>
      <c r="J413" s="277">
        <v>12</v>
      </c>
      <c r="L413" s="11"/>
      <c r="M413" s="226"/>
      <c r="N413" s="226"/>
      <c r="O413" s="11"/>
      <c r="P413" s="226"/>
      <c r="Q413" s="226"/>
      <c r="R413" s="11">
        <v>1</v>
      </c>
      <c r="S413" s="226">
        <v>3705.59</v>
      </c>
      <c r="T413" s="226">
        <v>3705.59</v>
      </c>
      <c r="V413" s="11"/>
      <c r="W413" s="11"/>
      <c r="X413" s="11"/>
      <c r="Y413" s="11"/>
      <c r="Z413" s="11"/>
      <c r="AA413" s="11"/>
      <c r="AB413" s="11"/>
      <c r="AC413" s="11"/>
      <c r="AD413" s="11"/>
    </row>
    <row r="414" spans="1:30" x14ac:dyDescent="0.25">
      <c r="A414" s="55"/>
      <c r="B414" s="11"/>
      <c r="C414" s="11" t="s">
        <v>377</v>
      </c>
      <c r="D414" s="11"/>
      <c r="E414" s="252">
        <v>8302</v>
      </c>
      <c r="F414" s="11">
        <v>1</v>
      </c>
      <c r="G414" s="226">
        <v>144.84</v>
      </c>
      <c r="H414" s="226">
        <v>3476.11</v>
      </c>
      <c r="I414" s="226">
        <v>3476.11</v>
      </c>
      <c r="J414" s="277">
        <v>24</v>
      </c>
      <c r="L414" s="11"/>
      <c r="M414" s="226"/>
      <c r="N414" s="226"/>
      <c r="O414" s="11"/>
      <c r="P414" s="226"/>
      <c r="Q414" s="226"/>
      <c r="R414" s="11"/>
      <c r="S414" s="226"/>
      <c r="T414" s="226"/>
      <c r="V414" s="11"/>
      <c r="W414" s="11"/>
      <c r="X414" s="11"/>
      <c r="Y414" s="11"/>
      <c r="Z414" s="11"/>
      <c r="AA414" s="11"/>
      <c r="AB414" s="11"/>
      <c r="AC414" s="11"/>
      <c r="AD414" s="11"/>
    </row>
    <row r="415" spans="1:30" x14ac:dyDescent="0.25">
      <c r="A415" s="55"/>
      <c r="B415" s="11"/>
      <c r="C415" s="11" t="s">
        <v>248</v>
      </c>
      <c r="D415" s="11"/>
      <c r="E415" s="252">
        <v>8096</v>
      </c>
      <c r="F415" s="11"/>
      <c r="G415" s="226"/>
      <c r="H415" s="226"/>
      <c r="I415" s="226"/>
      <c r="J415" s="277"/>
      <c r="L415" s="11"/>
      <c r="M415" s="226"/>
      <c r="N415" s="226"/>
      <c r="O415" s="11"/>
      <c r="P415" s="226"/>
      <c r="Q415" s="226"/>
      <c r="R415" s="11">
        <v>1</v>
      </c>
      <c r="S415" s="226">
        <v>651.37</v>
      </c>
      <c r="T415" s="226">
        <v>651.37</v>
      </c>
      <c r="V415" s="11"/>
      <c r="W415" s="11"/>
      <c r="X415" s="11"/>
      <c r="Y415" s="11"/>
      <c r="Z415" s="11"/>
      <c r="AA415" s="11"/>
      <c r="AB415" s="11"/>
      <c r="AC415" s="11"/>
      <c r="AD415" s="11"/>
    </row>
    <row r="416" spans="1:30" x14ac:dyDescent="0.25">
      <c r="A416" s="55"/>
      <c r="B416" s="11"/>
      <c r="C416" s="11" t="s">
        <v>253</v>
      </c>
      <c r="D416" s="11"/>
      <c r="E416" s="252">
        <v>8215</v>
      </c>
      <c r="F416" s="11">
        <v>1</v>
      </c>
      <c r="G416" s="226">
        <v>583.69000000000005</v>
      </c>
      <c r="H416" s="226">
        <v>35020.97</v>
      </c>
      <c r="I416" s="226">
        <v>35020.97</v>
      </c>
      <c r="J416" s="277">
        <v>60</v>
      </c>
      <c r="L416" s="11"/>
      <c r="M416" s="226"/>
      <c r="N416" s="226"/>
      <c r="O416" s="11"/>
      <c r="P416" s="226"/>
      <c r="Q416" s="226"/>
      <c r="R416" s="11"/>
      <c r="S416" s="226"/>
      <c r="T416" s="226"/>
      <c r="V416" s="11"/>
      <c r="W416" s="11"/>
      <c r="X416" s="11"/>
      <c r="Y416" s="11"/>
      <c r="Z416" s="11"/>
      <c r="AA416" s="11"/>
      <c r="AB416" s="11"/>
      <c r="AC416" s="11"/>
      <c r="AD416" s="11"/>
    </row>
    <row r="417" spans="1:30" x14ac:dyDescent="0.25">
      <c r="A417" s="55"/>
      <c r="B417" s="11"/>
      <c r="C417" s="11" t="s">
        <v>254</v>
      </c>
      <c r="D417" s="11"/>
      <c r="E417" s="252">
        <v>8234</v>
      </c>
      <c r="F417" s="11">
        <v>4</v>
      </c>
      <c r="G417" s="226">
        <v>772.73500000000001</v>
      </c>
      <c r="H417" s="226">
        <v>23796.069999999996</v>
      </c>
      <c r="I417" s="226">
        <v>5949.017499999999</v>
      </c>
      <c r="J417" s="277">
        <v>8</v>
      </c>
      <c r="L417" s="11">
        <v>1</v>
      </c>
      <c r="M417" s="226">
        <v>3093.94</v>
      </c>
      <c r="N417" s="226">
        <v>3093.94</v>
      </c>
      <c r="O417" s="11"/>
      <c r="P417" s="226"/>
      <c r="Q417" s="226"/>
      <c r="R417" s="11">
        <v>2</v>
      </c>
      <c r="S417" s="226">
        <v>2973.49</v>
      </c>
      <c r="T417" s="226">
        <v>1486.7449999999999</v>
      </c>
      <c r="V417" s="11"/>
      <c r="W417" s="11"/>
      <c r="X417" s="11"/>
      <c r="Y417" s="11"/>
      <c r="Z417" s="11"/>
      <c r="AA417" s="11"/>
      <c r="AB417" s="11"/>
      <c r="AC417" s="11"/>
      <c r="AD417" s="11"/>
    </row>
    <row r="418" spans="1:30" x14ac:dyDescent="0.25">
      <c r="A418" s="55"/>
      <c r="B418" s="11"/>
      <c r="C418" s="11" t="s">
        <v>257</v>
      </c>
      <c r="D418" s="11"/>
      <c r="E418" s="252">
        <v>8318</v>
      </c>
      <c r="F418" s="11">
        <v>1</v>
      </c>
      <c r="G418" s="226">
        <v>196.32</v>
      </c>
      <c r="H418" s="226">
        <v>2355.75</v>
      </c>
      <c r="I418" s="226">
        <v>2355.75</v>
      </c>
      <c r="J418" s="277">
        <v>12</v>
      </c>
      <c r="L418" s="11"/>
      <c r="M418" s="226"/>
      <c r="N418" s="226"/>
      <c r="O418" s="11"/>
      <c r="P418" s="226"/>
      <c r="Q418" s="226"/>
      <c r="R418" s="11"/>
      <c r="S418" s="226"/>
      <c r="T418" s="226"/>
      <c r="V418" s="11"/>
      <c r="W418" s="11"/>
      <c r="X418" s="11"/>
      <c r="Y418" s="11"/>
      <c r="Z418" s="11"/>
      <c r="AA418" s="11"/>
      <c r="AB418" s="11"/>
      <c r="AC418" s="11"/>
      <c r="AD418" s="11"/>
    </row>
    <row r="419" spans="1:30" x14ac:dyDescent="0.25">
      <c r="A419" s="55"/>
      <c r="B419" s="11"/>
      <c r="C419" s="11" t="s">
        <v>263</v>
      </c>
      <c r="D419" s="11"/>
      <c r="E419" s="252">
        <v>8322</v>
      </c>
      <c r="F419" s="11">
        <v>1</v>
      </c>
      <c r="G419" s="226">
        <v>112.43</v>
      </c>
      <c r="H419" s="226">
        <v>1349.1</v>
      </c>
      <c r="I419" s="226">
        <v>1349.1</v>
      </c>
      <c r="J419" s="277">
        <v>12</v>
      </c>
      <c r="L419" s="11">
        <v>1</v>
      </c>
      <c r="M419" s="226">
        <v>1349.1</v>
      </c>
      <c r="N419" s="226">
        <v>1349.1</v>
      </c>
      <c r="O419" s="11"/>
      <c r="P419" s="226"/>
      <c r="Q419" s="226"/>
      <c r="R419" s="11"/>
      <c r="S419" s="226"/>
      <c r="T419" s="226"/>
      <c r="V419" s="11"/>
      <c r="W419" s="11"/>
      <c r="X419" s="11"/>
      <c r="Y419" s="11"/>
      <c r="Z419" s="11"/>
      <c r="AA419" s="11"/>
      <c r="AB419" s="11"/>
      <c r="AC419" s="11"/>
      <c r="AD419" s="11"/>
    </row>
    <row r="420" spans="1:30" x14ac:dyDescent="0.25">
      <c r="A420" s="55"/>
      <c r="B420" s="11"/>
      <c r="C420" s="11" t="s">
        <v>264</v>
      </c>
      <c r="D420" s="11"/>
      <c r="E420" s="252">
        <v>8205</v>
      </c>
      <c r="F420" s="11">
        <v>1</v>
      </c>
      <c r="G420" s="226">
        <v>395.27</v>
      </c>
      <c r="H420" s="226">
        <v>2371.6</v>
      </c>
      <c r="I420" s="226">
        <v>2371.6</v>
      </c>
      <c r="J420" s="277">
        <v>6</v>
      </c>
      <c r="L420" s="11"/>
      <c r="M420" s="226"/>
      <c r="N420" s="226"/>
      <c r="O420" s="11"/>
      <c r="P420" s="226"/>
      <c r="Q420" s="226"/>
      <c r="R420" s="11"/>
      <c r="S420" s="226"/>
      <c r="T420" s="226"/>
      <c r="V420" s="11"/>
      <c r="W420" s="11"/>
      <c r="X420" s="11"/>
      <c r="Y420" s="11"/>
      <c r="Z420" s="11"/>
      <c r="AA420" s="11"/>
      <c r="AB420" s="11"/>
      <c r="AC420" s="11"/>
      <c r="AD420" s="11"/>
    </row>
    <row r="421" spans="1:30" x14ac:dyDescent="0.25">
      <c r="A421" s="55"/>
      <c r="B421" s="11"/>
      <c r="C421" s="11" t="s">
        <v>265</v>
      </c>
      <c r="D421" s="11"/>
      <c r="E421" s="252">
        <v>8026</v>
      </c>
      <c r="F421" s="11">
        <v>1</v>
      </c>
      <c r="G421" s="226">
        <v>157.72</v>
      </c>
      <c r="H421" s="226">
        <v>1892.6</v>
      </c>
      <c r="I421" s="226">
        <v>1892.6</v>
      </c>
      <c r="J421" s="277">
        <v>12</v>
      </c>
      <c r="L421" s="11"/>
      <c r="M421" s="226"/>
      <c r="N421" s="226"/>
      <c r="O421" s="11"/>
      <c r="P421" s="226"/>
      <c r="Q421" s="226"/>
      <c r="R421" s="11"/>
      <c r="S421" s="226"/>
      <c r="T421" s="226"/>
      <c r="V421" s="11"/>
      <c r="W421" s="11"/>
      <c r="X421" s="11"/>
      <c r="Y421" s="11"/>
      <c r="Z421" s="11"/>
      <c r="AA421" s="11"/>
      <c r="AB421" s="11"/>
      <c r="AC421" s="11"/>
      <c r="AD421" s="11"/>
    </row>
    <row r="422" spans="1:30" x14ac:dyDescent="0.25">
      <c r="A422" s="55"/>
      <c r="B422" s="11"/>
      <c r="C422" s="11" t="s">
        <v>267</v>
      </c>
      <c r="D422" s="11"/>
      <c r="E422" s="252">
        <v>8028</v>
      </c>
      <c r="F422" s="11">
        <v>4</v>
      </c>
      <c r="G422" s="226">
        <v>220.35999999999999</v>
      </c>
      <c r="H422" s="226">
        <v>12188.060000000001</v>
      </c>
      <c r="I422" s="226">
        <v>3047.0150000000003</v>
      </c>
      <c r="J422" s="277">
        <v>14.5</v>
      </c>
      <c r="L422" s="11">
        <v>1</v>
      </c>
      <c r="M422" s="226">
        <v>945.45</v>
      </c>
      <c r="N422" s="226">
        <v>945.45</v>
      </c>
      <c r="O422" s="11">
        <v>1</v>
      </c>
      <c r="P422" s="226">
        <v>58.19</v>
      </c>
      <c r="Q422" s="226">
        <v>58.19</v>
      </c>
      <c r="R422" s="11">
        <v>1</v>
      </c>
      <c r="S422" s="226">
        <v>834.03</v>
      </c>
      <c r="T422" s="226">
        <v>834.03</v>
      </c>
      <c r="V422" s="11"/>
      <c r="W422" s="11"/>
      <c r="X422" s="11"/>
      <c r="Y422" s="11"/>
      <c r="Z422" s="11"/>
      <c r="AA422" s="11"/>
      <c r="AB422" s="11"/>
      <c r="AC422" s="11"/>
      <c r="AD422" s="11"/>
    </row>
    <row r="423" spans="1:30" x14ac:dyDescent="0.25">
      <c r="A423" s="55"/>
      <c r="B423" s="11"/>
      <c r="C423" s="11" t="s">
        <v>268</v>
      </c>
      <c r="D423" s="11"/>
      <c r="E423" s="252">
        <v>8029</v>
      </c>
      <c r="F423" s="11"/>
      <c r="G423" s="226"/>
      <c r="H423" s="226"/>
      <c r="I423" s="226"/>
      <c r="J423" s="277"/>
      <c r="L423" s="11"/>
      <c r="M423" s="226"/>
      <c r="N423" s="226"/>
      <c r="O423" s="11">
        <v>1</v>
      </c>
      <c r="P423" s="226">
        <v>1472.54</v>
      </c>
      <c r="Q423" s="226">
        <v>1472.54</v>
      </c>
      <c r="R423" s="11"/>
      <c r="S423" s="226"/>
      <c r="T423" s="226"/>
      <c r="V423" s="11"/>
      <c r="W423" s="11"/>
      <c r="X423" s="11"/>
      <c r="Y423" s="11"/>
      <c r="Z423" s="11"/>
      <c r="AA423" s="11"/>
      <c r="AB423" s="11"/>
      <c r="AC423" s="11"/>
      <c r="AD423" s="11"/>
    </row>
    <row r="424" spans="1:30" x14ac:dyDescent="0.25">
      <c r="A424" s="55"/>
      <c r="B424" s="11"/>
      <c r="C424" s="11" t="s">
        <v>273</v>
      </c>
      <c r="D424" s="11"/>
      <c r="E424" s="252">
        <v>8037</v>
      </c>
      <c r="F424" s="11">
        <v>2</v>
      </c>
      <c r="G424" s="226">
        <v>54.160000000000004</v>
      </c>
      <c r="H424" s="226">
        <v>713.76</v>
      </c>
      <c r="I424" s="226">
        <v>356.88</v>
      </c>
      <c r="J424" s="277">
        <v>8</v>
      </c>
      <c r="L424" s="11"/>
      <c r="M424" s="226"/>
      <c r="N424" s="226"/>
      <c r="O424" s="11">
        <v>1</v>
      </c>
      <c r="P424" s="226">
        <v>1935.92</v>
      </c>
      <c r="Q424" s="226">
        <v>1935.92</v>
      </c>
      <c r="R424" s="11">
        <v>3</v>
      </c>
      <c r="S424" s="226">
        <v>26298.25</v>
      </c>
      <c r="T424" s="226">
        <v>8766.0833333333339</v>
      </c>
      <c r="V424" s="11"/>
      <c r="W424" s="11"/>
      <c r="X424" s="11"/>
      <c r="Y424" s="11"/>
      <c r="Z424" s="11"/>
      <c r="AA424" s="11"/>
      <c r="AB424" s="11"/>
      <c r="AC424" s="11"/>
      <c r="AD424" s="11"/>
    </row>
    <row r="425" spans="1:30" x14ac:dyDescent="0.25">
      <c r="A425" s="55"/>
      <c r="B425" s="11"/>
      <c r="C425" s="11" t="s">
        <v>378</v>
      </c>
      <c r="D425" s="11"/>
      <c r="E425" s="252">
        <v>8037</v>
      </c>
      <c r="F425" s="11">
        <v>1</v>
      </c>
      <c r="G425" s="226">
        <v>181.6</v>
      </c>
      <c r="H425" s="226">
        <v>1089.56</v>
      </c>
      <c r="I425" s="226">
        <v>1089.56</v>
      </c>
      <c r="J425" s="277">
        <v>6</v>
      </c>
      <c r="L425" s="11">
        <v>1</v>
      </c>
      <c r="M425" s="226">
        <v>1089.56</v>
      </c>
      <c r="N425" s="226">
        <v>1089.56</v>
      </c>
      <c r="O425" s="11"/>
      <c r="P425" s="226"/>
      <c r="Q425" s="226"/>
      <c r="R425" s="11"/>
      <c r="S425" s="226"/>
      <c r="T425" s="226"/>
      <c r="V425" s="11"/>
      <c r="W425" s="11"/>
      <c r="X425" s="11"/>
      <c r="Y425" s="11"/>
      <c r="Z425" s="11"/>
      <c r="AA425" s="11"/>
      <c r="AB425" s="11"/>
      <c r="AC425" s="11"/>
      <c r="AD425" s="11"/>
    </row>
    <row r="426" spans="1:30" x14ac:dyDescent="0.25">
      <c r="A426" s="55"/>
      <c r="B426" s="11"/>
      <c r="C426" s="11" t="s">
        <v>278</v>
      </c>
      <c r="D426" s="11"/>
      <c r="E426" s="252">
        <v>8021</v>
      </c>
      <c r="F426" s="11">
        <v>1</v>
      </c>
      <c r="G426" s="226">
        <v>171.78</v>
      </c>
      <c r="H426" s="226">
        <v>1030.68</v>
      </c>
      <c r="I426" s="226">
        <v>1030.68</v>
      </c>
      <c r="J426" s="277">
        <v>6</v>
      </c>
      <c r="L426" s="11"/>
      <c r="M426" s="226"/>
      <c r="N426" s="226"/>
      <c r="O426" s="11"/>
      <c r="P426" s="226"/>
      <c r="Q426" s="226"/>
      <c r="R426" s="11"/>
      <c r="S426" s="226"/>
      <c r="T426" s="226"/>
      <c r="V426" s="11"/>
      <c r="W426" s="11"/>
      <c r="X426" s="11"/>
      <c r="Y426" s="11"/>
      <c r="Z426" s="11"/>
      <c r="AA426" s="11"/>
      <c r="AB426" s="11"/>
      <c r="AC426" s="11"/>
      <c r="AD426" s="11"/>
    </row>
    <row r="427" spans="1:30" x14ac:dyDescent="0.25">
      <c r="A427" s="55"/>
      <c r="B427" s="11"/>
      <c r="C427" s="11" t="s">
        <v>281</v>
      </c>
      <c r="D427" s="11"/>
      <c r="E427" s="252">
        <v>8021</v>
      </c>
      <c r="F427" s="11"/>
      <c r="G427" s="226"/>
      <c r="H427" s="226"/>
      <c r="I427" s="226"/>
      <c r="J427" s="277"/>
      <c r="L427" s="11"/>
      <c r="M427" s="226"/>
      <c r="N427" s="226"/>
      <c r="O427" s="11"/>
      <c r="P427" s="226"/>
      <c r="Q427" s="226"/>
      <c r="R427" s="11">
        <v>1</v>
      </c>
      <c r="S427" s="226">
        <v>666.42</v>
      </c>
      <c r="T427" s="226">
        <v>666.42</v>
      </c>
      <c r="V427" s="11"/>
      <c r="W427" s="11"/>
      <c r="X427" s="11"/>
      <c r="Y427" s="11"/>
      <c r="Z427" s="11"/>
      <c r="AA427" s="11"/>
      <c r="AB427" s="11"/>
      <c r="AC427" s="11"/>
      <c r="AD427" s="11"/>
    </row>
    <row r="428" spans="1:30" x14ac:dyDescent="0.25">
      <c r="A428" s="55"/>
      <c r="B428" s="11"/>
      <c r="C428" s="11" t="s">
        <v>282</v>
      </c>
      <c r="D428" s="11"/>
      <c r="E428" s="252">
        <v>8221</v>
      </c>
      <c r="F428" s="11">
        <v>1</v>
      </c>
      <c r="G428" s="226">
        <v>302.83</v>
      </c>
      <c r="H428" s="226">
        <v>1816.95</v>
      </c>
      <c r="I428" s="226">
        <v>1816.95</v>
      </c>
      <c r="J428" s="277">
        <v>6</v>
      </c>
      <c r="L428" s="11"/>
      <c r="M428" s="226"/>
      <c r="N428" s="226"/>
      <c r="O428" s="11"/>
      <c r="P428" s="226"/>
      <c r="Q428" s="226"/>
      <c r="R428" s="11"/>
      <c r="S428" s="226"/>
      <c r="T428" s="226"/>
      <c r="V428" s="11"/>
      <c r="W428" s="11"/>
      <c r="X428" s="11"/>
      <c r="Y428" s="11"/>
      <c r="Z428" s="11"/>
      <c r="AA428" s="11"/>
      <c r="AB428" s="11"/>
      <c r="AC428" s="11"/>
      <c r="AD428" s="11"/>
    </row>
    <row r="429" spans="1:30" x14ac:dyDescent="0.25">
      <c r="A429" s="55"/>
      <c r="B429" s="11"/>
      <c r="C429" s="11" t="s">
        <v>284</v>
      </c>
      <c r="D429" s="11"/>
      <c r="E429" s="252">
        <v>8403</v>
      </c>
      <c r="F429" s="11">
        <v>1</v>
      </c>
      <c r="G429" s="226">
        <v>1481.86</v>
      </c>
      <c r="H429" s="226">
        <v>13336.73</v>
      </c>
      <c r="I429" s="226">
        <v>13336.73</v>
      </c>
      <c r="J429" s="277">
        <v>9</v>
      </c>
      <c r="L429" s="11"/>
      <c r="M429" s="226"/>
      <c r="N429" s="226"/>
      <c r="O429" s="11"/>
      <c r="P429" s="226"/>
      <c r="Q429" s="226"/>
      <c r="R429" s="11"/>
      <c r="S429" s="226"/>
      <c r="T429" s="226"/>
      <c r="V429" s="11"/>
      <c r="W429" s="11"/>
      <c r="X429" s="11"/>
      <c r="Y429" s="11"/>
      <c r="Z429" s="11"/>
      <c r="AA429" s="11"/>
      <c r="AB429" s="11"/>
      <c r="AC429" s="11"/>
      <c r="AD429" s="11"/>
    </row>
    <row r="430" spans="1:30" x14ac:dyDescent="0.25">
      <c r="A430" s="55"/>
      <c r="B430" s="11"/>
      <c r="C430" s="11" t="s">
        <v>286</v>
      </c>
      <c r="D430" s="11"/>
      <c r="E430" s="252">
        <v>8049</v>
      </c>
      <c r="F430" s="11">
        <v>1</v>
      </c>
      <c r="G430" s="226">
        <v>163.33000000000001</v>
      </c>
      <c r="H430" s="226">
        <v>1959.86</v>
      </c>
      <c r="I430" s="226">
        <v>1959.86</v>
      </c>
      <c r="J430" s="277">
        <v>12</v>
      </c>
      <c r="L430" s="11"/>
      <c r="M430" s="226"/>
      <c r="N430" s="226"/>
      <c r="O430" s="11"/>
      <c r="P430" s="226"/>
      <c r="Q430" s="226"/>
      <c r="R430" s="11"/>
      <c r="S430" s="226"/>
      <c r="T430" s="226"/>
      <c r="V430" s="11"/>
      <c r="W430" s="11"/>
      <c r="X430" s="11"/>
      <c r="Y430" s="11"/>
      <c r="Z430" s="11"/>
      <c r="AA430" s="11"/>
      <c r="AB430" s="11"/>
      <c r="AC430" s="11"/>
      <c r="AD430" s="11"/>
    </row>
    <row r="431" spans="1:30" x14ac:dyDescent="0.25">
      <c r="A431" s="55"/>
      <c r="B431" s="11"/>
      <c r="C431" s="11" t="s">
        <v>287</v>
      </c>
      <c r="D431" s="11"/>
      <c r="E431" s="252">
        <v>8328</v>
      </c>
      <c r="F431" s="11"/>
      <c r="G431" s="226"/>
      <c r="H431" s="226"/>
      <c r="I431" s="226"/>
      <c r="J431" s="277"/>
      <c r="L431" s="11"/>
      <c r="M431" s="226"/>
      <c r="N431" s="226"/>
      <c r="O431" s="11"/>
      <c r="P431" s="226"/>
      <c r="Q431" s="226"/>
      <c r="R431" s="11">
        <v>1</v>
      </c>
      <c r="S431" s="226">
        <v>13160.44</v>
      </c>
      <c r="T431" s="226">
        <v>13160.44</v>
      </c>
      <c r="V431" s="11"/>
      <c r="W431" s="11"/>
      <c r="X431" s="11"/>
      <c r="Y431" s="11"/>
      <c r="Z431" s="11"/>
      <c r="AA431" s="11"/>
      <c r="AB431" s="11"/>
      <c r="AC431" s="11"/>
      <c r="AD431" s="11"/>
    </row>
    <row r="432" spans="1:30" x14ac:dyDescent="0.25">
      <c r="A432" s="55"/>
      <c r="B432" s="11"/>
      <c r="C432" s="11" t="s">
        <v>290</v>
      </c>
      <c r="D432" s="11"/>
      <c r="E432" s="252">
        <v>8402</v>
      </c>
      <c r="F432" s="11">
        <v>1</v>
      </c>
      <c r="G432" s="226">
        <v>597.61</v>
      </c>
      <c r="H432" s="226">
        <v>7171.26</v>
      </c>
      <c r="I432" s="226">
        <v>7171.26</v>
      </c>
      <c r="J432" s="277">
        <v>12</v>
      </c>
      <c r="L432" s="11"/>
      <c r="M432" s="226"/>
      <c r="N432" s="226"/>
      <c r="O432" s="11">
        <v>1</v>
      </c>
      <c r="P432" s="226">
        <v>947.69</v>
      </c>
      <c r="Q432" s="226">
        <v>947.69</v>
      </c>
      <c r="R432" s="11"/>
      <c r="S432" s="226"/>
      <c r="T432" s="226"/>
      <c r="V432" s="11"/>
      <c r="W432" s="11"/>
      <c r="X432" s="11"/>
      <c r="Y432" s="11"/>
      <c r="Z432" s="11"/>
      <c r="AA432" s="11"/>
      <c r="AB432" s="11"/>
      <c r="AC432" s="11"/>
      <c r="AD432" s="11"/>
    </row>
    <row r="433" spans="1:30" x14ac:dyDescent="0.25">
      <c r="A433" s="55"/>
      <c r="B433" s="11"/>
      <c r="C433" s="11" t="s">
        <v>291</v>
      </c>
      <c r="D433" s="11"/>
      <c r="E433" s="252">
        <v>8053</v>
      </c>
      <c r="F433" s="11">
        <v>4</v>
      </c>
      <c r="G433" s="226">
        <v>5213.3824999999997</v>
      </c>
      <c r="H433" s="226">
        <v>294601.15000000002</v>
      </c>
      <c r="I433" s="226">
        <v>73650.287500000006</v>
      </c>
      <c r="J433" s="277">
        <v>15.25</v>
      </c>
      <c r="L433" s="11">
        <v>1</v>
      </c>
      <c r="M433" s="226">
        <v>88940.61</v>
      </c>
      <c r="N433" s="226">
        <v>88940.61</v>
      </c>
      <c r="O433" s="11"/>
      <c r="P433" s="226"/>
      <c r="Q433" s="226"/>
      <c r="R433" s="11"/>
      <c r="S433" s="226"/>
      <c r="T433" s="226"/>
      <c r="V433" s="11"/>
      <c r="W433" s="11"/>
      <c r="X433" s="11"/>
      <c r="Y433" s="11"/>
      <c r="Z433" s="11"/>
      <c r="AA433" s="11"/>
      <c r="AB433" s="11"/>
      <c r="AC433" s="11"/>
      <c r="AD433" s="11"/>
    </row>
    <row r="434" spans="1:30" x14ac:dyDescent="0.25">
      <c r="A434" s="55"/>
      <c r="B434" s="11"/>
      <c r="C434" s="11" t="s">
        <v>292</v>
      </c>
      <c r="D434" s="11"/>
      <c r="E434" s="252">
        <v>8223</v>
      </c>
      <c r="F434" s="11">
        <v>1</v>
      </c>
      <c r="G434" s="226">
        <v>79.430000000000007</v>
      </c>
      <c r="H434" s="226">
        <v>476.57</v>
      </c>
      <c r="I434" s="226">
        <v>476.57</v>
      </c>
      <c r="J434" s="277">
        <v>6</v>
      </c>
      <c r="L434" s="11"/>
      <c r="M434" s="226"/>
      <c r="N434" s="226"/>
      <c r="O434" s="11"/>
      <c r="P434" s="226"/>
      <c r="Q434" s="226"/>
      <c r="R434" s="11"/>
      <c r="S434" s="226"/>
      <c r="T434" s="226"/>
      <c r="V434" s="11"/>
      <c r="W434" s="11"/>
      <c r="X434" s="11"/>
      <c r="Y434" s="11"/>
      <c r="Z434" s="11"/>
      <c r="AA434" s="11"/>
      <c r="AB434" s="11"/>
      <c r="AC434" s="11"/>
      <c r="AD434" s="11"/>
    </row>
    <row r="435" spans="1:30" x14ac:dyDescent="0.25">
      <c r="A435" s="55"/>
      <c r="B435" s="11"/>
      <c r="C435" s="11" t="s">
        <v>294</v>
      </c>
      <c r="D435" s="11"/>
      <c r="E435" s="252">
        <v>8330</v>
      </c>
      <c r="F435" s="11">
        <v>1</v>
      </c>
      <c r="G435" s="226">
        <v>60.49</v>
      </c>
      <c r="H435" s="226">
        <v>1451.68</v>
      </c>
      <c r="I435" s="226">
        <v>1451.68</v>
      </c>
      <c r="J435" s="277">
        <v>24</v>
      </c>
      <c r="L435" s="11"/>
      <c r="M435" s="226"/>
      <c r="N435" s="226"/>
      <c r="O435" s="11"/>
      <c r="P435" s="226"/>
      <c r="Q435" s="226"/>
      <c r="R435" s="11">
        <v>1</v>
      </c>
      <c r="S435" s="226">
        <v>3842.21</v>
      </c>
      <c r="T435" s="226">
        <v>3842.21</v>
      </c>
      <c r="V435" s="11"/>
      <c r="W435" s="11"/>
      <c r="X435" s="11"/>
      <c r="Y435" s="11"/>
      <c r="Z435" s="11"/>
      <c r="AA435" s="11"/>
      <c r="AB435" s="11"/>
      <c r="AC435" s="11"/>
      <c r="AD435" s="11"/>
    </row>
    <row r="436" spans="1:30" x14ac:dyDescent="0.25">
      <c r="A436" s="55"/>
      <c r="B436" s="11"/>
      <c r="C436" s="11" t="s">
        <v>295</v>
      </c>
      <c r="D436" s="11"/>
      <c r="E436" s="252">
        <v>8055</v>
      </c>
      <c r="F436" s="11">
        <v>2</v>
      </c>
      <c r="G436" s="226">
        <v>316.28499999999997</v>
      </c>
      <c r="H436" s="226">
        <v>2106.35</v>
      </c>
      <c r="I436" s="226">
        <v>1053.175</v>
      </c>
      <c r="J436" s="277">
        <v>4.5</v>
      </c>
      <c r="L436" s="11">
        <v>1</v>
      </c>
      <c r="M436" s="226">
        <v>417.29</v>
      </c>
      <c r="N436" s="226">
        <v>417.29</v>
      </c>
      <c r="O436" s="11">
        <v>1</v>
      </c>
      <c r="P436" s="226">
        <v>480.22</v>
      </c>
      <c r="Q436" s="226">
        <v>480.22</v>
      </c>
      <c r="R436" s="11"/>
      <c r="S436" s="226"/>
      <c r="T436" s="226"/>
      <c r="V436" s="11"/>
      <c r="W436" s="11"/>
      <c r="X436" s="11"/>
      <c r="Y436" s="11"/>
      <c r="Z436" s="11"/>
      <c r="AA436" s="11"/>
      <c r="AB436" s="11"/>
      <c r="AC436" s="11"/>
      <c r="AD436" s="11"/>
    </row>
    <row r="437" spans="1:30" x14ac:dyDescent="0.25">
      <c r="A437" s="55"/>
      <c r="B437" s="11"/>
      <c r="C437" s="11" t="s">
        <v>299</v>
      </c>
      <c r="D437" s="11"/>
      <c r="E437" s="252">
        <v>8332</v>
      </c>
      <c r="F437" s="11">
        <v>7</v>
      </c>
      <c r="G437" s="226">
        <v>1223.7142857142858</v>
      </c>
      <c r="H437" s="226">
        <v>61785.859999999993</v>
      </c>
      <c r="I437" s="226">
        <v>8826.5514285714271</v>
      </c>
      <c r="J437" s="277">
        <v>9.4285714285714288</v>
      </c>
      <c r="L437" s="11"/>
      <c r="M437" s="226"/>
      <c r="N437" s="226"/>
      <c r="O437" s="11"/>
      <c r="P437" s="226"/>
      <c r="Q437" s="226"/>
      <c r="R437" s="11"/>
      <c r="S437" s="226"/>
      <c r="T437" s="226"/>
      <c r="V437" s="11"/>
      <c r="W437" s="11"/>
      <c r="X437" s="11"/>
      <c r="Y437" s="11"/>
      <c r="Z437" s="11"/>
      <c r="AA437" s="11"/>
      <c r="AB437" s="11"/>
      <c r="AC437" s="11"/>
      <c r="AD437" s="11"/>
    </row>
    <row r="438" spans="1:30" x14ac:dyDescent="0.25">
      <c r="A438" s="55"/>
      <c r="B438" s="11"/>
      <c r="C438" s="11" t="s">
        <v>300</v>
      </c>
      <c r="D438" s="11"/>
      <c r="E438" s="252">
        <v>8341</v>
      </c>
      <c r="F438" s="11">
        <v>1</v>
      </c>
      <c r="G438" s="226">
        <v>80.53</v>
      </c>
      <c r="H438" s="226">
        <v>644.20000000000005</v>
      </c>
      <c r="I438" s="226">
        <v>644.20000000000005</v>
      </c>
      <c r="J438" s="277">
        <v>8</v>
      </c>
      <c r="L438" s="11"/>
      <c r="M438" s="226"/>
      <c r="N438" s="226"/>
      <c r="O438" s="11"/>
      <c r="P438" s="226"/>
      <c r="Q438" s="226"/>
      <c r="R438" s="11">
        <v>1</v>
      </c>
      <c r="S438" s="226">
        <v>871.41</v>
      </c>
      <c r="T438" s="226">
        <v>871.41</v>
      </c>
      <c r="V438" s="11"/>
      <c r="W438" s="11"/>
      <c r="X438" s="11"/>
      <c r="Y438" s="11"/>
      <c r="Z438" s="11"/>
      <c r="AA438" s="11"/>
      <c r="AB438" s="11"/>
      <c r="AC438" s="11"/>
      <c r="AD438" s="11"/>
    </row>
    <row r="439" spans="1:30" x14ac:dyDescent="0.25">
      <c r="A439" s="55"/>
      <c r="B439" s="11"/>
      <c r="C439" s="11" t="s">
        <v>301</v>
      </c>
      <c r="D439" s="11"/>
      <c r="E439" s="252">
        <v>8094</v>
      </c>
      <c r="F439" s="11"/>
      <c r="G439" s="226"/>
      <c r="H439" s="226"/>
      <c r="I439" s="226"/>
      <c r="J439" s="277"/>
      <c r="L439" s="11"/>
      <c r="M439" s="226"/>
      <c r="N439" s="226"/>
      <c r="O439" s="11">
        <v>2</v>
      </c>
      <c r="P439" s="226">
        <v>8924.81</v>
      </c>
      <c r="Q439" s="226">
        <v>4462.4049999999997</v>
      </c>
      <c r="R439" s="11"/>
      <c r="S439" s="226"/>
      <c r="T439" s="226"/>
      <c r="V439" s="11"/>
      <c r="W439" s="11"/>
      <c r="X439" s="11"/>
      <c r="Y439" s="11"/>
      <c r="Z439" s="11"/>
      <c r="AA439" s="11"/>
      <c r="AB439" s="11"/>
      <c r="AC439" s="11"/>
      <c r="AD439" s="11"/>
    </row>
    <row r="440" spans="1:30" x14ac:dyDescent="0.25">
      <c r="A440" s="55"/>
      <c r="B440" s="11"/>
      <c r="C440" s="11" t="s">
        <v>304</v>
      </c>
      <c r="D440" s="11"/>
      <c r="E440" s="252">
        <v>8062</v>
      </c>
      <c r="F440" s="11">
        <v>1</v>
      </c>
      <c r="G440" s="226">
        <v>65.91</v>
      </c>
      <c r="H440" s="226">
        <v>790.9</v>
      </c>
      <c r="I440" s="226">
        <v>790.9</v>
      </c>
      <c r="J440" s="277">
        <v>12</v>
      </c>
      <c r="L440" s="11"/>
      <c r="M440" s="226"/>
      <c r="N440" s="226"/>
      <c r="O440" s="11"/>
      <c r="P440" s="226"/>
      <c r="Q440" s="226"/>
      <c r="R440" s="11">
        <v>1</v>
      </c>
      <c r="S440" s="226">
        <v>7994.44</v>
      </c>
      <c r="T440" s="226">
        <v>7994.44</v>
      </c>
      <c r="V440" s="11"/>
      <c r="W440" s="11"/>
      <c r="X440" s="11"/>
      <c r="Y440" s="11"/>
      <c r="Z440" s="11"/>
      <c r="AA440" s="11"/>
      <c r="AB440" s="11"/>
      <c r="AC440" s="11"/>
      <c r="AD440" s="11"/>
    </row>
    <row r="441" spans="1:30" x14ac:dyDescent="0.25">
      <c r="A441" s="55"/>
      <c r="B441" s="11"/>
      <c r="C441" s="11" t="s">
        <v>305</v>
      </c>
      <c r="D441" s="11"/>
      <c r="E441" s="252">
        <v>8344</v>
      </c>
      <c r="F441" s="11"/>
      <c r="G441" s="226"/>
      <c r="H441" s="226"/>
      <c r="I441" s="226"/>
      <c r="J441" s="277"/>
      <c r="L441" s="11"/>
      <c r="M441" s="226"/>
      <c r="N441" s="226"/>
      <c r="O441" s="11">
        <v>1</v>
      </c>
      <c r="P441" s="226">
        <v>3226.16</v>
      </c>
      <c r="Q441" s="226">
        <v>3226.16</v>
      </c>
      <c r="R441" s="11"/>
      <c r="S441" s="226"/>
      <c r="T441" s="226"/>
      <c r="V441" s="11"/>
      <c r="W441" s="11"/>
      <c r="X441" s="11"/>
      <c r="Y441" s="11"/>
      <c r="Z441" s="11"/>
      <c r="AA441" s="11"/>
      <c r="AB441" s="11"/>
      <c r="AC441" s="11"/>
      <c r="AD441" s="11"/>
    </row>
    <row r="442" spans="1:30" x14ac:dyDescent="0.25">
      <c r="A442" s="55"/>
      <c r="B442" s="11"/>
      <c r="C442" s="11" t="s">
        <v>308</v>
      </c>
      <c r="D442" s="11"/>
      <c r="E442" s="252">
        <v>8204</v>
      </c>
      <c r="F442" s="11"/>
      <c r="G442" s="226"/>
      <c r="H442" s="226"/>
      <c r="I442" s="226"/>
      <c r="J442" s="277"/>
      <c r="L442" s="11"/>
      <c r="M442" s="226"/>
      <c r="N442" s="226"/>
      <c r="O442" s="11"/>
      <c r="P442" s="226"/>
      <c r="Q442" s="226"/>
      <c r="R442" s="11">
        <v>2</v>
      </c>
      <c r="S442" s="226">
        <v>2917.9300000000003</v>
      </c>
      <c r="T442" s="226">
        <v>1458.9650000000001</v>
      </c>
      <c r="V442" s="11"/>
      <c r="W442" s="11"/>
      <c r="X442" s="11"/>
      <c r="Y442" s="11"/>
      <c r="Z442" s="11"/>
      <c r="AA442" s="11"/>
      <c r="AB442" s="11"/>
      <c r="AC442" s="11"/>
      <c r="AD442" s="11"/>
    </row>
    <row r="443" spans="1:30" x14ac:dyDescent="0.25">
      <c r="A443" s="55"/>
      <c r="B443" s="11"/>
      <c r="C443" s="11" t="s">
        <v>310</v>
      </c>
      <c r="D443" s="11"/>
      <c r="E443" s="252">
        <v>8225</v>
      </c>
      <c r="F443" s="11">
        <v>2</v>
      </c>
      <c r="G443" s="226">
        <v>188.01499999999999</v>
      </c>
      <c r="H443" s="226">
        <v>6856.29</v>
      </c>
      <c r="I443" s="226">
        <v>3428.145</v>
      </c>
      <c r="J443" s="277">
        <v>18</v>
      </c>
      <c r="L443" s="11"/>
      <c r="M443" s="226"/>
      <c r="N443" s="226"/>
      <c r="O443" s="11"/>
      <c r="P443" s="226"/>
      <c r="Q443" s="226"/>
      <c r="R443" s="11">
        <v>5</v>
      </c>
      <c r="S443" s="226">
        <v>14234.779999999997</v>
      </c>
      <c r="T443" s="226">
        <v>2846.9559999999992</v>
      </c>
      <c r="V443" s="11"/>
      <c r="W443" s="11"/>
      <c r="X443" s="11"/>
      <c r="Y443" s="11"/>
      <c r="Z443" s="11"/>
      <c r="AA443" s="11"/>
      <c r="AB443" s="11"/>
      <c r="AC443" s="11"/>
      <c r="AD443" s="11"/>
    </row>
    <row r="444" spans="1:30" x14ac:dyDescent="0.25">
      <c r="A444" s="55"/>
      <c r="B444" s="11"/>
      <c r="C444" s="11" t="s">
        <v>311</v>
      </c>
      <c r="D444" s="11"/>
      <c r="E444" s="252">
        <v>8226</v>
      </c>
      <c r="F444" s="11">
        <v>2</v>
      </c>
      <c r="G444" s="226">
        <v>918.98500000000001</v>
      </c>
      <c r="H444" s="226">
        <v>119624.59</v>
      </c>
      <c r="I444" s="226">
        <v>59812.294999999998</v>
      </c>
      <c r="J444" s="277">
        <v>40.5</v>
      </c>
      <c r="L444" s="11"/>
      <c r="M444" s="226"/>
      <c r="N444" s="226"/>
      <c r="O444" s="11"/>
      <c r="P444" s="226"/>
      <c r="Q444" s="226"/>
      <c r="R444" s="11"/>
      <c r="S444" s="226"/>
      <c r="T444" s="226"/>
      <c r="V444" s="11"/>
      <c r="W444" s="11"/>
      <c r="X444" s="11"/>
      <c r="Y444" s="11"/>
      <c r="Z444" s="11"/>
      <c r="AA444" s="11"/>
      <c r="AB444" s="11"/>
      <c r="AC444" s="11"/>
      <c r="AD444" s="11"/>
    </row>
    <row r="445" spans="1:30" x14ac:dyDescent="0.25">
      <c r="A445" s="55"/>
      <c r="B445" s="11"/>
      <c r="C445" s="11" t="s">
        <v>314</v>
      </c>
      <c r="D445" s="11"/>
      <c r="E445" s="252">
        <v>8066</v>
      </c>
      <c r="F445" s="11">
        <v>1</v>
      </c>
      <c r="G445" s="226">
        <v>211.12</v>
      </c>
      <c r="H445" s="226">
        <v>1266.67</v>
      </c>
      <c r="I445" s="226">
        <v>1266.67</v>
      </c>
      <c r="J445" s="277">
        <v>6</v>
      </c>
      <c r="L445" s="11">
        <v>1</v>
      </c>
      <c r="M445" s="226">
        <v>1266.67</v>
      </c>
      <c r="N445" s="226">
        <v>1266.67</v>
      </c>
      <c r="O445" s="11"/>
      <c r="P445" s="226"/>
      <c r="Q445" s="226"/>
      <c r="R445" s="11">
        <v>1</v>
      </c>
      <c r="S445" s="226">
        <v>1159.32</v>
      </c>
      <c r="T445" s="226">
        <v>1159.32</v>
      </c>
      <c r="V445" s="11"/>
      <c r="W445" s="11"/>
      <c r="X445" s="11"/>
      <c r="Y445" s="11"/>
      <c r="Z445" s="11"/>
      <c r="AA445" s="11"/>
      <c r="AB445" s="11"/>
      <c r="AC445" s="11"/>
      <c r="AD445" s="11"/>
    </row>
    <row r="446" spans="1:30" x14ac:dyDescent="0.25">
      <c r="A446" s="55"/>
      <c r="B446" s="11"/>
      <c r="C446" s="11" t="s">
        <v>316</v>
      </c>
      <c r="D446" s="11"/>
      <c r="E446" s="252">
        <v>8069</v>
      </c>
      <c r="F446" s="11">
        <v>1</v>
      </c>
      <c r="G446" s="226">
        <v>410.6</v>
      </c>
      <c r="H446" s="226">
        <v>2463.6</v>
      </c>
      <c r="I446" s="226">
        <v>2463.6</v>
      </c>
      <c r="J446" s="277">
        <v>6</v>
      </c>
      <c r="L446" s="11"/>
      <c r="M446" s="226"/>
      <c r="N446" s="226"/>
      <c r="O446" s="11"/>
      <c r="P446" s="226"/>
      <c r="Q446" s="226"/>
      <c r="R446" s="11"/>
      <c r="S446" s="226"/>
      <c r="T446" s="226"/>
      <c r="V446" s="11"/>
      <c r="W446" s="11"/>
      <c r="X446" s="11"/>
      <c r="Y446" s="11"/>
      <c r="Z446" s="11"/>
      <c r="AA446" s="11"/>
      <c r="AB446" s="11"/>
      <c r="AC446" s="11"/>
      <c r="AD446" s="11"/>
    </row>
    <row r="447" spans="1:30" x14ac:dyDescent="0.25">
      <c r="A447" s="55"/>
      <c r="B447" s="11"/>
      <c r="C447" s="11" t="s">
        <v>320</v>
      </c>
      <c r="D447" s="11"/>
      <c r="E447" s="252">
        <v>8071</v>
      </c>
      <c r="F447" s="11">
        <v>3</v>
      </c>
      <c r="G447" s="226">
        <v>148.24666666666667</v>
      </c>
      <c r="H447" s="226">
        <v>6157.82</v>
      </c>
      <c r="I447" s="226">
        <v>2052.6066666666666</v>
      </c>
      <c r="J447" s="277">
        <v>15.666666666666666</v>
      </c>
      <c r="L447" s="11">
        <v>1</v>
      </c>
      <c r="M447" s="226">
        <v>944.04</v>
      </c>
      <c r="N447" s="226">
        <v>944.04</v>
      </c>
      <c r="O447" s="11"/>
      <c r="P447" s="226"/>
      <c r="Q447" s="226"/>
      <c r="R447" s="11">
        <v>1</v>
      </c>
      <c r="S447" s="226">
        <v>1561.45</v>
      </c>
      <c r="T447" s="226">
        <v>1561.45</v>
      </c>
      <c r="V447" s="11"/>
      <c r="W447" s="11"/>
      <c r="X447" s="11"/>
      <c r="Y447" s="11"/>
      <c r="Z447" s="11"/>
      <c r="AA447" s="11"/>
      <c r="AB447" s="11"/>
      <c r="AC447" s="11"/>
      <c r="AD447" s="11"/>
    </row>
    <row r="448" spans="1:30" x14ac:dyDescent="0.25">
      <c r="A448" s="55"/>
      <c r="B448" s="11"/>
      <c r="C448" s="11" t="s">
        <v>324</v>
      </c>
      <c r="D448" s="11"/>
      <c r="E448" s="252">
        <v>8232</v>
      </c>
      <c r="F448" s="11">
        <v>7</v>
      </c>
      <c r="G448" s="226">
        <v>330.83000000000004</v>
      </c>
      <c r="H448" s="226">
        <v>22183.610000000004</v>
      </c>
      <c r="I448" s="226">
        <v>3169.0871428571436</v>
      </c>
      <c r="J448" s="277">
        <v>7.7142857142857144</v>
      </c>
      <c r="L448" s="11">
        <v>2</v>
      </c>
      <c r="M448" s="226">
        <v>1994.49</v>
      </c>
      <c r="N448" s="226">
        <v>1994.49</v>
      </c>
      <c r="O448" s="11"/>
      <c r="P448" s="226"/>
      <c r="Q448" s="226"/>
      <c r="R448" s="11">
        <v>1</v>
      </c>
      <c r="S448" s="226">
        <v>1766.26</v>
      </c>
      <c r="T448" s="226">
        <v>1766.26</v>
      </c>
      <c r="V448" s="11"/>
      <c r="W448" s="11"/>
      <c r="X448" s="11"/>
      <c r="Y448" s="11"/>
      <c r="Z448" s="11"/>
      <c r="AA448" s="11"/>
      <c r="AB448" s="11"/>
      <c r="AC448" s="11"/>
      <c r="AD448" s="11"/>
    </row>
    <row r="449" spans="1:30" x14ac:dyDescent="0.25">
      <c r="A449" s="55"/>
      <c r="B449" s="11"/>
      <c r="C449" s="11" t="s">
        <v>329</v>
      </c>
      <c r="D449" s="11"/>
      <c r="E449" s="252">
        <v>8242</v>
      </c>
      <c r="F449" s="11">
        <v>2</v>
      </c>
      <c r="G449" s="226">
        <v>354.59500000000003</v>
      </c>
      <c r="H449" s="226">
        <v>10487.52</v>
      </c>
      <c r="I449" s="226">
        <v>5243.76</v>
      </c>
      <c r="J449" s="277">
        <v>15</v>
      </c>
      <c r="L449" s="11">
        <v>1</v>
      </c>
      <c r="M449" s="226">
        <v>5932.05</v>
      </c>
      <c r="N449" s="226">
        <v>5932.05</v>
      </c>
      <c r="O449" s="11"/>
      <c r="P449" s="226"/>
      <c r="Q449" s="226"/>
      <c r="R449" s="11"/>
      <c r="S449" s="226"/>
      <c r="T449" s="226"/>
      <c r="V449" s="11"/>
      <c r="W449" s="11"/>
      <c r="X449" s="11"/>
      <c r="Y449" s="11"/>
      <c r="Z449" s="11"/>
      <c r="AA449" s="11"/>
      <c r="AB449" s="11"/>
      <c r="AC449" s="11"/>
      <c r="AD449" s="11"/>
    </row>
    <row r="450" spans="1:30" x14ac:dyDescent="0.25">
      <c r="A450" s="55"/>
      <c r="B450" s="11"/>
      <c r="C450" s="11" t="s">
        <v>331</v>
      </c>
      <c r="D450" s="11"/>
      <c r="E450" s="252">
        <v>8078</v>
      </c>
      <c r="F450" s="11">
        <v>2</v>
      </c>
      <c r="G450" s="226">
        <v>143.80500000000001</v>
      </c>
      <c r="H450" s="226">
        <v>1892.68</v>
      </c>
      <c r="I450" s="226">
        <v>946.34</v>
      </c>
      <c r="J450" s="277">
        <v>7.5</v>
      </c>
      <c r="L450" s="11">
        <v>1</v>
      </c>
      <c r="M450" s="226">
        <v>1391.45</v>
      </c>
      <c r="N450" s="226">
        <v>1391.45</v>
      </c>
      <c r="O450" s="11"/>
      <c r="P450" s="226"/>
      <c r="Q450" s="226"/>
      <c r="R450" s="11"/>
      <c r="S450" s="226"/>
      <c r="T450" s="226"/>
      <c r="V450" s="11"/>
      <c r="W450" s="11"/>
      <c r="X450" s="11"/>
      <c r="Y450" s="11"/>
      <c r="Z450" s="11"/>
      <c r="AA450" s="11"/>
      <c r="AB450" s="11"/>
      <c r="AC450" s="11"/>
      <c r="AD450" s="11"/>
    </row>
    <row r="451" spans="1:30" x14ac:dyDescent="0.25">
      <c r="A451" s="55"/>
      <c r="B451" s="11"/>
      <c r="C451" s="11" t="s">
        <v>332</v>
      </c>
      <c r="D451" s="11"/>
      <c r="E451" s="252">
        <v>8079</v>
      </c>
      <c r="F451" s="11">
        <v>1</v>
      </c>
      <c r="G451" s="226">
        <v>172.02</v>
      </c>
      <c r="H451" s="226">
        <v>2064.1999999999998</v>
      </c>
      <c r="I451" s="226">
        <v>2064.1999999999998</v>
      </c>
      <c r="J451" s="277">
        <v>12</v>
      </c>
      <c r="L451" s="11"/>
      <c r="M451" s="226"/>
      <c r="N451" s="226"/>
      <c r="O451" s="11"/>
      <c r="P451" s="226"/>
      <c r="Q451" s="226"/>
      <c r="R451" s="11"/>
      <c r="S451" s="226"/>
      <c r="T451" s="226"/>
      <c r="V451" s="11"/>
      <c r="W451" s="11"/>
      <c r="X451" s="11"/>
      <c r="Y451" s="11"/>
      <c r="Z451" s="11"/>
      <c r="AA451" s="11"/>
      <c r="AB451" s="11"/>
      <c r="AC451" s="11"/>
      <c r="AD451" s="11"/>
    </row>
    <row r="452" spans="1:30" x14ac:dyDescent="0.25">
      <c r="A452" s="55"/>
      <c r="B452" s="11"/>
      <c r="C452" s="11" t="s">
        <v>333</v>
      </c>
      <c r="D452" s="11"/>
      <c r="E452" s="252">
        <v>8243</v>
      </c>
      <c r="F452" s="11">
        <v>1</v>
      </c>
      <c r="G452" s="226">
        <v>125.23</v>
      </c>
      <c r="H452" s="226">
        <v>3005.33</v>
      </c>
      <c r="I452" s="226">
        <v>3005.33</v>
      </c>
      <c r="J452" s="277">
        <v>24</v>
      </c>
      <c r="L452" s="11"/>
      <c r="M452" s="226"/>
      <c r="N452" s="226"/>
      <c r="O452" s="11"/>
      <c r="P452" s="226"/>
      <c r="Q452" s="226"/>
      <c r="R452" s="11"/>
      <c r="S452" s="226"/>
      <c r="T452" s="226"/>
      <c r="V452" s="11"/>
      <c r="W452" s="11"/>
      <c r="X452" s="11"/>
      <c r="Y452" s="11"/>
      <c r="Z452" s="11"/>
      <c r="AA452" s="11"/>
      <c r="AB452" s="11"/>
      <c r="AC452" s="11"/>
      <c r="AD452" s="11"/>
    </row>
    <row r="453" spans="1:30" x14ac:dyDescent="0.25">
      <c r="A453" s="55"/>
      <c r="B453" s="11"/>
      <c r="C453" s="11" t="s">
        <v>335</v>
      </c>
      <c r="D453" s="11"/>
      <c r="E453" s="252">
        <v>8080</v>
      </c>
      <c r="F453" s="11">
        <v>5</v>
      </c>
      <c r="G453" s="226">
        <v>406.024</v>
      </c>
      <c r="H453" s="226">
        <v>22760.059999999998</v>
      </c>
      <c r="I453" s="226">
        <v>4552.0119999999997</v>
      </c>
      <c r="J453" s="277">
        <v>10.8</v>
      </c>
      <c r="L453" s="11">
        <v>1</v>
      </c>
      <c r="M453" s="226">
        <v>888.39</v>
      </c>
      <c r="N453" s="226">
        <v>888.39</v>
      </c>
      <c r="O453" s="11"/>
      <c r="P453" s="226"/>
      <c r="Q453" s="226"/>
      <c r="R453" s="11">
        <v>2</v>
      </c>
      <c r="S453" s="226">
        <v>7273.3700000000008</v>
      </c>
      <c r="T453" s="226">
        <v>3636.6850000000004</v>
      </c>
      <c r="V453" s="11"/>
      <c r="W453" s="11"/>
      <c r="X453" s="11"/>
      <c r="Y453" s="11"/>
      <c r="Z453" s="11"/>
      <c r="AA453" s="11"/>
      <c r="AB453" s="11"/>
      <c r="AC453" s="11"/>
      <c r="AD453" s="11"/>
    </row>
    <row r="454" spans="1:30" x14ac:dyDescent="0.25">
      <c r="A454" s="55"/>
      <c r="B454" s="11"/>
      <c r="C454" s="11" t="s">
        <v>338</v>
      </c>
      <c r="D454" s="11"/>
      <c r="E454" s="252">
        <v>8081</v>
      </c>
      <c r="F454" s="11">
        <v>3</v>
      </c>
      <c r="G454" s="226">
        <v>182.92333333333332</v>
      </c>
      <c r="H454" s="226">
        <v>5476.35</v>
      </c>
      <c r="I454" s="226">
        <v>1825.45</v>
      </c>
      <c r="J454" s="277">
        <v>9</v>
      </c>
      <c r="L454" s="11"/>
      <c r="M454" s="226"/>
      <c r="N454" s="226"/>
      <c r="O454" s="11"/>
      <c r="P454" s="226"/>
      <c r="Q454" s="226"/>
      <c r="R454" s="11"/>
      <c r="S454" s="226"/>
      <c r="T454" s="226"/>
      <c r="V454" s="11"/>
      <c r="W454" s="11"/>
      <c r="X454" s="11"/>
      <c r="Y454" s="11"/>
      <c r="Z454" s="11"/>
      <c r="AA454" s="11"/>
      <c r="AB454" s="11"/>
      <c r="AC454" s="11"/>
      <c r="AD454" s="11"/>
    </row>
    <row r="455" spans="1:30" x14ac:dyDescent="0.25">
      <c r="A455" s="55"/>
      <c r="B455" s="11"/>
      <c r="C455" s="11" t="s">
        <v>340</v>
      </c>
      <c r="D455" s="11"/>
      <c r="E455" s="252">
        <v>8244</v>
      </c>
      <c r="F455" s="11">
        <v>2</v>
      </c>
      <c r="G455" s="226">
        <v>662.79499999999996</v>
      </c>
      <c r="H455" s="226">
        <v>33761.86</v>
      </c>
      <c r="I455" s="226">
        <v>16880.93</v>
      </c>
      <c r="J455" s="277">
        <v>21</v>
      </c>
      <c r="L455" s="11"/>
      <c r="M455" s="226"/>
      <c r="N455" s="226"/>
      <c r="O455" s="11"/>
      <c r="P455" s="226"/>
      <c r="Q455" s="226"/>
      <c r="R455" s="11"/>
      <c r="S455" s="226"/>
      <c r="T455" s="226"/>
      <c r="V455" s="11"/>
      <c r="W455" s="11"/>
      <c r="X455" s="11"/>
      <c r="Y455" s="11"/>
      <c r="Z455" s="11"/>
      <c r="AA455" s="11"/>
      <c r="AB455" s="11"/>
      <c r="AC455" s="11"/>
      <c r="AD455" s="11"/>
    </row>
    <row r="456" spans="1:30" x14ac:dyDescent="0.25">
      <c r="A456" s="55"/>
      <c r="B456" s="11"/>
      <c r="C456" s="11" t="s">
        <v>344</v>
      </c>
      <c r="D456" s="11"/>
      <c r="E456" s="252">
        <v>8085</v>
      </c>
      <c r="F456" s="11">
        <v>3</v>
      </c>
      <c r="G456" s="226">
        <v>2564.4533333333334</v>
      </c>
      <c r="H456" s="226">
        <v>95367.05</v>
      </c>
      <c r="I456" s="226">
        <v>31789.016666666666</v>
      </c>
      <c r="J456" s="277">
        <v>20.666666666666668</v>
      </c>
      <c r="L456" s="11"/>
      <c r="M456" s="226"/>
      <c r="N456" s="226"/>
      <c r="O456" s="11"/>
      <c r="P456" s="226"/>
      <c r="Q456" s="226"/>
      <c r="R456" s="11"/>
      <c r="S456" s="226"/>
      <c r="T456" s="226"/>
      <c r="V456" s="11"/>
      <c r="W456" s="11"/>
      <c r="X456" s="11"/>
      <c r="Y456" s="11"/>
      <c r="Z456" s="11"/>
      <c r="AA456" s="11"/>
      <c r="AB456" s="11"/>
      <c r="AC456" s="11"/>
      <c r="AD456" s="11"/>
    </row>
    <row r="457" spans="1:30" x14ac:dyDescent="0.25">
      <c r="A457" s="55"/>
      <c r="B457" s="11"/>
      <c r="C457" s="11" t="s">
        <v>347</v>
      </c>
      <c r="D457" s="11"/>
      <c r="E457" s="252">
        <v>8012</v>
      </c>
      <c r="F457" s="11">
        <v>1</v>
      </c>
      <c r="G457" s="226">
        <v>211.87</v>
      </c>
      <c r="H457" s="226">
        <v>635.61</v>
      </c>
      <c r="I457" s="226">
        <v>635.61</v>
      </c>
      <c r="J457" s="277">
        <v>3</v>
      </c>
      <c r="L457" s="11">
        <v>1</v>
      </c>
      <c r="M457" s="226">
        <v>635.61</v>
      </c>
      <c r="N457" s="226">
        <v>635.61</v>
      </c>
      <c r="O457" s="11"/>
      <c r="P457" s="226"/>
      <c r="Q457" s="226"/>
      <c r="R457" s="11"/>
      <c r="S457" s="226"/>
      <c r="T457" s="226"/>
      <c r="V457" s="11"/>
      <c r="W457" s="11"/>
      <c r="X457" s="11"/>
      <c r="Y457" s="11"/>
      <c r="Z457" s="11"/>
      <c r="AA457" s="11"/>
      <c r="AB457" s="11"/>
      <c r="AC457" s="11"/>
      <c r="AD457" s="11"/>
    </row>
    <row r="458" spans="1:30" x14ac:dyDescent="0.25">
      <c r="A458" s="55"/>
      <c r="B458" s="11"/>
      <c r="C458" s="11" t="s">
        <v>350</v>
      </c>
      <c r="D458" s="11"/>
      <c r="E458" s="252">
        <v>8406</v>
      </c>
      <c r="F458" s="11">
        <v>4</v>
      </c>
      <c r="G458" s="226">
        <v>237.00000000000003</v>
      </c>
      <c r="H458" s="226">
        <v>5962.26</v>
      </c>
      <c r="I458" s="226">
        <v>1490.5650000000001</v>
      </c>
      <c r="J458" s="277">
        <v>7.5</v>
      </c>
      <c r="L458" s="11">
        <v>1</v>
      </c>
      <c r="M458" s="226">
        <v>729.33</v>
      </c>
      <c r="N458" s="226">
        <v>729.33</v>
      </c>
      <c r="O458" s="11"/>
      <c r="P458" s="226"/>
      <c r="Q458" s="226"/>
      <c r="R458" s="11">
        <v>1</v>
      </c>
      <c r="S458" s="226">
        <v>906.1</v>
      </c>
      <c r="T458" s="226">
        <v>906.1</v>
      </c>
      <c r="V458" s="11"/>
      <c r="W458" s="11"/>
      <c r="X458" s="11"/>
      <c r="Y458" s="11"/>
      <c r="Z458" s="11"/>
      <c r="AA458" s="11"/>
      <c r="AB458" s="11"/>
      <c r="AC458" s="11"/>
      <c r="AD458" s="11"/>
    </row>
    <row r="459" spans="1:30" x14ac:dyDescent="0.25">
      <c r="A459" s="55"/>
      <c r="B459" s="11"/>
      <c r="C459" s="11" t="s">
        <v>351</v>
      </c>
      <c r="D459" s="11"/>
      <c r="E459" s="252">
        <v>8251</v>
      </c>
      <c r="F459" s="11">
        <v>1</v>
      </c>
      <c r="G459" s="226">
        <v>101.45</v>
      </c>
      <c r="H459" s="226">
        <v>608.66999999999996</v>
      </c>
      <c r="I459" s="226">
        <v>608.66999999999996</v>
      </c>
      <c r="J459" s="277">
        <v>6</v>
      </c>
      <c r="L459" s="11"/>
      <c r="M459" s="226"/>
      <c r="N459" s="226"/>
      <c r="O459" s="11"/>
      <c r="P459" s="226"/>
      <c r="Q459" s="226"/>
      <c r="R459" s="11"/>
      <c r="S459" s="226"/>
      <c r="T459" s="226"/>
      <c r="V459" s="11"/>
      <c r="W459" s="11"/>
      <c r="X459" s="11"/>
      <c r="Y459" s="11"/>
      <c r="Z459" s="11"/>
      <c r="AA459" s="11"/>
      <c r="AB459" s="11"/>
      <c r="AC459" s="11"/>
      <c r="AD459" s="11"/>
    </row>
    <row r="460" spans="1:30" x14ac:dyDescent="0.25">
      <c r="A460" s="55"/>
      <c r="B460" s="11"/>
      <c r="C460" s="11" t="s">
        <v>353</v>
      </c>
      <c r="D460" s="11"/>
      <c r="E460" s="252">
        <v>8360</v>
      </c>
      <c r="F460" s="11">
        <v>9</v>
      </c>
      <c r="G460" s="226">
        <v>8616.8033333333333</v>
      </c>
      <c r="H460" s="226">
        <v>478778.96</v>
      </c>
      <c r="I460" s="226">
        <v>53197.662222222221</v>
      </c>
      <c r="J460" s="277">
        <v>11</v>
      </c>
      <c r="L460" s="11">
        <v>1</v>
      </c>
      <c r="M460" s="226">
        <v>1865.4</v>
      </c>
      <c r="N460" s="226">
        <v>1865.4</v>
      </c>
      <c r="O460" s="11">
        <v>1</v>
      </c>
      <c r="P460" s="226">
        <v>40552.379999999997</v>
      </c>
      <c r="Q460" s="226">
        <v>40552.379999999997</v>
      </c>
      <c r="R460" s="11">
        <v>2</v>
      </c>
      <c r="S460" s="226">
        <v>13515.51</v>
      </c>
      <c r="T460" s="226">
        <v>6757.7550000000001</v>
      </c>
      <c r="V460" s="11"/>
      <c r="W460" s="11"/>
      <c r="X460" s="11"/>
      <c r="Y460" s="11"/>
      <c r="Z460" s="11"/>
      <c r="AA460" s="11"/>
      <c r="AB460" s="11"/>
      <c r="AC460" s="11"/>
      <c r="AD460" s="11"/>
    </row>
    <row r="461" spans="1:30" x14ac:dyDescent="0.25">
      <c r="A461" s="55"/>
      <c r="B461" s="11"/>
      <c r="C461" s="11" t="s">
        <v>354</v>
      </c>
      <c r="D461" s="11"/>
      <c r="E461" s="252">
        <v>8043</v>
      </c>
      <c r="F461" s="11">
        <v>1</v>
      </c>
      <c r="G461" s="226">
        <v>225.22</v>
      </c>
      <c r="H461" s="226">
        <v>1351.29</v>
      </c>
      <c r="I461" s="226">
        <v>1351.29</v>
      </c>
      <c r="J461" s="277">
        <v>6</v>
      </c>
      <c r="L461" s="11"/>
      <c r="M461" s="226"/>
      <c r="N461" s="226"/>
      <c r="O461" s="11"/>
      <c r="P461" s="226"/>
      <c r="Q461" s="226"/>
      <c r="R461" s="11"/>
      <c r="S461" s="226"/>
      <c r="T461" s="226"/>
      <c r="V461" s="11"/>
      <c r="W461" s="11"/>
      <c r="X461" s="11"/>
      <c r="Y461" s="11"/>
      <c r="Z461" s="11"/>
      <c r="AA461" s="11"/>
      <c r="AB461" s="11"/>
      <c r="AC461" s="11"/>
      <c r="AD461" s="11"/>
    </row>
    <row r="462" spans="1:30" x14ac:dyDescent="0.25">
      <c r="A462" s="55"/>
      <c r="B462" s="11"/>
      <c r="C462" s="11" t="s">
        <v>355</v>
      </c>
      <c r="D462" s="11"/>
      <c r="E462" s="252">
        <v>8012</v>
      </c>
      <c r="F462" s="11">
        <v>2</v>
      </c>
      <c r="G462" s="226">
        <v>117.78999999999999</v>
      </c>
      <c r="H462" s="226">
        <v>2049.5</v>
      </c>
      <c r="I462" s="226">
        <v>1024.75</v>
      </c>
      <c r="J462" s="277">
        <v>8.5</v>
      </c>
      <c r="L462" s="11">
        <v>1</v>
      </c>
      <c r="M462" s="226">
        <v>1494.27</v>
      </c>
      <c r="N462" s="226">
        <v>1494.27</v>
      </c>
      <c r="O462" s="11"/>
      <c r="P462" s="226"/>
      <c r="Q462" s="226"/>
      <c r="R462" s="11"/>
      <c r="S462" s="226"/>
      <c r="T462" s="226"/>
      <c r="V462" s="11"/>
      <c r="W462" s="11"/>
      <c r="X462" s="11"/>
      <c r="Y462" s="11"/>
      <c r="Z462" s="11"/>
      <c r="AA462" s="11"/>
      <c r="AB462" s="11"/>
      <c r="AC462" s="11"/>
      <c r="AD462" s="11"/>
    </row>
    <row r="463" spans="1:30" x14ac:dyDescent="0.25">
      <c r="A463" s="55"/>
      <c r="B463" s="11"/>
      <c r="C463" s="11" t="s">
        <v>357</v>
      </c>
      <c r="D463" s="11"/>
      <c r="E463" s="252">
        <v>8089</v>
      </c>
      <c r="F463" s="11">
        <v>1</v>
      </c>
      <c r="G463" s="226">
        <v>176.88</v>
      </c>
      <c r="H463" s="226">
        <v>2122.54</v>
      </c>
      <c r="I463" s="226">
        <v>2122.54</v>
      </c>
      <c r="J463" s="277">
        <v>12</v>
      </c>
      <c r="L463" s="11"/>
      <c r="M463" s="226"/>
      <c r="N463" s="226"/>
      <c r="O463" s="11"/>
      <c r="P463" s="226"/>
      <c r="Q463" s="226"/>
      <c r="R463" s="11"/>
      <c r="S463" s="226"/>
      <c r="T463" s="226"/>
      <c r="V463" s="11"/>
      <c r="W463" s="11"/>
      <c r="X463" s="11"/>
      <c r="Y463" s="11"/>
      <c r="Z463" s="11"/>
      <c r="AA463" s="11"/>
      <c r="AB463" s="11"/>
      <c r="AC463" s="11"/>
      <c r="AD463" s="11"/>
    </row>
    <row r="464" spans="1:30" x14ac:dyDescent="0.25">
      <c r="A464" s="55"/>
      <c r="B464" s="11"/>
      <c r="C464" s="11" t="s">
        <v>359</v>
      </c>
      <c r="D464" s="11"/>
      <c r="E464" s="252">
        <v>8091</v>
      </c>
      <c r="F464" s="11">
        <v>2</v>
      </c>
      <c r="G464" s="226">
        <v>306.77499999999998</v>
      </c>
      <c r="H464" s="226">
        <v>4761.7299999999996</v>
      </c>
      <c r="I464" s="226">
        <v>2380.8649999999998</v>
      </c>
      <c r="J464" s="277">
        <v>10.5</v>
      </c>
      <c r="L464" s="11"/>
      <c r="M464" s="226"/>
      <c r="N464" s="226"/>
      <c r="O464" s="11"/>
      <c r="P464" s="226"/>
      <c r="Q464" s="226"/>
      <c r="R464" s="11">
        <v>2</v>
      </c>
      <c r="S464" s="226">
        <v>4169.41</v>
      </c>
      <c r="T464" s="226">
        <v>2084.7049999999999</v>
      </c>
      <c r="V464" s="11"/>
      <c r="W464" s="11"/>
      <c r="X464" s="11"/>
      <c r="Y464" s="11"/>
      <c r="Z464" s="11"/>
      <c r="AA464" s="11"/>
      <c r="AB464" s="11"/>
      <c r="AC464" s="11"/>
      <c r="AD464" s="11"/>
    </row>
    <row r="465" spans="1:30" x14ac:dyDescent="0.25">
      <c r="A465" s="55"/>
      <c r="B465" s="11"/>
      <c r="C465" s="11" t="s">
        <v>364</v>
      </c>
      <c r="D465" s="11"/>
      <c r="E465" s="252">
        <v>8260</v>
      </c>
      <c r="F465" s="11">
        <v>6</v>
      </c>
      <c r="G465" s="226">
        <v>180.1983333333333</v>
      </c>
      <c r="H465" s="226">
        <v>8016.9</v>
      </c>
      <c r="I465" s="226">
        <v>1336.1499999999999</v>
      </c>
      <c r="J465" s="277">
        <v>7.5</v>
      </c>
      <c r="L465" s="11">
        <v>1</v>
      </c>
      <c r="M465" s="226">
        <v>933.45</v>
      </c>
      <c r="N465" s="226">
        <v>933.45</v>
      </c>
      <c r="O465" s="11"/>
      <c r="P465" s="226"/>
      <c r="Q465" s="226"/>
      <c r="R465" s="11">
        <v>2</v>
      </c>
      <c r="S465" s="226">
        <v>3485.42</v>
      </c>
      <c r="T465" s="226">
        <v>1742.71</v>
      </c>
      <c r="V465" s="11"/>
      <c r="W465" s="11"/>
      <c r="X465" s="11"/>
      <c r="Y465" s="11"/>
      <c r="Z465" s="11"/>
      <c r="AA465" s="11"/>
      <c r="AB465" s="11"/>
      <c r="AC465" s="11"/>
      <c r="AD465" s="11"/>
    </row>
    <row r="466" spans="1:30" x14ac:dyDescent="0.25">
      <c r="A466" s="55"/>
      <c r="B466" s="11"/>
      <c r="C466" s="11" t="s">
        <v>366</v>
      </c>
      <c r="D466" s="11"/>
      <c r="E466" s="252">
        <v>8094</v>
      </c>
      <c r="F466" s="11">
        <v>2</v>
      </c>
      <c r="G466" s="226">
        <v>2221.355</v>
      </c>
      <c r="H466" s="226">
        <v>153320.44</v>
      </c>
      <c r="I466" s="226">
        <v>76660.22</v>
      </c>
      <c r="J466" s="277">
        <v>24</v>
      </c>
      <c r="L466" s="11"/>
      <c r="M466" s="226"/>
      <c r="N466" s="226"/>
      <c r="O466" s="11"/>
      <c r="P466" s="226"/>
      <c r="Q466" s="226"/>
      <c r="R466" s="11">
        <v>3</v>
      </c>
      <c r="S466" s="226">
        <v>3684.6800000000003</v>
      </c>
      <c r="T466" s="226">
        <v>1228.2266666666667</v>
      </c>
      <c r="V466" s="11"/>
      <c r="W466" s="11"/>
      <c r="X466" s="11"/>
      <c r="Y466" s="11"/>
      <c r="Z466" s="11"/>
      <c r="AA466" s="11"/>
      <c r="AB466" s="11"/>
      <c r="AC466" s="11"/>
      <c r="AD466" s="11"/>
    </row>
    <row r="467" spans="1:30" x14ac:dyDescent="0.25">
      <c r="A467" s="55"/>
      <c r="B467" s="11"/>
      <c r="C467" s="11" t="s">
        <v>371</v>
      </c>
      <c r="D467" s="11"/>
      <c r="E467" s="252">
        <v>8097</v>
      </c>
      <c r="F467" s="11">
        <v>1</v>
      </c>
      <c r="G467" s="226">
        <v>731.71</v>
      </c>
      <c r="H467" s="226">
        <v>8780.51</v>
      </c>
      <c r="I467" s="226">
        <v>8780.51</v>
      </c>
      <c r="J467" s="277">
        <v>12</v>
      </c>
      <c r="L467" s="11">
        <v>1</v>
      </c>
      <c r="M467" s="226">
        <v>8780.51</v>
      </c>
      <c r="N467" s="226">
        <v>8780.51</v>
      </c>
      <c r="O467" s="11"/>
      <c r="P467" s="226"/>
      <c r="Q467" s="226"/>
      <c r="R467" s="11"/>
      <c r="S467" s="226"/>
      <c r="T467" s="226"/>
      <c r="V467" s="11"/>
      <c r="W467" s="11"/>
      <c r="X467" s="11"/>
      <c r="Y467" s="11"/>
      <c r="Z467" s="11"/>
      <c r="AA467" s="11"/>
      <c r="AB467" s="11"/>
      <c r="AC467" s="11"/>
      <c r="AD467" s="11"/>
    </row>
    <row r="468" spans="1:30" x14ac:dyDescent="0.25">
      <c r="A468" s="55"/>
      <c r="B468" s="11"/>
      <c r="C468" s="11" t="s">
        <v>372</v>
      </c>
      <c r="D468" s="11"/>
      <c r="E468" s="252">
        <v>8098</v>
      </c>
      <c r="F468" s="11">
        <v>1</v>
      </c>
      <c r="G468" s="226">
        <v>148.05000000000001</v>
      </c>
      <c r="H468" s="226">
        <v>1776.59</v>
      </c>
      <c r="I468" s="226">
        <v>1776.59</v>
      </c>
      <c r="J468" s="277">
        <v>12</v>
      </c>
      <c r="L468" s="11"/>
      <c r="M468" s="226"/>
      <c r="N468" s="226"/>
      <c r="O468" s="11"/>
      <c r="P468" s="226"/>
      <c r="Q468" s="226"/>
      <c r="R468" s="11"/>
      <c r="S468" s="226"/>
      <c r="T468" s="226"/>
      <c r="V468" s="11"/>
      <c r="W468" s="11"/>
      <c r="X468" s="11"/>
      <c r="Y468" s="11"/>
      <c r="Z468" s="11"/>
      <c r="AA468" s="11"/>
      <c r="AB468" s="11"/>
      <c r="AC468" s="11"/>
      <c r="AD468" s="11"/>
    </row>
    <row r="469" spans="1:30" x14ac:dyDescent="0.25">
      <c r="A469" s="55"/>
      <c r="B469" s="11"/>
      <c r="C469" s="11"/>
      <c r="D469" s="11"/>
      <c r="E469" s="252"/>
      <c r="F469" s="11"/>
      <c r="G469" s="226"/>
      <c r="H469" s="226"/>
      <c r="I469" s="226"/>
      <c r="J469" s="277"/>
      <c r="L469" s="11"/>
      <c r="M469" s="226"/>
      <c r="N469" s="226"/>
      <c r="O469" s="11"/>
      <c r="P469" s="226"/>
      <c r="Q469" s="226"/>
      <c r="R469" s="11"/>
      <c r="S469" s="226"/>
      <c r="T469" s="226"/>
      <c r="V469" s="11"/>
      <c r="W469" s="11"/>
      <c r="X469" s="11"/>
      <c r="Y469" s="11"/>
      <c r="Z469" s="11"/>
      <c r="AA469" s="11"/>
      <c r="AB469" s="11"/>
      <c r="AC469" s="11"/>
      <c r="AD469" s="11"/>
    </row>
    <row r="470" spans="1:30" ht="15.75" thickBot="1" x14ac:dyDescent="0.3">
      <c r="A470" s="55"/>
      <c r="B470" s="11"/>
      <c r="C470" s="11"/>
      <c r="D470" s="11"/>
      <c r="E470" s="252"/>
      <c r="F470" s="90"/>
      <c r="G470" s="339"/>
      <c r="H470" s="339"/>
      <c r="I470" s="339"/>
      <c r="J470" s="349"/>
      <c r="L470" s="11"/>
      <c r="M470" s="226"/>
      <c r="N470" s="226"/>
      <c r="O470" s="11"/>
      <c r="P470" s="226"/>
      <c r="Q470" s="226"/>
      <c r="R470" s="11"/>
      <c r="S470" s="226"/>
      <c r="T470" s="226"/>
      <c r="V470" s="11"/>
      <c r="W470" s="11"/>
      <c r="X470" s="11"/>
      <c r="Y470" s="11"/>
      <c r="Z470" s="11"/>
      <c r="AA470" s="11"/>
      <c r="AB470" s="11"/>
      <c r="AC470" s="11"/>
      <c r="AD470" s="11"/>
    </row>
    <row r="471" spans="1:30" ht="15.75" thickBot="1" x14ac:dyDescent="0.3">
      <c r="A471" s="55"/>
      <c r="B471" s="91" t="s">
        <v>51</v>
      </c>
      <c r="C471" s="98"/>
      <c r="D471" s="98"/>
      <c r="E471" s="262"/>
      <c r="F471" s="95">
        <v>149</v>
      </c>
      <c r="G471" s="232">
        <v>1220.1388590604024</v>
      </c>
      <c r="H471" s="285">
        <v>2083850.3400000003</v>
      </c>
      <c r="I471" s="232">
        <v>13985.572751677855</v>
      </c>
      <c r="J471" s="351">
        <v>12.516778523489933</v>
      </c>
      <c r="L471" s="95">
        <v>28</v>
      </c>
      <c r="M471" s="285">
        <v>267573.62</v>
      </c>
      <c r="N471" s="232">
        <v>9556.2007142857146</v>
      </c>
      <c r="O471" s="93">
        <v>11</v>
      </c>
      <c r="P471" s="285">
        <v>59678.61</v>
      </c>
      <c r="Q471" s="232">
        <v>5425.3281818181822</v>
      </c>
      <c r="R471" s="93">
        <v>38</v>
      </c>
      <c r="S471" s="285">
        <v>120263.61000000002</v>
      </c>
      <c r="T471" s="232">
        <v>3164.8318421052636</v>
      </c>
      <c r="V471" s="95"/>
      <c r="W471" s="93"/>
      <c r="X471" s="97" t="s">
        <v>129</v>
      </c>
      <c r="Y471" s="93"/>
      <c r="Z471" s="93"/>
      <c r="AA471" s="97" t="s">
        <v>129</v>
      </c>
      <c r="AB471" s="93"/>
      <c r="AC471" s="93"/>
      <c r="AD471" s="100" t="s">
        <v>129</v>
      </c>
    </row>
    <row r="472" spans="1:30" s="4" customFormat="1" ht="12.75" x14ac:dyDescent="0.2">
      <c r="E472" s="260"/>
      <c r="G472" s="263"/>
      <c r="H472" s="263"/>
      <c r="I472" s="263"/>
      <c r="J472" s="273"/>
      <c r="L472" s="50"/>
      <c r="M472" s="263"/>
      <c r="N472" s="263"/>
      <c r="P472" s="263"/>
      <c r="Q472" s="263"/>
      <c r="S472" s="263"/>
      <c r="T472" s="263"/>
      <c r="V472" s="50"/>
    </row>
    <row r="473" spans="1:30" ht="76.5" x14ac:dyDescent="0.25">
      <c r="A473" s="272" t="str">
        <f>A206</f>
        <v>February ,2022</v>
      </c>
      <c r="B473" s="56" t="s">
        <v>52</v>
      </c>
      <c r="C473" s="56" t="s">
        <v>34</v>
      </c>
      <c r="D473" s="56" t="s">
        <v>35</v>
      </c>
      <c r="E473" s="291" t="s">
        <v>36</v>
      </c>
      <c r="F473" s="68" t="s">
        <v>130</v>
      </c>
      <c r="G473" s="286" t="s">
        <v>107</v>
      </c>
      <c r="H473" s="286" t="s">
        <v>131</v>
      </c>
      <c r="I473" s="286" t="s">
        <v>109</v>
      </c>
      <c r="J473" s="279" t="s">
        <v>110</v>
      </c>
      <c r="K473" s="70"/>
      <c r="L473" s="68" t="s">
        <v>111</v>
      </c>
      <c r="M473" s="286" t="s">
        <v>132</v>
      </c>
      <c r="N473" s="286" t="s">
        <v>113</v>
      </c>
      <c r="O473" s="68" t="s">
        <v>114</v>
      </c>
      <c r="P473" s="286" t="s">
        <v>115</v>
      </c>
      <c r="Q473" s="286" t="s">
        <v>116</v>
      </c>
      <c r="R473" s="57" t="s">
        <v>117</v>
      </c>
      <c r="S473" s="296" t="s">
        <v>118</v>
      </c>
      <c r="T473" s="296" t="s">
        <v>119</v>
      </c>
      <c r="U473" s="72"/>
      <c r="V473" s="57" t="s">
        <v>120</v>
      </c>
      <c r="W473" s="57" t="s">
        <v>121</v>
      </c>
      <c r="X473" s="57" t="s">
        <v>122</v>
      </c>
      <c r="Y473" s="57" t="s">
        <v>123</v>
      </c>
      <c r="Z473" s="57" t="s">
        <v>124</v>
      </c>
      <c r="AA473" s="57" t="s">
        <v>125</v>
      </c>
      <c r="AB473" s="57" t="s">
        <v>126</v>
      </c>
      <c r="AC473" s="57" t="s">
        <v>127</v>
      </c>
      <c r="AD473" s="57" t="s">
        <v>128</v>
      </c>
    </row>
    <row r="474" spans="1:30" x14ac:dyDescent="0.25">
      <c r="A474" s="55"/>
      <c r="B474" s="11"/>
      <c r="C474" s="11" t="s">
        <v>219</v>
      </c>
      <c r="D474" s="11"/>
      <c r="E474" s="252">
        <v>8201</v>
      </c>
      <c r="F474" s="11">
        <v>2</v>
      </c>
      <c r="G474" s="226">
        <v>49.265000000000001</v>
      </c>
      <c r="H474" s="226">
        <v>1182.28</v>
      </c>
      <c r="I474" s="226">
        <v>591.14</v>
      </c>
      <c r="J474" s="277">
        <v>12</v>
      </c>
      <c r="L474" s="11"/>
      <c r="M474" s="226"/>
      <c r="N474" s="226"/>
      <c r="O474" s="11"/>
      <c r="P474" s="226"/>
      <c r="Q474" s="226"/>
      <c r="R474" s="11"/>
      <c r="S474" s="226"/>
      <c r="T474" s="226"/>
      <c r="V474" s="11"/>
      <c r="W474" s="11"/>
      <c r="X474" s="11"/>
      <c r="Y474" s="11"/>
      <c r="Z474" s="11"/>
      <c r="AA474" s="11"/>
      <c r="AB474" s="11"/>
      <c r="AC474" s="11"/>
      <c r="AD474" s="11"/>
    </row>
    <row r="475" spans="1:30" x14ac:dyDescent="0.25">
      <c r="A475" s="55"/>
      <c r="B475" s="11"/>
      <c r="C475" s="11" t="s">
        <v>220</v>
      </c>
      <c r="D475" s="11"/>
      <c r="E475" s="252">
        <v>8004</v>
      </c>
      <c r="F475" s="11">
        <v>1</v>
      </c>
      <c r="G475" s="226">
        <v>73.02</v>
      </c>
      <c r="H475" s="226">
        <v>219.05</v>
      </c>
      <c r="I475" s="226">
        <v>219.05</v>
      </c>
      <c r="J475" s="277">
        <v>3</v>
      </c>
      <c r="L475" s="11"/>
      <c r="M475" s="226"/>
      <c r="N475" s="226"/>
      <c r="O475" s="11"/>
      <c r="P475" s="226"/>
      <c r="Q475" s="226"/>
      <c r="R475" s="11"/>
      <c r="S475" s="226"/>
      <c r="T475" s="226"/>
      <c r="V475" s="11"/>
      <c r="W475" s="11"/>
      <c r="X475" s="11"/>
      <c r="Y475" s="11"/>
      <c r="Z475" s="11"/>
      <c r="AA475" s="11"/>
      <c r="AB475" s="11"/>
      <c r="AC475" s="11"/>
      <c r="AD475" s="11"/>
    </row>
    <row r="476" spans="1:30" x14ac:dyDescent="0.25">
      <c r="A476" s="55"/>
      <c r="B476" s="11"/>
      <c r="C476" s="11" t="s">
        <v>221</v>
      </c>
      <c r="D476" s="11"/>
      <c r="E476" s="252">
        <v>8401</v>
      </c>
      <c r="F476" s="11">
        <v>8</v>
      </c>
      <c r="G476" s="226">
        <v>449.71124999999995</v>
      </c>
      <c r="H476" s="226">
        <v>100273.87</v>
      </c>
      <c r="I476" s="226">
        <v>12534.233749999999</v>
      </c>
      <c r="J476" s="277">
        <v>19.875</v>
      </c>
      <c r="L476" s="11"/>
      <c r="M476" s="226"/>
      <c r="N476" s="226"/>
      <c r="O476" s="11"/>
      <c r="P476" s="226"/>
      <c r="Q476" s="226"/>
      <c r="R476" s="11">
        <v>1</v>
      </c>
      <c r="S476" s="226">
        <v>2473.5500000000002</v>
      </c>
      <c r="T476" s="226">
        <v>2473.5500000000002</v>
      </c>
      <c r="V476" s="11"/>
      <c r="W476" s="11"/>
      <c r="X476" s="11"/>
      <c r="Y476" s="11"/>
      <c r="Z476" s="11"/>
      <c r="AA476" s="11"/>
      <c r="AB476" s="11"/>
      <c r="AC476" s="11"/>
      <c r="AD476" s="11"/>
    </row>
    <row r="477" spans="1:30" x14ac:dyDescent="0.25">
      <c r="A477" s="55"/>
      <c r="B477" s="11"/>
      <c r="C477" s="11" t="s">
        <v>224</v>
      </c>
      <c r="D477" s="11"/>
      <c r="E477" s="252">
        <v>8009</v>
      </c>
      <c r="F477" s="11">
        <v>4</v>
      </c>
      <c r="G477" s="226">
        <v>291.24</v>
      </c>
      <c r="H477" s="226">
        <v>11007.439999999999</v>
      </c>
      <c r="I477" s="226">
        <v>2751.8599999999997</v>
      </c>
      <c r="J477" s="277">
        <v>7.5</v>
      </c>
      <c r="L477" s="11">
        <v>2</v>
      </c>
      <c r="M477" s="226">
        <v>1106.98</v>
      </c>
      <c r="N477" s="226">
        <v>553.49</v>
      </c>
      <c r="O477" s="11"/>
      <c r="P477" s="226"/>
      <c r="Q477" s="226"/>
      <c r="R477" s="11">
        <v>2</v>
      </c>
      <c r="S477" s="226">
        <v>1997.5</v>
      </c>
      <c r="T477" s="226">
        <v>998.75</v>
      </c>
      <c r="V477" s="11"/>
      <c r="W477" s="11"/>
      <c r="X477" s="11"/>
      <c r="Y477" s="11"/>
      <c r="Z477" s="11"/>
      <c r="AA477" s="11"/>
      <c r="AB477" s="11"/>
      <c r="AC477" s="11"/>
      <c r="AD477" s="11"/>
    </row>
    <row r="478" spans="1:30" x14ac:dyDescent="0.25">
      <c r="A478" s="55"/>
      <c r="B478" s="11"/>
      <c r="C478" s="11" t="s">
        <v>226</v>
      </c>
      <c r="D478" s="11"/>
      <c r="E478" s="252">
        <v>8012</v>
      </c>
      <c r="F478" s="11">
        <v>4</v>
      </c>
      <c r="G478" s="226">
        <v>193.64249999999998</v>
      </c>
      <c r="H478" s="226">
        <v>10539.49</v>
      </c>
      <c r="I478" s="226">
        <v>2634.8724999999999</v>
      </c>
      <c r="J478" s="277">
        <v>10</v>
      </c>
      <c r="L478" s="11">
        <v>1</v>
      </c>
      <c r="M478" s="226">
        <v>698.02</v>
      </c>
      <c r="N478" s="226">
        <v>698.02</v>
      </c>
      <c r="O478" s="11"/>
      <c r="P478" s="226"/>
      <c r="Q478" s="226"/>
      <c r="R478" s="11"/>
      <c r="S478" s="226"/>
      <c r="T478" s="226"/>
      <c r="V478" s="11"/>
      <c r="W478" s="11"/>
      <c r="X478" s="11"/>
      <c r="Y478" s="11"/>
      <c r="Z478" s="11"/>
      <c r="AA478" s="11"/>
      <c r="AB478" s="11"/>
      <c r="AC478" s="11"/>
      <c r="AD478" s="11"/>
    </row>
    <row r="479" spans="1:30" x14ac:dyDescent="0.25">
      <c r="A479" s="55"/>
      <c r="B479" s="11"/>
      <c r="C479" s="11" t="s">
        <v>228</v>
      </c>
      <c r="D479" s="11"/>
      <c r="E479" s="252">
        <v>8302</v>
      </c>
      <c r="F479" s="11">
        <v>2</v>
      </c>
      <c r="G479" s="226">
        <v>148.52499999999998</v>
      </c>
      <c r="H479" s="226">
        <v>5346.81</v>
      </c>
      <c r="I479" s="226">
        <v>2673.4050000000002</v>
      </c>
      <c r="J479" s="277">
        <v>18</v>
      </c>
      <c r="L479" s="11"/>
      <c r="M479" s="226"/>
      <c r="N479" s="226"/>
      <c r="O479" s="11"/>
      <c r="P479" s="226"/>
      <c r="Q479" s="226"/>
      <c r="R479" s="11"/>
      <c r="S479" s="226"/>
      <c r="T479" s="226"/>
      <c r="V479" s="11"/>
      <c r="W479" s="11"/>
      <c r="X479" s="11"/>
      <c r="Y479" s="11"/>
      <c r="Z479" s="11"/>
      <c r="AA479" s="11"/>
      <c r="AB479" s="11"/>
      <c r="AC479" s="11"/>
      <c r="AD479" s="11"/>
    </row>
    <row r="480" spans="1:30" x14ac:dyDescent="0.25">
      <c r="A480" s="55"/>
      <c r="B480" s="11"/>
      <c r="C480" s="11" t="s">
        <v>229</v>
      </c>
      <c r="D480" s="11"/>
      <c r="E480" s="252">
        <v>8203</v>
      </c>
      <c r="F480" s="11">
        <v>1</v>
      </c>
      <c r="G480" s="226">
        <v>45.4</v>
      </c>
      <c r="H480" s="226">
        <v>2178.94</v>
      </c>
      <c r="I480" s="226">
        <v>2178.94</v>
      </c>
      <c r="J480" s="277">
        <v>48</v>
      </c>
      <c r="L480" s="11"/>
      <c r="M480" s="226"/>
      <c r="N480" s="226"/>
      <c r="O480" s="11"/>
      <c r="P480" s="226"/>
      <c r="Q480" s="226"/>
      <c r="R480" s="11"/>
      <c r="S480" s="226"/>
      <c r="T480" s="226"/>
      <c r="V480" s="11"/>
      <c r="W480" s="11"/>
      <c r="X480" s="11"/>
      <c r="Y480" s="11"/>
      <c r="Z480" s="11"/>
      <c r="AA480" s="11"/>
      <c r="AB480" s="11"/>
      <c r="AC480" s="11"/>
      <c r="AD480" s="11"/>
    </row>
    <row r="481" spans="1:30" x14ac:dyDescent="0.25">
      <c r="A481" s="55"/>
      <c r="B481" s="11"/>
      <c r="C481" s="11" t="s">
        <v>380</v>
      </c>
      <c r="D481" s="11"/>
      <c r="E481" s="252">
        <v>8310</v>
      </c>
      <c r="F481" s="11">
        <v>2</v>
      </c>
      <c r="G481" s="226">
        <v>131.41999999999999</v>
      </c>
      <c r="H481" s="226">
        <v>3153.92</v>
      </c>
      <c r="I481" s="226">
        <v>1576.96</v>
      </c>
      <c r="J481" s="277">
        <v>12</v>
      </c>
      <c r="L481" s="11">
        <v>2</v>
      </c>
      <c r="M481" s="226">
        <v>3153.92</v>
      </c>
      <c r="N481" s="226">
        <v>1576.96</v>
      </c>
      <c r="O481" s="11"/>
      <c r="P481" s="226"/>
      <c r="Q481" s="226"/>
      <c r="R481" s="11"/>
      <c r="S481" s="226"/>
      <c r="T481" s="226"/>
      <c r="V481" s="11"/>
      <c r="W481" s="11"/>
      <c r="X481" s="11"/>
      <c r="Y481" s="11"/>
      <c r="Z481" s="11"/>
      <c r="AA481" s="11"/>
      <c r="AB481" s="11"/>
      <c r="AC481" s="11"/>
      <c r="AD481" s="11"/>
    </row>
    <row r="482" spans="1:30" x14ac:dyDescent="0.25">
      <c r="A482" s="55"/>
      <c r="B482" s="11"/>
      <c r="C482" s="11" t="s">
        <v>234</v>
      </c>
      <c r="D482" s="11"/>
      <c r="E482" s="252">
        <v>8204</v>
      </c>
      <c r="F482" s="11">
        <v>3</v>
      </c>
      <c r="G482" s="226">
        <v>948.25333333333344</v>
      </c>
      <c r="H482" s="226">
        <v>254252.07</v>
      </c>
      <c r="I482" s="226">
        <v>84750.69</v>
      </c>
      <c r="J482" s="277">
        <v>41.333333333333336</v>
      </c>
      <c r="L482" s="11"/>
      <c r="M482" s="226"/>
      <c r="N482" s="226"/>
      <c r="O482" s="11"/>
      <c r="P482" s="226"/>
      <c r="Q482" s="226"/>
      <c r="R482" s="11"/>
      <c r="S482" s="226"/>
      <c r="T482" s="226"/>
      <c r="V482" s="11"/>
      <c r="W482" s="11"/>
      <c r="X482" s="11"/>
      <c r="Y482" s="11"/>
      <c r="Z482" s="11"/>
      <c r="AA482" s="11"/>
      <c r="AB482" s="11"/>
      <c r="AC482" s="11"/>
      <c r="AD482" s="11"/>
    </row>
    <row r="483" spans="1:30" x14ac:dyDescent="0.25">
      <c r="A483" s="55"/>
      <c r="B483" s="11"/>
      <c r="C483" s="11" t="s">
        <v>235</v>
      </c>
      <c r="D483" s="11"/>
      <c r="E483" s="252">
        <v>8210</v>
      </c>
      <c r="F483" s="11">
        <v>2</v>
      </c>
      <c r="G483" s="226">
        <v>171.3</v>
      </c>
      <c r="H483" s="226">
        <v>2928.73</v>
      </c>
      <c r="I483" s="226">
        <v>1464.365</v>
      </c>
      <c r="J483" s="277">
        <v>7.5</v>
      </c>
      <c r="L483" s="11"/>
      <c r="M483" s="226"/>
      <c r="N483" s="226"/>
      <c r="O483" s="11"/>
      <c r="P483" s="226"/>
      <c r="Q483" s="226"/>
      <c r="R483" s="11"/>
      <c r="S483" s="226"/>
      <c r="T483" s="226"/>
      <c r="V483" s="11"/>
      <c r="W483" s="11"/>
      <c r="X483" s="11"/>
      <c r="Y483" s="11"/>
      <c r="Z483" s="11"/>
      <c r="AA483" s="11"/>
      <c r="AB483" s="11"/>
      <c r="AC483" s="11"/>
      <c r="AD483" s="11"/>
    </row>
    <row r="484" spans="1:30" x14ac:dyDescent="0.25">
      <c r="A484" s="55"/>
      <c r="B484" s="11"/>
      <c r="C484" s="11" t="s">
        <v>383</v>
      </c>
      <c r="D484" s="11"/>
      <c r="E484" s="252">
        <v>8021</v>
      </c>
      <c r="F484" s="11">
        <v>2</v>
      </c>
      <c r="G484" s="226">
        <v>301.745</v>
      </c>
      <c r="H484" s="226">
        <v>4919.37</v>
      </c>
      <c r="I484" s="226">
        <v>2459.6849999999999</v>
      </c>
      <c r="J484" s="277">
        <v>12</v>
      </c>
      <c r="L484" s="11">
        <v>1</v>
      </c>
      <c r="M484" s="226">
        <v>1947.73</v>
      </c>
      <c r="N484" s="226">
        <v>1947.73</v>
      </c>
      <c r="O484" s="11"/>
      <c r="P484" s="226"/>
      <c r="Q484" s="226"/>
      <c r="R484" s="11">
        <v>1</v>
      </c>
      <c r="S484" s="226">
        <v>4708.1099999999997</v>
      </c>
      <c r="T484" s="226">
        <v>4708.1099999999997</v>
      </c>
      <c r="V484" s="11"/>
      <c r="W484" s="11"/>
      <c r="X484" s="11"/>
      <c r="Y484" s="11"/>
      <c r="Z484" s="11"/>
      <c r="AA484" s="11"/>
      <c r="AB484" s="11"/>
      <c r="AC484" s="11"/>
      <c r="AD484" s="11"/>
    </row>
    <row r="485" spans="1:30" x14ac:dyDescent="0.25">
      <c r="A485" s="55"/>
      <c r="B485" s="11"/>
      <c r="C485" s="11" t="s">
        <v>248</v>
      </c>
      <c r="D485" s="11"/>
      <c r="E485" s="252">
        <v>8096</v>
      </c>
      <c r="F485" s="11">
        <v>1</v>
      </c>
      <c r="G485" s="226">
        <v>166.67</v>
      </c>
      <c r="H485" s="226">
        <v>4000</v>
      </c>
      <c r="I485" s="226">
        <v>4000</v>
      </c>
      <c r="J485" s="277">
        <v>24</v>
      </c>
      <c r="L485" s="11">
        <v>1</v>
      </c>
      <c r="M485" s="226">
        <v>4000</v>
      </c>
      <c r="N485" s="226">
        <v>4000</v>
      </c>
      <c r="O485" s="11"/>
      <c r="P485" s="226"/>
      <c r="Q485" s="226"/>
      <c r="R485" s="11"/>
      <c r="S485" s="226"/>
      <c r="T485" s="226"/>
      <c r="V485" s="11"/>
      <c r="W485" s="11"/>
      <c r="X485" s="11"/>
      <c r="Y485" s="11"/>
      <c r="Z485" s="11"/>
      <c r="AA485" s="11"/>
      <c r="AB485" s="11"/>
      <c r="AC485" s="11"/>
      <c r="AD485" s="11"/>
    </row>
    <row r="486" spans="1:30" x14ac:dyDescent="0.25">
      <c r="A486" s="55"/>
      <c r="B486" s="11"/>
      <c r="C486" s="11" t="s">
        <v>253</v>
      </c>
      <c r="D486" s="11"/>
      <c r="E486" s="252">
        <v>8215</v>
      </c>
      <c r="F486" s="11">
        <v>2</v>
      </c>
      <c r="G486" s="226">
        <v>365.23</v>
      </c>
      <c r="H486" s="226">
        <v>38543.22</v>
      </c>
      <c r="I486" s="226">
        <v>19271.61</v>
      </c>
      <c r="J486" s="277">
        <v>42</v>
      </c>
      <c r="L486" s="11"/>
      <c r="M486" s="226"/>
      <c r="N486" s="226"/>
      <c r="O486" s="11"/>
      <c r="P486" s="226"/>
      <c r="Q486" s="226"/>
      <c r="R486" s="11"/>
      <c r="S486" s="226"/>
      <c r="T486" s="226"/>
      <c r="V486" s="11"/>
      <c r="W486" s="11"/>
      <c r="X486" s="11"/>
      <c r="Y486" s="11"/>
      <c r="Z486" s="11"/>
      <c r="AA486" s="11"/>
      <c r="AB486" s="11"/>
      <c r="AC486" s="11"/>
      <c r="AD486" s="11"/>
    </row>
    <row r="487" spans="1:30" x14ac:dyDescent="0.25">
      <c r="A487" s="55"/>
      <c r="B487" s="11"/>
      <c r="C487" s="11" t="s">
        <v>254</v>
      </c>
      <c r="D487" s="11"/>
      <c r="E487" s="252">
        <v>8234</v>
      </c>
      <c r="F487" s="11">
        <v>3</v>
      </c>
      <c r="G487" s="226">
        <v>198.08</v>
      </c>
      <c r="H487" s="226">
        <v>8494.99</v>
      </c>
      <c r="I487" s="226">
        <v>2831.6633333333334</v>
      </c>
      <c r="J487" s="277">
        <v>16</v>
      </c>
      <c r="L487" s="11"/>
      <c r="M487" s="226"/>
      <c r="N487" s="226"/>
      <c r="O487" s="11">
        <v>1</v>
      </c>
      <c r="P487" s="226">
        <v>295.32</v>
      </c>
      <c r="Q487" s="226">
        <v>295.32</v>
      </c>
      <c r="R487" s="11">
        <v>1</v>
      </c>
      <c r="S487" s="226">
        <v>11703.58</v>
      </c>
      <c r="T487" s="226">
        <v>11703.58</v>
      </c>
      <c r="V487" s="11"/>
      <c r="W487" s="11"/>
      <c r="X487" s="11"/>
      <c r="Y487" s="11"/>
      <c r="Z487" s="11"/>
      <c r="AA487" s="11"/>
      <c r="AB487" s="11"/>
      <c r="AC487" s="11"/>
      <c r="AD487" s="11"/>
    </row>
    <row r="488" spans="1:30" x14ac:dyDescent="0.25">
      <c r="A488" s="55"/>
      <c r="B488" s="11"/>
      <c r="C488" s="11" t="s">
        <v>264</v>
      </c>
      <c r="D488" s="11"/>
      <c r="E488" s="252">
        <v>8205</v>
      </c>
      <c r="F488" s="11"/>
      <c r="G488" s="226"/>
      <c r="H488" s="226"/>
      <c r="I488" s="226"/>
      <c r="J488" s="277"/>
      <c r="L488" s="11"/>
      <c r="M488" s="226"/>
      <c r="N488" s="226"/>
      <c r="O488" s="11">
        <v>1</v>
      </c>
      <c r="P488" s="226">
        <v>229.5</v>
      </c>
      <c r="Q488" s="226">
        <v>229.5</v>
      </c>
      <c r="R488" s="11"/>
      <c r="S488" s="226"/>
      <c r="T488" s="226"/>
      <c r="V488" s="11"/>
      <c r="W488" s="11"/>
      <c r="X488" s="11"/>
      <c r="Y488" s="11"/>
      <c r="Z488" s="11"/>
      <c r="AA488" s="11"/>
      <c r="AB488" s="11"/>
      <c r="AC488" s="11"/>
      <c r="AD488" s="11"/>
    </row>
    <row r="489" spans="1:30" x14ac:dyDescent="0.25">
      <c r="A489" s="55"/>
      <c r="B489" s="11"/>
      <c r="C489" s="11" t="s">
        <v>265</v>
      </c>
      <c r="D489" s="11"/>
      <c r="E489" s="252">
        <v>8026</v>
      </c>
      <c r="F489" s="11"/>
      <c r="G489" s="226"/>
      <c r="H489" s="226"/>
      <c r="I489" s="226"/>
      <c r="J489" s="277"/>
      <c r="L489" s="11"/>
      <c r="M489" s="226"/>
      <c r="N489" s="226"/>
      <c r="O489" s="11"/>
      <c r="P489" s="226"/>
      <c r="Q489" s="226"/>
      <c r="R489" s="11">
        <v>1</v>
      </c>
      <c r="S489" s="226">
        <v>2398.56</v>
      </c>
      <c r="T489" s="226">
        <v>2398.56</v>
      </c>
      <c r="V489" s="11"/>
      <c r="W489" s="11"/>
      <c r="X489" s="11"/>
      <c r="Y489" s="11"/>
      <c r="Z489" s="11"/>
      <c r="AA489" s="11"/>
      <c r="AB489" s="11"/>
      <c r="AC489" s="11"/>
      <c r="AD489" s="11"/>
    </row>
    <row r="490" spans="1:30" x14ac:dyDescent="0.25">
      <c r="A490" s="55"/>
      <c r="B490" s="11"/>
      <c r="C490" s="11" t="s">
        <v>267</v>
      </c>
      <c r="D490" s="11"/>
      <c r="E490" s="252">
        <v>8028</v>
      </c>
      <c r="F490" s="11">
        <v>2</v>
      </c>
      <c r="G490" s="226">
        <v>471.35499999999996</v>
      </c>
      <c r="H490" s="226">
        <v>8830.7199999999993</v>
      </c>
      <c r="I490" s="226">
        <v>4415.3599999999997</v>
      </c>
      <c r="J490" s="277">
        <v>15.5</v>
      </c>
      <c r="L490" s="11"/>
      <c r="M490" s="226"/>
      <c r="N490" s="226"/>
      <c r="O490" s="11"/>
      <c r="P490" s="226"/>
      <c r="Q490" s="226"/>
      <c r="R490" s="11">
        <v>1</v>
      </c>
      <c r="S490" s="226">
        <v>5816.55</v>
      </c>
      <c r="T490" s="226">
        <v>5816.55</v>
      </c>
      <c r="V490" s="11"/>
      <c r="W490" s="11"/>
      <c r="X490" s="11"/>
      <c r="Y490" s="11"/>
      <c r="Z490" s="11"/>
      <c r="AA490" s="11"/>
      <c r="AB490" s="11"/>
      <c r="AC490" s="11"/>
      <c r="AD490" s="11"/>
    </row>
    <row r="491" spans="1:30" x14ac:dyDescent="0.25">
      <c r="A491" s="55"/>
      <c r="B491" s="11"/>
      <c r="C491" s="11" t="s">
        <v>273</v>
      </c>
      <c r="D491" s="11"/>
      <c r="E491" s="252">
        <v>8037</v>
      </c>
      <c r="F491" s="11">
        <v>7</v>
      </c>
      <c r="G491" s="226">
        <v>382.57000000000005</v>
      </c>
      <c r="H491" s="226">
        <v>25046.33</v>
      </c>
      <c r="I491" s="226">
        <v>3578.0471428571432</v>
      </c>
      <c r="J491" s="277">
        <v>10</v>
      </c>
      <c r="L491" s="11">
        <v>1</v>
      </c>
      <c r="M491" s="226">
        <v>2838.15</v>
      </c>
      <c r="N491" s="226">
        <v>2838.15</v>
      </c>
      <c r="O491" s="11"/>
      <c r="P491" s="226"/>
      <c r="Q491" s="226"/>
      <c r="R491" s="11"/>
      <c r="S491" s="226"/>
      <c r="T491" s="226"/>
      <c r="V491" s="11"/>
      <c r="W491" s="11"/>
      <c r="X491" s="11"/>
      <c r="Y491" s="11"/>
      <c r="Z491" s="11"/>
      <c r="AA491" s="11"/>
      <c r="AB491" s="11"/>
      <c r="AC491" s="11"/>
      <c r="AD491" s="11"/>
    </row>
    <row r="492" spans="1:30" x14ac:dyDescent="0.25">
      <c r="A492" s="55"/>
      <c r="B492" s="11"/>
      <c r="C492" s="11" t="s">
        <v>278</v>
      </c>
      <c r="D492" s="11"/>
      <c r="E492" s="252">
        <v>8021</v>
      </c>
      <c r="F492" s="11">
        <v>1</v>
      </c>
      <c r="G492" s="226">
        <v>249.98</v>
      </c>
      <c r="H492" s="226">
        <v>2999.71</v>
      </c>
      <c r="I492" s="226">
        <v>2999.71</v>
      </c>
      <c r="J492" s="277">
        <v>12</v>
      </c>
      <c r="L492" s="11">
        <v>1</v>
      </c>
      <c r="M492" s="226">
        <v>2999.71</v>
      </c>
      <c r="N492" s="226">
        <v>2999.71</v>
      </c>
      <c r="O492" s="11"/>
      <c r="P492" s="226"/>
      <c r="Q492" s="226"/>
      <c r="R492" s="11">
        <v>1</v>
      </c>
      <c r="S492" s="226">
        <v>12633.68</v>
      </c>
      <c r="T492" s="226">
        <v>12633.68</v>
      </c>
      <c r="V492" s="11"/>
      <c r="W492" s="11"/>
      <c r="X492" s="11"/>
      <c r="Y492" s="11"/>
      <c r="Z492" s="11"/>
      <c r="AA492" s="11"/>
      <c r="AB492" s="11"/>
      <c r="AC492" s="11"/>
      <c r="AD492" s="11"/>
    </row>
    <row r="493" spans="1:30" x14ac:dyDescent="0.25">
      <c r="A493" s="55"/>
      <c r="B493" s="11"/>
      <c r="C493" s="11" t="s">
        <v>279</v>
      </c>
      <c r="D493" s="11"/>
      <c r="E493" s="252">
        <v>8045</v>
      </c>
      <c r="F493" s="11">
        <v>1</v>
      </c>
      <c r="G493" s="226">
        <v>250.27</v>
      </c>
      <c r="H493" s="226">
        <v>3003.17</v>
      </c>
      <c r="I493" s="226">
        <v>3003.17</v>
      </c>
      <c r="J493" s="277">
        <v>12</v>
      </c>
      <c r="L493" s="11"/>
      <c r="M493" s="226"/>
      <c r="N493" s="226"/>
      <c r="O493" s="11"/>
      <c r="P493" s="226"/>
      <c r="Q493" s="226"/>
      <c r="R493" s="11"/>
      <c r="S493" s="226"/>
      <c r="T493" s="226"/>
      <c r="V493" s="11"/>
      <c r="W493" s="11"/>
      <c r="X493" s="11"/>
      <c r="Y493" s="11"/>
      <c r="Z493" s="11"/>
      <c r="AA493" s="11"/>
      <c r="AB493" s="11"/>
      <c r="AC493" s="11"/>
      <c r="AD493" s="11"/>
    </row>
    <row r="494" spans="1:30" x14ac:dyDescent="0.25">
      <c r="A494" s="55"/>
      <c r="B494" s="11"/>
      <c r="C494" s="11" t="s">
        <v>281</v>
      </c>
      <c r="D494" s="11"/>
      <c r="E494" s="252">
        <v>8021</v>
      </c>
      <c r="F494" s="11">
        <v>2</v>
      </c>
      <c r="G494" s="226">
        <v>295.84500000000003</v>
      </c>
      <c r="H494" s="226">
        <v>7641.16</v>
      </c>
      <c r="I494" s="226">
        <v>3820.58</v>
      </c>
      <c r="J494" s="277">
        <v>12</v>
      </c>
      <c r="L494" s="11"/>
      <c r="M494" s="226"/>
      <c r="N494" s="226"/>
      <c r="O494" s="11"/>
      <c r="P494" s="226"/>
      <c r="Q494" s="226"/>
      <c r="R494" s="11"/>
      <c r="S494" s="226"/>
      <c r="T494" s="226"/>
      <c r="V494" s="11"/>
      <c r="W494" s="11"/>
      <c r="X494" s="11"/>
      <c r="Y494" s="11"/>
      <c r="Z494" s="11"/>
      <c r="AA494" s="11"/>
      <c r="AB494" s="11"/>
      <c r="AC494" s="11"/>
      <c r="AD494" s="11"/>
    </row>
    <row r="495" spans="1:30" x14ac:dyDescent="0.25">
      <c r="A495" s="55"/>
      <c r="B495" s="11"/>
      <c r="C495" s="11" t="s">
        <v>282</v>
      </c>
      <c r="D495" s="11"/>
      <c r="E495" s="252">
        <v>8221</v>
      </c>
      <c r="F495" s="11">
        <v>1</v>
      </c>
      <c r="G495" s="226">
        <v>117.96</v>
      </c>
      <c r="H495" s="226">
        <v>1415.44</v>
      </c>
      <c r="I495" s="226">
        <v>1415.44</v>
      </c>
      <c r="J495" s="277">
        <v>12</v>
      </c>
      <c r="L495" s="11"/>
      <c r="M495" s="226"/>
      <c r="N495" s="226"/>
      <c r="O495" s="11"/>
      <c r="P495" s="226"/>
      <c r="Q495" s="226"/>
      <c r="R495" s="11"/>
      <c r="S495" s="226"/>
      <c r="T495" s="226"/>
      <c r="V495" s="11"/>
      <c r="W495" s="11"/>
      <c r="X495" s="11"/>
      <c r="Y495" s="11"/>
      <c r="Z495" s="11"/>
      <c r="AA495" s="11"/>
      <c r="AB495" s="11"/>
      <c r="AC495" s="11"/>
      <c r="AD495" s="11"/>
    </row>
    <row r="496" spans="1:30" x14ac:dyDescent="0.25">
      <c r="A496" s="55"/>
      <c r="B496" s="11"/>
      <c r="C496" s="11" t="s">
        <v>286</v>
      </c>
      <c r="D496" s="11"/>
      <c r="E496" s="252">
        <v>8049</v>
      </c>
      <c r="F496" s="11"/>
      <c r="G496" s="226"/>
      <c r="H496" s="226"/>
      <c r="I496" s="226"/>
      <c r="J496" s="277"/>
      <c r="L496" s="11"/>
      <c r="M496" s="226"/>
      <c r="N496" s="226"/>
      <c r="O496" s="11"/>
      <c r="P496" s="226"/>
      <c r="Q496" s="226"/>
      <c r="R496" s="11">
        <v>1</v>
      </c>
      <c r="S496" s="226">
        <v>1798.11</v>
      </c>
      <c r="T496" s="226">
        <v>1798.11</v>
      </c>
      <c r="V496" s="11"/>
      <c r="W496" s="11"/>
      <c r="X496" s="11"/>
      <c r="Y496" s="11"/>
      <c r="Z496" s="11"/>
      <c r="AA496" s="11"/>
      <c r="AB496" s="11"/>
      <c r="AC496" s="11"/>
      <c r="AD496" s="11"/>
    </row>
    <row r="497" spans="1:30" x14ac:dyDescent="0.25">
      <c r="A497" s="55"/>
      <c r="B497" s="11"/>
      <c r="C497" s="11" t="s">
        <v>290</v>
      </c>
      <c r="D497" s="11"/>
      <c r="E497" s="252">
        <v>8402</v>
      </c>
      <c r="F497" s="11">
        <v>1</v>
      </c>
      <c r="G497" s="226">
        <v>78.98</v>
      </c>
      <c r="H497" s="226">
        <v>947.69</v>
      </c>
      <c r="I497" s="226">
        <v>947.69</v>
      </c>
      <c r="J497" s="277">
        <v>12</v>
      </c>
      <c r="L497" s="11">
        <v>1</v>
      </c>
      <c r="M497" s="226">
        <v>947.69</v>
      </c>
      <c r="N497" s="226">
        <v>947.69</v>
      </c>
      <c r="O497" s="11"/>
      <c r="P497" s="226"/>
      <c r="Q497" s="226"/>
      <c r="R497" s="11"/>
      <c r="S497" s="226"/>
      <c r="T497" s="226"/>
      <c r="V497" s="11"/>
      <c r="W497" s="11"/>
      <c r="X497" s="11"/>
      <c r="Y497" s="11"/>
      <c r="Z497" s="11"/>
      <c r="AA497" s="11"/>
      <c r="AB497" s="11"/>
      <c r="AC497" s="11"/>
      <c r="AD497" s="11"/>
    </row>
    <row r="498" spans="1:30" x14ac:dyDescent="0.25">
      <c r="A498" s="55"/>
      <c r="B498" s="11"/>
      <c r="C498" s="11" t="s">
        <v>291</v>
      </c>
      <c r="D498" s="11"/>
      <c r="E498" s="252">
        <v>8053</v>
      </c>
      <c r="F498" s="11">
        <v>2</v>
      </c>
      <c r="G498" s="226">
        <v>2873.4850000000001</v>
      </c>
      <c r="H498" s="226">
        <v>204757.08000000002</v>
      </c>
      <c r="I498" s="226">
        <v>102378.54000000001</v>
      </c>
      <c r="J498" s="277">
        <v>30</v>
      </c>
      <c r="L498" s="11"/>
      <c r="M498" s="226"/>
      <c r="N498" s="226"/>
      <c r="O498" s="11"/>
      <c r="P498" s="226"/>
      <c r="Q498" s="226"/>
      <c r="R498" s="11"/>
      <c r="S498" s="226"/>
      <c r="T498" s="226"/>
      <c r="V498" s="11"/>
      <c r="W498" s="11"/>
      <c r="X498" s="11"/>
      <c r="Y498" s="11"/>
      <c r="Z498" s="11"/>
      <c r="AA498" s="11"/>
      <c r="AB498" s="11"/>
      <c r="AC498" s="11"/>
      <c r="AD498" s="11"/>
    </row>
    <row r="499" spans="1:30" x14ac:dyDescent="0.25">
      <c r="A499" s="55"/>
      <c r="B499" s="11"/>
      <c r="C499" s="11" t="s">
        <v>294</v>
      </c>
      <c r="D499" s="11"/>
      <c r="E499" s="252">
        <v>8330</v>
      </c>
      <c r="F499" s="11">
        <v>2</v>
      </c>
      <c r="G499" s="226">
        <v>944.73</v>
      </c>
      <c r="H499" s="226">
        <v>5981.01</v>
      </c>
      <c r="I499" s="226">
        <v>2990.5050000000001</v>
      </c>
      <c r="J499" s="277">
        <v>4.5</v>
      </c>
      <c r="L499" s="11">
        <v>1</v>
      </c>
      <c r="M499" s="226">
        <v>625.30999999999995</v>
      </c>
      <c r="N499" s="226">
        <v>625.30999999999995</v>
      </c>
      <c r="O499" s="11"/>
      <c r="P499" s="226"/>
      <c r="Q499" s="226"/>
      <c r="R499" s="11"/>
      <c r="S499" s="226"/>
      <c r="T499" s="226"/>
      <c r="V499" s="11"/>
      <c r="W499" s="11"/>
      <c r="X499" s="11"/>
      <c r="Y499" s="11"/>
      <c r="Z499" s="11"/>
      <c r="AA499" s="11"/>
      <c r="AB499" s="11"/>
      <c r="AC499" s="11"/>
      <c r="AD499" s="11"/>
    </row>
    <row r="500" spans="1:30" x14ac:dyDescent="0.25">
      <c r="A500" s="55"/>
      <c r="B500" s="11"/>
      <c r="C500" s="11" t="s">
        <v>299</v>
      </c>
      <c r="D500" s="11"/>
      <c r="E500" s="252">
        <v>8332</v>
      </c>
      <c r="F500" s="11">
        <v>3</v>
      </c>
      <c r="G500" s="226">
        <v>198.41333333333333</v>
      </c>
      <c r="H500" s="226">
        <v>9453.1899999999987</v>
      </c>
      <c r="I500" s="226">
        <v>3151.063333333333</v>
      </c>
      <c r="J500" s="277">
        <v>14</v>
      </c>
      <c r="L500" s="11">
        <v>1</v>
      </c>
      <c r="M500" s="226">
        <v>421.47</v>
      </c>
      <c r="N500" s="226">
        <v>421.47</v>
      </c>
      <c r="O500" s="11">
        <v>2</v>
      </c>
      <c r="P500" s="226">
        <v>4495.0200000000004</v>
      </c>
      <c r="Q500" s="226">
        <v>2247.5100000000002</v>
      </c>
      <c r="R500" s="11"/>
      <c r="S500" s="226"/>
      <c r="T500" s="226"/>
      <c r="V500" s="11"/>
      <c r="W500" s="11"/>
      <c r="X500" s="11"/>
      <c r="Y500" s="11"/>
      <c r="Z500" s="11"/>
      <c r="AA500" s="11"/>
      <c r="AB500" s="11"/>
      <c r="AC500" s="11"/>
      <c r="AD500" s="11"/>
    </row>
    <row r="501" spans="1:30" x14ac:dyDescent="0.25">
      <c r="A501" s="55"/>
      <c r="B501" s="11"/>
      <c r="C501" s="11" t="s">
        <v>300</v>
      </c>
      <c r="D501" s="11"/>
      <c r="E501" s="252">
        <v>8341</v>
      </c>
      <c r="F501" s="11">
        <v>1</v>
      </c>
      <c r="G501" s="226">
        <v>191.97</v>
      </c>
      <c r="H501" s="226">
        <v>1151.79</v>
      </c>
      <c r="I501" s="226">
        <v>1151.79</v>
      </c>
      <c r="J501" s="277">
        <v>6</v>
      </c>
      <c r="L501" s="11"/>
      <c r="M501" s="226"/>
      <c r="N501" s="226"/>
      <c r="O501" s="11"/>
      <c r="P501" s="226"/>
      <c r="Q501" s="226"/>
      <c r="R501" s="11"/>
      <c r="S501" s="226"/>
      <c r="T501" s="226"/>
      <c r="V501" s="11"/>
      <c r="W501" s="11"/>
      <c r="X501" s="11"/>
      <c r="Y501" s="11"/>
      <c r="Z501" s="11"/>
      <c r="AA501" s="11"/>
      <c r="AB501" s="11"/>
      <c r="AC501" s="11"/>
      <c r="AD501" s="11"/>
    </row>
    <row r="502" spans="1:30" x14ac:dyDescent="0.25">
      <c r="A502" s="55"/>
      <c r="B502" s="11"/>
      <c r="C502" s="11" t="s">
        <v>301</v>
      </c>
      <c r="D502" s="11"/>
      <c r="E502" s="252">
        <v>8094</v>
      </c>
      <c r="F502" s="11">
        <v>1</v>
      </c>
      <c r="G502" s="226">
        <v>356.2</v>
      </c>
      <c r="H502" s="226">
        <v>6411.5</v>
      </c>
      <c r="I502" s="226">
        <v>6411.5</v>
      </c>
      <c r="J502" s="277">
        <v>18</v>
      </c>
      <c r="L502" s="11"/>
      <c r="M502" s="226"/>
      <c r="N502" s="226"/>
      <c r="O502" s="11"/>
      <c r="P502" s="226"/>
      <c r="Q502" s="226"/>
      <c r="R502" s="11"/>
      <c r="S502" s="226"/>
      <c r="T502" s="226"/>
      <c r="V502" s="11"/>
      <c r="W502" s="11"/>
      <c r="X502" s="11"/>
      <c r="Y502" s="11"/>
      <c r="Z502" s="11"/>
      <c r="AA502" s="11"/>
      <c r="AB502" s="11"/>
      <c r="AC502" s="11"/>
      <c r="AD502" s="11"/>
    </row>
    <row r="503" spans="1:30" x14ac:dyDescent="0.25">
      <c r="A503" s="55"/>
      <c r="B503" s="11"/>
      <c r="C503" s="11" t="s">
        <v>302</v>
      </c>
      <c r="D503" s="11"/>
      <c r="E503" s="252">
        <v>8343</v>
      </c>
      <c r="F503" s="11">
        <v>1</v>
      </c>
      <c r="G503" s="226">
        <v>83.34</v>
      </c>
      <c r="H503" s="226">
        <v>2000</v>
      </c>
      <c r="I503" s="226">
        <v>2000</v>
      </c>
      <c r="J503" s="277">
        <v>24</v>
      </c>
      <c r="L503" s="11">
        <v>1</v>
      </c>
      <c r="M503" s="226">
        <v>2000</v>
      </c>
      <c r="N503" s="226">
        <v>2000</v>
      </c>
      <c r="O503" s="11"/>
      <c r="P503" s="226"/>
      <c r="Q503" s="226"/>
      <c r="R503" s="11"/>
      <c r="S503" s="226"/>
      <c r="T503" s="226"/>
      <c r="V503" s="11"/>
      <c r="W503" s="11"/>
      <c r="X503" s="11"/>
      <c r="Y503" s="11"/>
      <c r="Z503" s="11"/>
      <c r="AA503" s="11"/>
      <c r="AB503" s="11"/>
      <c r="AC503" s="11"/>
      <c r="AD503" s="11"/>
    </row>
    <row r="504" spans="1:30" x14ac:dyDescent="0.25">
      <c r="A504" s="55"/>
      <c r="B504" s="11"/>
      <c r="C504" s="11" t="s">
        <v>304</v>
      </c>
      <c r="D504" s="11"/>
      <c r="E504" s="252">
        <v>8062</v>
      </c>
      <c r="F504" s="11">
        <v>2</v>
      </c>
      <c r="G504" s="226">
        <v>706.93999999999994</v>
      </c>
      <c r="H504" s="226">
        <v>16966.38</v>
      </c>
      <c r="I504" s="226">
        <v>8483.19</v>
      </c>
      <c r="J504" s="277">
        <v>12</v>
      </c>
      <c r="L504" s="11"/>
      <c r="M504" s="226"/>
      <c r="N504" s="226"/>
      <c r="O504" s="11"/>
      <c r="P504" s="226"/>
      <c r="Q504" s="226"/>
      <c r="R504" s="11"/>
      <c r="S504" s="226"/>
      <c r="T504" s="226"/>
      <c r="V504" s="11"/>
      <c r="W504" s="11"/>
      <c r="X504" s="11"/>
      <c r="Y504" s="11"/>
      <c r="Z504" s="11"/>
      <c r="AA504" s="11"/>
      <c r="AB504" s="11"/>
      <c r="AC504" s="11"/>
      <c r="AD504" s="11"/>
    </row>
    <row r="505" spans="1:30" x14ac:dyDescent="0.25">
      <c r="A505" s="55"/>
      <c r="B505" s="11"/>
      <c r="C505" s="11" t="s">
        <v>305</v>
      </c>
      <c r="D505" s="11"/>
      <c r="E505" s="252">
        <v>8344</v>
      </c>
      <c r="F505" s="11">
        <v>2</v>
      </c>
      <c r="G505" s="226">
        <v>121.64</v>
      </c>
      <c r="H505" s="226">
        <v>1459.66</v>
      </c>
      <c r="I505" s="226">
        <v>729.83</v>
      </c>
      <c r="J505" s="277">
        <v>6</v>
      </c>
      <c r="L505" s="11"/>
      <c r="M505" s="226"/>
      <c r="N505" s="226"/>
      <c r="O505" s="11"/>
      <c r="P505" s="226"/>
      <c r="Q505" s="226"/>
      <c r="R505" s="11"/>
      <c r="S505" s="226"/>
      <c r="T505" s="226"/>
      <c r="V505" s="11"/>
      <c r="W505" s="11"/>
      <c r="X505" s="11"/>
      <c r="Y505" s="11"/>
      <c r="Z505" s="11"/>
      <c r="AA505" s="11"/>
      <c r="AB505" s="11"/>
      <c r="AC505" s="11"/>
      <c r="AD505" s="11"/>
    </row>
    <row r="506" spans="1:30" x14ac:dyDescent="0.25">
      <c r="A506" s="55"/>
      <c r="B506" s="11"/>
      <c r="C506" s="11" t="s">
        <v>310</v>
      </c>
      <c r="D506" s="11"/>
      <c r="E506" s="252">
        <v>8225</v>
      </c>
      <c r="F506" s="11">
        <v>2</v>
      </c>
      <c r="G506" s="226">
        <v>155.04500000000002</v>
      </c>
      <c r="H506" s="226">
        <v>3110.45</v>
      </c>
      <c r="I506" s="226">
        <v>1555.2249999999999</v>
      </c>
      <c r="J506" s="277">
        <v>9</v>
      </c>
      <c r="L506" s="11"/>
      <c r="M506" s="226"/>
      <c r="N506" s="226"/>
      <c r="O506" s="11"/>
      <c r="P506" s="226"/>
      <c r="Q506" s="226"/>
      <c r="R506" s="11"/>
      <c r="S506" s="226"/>
      <c r="T506" s="226"/>
      <c r="V506" s="11"/>
      <c r="W506" s="11"/>
      <c r="X506" s="11"/>
      <c r="Y506" s="11"/>
      <c r="Z506" s="11"/>
      <c r="AA506" s="11"/>
      <c r="AB506" s="11"/>
      <c r="AC506" s="11"/>
      <c r="AD506" s="11"/>
    </row>
    <row r="507" spans="1:30" x14ac:dyDescent="0.25">
      <c r="A507" s="55"/>
      <c r="B507" s="11"/>
      <c r="C507" s="11" t="s">
        <v>311</v>
      </c>
      <c r="D507" s="11"/>
      <c r="E507" s="252">
        <v>8226</v>
      </c>
      <c r="F507" s="11">
        <v>1</v>
      </c>
      <c r="G507" s="226">
        <v>130.78</v>
      </c>
      <c r="H507" s="226">
        <v>1569.34</v>
      </c>
      <c r="I507" s="226">
        <v>1569.34</v>
      </c>
      <c r="J507" s="277">
        <v>12</v>
      </c>
      <c r="L507" s="11"/>
      <c r="M507" s="226"/>
      <c r="N507" s="226"/>
      <c r="O507" s="11"/>
      <c r="P507" s="226"/>
      <c r="Q507" s="226"/>
      <c r="R507" s="11"/>
      <c r="S507" s="226"/>
      <c r="T507" s="226"/>
      <c r="V507" s="11"/>
      <c r="W507" s="11"/>
      <c r="X507" s="11"/>
      <c r="Y507" s="11"/>
      <c r="Z507" s="11"/>
      <c r="AA507" s="11"/>
      <c r="AB507" s="11"/>
      <c r="AC507" s="11"/>
      <c r="AD507" s="11"/>
    </row>
    <row r="508" spans="1:30" x14ac:dyDescent="0.25">
      <c r="A508" s="55"/>
      <c r="B508" s="11"/>
      <c r="C508" s="11" t="s">
        <v>312</v>
      </c>
      <c r="D508" s="11"/>
      <c r="E508" s="252">
        <v>8230</v>
      </c>
      <c r="F508" s="11">
        <v>1</v>
      </c>
      <c r="G508" s="226">
        <v>289.33</v>
      </c>
      <c r="H508" s="226">
        <v>1735.98</v>
      </c>
      <c r="I508" s="226">
        <v>1735.98</v>
      </c>
      <c r="J508" s="277">
        <v>6</v>
      </c>
      <c r="L508" s="11"/>
      <c r="M508" s="226"/>
      <c r="N508" s="226"/>
      <c r="O508" s="11"/>
      <c r="P508" s="226"/>
      <c r="Q508" s="226"/>
      <c r="R508" s="11"/>
      <c r="S508" s="226"/>
      <c r="T508" s="226"/>
      <c r="V508" s="11"/>
      <c r="W508" s="11"/>
      <c r="X508" s="11"/>
      <c r="Y508" s="11"/>
      <c r="Z508" s="11"/>
      <c r="AA508" s="11"/>
      <c r="AB508" s="11"/>
      <c r="AC508" s="11"/>
      <c r="AD508" s="11"/>
    </row>
    <row r="509" spans="1:30" x14ac:dyDescent="0.25">
      <c r="A509" s="55"/>
      <c r="B509" s="11"/>
      <c r="C509" s="11" t="s">
        <v>395</v>
      </c>
      <c r="D509" s="11"/>
      <c r="E509" s="252">
        <v>8066</v>
      </c>
      <c r="F509" s="11">
        <v>1</v>
      </c>
      <c r="G509" s="226">
        <v>349.59</v>
      </c>
      <c r="H509" s="226">
        <v>4195.0600000000004</v>
      </c>
      <c r="I509" s="226">
        <v>4195.0600000000004</v>
      </c>
      <c r="J509" s="277">
        <v>12</v>
      </c>
      <c r="L509" s="11"/>
      <c r="M509" s="226"/>
      <c r="N509" s="226"/>
      <c r="O509" s="11"/>
      <c r="P509" s="226"/>
      <c r="Q509" s="226"/>
      <c r="R509" s="11"/>
      <c r="S509" s="226"/>
      <c r="T509" s="226"/>
      <c r="V509" s="11"/>
      <c r="W509" s="11"/>
      <c r="X509" s="11"/>
      <c r="Y509" s="11"/>
      <c r="Z509" s="11"/>
      <c r="AA509" s="11"/>
      <c r="AB509" s="11"/>
      <c r="AC509" s="11"/>
      <c r="AD509" s="11"/>
    </row>
    <row r="510" spans="1:30" x14ac:dyDescent="0.25">
      <c r="A510" s="55"/>
      <c r="B510" s="11"/>
      <c r="C510" s="11" t="s">
        <v>316</v>
      </c>
      <c r="D510" s="11"/>
      <c r="E510" s="252">
        <v>8069</v>
      </c>
      <c r="F510" s="11">
        <v>3</v>
      </c>
      <c r="G510" s="226">
        <v>377.55</v>
      </c>
      <c r="H510" s="226">
        <v>9366.64</v>
      </c>
      <c r="I510" s="226">
        <v>3122.2133333333331</v>
      </c>
      <c r="J510" s="277">
        <v>9.3333333333333339</v>
      </c>
      <c r="L510" s="11"/>
      <c r="M510" s="226"/>
      <c r="N510" s="226"/>
      <c r="O510" s="11"/>
      <c r="P510" s="226"/>
      <c r="Q510" s="226"/>
      <c r="R510" s="11"/>
      <c r="S510" s="226"/>
      <c r="T510" s="226"/>
      <c r="V510" s="11"/>
      <c r="W510" s="11"/>
      <c r="X510" s="11"/>
      <c r="Y510" s="11"/>
      <c r="Z510" s="11"/>
      <c r="AA510" s="11"/>
      <c r="AB510" s="11"/>
      <c r="AC510" s="11"/>
      <c r="AD510" s="11"/>
    </row>
    <row r="511" spans="1:30" x14ac:dyDescent="0.25">
      <c r="A511" s="55"/>
      <c r="B511" s="11"/>
      <c r="C511" s="11" t="s">
        <v>320</v>
      </c>
      <c r="D511" s="11"/>
      <c r="E511" s="252">
        <v>8071</v>
      </c>
      <c r="F511" s="11">
        <v>3</v>
      </c>
      <c r="G511" s="226">
        <v>133.80333333333331</v>
      </c>
      <c r="H511" s="226">
        <v>5795.7</v>
      </c>
      <c r="I511" s="226">
        <v>1931.8999999999999</v>
      </c>
      <c r="J511" s="277">
        <v>15.333333333333334</v>
      </c>
      <c r="L511" s="11">
        <v>2</v>
      </c>
      <c r="M511" s="226">
        <v>3010.89</v>
      </c>
      <c r="N511" s="226">
        <v>1505.4449999999999</v>
      </c>
      <c r="O511" s="11"/>
      <c r="P511" s="226"/>
      <c r="Q511" s="226"/>
      <c r="R511" s="11"/>
      <c r="S511" s="226"/>
      <c r="T511" s="226"/>
      <c r="V511" s="11"/>
      <c r="W511" s="11"/>
      <c r="X511" s="11"/>
      <c r="Y511" s="11"/>
      <c r="Z511" s="11"/>
      <c r="AA511" s="11"/>
      <c r="AB511" s="11"/>
      <c r="AC511" s="11"/>
      <c r="AD511" s="11"/>
    </row>
    <row r="512" spans="1:30" x14ac:dyDescent="0.25">
      <c r="A512" s="55"/>
      <c r="B512" s="11"/>
      <c r="C512" s="11" t="s">
        <v>324</v>
      </c>
      <c r="D512" s="11"/>
      <c r="E512" s="252">
        <v>8232</v>
      </c>
      <c r="F512" s="11">
        <v>2</v>
      </c>
      <c r="G512" s="226">
        <v>414.71</v>
      </c>
      <c r="H512" s="226">
        <v>6953.8099999999995</v>
      </c>
      <c r="I512" s="226">
        <v>3476.9049999999997</v>
      </c>
      <c r="J512" s="277">
        <v>15</v>
      </c>
      <c r="L512" s="11">
        <v>1</v>
      </c>
      <c r="M512" s="226">
        <v>2636.48</v>
      </c>
      <c r="N512" s="226">
        <v>2636.48</v>
      </c>
      <c r="O512" s="11">
        <v>2</v>
      </c>
      <c r="P512" s="226">
        <v>935.61</v>
      </c>
      <c r="Q512" s="226">
        <v>467.80500000000001</v>
      </c>
      <c r="R512" s="11"/>
      <c r="S512" s="226"/>
      <c r="T512" s="226"/>
      <c r="V512" s="11"/>
      <c r="W512" s="11"/>
      <c r="X512" s="11"/>
      <c r="Y512" s="11"/>
      <c r="Z512" s="11"/>
      <c r="AA512" s="11"/>
      <c r="AB512" s="11"/>
      <c r="AC512" s="11"/>
      <c r="AD512" s="11"/>
    </row>
    <row r="513" spans="1:30" x14ac:dyDescent="0.25">
      <c r="A513" s="55"/>
      <c r="B513" s="11"/>
      <c r="C513" s="11" t="s">
        <v>333</v>
      </c>
      <c r="D513" s="11"/>
      <c r="E513" s="252">
        <v>8243</v>
      </c>
      <c r="F513" s="11">
        <v>2</v>
      </c>
      <c r="G513" s="226">
        <v>118.83000000000001</v>
      </c>
      <c r="H513" s="226">
        <v>4354.4399999999996</v>
      </c>
      <c r="I513" s="226">
        <v>2177.2199999999998</v>
      </c>
      <c r="J513" s="277">
        <v>18</v>
      </c>
      <c r="L513" s="11"/>
      <c r="M513" s="226"/>
      <c r="N513" s="226"/>
      <c r="O513" s="11"/>
      <c r="P513" s="226"/>
      <c r="Q513" s="226"/>
      <c r="R513" s="11"/>
      <c r="S513" s="226"/>
      <c r="T513" s="226"/>
      <c r="V513" s="11"/>
      <c r="W513" s="11"/>
      <c r="X513" s="11"/>
      <c r="Y513" s="11"/>
      <c r="Z513" s="11"/>
      <c r="AA513" s="11"/>
      <c r="AB513" s="11"/>
      <c r="AC513" s="11"/>
      <c r="AD513" s="11"/>
    </row>
    <row r="514" spans="1:30" x14ac:dyDescent="0.25">
      <c r="A514" s="55"/>
      <c r="B514" s="11"/>
      <c r="C514" s="11" t="s">
        <v>399</v>
      </c>
      <c r="D514" s="11"/>
      <c r="E514" s="252">
        <v>8080</v>
      </c>
      <c r="F514" s="11">
        <v>2</v>
      </c>
      <c r="G514" s="226">
        <v>275.065</v>
      </c>
      <c r="H514" s="226">
        <v>8605.25</v>
      </c>
      <c r="I514" s="226">
        <v>4302.625</v>
      </c>
      <c r="J514" s="277">
        <v>16</v>
      </c>
      <c r="L514" s="11"/>
      <c r="M514" s="226"/>
      <c r="N514" s="226"/>
      <c r="O514" s="11"/>
      <c r="P514" s="226"/>
      <c r="Q514" s="226"/>
      <c r="R514" s="11">
        <v>1</v>
      </c>
      <c r="S514" s="226">
        <v>11714.12</v>
      </c>
      <c r="T514" s="226">
        <v>11714.12</v>
      </c>
      <c r="V514" s="11"/>
      <c r="W514" s="11"/>
      <c r="X514" s="11"/>
      <c r="Y514" s="11"/>
      <c r="Z514" s="11"/>
      <c r="AA514" s="11"/>
      <c r="AB514" s="11"/>
      <c r="AC514" s="11"/>
      <c r="AD514" s="11"/>
    </row>
    <row r="515" spans="1:30" x14ac:dyDescent="0.25">
      <c r="A515" s="55"/>
      <c r="B515" s="11"/>
      <c r="C515" s="11" t="s">
        <v>338</v>
      </c>
      <c r="D515" s="11"/>
      <c r="E515" s="252">
        <v>8081</v>
      </c>
      <c r="F515" s="11">
        <v>1</v>
      </c>
      <c r="G515" s="226">
        <v>103.87</v>
      </c>
      <c r="H515" s="226">
        <v>1246.3800000000001</v>
      </c>
      <c r="I515" s="226">
        <v>1246.3800000000001</v>
      </c>
      <c r="J515" s="277">
        <v>12</v>
      </c>
      <c r="L515" s="11"/>
      <c r="M515" s="226"/>
      <c r="N515" s="226"/>
      <c r="O515" s="11"/>
      <c r="P515" s="226"/>
      <c r="Q515" s="226"/>
      <c r="R515" s="11"/>
      <c r="S515" s="226"/>
      <c r="T515" s="226"/>
      <c r="V515" s="11"/>
      <c r="W515" s="11"/>
      <c r="X515" s="11"/>
      <c r="Y515" s="11"/>
      <c r="Z515" s="11"/>
      <c r="AA515" s="11"/>
      <c r="AB515" s="11"/>
      <c r="AC515" s="11"/>
      <c r="AD515" s="11"/>
    </row>
    <row r="516" spans="1:30" x14ac:dyDescent="0.25">
      <c r="A516" s="55"/>
      <c r="B516" s="11"/>
      <c r="C516" s="11" t="s">
        <v>339</v>
      </c>
      <c r="D516" s="11"/>
      <c r="E516" s="252">
        <v>8083</v>
      </c>
      <c r="F516" s="11">
        <v>3</v>
      </c>
      <c r="G516" s="226">
        <v>249.18666666666664</v>
      </c>
      <c r="H516" s="226">
        <v>5671.38</v>
      </c>
      <c r="I516" s="226">
        <v>1890.46</v>
      </c>
      <c r="J516" s="277">
        <v>9</v>
      </c>
      <c r="L516" s="11"/>
      <c r="M516" s="226"/>
      <c r="N516" s="226"/>
      <c r="O516" s="11"/>
      <c r="P516" s="226"/>
      <c r="Q516" s="226"/>
      <c r="R516" s="11"/>
      <c r="S516" s="226"/>
      <c r="T516" s="226"/>
      <c r="V516" s="11"/>
      <c r="W516" s="11"/>
      <c r="X516" s="11"/>
      <c r="Y516" s="11"/>
      <c r="Z516" s="11"/>
      <c r="AA516" s="11"/>
      <c r="AB516" s="11"/>
      <c r="AC516" s="11"/>
      <c r="AD516" s="11"/>
    </row>
    <row r="517" spans="1:30" x14ac:dyDescent="0.25">
      <c r="A517" s="55"/>
      <c r="B517" s="11"/>
      <c r="C517" s="11" t="s">
        <v>340</v>
      </c>
      <c r="D517" s="11"/>
      <c r="E517" s="252">
        <v>8244</v>
      </c>
      <c r="F517" s="11">
        <v>2</v>
      </c>
      <c r="G517" s="226">
        <v>779.76</v>
      </c>
      <c r="H517" s="226">
        <v>36569</v>
      </c>
      <c r="I517" s="226">
        <v>18284.5</v>
      </c>
      <c r="J517" s="277">
        <v>21</v>
      </c>
      <c r="L517" s="11">
        <v>1</v>
      </c>
      <c r="M517" s="226">
        <v>29854.78</v>
      </c>
      <c r="N517" s="226">
        <v>29854.78</v>
      </c>
      <c r="O517" s="11"/>
      <c r="P517" s="226"/>
      <c r="Q517" s="226"/>
      <c r="R517" s="11"/>
      <c r="S517" s="226"/>
      <c r="T517" s="226"/>
      <c r="V517" s="11"/>
      <c r="W517" s="11"/>
      <c r="X517" s="11"/>
      <c r="Y517" s="11"/>
      <c r="Z517" s="11"/>
      <c r="AA517" s="11"/>
      <c r="AB517" s="11"/>
      <c r="AC517" s="11"/>
      <c r="AD517" s="11"/>
    </row>
    <row r="518" spans="1:30" x14ac:dyDescent="0.25">
      <c r="A518" s="55"/>
      <c r="B518" s="11"/>
      <c r="C518" s="11" t="s">
        <v>350</v>
      </c>
      <c r="D518" s="11"/>
      <c r="E518" s="252">
        <v>8406</v>
      </c>
      <c r="F518" s="11">
        <v>2</v>
      </c>
      <c r="G518" s="226">
        <v>1804.68</v>
      </c>
      <c r="H518" s="226">
        <v>23399.32</v>
      </c>
      <c r="I518" s="226">
        <v>11699.66</v>
      </c>
      <c r="J518" s="277">
        <v>15</v>
      </c>
      <c r="L518" s="11">
        <v>1</v>
      </c>
      <c r="M518" s="226">
        <v>21075.02</v>
      </c>
      <c r="N518" s="226">
        <v>21075.02</v>
      </c>
      <c r="O518" s="11"/>
      <c r="P518" s="226"/>
      <c r="Q518" s="226"/>
      <c r="R518" s="11"/>
      <c r="S518" s="226"/>
      <c r="T518" s="226"/>
      <c r="V518" s="11"/>
      <c r="W518" s="11"/>
      <c r="X518" s="11"/>
      <c r="Y518" s="11"/>
      <c r="Z518" s="11"/>
      <c r="AA518" s="11"/>
      <c r="AB518" s="11"/>
      <c r="AC518" s="11"/>
      <c r="AD518" s="11"/>
    </row>
    <row r="519" spans="1:30" x14ac:dyDescent="0.25">
      <c r="A519" s="55"/>
      <c r="B519" s="11"/>
      <c r="C519" s="11" t="s">
        <v>351</v>
      </c>
      <c r="D519" s="11"/>
      <c r="E519" s="252">
        <v>8251</v>
      </c>
      <c r="F519" s="11"/>
      <c r="G519" s="226"/>
      <c r="H519" s="226"/>
      <c r="I519" s="226"/>
      <c r="J519" s="277"/>
      <c r="L519" s="11"/>
      <c r="M519" s="226"/>
      <c r="N519" s="226"/>
      <c r="O519" s="11">
        <v>1</v>
      </c>
      <c r="P519" s="226">
        <v>258.27</v>
      </c>
      <c r="Q519" s="226">
        <v>258.27</v>
      </c>
      <c r="R519" s="11"/>
      <c r="S519" s="226"/>
      <c r="T519" s="226"/>
      <c r="V519" s="11"/>
      <c r="W519" s="11"/>
      <c r="X519" s="11"/>
      <c r="Y519" s="11"/>
      <c r="Z519" s="11"/>
      <c r="AA519" s="11"/>
      <c r="AB519" s="11"/>
      <c r="AC519" s="11"/>
      <c r="AD519" s="11"/>
    </row>
    <row r="520" spans="1:30" x14ac:dyDescent="0.25">
      <c r="A520" s="55"/>
      <c r="B520" s="11"/>
      <c r="C520" s="11" t="s">
        <v>353</v>
      </c>
      <c r="D520" s="11"/>
      <c r="E520" s="252">
        <v>8360</v>
      </c>
      <c r="F520" s="11">
        <v>12</v>
      </c>
      <c r="G520" s="226">
        <v>244.39333333333335</v>
      </c>
      <c r="H520" s="226">
        <v>32060.76</v>
      </c>
      <c r="I520" s="226">
        <v>2671.73</v>
      </c>
      <c r="J520" s="277">
        <v>10.583333333333334</v>
      </c>
      <c r="L520" s="11">
        <v>5</v>
      </c>
      <c r="M520" s="226">
        <v>18377.73</v>
      </c>
      <c r="N520" s="226">
        <v>3675.5459999999998</v>
      </c>
      <c r="O520" s="11">
        <v>1</v>
      </c>
      <c r="P520" s="226">
        <v>4760.47</v>
      </c>
      <c r="Q520" s="226">
        <v>4760.47</v>
      </c>
      <c r="R520" s="11"/>
      <c r="S520" s="226"/>
      <c r="T520" s="226"/>
      <c r="V520" s="11"/>
      <c r="W520" s="11"/>
      <c r="X520" s="11"/>
      <c r="Y520" s="11"/>
      <c r="Z520" s="11"/>
      <c r="AA520" s="11"/>
      <c r="AB520" s="11"/>
      <c r="AC520" s="11"/>
      <c r="AD520" s="11"/>
    </row>
    <row r="521" spans="1:30" x14ac:dyDescent="0.25">
      <c r="A521" s="55"/>
      <c r="B521" s="11"/>
      <c r="C521" s="11" t="s">
        <v>354</v>
      </c>
      <c r="D521" s="11"/>
      <c r="E521" s="252">
        <v>8043</v>
      </c>
      <c r="F521" s="11">
        <v>3</v>
      </c>
      <c r="G521" s="226">
        <v>546.27666666666664</v>
      </c>
      <c r="H521" s="226">
        <v>10467.35</v>
      </c>
      <c r="I521" s="226">
        <v>3489.1166666666668</v>
      </c>
      <c r="J521" s="277">
        <v>8</v>
      </c>
      <c r="L521" s="11"/>
      <c r="M521" s="226"/>
      <c r="N521" s="226"/>
      <c r="O521" s="11"/>
      <c r="P521" s="226"/>
      <c r="Q521" s="226"/>
      <c r="R521" s="11"/>
      <c r="S521" s="226"/>
      <c r="T521" s="226"/>
      <c r="V521" s="11"/>
      <c r="W521" s="11"/>
      <c r="X521" s="11"/>
      <c r="Y521" s="11"/>
      <c r="Z521" s="11"/>
      <c r="AA521" s="11"/>
      <c r="AB521" s="11"/>
      <c r="AC521" s="11"/>
      <c r="AD521" s="11"/>
    </row>
    <row r="522" spans="1:30" x14ac:dyDescent="0.25">
      <c r="A522" s="55"/>
      <c r="B522" s="11"/>
      <c r="C522" s="11" t="s">
        <v>357</v>
      </c>
      <c r="D522" s="11"/>
      <c r="E522" s="252">
        <v>8089</v>
      </c>
      <c r="F522" s="11">
        <v>1</v>
      </c>
      <c r="G522" s="226">
        <v>140.35</v>
      </c>
      <c r="H522" s="226">
        <v>1684.1</v>
      </c>
      <c r="I522" s="226">
        <v>1684.1</v>
      </c>
      <c r="J522" s="277">
        <v>12</v>
      </c>
      <c r="L522" s="11"/>
      <c r="M522" s="226"/>
      <c r="N522" s="226"/>
      <c r="O522" s="11"/>
      <c r="P522" s="226"/>
      <c r="Q522" s="226"/>
      <c r="R522" s="11"/>
      <c r="S522" s="226"/>
      <c r="T522" s="226"/>
      <c r="V522" s="11"/>
      <c r="W522" s="11"/>
      <c r="X522" s="11"/>
      <c r="Y522" s="11"/>
      <c r="Z522" s="11"/>
      <c r="AA522" s="11"/>
      <c r="AB522" s="11"/>
      <c r="AC522" s="11"/>
      <c r="AD522" s="11"/>
    </row>
    <row r="523" spans="1:30" x14ac:dyDescent="0.25">
      <c r="A523" s="55"/>
      <c r="B523" s="11"/>
      <c r="C523" s="11" t="s">
        <v>359</v>
      </c>
      <c r="D523" s="11"/>
      <c r="E523" s="252">
        <v>8091</v>
      </c>
      <c r="F523" s="11">
        <v>8</v>
      </c>
      <c r="G523" s="226">
        <v>114.63124999999999</v>
      </c>
      <c r="H523" s="226">
        <v>9828.1700000000019</v>
      </c>
      <c r="I523" s="226">
        <v>1228.5212500000002</v>
      </c>
      <c r="J523" s="277">
        <v>10.875</v>
      </c>
      <c r="L523" s="11">
        <v>1</v>
      </c>
      <c r="M523" s="226">
        <v>356.88</v>
      </c>
      <c r="N523" s="226">
        <v>356.88</v>
      </c>
      <c r="O523" s="11"/>
      <c r="P523" s="226"/>
      <c r="Q523" s="226"/>
      <c r="R523" s="11"/>
      <c r="S523" s="226"/>
      <c r="T523" s="226"/>
      <c r="V523" s="11"/>
      <c r="W523" s="11"/>
      <c r="X523" s="11"/>
      <c r="Y523" s="11"/>
      <c r="Z523" s="11"/>
      <c r="AA523" s="11"/>
      <c r="AB523" s="11"/>
      <c r="AC523" s="11"/>
      <c r="AD523" s="11"/>
    </row>
    <row r="524" spans="1:30" x14ac:dyDescent="0.25">
      <c r="A524" s="55"/>
      <c r="B524" s="11"/>
      <c r="C524" s="11" t="s">
        <v>364</v>
      </c>
      <c r="D524" s="11"/>
      <c r="E524" s="252">
        <v>8260</v>
      </c>
      <c r="F524" s="11">
        <v>8</v>
      </c>
      <c r="G524" s="226">
        <v>196.93125000000001</v>
      </c>
      <c r="H524" s="226">
        <v>16632.439999999999</v>
      </c>
      <c r="I524" s="226">
        <v>2079.0549999999998</v>
      </c>
      <c r="J524" s="277">
        <v>11.375</v>
      </c>
      <c r="L524" s="11"/>
      <c r="M524" s="226"/>
      <c r="N524" s="226"/>
      <c r="O524" s="11"/>
      <c r="P524" s="226"/>
      <c r="Q524" s="226"/>
      <c r="R524" s="11"/>
      <c r="S524" s="226"/>
      <c r="T524" s="226"/>
      <c r="V524" s="11"/>
      <c r="W524" s="11"/>
      <c r="X524" s="11"/>
      <c r="Y524" s="11"/>
      <c r="Z524" s="11"/>
      <c r="AA524" s="11"/>
      <c r="AB524" s="11"/>
      <c r="AC524" s="11"/>
      <c r="AD524" s="11"/>
    </row>
    <row r="525" spans="1:30" x14ac:dyDescent="0.25">
      <c r="A525" s="55"/>
      <c r="B525" s="11"/>
      <c r="C525" s="11" t="s">
        <v>366</v>
      </c>
      <c r="D525" s="11"/>
      <c r="E525" s="252">
        <v>8094</v>
      </c>
      <c r="F525" s="11">
        <v>2</v>
      </c>
      <c r="G525" s="226">
        <v>2235.5700000000002</v>
      </c>
      <c r="H525" s="226">
        <v>150915.4</v>
      </c>
      <c r="I525" s="226">
        <v>75457.7</v>
      </c>
      <c r="J525" s="277">
        <v>19.5</v>
      </c>
      <c r="L525" s="11">
        <v>1</v>
      </c>
      <c r="M525" s="226">
        <v>915.4</v>
      </c>
      <c r="N525" s="226">
        <v>915.4</v>
      </c>
      <c r="O525" s="11"/>
      <c r="P525" s="226"/>
      <c r="Q525" s="226"/>
      <c r="R525" s="11"/>
      <c r="S525" s="226"/>
      <c r="T525" s="226"/>
      <c r="V525" s="11"/>
      <c r="W525" s="11"/>
      <c r="X525" s="11"/>
      <c r="Y525" s="11"/>
      <c r="Z525" s="11"/>
      <c r="AA525" s="11"/>
      <c r="AB525" s="11"/>
      <c r="AC525" s="11"/>
      <c r="AD525" s="11"/>
    </row>
    <row r="526" spans="1:30" x14ac:dyDescent="0.25">
      <c r="A526" s="55"/>
      <c r="B526" s="11"/>
      <c r="C526" s="11" t="s">
        <v>372</v>
      </c>
      <c r="D526" s="11"/>
      <c r="E526" s="252">
        <v>8098</v>
      </c>
      <c r="F526" s="11">
        <v>1</v>
      </c>
      <c r="G526" s="226">
        <v>81.36</v>
      </c>
      <c r="H526" s="226">
        <v>976.31</v>
      </c>
      <c r="I526" s="226">
        <v>976.31</v>
      </c>
      <c r="J526" s="277">
        <v>12</v>
      </c>
      <c r="L526" s="11"/>
      <c r="M526" s="226"/>
      <c r="N526" s="226"/>
      <c r="O526" s="11"/>
      <c r="P526" s="226"/>
      <c r="Q526" s="226"/>
      <c r="R526" s="11"/>
      <c r="S526" s="226"/>
      <c r="T526" s="226"/>
      <c r="V526" s="11"/>
      <c r="W526" s="11"/>
      <c r="X526" s="11"/>
      <c r="Y526" s="11"/>
      <c r="Z526" s="11"/>
      <c r="AA526" s="11"/>
      <c r="AB526" s="11"/>
      <c r="AC526" s="11"/>
      <c r="AD526" s="11"/>
    </row>
    <row r="527" spans="1:30" x14ac:dyDescent="0.25">
      <c r="A527" s="55"/>
      <c r="B527" s="11"/>
      <c r="C527" s="11"/>
      <c r="D527" s="11"/>
      <c r="E527" s="252"/>
      <c r="F527" s="11"/>
      <c r="G527" s="226"/>
      <c r="H527" s="226"/>
      <c r="I527" s="226"/>
      <c r="J527" s="277"/>
      <c r="L527" s="11"/>
      <c r="M527" s="226"/>
      <c r="N527" s="226"/>
      <c r="O527" s="11"/>
      <c r="P527" s="226"/>
      <c r="Q527" s="226"/>
      <c r="R527" s="11"/>
      <c r="S527" s="226"/>
      <c r="T527" s="226"/>
      <c r="V527" s="11"/>
      <c r="W527" s="11"/>
      <c r="X527" s="11"/>
      <c r="Y527" s="11"/>
      <c r="Z527" s="11"/>
      <c r="AA527" s="11"/>
      <c r="AB527" s="11"/>
      <c r="AC527" s="11"/>
      <c r="AD527" s="11"/>
    </row>
    <row r="528" spans="1:30" x14ac:dyDescent="0.25">
      <c r="A528" s="55"/>
      <c r="B528" s="11"/>
      <c r="C528" s="11"/>
      <c r="D528" s="11"/>
      <c r="E528" s="252"/>
      <c r="F528" s="11"/>
      <c r="G528" s="226"/>
      <c r="H528" s="226"/>
      <c r="I528" s="226"/>
      <c r="J528" s="277"/>
      <c r="L528" s="11"/>
      <c r="M528" s="226"/>
      <c r="N528" s="226"/>
      <c r="O528" s="11"/>
      <c r="P528" s="226"/>
      <c r="Q528" s="226"/>
      <c r="R528" s="11"/>
      <c r="S528" s="226"/>
      <c r="T528" s="226"/>
      <c r="V528" s="11"/>
      <c r="W528" s="11"/>
      <c r="X528" s="11"/>
      <c r="Y528" s="11"/>
      <c r="Z528" s="11"/>
      <c r="AA528" s="11"/>
      <c r="AB528" s="11"/>
      <c r="AC528" s="11"/>
      <c r="AD528" s="11"/>
    </row>
    <row r="529" spans="1:30" ht="15.75" thickBot="1" x14ac:dyDescent="0.3">
      <c r="A529" s="55"/>
      <c r="B529" s="11"/>
      <c r="C529" s="11"/>
      <c r="D529" s="11"/>
      <c r="E529" s="252"/>
      <c r="F529" s="90"/>
      <c r="G529" s="339"/>
      <c r="H529" s="339"/>
      <c r="I529" s="339"/>
      <c r="J529" s="349"/>
      <c r="L529" s="11"/>
      <c r="M529" s="226"/>
      <c r="N529" s="226"/>
      <c r="O529" s="11"/>
      <c r="P529" s="226"/>
      <c r="Q529" s="226"/>
      <c r="R529" s="11"/>
      <c r="S529" s="226"/>
      <c r="T529" s="226"/>
      <c r="V529" s="11"/>
      <c r="W529" s="11"/>
      <c r="X529" s="11"/>
      <c r="Y529" s="11"/>
      <c r="Z529" s="11"/>
      <c r="AA529" s="11"/>
      <c r="AB529" s="11"/>
      <c r="AC529" s="11"/>
      <c r="AD529" s="11"/>
    </row>
    <row r="530" spans="1:30" ht="15.75" thickBot="1" x14ac:dyDescent="0.3">
      <c r="A530" s="5"/>
      <c r="B530" s="91" t="s">
        <v>51</v>
      </c>
      <c r="C530" s="98"/>
      <c r="D530" s="98"/>
      <c r="E530" s="262"/>
      <c r="F530" s="95">
        <v>126</v>
      </c>
      <c r="G530" s="232">
        <v>389.16246031746033</v>
      </c>
      <c r="H530" s="285">
        <v>1080242.2900000003</v>
      </c>
      <c r="I530" s="232">
        <v>8573.3515079365097</v>
      </c>
      <c r="J530" s="351">
        <v>14.079365079365079</v>
      </c>
      <c r="L530" s="95">
        <v>25</v>
      </c>
      <c r="M530" s="285">
        <v>96966.159999999974</v>
      </c>
      <c r="N530" s="232">
        <v>3878.6463999999992</v>
      </c>
      <c r="O530" s="93">
        <v>8</v>
      </c>
      <c r="P530" s="285">
        <v>10974.189999999999</v>
      </c>
      <c r="Q530" s="232">
        <v>1371.7737499999998</v>
      </c>
      <c r="R530" s="93">
        <v>10</v>
      </c>
      <c r="S530" s="285">
        <v>55243.76</v>
      </c>
      <c r="T530" s="232">
        <v>5524.3760000000002</v>
      </c>
      <c r="V530" s="95"/>
      <c r="W530" s="93"/>
      <c r="X530" s="97" t="s">
        <v>129</v>
      </c>
      <c r="Y530" s="93"/>
      <c r="Z530" s="93"/>
      <c r="AA530" s="97" t="s">
        <v>129</v>
      </c>
      <c r="AB530" s="93"/>
      <c r="AC530" s="93"/>
      <c r="AD530" s="100" t="s">
        <v>129</v>
      </c>
    </row>
    <row r="531" spans="1:30" s="4" customFormat="1" ht="12.75" x14ac:dyDescent="0.2">
      <c r="A531" s="55"/>
      <c r="E531" s="260"/>
      <c r="G531" s="263"/>
      <c r="H531" s="263"/>
      <c r="I531" s="263"/>
      <c r="J531" s="273"/>
      <c r="L531" s="50"/>
      <c r="M531" s="263"/>
      <c r="N531" s="263"/>
      <c r="P531" s="263"/>
      <c r="Q531" s="263"/>
      <c r="S531" s="263"/>
      <c r="T531" s="263"/>
      <c r="V531" s="50"/>
    </row>
    <row r="532" spans="1:30" ht="76.5" x14ac:dyDescent="0.25">
      <c r="A532" s="299">
        <f>A387</f>
        <v>43497</v>
      </c>
      <c r="B532" s="56" t="s">
        <v>52</v>
      </c>
      <c r="C532" s="56" t="s">
        <v>34</v>
      </c>
      <c r="D532" s="56" t="s">
        <v>35</v>
      </c>
      <c r="E532" s="291" t="s">
        <v>36</v>
      </c>
      <c r="F532" s="68" t="s">
        <v>130</v>
      </c>
      <c r="G532" s="286" t="s">
        <v>107</v>
      </c>
      <c r="H532" s="286" t="s">
        <v>131</v>
      </c>
      <c r="I532" s="286" t="s">
        <v>109</v>
      </c>
      <c r="J532" s="279" t="s">
        <v>110</v>
      </c>
      <c r="K532" s="70"/>
      <c r="L532" s="68" t="s">
        <v>111</v>
      </c>
      <c r="M532" s="286" t="s">
        <v>132</v>
      </c>
      <c r="N532" s="286" t="s">
        <v>113</v>
      </c>
      <c r="O532" s="68" t="s">
        <v>114</v>
      </c>
      <c r="P532" s="286" t="s">
        <v>115</v>
      </c>
      <c r="Q532" s="286" t="s">
        <v>116</v>
      </c>
      <c r="R532" s="57" t="s">
        <v>117</v>
      </c>
      <c r="S532" s="296" t="s">
        <v>118</v>
      </c>
      <c r="T532" s="296" t="s">
        <v>119</v>
      </c>
      <c r="U532" s="72"/>
      <c r="V532" s="57" t="s">
        <v>120</v>
      </c>
      <c r="W532" s="57" t="s">
        <v>121</v>
      </c>
      <c r="X532" s="57" t="s">
        <v>122</v>
      </c>
      <c r="Y532" s="57" t="s">
        <v>123</v>
      </c>
      <c r="Z532" s="57" t="s">
        <v>124</v>
      </c>
      <c r="AA532" s="57" t="s">
        <v>125</v>
      </c>
      <c r="AB532" s="57" t="s">
        <v>126</v>
      </c>
      <c r="AC532" s="57" t="s">
        <v>127</v>
      </c>
      <c r="AD532" s="57" t="s">
        <v>128</v>
      </c>
    </row>
    <row r="533" spans="1:30" x14ac:dyDescent="0.25">
      <c r="A533" s="55"/>
      <c r="B533" s="11"/>
      <c r="C533" s="11"/>
      <c r="D533" s="11"/>
      <c r="E533" s="252"/>
      <c r="F533" s="11"/>
      <c r="G533" s="226"/>
      <c r="H533" s="226"/>
      <c r="I533" s="226"/>
      <c r="J533" s="277"/>
      <c r="L533" s="11"/>
      <c r="M533" s="226"/>
      <c r="N533" s="226"/>
      <c r="O533" s="11"/>
      <c r="P533" s="226"/>
      <c r="Q533" s="226"/>
      <c r="R533" s="11"/>
      <c r="S533" s="226"/>
      <c r="T533" s="226"/>
      <c r="V533" s="11"/>
      <c r="W533" s="11"/>
      <c r="X533" s="11"/>
      <c r="Y533" s="11"/>
      <c r="Z533" s="11"/>
      <c r="AA533" s="11"/>
      <c r="AB533" s="11"/>
      <c r="AC533" s="11"/>
      <c r="AD533" s="11"/>
    </row>
    <row r="534" spans="1:30" x14ac:dyDescent="0.25">
      <c r="A534" s="55"/>
      <c r="B534" s="11"/>
      <c r="C534" s="11"/>
      <c r="D534" s="11"/>
      <c r="E534" s="252"/>
      <c r="F534" s="11"/>
      <c r="G534" s="226"/>
      <c r="H534" s="226"/>
      <c r="I534" s="226"/>
      <c r="J534" s="277"/>
      <c r="L534" s="11"/>
      <c r="M534" s="226"/>
      <c r="N534" s="226"/>
      <c r="O534" s="11"/>
      <c r="P534" s="226"/>
      <c r="Q534" s="226"/>
      <c r="R534" s="11"/>
      <c r="S534" s="226"/>
      <c r="T534" s="226"/>
      <c r="V534" s="11"/>
      <c r="W534" s="11"/>
      <c r="X534" s="11"/>
      <c r="Y534" s="11"/>
      <c r="Z534" s="11"/>
      <c r="AA534" s="11"/>
      <c r="AB534" s="11"/>
      <c r="AC534" s="11"/>
      <c r="AD534" s="11"/>
    </row>
    <row r="535" spans="1:30" x14ac:dyDescent="0.25">
      <c r="A535" s="55"/>
      <c r="B535" s="11"/>
      <c r="C535" s="11"/>
      <c r="D535" s="11"/>
      <c r="E535" s="252"/>
      <c r="F535" s="11"/>
      <c r="G535" s="226"/>
      <c r="H535" s="226"/>
      <c r="I535" s="226"/>
      <c r="J535" s="277"/>
      <c r="L535" s="11"/>
      <c r="M535" s="226"/>
      <c r="N535" s="226"/>
      <c r="O535" s="11"/>
      <c r="P535" s="226"/>
      <c r="Q535" s="226"/>
      <c r="R535" s="11"/>
      <c r="S535" s="226"/>
      <c r="T535" s="226"/>
      <c r="V535" s="11"/>
      <c r="W535" s="11"/>
      <c r="X535" s="11"/>
      <c r="Y535" s="11"/>
      <c r="Z535" s="11"/>
      <c r="AA535" s="11"/>
      <c r="AB535" s="11"/>
      <c r="AC535" s="11"/>
      <c r="AD535" s="11"/>
    </row>
    <row r="536" spans="1:30" x14ac:dyDescent="0.25">
      <c r="A536" s="55"/>
      <c r="B536" s="11"/>
      <c r="C536" s="11"/>
      <c r="D536" s="11"/>
      <c r="E536" s="252"/>
      <c r="F536" s="11"/>
      <c r="G536" s="226"/>
      <c r="H536" s="226"/>
      <c r="I536" s="226"/>
      <c r="J536" s="277"/>
      <c r="L536" s="11"/>
      <c r="M536" s="226"/>
      <c r="N536" s="226"/>
      <c r="O536" s="11"/>
      <c r="P536" s="226"/>
      <c r="Q536" s="226"/>
      <c r="R536" s="11"/>
      <c r="S536" s="226"/>
      <c r="T536" s="226"/>
      <c r="V536" s="11"/>
      <c r="W536" s="11"/>
      <c r="X536" s="11"/>
      <c r="Y536" s="11"/>
      <c r="Z536" s="11"/>
      <c r="AA536" s="11"/>
      <c r="AB536" s="11"/>
      <c r="AC536" s="11"/>
      <c r="AD536" s="11"/>
    </row>
    <row r="537" spans="1:30" x14ac:dyDescent="0.25">
      <c r="A537" s="55"/>
      <c r="B537" s="11"/>
      <c r="C537" s="11"/>
      <c r="D537" s="11"/>
      <c r="E537" s="252"/>
      <c r="F537" s="11"/>
      <c r="G537" s="226"/>
      <c r="H537" s="226"/>
      <c r="I537" s="226"/>
      <c r="J537" s="277"/>
      <c r="L537" s="11"/>
      <c r="M537" s="226"/>
      <c r="N537" s="226"/>
      <c r="O537" s="11"/>
      <c r="P537" s="226"/>
      <c r="Q537" s="226"/>
      <c r="R537" s="11"/>
      <c r="S537" s="226"/>
      <c r="T537" s="226"/>
      <c r="V537" s="11"/>
      <c r="W537" s="11"/>
      <c r="X537" s="11"/>
      <c r="Y537" s="11"/>
      <c r="Z537" s="11"/>
      <c r="AA537" s="11"/>
      <c r="AB537" s="11"/>
      <c r="AC537" s="11"/>
      <c r="AD537" s="11"/>
    </row>
    <row r="538" spans="1:30" x14ac:dyDescent="0.25">
      <c r="A538" s="55"/>
      <c r="B538" s="11"/>
      <c r="C538" s="11"/>
      <c r="D538" s="11"/>
      <c r="E538" s="252"/>
      <c r="F538" s="11"/>
      <c r="G538" s="226"/>
      <c r="H538" s="226"/>
      <c r="I538" s="226"/>
      <c r="J538" s="277"/>
      <c r="L538" s="11"/>
      <c r="M538" s="226"/>
      <c r="N538" s="226"/>
      <c r="O538" s="11"/>
      <c r="P538" s="226"/>
      <c r="Q538" s="226"/>
      <c r="R538" s="11"/>
      <c r="S538" s="226"/>
      <c r="T538" s="226"/>
      <c r="V538" s="11"/>
      <c r="W538" s="11"/>
      <c r="X538" s="11"/>
      <c r="Y538" s="11"/>
      <c r="Z538" s="11"/>
      <c r="AA538" s="11"/>
      <c r="AB538" s="11"/>
      <c r="AC538" s="11"/>
      <c r="AD538" s="11"/>
    </row>
    <row r="539" spans="1:30" x14ac:dyDescent="0.25">
      <c r="A539" s="55"/>
      <c r="B539" s="11"/>
      <c r="C539" s="11"/>
      <c r="D539" s="11"/>
      <c r="E539" s="252"/>
      <c r="F539" s="11"/>
      <c r="G539" s="226"/>
      <c r="H539" s="226"/>
      <c r="I539" s="226"/>
      <c r="J539" s="277"/>
      <c r="L539" s="11"/>
      <c r="M539" s="226"/>
      <c r="N539" s="226"/>
      <c r="O539" s="11"/>
      <c r="P539" s="226"/>
      <c r="Q539" s="226"/>
      <c r="R539" s="11"/>
      <c r="S539" s="226"/>
      <c r="T539" s="226"/>
      <c r="V539" s="11"/>
      <c r="W539" s="11"/>
      <c r="X539" s="11"/>
      <c r="Y539" s="11"/>
      <c r="Z539" s="11"/>
      <c r="AA539" s="11"/>
      <c r="AB539" s="11"/>
      <c r="AC539" s="11"/>
      <c r="AD539" s="11"/>
    </row>
    <row r="540" spans="1:30" x14ac:dyDescent="0.25">
      <c r="A540" s="55"/>
      <c r="B540" s="11"/>
      <c r="C540" s="11"/>
      <c r="D540" s="11"/>
      <c r="E540" s="252"/>
      <c r="F540" s="11"/>
      <c r="G540" s="226"/>
      <c r="H540" s="226"/>
      <c r="I540" s="226"/>
      <c r="J540" s="277"/>
      <c r="L540" s="11"/>
      <c r="M540" s="226"/>
      <c r="N540" s="226"/>
      <c r="O540" s="11"/>
      <c r="P540" s="226"/>
      <c r="Q540" s="226"/>
      <c r="R540" s="11"/>
      <c r="S540" s="226"/>
      <c r="T540" s="226"/>
      <c r="V540" s="11"/>
      <c r="W540" s="11"/>
      <c r="X540" s="11"/>
      <c r="Y540" s="11"/>
      <c r="Z540" s="11"/>
      <c r="AA540" s="11"/>
      <c r="AB540" s="11"/>
      <c r="AC540" s="11"/>
      <c r="AD540" s="11"/>
    </row>
    <row r="541" spans="1:30" x14ac:dyDescent="0.25">
      <c r="A541" s="55"/>
      <c r="B541" s="11"/>
      <c r="C541" s="11"/>
      <c r="D541" s="11"/>
      <c r="E541" s="252"/>
      <c r="F541" s="11"/>
      <c r="G541" s="226"/>
      <c r="H541" s="226"/>
      <c r="I541" s="226"/>
      <c r="J541" s="277"/>
      <c r="L541" s="11"/>
      <c r="M541" s="226"/>
      <c r="N541" s="226"/>
      <c r="O541" s="11"/>
      <c r="P541" s="226"/>
      <c r="Q541" s="226"/>
      <c r="R541" s="11"/>
      <c r="S541" s="226"/>
      <c r="T541" s="226"/>
      <c r="V541" s="11"/>
      <c r="W541" s="11"/>
      <c r="X541" s="11"/>
      <c r="Y541" s="11"/>
      <c r="Z541" s="11"/>
      <c r="AA541" s="11"/>
      <c r="AB541" s="11"/>
      <c r="AC541" s="11"/>
      <c r="AD541" s="11"/>
    </row>
    <row r="542" spans="1:30" x14ac:dyDescent="0.25">
      <c r="A542" s="55"/>
      <c r="B542" s="11"/>
      <c r="C542" s="11"/>
      <c r="D542" s="11"/>
      <c r="E542" s="252"/>
      <c r="F542" s="11"/>
      <c r="G542" s="226"/>
      <c r="H542" s="226"/>
      <c r="I542" s="226"/>
      <c r="J542" s="277"/>
      <c r="L542" s="11"/>
      <c r="M542" s="226"/>
      <c r="N542" s="226"/>
      <c r="O542" s="11"/>
      <c r="P542" s="226"/>
      <c r="Q542" s="226"/>
      <c r="R542" s="11"/>
      <c r="S542" s="226"/>
      <c r="T542" s="226"/>
      <c r="V542" s="11"/>
      <c r="W542" s="11"/>
      <c r="X542" s="11"/>
      <c r="Y542" s="11"/>
      <c r="Z542" s="11"/>
      <c r="AA542" s="11"/>
      <c r="AB542" s="11"/>
      <c r="AC542" s="11"/>
      <c r="AD542" s="11"/>
    </row>
    <row r="543" spans="1:30" ht="15.75" thickBot="1" x14ac:dyDescent="0.3">
      <c r="A543" s="55"/>
      <c r="B543" s="11"/>
      <c r="C543" s="11"/>
      <c r="D543" s="11"/>
      <c r="E543" s="252"/>
      <c r="F543" s="11"/>
      <c r="G543" s="226"/>
      <c r="H543" s="226"/>
      <c r="I543" s="226"/>
      <c r="J543" s="277"/>
      <c r="L543" s="11"/>
      <c r="M543" s="226"/>
      <c r="N543" s="226"/>
      <c r="O543" s="11"/>
      <c r="P543" s="226"/>
      <c r="Q543" s="226"/>
      <c r="R543" s="11"/>
      <c r="S543" s="226"/>
      <c r="T543" s="226"/>
      <c r="V543" s="11"/>
      <c r="W543" s="11"/>
      <c r="X543" s="11"/>
      <c r="Y543" s="11"/>
      <c r="Z543" s="11"/>
      <c r="AA543" s="11"/>
      <c r="AB543" s="11"/>
      <c r="AC543" s="11"/>
      <c r="AD543" s="11"/>
    </row>
    <row r="544" spans="1:30" ht="15.75" thickBot="1" x14ac:dyDescent="0.3">
      <c r="A544" s="55"/>
      <c r="B544" s="153" t="s">
        <v>51</v>
      </c>
      <c r="C544" s="152"/>
      <c r="D544" s="98"/>
      <c r="E544" s="290"/>
      <c r="F544" s="93"/>
      <c r="G544" s="232" t="s">
        <v>129</v>
      </c>
      <c r="H544" s="285"/>
      <c r="I544" s="232" t="s">
        <v>129</v>
      </c>
      <c r="J544" s="278" t="s">
        <v>129</v>
      </c>
      <c r="L544" s="131"/>
      <c r="M544" s="294"/>
      <c r="N544" s="232" t="s">
        <v>129</v>
      </c>
      <c r="O544" s="93"/>
      <c r="P544" s="285"/>
      <c r="Q544" s="232" t="s">
        <v>129</v>
      </c>
      <c r="R544" s="93"/>
      <c r="S544" s="285"/>
      <c r="T544" s="232" t="s">
        <v>129</v>
      </c>
      <c r="V544" s="131"/>
      <c r="W544" s="131"/>
      <c r="X544" s="154" t="s">
        <v>129</v>
      </c>
      <c r="Y544" s="93"/>
      <c r="Z544" s="93"/>
      <c r="AA544" s="97" t="s">
        <v>129</v>
      </c>
      <c r="AB544" s="93"/>
      <c r="AC544" s="93"/>
      <c r="AD544" s="100" t="s">
        <v>129</v>
      </c>
    </row>
    <row r="545" spans="1:20" s="4" customFormat="1" ht="12.75" x14ac:dyDescent="0.2">
      <c r="A545" s="55"/>
      <c r="E545" s="260"/>
      <c r="G545" s="263"/>
      <c r="H545" s="263"/>
      <c r="I545" s="263"/>
      <c r="J545" s="273"/>
      <c r="M545" s="263"/>
      <c r="N545" s="263"/>
      <c r="P545" s="263"/>
      <c r="Q545" s="263"/>
      <c r="S545" s="263"/>
      <c r="T545" s="263"/>
    </row>
    <row r="546" spans="1:20" x14ac:dyDescent="0.25"/>
    <row r="547" spans="1:20" x14ac:dyDescent="0.25"/>
    <row r="548" spans="1:20" x14ac:dyDescent="0.25"/>
    <row r="549" spans="1:20" x14ac:dyDescent="0.25"/>
    <row r="550" spans="1:20" x14ac:dyDescent="0.25"/>
    <row r="551" spans="1:20" x14ac:dyDescent="0.25"/>
    <row r="552" spans="1:20" x14ac:dyDescent="0.25"/>
    <row r="553" spans="1:20" x14ac:dyDescent="0.25"/>
    <row r="554" spans="1:20" x14ac:dyDescent="0.25"/>
    <row r="555" spans="1:20" x14ac:dyDescent="0.25"/>
    <row r="556" spans="1:20" x14ac:dyDescent="0.25"/>
    <row r="557" spans="1:20" x14ac:dyDescent="0.25"/>
    <row r="558" spans="1:20" x14ac:dyDescent="0.25"/>
    <row r="559" spans="1:20" x14ac:dyDescent="0.25"/>
    <row r="560" spans="1:2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39"/>
  <sheetViews>
    <sheetView topLeftCell="J1" zoomScale="70" zoomScaleNormal="70" zoomScalePageLayoutView="60" workbookViewId="0">
      <selection activeCell="S1" sqref="S1"/>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60"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3" bestFit="1" customWidth="1"/>
    <col min="15" max="15" width="2.28515625" style="4" customWidth="1"/>
    <col min="16" max="16" width="23.42578125" style="4" bestFit="1" customWidth="1"/>
    <col min="17" max="17" width="30.140625" style="263"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6"/>
      <c r="I1" s="59" t="s">
        <v>134</v>
      </c>
      <c r="J1" s="17"/>
      <c r="K1" s="17"/>
      <c r="M1" s="59" t="s">
        <v>135</v>
      </c>
      <c r="N1" s="269"/>
      <c r="O1" s="17"/>
      <c r="Q1" s="263"/>
      <c r="V1" s="133" t="s">
        <v>136</v>
      </c>
      <c r="W1" s="133"/>
      <c r="X1" s="64"/>
      <c r="Y1" s="64"/>
      <c r="Z1" s="64"/>
      <c r="AA1" s="64"/>
      <c r="AB1" s="5"/>
      <c r="AC1" s="5"/>
      <c r="AD1" s="5"/>
      <c r="AE1" s="5"/>
      <c r="AF1" s="5"/>
      <c r="AG1" s="5"/>
      <c r="AH1" s="5"/>
      <c r="AI1" s="5"/>
      <c r="AJ1" s="5"/>
      <c r="AK1" s="5"/>
      <c r="AL1" s="5"/>
      <c r="AM1" s="5"/>
    </row>
    <row r="2" spans="1:39" s="4" customFormat="1" ht="68.45" customHeight="1" thickBot="1" x14ac:dyDescent="0.25">
      <c r="A2" s="439" t="s">
        <v>137</v>
      </c>
      <c r="B2" s="440"/>
      <c r="C2" s="64"/>
      <c r="D2" s="257"/>
      <c r="I2" s="434" t="s">
        <v>138</v>
      </c>
      <c r="J2" s="435"/>
      <c r="K2" s="436"/>
      <c r="M2" s="439" t="s">
        <v>139</v>
      </c>
      <c r="N2" s="440"/>
      <c r="O2" s="80"/>
      <c r="P2" s="79"/>
      <c r="Q2" s="264"/>
      <c r="R2" s="80"/>
      <c r="S2" s="80"/>
      <c r="T2" s="80"/>
      <c r="V2" s="439" t="s">
        <v>140</v>
      </c>
      <c r="W2" s="440"/>
      <c r="X2" s="64"/>
      <c r="Y2" s="64"/>
      <c r="Z2" s="64"/>
      <c r="AA2" s="64"/>
      <c r="AB2" s="5"/>
      <c r="AC2" s="5"/>
      <c r="AD2" s="5"/>
      <c r="AE2" s="5"/>
      <c r="AF2" s="5"/>
      <c r="AG2" s="5"/>
      <c r="AH2" s="5"/>
      <c r="AI2" s="5"/>
      <c r="AJ2" s="5"/>
      <c r="AK2" s="5"/>
      <c r="AL2" s="5"/>
      <c r="AM2" s="5"/>
    </row>
    <row r="3" spans="1:39" s="4" customFormat="1" ht="12.75" x14ac:dyDescent="0.2">
      <c r="B3" s="155"/>
      <c r="C3" s="156"/>
      <c r="D3" s="258"/>
      <c r="E3" s="63"/>
      <c r="F3" s="63"/>
      <c r="I3" s="50"/>
      <c r="M3" s="50"/>
      <c r="N3" s="263"/>
      <c r="P3" s="64"/>
      <c r="Q3" s="265"/>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9"/>
      <c r="E4" s="157"/>
      <c r="F4" s="157"/>
      <c r="G4" s="6"/>
      <c r="I4" s="50"/>
      <c r="M4" s="65"/>
      <c r="N4" s="265"/>
      <c r="O4" s="64"/>
      <c r="P4" s="64"/>
      <c r="Q4" s="265"/>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9"/>
      <c r="E5" s="63"/>
      <c r="F5" s="63"/>
      <c r="I5" s="377" t="s">
        <v>215</v>
      </c>
      <c r="J5" s="378"/>
      <c r="K5" s="378"/>
      <c r="L5" s="382"/>
      <c r="M5" s="377" t="s">
        <v>216</v>
      </c>
      <c r="N5" s="378"/>
      <c r="O5" s="378"/>
      <c r="P5" s="378"/>
      <c r="Q5" s="378"/>
      <c r="R5" s="64"/>
      <c r="S5" s="64"/>
      <c r="T5" s="64"/>
      <c r="V5" s="167" t="s">
        <v>16</v>
      </c>
      <c r="W5" s="168"/>
      <c r="X5" s="64"/>
      <c r="Y5" s="64"/>
      <c r="Z5" s="64"/>
      <c r="AA5" s="64"/>
      <c r="AB5" s="5"/>
      <c r="AC5" s="5"/>
      <c r="AD5" s="5"/>
      <c r="AE5" s="5"/>
      <c r="AF5" s="5"/>
      <c r="AG5" s="5"/>
      <c r="AH5" s="5"/>
      <c r="AI5" s="5"/>
      <c r="AJ5" s="5"/>
      <c r="AK5" s="5"/>
      <c r="AL5" s="5"/>
      <c r="AM5" s="5"/>
    </row>
    <row r="6" spans="1:39" s="4" customFormat="1" ht="12.75" x14ac:dyDescent="0.2">
      <c r="D6" s="260"/>
      <c r="I6" s="377"/>
      <c r="J6" s="378"/>
      <c r="K6" s="378"/>
      <c r="L6" s="382"/>
      <c r="M6" s="377"/>
      <c r="N6" s="378"/>
      <c r="O6" s="378"/>
      <c r="P6" s="378"/>
      <c r="Q6" s="378"/>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8" t="s">
        <v>214</v>
      </c>
      <c r="B7" s="378"/>
      <c r="C7" s="378"/>
      <c r="D7" s="378"/>
      <c r="E7" s="378"/>
      <c r="F7" s="378"/>
      <c r="G7" s="378"/>
      <c r="I7" s="50"/>
      <c r="M7" s="377"/>
      <c r="N7" s="378"/>
      <c r="O7" s="378"/>
      <c r="P7" s="378"/>
      <c r="Q7" s="378"/>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8"/>
      <c r="B8" s="378"/>
      <c r="C8" s="378"/>
      <c r="D8" s="378"/>
      <c r="E8" s="378"/>
      <c r="F8" s="378"/>
      <c r="G8" s="378"/>
      <c r="I8" s="50"/>
      <c r="M8" s="65"/>
      <c r="N8" s="265"/>
      <c r="O8" s="64"/>
      <c r="P8" s="64"/>
      <c r="Q8" s="265"/>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7"/>
      <c r="E9" s="63"/>
      <c r="F9" s="63"/>
      <c r="G9" s="117" t="s">
        <v>28</v>
      </c>
      <c r="I9" s="50"/>
      <c r="M9" s="65"/>
      <c r="N9" s="263"/>
      <c r="O9" s="64"/>
      <c r="P9" s="64"/>
      <c r="Q9" s="265"/>
      <c r="R9" s="64"/>
      <c r="S9" s="64"/>
      <c r="T9" s="117" t="s">
        <v>28</v>
      </c>
      <c r="V9" s="65"/>
      <c r="W9" s="64"/>
      <c r="X9" s="64"/>
      <c r="Y9" s="64"/>
      <c r="Z9" s="64"/>
      <c r="AA9" s="64"/>
      <c r="AB9" s="5"/>
      <c r="AC9" s="5"/>
      <c r="AD9" s="5"/>
      <c r="AE9" s="5"/>
      <c r="AF9" s="5"/>
      <c r="AG9" s="5"/>
      <c r="AH9" s="5"/>
      <c r="AI9" s="5"/>
      <c r="AJ9" s="5"/>
      <c r="AK9" s="5"/>
      <c r="AL9" s="5"/>
      <c r="AM9" s="5"/>
    </row>
    <row r="10" spans="1:39" s="4" customFormat="1" ht="12.75" x14ac:dyDescent="0.2">
      <c r="A10" s="301" t="str">
        <f>'DPA''s, Fees'!A10</f>
        <v>SOUTH JERSEY GAS COMPANY</v>
      </c>
      <c r="D10" s="260"/>
      <c r="I10" s="50"/>
      <c r="J10" s="79"/>
      <c r="K10" s="117"/>
      <c r="M10" s="50"/>
      <c r="N10" s="265"/>
      <c r="O10" s="64"/>
      <c r="P10" s="64"/>
      <c r="Q10" s="265"/>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61" t="s">
        <v>36</v>
      </c>
      <c r="E11" s="66" t="s">
        <v>143</v>
      </c>
      <c r="F11" s="66" t="s">
        <v>144</v>
      </c>
      <c r="G11" s="78" t="s">
        <v>145</v>
      </c>
      <c r="I11" s="108" t="s">
        <v>146</v>
      </c>
      <c r="J11" s="109" t="s">
        <v>147</v>
      </c>
      <c r="K11" s="110" t="s">
        <v>148</v>
      </c>
      <c r="M11" s="108" t="s">
        <v>712</v>
      </c>
      <c r="N11" s="266" t="s">
        <v>149</v>
      </c>
      <c r="O11" s="70"/>
      <c r="P11" s="67" t="s">
        <v>713</v>
      </c>
      <c r="Q11" s="266" t="s">
        <v>149</v>
      </c>
      <c r="R11" s="70"/>
      <c r="S11" s="67" t="s">
        <v>714</v>
      </c>
      <c r="T11" s="109" t="s">
        <v>149</v>
      </c>
      <c r="V11" s="169" t="s">
        <v>150</v>
      </c>
      <c r="W11" s="170" t="s">
        <v>151</v>
      </c>
      <c r="X11" s="170" t="s">
        <v>152</v>
      </c>
      <c r="Y11" s="170" t="s">
        <v>153</v>
      </c>
      <c r="Z11" s="170" t="s">
        <v>154</v>
      </c>
      <c r="AA11" s="64"/>
      <c r="AB11" s="5"/>
      <c r="AC11" s="5"/>
      <c r="AD11" s="5"/>
      <c r="AE11" s="5"/>
      <c r="AF11" s="5"/>
      <c r="AG11" s="5"/>
      <c r="AH11" s="5"/>
      <c r="AI11" s="5"/>
      <c r="AJ11" s="5"/>
      <c r="AK11" s="5"/>
      <c r="AL11" s="5"/>
      <c r="AM11" s="5"/>
    </row>
    <row r="12" spans="1:39" s="4" customFormat="1" ht="15" x14ac:dyDescent="0.2">
      <c r="A12" s="321" t="s">
        <v>648</v>
      </c>
      <c r="B12" s="321" t="s">
        <v>608</v>
      </c>
      <c r="C12" s="321"/>
      <c r="D12" s="322">
        <v>8201</v>
      </c>
      <c r="E12" s="11"/>
      <c r="F12" s="11"/>
      <c r="G12" s="8"/>
      <c r="I12" s="62"/>
      <c r="J12" s="47"/>
      <c r="K12" s="107"/>
      <c r="M12" s="62">
        <v>14</v>
      </c>
      <c r="N12" s="270">
        <v>4676</v>
      </c>
      <c r="P12" s="111">
        <v>13</v>
      </c>
      <c r="Q12" s="267">
        <v>4342</v>
      </c>
      <c r="S12" s="111"/>
      <c r="T12" s="47"/>
      <c r="V12" s="450" t="s">
        <v>665</v>
      </c>
      <c r="W12" s="451"/>
      <c r="X12" s="451"/>
      <c r="Y12" s="451"/>
      <c r="Z12" s="452"/>
      <c r="AA12" s="64"/>
      <c r="AB12" s="5"/>
      <c r="AC12" s="5"/>
      <c r="AD12" s="5"/>
      <c r="AE12" s="5"/>
      <c r="AF12" s="5"/>
      <c r="AG12" s="5"/>
      <c r="AH12" s="5"/>
      <c r="AI12" s="5"/>
      <c r="AJ12" s="5"/>
      <c r="AK12" s="5"/>
      <c r="AL12" s="5"/>
      <c r="AM12" s="5"/>
    </row>
    <row r="13" spans="1:39" s="4" customFormat="1" ht="15" customHeight="1" x14ac:dyDescent="0.25">
      <c r="A13" s="321" t="s">
        <v>648</v>
      </c>
      <c r="B13" s="321" t="s">
        <v>220</v>
      </c>
      <c r="C13" s="321"/>
      <c r="D13" s="322">
        <v>8004</v>
      </c>
      <c r="E13" s="11"/>
      <c r="F13" s="11"/>
      <c r="G13" s="8"/>
      <c r="I13" s="62"/>
      <c r="J13" s="47"/>
      <c r="K13" s="107"/>
      <c r="M13" s="62">
        <v>5</v>
      </c>
      <c r="N13" s="270">
        <v>1784</v>
      </c>
      <c r="P13" s="111">
        <v>4</v>
      </c>
      <c r="Q13" s="267">
        <v>1336</v>
      </c>
      <c r="S13" s="111"/>
      <c r="T13" s="47"/>
      <c r="V13" s="453" t="s">
        <v>666</v>
      </c>
      <c r="W13" s="454" t="s">
        <v>667</v>
      </c>
      <c r="X13" s="455" t="s">
        <v>668</v>
      </c>
      <c r="Y13" s="456" t="s">
        <v>669</v>
      </c>
      <c r="Z13" s="457" t="s">
        <v>670</v>
      </c>
      <c r="AA13" s="64"/>
      <c r="AB13" s="5"/>
      <c r="AC13" s="5"/>
      <c r="AD13" s="5"/>
      <c r="AE13" s="5"/>
      <c r="AF13" s="5"/>
      <c r="AG13" s="5"/>
      <c r="AH13" s="5"/>
      <c r="AI13" s="5"/>
      <c r="AJ13" s="5"/>
      <c r="AK13" s="5"/>
      <c r="AL13" s="5"/>
      <c r="AM13" s="5"/>
    </row>
    <row r="14" spans="1:39" s="4" customFormat="1" ht="15" customHeight="1" x14ac:dyDescent="0.25">
      <c r="A14" s="321" t="s">
        <v>648</v>
      </c>
      <c r="B14" s="321" t="s">
        <v>221</v>
      </c>
      <c r="C14" s="321"/>
      <c r="D14" s="322">
        <v>8401</v>
      </c>
      <c r="E14" s="11"/>
      <c r="F14" s="11"/>
      <c r="G14" s="8"/>
      <c r="I14" s="62"/>
      <c r="J14" s="47"/>
      <c r="K14" s="107"/>
      <c r="M14" s="62">
        <v>53</v>
      </c>
      <c r="N14" s="270">
        <v>18386</v>
      </c>
      <c r="P14" s="111">
        <v>74</v>
      </c>
      <c r="Q14" s="267">
        <v>26171</v>
      </c>
      <c r="S14" s="111"/>
      <c r="T14" s="47"/>
      <c r="V14" s="453" t="s">
        <v>671</v>
      </c>
      <c r="W14" s="454" t="s">
        <v>672</v>
      </c>
      <c r="X14" s="455" t="s">
        <v>673</v>
      </c>
      <c r="Y14" s="455"/>
      <c r="Z14" s="458"/>
      <c r="AA14" s="64"/>
      <c r="AB14" s="5"/>
      <c r="AC14" s="5"/>
      <c r="AD14" s="5"/>
      <c r="AE14" s="5"/>
      <c r="AF14" s="5"/>
      <c r="AG14" s="5"/>
      <c r="AH14" s="5"/>
      <c r="AI14" s="5"/>
      <c r="AJ14" s="5"/>
      <c r="AK14" s="5"/>
      <c r="AL14" s="5"/>
      <c r="AM14" s="5"/>
    </row>
    <row r="15" spans="1:39" s="4" customFormat="1" ht="15" customHeight="1" x14ac:dyDescent="0.25">
      <c r="A15" s="321" t="s">
        <v>648</v>
      </c>
      <c r="B15" s="321" t="s">
        <v>224</v>
      </c>
      <c r="C15" s="321"/>
      <c r="D15" s="322">
        <v>8009</v>
      </c>
      <c r="E15" s="11"/>
      <c r="F15" s="11"/>
      <c r="G15" s="8"/>
      <c r="I15" s="62"/>
      <c r="J15" s="47"/>
      <c r="K15" s="107"/>
      <c r="M15" s="62">
        <v>18</v>
      </c>
      <c r="N15" s="270">
        <v>5956</v>
      </c>
      <c r="P15" s="111">
        <v>5</v>
      </c>
      <c r="Q15" s="267">
        <v>1670</v>
      </c>
      <c r="S15" s="111"/>
      <c r="T15" s="47"/>
      <c r="V15" s="453" t="s">
        <v>674</v>
      </c>
      <c r="W15" s="454" t="s">
        <v>675</v>
      </c>
      <c r="X15" s="455" t="s">
        <v>668</v>
      </c>
      <c r="Y15" s="455" t="s">
        <v>676</v>
      </c>
      <c r="Z15" s="458"/>
      <c r="AA15" s="64"/>
      <c r="AB15" s="5"/>
      <c r="AC15" s="5"/>
      <c r="AD15" s="5"/>
      <c r="AE15" s="5"/>
      <c r="AF15" s="5"/>
      <c r="AG15" s="5"/>
      <c r="AH15" s="5"/>
      <c r="AI15" s="5"/>
      <c r="AJ15" s="5"/>
      <c r="AK15" s="5"/>
      <c r="AL15" s="5"/>
      <c r="AM15" s="5"/>
    </row>
    <row r="16" spans="1:39" s="4" customFormat="1" ht="15" customHeight="1" x14ac:dyDescent="0.25">
      <c r="A16" s="321" t="s">
        <v>648</v>
      </c>
      <c r="B16" s="321" t="s">
        <v>225</v>
      </c>
      <c r="C16" s="321"/>
      <c r="D16" s="322">
        <v>8091</v>
      </c>
      <c r="E16" s="11"/>
      <c r="F16" s="11"/>
      <c r="G16" s="8"/>
      <c r="I16" s="62"/>
      <c r="J16" s="47"/>
      <c r="K16" s="107"/>
      <c r="M16" s="62">
        <v>2</v>
      </c>
      <c r="N16" s="270">
        <v>668</v>
      </c>
      <c r="P16" s="111">
        <v>0</v>
      </c>
      <c r="Q16" s="267">
        <v>0</v>
      </c>
      <c r="S16" s="111"/>
      <c r="T16" s="47"/>
      <c r="V16" s="453" t="s">
        <v>677</v>
      </c>
      <c r="W16" s="454" t="s">
        <v>678</v>
      </c>
      <c r="X16" s="455" t="s">
        <v>668</v>
      </c>
      <c r="Y16" s="455" t="s">
        <v>676</v>
      </c>
      <c r="Z16" s="458"/>
      <c r="AA16" s="64"/>
      <c r="AB16" s="5"/>
      <c r="AC16" s="5"/>
      <c r="AD16" s="5"/>
      <c r="AE16" s="5"/>
      <c r="AF16" s="5"/>
      <c r="AG16" s="5"/>
      <c r="AH16" s="5"/>
      <c r="AI16" s="5"/>
      <c r="AJ16" s="5"/>
      <c r="AK16" s="5"/>
      <c r="AL16" s="5"/>
      <c r="AM16" s="5"/>
    </row>
    <row r="17" spans="1:39" s="4" customFormat="1" ht="15" customHeight="1" x14ac:dyDescent="0.25">
      <c r="A17" s="321" t="s">
        <v>648</v>
      </c>
      <c r="B17" s="321" t="s">
        <v>226</v>
      </c>
      <c r="C17" s="321"/>
      <c r="D17" s="322">
        <v>8012</v>
      </c>
      <c r="E17" s="11"/>
      <c r="F17" s="11"/>
      <c r="G17" s="8"/>
      <c r="I17" s="62"/>
      <c r="J17" s="47"/>
      <c r="K17" s="107"/>
      <c r="M17" s="62">
        <v>14</v>
      </c>
      <c r="N17" s="270">
        <v>4676</v>
      </c>
      <c r="P17" s="111">
        <v>11</v>
      </c>
      <c r="Q17" s="267">
        <v>3674</v>
      </c>
      <c r="S17" s="111"/>
      <c r="T17" s="47"/>
      <c r="V17" s="453" t="s">
        <v>679</v>
      </c>
      <c r="W17" s="454" t="s">
        <v>680</v>
      </c>
      <c r="X17" s="455" t="s">
        <v>668</v>
      </c>
      <c r="Y17" s="455" t="s">
        <v>676</v>
      </c>
      <c r="Z17" s="458"/>
      <c r="AA17" s="64"/>
      <c r="AB17" s="5"/>
      <c r="AC17" s="5"/>
      <c r="AD17" s="5"/>
      <c r="AE17" s="5"/>
      <c r="AF17" s="5"/>
      <c r="AG17" s="5"/>
      <c r="AH17" s="5"/>
      <c r="AI17" s="5"/>
      <c r="AJ17" s="5"/>
      <c r="AK17" s="5"/>
      <c r="AL17" s="5"/>
      <c r="AM17" s="5"/>
    </row>
    <row r="18" spans="1:39" s="4" customFormat="1" ht="15" customHeight="1" x14ac:dyDescent="0.25">
      <c r="A18" s="321" t="s">
        <v>648</v>
      </c>
      <c r="B18" s="321" t="s">
        <v>228</v>
      </c>
      <c r="C18" s="321"/>
      <c r="D18" s="322">
        <v>8302</v>
      </c>
      <c r="E18" s="11"/>
      <c r="F18" s="11"/>
      <c r="G18" s="8"/>
      <c r="I18" s="62"/>
      <c r="J18" s="47"/>
      <c r="K18" s="107"/>
      <c r="M18" s="62">
        <v>153</v>
      </c>
      <c r="N18" s="270">
        <v>52167</v>
      </c>
      <c r="P18" s="111">
        <v>70</v>
      </c>
      <c r="Q18" s="267">
        <v>24292</v>
      </c>
      <c r="S18" s="111"/>
      <c r="T18" s="47"/>
      <c r="V18" s="453" t="s">
        <v>681</v>
      </c>
      <c r="W18" s="454" t="s">
        <v>682</v>
      </c>
      <c r="X18" s="455" t="s">
        <v>673</v>
      </c>
      <c r="Y18" s="455"/>
      <c r="Z18" s="458"/>
      <c r="AA18" s="64"/>
      <c r="AB18" s="5"/>
      <c r="AC18" s="5"/>
      <c r="AD18" s="5"/>
      <c r="AE18" s="5"/>
      <c r="AF18" s="5"/>
      <c r="AG18" s="5"/>
      <c r="AH18" s="5"/>
      <c r="AI18" s="5"/>
      <c r="AJ18" s="5"/>
      <c r="AK18" s="5"/>
      <c r="AL18" s="5"/>
      <c r="AM18" s="5"/>
    </row>
    <row r="19" spans="1:39" s="4" customFormat="1" ht="15" customHeight="1" x14ac:dyDescent="0.25">
      <c r="A19" s="321" t="s">
        <v>648</v>
      </c>
      <c r="B19" s="321" t="s">
        <v>229</v>
      </c>
      <c r="C19" s="321"/>
      <c r="D19" s="322">
        <v>8203</v>
      </c>
      <c r="E19" s="11"/>
      <c r="F19" s="11"/>
      <c r="G19" s="8"/>
      <c r="I19" s="62"/>
      <c r="J19" s="47"/>
      <c r="K19" s="107"/>
      <c r="M19" s="62">
        <v>2</v>
      </c>
      <c r="N19" s="270">
        <v>668</v>
      </c>
      <c r="P19" s="111">
        <v>5</v>
      </c>
      <c r="Q19" s="267">
        <v>1670</v>
      </c>
      <c r="S19" s="111"/>
      <c r="T19" s="47"/>
      <c r="V19" s="453" t="s">
        <v>683</v>
      </c>
      <c r="W19" s="454" t="s">
        <v>684</v>
      </c>
      <c r="X19" s="455" t="s">
        <v>673</v>
      </c>
      <c r="Y19" s="456" t="s">
        <v>685</v>
      </c>
      <c r="Z19" s="458"/>
      <c r="AA19" s="64"/>
      <c r="AB19" s="5"/>
      <c r="AC19" s="5"/>
      <c r="AD19" s="5"/>
      <c r="AE19" s="5"/>
      <c r="AF19" s="5"/>
      <c r="AG19" s="5"/>
      <c r="AH19" s="5"/>
      <c r="AI19" s="5"/>
      <c r="AJ19" s="5"/>
      <c r="AK19" s="5"/>
      <c r="AL19" s="5"/>
      <c r="AM19" s="5"/>
    </row>
    <row r="20" spans="1:39" s="4" customFormat="1" ht="15" customHeight="1" x14ac:dyDescent="0.25">
      <c r="A20" s="321" t="s">
        <v>648</v>
      </c>
      <c r="B20" s="321" t="s">
        <v>230</v>
      </c>
      <c r="C20" s="321"/>
      <c r="D20" s="322">
        <v>8310</v>
      </c>
      <c r="E20" s="11"/>
      <c r="F20" s="11"/>
      <c r="G20" s="8"/>
      <c r="I20" s="62"/>
      <c r="J20" s="47"/>
      <c r="K20" s="107"/>
      <c r="M20" s="62">
        <v>4</v>
      </c>
      <c r="N20" s="270">
        <v>1336</v>
      </c>
      <c r="P20" s="111">
        <v>4</v>
      </c>
      <c r="Q20" s="267">
        <v>1336</v>
      </c>
      <c r="S20" s="111"/>
      <c r="T20" s="47"/>
      <c r="V20" s="453" t="s">
        <v>686</v>
      </c>
      <c r="W20" s="454" t="s">
        <v>687</v>
      </c>
      <c r="X20" s="455" t="s">
        <v>668</v>
      </c>
      <c r="Y20" s="456" t="s">
        <v>688</v>
      </c>
      <c r="Z20" s="458"/>
      <c r="AA20" s="64"/>
      <c r="AB20" s="5"/>
      <c r="AC20" s="5"/>
      <c r="AD20" s="5"/>
      <c r="AE20" s="5"/>
      <c r="AF20" s="5"/>
      <c r="AG20" s="5"/>
      <c r="AH20" s="5"/>
      <c r="AI20" s="5"/>
      <c r="AJ20" s="5"/>
      <c r="AK20" s="5"/>
      <c r="AL20" s="5"/>
      <c r="AM20" s="5"/>
    </row>
    <row r="21" spans="1:39" s="4" customFormat="1" ht="15" customHeight="1" x14ac:dyDescent="0.25">
      <c r="A21" s="321" t="s">
        <v>648</v>
      </c>
      <c r="B21" s="321" t="s">
        <v>230</v>
      </c>
      <c r="C21" s="321"/>
      <c r="D21" s="322">
        <v>8326</v>
      </c>
      <c r="E21" s="11"/>
      <c r="F21" s="11"/>
      <c r="G21" s="8"/>
      <c r="I21" s="62"/>
      <c r="J21" s="47"/>
      <c r="K21" s="107"/>
      <c r="M21" s="62">
        <v>0</v>
      </c>
      <c r="N21" s="270">
        <v>0</v>
      </c>
      <c r="P21" s="111">
        <v>1</v>
      </c>
      <c r="Q21" s="267">
        <v>334</v>
      </c>
      <c r="S21" s="111"/>
      <c r="T21" s="47"/>
      <c r="V21" s="453" t="s">
        <v>689</v>
      </c>
      <c r="W21" s="454" t="s">
        <v>690</v>
      </c>
      <c r="X21" s="455" t="s">
        <v>668</v>
      </c>
      <c r="Y21" s="455" t="s">
        <v>691</v>
      </c>
      <c r="Z21" s="458"/>
      <c r="AA21" s="64"/>
      <c r="AB21" s="5"/>
      <c r="AC21" s="5"/>
      <c r="AD21" s="5"/>
      <c r="AE21" s="5"/>
      <c r="AF21" s="5"/>
      <c r="AG21" s="5"/>
      <c r="AH21" s="5"/>
      <c r="AI21" s="5"/>
      <c r="AJ21" s="5"/>
      <c r="AK21" s="5"/>
      <c r="AL21" s="5"/>
      <c r="AM21" s="5"/>
    </row>
    <row r="22" spans="1:39" s="4" customFormat="1" ht="15" customHeight="1" x14ac:dyDescent="0.25">
      <c r="A22" s="321" t="s">
        <v>648</v>
      </c>
      <c r="B22" s="321" t="s">
        <v>233</v>
      </c>
      <c r="C22" s="321"/>
      <c r="D22" s="322">
        <v>8094</v>
      </c>
      <c r="E22" s="11"/>
      <c r="F22" s="11"/>
      <c r="G22" s="8"/>
      <c r="I22" s="62"/>
      <c r="J22" s="47"/>
      <c r="K22" s="107"/>
      <c r="M22" s="62">
        <v>1</v>
      </c>
      <c r="N22" s="270">
        <v>334</v>
      </c>
      <c r="P22" s="111">
        <v>2</v>
      </c>
      <c r="Q22" s="267">
        <v>668</v>
      </c>
      <c r="S22" s="111"/>
      <c r="T22" s="47"/>
      <c r="V22" s="453" t="s">
        <v>692</v>
      </c>
      <c r="W22" s="454" t="s">
        <v>693</v>
      </c>
      <c r="X22" s="455" t="s">
        <v>668</v>
      </c>
      <c r="Y22" s="456" t="s">
        <v>688</v>
      </c>
      <c r="Z22" s="458"/>
      <c r="AA22" s="64"/>
      <c r="AB22" s="5"/>
      <c r="AC22" s="5"/>
      <c r="AD22" s="5"/>
      <c r="AE22" s="5"/>
      <c r="AF22" s="5"/>
      <c r="AG22" s="5"/>
      <c r="AH22" s="5"/>
      <c r="AI22" s="5"/>
      <c r="AJ22" s="5"/>
      <c r="AK22" s="5"/>
      <c r="AL22" s="5"/>
      <c r="AM22" s="5"/>
    </row>
    <row r="23" spans="1:39" s="4" customFormat="1" ht="15" customHeight="1" x14ac:dyDescent="0.25">
      <c r="A23" s="321" t="s">
        <v>648</v>
      </c>
      <c r="B23" s="321" t="s">
        <v>234</v>
      </c>
      <c r="C23" s="321"/>
      <c r="D23" s="322">
        <v>8204</v>
      </c>
      <c r="E23" s="11"/>
      <c r="F23" s="11"/>
      <c r="G23" s="8"/>
      <c r="I23" s="62"/>
      <c r="J23" s="47"/>
      <c r="K23" s="107"/>
      <c r="M23" s="62">
        <v>6</v>
      </c>
      <c r="N23" s="270">
        <v>2004</v>
      </c>
      <c r="P23" s="111">
        <v>3</v>
      </c>
      <c r="Q23" s="267">
        <v>1002</v>
      </c>
      <c r="S23" s="111"/>
      <c r="T23" s="47"/>
      <c r="V23" s="453" t="s">
        <v>694</v>
      </c>
      <c r="W23" s="454" t="s">
        <v>695</v>
      </c>
      <c r="X23" s="455" t="s">
        <v>696</v>
      </c>
      <c r="Y23" s="456" t="s">
        <v>685</v>
      </c>
      <c r="Z23" s="458"/>
      <c r="AA23" s="64"/>
      <c r="AB23" s="5"/>
      <c r="AC23" s="5"/>
      <c r="AD23" s="5"/>
      <c r="AE23" s="5"/>
      <c r="AF23" s="5"/>
      <c r="AG23" s="5"/>
      <c r="AH23" s="5"/>
      <c r="AI23" s="5"/>
      <c r="AJ23" s="5"/>
      <c r="AK23" s="5"/>
      <c r="AL23" s="5"/>
      <c r="AM23" s="5"/>
    </row>
    <row r="24" spans="1:39" s="4" customFormat="1" ht="15" customHeight="1" x14ac:dyDescent="0.25">
      <c r="A24" s="321" t="s">
        <v>648</v>
      </c>
      <c r="B24" s="321" t="s">
        <v>642</v>
      </c>
      <c r="C24" s="321"/>
      <c r="D24" s="322">
        <v>8210</v>
      </c>
      <c r="E24" s="11"/>
      <c r="F24" s="11"/>
      <c r="G24" s="8"/>
      <c r="I24" s="62"/>
      <c r="J24" s="47"/>
      <c r="K24" s="107"/>
      <c r="M24" s="62">
        <v>14</v>
      </c>
      <c r="N24" s="270">
        <v>4904</v>
      </c>
      <c r="P24" s="111">
        <v>4</v>
      </c>
      <c r="Q24" s="267">
        <v>1564</v>
      </c>
      <c r="S24" s="111"/>
      <c r="T24" s="47"/>
      <c r="V24" s="453" t="s">
        <v>697</v>
      </c>
      <c r="W24" s="454" t="s">
        <v>698</v>
      </c>
      <c r="X24" s="455" t="s">
        <v>696</v>
      </c>
      <c r="Y24" s="456" t="s">
        <v>685</v>
      </c>
      <c r="Z24" s="458"/>
      <c r="AA24" s="64"/>
      <c r="AB24" s="5"/>
      <c r="AC24" s="5"/>
      <c r="AD24" s="5"/>
      <c r="AE24" s="5"/>
      <c r="AF24" s="5"/>
      <c r="AG24" s="5"/>
      <c r="AH24" s="5"/>
      <c r="AI24" s="5"/>
      <c r="AJ24" s="5"/>
      <c r="AK24" s="5"/>
      <c r="AL24" s="5"/>
      <c r="AM24" s="5"/>
    </row>
    <row r="25" spans="1:39" s="4" customFormat="1" ht="15" customHeight="1" x14ac:dyDescent="0.25">
      <c r="A25" s="321" t="s">
        <v>648</v>
      </c>
      <c r="B25" s="321" t="s">
        <v>237</v>
      </c>
      <c r="C25" s="321"/>
      <c r="D25" s="322">
        <v>8069</v>
      </c>
      <c r="E25" s="11"/>
      <c r="F25" s="11"/>
      <c r="G25" s="8"/>
      <c r="I25" s="62"/>
      <c r="J25" s="47"/>
      <c r="K25" s="107"/>
      <c r="M25" s="62">
        <v>12</v>
      </c>
      <c r="N25" s="270">
        <v>4122</v>
      </c>
      <c r="P25" s="111">
        <v>8</v>
      </c>
      <c r="Q25" s="267">
        <v>2672</v>
      </c>
      <c r="S25" s="111"/>
      <c r="T25" s="47"/>
      <c r="V25" s="453" t="s">
        <v>699</v>
      </c>
      <c r="W25" s="454" t="s">
        <v>700</v>
      </c>
      <c r="X25" s="455" t="s">
        <v>696</v>
      </c>
      <c r="Y25" s="456" t="s">
        <v>701</v>
      </c>
      <c r="Z25" s="459"/>
      <c r="AA25" s="64"/>
      <c r="AB25" s="5"/>
      <c r="AC25" s="5"/>
      <c r="AD25" s="5"/>
      <c r="AE25" s="5"/>
      <c r="AF25" s="5"/>
      <c r="AG25" s="5"/>
      <c r="AH25" s="5"/>
      <c r="AI25" s="5"/>
      <c r="AJ25" s="5"/>
      <c r="AK25" s="5"/>
      <c r="AL25" s="5"/>
      <c r="AM25" s="5"/>
    </row>
    <row r="26" spans="1:39" s="4" customFormat="1" ht="15" customHeight="1" x14ac:dyDescent="0.25">
      <c r="A26" s="321" t="s">
        <v>648</v>
      </c>
      <c r="B26" s="321" t="s">
        <v>237</v>
      </c>
      <c r="C26" s="321"/>
      <c r="D26" s="322">
        <v>8085</v>
      </c>
      <c r="E26" s="11"/>
      <c r="F26" s="11"/>
      <c r="G26" s="8"/>
      <c r="I26" s="62"/>
      <c r="J26" s="47"/>
      <c r="K26" s="107"/>
      <c r="M26" s="62">
        <v>0</v>
      </c>
      <c r="N26" s="270">
        <v>0</v>
      </c>
      <c r="P26" s="111">
        <v>1</v>
      </c>
      <c r="Q26" s="267">
        <v>334</v>
      </c>
      <c r="S26" s="111"/>
      <c r="T26" s="47"/>
      <c r="V26" s="453"/>
      <c r="W26" s="454"/>
      <c r="X26" s="455"/>
      <c r="Y26" s="455"/>
      <c r="Z26" s="454"/>
      <c r="AA26" s="64"/>
      <c r="AB26" s="5"/>
      <c r="AC26" s="5"/>
      <c r="AD26" s="5"/>
      <c r="AE26" s="5"/>
      <c r="AF26" s="5"/>
      <c r="AG26" s="5"/>
      <c r="AH26" s="5"/>
      <c r="AI26" s="5"/>
      <c r="AJ26" s="5"/>
      <c r="AK26" s="5"/>
      <c r="AL26" s="5"/>
      <c r="AM26" s="5"/>
    </row>
    <row r="27" spans="1:39" s="4" customFormat="1" ht="15" customHeight="1" x14ac:dyDescent="0.25">
      <c r="A27" s="321" t="s">
        <v>648</v>
      </c>
      <c r="B27" s="321" t="s">
        <v>239</v>
      </c>
      <c r="C27" s="321"/>
      <c r="D27" s="322">
        <v>8311</v>
      </c>
      <c r="E27" s="11"/>
      <c r="F27" s="11"/>
      <c r="G27" s="8"/>
      <c r="I27" s="62"/>
      <c r="J27" s="47"/>
      <c r="K27" s="107"/>
      <c r="M27" s="62">
        <v>2</v>
      </c>
      <c r="N27" s="270">
        <v>668</v>
      </c>
      <c r="P27" s="111">
        <v>1</v>
      </c>
      <c r="Q27" s="267">
        <v>448</v>
      </c>
      <c r="S27" s="111"/>
      <c r="T27" s="47"/>
      <c r="V27" s="453"/>
      <c r="W27" s="454"/>
      <c r="X27" s="455"/>
      <c r="Y27" s="455"/>
      <c r="Z27" s="454"/>
      <c r="AA27" s="64"/>
      <c r="AB27" s="5"/>
      <c r="AC27" s="5"/>
      <c r="AD27" s="5"/>
      <c r="AE27" s="5"/>
      <c r="AF27" s="5"/>
      <c r="AG27" s="5"/>
      <c r="AH27" s="5"/>
      <c r="AI27" s="5"/>
      <c r="AJ27" s="5"/>
      <c r="AK27" s="5"/>
      <c r="AL27" s="5"/>
      <c r="AM27" s="5"/>
    </row>
    <row r="28" spans="1:39" s="4" customFormat="1" ht="15" customHeight="1" x14ac:dyDescent="0.2">
      <c r="A28" s="321" t="s">
        <v>648</v>
      </c>
      <c r="B28" s="321" t="s">
        <v>240</v>
      </c>
      <c r="C28" s="321"/>
      <c r="D28" s="322">
        <v>8003</v>
      </c>
      <c r="E28" s="11"/>
      <c r="F28" s="11"/>
      <c r="G28" s="8"/>
      <c r="I28" s="62"/>
      <c r="J28" s="47"/>
      <c r="K28" s="107"/>
      <c r="M28" s="62">
        <v>5</v>
      </c>
      <c r="N28" s="270">
        <v>1670</v>
      </c>
      <c r="P28" s="111">
        <v>1</v>
      </c>
      <c r="Q28" s="267">
        <v>334</v>
      </c>
      <c r="S28" s="111"/>
      <c r="T28" s="47"/>
      <c r="V28" s="450" t="s">
        <v>702</v>
      </c>
      <c r="W28" s="451"/>
      <c r="X28" s="451"/>
      <c r="Y28" s="451"/>
      <c r="Z28" s="452"/>
      <c r="AA28" s="64"/>
      <c r="AB28" s="5"/>
      <c r="AC28" s="5"/>
      <c r="AD28" s="5"/>
      <c r="AE28" s="5"/>
      <c r="AF28" s="5"/>
      <c r="AG28" s="5"/>
      <c r="AH28" s="5"/>
      <c r="AI28" s="5"/>
      <c r="AJ28" s="5"/>
      <c r="AK28" s="5"/>
      <c r="AL28" s="5"/>
      <c r="AM28" s="5"/>
    </row>
    <row r="29" spans="1:39" s="4" customFormat="1" ht="15" customHeight="1" x14ac:dyDescent="0.25">
      <c r="A29" s="321" t="s">
        <v>648</v>
      </c>
      <c r="B29" s="321" t="s">
        <v>241</v>
      </c>
      <c r="C29" s="321"/>
      <c r="D29" s="322">
        <v>8089</v>
      </c>
      <c r="E29" s="11"/>
      <c r="F29" s="11"/>
      <c r="G29" s="8"/>
      <c r="I29" s="62"/>
      <c r="J29" s="47"/>
      <c r="K29" s="107"/>
      <c r="M29" s="62">
        <v>1</v>
      </c>
      <c r="N29" s="270">
        <v>334</v>
      </c>
      <c r="P29" s="111">
        <v>1</v>
      </c>
      <c r="Q29" s="267">
        <v>334</v>
      </c>
      <c r="S29" s="111"/>
      <c r="T29" s="47"/>
      <c r="V29" s="453" t="s">
        <v>666</v>
      </c>
      <c r="W29" s="454" t="s">
        <v>703</v>
      </c>
      <c r="X29" s="455" t="s">
        <v>668</v>
      </c>
      <c r="Y29" s="456" t="s">
        <v>669</v>
      </c>
      <c r="Z29" s="460" t="s">
        <v>704</v>
      </c>
      <c r="AA29" s="64"/>
      <c r="AB29" s="5"/>
      <c r="AC29" s="5"/>
      <c r="AD29" s="5"/>
      <c r="AE29" s="5"/>
      <c r="AF29" s="5"/>
      <c r="AG29" s="5"/>
      <c r="AH29" s="5"/>
      <c r="AI29" s="5"/>
      <c r="AJ29" s="5"/>
      <c r="AK29" s="5"/>
      <c r="AL29" s="5"/>
      <c r="AM29" s="5"/>
    </row>
    <row r="30" spans="1:39" s="4" customFormat="1" ht="15" customHeight="1" x14ac:dyDescent="0.25">
      <c r="A30" s="321" t="s">
        <v>648</v>
      </c>
      <c r="B30" s="321" t="s">
        <v>242</v>
      </c>
      <c r="C30" s="321"/>
      <c r="D30" s="322">
        <v>8020</v>
      </c>
      <c r="E30" s="11"/>
      <c r="F30" s="11"/>
      <c r="G30" s="8"/>
      <c r="I30" s="62"/>
      <c r="J30" s="47"/>
      <c r="K30" s="107"/>
      <c r="M30" s="62">
        <v>1</v>
      </c>
      <c r="N30" s="270">
        <v>334</v>
      </c>
      <c r="P30" s="111">
        <v>0</v>
      </c>
      <c r="Q30" s="267">
        <v>0</v>
      </c>
      <c r="S30" s="111"/>
      <c r="T30" s="47"/>
      <c r="V30" s="453" t="s">
        <v>671</v>
      </c>
      <c r="W30" s="454" t="s">
        <v>705</v>
      </c>
      <c r="X30" s="455" t="s">
        <v>673</v>
      </c>
      <c r="Y30" s="455"/>
      <c r="Z30" s="458"/>
      <c r="AA30" s="64"/>
      <c r="AB30" s="5"/>
      <c r="AC30" s="5"/>
      <c r="AD30" s="5"/>
      <c r="AE30" s="5"/>
      <c r="AF30" s="5"/>
      <c r="AG30" s="5"/>
      <c r="AH30" s="5"/>
      <c r="AI30" s="5"/>
      <c r="AJ30" s="5"/>
      <c r="AK30" s="5"/>
      <c r="AL30" s="5"/>
      <c r="AM30" s="5"/>
    </row>
    <row r="31" spans="1:39" s="4" customFormat="1" ht="15" customHeight="1" x14ac:dyDescent="0.25">
      <c r="A31" s="321" t="s">
        <v>648</v>
      </c>
      <c r="B31" s="321" t="s">
        <v>243</v>
      </c>
      <c r="C31" s="321"/>
      <c r="D31" s="322">
        <v>8312</v>
      </c>
      <c r="E31" s="11"/>
      <c r="F31" s="11"/>
      <c r="G31" s="8"/>
      <c r="I31" s="62"/>
      <c r="J31" s="47"/>
      <c r="K31" s="107"/>
      <c r="M31" s="62">
        <v>16</v>
      </c>
      <c r="N31" s="270">
        <v>5572</v>
      </c>
      <c r="P31" s="111">
        <v>14</v>
      </c>
      <c r="Q31" s="267">
        <v>4904</v>
      </c>
      <c r="S31" s="111"/>
      <c r="T31" s="47"/>
      <c r="V31" s="453" t="s">
        <v>674</v>
      </c>
      <c r="W31" s="454" t="s">
        <v>675</v>
      </c>
      <c r="X31" s="455" t="s">
        <v>668</v>
      </c>
      <c r="Y31" s="455" t="s">
        <v>676</v>
      </c>
      <c r="Z31" s="458"/>
      <c r="AA31" s="64"/>
      <c r="AB31" s="5"/>
      <c r="AC31" s="5"/>
      <c r="AD31" s="5"/>
      <c r="AE31" s="5"/>
      <c r="AF31" s="5"/>
      <c r="AG31" s="5"/>
      <c r="AH31" s="5"/>
      <c r="AI31" s="5"/>
      <c r="AJ31" s="5"/>
      <c r="AK31" s="5"/>
      <c r="AL31" s="5"/>
      <c r="AM31" s="5"/>
    </row>
    <row r="32" spans="1:39" s="4" customFormat="1" ht="15" customHeight="1" x14ac:dyDescent="0.25">
      <c r="A32" s="321" t="s">
        <v>648</v>
      </c>
      <c r="B32" s="321" t="s">
        <v>383</v>
      </c>
      <c r="C32" s="321"/>
      <c r="D32" s="322">
        <v>8021</v>
      </c>
      <c r="E32" s="11"/>
      <c r="F32" s="11"/>
      <c r="G32" s="8"/>
      <c r="I32" s="62"/>
      <c r="J32" s="47"/>
      <c r="K32" s="107"/>
      <c r="M32" s="62">
        <v>25</v>
      </c>
      <c r="N32" s="270">
        <v>8464</v>
      </c>
      <c r="P32" s="111">
        <v>15</v>
      </c>
      <c r="Q32" s="267">
        <v>5124</v>
      </c>
      <c r="S32" s="111"/>
      <c r="T32" s="47"/>
      <c r="V32" s="453" t="s">
        <v>681</v>
      </c>
      <c r="W32" s="454" t="s">
        <v>706</v>
      </c>
      <c r="X32" s="455" t="s">
        <v>673</v>
      </c>
      <c r="Y32" s="455"/>
      <c r="Z32" s="458"/>
      <c r="AA32" s="64"/>
      <c r="AB32" s="5"/>
      <c r="AC32" s="5"/>
      <c r="AD32" s="5"/>
      <c r="AE32" s="5"/>
      <c r="AF32" s="5"/>
      <c r="AG32" s="5"/>
      <c r="AH32" s="5"/>
      <c r="AI32" s="5"/>
      <c r="AJ32" s="5"/>
      <c r="AK32" s="5"/>
      <c r="AL32" s="5"/>
      <c r="AM32" s="5"/>
    </row>
    <row r="33" spans="1:39" s="4" customFormat="1" ht="15" customHeight="1" x14ac:dyDescent="0.25">
      <c r="A33" s="321" t="s">
        <v>648</v>
      </c>
      <c r="B33" s="321" t="s">
        <v>436</v>
      </c>
      <c r="C33" s="321"/>
      <c r="D33" s="322">
        <v>8213</v>
      </c>
      <c r="E33" s="11"/>
      <c r="F33" s="11"/>
      <c r="G33" s="8"/>
      <c r="I33" s="62"/>
      <c r="J33" s="47"/>
      <c r="K33" s="107"/>
      <c r="M33" s="62">
        <v>0</v>
      </c>
      <c r="N33" s="270">
        <v>0</v>
      </c>
      <c r="P33" s="111">
        <v>1</v>
      </c>
      <c r="Q33" s="267">
        <v>334</v>
      </c>
      <c r="S33" s="111"/>
      <c r="T33" s="47"/>
      <c r="V33" s="453" t="s">
        <v>683</v>
      </c>
      <c r="W33" s="454" t="s">
        <v>684</v>
      </c>
      <c r="X33" s="455" t="s">
        <v>673</v>
      </c>
      <c r="Y33" s="456" t="s">
        <v>685</v>
      </c>
      <c r="Z33" s="458"/>
      <c r="AA33" s="64"/>
      <c r="AB33" s="5"/>
      <c r="AC33" s="5"/>
      <c r="AD33" s="5"/>
      <c r="AE33" s="5"/>
      <c r="AF33" s="5"/>
      <c r="AG33" s="5"/>
      <c r="AH33" s="5"/>
      <c r="AI33" s="5"/>
      <c r="AJ33" s="5"/>
      <c r="AK33" s="5"/>
      <c r="AL33" s="5"/>
      <c r="AM33" s="5"/>
    </row>
    <row r="34" spans="1:39" s="4" customFormat="1" ht="15" customHeight="1" x14ac:dyDescent="0.25">
      <c r="A34" s="321" t="s">
        <v>648</v>
      </c>
      <c r="B34" s="321" t="s">
        <v>245</v>
      </c>
      <c r="C34" s="321"/>
      <c r="D34" s="322">
        <v>8349</v>
      </c>
      <c r="E34" s="11"/>
      <c r="F34" s="11"/>
      <c r="G34" s="8"/>
      <c r="I34" s="62"/>
      <c r="J34" s="47"/>
      <c r="K34" s="107"/>
      <c r="M34" s="62">
        <v>1</v>
      </c>
      <c r="N34" s="270">
        <v>334</v>
      </c>
      <c r="P34" s="111">
        <v>0</v>
      </c>
      <c r="Q34" s="267">
        <v>0</v>
      </c>
      <c r="S34" s="111"/>
      <c r="T34" s="47"/>
      <c r="V34" s="453" t="s">
        <v>686</v>
      </c>
      <c r="W34" s="454" t="s">
        <v>707</v>
      </c>
      <c r="X34" s="455" t="s">
        <v>668</v>
      </c>
      <c r="Y34" s="456" t="s">
        <v>688</v>
      </c>
      <c r="Z34" s="458"/>
      <c r="AA34" s="64"/>
      <c r="AB34" s="5"/>
      <c r="AC34" s="5"/>
      <c r="AD34" s="5"/>
      <c r="AE34" s="5"/>
      <c r="AF34" s="5"/>
      <c r="AG34" s="5"/>
      <c r="AH34" s="5"/>
      <c r="AI34" s="5"/>
      <c r="AJ34" s="5"/>
      <c r="AK34" s="5"/>
      <c r="AL34" s="5"/>
      <c r="AM34" s="5"/>
    </row>
    <row r="35" spans="1:39" s="4" customFormat="1" ht="15" customHeight="1" x14ac:dyDescent="0.25">
      <c r="A35" s="321" t="s">
        <v>648</v>
      </c>
      <c r="B35" s="321" t="s">
        <v>245</v>
      </c>
      <c r="C35" s="321"/>
      <c r="D35" s="322">
        <v>8332</v>
      </c>
      <c r="E35" s="11"/>
      <c r="F35" s="11"/>
      <c r="G35" s="8"/>
      <c r="I35" s="62"/>
      <c r="J35" s="47"/>
      <c r="K35" s="107"/>
      <c r="M35" s="62">
        <v>3</v>
      </c>
      <c r="N35" s="270">
        <v>1002</v>
      </c>
      <c r="P35" s="111">
        <v>0</v>
      </c>
      <c r="Q35" s="267">
        <v>0</v>
      </c>
      <c r="S35" s="111"/>
      <c r="T35" s="47"/>
      <c r="V35" s="453" t="s">
        <v>689</v>
      </c>
      <c r="W35" s="454" t="s">
        <v>690</v>
      </c>
      <c r="X35" s="455" t="s">
        <v>668</v>
      </c>
      <c r="Y35" s="455" t="s">
        <v>691</v>
      </c>
      <c r="Z35" s="458"/>
      <c r="AA35" s="64"/>
      <c r="AB35" s="5"/>
      <c r="AC35" s="5"/>
      <c r="AD35" s="5"/>
      <c r="AE35" s="5"/>
      <c r="AF35" s="5"/>
      <c r="AG35" s="5"/>
      <c r="AH35" s="5"/>
      <c r="AI35" s="5"/>
      <c r="AJ35" s="5"/>
      <c r="AK35" s="5"/>
      <c r="AL35" s="5"/>
      <c r="AM35" s="5"/>
    </row>
    <row r="36" spans="1:39" s="4" customFormat="1" ht="15" customHeight="1" x14ac:dyDescent="0.25">
      <c r="A36" s="321" t="s">
        <v>648</v>
      </c>
      <c r="B36" s="321" t="s">
        <v>246</v>
      </c>
      <c r="C36" s="321"/>
      <c r="D36" s="322">
        <v>8023</v>
      </c>
      <c r="E36" s="11"/>
      <c r="F36" s="11"/>
      <c r="G36" s="8"/>
      <c r="I36" s="62"/>
      <c r="J36" s="47"/>
      <c r="K36" s="107"/>
      <c r="M36" s="62">
        <v>2</v>
      </c>
      <c r="N36" s="270">
        <v>782</v>
      </c>
      <c r="P36" s="111">
        <v>1</v>
      </c>
      <c r="Q36" s="267">
        <v>334</v>
      </c>
      <c r="S36" s="111"/>
      <c r="T36" s="47"/>
      <c r="V36" s="453" t="s">
        <v>692</v>
      </c>
      <c r="W36" s="454" t="s">
        <v>693</v>
      </c>
      <c r="X36" s="455" t="s">
        <v>668</v>
      </c>
      <c r="Y36" s="456" t="s">
        <v>688</v>
      </c>
      <c r="Z36" s="458"/>
      <c r="AA36" s="64"/>
      <c r="AB36" s="5"/>
      <c r="AC36" s="5"/>
      <c r="AD36" s="5"/>
      <c r="AE36" s="5"/>
      <c r="AF36" s="5"/>
      <c r="AG36" s="5"/>
      <c r="AH36" s="5"/>
      <c r="AI36" s="5"/>
      <c r="AJ36" s="5"/>
      <c r="AK36" s="5"/>
      <c r="AL36" s="5"/>
      <c r="AM36" s="5"/>
    </row>
    <row r="37" spans="1:39" s="4" customFormat="1" ht="15" customHeight="1" x14ac:dyDescent="0.25">
      <c r="A37" s="321" t="s">
        <v>648</v>
      </c>
      <c r="B37" s="321" t="s">
        <v>377</v>
      </c>
      <c r="C37" s="321"/>
      <c r="D37" s="322">
        <v>8352</v>
      </c>
      <c r="E37" s="11"/>
      <c r="F37" s="11"/>
      <c r="G37" s="8"/>
      <c r="I37" s="62"/>
      <c r="J37" s="47"/>
      <c r="K37" s="107"/>
      <c r="M37" s="62">
        <v>1</v>
      </c>
      <c r="N37" s="270">
        <v>334</v>
      </c>
      <c r="P37" s="111">
        <v>0</v>
      </c>
      <c r="Q37" s="267">
        <v>0</v>
      </c>
      <c r="S37" s="111"/>
      <c r="T37" s="47"/>
      <c r="V37" s="453" t="s">
        <v>697</v>
      </c>
      <c r="W37" s="454" t="s">
        <v>698</v>
      </c>
      <c r="X37" s="455" t="s">
        <v>696</v>
      </c>
      <c r="Y37" s="456" t="s">
        <v>685</v>
      </c>
      <c r="Z37" s="458"/>
      <c r="AA37" s="64"/>
      <c r="AB37" s="5"/>
      <c r="AC37" s="5"/>
      <c r="AD37" s="5"/>
      <c r="AE37" s="5"/>
      <c r="AF37" s="5"/>
      <c r="AG37" s="5"/>
      <c r="AH37" s="5"/>
      <c r="AI37" s="5"/>
      <c r="AJ37" s="5"/>
      <c r="AK37" s="5"/>
      <c r="AL37" s="5"/>
      <c r="AM37" s="5"/>
    </row>
    <row r="38" spans="1:39" s="4" customFormat="1" ht="15" customHeight="1" x14ac:dyDescent="0.25">
      <c r="A38" s="321" t="s">
        <v>648</v>
      </c>
      <c r="B38" s="321" t="s">
        <v>247</v>
      </c>
      <c r="C38" s="321"/>
      <c r="D38" s="322">
        <v>8251</v>
      </c>
      <c r="E38" s="11"/>
      <c r="F38" s="11"/>
      <c r="G38" s="8"/>
      <c r="I38" s="62"/>
      <c r="J38" s="47"/>
      <c r="K38" s="107"/>
      <c r="M38" s="62">
        <v>3</v>
      </c>
      <c r="N38" s="270">
        <v>1002</v>
      </c>
      <c r="P38" s="111">
        <v>1</v>
      </c>
      <c r="Q38" s="267">
        <v>448</v>
      </c>
      <c r="S38" s="111"/>
      <c r="T38" s="47"/>
      <c r="V38" s="453" t="s">
        <v>699</v>
      </c>
      <c r="W38" s="454" t="s">
        <v>700</v>
      </c>
      <c r="X38" s="455" t="s">
        <v>696</v>
      </c>
      <c r="Y38" s="456" t="s">
        <v>701</v>
      </c>
      <c r="Z38" s="459"/>
      <c r="AA38" s="64"/>
      <c r="AB38" s="5"/>
      <c r="AC38" s="5"/>
      <c r="AD38" s="5"/>
      <c r="AE38" s="5"/>
      <c r="AF38" s="5"/>
      <c r="AG38" s="5"/>
      <c r="AH38" s="5"/>
      <c r="AI38" s="5"/>
      <c r="AJ38" s="5"/>
      <c r="AK38" s="5"/>
      <c r="AL38" s="5"/>
      <c r="AM38" s="5"/>
    </row>
    <row r="39" spans="1:39" s="4" customFormat="1" ht="15" customHeight="1" x14ac:dyDescent="0.25">
      <c r="A39" s="321" t="s">
        <v>648</v>
      </c>
      <c r="B39" s="321" t="s">
        <v>444</v>
      </c>
      <c r="C39" s="321"/>
      <c r="D39" s="322">
        <v>8210</v>
      </c>
      <c r="E39" s="11"/>
      <c r="F39" s="11"/>
      <c r="G39" s="8"/>
      <c r="I39" s="62"/>
      <c r="J39" s="47"/>
      <c r="K39" s="107"/>
      <c r="M39" s="62">
        <v>1</v>
      </c>
      <c r="N39" s="270">
        <v>334</v>
      </c>
      <c r="P39" s="111">
        <v>0</v>
      </c>
      <c r="Q39" s="267">
        <v>0</v>
      </c>
      <c r="S39" s="111"/>
      <c r="T39" s="47"/>
      <c r="V39" s="81"/>
      <c r="W39" s="81"/>
      <c r="X39" s="81"/>
      <c r="Y39" s="81"/>
      <c r="Z39" s="81"/>
      <c r="AA39" s="64"/>
      <c r="AB39" s="5"/>
      <c r="AC39" s="5"/>
      <c r="AD39" s="5"/>
      <c r="AE39" s="5"/>
      <c r="AF39" s="5"/>
      <c r="AG39" s="5"/>
      <c r="AH39" s="5"/>
      <c r="AI39" s="5"/>
      <c r="AJ39" s="5"/>
      <c r="AK39" s="5"/>
      <c r="AL39" s="5"/>
      <c r="AM39" s="5"/>
    </row>
    <row r="40" spans="1:39" s="4" customFormat="1" ht="15" customHeight="1" x14ac:dyDescent="0.2">
      <c r="A40" s="321" t="s">
        <v>648</v>
      </c>
      <c r="B40" s="321" t="s">
        <v>248</v>
      </c>
      <c r="C40" s="321"/>
      <c r="D40" s="322">
        <v>8096</v>
      </c>
      <c r="E40" s="11"/>
      <c r="F40" s="11"/>
      <c r="G40" s="8"/>
      <c r="I40" s="62"/>
      <c r="J40" s="47"/>
      <c r="K40" s="107"/>
      <c r="M40" s="62">
        <v>4</v>
      </c>
      <c r="N40" s="270">
        <v>1336</v>
      </c>
      <c r="P40" s="111">
        <v>5</v>
      </c>
      <c r="Q40" s="267">
        <v>1784</v>
      </c>
      <c r="S40" s="111"/>
      <c r="T40" s="47"/>
      <c r="V40" s="450" t="s">
        <v>708</v>
      </c>
      <c r="W40" s="451"/>
      <c r="X40" s="451"/>
      <c r="Y40" s="451"/>
      <c r="Z40" s="452"/>
      <c r="AA40" s="64"/>
      <c r="AB40" s="5"/>
      <c r="AC40" s="5"/>
      <c r="AD40" s="5"/>
      <c r="AE40" s="5"/>
      <c r="AF40" s="5"/>
      <c r="AG40" s="5"/>
      <c r="AH40" s="5"/>
      <c r="AI40" s="5"/>
      <c r="AJ40" s="5"/>
      <c r="AK40" s="5"/>
      <c r="AL40" s="5"/>
      <c r="AM40" s="5"/>
    </row>
    <row r="41" spans="1:39" s="4" customFormat="1" ht="15" customHeight="1" x14ac:dyDescent="0.25">
      <c r="A41" s="321" t="s">
        <v>648</v>
      </c>
      <c r="B41" s="321" t="s">
        <v>248</v>
      </c>
      <c r="C41" s="321"/>
      <c r="D41" s="322">
        <v>8090</v>
      </c>
      <c r="E41" s="11"/>
      <c r="F41" s="11"/>
      <c r="G41" s="8"/>
      <c r="I41" s="62"/>
      <c r="J41" s="47"/>
      <c r="K41" s="107"/>
      <c r="M41" s="62">
        <v>1</v>
      </c>
      <c r="N41" s="270">
        <v>334</v>
      </c>
      <c r="P41" s="111">
        <v>1</v>
      </c>
      <c r="Q41" s="267">
        <v>334</v>
      </c>
      <c r="S41" s="111"/>
      <c r="T41" s="47"/>
      <c r="V41" s="453" t="s">
        <v>666</v>
      </c>
      <c r="W41" s="454" t="s">
        <v>709</v>
      </c>
      <c r="X41" s="455" t="s">
        <v>668</v>
      </c>
      <c r="Y41" s="456" t="s">
        <v>669</v>
      </c>
      <c r="Z41" s="457" t="s">
        <v>710</v>
      </c>
      <c r="AA41" s="64"/>
      <c r="AB41" s="5"/>
      <c r="AC41" s="5"/>
      <c r="AD41" s="5"/>
      <c r="AE41" s="5"/>
      <c r="AF41" s="5"/>
      <c r="AG41" s="5"/>
      <c r="AH41" s="5"/>
      <c r="AI41" s="5"/>
      <c r="AJ41" s="5"/>
      <c r="AK41" s="5"/>
      <c r="AL41" s="5"/>
      <c r="AM41" s="5"/>
    </row>
    <row r="42" spans="1:39" s="4" customFormat="1" ht="15" customHeight="1" x14ac:dyDescent="0.25">
      <c r="A42" s="321" t="s">
        <v>648</v>
      </c>
      <c r="B42" s="321" t="s">
        <v>248</v>
      </c>
      <c r="C42" s="321"/>
      <c r="D42" s="322">
        <v>8080</v>
      </c>
      <c r="E42" s="11"/>
      <c r="F42" s="11"/>
      <c r="G42" s="8"/>
      <c r="I42" s="62"/>
      <c r="J42" s="47"/>
      <c r="K42" s="107"/>
      <c r="M42" s="62">
        <v>0</v>
      </c>
      <c r="N42" s="270">
        <v>0</v>
      </c>
      <c r="P42" s="111">
        <v>2</v>
      </c>
      <c r="Q42" s="267">
        <v>782</v>
      </c>
      <c r="S42" s="111"/>
      <c r="T42" s="47"/>
      <c r="V42" s="453" t="s">
        <v>671</v>
      </c>
      <c r="W42" s="454" t="s">
        <v>705</v>
      </c>
      <c r="X42" s="455" t="s">
        <v>673</v>
      </c>
      <c r="Y42" s="455"/>
      <c r="Z42" s="458"/>
      <c r="AA42" s="64"/>
      <c r="AB42" s="5"/>
      <c r="AC42" s="5"/>
      <c r="AD42" s="5"/>
      <c r="AE42" s="5"/>
      <c r="AF42" s="5"/>
      <c r="AG42" s="5"/>
      <c r="AH42" s="5"/>
      <c r="AI42" s="5"/>
      <c r="AJ42" s="5"/>
      <c r="AK42" s="5"/>
      <c r="AL42" s="5"/>
      <c r="AM42" s="5"/>
    </row>
    <row r="43" spans="1:39" s="4" customFormat="1" ht="15" customHeight="1" x14ac:dyDescent="0.25">
      <c r="A43" s="321" t="s">
        <v>648</v>
      </c>
      <c r="B43" s="321" t="s">
        <v>250</v>
      </c>
      <c r="C43" s="321"/>
      <c r="D43" s="322">
        <v>8316</v>
      </c>
      <c r="E43" s="11"/>
      <c r="F43" s="11"/>
      <c r="G43" s="8"/>
      <c r="I43" s="62"/>
      <c r="J43" s="47"/>
      <c r="K43" s="107"/>
      <c r="M43" s="62">
        <v>2</v>
      </c>
      <c r="N43" s="270">
        <v>668</v>
      </c>
      <c r="P43" s="111">
        <v>0</v>
      </c>
      <c r="Q43" s="267">
        <v>0</v>
      </c>
      <c r="S43" s="111"/>
      <c r="T43" s="47"/>
      <c r="V43" s="453" t="s">
        <v>683</v>
      </c>
      <c r="W43" s="454" t="s">
        <v>684</v>
      </c>
      <c r="X43" s="455" t="s">
        <v>673</v>
      </c>
      <c r="Y43" s="455"/>
      <c r="Z43" s="458"/>
      <c r="AA43" s="64"/>
      <c r="AB43" s="5"/>
      <c r="AC43" s="5"/>
      <c r="AD43" s="5"/>
      <c r="AE43" s="5"/>
      <c r="AF43" s="5"/>
      <c r="AG43" s="5"/>
      <c r="AH43" s="5"/>
      <c r="AI43" s="5"/>
      <c r="AJ43" s="5"/>
      <c r="AK43" s="5"/>
      <c r="AL43" s="5"/>
      <c r="AM43" s="5"/>
    </row>
    <row r="44" spans="1:39" s="4" customFormat="1" ht="15" customHeight="1" x14ac:dyDescent="0.25">
      <c r="A44" s="321" t="s">
        <v>648</v>
      </c>
      <c r="B44" s="321" t="s">
        <v>252</v>
      </c>
      <c r="C44" s="321"/>
      <c r="D44" s="322">
        <v>8020</v>
      </c>
      <c r="E44" s="11"/>
      <c r="F44" s="11"/>
      <c r="G44" s="8"/>
      <c r="I44" s="62"/>
      <c r="J44" s="47"/>
      <c r="K44" s="107"/>
      <c r="M44" s="62">
        <v>1</v>
      </c>
      <c r="N44" s="270">
        <v>334</v>
      </c>
      <c r="P44" s="111">
        <v>0</v>
      </c>
      <c r="Q44" s="267">
        <v>0</v>
      </c>
      <c r="S44" s="111"/>
      <c r="T44" s="47"/>
      <c r="V44" s="453" t="s">
        <v>686</v>
      </c>
      <c r="W44" s="454" t="s">
        <v>711</v>
      </c>
      <c r="X44" s="455" t="s">
        <v>668</v>
      </c>
      <c r="Y44" s="456" t="s">
        <v>688</v>
      </c>
      <c r="Z44" s="458"/>
      <c r="AA44" s="64"/>
      <c r="AB44" s="5"/>
      <c r="AC44" s="5"/>
      <c r="AD44" s="5"/>
      <c r="AE44" s="5"/>
      <c r="AF44" s="5"/>
      <c r="AG44" s="5"/>
      <c r="AH44" s="5"/>
      <c r="AI44" s="5"/>
      <c r="AJ44" s="5"/>
      <c r="AK44" s="5"/>
      <c r="AL44" s="5"/>
      <c r="AM44" s="5"/>
    </row>
    <row r="45" spans="1:39" s="4" customFormat="1" ht="15" customHeight="1" x14ac:dyDescent="0.25">
      <c r="A45" s="321" t="s">
        <v>648</v>
      </c>
      <c r="B45" s="321" t="s">
        <v>252</v>
      </c>
      <c r="C45" s="321"/>
      <c r="D45" s="322">
        <v>8061</v>
      </c>
      <c r="E45" s="11"/>
      <c r="F45" s="11"/>
      <c r="G45" s="8"/>
      <c r="I45" s="62"/>
      <c r="J45" s="47"/>
      <c r="K45" s="107"/>
      <c r="M45" s="62">
        <v>0</v>
      </c>
      <c r="N45" s="270">
        <v>0</v>
      </c>
      <c r="P45" s="111">
        <v>2</v>
      </c>
      <c r="Q45" s="267">
        <v>668</v>
      </c>
      <c r="S45" s="111"/>
      <c r="T45" s="47"/>
      <c r="V45" s="453" t="s">
        <v>692</v>
      </c>
      <c r="W45" s="454" t="s">
        <v>693</v>
      </c>
      <c r="X45" s="455" t="s">
        <v>668</v>
      </c>
      <c r="Y45" s="456" t="s">
        <v>688</v>
      </c>
      <c r="Z45" s="458"/>
      <c r="AA45" s="64"/>
      <c r="AB45" s="5"/>
      <c r="AC45" s="5"/>
      <c r="AD45" s="5"/>
      <c r="AE45" s="5"/>
      <c r="AF45" s="5"/>
      <c r="AG45" s="5"/>
      <c r="AH45" s="5"/>
      <c r="AI45" s="5"/>
      <c r="AJ45" s="5"/>
      <c r="AK45" s="5"/>
      <c r="AL45" s="5"/>
      <c r="AM45" s="5"/>
    </row>
    <row r="46" spans="1:39" s="4" customFormat="1" ht="15" customHeight="1" x14ac:dyDescent="0.25">
      <c r="A46" s="321" t="s">
        <v>648</v>
      </c>
      <c r="B46" s="321" t="s">
        <v>253</v>
      </c>
      <c r="C46" s="321"/>
      <c r="D46" s="322">
        <v>8215</v>
      </c>
      <c r="E46" s="11"/>
      <c r="F46" s="11"/>
      <c r="G46" s="8"/>
      <c r="I46" s="62"/>
      <c r="J46" s="47"/>
      <c r="K46" s="107"/>
      <c r="M46" s="62">
        <v>17</v>
      </c>
      <c r="N46" s="270">
        <v>5678</v>
      </c>
      <c r="P46" s="111">
        <v>15</v>
      </c>
      <c r="Q46" s="267">
        <v>5124</v>
      </c>
      <c r="S46" s="111"/>
      <c r="T46" s="47"/>
      <c r="V46" s="453" t="s">
        <v>699</v>
      </c>
      <c r="W46" s="454" t="s">
        <v>700</v>
      </c>
      <c r="X46" s="455" t="s">
        <v>696</v>
      </c>
      <c r="Y46" s="456" t="s">
        <v>701</v>
      </c>
      <c r="Z46" s="459"/>
      <c r="AA46" s="64"/>
      <c r="AB46" s="5"/>
      <c r="AC46" s="5"/>
      <c r="AD46" s="5"/>
      <c r="AE46" s="5"/>
      <c r="AF46" s="5"/>
      <c r="AG46" s="5"/>
      <c r="AH46" s="5"/>
      <c r="AI46" s="5"/>
      <c r="AJ46" s="5"/>
      <c r="AK46" s="5"/>
      <c r="AL46" s="5"/>
      <c r="AM46" s="5"/>
    </row>
    <row r="47" spans="1:39" s="4" customFormat="1" ht="15" customHeight="1" x14ac:dyDescent="0.25">
      <c r="A47" s="321" t="s">
        <v>648</v>
      </c>
      <c r="B47" s="321" t="s">
        <v>254</v>
      </c>
      <c r="C47" s="321"/>
      <c r="D47" s="322">
        <v>8234</v>
      </c>
      <c r="E47" s="11"/>
      <c r="F47" s="11"/>
      <c r="G47" s="8"/>
      <c r="I47" s="62"/>
      <c r="J47" s="47"/>
      <c r="K47" s="107"/>
      <c r="M47" s="62">
        <v>31</v>
      </c>
      <c r="N47" s="270">
        <v>10565</v>
      </c>
      <c r="P47" s="111">
        <v>33</v>
      </c>
      <c r="Q47" s="267">
        <v>11592</v>
      </c>
      <c r="S47" s="111"/>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321" t="s">
        <v>648</v>
      </c>
      <c r="B48" s="321" t="s">
        <v>255</v>
      </c>
      <c r="C48" s="321"/>
      <c r="D48" s="322">
        <v>8234</v>
      </c>
      <c r="E48" s="11"/>
      <c r="F48" s="11"/>
      <c r="G48" s="8"/>
      <c r="I48" s="62"/>
      <c r="J48" s="47"/>
      <c r="K48" s="107"/>
      <c r="M48" s="62">
        <v>5</v>
      </c>
      <c r="N48" s="270">
        <v>1784</v>
      </c>
      <c r="P48" s="111">
        <v>6</v>
      </c>
      <c r="Q48" s="267">
        <v>2118</v>
      </c>
      <c r="S48" s="111"/>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321" t="s">
        <v>648</v>
      </c>
      <c r="B49" s="321" t="s">
        <v>255</v>
      </c>
      <c r="C49" s="321"/>
      <c r="D49" s="322">
        <v>8232</v>
      </c>
      <c r="E49" s="11"/>
      <c r="F49" s="11"/>
      <c r="G49" s="8"/>
      <c r="I49" s="62"/>
      <c r="J49" s="47"/>
      <c r="K49" s="107"/>
      <c r="M49" s="62">
        <v>0</v>
      </c>
      <c r="N49" s="270">
        <v>0</v>
      </c>
      <c r="P49" s="111">
        <v>1</v>
      </c>
      <c r="Q49" s="267">
        <v>448</v>
      </c>
      <c r="S49" s="111"/>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321" t="s">
        <v>648</v>
      </c>
      <c r="B50" s="321" t="s">
        <v>257</v>
      </c>
      <c r="C50" s="321"/>
      <c r="D50" s="322">
        <v>8318</v>
      </c>
      <c r="E50" s="11"/>
      <c r="F50" s="11"/>
      <c r="G50" s="8"/>
      <c r="I50" s="62"/>
      <c r="J50" s="47"/>
      <c r="K50" s="107"/>
      <c r="M50" s="62">
        <v>6</v>
      </c>
      <c r="N50" s="270">
        <v>2118</v>
      </c>
      <c r="P50" s="111">
        <v>5</v>
      </c>
      <c r="Q50" s="267">
        <v>1670</v>
      </c>
      <c r="S50" s="111"/>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321" t="s">
        <v>648</v>
      </c>
      <c r="B51" s="321" t="s">
        <v>260</v>
      </c>
      <c r="C51" s="321"/>
      <c r="D51" s="322">
        <v>8053</v>
      </c>
      <c r="E51" s="11"/>
      <c r="F51" s="11"/>
      <c r="G51" s="8"/>
      <c r="I51" s="62"/>
      <c r="J51" s="47"/>
      <c r="K51" s="107"/>
      <c r="M51" s="62">
        <v>0</v>
      </c>
      <c r="N51" s="270">
        <v>0</v>
      </c>
      <c r="P51" s="111">
        <v>1</v>
      </c>
      <c r="Q51" s="267">
        <v>334</v>
      </c>
      <c r="S51" s="111"/>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321" t="s">
        <v>648</v>
      </c>
      <c r="B52" s="321" t="s">
        <v>466</v>
      </c>
      <c r="C52" s="321"/>
      <c r="D52" s="322">
        <v>8332</v>
      </c>
      <c r="E52" s="11"/>
      <c r="F52" s="11"/>
      <c r="G52" s="8"/>
      <c r="I52" s="62"/>
      <c r="J52" s="47"/>
      <c r="K52" s="107"/>
      <c r="M52" s="62">
        <v>4</v>
      </c>
      <c r="N52" s="270">
        <v>1336</v>
      </c>
      <c r="P52" s="111">
        <v>1</v>
      </c>
      <c r="Q52" s="267">
        <v>334</v>
      </c>
      <c r="S52" s="111"/>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321" t="s">
        <v>648</v>
      </c>
      <c r="B53" s="321" t="s">
        <v>467</v>
      </c>
      <c r="C53" s="321"/>
      <c r="D53" s="322">
        <v>8037</v>
      </c>
      <c r="E53" s="11"/>
      <c r="F53" s="11"/>
      <c r="G53" s="8"/>
      <c r="I53" s="62"/>
      <c r="J53" s="47"/>
      <c r="K53" s="107"/>
      <c r="M53" s="62">
        <v>0</v>
      </c>
      <c r="N53" s="270">
        <v>0</v>
      </c>
      <c r="P53" s="111">
        <v>1</v>
      </c>
      <c r="Q53" s="267">
        <v>334</v>
      </c>
      <c r="S53" s="111"/>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321" t="s">
        <v>648</v>
      </c>
      <c r="B54" s="321" t="s">
        <v>263</v>
      </c>
      <c r="C54" s="321"/>
      <c r="D54" s="322">
        <v>8322</v>
      </c>
      <c r="E54" s="11"/>
      <c r="F54" s="11"/>
      <c r="G54" s="8"/>
      <c r="I54" s="62"/>
      <c r="J54" s="47"/>
      <c r="K54" s="107"/>
      <c r="M54" s="62">
        <v>5</v>
      </c>
      <c r="N54" s="270">
        <v>1784</v>
      </c>
      <c r="P54" s="111">
        <v>7</v>
      </c>
      <c r="Q54" s="267">
        <v>2338</v>
      </c>
      <c r="S54" s="111"/>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321" t="s">
        <v>648</v>
      </c>
      <c r="B55" s="321" t="s">
        <v>624</v>
      </c>
      <c r="C55" s="321"/>
      <c r="D55" s="322">
        <v>8205</v>
      </c>
      <c r="E55" s="11"/>
      <c r="F55" s="11"/>
      <c r="G55" s="8"/>
      <c r="I55" s="62"/>
      <c r="J55" s="47"/>
      <c r="K55" s="107"/>
      <c r="M55" s="62">
        <v>44</v>
      </c>
      <c r="N55" s="270">
        <v>15125</v>
      </c>
      <c r="P55" s="111">
        <v>31</v>
      </c>
      <c r="Q55" s="267">
        <v>10963</v>
      </c>
      <c r="S55" s="111"/>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321" t="s">
        <v>648</v>
      </c>
      <c r="B56" s="321" t="s">
        <v>265</v>
      </c>
      <c r="C56" s="321"/>
      <c r="D56" s="322">
        <v>8026</v>
      </c>
      <c r="E56" s="11"/>
      <c r="F56" s="11"/>
      <c r="G56" s="8"/>
      <c r="I56" s="62"/>
      <c r="J56" s="47"/>
      <c r="K56" s="107"/>
      <c r="M56" s="62">
        <v>2</v>
      </c>
      <c r="N56" s="270">
        <v>668</v>
      </c>
      <c r="P56" s="111">
        <v>2</v>
      </c>
      <c r="Q56" s="267">
        <v>668</v>
      </c>
      <c r="S56" s="111"/>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321" t="s">
        <v>648</v>
      </c>
      <c r="B57" s="321" t="s">
        <v>266</v>
      </c>
      <c r="C57" s="321"/>
      <c r="D57" s="322">
        <v>8027</v>
      </c>
      <c r="E57" s="11"/>
      <c r="F57" s="11"/>
      <c r="G57" s="8"/>
      <c r="I57" s="62"/>
      <c r="J57" s="47"/>
      <c r="K57" s="107"/>
      <c r="M57" s="62">
        <v>1</v>
      </c>
      <c r="N57" s="270">
        <v>334</v>
      </c>
      <c r="P57" s="111">
        <v>3</v>
      </c>
      <c r="Q57" s="267">
        <v>1116</v>
      </c>
      <c r="S57" s="111"/>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321" t="s">
        <v>648</v>
      </c>
      <c r="B58" s="321" t="s">
        <v>267</v>
      </c>
      <c r="C58" s="321"/>
      <c r="D58" s="322">
        <v>8028</v>
      </c>
      <c r="E58" s="11"/>
      <c r="F58" s="11"/>
      <c r="G58" s="8"/>
      <c r="I58" s="62"/>
      <c r="J58" s="47"/>
      <c r="K58" s="107"/>
      <c r="M58" s="62">
        <v>20</v>
      </c>
      <c r="N58" s="270">
        <v>6794</v>
      </c>
      <c r="P58" s="111">
        <v>16</v>
      </c>
      <c r="Q58" s="267">
        <v>5800</v>
      </c>
      <c r="S58" s="111"/>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321" t="s">
        <v>648</v>
      </c>
      <c r="B59" s="321" t="s">
        <v>269</v>
      </c>
      <c r="C59" s="321"/>
      <c r="D59" s="322">
        <v>8081</v>
      </c>
      <c r="E59" s="11"/>
      <c r="F59" s="11"/>
      <c r="G59" s="8"/>
      <c r="I59" s="62"/>
      <c r="J59" s="47"/>
      <c r="K59" s="107"/>
      <c r="M59" s="62">
        <v>3</v>
      </c>
      <c r="N59" s="270">
        <v>1002</v>
      </c>
      <c r="P59" s="111">
        <v>1</v>
      </c>
      <c r="Q59" s="267">
        <v>334</v>
      </c>
      <c r="S59" s="111"/>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321" t="s">
        <v>648</v>
      </c>
      <c r="B60" s="321" t="s">
        <v>269</v>
      </c>
      <c r="C60" s="321"/>
      <c r="D60" s="322">
        <v>8021</v>
      </c>
      <c r="E60" s="11"/>
      <c r="F60" s="11"/>
      <c r="G60" s="8"/>
      <c r="I60" s="62"/>
      <c r="J60" s="47"/>
      <c r="K60" s="107"/>
      <c r="M60" s="62">
        <v>1</v>
      </c>
      <c r="N60" s="270">
        <v>334</v>
      </c>
      <c r="P60" s="111">
        <v>0</v>
      </c>
      <c r="Q60" s="267">
        <v>0</v>
      </c>
      <c r="S60" s="111"/>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321" t="s">
        <v>648</v>
      </c>
      <c r="B61" s="321" t="s">
        <v>269</v>
      </c>
      <c r="C61" s="321"/>
      <c r="D61" s="322">
        <v>8012</v>
      </c>
      <c r="E61" s="11"/>
      <c r="F61" s="11"/>
      <c r="G61" s="8"/>
      <c r="I61" s="62"/>
      <c r="J61" s="47"/>
      <c r="K61" s="107"/>
      <c r="M61" s="62">
        <v>1</v>
      </c>
      <c r="N61" s="270">
        <v>334</v>
      </c>
      <c r="P61" s="111">
        <v>1</v>
      </c>
      <c r="Q61" s="267">
        <v>334</v>
      </c>
      <c r="S61" s="111"/>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321" t="s">
        <v>648</v>
      </c>
      <c r="B62" s="321" t="s">
        <v>270</v>
      </c>
      <c r="C62" s="321"/>
      <c r="D62" s="322">
        <v>8027</v>
      </c>
      <c r="E62" s="11"/>
      <c r="F62" s="11"/>
      <c r="G62" s="8"/>
      <c r="I62" s="62"/>
      <c r="J62" s="47"/>
      <c r="K62" s="107"/>
      <c r="M62" s="62">
        <v>1</v>
      </c>
      <c r="N62" s="270">
        <v>334</v>
      </c>
      <c r="P62" s="111">
        <v>1</v>
      </c>
      <c r="Q62" s="267">
        <v>334</v>
      </c>
      <c r="S62" s="111"/>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321" t="s">
        <v>648</v>
      </c>
      <c r="B63" s="321" t="s">
        <v>271</v>
      </c>
      <c r="C63" s="321"/>
      <c r="D63" s="322">
        <v>8032</v>
      </c>
      <c r="E63" s="11"/>
      <c r="F63" s="11"/>
      <c r="G63" s="8"/>
      <c r="I63" s="62"/>
      <c r="J63" s="47"/>
      <c r="K63" s="107"/>
      <c r="M63" s="62">
        <v>0</v>
      </c>
      <c r="N63" s="270">
        <v>0</v>
      </c>
      <c r="P63" s="111">
        <v>2</v>
      </c>
      <c r="Q63" s="267">
        <v>668</v>
      </c>
      <c r="S63" s="111"/>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321" t="s">
        <v>648</v>
      </c>
      <c r="B64" s="321" t="s">
        <v>272</v>
      </c>
      <c r="C64" s="321"/>
      <c r="D64" s="322">
        <v>8330</v>
      </c>
      <c r="E64" s="11"/>
      <c r="F64" s="11"/>
      <c r="G64" s="8"/>
      <c r="I64" s="62"/>
      <c r="J64" s="47"/>
      <c r="K64" s="107"/>
      <c r="M64" s="62">
        <v>4</v>
      </c>
      <c r="N64" s="270">
        <v>1336</v>
      </c>
      <c r="P64" s="111">
        <v>4</v>
      </c>
      <c r="Q64" s="267">
        <v>1336</v>
      </c>
      <c r="S64" s="111"/>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321" t="s">
        <v>648</v>
      </c>
      <c r="B65" s="321" t="s">
        <v>273</v>
      </c>
      <c r="C65" s="321"/>
      <c r="D65" s="322">
        <v>8037</v>
      </c>
      <c r="E65" s="11"/>
      <c r="F65" s="11"/>
      <c r="G65" s="8"/>
      <c r="I65" s="62"/>
      <c r="J65" s="47"/>
      <c r="K65" s="107"/>
      <c r="M65" s="62">
        <v>24</v>
      </c>
      <c r="N65" s="270">
        <v>8130</v>
      </c>
      <c r="P65" s="111">
        <v>11</v>
      </c>
      <c r="Q65" s="267">
        <v>3788</v>
      </c>
      <c r="S65" s="111"/>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321" t="s">
        <v>648</v>
      </c>
      <c r="B66" s="321" t="s">
        <v>274</v>
      </c>
      <c r="C66" s="321"/>
      <c r="D66" s="322">
        <v>8062</v>
      </c>
      <c r="E66" s="11"/>
      <c r="F66" s="11"/>
      <c r="G66" s="8"/>
      <c r="I66" s="62"/>
      <c r="J66" s="47"/>
      <c r="K66" s="107"/>
      <c r="M66" s="62">
        <v>2</v>
      </c>
      <c r="N66" s="270">
        <v>668</v>
      </c>
      <c r="P66" s="111">
        <v>0</v>
      </c>
      <c r="Q66" s="267">
        <v>0</v>
      </c>
      <c r="S66" s="111"/>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321" t="s">
        <v>648</v>
      </c>
      <c r="B67" s="321" t="s">
        <v>277</v>
      </c>
      <c r="C67" s="321"/>
      <c r="D67" s="322">
        <v>8326</v>
      </c>
      <c r="E67" s="11"/>
      <c r="F67" s="11"/>
      <c r="G67" s="8"/>
      <c r="I67" s="62"/>
      <c r="J67" s="47"/>
      <c r="K67" s="107"/>
      <c r="M67" s="62">
        <v>1</v>
      </c>
      <c r="N67" s="270">
        <v>334</v>
      </c>
      <c r="P67" s="111">
        <v>2</v>
      </c>
      <c r="Q67" s="267">
        <v>668</v>
      </c>
      <c r="S67" s="111"/>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321" t="s">
        <v>648</v>
      </c>
      <c r="B68" s="321" t="s">
        <v>278</v>
      </c>
      <c r="C68" s="321"/>
      <c r="D68" s="322">
        <v>8021</v>
      </c>
      <c r="E68" s="11"/>
      <c r="F68" s="11"/>
      <c r="G68" s="8"/>
      <c r="I68" s="62"/>
      <c r="J68" s="47"/>
      <c r="K68" s="107"/>
      <c r="M68" s="62">
        <v>2</v>
      </c>
      <c r="N68" s="270">
        <v>668</v>
      </c>
      <c r="P68" s="111">
        <v>2</v>
      </c>
      <c r="Q68" s="267">
        <v>668</v>
      </c>
      <c r="S68" s="111"/>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321" t="s">
        <v>648</v>
      </c>
      <c r="B69" s="321" t="s">
        <v>279</v>
      </c>
      <c r="C69" s="321"/>
      <c r="D69" s="322">
        <v>8045</v>
      </c>
      <c r="E69" s="11"/>
      <c r="F69" s="11"/>
      <c r="G69" s="8"/>
      <c r="I69" s="62"/>
      <c r="J69" s="47"/>
      <c r="K69" s="107"/>
      <c r="M69" s="62">
        <v>1</v>
      </c>
      <c r="N69" s="270">
        <v>334</v>
      </c>
      <c r="P69" s="111">
        <v>1</v>
      </c>
      <c r="Q69" s="267">
        <v>334</v>
      </c>
      <c r="S69" s="111"/>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321" t="s">
        <v>648</v>
      </c>
      <c r="B70" s="321" t="s">
        <v>280</v>
      </c>
      <c r="C70" s="321"/>
      <c r="D70" s="322">
        <v>8327</v>
      </c>
      <c r="E70" s="11"/>
      <c r="F70" s="11"/>
      <c r="G70" s="8"/>
      <c r="I70" s="62"/>
      <c r="J70" s="47"/>
      <c r="K70" s="107"/>
      <c r="M70" s="62">
        <v>1</v>
      </c>
      <c r="N70" s="270">
        <v>334</v>
      </c>
      <c r="P70" s="111">
        <v>1</v>
      </c>
      <c r="Q70" s="267">
        <v>334</v>
      </c>
      <c r="S70" s="111"/>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321" t="s">
        <v>648</v>
      </c>
      <c r="B71" s="321" t="s">
        <v>281</v>
      </c>
      <c r="C71" s="321"/>
      <c r="D71" s="322">
        <v>8021</v>
      </c>
      <c r="E71" s="11"/>
      <c r="F71" s="11"/>
      <c r="G71" s="8"/>
      <c r="I71" s="62"/>
      <c r="J71" s="47"/>
      <c r="K71" s="107"/>
      <c r="M71" s="62">
        <v>22</v>
      </c>
      <c r="N71" s="270">
        <v>7690</v>
      </c>
      <c r="P71" s="111">
        <v>18</v>
      </c>
      <c r="Q71" s="267">
        <v>6327</v>
      </c>
      <c r="S71" s="111"/>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321" t="s">
        <v>648</v>
      </c>
      <c r="B72" s="321" t="s">
        <v>282</v>
      </c>
      <c r="C72" s="321"/>
      <c r="D72" s="322">
        <v>8221</v>
      </c>
      <c r="E72" s="11"/>
      <c r="F72" s="11"/>
      <c r="G72" s="8"/>
      <c r="I72" s="62"/>
      <c r="J72" s="47"/>
      <c r="K72" s="107"/>
      <c r="M72" s="62">
        <v>4</v>
      </c>
      <c r="N72" s="270">
        <v>1336</v>
      </c>
      <c r="P72" s="111">
        <v>1</v>
      </c>
      <c r="Q72" s="267">
        <v>334</v>
      </c>
      <c r="S72" s="111"/>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321" t="s">
        <v>648</v>
      </c>
      <c r="B73" s="321" t="s">
        <v>490</v>
      </c>
      <c r="C73" s="321"/>
      <c r="D73" s="322">
        <v>8085</v>
      </c>
      <c r="E73" s="11"/>
      <c r="F73" s="11"/>
      <c r="G73" s="8"/>
      <c r="I73" s="62"/>
      <c r="J73" s="47"/>
      <c r="K73" s="107"/>
      <c r="M73" s="62">
        <v>1</v>
      </c>
      <c r="N73" s="270">
        <v>334</v>
      </c>
      <c r="P73" s="111">
        <v>0</v>
      </c>
      <c r="Q73" s="267">
        <v>0</v>
      </c>
      <c r="S73" s="111"/>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321" t="s">
        <v>648</v>
      </c>
      <c r="B74" s="321" t="s">
        <v>283</v>
      </c>
      <c r="C74" s="321"/>
      <c r="D74" s="322">
        <v>8085</v>
      </c>
      <c r="E74" s="11"/>
      <c r="F74" s="11"/>
      <c r="G74" s="8"/>
      <c r="I74" s="62"/>
      <c r="J74" s="47"/>
      <c r="K74" s="107"/>
      <c r="M74" s="62">
        <v>1</v>
      </c>
      <c r="N74" s="270">
        <v>334</v>
      </c>
      <c r="P74" s="111">
        <v>0</v>
      </c>
      <c r="Q74" s="267">
        <v>0</v>
      </c>
      <c r="S74" s="111"/>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321" t="s">
        <v>648</v>
      </c>
      <c r="B75" s="321" t="s">
        <v>285</v>
      </c>
      <c r="C75" s="321"/>
      <c r="D75" s="322">
        <v>8251</v>
      </c>
      <c r="E75" s="11"/>
      <c r="F75" s="11"/>
      <c r="G75" s="8"/>
      <c r="I75" s="62"/>
      <c r="J75" s="47"/>
      <c r="K75" s="107"/>
      <c r="M75" s="62">
        <v>3</v>
      </c>
      <c r="N75" s="270">
        <v>1002</v>
      </c>
      <c r="P75" s="111">
        <v>0</v>
      </c>
      <c r="Q75" s="267">
        <v>0</v>
      </c>
      <c r="S75" s="111"/>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321" t="s">
        <v>648</v>
      </c>
      <c r="B76" s="321" t="s">
        <v>285</v>
      </c>
      <c r="C76" s="321"/>
      <c r="D76" s="322">
        <v>8204</v>
      </c>
      <c r="E76" s="11"/>
      <c r="F76" s="11"/>
      <c r="G76" s="8"/>
      <c r="I76" s="62"/>
      <c r="J76" s="47"/>
      <c r="K76" s="107"/>
      <c r="M76" s="62">
        <v>1</v>
      </c>
      <c r="N76" s="270">
        <v>334</v>
      </c>
      <c r="P76" s="111">
        <v>2</v>
      </c>
      <c r="Q76" s="267">
        <v>869</v>
      </c>
      <c r="S76" s="111"/>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321" t="s">
        <v>648</v>
      </c>
      <c r="B77" s="321" t="s">
        <v>286</v>
      </c>
      <c r="C77" s="321"/>
      <c r="D77" s="322">
        <v>8049</v>
      </c>
      <c r="E77" s="11"/>
      <c r="F77" s="11"/>
      <c r="G77" s="8"/>
      <c r="I77" s="62"/>
      <c r="J77" s="47"/>
      <c r="K77" s="107"/>
      <c r="M77" s="62">
        <v>8</v>
      </c>
      <c r="N77" s="270">
        <v>2900</v>
      </c>
      <c r="P77" s="111">
        <v>4</v>
      </c>
      <c r="Q77" s="267">
        <v>1375</v>
      </c>
      <c r="S77" s="111"/>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321" t="s">
        <v>648</v>
      </c>
      <c r="B78" s="321" t="s">
        <v>288</v>
      </c>
      <c r="C78" s="321"/>
      <c r="D78" s="322">
        <v>8080</v>
      </c>
      <c r="E78" s="11"/>
      <c r="F78" s="11"/>
      <c r="G78" s="8"/>
      <c r="I78" s="62"/>
      <c r="J78" s="47"/>
      <c r="K78" s="107"/>
      <c r="M78" s="62">
        <v>1</v>
      </c>
      <c r="N78" s="270">
        <v>334</v>
      </c>
      <c r="P78" s="111">
        <v>0</v>
      </c>
      <c r="Q78" s="267">
        <v>0</v>
      </c>
      <c r="S78" s="111"/>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321" t="s">
        <v>648</v>
      </c>
      <c r="B79" s="321" t="s">
        <v>288</v>
      </c>
      <c r="C79" s="321"/>
      <c r="D79" s="322">
        <v>8051</v>
      </c>
      <c r="E79" s="11"/>
      <c r="F79" s="11"/>
      <c r="G79" s="8"/>
      <c r="I79" s="62"/>
      <c r="J79" s="47"/>
      <c r="K79" s="107"/>
      <c r="M79" s="62">
        <v>19</v>
      </c>
      <c r="N79" s="270">
        <v>6346</v>
      </c>
      <c r="P79" s="111">
        <v>8</v>
      </c>
      <c r="Q79" s="267">
        <v>2786</v>
      </c>
      <c r="S79" s="111"/>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321" t="s">
        <v>648</v>
      </c>
      <c r="B80" s="321" t="s">
        <v>290</v>
      </c>
      <c r="C80" s="321"/>
      <c r="D80" s="322">
        <v>8402</v>
      </c>
      <c r="E80" s="11"/>
      <c r="F80" s="11"/>
      <c r="G80" s="8"/>
      <c r="I80" s="62"/>
      <c r="J80" s="47"/>
      <c r="K80" s="107"/>
      <c r="M80" s="62">
        <v>3</v>
      </c>
      <c r="N80" s="270">
        <v>1002</v>
      </c>
      <c r="P80" s="111">
        <v>2</v>
      </c>
      <c r="Q80" s="267">
        <v>668</v>
      </c>
      <c r="S80" s="111"/>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321" t="s">
        <v>648</v>
      </c>
      <c r="B81" s="321" t="s">
        <v>291</v>
      </c>
      <c r="C81" s="321"/>
      <c r="D81" s="322">
        <v>8053</v>
      </c>
      <c r="E81" s="11"/>
      <c r="F81" s="11"/>
      <c r="G81" s="8"/>
      <c r="I81" s="62"/>
      <c r="J81" s="47"/>
      <c r="K81" s="107"/>
      <c r="M81" s="62">
        <v>10</v>
      </c>
      <c r="N81" s="270">
        <v>3340</v>
      </c>
      <c r="P81" s="111">
        <v>3</v>
      </c>
      <c r="Q81" s="267">
        <v>1002</v>
      </c>
      <c r="S81" s="111"/>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321" t="s">
        <v>648</v>
      </c>
      <c r="B82" s="321" t="s">
        <v>292</v>
      </c>
      <c r="C82" s="321"/>
      <c r="D82" s="322">
        <v>8223</v>
      </c>
      <c r="E82" s="11"/>
      <c r="F82" s="11"/>
      <c r="G82" s="8"/>
      <c r="I82" s="62"/>
      <c r="J82" s="47"/>
      <c r="K82" s="107"/>
      <c r="M82" s="62">
        <v>2</v>
      </c>
      <c r="N82" s="270">
        <v>668</v>
      </c>
      <c r="P82" s="111">
        <v>3</v>
      </c>
      <c r="Q82" s="267">
        <v>1002</v>
      </c>
      <c r="S82" s="111"/>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321" t="s">
        <v>648</v>
      </c>
      <c r="B83" s="321" t="s">
        <v>500</v>
      </c>
      <c r="C83" s="321"/>
      <c r="D83" s="322">
        <v>8327</v>
      </c>
      <c r="E83" s="11"/>
      <c r="F83" s="11"/>
      <c r="G83" s="8"/>
      <c r="I83" s="62"/>
      <c r="J83" s="47"/>
      <c r="K83" s="107"/>
      <c r="M83" s="62">
        <v>1</v>
      </c>
      <c r="N83" s="270">
        <v>334</v>
      </c>
      <c r="P83" s="111">
        <v>0</v>
      </c>
      <c r="Q83" s="267">
        <v>0</v>
      </c>
      <c r="S83" s="111"/>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321" t="s">
        <v>648</v>
      </c>
      <c r="B84" s="321" t="s">
        <v>500</v>
      </c>
      <c r="C84" s="321"/>
      <c r="D84" s="322">
        <v>8332</v>
      </c>
      <c r="E84" s="11"/>
      <c r="F84" s="11"/>
      <c r="G84" s="8"/>
      <c r="I84" s="62"/>
      <c r="J84" s="47"/>
      <c r="K84" s="107"/>
      <c r="M84" s="62">
        <v>2</v>
      </c>
      <c r="N84" s="270">
        <v>668</v>
      </c>
      <c r="P84" s="111">
        <v>0</v>
      </c>
      <c r="Q84" s="267">
        <v>0</v>
      </c>
      <c r="S84" s="111"/>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321" t="s">
        <v>648</v>
      </c>
      <c r="B85" s="321" t="s">
        <v>293</v>
      </c>
      <c r="C85" s="321"/>
      <c r="D85" s="322">
        <v>8329</v>
      </c>
      <c r="E85" s="11"/>
      <c r="F85" s="11"/>
      <c r="G85" s="8"/>
      <c r="I85" s="62"/>
      <c r="J85" s="47"/>
      <c r="K85" s="107"/>
      <c r="M85" s="62">
        <v>1</v>
      </c>
      <c r="N85" s="270">
        <v>334</v>
      </c>
      <c r="P85" s="111">
        <v>0</v>
      </c>
      <c r="Q85" s="267">
        <v>0</v>
      </c>
      <c r="S85" s="111"/>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321" t="s">
        <v>648</v>
      </c>
      <c r="B86" s="321" t="s">
        <v>644</v>
      </c>
      <c r="C86" s="321"/>
      <c r="D86" s="322">
        <v>8330</v>
      </c>
      <c r="E86" s="11"/>
      <c r="F86" s="11"/>
      <c r="G86" s="8"/>
      <c r="I86" s="62"/>
      <c r="J86" s="47"/>
      <c r="K86" s="107"/>
      <c r="M86" s="62">
        <v>26</v>
      </c>
      <c r="N86" s="270">
        <v>8684</v>
      </c>
      <c r="P86" s="111">
        <v>17</v>
      </c>
      <c r="Q86" s="267">
        <v>6134</v>
      </c>
      <c r="S86" s="111"/>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321" t="s">
        <v>648</v>
      </c>
      <c r="B87" s="321" t="s">
        <v>388</v>
      </c>
      <c r="C87" s="321"/>
      <c r="D87" s="322">
        <v>8055</v>
      </c>
      <c r="E87" s="11"/>
      <c r="F87" s="11"/>
      <c r="G87" s="8"/>
      <c r="I87" s="62"/>
      <c r="J87" s="47"/>
      <c r="K87" s="107"/>
      <c r="M87" s="62">
        <v>5</v>
      </c>
      <c r="N87" s="270">
        <v>1670</v>
      </c>
      <c r="P87" s="111">
        <v>1</v>
      </c>
      <c r="Q87" s="267">
        <v>334</v>
      </c>
      <c r="S87" s="111"/>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321" t="s">
        <v>648</v>
      </c>
      <c r="B88" s="321" t="s">
        <v>297</v>
      </c>
      <c r="C88" s="321"/>
      <c r="D88" s="322">
        <v>8056</v>
      </c>
      <c r="E88" s="11"/>
      <c r="F88" s="11"/>
      <c r="G88" s="8"/>
      <c r="I88" s="62"/>
      <c r="J88" s="47"/>
      <c r="K88" s="107"/>
      <c r="M88" s="62">
        <v>0</v>
      </c>
      <c r="N88" s="270">
        <v>0</v>
      </c>
      <c r="P88" s="111">
        <v>1</v>
      </c>
      <c r="Q88" s="267">
        <v>334</v>
      </c>
      <c r="S88" s="111"/>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321" t="s">
        <v>648</v>
      </c>
      <c r="B89" s="321" t="s">
        <v>298</v>
      </c>
      <c r="C89" s="321"/>
      <c r="D89" s="322">
        <v>8242</v>
      </c>
      <c r="E89" s="11"/>
      <c r="F89" s="11"/>
      <c r="G89" s="8"/>
      <c r="I89" s="62"/>
      <c r="J89" s="47"/>
      <c r="K89" s="107"/>
      <c r="M89" s="62">
        <v>1</v>
      </c>
      <c r="N89" s="270">
        <v>334</v>
      </c>
      <c r="P89" s="111">
        <v>1</v>
      </c>
      <c r="Q89" s="267">
        <v>334</v>
      </c>
      <c r="S89" s="111"/>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321" t="s">
        <v>648</v>
      </c>
      <c r="B90" s="321" t="s">
        <v>299</v>
      </c>
      <c r="C90" s="321"/>
      <c r="D90" s="322">
        <v>8332</v>
      </c>
      <c r="E90" s="11"/>
      <c r="F90" s="11"/>
      <c r="G90" s="8"/>
      <c r="I90" s="62"/>
      <c r="J90" s="47"/>
      <c r="K90" s="107"/>
      <c r="M90" s="62">
        <v>147</v>
      </c>
      <c r="N90" s="270">
        <v>49821</v>
      </c>
      <c r="P90" s="111">
        <v>70</v>
      </c>
      <c r="Q90" s="267">
        <v>23836</v>
      </c>
      <c r="S90" s="111"/>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321" t="s">
        <v>648</v>
      </c>
      <c r="B91" s="321" t="s">
        <v>300</v>
      </c>
      <c r="C91" s="321"/>
      <c r="D91" s="322">
        <v>8341</v>
      </c>
      <c r="E91" s="11"/>
      <c r="F91" s="11"/>
      <c r="G91" s="8"/>
      <c r="I91" s="62"/>
      <c r="J91" s="47"/>
      <c r="K91" s="107"/>
      <c r="M91" s="62">
        <v>2</v>
      </c>
      <c r="N91" s="270">
        <v>668</v>
      </c>
      <c r="P91" s="111">
        <v>1</v>
      </c>
      <c r="Q91" s="267">
        <v>334</v>
      </c>
      <c r="S91" s="111"/>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321" t="s">
        <v>648</v>
      </c>
      <c r="B92" s="321" t="s">
        <v>301</v>
      </c>
      <c r="C92" s="321"/>
      <c r="D92" s="322">
        <v>8094</v>
      </c>
      <c r="E92" s="11"/>
      <c r="F92" s="11"/>
      <c r="G92" s="8"/>
      <c r="I92" s="62"/>
      <c r="J92" s="47"/>
      <c r="K92" s="107"/>
      <c r="M92" s="62">
        <v>2</v>
      </c>
      <c r="N92" s="270">
        <v>668</v>
      </c>
      <c r="P92" s="111">
        <v>4</v>
      </c>
      <c r="Q92" s="267">
        <v>1336</v>
      </c>
      <c r="S92" s="111"/>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321" t="s">
        <v>648</v>
      </c>
      <c r="B93" s="321" t="s">
        <v>302</v>
      </c>
      <c r="C93" s="321"/>
      <c r="D93" s="322">
        <v>8343</v>
      </c>
      <c r="E93" s="11"/>
      <c r="F93" s="11"/>
      <c r="G93" s="8"/>
      <c r="I93" s="62"/>
      <c r="J93" s="47"/>
      <c r="K93" s="107"/>
      <c r="M93" s="62">
        <v>3</v>
      </c>
      <c r="N93" s="270">
        <v>1116</v>
      </c>
      <c r="P93" s="111">
        <v>4</v>
      </c>
      <c r="Q93" s="267">
        <v>1336</v>
      </c>
      <c r="S93" s="111"/>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321" t="s">
        <v>648</v>
      </c>
      <c r="B94" s="321" t="s">
        <v>303</v>
      </c>
      <c r="C94" s="321"/>
      <c r="D94" s="322">
        <v>8061</v>
      </c>
      <c r="E94" s="11"/>
      <c r="F94" s="11"/>
      <c r="G94" s="8"/>
      <c r="I94" s="62"/>
      <c r="J94" s="47"/>
      <c r="K94" s="107"/>
      <c r="M94" s="62">
        <v>1</v>
      </c>
      <c r="N94" s="270">
        <v>334</v>
      </c>
      <c r="P94" s="111">
        <v>2</v>
      </c>
      <c r="Q94" s="267">
        <v>782</v>
      </c>
      <c r="S94" s="111"/>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321" t="s">
        <v>648</v>
      </c>
      <c r="B95" s="321" t="s">
        <v>509</v>
      </c>
      <c r="C95" s="321"/>
      <c r="D95" s="322">
        <v>8062</v>
      </c>
      <c r="E95" s="11"/>
      <c r="F95" s="11"/>
      <c r="G95" s="8"/>
      <c r="I95" s="62"/>
      <c r="J95" s="47"/>
      <c r="K95" s="107"/>
      <c r="M95" s="62">
        <v>7</v>
      </c>
      <c r="N95" s="270">
        <v>2338</v>
      </c>
      <c r="P95" s="111">
        <v>2</v>
      </c>
      <c r="Q95" s="267">
        <v>668</v>
      </c>
      <c r="S95" s="111"/>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321" t="s">
        <v>648</v>
      </c>
      <c r="B96" s="321" t="s">
        <v>305</v>
      </c>
      <c r="C96" s="321"/>
      <c r="D96" s="322">
        <v>8344</v>
      </c>
      <c r="E96" s="11"/>
      <c r="F96" s="11"/>
      <c r="G96" s="8"/>
      <c r="I96" s="62"/>
      <c r="J96" s="47"/>
      <c r="K96" s="107"/>
      <c r="M96" s="62">
        <v>6</v>
      </c>
      <c r="N96" s="270">
        <v>2004</v>
      </c>
      <c r="P96" s="111">
        <v>3</v>
      </c>
      <c r="Q96" s="267">
        <v>1002</v>
      </c>
      <c r="S96" s="111"/>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321" t="s">
        <v>648</v>
      </c>
      <c r="B97" s="321" t="s">
        <v>305</v>
      </c>
      <c r="C97" s="321"/>
      <c r="D97" s="322">
        <v>8360</v>
      </c>
      <c r="E97" s="11"/>
      <c r="F97" s="11"/>
      <c r="G97" s="8"/>
      <c r="I97" s="62"/>
      <c r="J97" s="47"/>
      <c r="K97" s="107"/>
      <c r="M97" s="62">
        <v>1</v>
      </c>
      <c r="N97" s="270">
        <v>334</v>
      </c>
      <c r="P97" s="111">
        <v>0</v>
      </c>
      <c r="Q97" s="267">
        <v>0</v>
      </c>
      <c r="S97" s="111"/>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321" t="s">
        <v>648</v>
      </c>
      <c r="B98" s="321" t="s">
        <v>306</v>
      </c>
      <c r="C98" s="321"/>
      <c r="D98" s="322">
        <v>8345</v>
      </c>
      <c r="E98" s="11"/>
      <c r="F98" s="11"/>
      <c r="G98" s="8"/>
      <c r="I98" s="62"/>
      <c r="J98" s="47"/>
      <c r="K98" s="107"/>
      <c r="M98" s="62">
        <v>5</v>
      </c>
      <c r="N98" s="270">
        <v>1670</v>
      </c>
      <c r="P98" s="111">
        <v>0</v>
      </c>
      <c r="Q98" s="267">
        <v>0</v>
      </c>
      <c r="S98" s="111"/>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321" t="s">
        <v>648</v>
      </c>
      <c r="B99" s="321" t="s">
        <v>307</v>
      </c>
      <c r="C99" s="321"/>
      <c r="D99" s="322">
        <v>8346</v>
      </c>
      <c r="E99" s="11"/>
      <c r="F99" s="11"/>
      <c r="G99" s="8"/>
      <c r="I99" s="62"/>
      <c r="J99" s="47"/>
      <c r="K99" s="107"/>
      <c r="M99" s="62">
        <v>1</v>
      </c>
      <c r="N99" s="270">
        <v>334</v>
      </c>
      <c r="P99" s="111">
        <v>1</v>
      </c>
      <c r="Q99" s="267">
        <v>334</v>
      </c>
      <c r="S99" s="111"/>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321" t="s">
        <v>648</v>
      </c>
      <c r="B100" s="321" t="s">
        <v>308</v>
      </c>
      <c r="C100" s="321"/>
      <c r="D100" s="322">
        <v>8204</v>
      </c>
      <c r="E100" s="11"/>
      <c r="F100" s="11"/>
      <c r="G100" s="8"/>
      <c r="I100" s="62"/>
      <c r="J100" s="47"/>
      <c r="K100" s="107"/>
      <c r="M100" s="62">
        <v>2</v>
      </c>
      <c r="N100" s="270">
        <v>668</v>
      </c>
      <c r="P100" s="111">
        <v>2</v>
      </c>
      <c r="Q100" s="267">
        <v>668</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321" t="s">
        <v>648</v>
      </c>
      <c r="B101" s="321" t="s">
        <v>309</v>
      </c>
      <c r="C101" s="321"/>
      <c r="D101" s="322">
        <v>8260</v>
      </c>
      <c r="E101" s="11"/>
      <c r="F101" s="11"/>
      <c r="G101" s="8"/>
      <c r="I101" s="62"/>
      <c r="J101" s="47"/>
      <c r="K101" s="107"/>
      <c r="M101" s="62">
        <v>1</v>
      </c>
      <c r="N101" s="270">
        <v>334</v>
      </c>
      <c r="P101" s="111">
        <v>0</v>
      </c>
      <c r="Q101" s="267">
        <v>0</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321" t="s">
        <v>648</v>
      </c>
      <c r="B102" s="321" t="s">
        <v>310</v>
      </c>
      <c r="C102" s="321"/>
      <c r="D102" s="322">
        <v>8225</v>
      </c>
      <c r="E102" s="11"/>
      <c r="F102" s="11"/>
      <c r="G102" s="8"/>
      <c r="I102" s="62"/>
      <c r="J102" s="47"/>
      <c r="K102" s="107"/>
      <c r="M102" s="62">
        <v>8</v>
      </c>
      <c r="N102" s="270">
        <v>2672</v>
      </c>
      <c r="P102" s="111">
        <v>8</v>
      </c>
      <c r="Q102" s="267">
        <v>2900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321" t="s">
        <v>648</v>
      </c>
      <c r="B103" s="321" t="s">
        <v>311</v>
      </c>
      <c r="C103" s="321"/>
      <c r="D103" s="322">
        <v>8226</v>
      </c>
      <c r="E103" s="11"/>
      <c r="F103" s="11"/>
      <c r="G103" s="8"/>
      <c r="I103" s="62"/>
      <c r="J103" s="47"/>
      <c r="K103" s="107"/>
      <c r="M103" s="62">
        <v>3</v>
      </c>
      <c r="N103" s="270">
        <v>1002</v>
      </c>
      <c r="P103" s="111">
        <v>3</v>
      </c>
      <c r="Q103" s="267">
        <v>1002</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321" t="s">
        <v>648</v>
      </c>
      <c r="B104" s="321" t="s">
        <v>312</v>
      </c>
      <c r="C104" s="321"/>
      <c r="D104" s="322">
        <v>8230</v>
      </c>
      <c r="E104" s="11"/>
      <c r="F104" s="11"/>
      <c r="G104" s="8"/>
      <c r="I104" s="62"/>
      <c r="J104" s="47"/>
      <c r="K104" s="107"/>
      <c r="M104" s="62">
        <v>0</v>
      </c>
      <c r="N104" s="270">
        <v>0</v>
      </c>
      <c r="P104" s="111">
        <v>1</v>
      </c>
      <c r="Q104" s="267">
        <v>448</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321" t="s">
        <v>648</v>
      </c>
      <c r="B105" s="321" t="s">
        <v>314</v>
      </c>
      <c r="C105" s="321"/>
      <c r="D105" s="322">
        <v>8066</v>
      </c>
      <c r="E105" s="11"/>
      <c r="F105" s="11"/>
      <c r="G105" s="8"/>
      <c r="I105" s="62"/>
      <c r="J105" s="47"/>
      <c r="K105" s="107"/>
      <c r="M105" s="62">
        <v>21</v>
      </c>
      <c r="N105" s="270">
        <v>7356</v>
      </c>
      <c r="P105" s="111">
        <v>17</v>
      </c>
      <c r="Q105" s="267">
        <v>6134</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321" t="s">
        <v>648</v>
      </c>
      <c r="B106" s="321" t="s">
        <v>315</v>
      </c>
      <c r="C106" s="321"/>
      <c r="D106" s="322">
        <v>8067</v>
      </c>
      <c r="E106" s="11"/>
      <c r="F106" s="11"/>
      <c r="G106" s="8"/>
      <c r="I106" s="62"/>
      <c r="J106" s="47"/>
      <c r="K106" s="107"/>
      <c r="M106" s="62">
        <v>3</v>
      </c>
      <c r="N106" s="270">
        <v>1002</v>
      </c>
      <c r="P106" s="111">
        <v>0</v>
      </c>
      <c r="Q106" s="267">
        <v>0</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321" t="s">
        <v>648</v>
      </c>
      <c r="B107" s="321" t="s">
        <v>518</v>
      </c>
      <c r="C107" s="321"/>
      <c r="D107" s="322">
        <v>8069</v>
      </c>
      <c r="E107" s="11"/>
      <c r="F107" s="11"/>
      <c r="G107" s="8"/>
      <c r="I107" s="62"/>
      <c r="J107" s="47"/>
      <c r="K107" s="107"/>
      <c r="M107" s="62">
        <v>21</v>
      </c>
      <c r="N107" s="270">
        <v>7242</v>
      </c>
      <c r="P107" s="111">
        <v>13</v>
      </c>
      <c r="Q107" s="267">
        <v>4684</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321" t="s">
        <v>648</v>
      </c>
      <c r="B108" s="321" t="s">
        <v>317</v>
      </c>
      <c r="C108" s="321"/>
      <c r="D108" s="322">
        <v>8070</v>
      </c>
      <c r="E108" s="11"/>
      <c r="F108" s="11"/>
      <c r="G108" s="8"/>
      <c r="I108" s="62"/>
      <c r="J108" s="47"/>
      <c r="K108" s="107"/>
      <c r="M108" s="62">
        <v>12</v>
      </c>
      <c r="N108" s="270">
        <v>4047</v>
      </c>
      <c r="P108" s="111">
        <v>4</v>
      </c>
      <c r="Q108" s="267">
        <v>1450</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321" t="s">
        <v>648</v>
      </c>
      <c r="B109" s="321" t="s">
        <v>318</v>
      </c>
      <c r="C109" s="321"/>
      <c r="D109" s="322">
        <v>8098</v>
      </c>
      <c r="E109" s="11"/>
      <c r="F109" s="11"/>
      <c r="G109" s="8"/>
      <c r="I109" s="62"/>
      <c r="J109" s="47"/>
      <c r="K109" s="107"/>
      <c r="M109" s="62">
        <v>1</v>
      </c>
      <c r="N109" s="270">
        <v>334</v>
      </c>
      <c r="P109" s="111">
        <v>0</v>
      </c>
      <c r="Q109" s="267">
        <v>0</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321" t="s">
        <v>648</v>
      </c>
      <c r="B110" s="321" t="s">
        <v>319</v>
      </c>
      <c r="C110" s="321"/>
      <c r="D110" s="322">
        <v>8021</v>
      </c>
      <c r="E110" s="11"/>
      <c r="F110" s="11"/>
      <c r="G110" s="8"/>
      <c r="I110" s="62"/>
      <c r="J110" s="47"/>
      <c r="K110" s="107"/>
      <c r="M110" s="62">
        <v>11</v>
      </c>
      <c r="N110" s="270">
        <v>3788</v>
      </c>
      <c r="P110" s="111">
        <v>6</v>
      </c>
      <c r="Q110" s="267">
        <v>2118</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321" t="s">
        <v>648</v>
      </c>
      <c r="B111" s="321" t="s">
        <v>320</v>
      </c>
      <c r="C111" s="321"/>
      <c r="D111" s="322">
        <v>8071</v>
      </c>
      <c r="E111" s="11"/>
      <c r="F111" s="11"/>
      <c r="G111" s="8"/>
      <c r="I111" s="62"/>
      <c r="J111" s="47"/>
      <c r="K111" s="107"/>
      <c r="M111" s="62">
        <v>3</v>
      </c>
      <c r="N111" s="270">
        <v>1002</v>
      </c>
      <c r="P111" s="111">
        <v>5</v>
      </c>
      <c r="Q111" s="267">
        <v>1670</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321" t="s">
        <v>648</v>
      </c>
      <c r="B112" s="321" t="s">
        <v>323</v>
      </c>
      <c r="C112" s="321"/>
      <c r="D112" s="322">
        <v>8318</v>
      </c>
      <c r="E112" s="11"/>
      <c r="F112" s="11"/>
      <c r="G112" s="8"/>
      <c r="I112" s="62"/>
      <c r="J112" s="47"/>
      <c r="K112" s="107"/>
      <c r="M112" s="62">
        <v>2</v>
      </c>
      <c r="N112" s="270">
        <v>668</v>
      </c>
      <c r="P112" s="111">
        <v>0</v>
      </c>
      <c r="Q112" s="267">
        <v>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321" t="s">
        <v>648</v>
      </c>
      <c r="B113" s="321" t="s">
        <v>324</v>
      </c>
      <c r="C113" s="321"/>
      <c r="D113" s="322">
        <v>8232</v>
      </c>
      <c r="E113" s="11"/>
      <c r="F113" s="11"/>
      <c r="G113" s="8"/>
      <c r="I113" s="62"/>
      <c r="J113" s="47"/>
      <c r="K113" s="107"/>
      <c r="M113" s="62">
        <v>46</v>
      </c>
      <c r="N113" s="270">
        <v>15820</v>
      </c>
      <c r="P113" s="111">
        <v>48</v>
      </c>
      <c r="Q113" s="267">
        <v>16602</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321" t="s">
        <v>648</v>
      </c>
      <c r="B114" s="321" t="s">
        <v>325</v>
      </c>
      <c r="C114" s="321"/>
      <c r="D114" s="322">
        <v>8240</v>
      </c>
      <c r="E114" s="11"/>
      <c r="F114" s="11"/>
      <c r="G114" s="8"/>
      <c r="I114" s="62"/>
      <c r="J114" s="47"/>
      <c r="K114" s="107"/>
      <c r="M114" s="62">
        <v>1</v>
      </c>
      <c r="N114" s="270">
        <v>334</v>
      </c>
      <c r="P114" s="111">
        <v>0</v>
      </c>
      <c r="Q114" s="267">
        <v>0</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321" t="s">
        <v>648</v>
      </c>
      <c r="B115" s="321" t="s">
        <v>327</v>
      </c>
      <c r="C115" s="321"/>
      <c r="D115" s="322">
        <v>8349</v>
      </c>
      <c r="E115" s="11"/>
      <c r="F115" s="11"/>
      <c r="G115" s="8"/>
      <c r="I115" s="62"/>
      <c r="J115" s="47"/>
      <c r="K115" s="107"/>
      <c r="M115" s="62">
        <v>8</v>
      </c>
      <c r="N115" s="270">
        <v>2672</v>
      </c>
      <c r="P115" s="111">
        <v>2</v>
      </c>
      <c r="Q115" s="267">
        <v>782</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321" t="s">
        <v>648</v>
      </c>
      <c r="B116" s="321" t="s">
        <v>328</v>
      </c>
      <c r="C116" s="321"/>
      <c r="D116" s="322">
        <v>8350</v>
      </c>
      <c r="E116" s="11"/>
      <c r="F116" s="11"/>
      <c r="G116" s="8"/>
      <c r="I116" s="62"/>
      <c r="J116" s="47"/>
      <c r="K116" s="107"/>
      <c r="M116" s="62">
        <v>0</v>
      </c>
      <c r="N116" s="270">
        <v>0</v>
      </c>
      <c r="P116" s="111">
        <v>1</v>
      </c>
      <c r="Q116" s="267">
        <v>334</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321" t="s">
        <v>648</v>
      </c>
      <c r="B117" s="321" t="s">
        <v>398</v>
      </c>
      <c r="C117" s="321"/>
      <c r="D117" s="322">
        <v>8074</v>
      </c>
      <c r="E117" s="11"/>
      <c r="F117" s="11"/>
      <c r="G117" s="8"/>
      <c r="I117" s="62"/>
      <c r="J117" s="47"/>
      <c r="K117" s="107"/>
      <c r="M117" s="62">
        <v>0</v>
      </c>
      <c r="N117" s="270">
        <v>0</v>
      </c>
      <c r="P117" s="111">
        <v>1</v>
      </c>
      <c r="Q117" s="267">
        <v>334</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321" t="s">
        <v>648</v>
      </c>
      <c r="B118" s="321" t="s">
        <v>329</v>
      </c>
      <c r="C118" s="321"/>
      <c r="D118" s="322">
        <v>8242</v>
      </c>
      <c r="E118" s="11"/>
      <c r="F118" s="11"/>
      <c r="G118" s="8"/>
      <c r="I118" s="62"/>
      <c r="J118" s="47"/>
      <c r="K118" s="107"/>
      <c r="M118" s="62">
        <v>4</v>
      </c>
      <c r="N118" s="270">
        <v>1450</v>
      </c>
      <c r="P118" s="111">
        <v>8</v>
      </c>
      <c r="Q118" s="267">
        <v>2672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321" t="s">
        <v>648</v>
      </c>
      <c r="B119" s="321" t="s">
        <v>330</v>
      </c>
      <c r="C119" s="321"/>
      <c r="D119" s="322">
        <v>8352</v>
      </c>
      <c r="E119" s="11"/>
      <c r="F119" s="11"/>
      <c r="G119" s="8"/>
      <c r="I119" s="62"/>
      <c r="J119" s="47"/>
      <c r="K119" s="107"/>
      <c r="M119" s="62">
        <v>2</v>
      </c>
      <c r="N119" s="270">
        <v>668</v>
      </c>
      <c r="P119" s="111">
        <v>0</v>
      </c>
      <c r="Q119" s="267">
        <v>0</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321" t="s">
        <v>648</v>
      </c>
      <c r="B120" s="321" t="s">
        <v>331</v>
      </c>
      <c r="C120" s="321"/>
      <c r="D120" s="322">
        <v>8078</v>
      </c>
      <c r="E120" s="11"/>
      <c r="F120" s="11"/>
      <c r="G120" s="8"/>
      <c r="I120" s="62"/>
      <c r="J120" s="47"/>
      <c r="K120" s="107"/>
      <c r="M120" s="62">
        <v>8</v>
      </c>
      <c r="N120" s="270">
        <v>2672</v>
      </c>
      <c r="P120" s="111">
        <v>6</v>
      </c>
      <c r="Q120" s="267">
        <v>2118</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321" t="s">
        <v>648</v>
      </c>
      <c r="B121" s="321" t="s">
        <v>332</v>
      </c>
      <c r="C121" s="321"/>
      <c r="D121" s="322">
        <v>8079</v>
      </c>
      <c r="E121" s="11"/>
      <c r="F121" s="11"/>
      <c r="G121" s="8"/>
      <c r="I121" s="62"/>
      <c r="J121" s="47"/>
      <c r="K121" s="107"/>
      <c r="M121" s="62">
        <v>20</v>
      </c>
      <c r="N121" s="270">
        <v>7022</v>
      </c>
      <c r="P121" s="111">
        <v>21</v>
      </c>
      <c r="Q121" s="267">
        <v>7509</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321" t="s">
        <v>648</v>
      </c>
      <c r="B122" s="321" t="s">
        <v>333</v>
      </c>
      <c r="C122" s="321"/>
      <c r="D122" s="322">
        <v>8243</v>
      </c>
      <c r="E122" s="11"/>
      <c r="F122" s="11"/>
      <c r="G122" s="8"/>
      <c r="I122" s="62"/>
      <c r="J122" s="47"/>
      <c r="K122" s="107"/>
      <c r="M122" s="62">
        <v>1</v>
      </c>
      <c r="N122" s="270">
        <v>334</v>
      </c>
      <c r="P122" s="111">
        <v>0</v>
      </c>
      <c r="Q122" s="267">
        <v>0</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321" t="s">
        <v>648</v>
      </c>
      <c r="B123" s="321" t="s">
        <v>335</v>
      </c>
      <c r="C123" s="321"/>
      <c r="D123" s="322">
        <v>8080</v>
      </c>
      <c r="E123" s="11"/>
      <c r="F123" s="11"/>
      <c r="G123" s="8"/>
      <c r="I123" s="62"/>
      <c r="J123" s="47"/>
      <c r="K123" s="107"/>
      <c r="M123" s="62">
        <v>19</v>
      </c>
      <c r="N123" s="270">
        <v>6460</v>
      </c>
      <c r="P123" s="111">
        <v>13</v>
      </c>
      <c r="Q123" s="267">
        <v>4456</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321" t="s">
        <v>648</v>
      </c>
      <c r="B124" s="321" t="s">
        <v>336</v>
      </c>
      <c r="C124" s="321"/>
      <c r="D124" s="322">
        <v>8088</v>
      </c>
      <c r="E124" s="11"/>
      <c r="F124" s="11"/>
      <c r="G124" s="8"/>
      <c r="I124" s="62"/>
      <c r="J124" s="47"/>
      <c r="K124" s="107"/>
      <c r="M124" s="62">
        <v>1</v>
      </c>
      <c r="N124" s="270">
        <v>334</v>
      </c>
      <c r="P124" s="111">
        <v>0</v>
      </c>
      <c r="Q124" s="267">
        <v>0</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321" t="s">
        <v>648</v>
      </c>
      <c r="B125" s="321" t="s">
        <v>337</v>
      </c>
      <c r="C125" s="321"/>
      <c r="D125" s="322">
        <v>8353</v>
      </c>
      <c r="E125" s="11"/>
      <c r="F125" s="11"/>
      <c r="G125" s="8"/>
      <c r="I125" s="62"/>
      <c r="J125" s="47"/>
      <c r="K125" s="107"/>
      <c r="M125" s="62">
        <v>1</v>
      </c>
      <c r="N125" s="270">
        <v>334</v>
      </c>
      <c r="P125" s="111">
        <v>0</v>
      </c>
      <c r="Q125" s="267">
        <v>0</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321" t="s">
        <v>648</v>
      </c>
      <c r="B126" s="321" t="s">
        <v>338</v>
      </c>
      <c r="C126" s="321"/>
      <c r="D126" s="322">
        <v>8081</v>
      </c>
      <c r="E126" s="11"/>
      <c r="F126" s="11"/>
      <c r="G126" s="8"/>
      <c r="I126" s="62"/>
      <c r="J126" s="47"/>
      <c r="K126" s="107"/>
      <c r="M126" s="62">
        <v>47</v>
      </c>
      <c r="N126" s="270">
        <v>16242</v>
      </c>
      <c r="P126" s="111">
        <v>27</v>
      </c>
      <c r="Q126" s="267">
        <v>9246</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321" t="s">
        <v>648</v>
      </c>
      <c r="B127" s="321" t="s">
        <v>339</v>
      </c>
      <c r="C127" s="321"/>
      <c r="D127" s="322">
        <v>8083</v>
      </c>
      <c r="E127" s="11"/>
      <c r="F127" s="11"/>
      <c r="G127" s="8"/>
      <c r="I127" s="62"/>
      <c r="J127" s="47"/>
      <c r="K127" s="107"/>
      <c r="M127" s="62">
        <v>7</v>
      </c>
      <c r="N127" s="270">
        <v>2338</v>
      </c>
      <c r="P127" s="111">
        <v>6</v>
      </c>
      <c r="Q127" s="267">
        <v>2004</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321" t="s">
        <v>648</v>
      </c>
      <c r="B128" s="321" t="s">
        <v>340</v>
      </c>
      <c r="C128" s="321"/>
      <c r="D128" s="322">
        <v>8244</v>
      </c>
      <c r="E128" s="11"/>
      <c r="F128" s="11"/>
      <c r="G128" s="8"/>
      <c r="I128" s="62"/>
      <c r="J128" s="47"/>
      <c r="K128" s="107"/>
      <c r="M128" s="62">
        <v>10</v>
      </c>
      <c r="N128" s="270">
        <v>3340</v>
      </c>
      <c r="P128" s="111">
        <v>8</v>
      </c>
      <c r="Q128" s="267">
        <v>2672</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321" t="s">
        <v>648</v>
      </c>
      <c r="B129" s="321" t="s">
        <v>341</v>
      </c>
      <c r="C129" s="321"/>
      <c r="D129" s="322">
        <v>8246</v>
      </c>
      <c r="E129" s="11"/>
      <c r="F129" s="11"/>
      <c r="G129" s="8"/>
      <c r="I129" s="62"/>
      <c r="J129" s="47"/>
      <c r="K129" s="107"/>
      <c r="M129" s="62">
        <v>1</v>
      </c>
      <c r="N129" s="270">
        <v>334</v>
      </c>
      <c r="P129" s="111">
        <v>0</v>
      </c>
      <c r="Q129" s="267">
        <v>0</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321" t="s">
        <v>648</v>
      </c>
      <c r="B130" s="321" t="s">
        <v>401</v>
      </c>
      <c r="C130" s="321"/>
      <c r="D130" s="322">
        <v>8084</v>
      </c>
      <c r="E130" s="11"/>
      <c r="F130" s="11"/>
      <c r="G130" s="8"/>
      <c r="I130" s="62"/>
      <c r="J130" s="47"/>
      <c r="K130" s="107"/>
      <c r="M130" s="62">
        <v>9</v>
      </c>
      <c r="N130" s="270">
        <v>3120</v>
      </c>
      <c r="P130" s="111">
        <v>1</v>
      </c>
      <c r="Q130" s="267">
        <v>448</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321" t="s">
        <v>648</v>
      </c>
      <c r="B131" s="321" t="s">
        <v>344</v>
      </c>
      <c r="C131" s="321"/>
      <c r="D131" s="322">
        <v>8085</v>
      </c>
      <c r="E131" s="11"/>
      <c r="F131" s="11"/>
      <c r="G131" s="8"/>
      <c r="I131" s="62"/>
      <c r="J131" s="47"/>
      <c r="K131" s="107"/>
      <c r="M131" s="62">
        <v>20</v>
      </c>
      <c r="N131" s="270">
        <v>6719</v>
      </c>
      <c r="P131" s="111">
        <v>12</v>
      </c>
      <c r="Q131" s="267">
        <v>4008</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321" t="s">
        <v>648</v>
      </c>
      <c r="B132" s="321" t="s">
        <v>346</v>
      </c>
      <c r="C132" s="321"/>
      <c r="D132" s="322">
        <v>8250</v>
      </c>
      <c r="E132" s="11"/>
      <c r="F132" s="11"/>
      <c r="G132" s="8"/>
      <c r="I132" s="62"/>
      <c r="J132" s="47"/>
      <c r="K132" s="107"/>
      <c r="M132" s="62">
        <v>1</v>
      </c>
      <c r="N132" s="270">
        <v>334</v>
      </c>
      <c r="P132" s="111">
        <v>1</v>
      </c>
      <c r="Q132" s="267">
        <v>334</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321" t="s">
        <v>648</v>
      </c>
      <c r="B133" s="321" t="s">
        <v>347</v>
      </c>
      <c r="C133" s="321"/>
      <c r="D133" s="322">
        <v>8028</v>
      </c>
      <c r="E133" s="11"/>
      <c r="F133" s="11"/>
      <c r="G133" s="8"/>
      <c r="I133" s="62"/>
      <c r="J133" s="47"/>
      <c r="K133" s="107"/>
      <c r="M133" s="62">
        <v>0</v>
      </c>
      <c r="N133" s="270">
        <v>0</v>
      </c>
      <c r="P133" s="111">
        <v>1</v>
      </c>
      <c r="Q133" s="267">
        <v>334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321" t="s">
        <v>648</v>
      </c>
      <c r="B134" s="321" t="s">
        <v>348</v>
      </c>
      <c r="C134" s="321"/>
      <c r="D134" s="322">
        <v>8302</v>
      </c>
      <c r="E134" s="11"/>
      <c r="F134" s="11"/>
      <c r="G134" s="8"/>
      <c r="I134" s="62"/>
      <c r="J134" s="47"/>
      <c r="K134" s="107"/>
      <c r="M134" s="62">
        <v>5</v>
      </c>
      <c r="N134" s="270">
        <v>1670</v>
      </c>
      <c r="P134" s="111">
        <v>2</v>
      </c>
      <c r="Q134" s="267">
        <v>668</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321" t="s">
        <v>648</v>
      </c>
      <c r="B135" s="321" t="s">
        <v>575</v>
      </c>
      <c r="C135" s="321"/>
      <c r="D135" s="322">
        <v>8343</v>
      </c>
      <c r="E135" s="11"/>
      <c r="F135" s="11"/>
      <c r="G135" s="8"/>
      <c r="I135" s="62"/>
      <c r="J135" s="47"/>
      <c r="K135" s="107"/>
      <c r="M135" s="62">
        <v>2</v>
      </c>
      <c r="N135" s="270">
        <v>668</v>
      </c>
      <c r="P135" s="111">
        <v>0</v>
      </c>
      <c r="Q135" s="267">
        <v>0</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321" t="s">
        <v>648</v>
      </c>
      <c r="B136" s="321" t="s">
        <v>349</v>
      </c>
      <c r="C136" s="321"/>
      <c r="D136" s="322">
        <v>8270</v>
      </c>
      <c r="E136" s="11"/>
      <c r="F136" s="11"/>
      <c r="G136" s="8"/>
      <c r="I136" s="62"/>
      <c r="J136" s="47"/>
      <c r="K136" s="107"/>
      <c r="M136" s="62">
        <v>0</v>
      </c>
      <c r="N136" s="270">
        <v>0</v>
      </c>
      <c r="P136" s="111">
        <v>1</v>
      </c>
      <c r="Q136" s="267">
        <v>334</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321" t="s">
        <v>648</v>
      </c>
      <c r="B137" s="321" t="s">
        <v>350</v>
      </c>
      <c r="C137" s="321"/>
      <c r="D137" s="322">
        <v>8406</v>
      </c>
      <c r="E137" s="11"/>
      <c r="F137" s="11"/>
      <c r="G137" s="8"/>
      <c r="I137" s="62"/>
      <c r="J137" s="47"/>
      <c r="K137" s="107"/>
      <c r="M137" s="62">
        <v>8</v>
      </c>
      <c r="N137" s="270">
        <v>2672</v>
      </c>
      <c r="P137" s="111">
        <v>7</v>
      </c>
      <c r="Q137" s="267">
        <v>2338</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321" t="s">
        <v>648</v>
      </c>
      <c r="B138" s="321" t="s">
        <v>351</v>
      </c>
      <c r="C138" s="321"/>
      <c r="D138" s="322">
        <v>8251</v>
      </c>
      <c r="E138" s="11"/>
      <c r="F138" s="11"/>
      <c r="G138" s="8"/>
      <c r="I138" s="62"/>
      <c r="J138" s="47"/>
      <c r="K138" s="107"/>
      <c r="M138" s="62">
        <v>5</v>
      </c>
      <c r="N138" s="270">
        <v>1784</v>
      </c>
      <c r="P138" s="111">
        <v>9</v>
      </c>
      <c r="Q138" s="267">
        <v>3120</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321" t="s">
        <v>648</v>
      </c>
      <c r="B139" s="321" t="s">
        <v>352</v>
      </c>
      <c r="C139" s="321"/>
      <c r="D139" s="322">
        <v>8088</v>
      </c>
      <c r="E139" s="11"/>
      <c r="F139" s="11"/>
      <c r="G139" s="8"/>
      <c r="I139" s="62"/>
      <c r="J139" s="47"/>
      <c r="K139" s="107"/>
      <c r="M139" s="62">
        <v>3</v>
      </c>
      <c r="N139" s="270">
        <v>1002</v>
      </c>
      <c r="P139" s="111">
        <v>0</v>
      </c>
      <c r="Q139" s="267">
        <v>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321" t="s">
        <v>648</v>
      </c>
      <c r="B140" s="321" t="s">
        <v>353</v>
      </c>
      <c r="C140" s="321"/>
      <c r="D140" s="322">
        <v>8361</v>
      </c>
      <c r="E140" s="11"/>
      <c r="F140" s="11"/>
      <c r="G140" s="8"/>
      <c r="I140" s="62"/>
      <c r="J140" s="47"/>
      <c r="K140" s="107"/>
      <c r="M140" s="62">
        <v>35</v>
      </c>
      <c r="N140" s="270">
        <v>11690</v>
      </c>
      <c r="P140" s="111">
        <v>13</v>
      </c>
      <c r="Q140" s="267">
        <v>4342</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321" t="s">
        <v>648</v>
      </c>
      <c r="B141" s="321" t="s">
        <v>353</v>
      </c>
      <c r="C141" s="321"/>
      <c r="D141" s="322">
        <v>8360</v>
      </c>
      <c r="E141" s="11"/>
      <c r="F141" s="11"/>
      <c r="G141" s="8"/>
      <c r="I141" s="62"/>
      <c r="J141" s="47"/>
      <c r="K141" s="107"/>
      <c r="M141" s="62">
        <v>148</v>
      </c>
      <c r="N141" s="270">
        <v>50458</v>
      </c>
      <c r="P141" s="111">
        <v>42</v>
      </c>
      <c r="Q141" s="267">
        <v>14484</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321" t="s">
        <v>648</v>
      </c>
      <c r="B142" s="321" t="s">
        <v>353</v>
      </c>
      <c r="C142" s="321"/>
      <c r="D142" s="322">
        <v>8332</v>
      </c>
      <c r="E142" s="11"/>
      <c r="F142" s="11"/>
      <c r="G142" s="8"/>
      <c r="I142" s="62"/>
      <c r="J142" s="47"/>
      <c r="K142" s="107"/>
      <c r="M142" s="62">
        <v>1</v>
      </c>
      <c r="N142" s="270">
        <v>334</v>
      </c>
      <c r="P142" s="111">
        <v>0</v>
      </c>
      <c r="Q142" s="267">
        <v>0</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321" t="s">
        <v>648</v>
      </c>
      <c r="B143" s="321" t="s">
        <v>354</v>
      </c>
      <c r="C143" s="321"/>
      <c r="D143" s="322">
        <v>8043</v>
      </c>
      <c r="E143" s="11"/>
      <c r="F143" s="11"/>
      <c r="G143" s="8"/>
      <c r="I143" s="62"/>
      <c r="J143" s="47"/>
      <c r="K143" s="107"/>
      <c r="M143" s="62">
        <v>22</v>
      </c>
      <c r="N143" s="270">
        <v>7462</v>
      </c>
      <c r="P143" s="111">
        <v>10</v>
      </c>
      <c r="Q143" s="267">
        <v>3454</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321" t="s">
        <v>648</v>
      </c>
      <c r="B144" s="321" t="s">
        <v>355</v>
      </c>
      <c r="C144" s="321"/>
      <c r="D144" s="322">
        <v>8012</v>
      </c>
      <c r="E144" s="11"/>
      <c r="F144" s="11"/>
      <c r="G144" s="8"/>
      <c r="I144" s="62"/>
      <c r="J144" s="47"/>
      <c r="K144" s="107"/>
      <c r="M144" s="62">
        <v>2</v>
      </c>
      <c r="N144" s="270">
        <v>668</v>
      </c>
      <c r="P144" s="111">
        <v>2</v>
      </c>
      <c r="Q144" s="267">
        <v>668</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321" t="s">
        <v>648</v>
      </c>
      <c r="B145" s="321" t="s">
        <v>355</v>
      </c>
      <c r="C145" s="321"/>
      <c r="D145" s="322">
        <v>8080</v>
      </c>
      <c r="E145" s="11"/>
      <c r="F145" s="11"/>
      <c r="G145" s="8"/>
      <c r="I145" s="62"/>
      <c r="J145" s="47"/>
      <c r="K145" s="107"/>
      <c r="M145" s="62">
        <v>3</v>
      </c>
      <c r="N145" s="270">
        <v>1116</v>
      </c>
      <c r="P145" s="111">
        <v>1</v>
      </c>
      <c r="Q145" s="267">
        <v>334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321" t="s">
        <v>648</v>
      </c>
      <c r="B146" s="321" t="s">
        <v>356</v>
      </c>
      <c r="C146" s="321"/>
      <c r="D146" s="322">
        <v>8004</v>
      </c>
      <c r="E146" s="11"/>
      <c r="F146" s="11"/>
      <c r="G146" s="8"/>
      <c r="I146" s="62"/>
      <c r="J146" s="47"/>
      <c r="K146" s="107"/>
      <c r="M146" s="62">
        <v>2</v>
      </c>
      <c r="N146" s="270">
        <v>668</v>
      </c>
      <c r="P146" s="111">
        <v>2</v>
      </c>
      <c r="Q146" s="267">
        <v>782</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customHeight="1" x14ac:dyDescent="0.25">
      <c r="A147" s="321" t="s">
        <v>648</v>
      </c>
      <c r="B147" s="321" t="s">
        <v>595</v>
      </c>
      <c r="C147" s="321"/>
      <c r="D147" s="322">
        <v>8089</v>
      </c>
      <c r="E147" s="11"/>
      <c r="F147" s="11"/>
      <c r="G147" s="8"/>
      <c r="I147" s="62"/>
      <c r="J147" s="47"/>
      <c r="K147" s="107"/>
      <c r="M147" s="62">
        <v>2</v>
      </c>
      <c r="N147" s="270">
        <v>668</v>
      </c>
      <c r="P147" s="111">
        <v>1</v>
      </c>
      <c r="Q147" s="267">
        <v>334</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customHeight="1" x14ac:dyDescent="0.25">
      <c r="A148" s="321" t="s">
        <v>648</v>
      </c>
      <c r="B148" s="321" t="s">
        <v>404</v>
      </c>
      <c r="C148" s="321"/>
      <c r="D148" s="322">
        <v>8090</v>
      </c>
      <c r="E148" s="11"/>
      <c r="F148" s="11"/>
      <c r="G148" s="8"/>
      <c r="I148" s="62"/>
      <c r="J148" s="47"/>
      <c r="K148" s="107"/>
      <c r="M148" s="62">
        <v>6</v>
      </c>
      <c r="N148" s="270">
        <v>2004</v>
      </c>
      <c r="P148" s="111">
        <v>4</v>
      </c>
      <c r="Q148" s="267">
        <v>1564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customHeight="1" x14ac:dyDescent="0.25">
      <c r="A149" s="321" t="s">
        <v>648</v>
      </c>
      <c r="B149" s="321" t="s">
        <v>359</v>
      </c>
      <c r="C149" s="321"/>
      <c r="D149" s="322">
        <v>8091</v>
      </c>
      <c r="E149" s="11"/>
      <c r="F149" s="11"/>
      <c r="G149" s="8"/>
      <c r="I149" s="62"/>
      <c r="J149" s="47"/>
      <c r="K149" s="107"/>
      <c r="M149" s="62">
        <v>6</v>
      </c>
      <c r="N149" s="270">
        <v>2118</v>
      </c>
      <c r="P149" s="111">
        <v>4</v>
      </c>
      <c r="Q149" s="267">
        <v>1336</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customHeight="1" x14ac:dyDescent="0.25">
      <c r="A150" s="321" t="s">
        <v>648</v>
      </c>
      <c r="B150" s="321" t="s">
        <v>361</v>
      </c>
      <c r="C150" s="321"/>
      <c r="D150" s="322">
        <v>8096</v>
      </c>
      <c r="E150" s="11"/>
      <c r="F150" s="11"/>
      <c r="G150" s="8"/>
      <c r="I150" s="62"/>
      <c r="J150" s="47"/>
      <c r="K150" s="107"/>
      <c r="M150" s="62">
        <v>2</v>
      </c>
      <c r="N150" s="270">
        <v>668</v>
      </c>
      <c r="P150" s="111">
        <v>2</v>
      </c>
      <c r="Q150" s="267">
        <v>668</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customHeight="1" x14ac:dyDescent="0.25">
      <c r="A151" s="321" t="s">
        <v>648</v>
      </c>
      <c r="B151" s="321" t="s">
        <v>361</v>
      </c>
      <c r="C151" s="321"/>
      <c r="D151" s="322">
        <v>8051</v>
      </c>
      <c r="E151" s="11"/>
      <c r="F151" s="11"/>
      <c r="G151" s="8"/>
      <c r="I151" s="62"/>
      <c r="J151" s="47"/>
      <c r="K151" s="107"/>
      <c r="M151" s="62">
        <v>1</v>
      </c>
      <c r="N151" s="270">
        <v>334</v>
      </c>
      <c r="P151" s="111">
        <v>1</v>
      </c>
      <c r="Q151" s="267">
        <v>334</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customHeight="1" x14ac:dyDescent="0.25">
      <c r="A152" s="321" t="s">
        <v>648</v>
      </c>
      <c r="B152" s="321" t="s">
        <v>361</v>
      </c>
      <c r="C152" s="321"/>
      <c r="D152" s="322">
        <v>8086</v>
      </c>
      <c r="E152" s="11"/>
      <c r="F152" s="11"/>
      <c r="G152" s="8"/>
      <c r="I152" s="62"/>
      <c r="J152" s="47"/>
      <c r="K152" s="107"/>
      <c r="M152" s="62">
        <v>0</v>
      </c>
      <c r="N152" s="270">
        <v>0</v>
      </c>
      <c r="P152" s="111">
        <v>1</v>
      </c>
      <c r="Q152" s="267">
        <v>334</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customHeight="1" x14ac:dyDescent="0.25">
      <c r="A153" s="321" t="s">
        <v>648</v>
      </c>
      <c r="B153" s="321" t="s">
        <v>362</v>
      </c>
      <c r="C153" s="321"/>
      <c r="D153" s="322">
        <v>8096</v>
      </c>
      <c r="E153" s="11"/>
      <c r="F153" s="11"/>
      <c r="G153" s="8"/>
      <c r="I153" s="62"/>
      <c r="J153" s="47"/>
      <c r="K153" s="107"/>
      <c r="M153" s="62">
        <v>1</v>
      </c>
      <c r="N153" s="270">
        <v>334</v>
      </c>
      <c r="P153" s="111">
        <v>0</v>
      </c>
      <c r="Q153" s="267">
        <v>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customHeight="1" x14ac:dyDescent="0.25">
      <c r="A154" s="321" t="s">
        <v>648</v>
      </c>
      <c r="B154" s="321" t="s">
        <v>362</v>
      </c>
      <c r="C154" s="321"/>
      <c r="D154" s="322">
        <v>8086</v>
      </c>
      <c r="E154" s="11"/>
      <c r="F154" s="11"/>
      <c r="G154" s="8"/>
      <c r="I154" s="62"/>
      <c r="J154" s="47"/>
      <c r="K154" s="107"/>
      <c r="M154" s="62">
        <v>1</v>
      </c>
      <c r="N154" s="270">
        <v>334</v>
      </c>
      <c r="P154" s="111">
        <v>0</v>
      </c>
      <c r="Q154" s="267">
        <v>0</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customHeight="1" x14ac:dyDescent="0.25">
      <c r="A155" s="321" t="s">
        <v>648</v>
      </c>
      <c r="B155" s="321" t="s">
        <v>364</v>
      </c>
      <c r="C155" s="321"/>
      <c r="D155" s="322">
        <v>8260</v>
      </c>
      <c r="E155" s="11"/>
      <c r="F155" s="11"/>
      <c r="G155" s="8"/>
      <c r="I155" s="62"/>
      <c r="J155" s="47"/>
      <c r="K155" s="107"/>
      <c r="M155" s="62">
        <v>10</v>
      </c>
      <c r="N155" s="270">
        <v>3454</v>
      </c>
      <c r="P155" s="111">
        <v>8</v>
      </c>
      <c r="Q155" s="267">
        <v>2672</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customHeight="1" x14ac:dyDescent="0.25">
      <c r="A156" s="321" t="s">
        <v>648</v>
      </c>
      <c r="B156" s="321" t="s">
        <v>365</v>
      </c>
      <c r="C156" s="321"/>
      <c r="D156" s="322">
        <v>8260</v>
      </c>
      <c r="E156" s="11"/>
      <c r="F156" s="11"/>
      <c r="G156" s="8"/>
      <c r="I156" s="62"/>
      <c r="J156" s="47"/>
      <c r="K156" s="107"/>
      <c r="M156" s="62">
        <v>2</v>
      </c>
      <c r="N156" s="270">
        <v>782</v>
      </c>
      <c r="P156" s="111">
        <v>1</v>
      </c>
      <c r="Q156" s="267">
        <v>334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customHeight="1" x14ac:dyDescent="0.25">
      <c r="A157" s="321" t="s">
        <v>648</v>
      </c>
      <c r="B157" s="321" t="s">
        <v>366</v>
      </c>
      <c r="C157" s="321"/>
      <c r="D157" s="322">
        <v>8094</v>
      </c>
      <c r="E157" s="11"/>
      <c r="F157" s="11"/>
      <c r="G157" s="8"/>
      <c r="I157" s="62"/>
      <c r="J157" s="47"/>
      <c r="K157" s="107"/>
      <c r="M157" s="62">
        <v>42</v>
      </c>
      <c r="N157" s="270">
        <v>14086</v>
      </c>
      <c r="P157" s="111">
        <v>25</v>
      </c>
      <c r="Q157" s="267">
        <v>8806</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customHeight="1" x14ac:dyDescent="0.25">
      <c r="A158" s="321" t="s">
        <v>648</v>
      </c>
      <c r="B158" s="321" t="s">
        <v>368</v>
      </c>
      <c r="C158" s="321"/>
      <c r="D158" s="322">
        <v>8081</v>
      </c>
      <c r="E158" s="11"/>
      <c r="F158" s="11"/>
      <c r="G158" s="8"/>
      <c r="I158" s="62"/>
      <c r="J158" s="47"/>
      <c r="K158" s="107"/>
      <c r="M158" s="62">
        <v>4</v>
      </c>
      <c r="N158" s="270">
        <v>1336</v>
      </c>
      <c r="P158" s="111">
        <v>5</v>
      </c>
      <c r="Q158" s="267">
        <v>1670</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customHeight="1" x14ac:dyDescent="0.25">
      <c r="A159" s="321" t="s">
        <v>648</v>
      </c>
      <c r="B159" s="321" t="s">
        <v>368</v>
      </c>
      <c r="C159" s="321"/>
      <c r="D159" s="322">
        <v>8089</v>
      </c>
      <c r="E159" s="11"/>
      <c r="F159" s="11"/>
      <c r="G159" s="8"/>
      <c r="I159" s="62"/>
      <c r="J159" s="47"/>
      <c r="K159" s="107"/>
      <c r="M159" s="62">
        <v>1</v>
      </c>
      <c r="N159" s="270">
        <v>334</v>
      </c>
      <c r="P159" s="111">
        <v>0</v>
      </c>
      <c r="Q159" s="267">
        <v>0</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customHeight="1" x14ac:dyDescent="0.25">
      <c r="A160" s="321" t="s">
        <v>648</v>
      </c>
      <c r="B160" s="321" t="s">
        <v>369</v>
      </c>
      <c r="C160" s="321"/>
      <c r="D160" s="322">
        <v>8270</v>
      </c>
      <c r="E160" s="11"/>
      <c r="F160" s="11"/>
      <c r="G160" s="8"/>
      <c r="I160" s="62"/>
      <c r="J160" s="47"/>
      <c r="K160" s="107"/>
      <c r="M160" s="62">
        <v>3</v>
      </c>
      <c r="N160" s="270">
        <v>1002</v>
      </c>
      <c r="P160" s="111">
        <v>4</v>
      </c>
      <c r="Q160" s="267">
        <v>1336</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customHeight="1" x14ac:dyDescent="0.25">
      <c r="A161" s="321" t="s">
        <v>648</v>
      </c>
      <c r="B161" s="321" t="s">
        <v>370</v>
      </c>
      <c r="C161" s="321"/>
      <c r="D161" s="322">
        <v>8096</v>
      </c>
      <c r="E161" s="11"/>
      <c r="F161" s="11"/>
      <c r="G161" s="8"/>
      <c r="I161" s="62"/>
      <c r="J161" s="47"/>
      <c r="K161" s="107"/>
      <c r="M161" s="62">
        <v>1</v>
      </c>
      <c r="N161" s="270">
        <v>334</v>
      </c>
      <c r="P161" s="111">
        <v>0</v>
      </c>
      <c r="Q161" s="267">
        <v>0</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customHeight="1" x14ac:dyDescent="0.25">
      <c r="A162" s="321" t="s">
        <v>648</v>
      </c>
      <c r="B162" s="321" t="s">
        <v>371</v>
      </c>
      <c r="C162" s="321"/>
      <c r="D162" s="322">
        <v>8097</v>
      </c>
      <c r="E162" s="11"/>
      <c r="F162" s="11"/>
      <c r="G162" s="8"/>
      <c r="I162" s="62"/>
      <c r="J162" s="47"/>
      <c r="K162" s="107"/>
      <c r="M162" s="62">
        <v>2</v>
      </c>
      <c r="N162" s="270">
        <v>668</v>
      </c>
      <c r="P162" s="111">
        <v>2</v>
      </c>
      <c r="Q162" s="267">
        <v>668</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customHeight="1" x14ac:dyDescent="0.25">
      <c r="A163" s="321" t="s">
        <v>648</v>
      </c>
      <c r="B163" s="321" t="s">
        <v>372</v>
      </c>
      <c r="C163" s="321"/>
      <c r="D163" s="322">
        <v>8098</v>
      </c>
      <c r="E163" s="11"/>
      <c r="F163" s="11"/>
      <c r="G163" s="8"/>
      <c r="I163" s="62"/>
      <c r="J163" s="47"/>
      <c r="K163" s="107"/>
      <c r="M163" s="62">
        <v>7</v>
      </c>
      <c r="N163" s="270">
        <v>2338</v>
      </c>
      <c r="P163" s="111">
        <v>3</v>
      </c>
      <c r="Q163" s="267">
        <v>1002</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customHeight="1" x14ac:dyDescent="0.25">
      <c r="A164" s="321" t="s">
        <v>648</v>
      </c>
      <c r="B164" s="321" t="s">
        <v>375</v>
      </c>
      <c r="C164" s="321"/>
      <c r="D164" s="322">
        <v>8085</v>
      </c>
      <c r="E164" s="11"/>
      <c r="F164" s="11"/>
      <c r="G164" s="8"/>
      <c r="I164" s="62"/>
      <c r="J164" s="47"/>
      <c r="K164" s="107"/>
      <c r="M164" s="62">
        <v>2</v>
      </c>
      <c r="N164" s="270">
        <v>668</v>
      </c>
      <c r="P164" s="111">
        <v>0</v>
      </c>
      <c r="Q164" s="267">
        <v>0</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customHeight="1" x14ac:dyDescent="0.25">
      <c r="A165" s="321" t="s">
        <v>649</v>
      </c>
      <c r="B165" s="321" t="s">
        <v>608</v>
      </c>
      <c r="C165" s="321"/>
      <c r="D165" s="322">
        <v>8201</v>
      </c>
      <c r="E165" s="11"/>
      <c r="F165" s="11"/>
      <c r="G165" s="8"/>
      <c r="I165" s="62"/>
      <c r="J165" s="47"/>
      <c r="K165" s="107"/>
      <c r="M165" s="62">
        <v>14</v>
      </c>
      <c r="N165" s="270">
        <v>1575</v>
      </c>
      <c r="P165" s="111">
        <v>21</v>
      </c>
      <c r="Q165" s="267">
        <v>2362.5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customHeight="1" x14ac:dyDescent="0.25">
      <c r="A166" s="321" t="s">
        <v>649</v>
      </c>
      <c r="B166" s="321" t="s">
        <v>220</v>
      </c>
      <c r="C166" s="321"/>
      <c r="D166" s="322">
        <v>8004</v>
      </c>
      <c r="E166" s="11"/>
      <c r="F166" s="11"/>
      <c r="G166" s="8"/>
      <c r="I166" s="62"/>
      <c r="J166" s="47"/>
      <c r="K166" s="107"/>
      <c r="M166" s="62">
        <v>10</v>
      </c>
      <c r="N166" s="270">
        <v>1125</v>
      </c>
      <c r="P166" s="111">
        <v>15</v>
      </c>
      <c r="Q166" s="267">
        <v>1687.5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customHeight="1" x14ac:dyDescent="0.25">
      <c r="A167" s="321" t="s">
        <v>649</v>
      </c>
      <c r="B167" s="321" t="s">
        <v>221</v>
      </c>
      <c r="C167" s="321"/>
      <c r="D167" s="322">
        <v>8401</v>
      </c>
      <c r="E167" s="11"/>
      <c r="F167" s="11"/>
      <c r="G167" s="8"/>
      <c r="I167" s="62"/>
      <c r="J167" s="47"/>
      <c r="K167" s="107"/>
      <c r="M167" s="62">
        <v>25</v>
      </c>
      <c r="N167" s="270">
        <v>2812.5</v>
      </c>
      <c r="P167" s="111">
        <v>48</v>
      </c>
      <c r="Q167" s="267">
        <v>5737.5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customHeight="1" x14ac:dyDescent="0.25">
      <c r="A168" s="321" t="s">
        <v>649</v>
      </c>
      <c r="B168" s="321" t="s">
        <v>222</v>
      </c>
      <c r="C168" s="321"/>
      <c r="D168" s="322">
        <v>8202</v>
      </c>
      <c r="E168" s="11"/>
      <c r="F168" s="11"/>
      <c r="G168" s="8"/>
      <c r="I168" s="62"/>
      <c r="J168" s="47"/>
      <c r="K168" s="107"/>
      <c r="M168" s="62">
        <v>3</v>
      </c>
      <c r="N168" s="270">
        <v>337.5</v>
      </c>
      <c r="P168" s="111">
        <v>3</v>
      </c>
      <c r="Q168" s="267">
        <v>337.5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customHeight="1" x14ac:dyDescent="0.25">
      <c r="A169" s="321" t="s">
        <v>649</v>
      </c>
      <c r="B169" s="321" t="s">
        <v>224</v>
      </c>
      <c r="C169" s="321"/>
      <c r="D169" s="322">
        <v>8009</v>
      </c>
      <c r="E169" s="11"/>
      <c r="F169" s="11"/>
      <c r="G169" s="8"/>
      <c r="I169" s="62"/>
      <c r="J169" s="47"/>
      <c r="K169" s="107"/>
      <c r="M169" s="62">
        <v>16</v>
      </c>
      <c r="N169" s="270">
        <v>1912.5</v>
      </c>
      <c r="P169" s="111">
        <v>21</v>
      </c>
      <c r="Q169" s="267">
        <v>2475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customHeight="1" x14ac:dyDescent="0.25">
      <c r="A170" s="321" t="s">
        <v>649</v>
      </c>
      <c r="B170" s="321" t="s">
        <v>225</v>
      </c>
      <c r="C170" s="321"/>
      <c r="D170" s="322">
        <v>8091</v>
      </c>
      <c r="E170" s="11"/>
      <c r="F170" s="11"/>
      <c r="G170" s="8"/>
      <c r="I170" s="62"/>
      <c r="J170" s="47"/>
      <c r="K170" s="107"/>
      <c r="M170" s="62">
        <v>2</v>
      </c>
      <c r="N170" s="270">
        <v>225</v>
      </c>
      <c r="P170" s="111">
        <v>5</v>
      </c>
      <c r="Q170" s="267">
        <v>562.5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customHeight="1" x14ac:dyDescent="0.25">
      <c r="A171" s="321" t="s">
        <v>649</v>
      </c>
      <c r="B171" s="321" t="s">
        <v>226</v>
      </c>
      <c r="C171" s="321"/>
      <c r="D171" s="322">
        <v>8012</v>
      </c>
      <c r="E171" s="11"/>
      <c r="F171" s="11"/>
      <c r="G171" s="8"/>
      <c r="I171" s="62"/>
      <c r="J171" s="47"/>
      <c r="K171" s="107"/>
      <c r="M171" s="62">
        <v>22</v>
      </c>
      <c r="N171" s="270">
        <v>2475</v>
      </c>
      <c r="P171" s="111">
        <v>33</v>
      </c>
      <c r="Q171" s="267">
        <v>3712.5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customHeight="1" x14ac:dyDescent="0.25">
      <c r="A172" s="321" t="s">
        <v>649</v>
      </c>
      <c r="B172" s="321" t="s">
        <v>228</v>
      </c>
      <c r="C172" s="321"/>
      <c r="D172" s="322">
        <v>8302</v>
      </c>
      <c r="E172" s="11"/>
      <c r="F172" s="11"/>
      <c r="G172" s="8"/>
      <c r="I172" s="62"/>
      <c r="J172" s="47"/>
      <c r="K172" s="107"/>
      <c r="M172" s="62">
        <v>30</v>
      </c>
      <c r="N172" s="270">
        <v>3600</v>
      </c>
      <c r="P172" s="111">
        <v>42</v>
      </c>
      <c r="Q172" s="267">
        <v>4950</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customHeight="1" x14ac:dyDescent="0.25">
      <c r="A173" s="321" t="s">
        <v>649</v>
      </c>
      <c r="B173" s="321" t="s">
        <v>228</v>
      </c>
      <c r="C173" s="321"/>
      <c r="D173" s="322">
        <v>8332</v>
      </c>
      <c r="E173" s="11"/>
      <c r="F173" s="11"/>
      <c r="G173" s="8"/>
      <c r="I173" s="62"/>
      <c r="J173" s="47"/>
      <c r="K173" s="107"/>
      <c r="M173" s="62">
        <v>1</v>
      </c>
      <c r="N173" s="270">
        <v>112.5</v>
      </c>
      <c r="P173" s="111">
        <v>1</v>
      </c>
      <c r="Q173" s="267">
        <v>112.5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customHeight="1" x14ac:dyDescent="0.25">
      <c r="A174" s="321" t="s">
        <v>649</v>
      </c>
      <c r="B174" s="321" t="s">
        <v>228</v>
      </c>
      <c r="C174" s="321"/>
      <c r="D174" s="322">
        <v>8320</v>
      </c>
      <c r="E174" s="11"/>
      <c r="F174" s="11"/>
      <c r="G174" s="8"/>
      <c r="I174" s="62"/>
      <c r="J174" s="47"/>
      <c r="K174" s="107"/>
      <c r="M174" s="62">
        <v>1</v>
      </c>
      <c r="N174" s="270">
        <v>112.5</v>
      </c>
      <c r="P174" s="111">
        <v>1</v>
      </c>
      <c r="Q174" s="267">
        <v>112.5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customHeight="1" x14ac:dyDescent="0.25">
      <c r="A175" s="321" t="s">
        <v>649</v>
      </c>
      <c r="B175" s="321" t="s">
        <v>229</v>
      </c>
      <c r="C175" s="321"/>
      <c r="D175" s="322">
        <v>8203</v>
      </c>
      <c r="E175" s="11"/>
      <c r="F175" s="11"/>
      <c r="G175" s="8"/>
      <c r="I175" s="62"/>
      <c r="J175" s="47"/>
      <c r="K175" s="107"/>
      <c r="M175" s="62">
        <v>8</v>
      </c>
      <c r="N175" s="270">
        <v>900</v>
      </c>
      <c r="P175" s="111">
        <v>16</v>
      </c>
      <c r="Q175" s="267">
        <v>1800</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customHeight="1" x14ac:dyDescent="0.25">
      <c r="A176" s="321" t="s">
        <v>649</v>
      </c>
      <c r="B176" s="321" t="s">
        <v>230</v>
      </c>
      <c r="C176" s="321"/>
      <c r="D176" s="322">
        <v>8310</v>
      </c>
      <c r="E176" s="11"/>
      <c r="F176" s="11"/>
      <c r="G176" s="8"/>
      <c r="I176" s="62"/>
      <c r="J176" s="47"/>
      <c r="K176" s="107"/>
      <c r="M176" s="62">
        <v>2</v>
      </c>
      <c r="N176" s="270">
        <v>225</v>
      </c>
      <c r="P176" s="111">
        <v>12</v>
      </c>
      <c r="Q176" s="267">
        <v>1462.5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customHeight="1" x14ac:dyDescent="0.25">
      <c r="A177" s="321" t="s">
        <v>649</v>
      </c>
      <c r="B177" s="321" t="s">
        <v>230</v>
      </c>
      <c r="C177" s="321"/>
      <c r="D177" s="322">
        <v>8326</v>
      </c>
      <c r="E177" s="11"/>
      <c r="F177" s="11"/>
      <c r="G177" s="8"/>
      <c r="I177" s="62"/>
      <c r="J177" s="47"/>
      <c r="K177" s="107"/>
      <c r="M177" s="62">
        <v>1</v>
      </c>
      <c r="N177" s="270">
        <v>112.5</v>
      </c>
      <c r="P177" s="111">
        <v>1</v>
      </c>
      <c r="Q177" s="267">
        <v>112.5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customHeight="1" x14ac:dyDescent="0.25">
      <c r="A178" s="321" t="s">
        <v>649</v>
      </c>
      <c r="B178" s="321" t="s">
        <v>233</v>
      </c>
      <c r="C178" s="321"/>
      <c r="D178" s="322">
        <v>8346</v>
      </c>
      <c r="E178" s="11"/>
      <c r="F178" s="11"/>
      <c r="G178" s="8"/>
      <c r="I178" s="62"/>
      <c r="J178" s="47"/>
      <c r="K178" s="107"/>
      <c r="M178" s="62">
        <v>1</v>
      </c>
      <c r="N178" s="270">
        <v>112.5</v>
      </c>
      <c r="P178" s="111">
        <v>1</v>
      </c>
      <c r="Q178" s="267">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customHeight="1" x14ac:dyDescent="0.25">
      <c r="A179" s="321" t="s">
        <v>649</v>
      </c>
      <c r="B179" s="321" t="s">
        <v>233</v>
      </c>
      <c r="C179" s="321"/>
      <c r="D179" s="322">
        <v>8094</v>
      </c>
      <c r="E179" s="11"/>
      <c r="F179" s="11"/>
      <c r="G179" s="8"/>
      <c r="I179" s="62"/>
      <c r="J179" s="47"/>
      <c r="K179" s="107"/>
      <c r="M179" s="62">
        <v>2</v>
      </c>
      <c r="N179" s="270">
        <v>225</v>
      </c>
      <c r="P179" s="111">
        <v>2</v>
      </c>
      <c r="Q179" s="267">
        <v>225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customHeight="1" x14ac:dyDescent="0.25">
      <c r="A180" s="321" t="s">
        <v>649</v>
      </c>
      <c r="B180" s="321" t="s">
        <v>233</v>
      </c>
      <c r="C180" s="321"/>
      <c r="D180" s="322">
        <v>8310</v>
      </c>
      <c r="E180" s="11"/>
      <c r="F180" s="11"/>
      <c r="G180" s="8"/>
      <c r="I180" s="62"/>
      <c r="J180" s="47"/>
      <c r="K180" s="107"/>
      <c r="M180" s="62">
        <v>0</v>
      </c>
      <c r="N180" s="270">
        <v>0</v>
      </c>
      <c r="P180" s="111">
        <v>2</v>
      </c>
      <c r="Q180" s="267">
        <v>225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customHeight="1" x14ac:dyDescent="0.25">
      <c r="A181" s="321" t="s">
        <v>649</v>
      </c>
      <c r="B181" s="321" t="s">
        <v>234</v>
      </c>
      <c r="C181" s="321"/>
      <c r="D181" s="322">
        <v>8204</v>
      </c>
      <c r="E181" s="11"/>
      <c r="F181" s="11"/>
      <c r="G181" s="8"/>
      <c r="I181" s="62"/>
      <c r="J181" s="47"/>
      <c r="K181" s="107"/>
      <c r="M181" s="62">
        <v>12</v>
      </c>
      <c r="N181" s="270">
        <v>1350</v>
      </c>
      <c r="P181" s="111">
        <v>23</v>
      </c>
      <c r="Q181" s="267">
        <v>2587.5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customHeight="1" x14ac:dyDescent="0.25">
      <c r="A182" s="321" t="s">
        <v>649</v>
      </c>
      <c r="B182" s="321" t="s">
        <v>642</v>
      </c>
      <c r="C182" s="321"/>
      <c r="D182" s="322">
        <v>8210</v>
      </c>
      <c r="E182" s="11"/>
      <c r="F182" s="11"/>
      <c r="G182" s="8"/>
      <c r="I182" s="62"/>
      <c r="J182" s="47"/>
      <c r="K182" s="107"/>
      <c r="M182" s="62">
        <v>15</v>
      </c>
      <c r="N182" s="270">
        <v>1800</v>
      </c>
      <c r="P182" s="111">
        <v>22</v>
      </c>
      <c r="Q182" s="267">
        <v>2475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customHeight="1" x14ac:dyDescent="0.25">
      <c r="A183" s="321" t="s">
        <v>649</v>
      </c>
      <c r="B183" s="321" t="s">
        <v>237</v>
      </c>
      <c r="C183" s="321"/>
      <c r="D183" s="322">
        <v>8069</v>
      </c>
      <c r="E183" s="11"/>
      <c r="F183" s="11"/>
      <c r="G183" s="8"/>
      <c r="I183" s="62"/>
      <c r="J183" s="47"/>
      <c r="K183" s="107"/>
      <c r="M183" s="62">
        <v>6</v>
      </c>
      <c r="N183" s="270">
        <v>675</v>
      </c>
      <c r="P183" s="111">
        <v>9</v>
      </c>
      <c r="Q183" s="267">
        <v>1012.5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customHeight="1" x14ac:dyDescent="0.25">
      <c r="A184" s="321" t="s">
        <v>649</v>
      </c>
      <c r="B184" s="321" t="s">
        <v>239</v>
      </c>
      <c r="C184" s="321"/>
      <c r="D184" s="322">
        <v>8311</v>
      </c>
      <c r="E184" s="11"/>
      <c r="F184" s="11"/>
      <c r="G184" s="8"/>
      <c r="I184" s="62"/>
      <c r="J184" s="47"/>
      <c r="K184" s="107"/>
      <c r="M184" s="62">
        <v>1</v>
      </c>
      <c r="N184" s="270">
        <v>112.5</v>
      </c>
      <c r="P184" s="111">
        <v>2</v>
      </c>
      <c r="Q184" s="267">
        <v>225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customHeight="1" x14ac:dyDescent="0.25">
      <c r="A185" s="321" t="s">
        <v>649</v>
      </c>
      <c r="B185" s="321" t="s">
        <v>240</v>
      </c>
      <c r="C185" s="321"/>
      <c r="D185" s="322">
        <v>8003</v>
      </c>
      <c r="E185" s="11"/>
      <c r="F185" s="11"/>
      <c r="G185" s="8"/>
      <c r="I185" s="62"/>
      <c r="J185" s="47"/>
      <c r="K185" s="107"/>
      <c r="M185" s="62">
        <v>4</v>
      </c>
      <c r="N185" s="270">
        <v>450</v>
      </c>
      <c r="P185" s="111">
        <v>5</v>
      </c>
      <c r="Q185" s="267">
        <v>562.5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customHeight="1" x14ac:dyDescent="0.25">
      <c r="A186" s="321" t="s">
        <v>649</v>
      </c>
      <c r="B186" s="321" t="s">
        <v>241</v>
      </c>
      <c r="C186" s="321"/>
      <c r="D186" s="322">
        <v>8089</v>
      </c>
      <c r="E186" s="11"/>
      <c r="F186" s="11"/>
      <c r="G186" s="8"/>
      <c r="I186" s="62"/>
      <c r="J186" s="47"/>
      <c r="K186" s="107"/>
      <c r="M186" s="62">
        <v>1</v>
      </c>
      <c r="N186" s="270">
        <v>225</v>
      </c>
      <c r="P186" s="111">
        <v>2</v>
      </c>
      <c r="Q186" s="267">
        <v>337.5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customHeight="1" x14ac:dyDescent="0.25">
      <c r="A187" s="321" t="s">
        <v>649</v>
      </c>
      <c r="B187" s="321" t="s">
        <v>242</v>
      </c>
      <c r="C187" s="321"/>
      <c r="D187" s="322">
        <v>8020</v>
      </c>
      <c r="E187" s="11"/>
      <c r="F187" s="11"/>
      <c r="G187" s="8"/>
      <c r="I187" s="62"/>
      <c r="J187" s="47"/>
      <c r="K187" s="107"/>
      <c r="M187" s="62">
        <v>2</v>
      </c>
      <c r="N187" s="270">
        <v>225</v>
      </c>
      <c r="P187" s="111">
        <v>7</v>
      </c>
      <c r="Q187" s="267">
        <v>787.5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customHeight="1" x14ac:dyDescent="0.25">
      <c r="A188" s="321" t="s">
        <v>649</v>
      </c>
      <c r="B188" s="321" t="s">
        <v>243</v>
      </c>
      <c r="C188" s="321"/>
      <c r="D188" s="322">
        <v>8312</v>
      </c>
      <c r="E188" s="11"/>
      <c r="F188" s="11"/>
      <c r="G188" s="8"/>
      <c r="I188" s="62"/>
      <c r="J188" s="47"/>
      <c r="K188" s="107"/>
      <c r="M188" s="62">
        <v>8</v>
      </c>
      <c r="N188" s="270">
        <v>1012.5</v>
      </c>
      <c r="P188" s="111">
        <v>16</v>
      </c>
      <c r="Q188" s="267">
        <v>1912.5</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customHeight="1" x14ac:dyDescent="0.25">
      <c r="A189" s="321" t="s">
        <v>649</v>
      </c>
      <c r="B189" s="321" t="s">
        <v>383</v>
      </c>
      <c r="C189" s="321"/>
      <c r="D189" s="322">
        <v>8021</v>
      </c>
      <c r="E189" s="11"/>
      <c r="F189" s="11"/>
      <c r="G189" s="8"/>
      <c r="I189" s="62"/>
      <c r="J189" s="47"/>
      <c r="K189" s="107"/>
      <c r="M189" s="62">
        <v>6</v>
      </c>
      <c r="N189" s="270">
        <v>675</v>
      </c>
      <c r="P189" s="111">
        <v>14</v>
      </c>
      <c r="Q189" s="267">
        <v>1575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customHeight="1" x14ac:dyDescent="0.25">
      <c r="A190" s="321" t="s">
        <v>649</v>
      </c>
      <c r="B190" s="321" t="s">
        <v>436</v>
      </c>
      <c r="C190" s="321"/>
      <c r="D190" s="322">
        <v>8213</v>
      </c>
      <c r="E190" s="11"/>
      <c r="F190" s="11"/>
      <c r="G190" s="8"/>
      <c r="I190" s="62"/>
      <c r="J190" s="47"/>
      <c r="K190" s="107"/>
      <c r="M190" s="62">
        <v>1</v>
      </c>
      <c r="N190" s="270">
        <v>112.5</v>
      </c>
      <c r="P190" s="111">
        <v>1</v>
      </c>
      <c r="Q190" s="267">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customHeight="1" x14ac:dyDescent="0.25">
      <c r="A191" s="321" t="s">
        <v>649</v>
      </c>
      <c r="B191" s="321" t="s">
        <v>245</v>
      </c>
      <c r="C191" s="321"/>
      <c r="D191" s="322">
        <v>8332</v>
      </c>
      <c r="E191" s="11"/>
      <c r="F191" s="11"/>
      <c r="G191" s="8"/>
      <c r="I191" s="62"/>
      <c r="J191" s="47"/>
      <c r="K191" s="107"/>
      <c r="M191" s="62">
        <v>1</v>
      </c>
      <c r="N191" s="270">
        <v>112.5</v>
      </c>
      <c r="P191" s="111">
        <v>5</v>
      </c>
      <c r="Q191" s="267">
        <v>562.5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21" t="s">
        <v>649</v>
      </c>
      <c r="B192" s="321" t="s">
        <v>245</v>
      </c>
      <c r="C192" s="321"/>
      <c r="D192" s="322">
        <v>8349</v>
      </c>
      <c r="E192" s="11"/>
      <c r="F192" s="11"/>
      <c r="G192" s="8"/>
      <c r="I192" s="62"/>
      <c r="J192" s="47"/>
      <c r="K192" s="107"/>
      <c r="M192" s="62">
        <v>0</v>
      </c>
      <c r="N192" s="270">
        <v>0</v>
      </c>
      <c r="P192" s="111">
        <v>1</v>
      </c>
      <c r="Q192" s="267">
        <v>225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21" t="s">
        <v>649</v>
      </c>
      <c r="B193" s="321" t="s">
        <v>438</v>
      </c>
      <c r="C193" s="321"/>
      <c r="D193" s="322">
        <v>8270</v>
      </c>
      <c r="E193" s="11"/>
      <c r="F193" s="11"/>
      <c r="G193" s="8"/>
      <c r="I193" s="62"/>
      <c r="J193" s="47"/>
      <c r="K193" s="107"/>
      <c r="M193" s="62">
        <v>0</v>
      </c>
      <c r="N193" s="270">
        <v>0</v>
      </c>
      <c r="P193" s="111">
        <v>1</v>
      </c>
      <c r="Q193" s="267">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21" t="s">
        <v>649</v>
      </c>
      <c r="B194" s="321" t="s">
        <v>246</v>
      </c>
      <c r="C194" s="321"/>
      <c r="D194" s="322">
        <v>8023</v>
      </c>
      <c r="E194" s="11"/>
      <c r="F194" s="11"/>
      <c r="G194" s="8"/>
      <c r="I194" s="62"/>
      <c r="J194" s="47"/>
      <c r="K194" s="107"/>
      <c r="M194" s="62">
        <v>1</v>
      </c>
      <c r="N194" s="270">
        <v>112.5</v>
      </c>
      <c r="P194" s="111">
        <v>2</v>
      </c>
      <c r="Q194" s="267">
        <v>225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21" t="s">
        <v>649</v>
      </c>
      <c r="B195" s="321" t="s">
        <v>247</v>
      </c>
      <c r="C195" s="321"/>
      <c r="D195" s="322">
        <v>8251</v>
      </c>
      <c r="E195" s="11"/>
      <c r="F195" s="11"/>
      <c r="G195" s="8"/>
      <c r="I195" s="62"/>
      <c r="J195" s="47"/>
      <c r="K195" s="107"/>
      <c r="M195" s="62">
        <v>2</v>
      </c>
      <c r="N195" s="270">
        <v>337.5</v>
      </c>
      <c r="P195" s="111">
        <v>3</v>
      </c>
      <c r="Q195" s="267">
        <v>337.5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21" t="s">
        <v>649</v>
      </c>
      <c r="B196" s="321" t="s">
        <v>444</v>
      </c>
      <c r="C196" s="321"/>
      <c r="D196" s="322">
        <v>8230</v>
      </c>
      <c r="E196" s="11"/>
      <c r="F196" s="11"/>
      <c r="G196" s="8"/>
      <c r="I196" s="62"/>
      <c r="J196" s="47"/>
      <c r="K196" s="107"/>
      <c r="M196" s="62">
        <v>1</v>
      </c>
      <c r="N196" s="270">
        <v>112.5</v>
      </c>
      <c r="P196" s="111">
        <v>1</v>
      </c>
      <c r="Q196" s="267">
        <v>112.5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21" t="s">
        <v>649</v>
      </c>
      <c r="B197" s="321" t="s">
        <v>248</v>
      </c>
      <c r="C197" s="321"/>
      <c r="D197" s="322">
        <v>8096</v>
      </c>
      <c r="E197" s="11"/>
      <c r="F197" s="11"/>
      <c r="G197" s="8"/>
      <c r="I197" s="62"/>
      <c r="J197" s="47"/>
      <c r="K197" s="107"/>
      <c r="M197" s="62">
        <v>14</v>
      </c>
      <c r="N197" s="270">
        <v>1575</v>
      </c>
      <c r="P197" s="111">
        <v>16</v>
      </c>
      <c r="Q197" s="267">
        <v>1912.5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21" t="s">
        <v>649</v>
      </c>
      <c r="B198" s="321" t="s">
        <v>248</v>
      </c>
      <c r="C198" s="321"/>
      <c r="D198" s="322">
        <v>8090</v>
      </c>
      <c r="E198" s="11"/>
      <c r="F198" s="11"/>
      <c r="G198" s="8"/>
      <c r="I198" s="62"/>
      <c r="J198" s="47"/>
      <c r="K198" s="107"/>
      <c r="M198" s="62">
        <v>3</v>
      </c>
      <c r="N198" s="270">
        <v>337.5</v>
      </c>
      <c r="P198" s="111">
        <v>5</v>
      </c>
      <c r="Q198" s="267">
        <v>562.5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21" t="s">
        <v>649</v>
      </c>
      <c r="B199" s="321" t="s">
        <v>248</v>
      </c>
      <c r="C199" s="321"/>
      <c r="D199" s="322">
        <v>8080</v>
      </c>
      <c r="E199" s="11"/>
      <c r="F199" s="11"/>
      <c r="G199" s="8"/>
      <c r="I199" s="62"/>
      <c r="J199" s="47"/>
      <c r="K199" s="107"/>
      <c r="M199" s="62">
        <v>2</v>
      </c>
      <c r="N199" s="270">
        <v>225</v>
      </c>
      <c r="P199" s="111">
        <v>3</v>
      </c>
      <c r="Q199" s="267">
        <v>337.5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21" t="s">
        <v>649</v>
      </c>
      <c r="B200" s="321" t="s">
        <v>248</v>
      </c>
      <c r="C200" s="321"/>
      <c r="D200" s="322">
        <v>8097</v>
      </c>
      <c r="E200" s="11"/>
      <c r="F200" s="11"/>
      <c r="G200" s="8"/>
      <c r="I200" s="62"/>
      <c r="J200" s="47"/>
      <c r="K200" s="107"/>
      <c r="M200" s="62">
        <v>1</v>
      </c>
      <c r="N200" s="270">
        <v>112.5</v>
      </c>
      <c r="P200" s="111">
        <v>1</v>
      </c>
      <c r="Q200" s="267">
        <v>112.5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21" t="s">
        <v>649</v>
      </c>
      <c r="B201" s="321" t="s">
        <v>249</v>
      </c>
      <c r="C201" s="321"/>
      <c r="D201" s="322">
        <v>8315</v>
      </c>
      <c r="E201" s="11"/>
      <c r="F201" s="11"/>
      <c r="G201" s="8"/>
      <c r="I201" s="62"/>
      <c r="J201" s="47"/>
      <c r="K201" s="107"/>
      <c r="M201" s="62">
        <v>1</v>
      </c>
      <c r="N201" s="270">
        <v>112.5</v>
      </c>
      <c r="P201" s="111">
        <v>3</v>
      </c>
      <c r="Q201" s="267">
        <v>337.5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21" t="s">
        <v>649</v>
      </c>
      <c r="B202" s="321" t="s">
        <v>251</v>
      </c>
      <c r="C202" s="321"/>
      <c r="D202" s="322">
        <v>8345</v>
      </c>
      <c r="E202" s="11"/>
      <c r="F202" s="11"/>
      <c r="G202" s="8"/>
      <c r="I202" s="62"/>
      <c r="J202" s="47"/>
      <c r="K202" s="107"/>
      <c r="M202" s="62">
        <v>0</v>
      </c>
      <c r="N202" s="270">
        <v>0</v>
      </c>
      <c r="P202" s="111">
        <v>1</v>
      </c>
      <c r="Q202" s="267">
        <v>112.5</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21" t="s">
        <v>649</v>
      </c>
      <c r="B203" s="321" t="s">
        <v>252</v>
      </c>
      <c r="C203" s="321"/>
      <c r="D203" s="322">
        <v>8061</v>
      </c>
      <c r="E203" s="11"/>
      <c r="F203" s="11"/>
      <c r="G203" s="8"/>
      <c r="I203" s="62"/>
      <c r="J203" s="47"/>
      <c r="K203" s="107"/>
      <c r="M203" s="62">
        <v>1</v>
      </c>
      <c r="N203" s="270">
        <v>112.5</v>
      </c>
      <c r="P203" s="111">
        <v>1</v>
      </c>
      <c r="Q203" s="267">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21" t="s">
        <v>649</v>
      </c>
      <c r="B204" s="321" t="s">
        <v>252</v>
      </c>
      <c r="C204" s="321"/>
      <c r="D204" s="322">
        <v>8056</v>
      </c>
      <c r="E204" s="11"/>
      <c r="F204" s="11"/>
      <c r="G204" s="8"/>
      <c r="I204" s="62"/>
      <c r="J204" s="47"/>
      <c r="K204" s="107"/>
      <c r="M204" s="62">
        <v>0</v>
      </c>
      <c r="N204" s="270">
        <v>0</v>
      </c>
      <c r="P204" s="111">
        <v>3</v>
      </c>
      <c r="Q204" s="267">
        <v>337.5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21" t="s">
        <v>649</v>
      </c>
      <c r="B205" s="321" t="s">
        <v>253</v>
      </c>
      <c r="C205" s="321"/>
      <c r="D205" s="322">
        <v>8215</v>
      </c>
      <c r="E205" s="11"/>
      <c r="F205" s="11"/>
      <c r="G205" s="8"/>
      <c r="I205" s="62"/>
      <c r="J205" s="47"/>
      <c r="K205" s="107"/>
      <c r="M205" s="62">
        <v>19</v>
      </c>
      <c r="N205" s="270">
        <v>2250</v>
      </c>
      <c r="P205" s="111">
        <v>32</v>
      </c>
      <c r="Q205" s="267">
        <v>3712.5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21" t="s">
        <v>649</v>
      </c>
      <c r="B206" s="321" t="s">
        <v>254</v>
      </c>
      <c r="C206" s="321"/>
      <c r="D206" s="322">
        <v>8234</v>
      </c>
      <c r="E206" s="11"/>
      <c r="F206" s="11"/>
      <c r="G206" s="8"/>
      <c r="I206" s="62"/>
      <c r="J206" s="47"/>
      <c r="K206" s="107"/>
      <c r="M206" s="62">
        <v>28</v>
      </c>
      <c r="N206" s="270">
        <v>3375</v>
      </c>
      <c r="P206" s="111">
        <v>50</v>
      </c>
      <c r="Q206" s="267">
        <v>5737.5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21" t="s">
        <v>649</v>
      </c>
      <c r="B207" s="321" t="s">
        <v>255</v>
      </c>
      <c r="C207" s="321"/>
      <c r="D207" s="322">
        <v>8234</v>
      </c>
      <c r="E207" s="11"/>
      <c r="F207" s="11"/>
      <c r="G207" s="8"/>
      <c r="I207" s="62"/>
      <c r="J207" s="47"/>
      <c r="K207" s="107"/>
      <c r="M207" s="62">
        <v>14</v>
      </c>
      <c r="N207" s="270">
        <v>1800</v>
      </c>
      <c r="P207" s="111">
        <v>20</v>
      </c>
      <c r="Q207" s="267">
        <v>2475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21" t="s">
        <v>649</v>
      </c>
      <c r="B208" s="321" t="s">
        <v>257</v>
      </c>
      <c r="C208" s="321"/>
      <c r="D208" s="322">
        <v>8318</v>
      </c>
      <c r="E208" s="11"/>
      <c r="F208" s="11"/>
      <c r="G208" s="8"/>
      <c r="I208" s="62"/>
      <c r="J208" s="47"/>
      <c r="K208" s="107"/>
      <c r="M208" s="62">
        <v>5</v>
      </c>
      <c r="N208" s="270">
        <v>562.5</v>
      </c>
      <c r="P208" s="111">
        <v>7</v>
      </c>
      <c r="Q208" s="267">
        <v>787.5</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21" t="s">
        <v>649</v>
      </c>
      <c r="B209" s="321" t="s">
        <v>260</v>
      </c>
      <c r="C209" s="321"/>
      <c r="D209" s="322">
        <v>8053</v>
      </c>
      <c r="E209" s="11"/>
      <c r="F209" s="11"/>
      <c r="G209" s="8"/>
      <c r="I209" s="62"/>
      <c r="J209" s="47"/>
      <c r="K209" s="107"/>
      <c r="M209" s="62">
        <v>1</v>
      </c>
      <c r="N209" s="270">
        <v>112.5</v>
      </c>
      <c r="P209" s="111">
        <v>2</v>
      </c>
      <c r="Q209" s="267">
        <v>225</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21" t="s">
        <v>649</v>
      </c>
      <c r="B210" s="321" t="s">
        <v>260</v>
      </c>
      <c r="C210" s="321"/>
      <c r="D210" s="322">
        <v>8004</v>
      </c>
      <c r="E210" s="11"/>
      <c r="F210" s="11"/>
      <c r="G210" s="8"/>
      <c r="I210" s="62"/>
      <c r="J210" s="47"/>
      <c r="K210" s="107"/>
      <c r="M210" s="62">
        <v>0</v>
      </c>
      <c r="N210" s="270">
        <v>0</v>
      </c>
      <c r="P210" s="111">
        <v>1</v>
      </c>
      <c r="Q210" s="267">
        <v>112.5</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21" t="s">
        <v>649</v>
      </c>
      <c r="B211" s="321" t="s">
        <v>466</v>
      </c>
      <c r="C211" s="321"/>
      <c r="D211" s="322">
        <v>8332</v>
      </c>
      <c r="E211" s="11"/>
      <c r="F211" s="11"/>
      <c r="G211" s="8"/>
      <c r="I211" s="62"/>
      <c r="J211" s="47"/>
      <c r="K211" s="107"/>
      <c r="M211" s="62">
        <v>2</v>
      </c>
      <c r="N211" s="270">
        <v>337.5</v>
      </c>
      <c r="P211" s="111">
        <v>1</v>
      </c>
      <c r="Q211" s="267">
        <v>112.5</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21" t="s">
        <v>649</v>
      </c>
      <c r="B212" s="321" t="s">
        <v>466</v>
      </c>
      <c r="C212" s="321"/>
      <c r="D212" s="322">
        <v>8320</v>
      </c>
      <c r="E212" s="11"/>
      <c r="F212" s="11"/>
      <c r="G212" s="8"/>
      <c r="I212" s="62"/>
      <c r="J212" s="47"/>
      <c r="K212" s="107"/>
      <c r="M212" s="62">
        <v>1</v>
      </c>
      <c r="N212" s="270">
        <v>225</v>
      </c>
      <c r="P212" s="111">
        <v>1</v>
      </c>
      <c r="Q212" s="267">
        <v>225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21" t="s">
        <v>649</v>
      </c>
      <c r="B213" s="321" t="s">
        <v>467</v>
      </c>
      <c r="C213" s="321"/>
      <c r="D213" s="322">
        <v>8094</v>
      </c>
      <c r="E213" s="11"/>
      <c r="F213" s="11"/>
      <c r="G213" s="8"/>
      <c r="I213" s="62"/>
      <c r="J213" s="47"/>
      <c r="K213" s="107"/>
      <c r="M213" s="62">
        <v>0</v>
      </c>
      <c r="N213" s="270">
        <v>0</v>
      </c>
      <c r="P213" s="111">
        <v>1</v>
      </c>
      <c r="Q213" s="267">
        <v>112.5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21" t="s">
        <v>649</v>
      </c>
      <c r="B214" s="321" t="s">
        <v>262</v>
      </c>
      <c r="C214" s="321"/>
      <c r="D214" s="322">
        <v>8322</v>
      </c>
      <c r="E214" s="11"/>
      <c r="F214" s="11"/>
      <c r="G214" s="8"/>
      <c r="I214" s="62"/>
      <c r="J214" s="47"/>
      <c r="K214" s="107"/>
      <c r="M214" s="62">
        <v>1</v>
      </c>
      <c r="N214" s="270">
        <v>112.5</v>
      </c>
      <c r="P214" s="111">
        <v>3</v>
      </c>
      <c r="Q214" s="267">
        <v>337.5</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21" t="s">
        <v>649</v>
      </c>
      <c r="B215" s="321" t="s">
        <v>262</v>
      </c>
      <c r="C215" s="321"/>
      <c r="D215" s="322">
        <v>8328</v>
      </c>
      <c r="E215" s="11"/>
      <c r="F215" s="11"/>
      <c r="G215" s="8"/>
      <c r="I215" s="62"/>
      <c r="J215" s="47"/>
      <c r="K215" s="107"/>
      <c r="M215" s="62">
        <v>1</v>
      </c>
      <c r="N215" s="270">
        <v>112.5</v>
      </c>
      <c r="P215" s="111">
        <v>1</v>
      </c>
      <c r="Q215" s="267">
        <v>112.5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21" t="s">
        <v>649</v>
      </c>
      <c r="B216" s="321" t="s">
        <v>263</v>
      </c>
      <c r="C216" s="321"/>
      <c r="D216" s="322">
        <v>8322</v>
      </c>
      <c r="E216" s="11"/>
      <c r="F216" s="11"/>
      <c r="G216" s="8"/>
      <c r="I216" s="62"/>
      <c r="J216" s="47"/>
      <c r="K216" s="107"/>
      <c r="M216" s="62">
        <v>7</v>
      </c>
      <c r="N216" s="270">
        <v>787.5</v>
      </c>
      <c r="P216" s="111">
        <v>5</v>
      </c>
      <c r="Q216" s="267">
        <v>562.5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21" t="s">
        <v>649</v>
      </c>
      <c r="B217" s="321" t="s">
        <v>624</v>
      </c>
      <c r="C217" s="321"/>
      <c r="D217" s="322">
        <v>8205</v>
      </c>
      <c r="E217" s="11"/>
      <c r="F217" s="11"/>
      <c r="G217" s="8"/>
      <c r="I217" s="62"/>
      <c r="J217" s="47"/>
      <c r="K217" s="107"/>
      <c r="M217" s="62">
        <v>31</v>
      </c>
      <c r="N217" s="270">
        <v>3825</v>
      </c>
      <c r="P217" s="111">
        <v>55</v>
      </c>
      <c r="Q217" s="267">
        <v>6637.5</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21" t="s">
        <v>649</v>
      </c>
      <c r="B218" s="321" t="s">
        <v>624</v>
      </c>
      <c r="C218" s="321"/>
      <c r="D218" s="322">
        <v>8240</v>
      </c>
      <c r="E218" s="11"/>
      <c r="F218" s="11"/>
      <c r="G218" s="8"/>
      <c r="I218" s="62"/>
      <c r="J218" s="47"/>
      <c r="K218" s="107"/>
      <c r="M218" s="62">
        <v>0</v>
      </c>
      <c r="N218" s="270">
        <v>0</v>
      </c>
      <c r="P218" s="111">
        <v>1</v>
      </c>
      <c r="Q218" s="267">
        <v>112.5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21" t="s">
        <v>649</v>
      </c>
      <c r="B219" s="321" t="s">
        <v>265</v>
      </c>
      <c r="C219" s="321"/>
      <c r="D219" s="322">
        <v>8026</v>
      </c>
      <c r="E219" s="11"/>
      <c r="F219" s="11"/>
      <c r="G219" s="8"/>
      <c r="I219" s="62"/>
      <c r="J219" s="47"/>
      <c r="K219" s="107"/>
      <c r="M219" s="62">
        <v>2</v>
      </c>
      <c r="N219" s="270">
        <v>225</v>
      </c>
      <c r="P219" s="111">
        <v>3</v>
      </c>
      <c r="Q219" s="267">
        <v>337.5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21" t="s">
        <v>649</v>
      </c>
      <c r="B220" s="321" t="s">
        <v>266</v>
      </c>
      <c r="C220" s="321"/>
      <c r="D220" s="322">
        <v>8027</v>
      </c>
      <c r="E220" s="11"/>
      <c r="F220" s="11"/>
      <c r="G220" s="8"/>
      <c r="I220" s="62"/>
      <c r="J220" s="47"/>
      <c r="K220" s="107"/>
      <c r="M220" s="62">
        <v>0</v>
      </c>
      <c r="N220" s="270">
        <v>0</v>
      </c>
      <c r="P220" s="111">
        <v>2</v>
      </c>
      <c r="Q220" s="267">
        <v>225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21" t="s">
        <v>649</v>
      </c>
      <c r="B221" s="321" t="s">
        <v>267</v>
      </c>
      <c r="C221" s="321"/>
      <c r="D221" s="322">
        <v>8028</v>
      </c>
      <c r="E221" s="11"/>
      <c r="F221" s="11"/>
      <c r="G221" s="8"/>
      <c r="I221" s="62"/>
      <c r="J221" s="47"/>
      <c r="K221" s="107"/>
      <c r="M221" s="62">
        <v>13</v>
      </c>
      <c r="N221" s="270">
        <v>1462.5</v>
      </c>
      <c r="P221" s="111">
        <v>16</v>
      </c>
      <c r="Q221" s="267">
        <v>1800</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21" t="s">
        <v>649</v>
      </c>
      <c r="B222" s="321" t="s">
        <v>268</v>
      </c>
      <c r="C222" s="321"/>
      <c r="D222" s="322">
        <v>8029</v>
      </c>
      <c r="E222" s="11"/>
      <c r="F222" s="11"/>
      <c r="G222" s="8"/>
      <c r="I222" s="62"/>
      <c r="J222" s="47"/>
      <c r="K222" s="107"/>
      <c r="M222" s="62">
        <v>5</v>
      </c>
      <c r="N222" s="270">
        <v>562.5</v>
      </c>
      <c r="P222" s="111">
        <v>12</v>
      </c>
      <c r="Q222" s="267">
        <v>1350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21" t="s">
        <v>649</v>
      </c>
      <c r="B223" s="321" t="s">
        <v>269</v>
      </c>
      <c r="C223" s="321"/>
      <c r="D223" s="322">
        <v>8029</v>
      </c>
      <c r="E223" s="11"/>
      <c r="F223" s="11"/>
      <c r="G223" s="8"/>
      <c r="I223" s="62"/>
      <c r="J223" s="47"/>
      <c r="K223" s="107"/>
      <c r="M223" s="62">
        <v>1</v>
      </c>
      <c r="N223" s="270">
        <v>112.5</v>
      </c>
      <c r="P223" s="111">
        <v>1</v>
      </c>
      <c r="Q223" s="267">
        <v>112.5</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21" t="s">
        <v>649</v>
      </c>
      <c r="B224" s="321" t="s">
        <v>269</v>
      </c>
      <c r="C224" s="321"/>
      <c r="D224" s="322">
        <v>8021</v>
      </c>
      <c r="E224" s="11"/>
      <c r="F224" s="11"/>
      <c r="G224" s="8"/>
      <c r="I224" s="62"/>
      <c r="J224" s="47"/>
      <c r="K224" s="107"/>
      <c r="M224" s="62">
        <v>6</v>
      </c>
      <c r="N224" s="270">
        <v>675</v>
      </c>
      <c r="P224" s="111">
        <v>6</v>
      </c>
      <c r="Q224" s="267">
        <v>675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21" t="s">
        <v>649</v>
      </c>
      <c r="B225" s="321" t="s">
        <v>269</v>
      </c>
      <c r="C225" s="321"/>
      <c r="D225" s="322">
        <v>8012</v>
      </c>
      <c r="E225" s="11"/>
      <c r="F225" s="11"/>
      <c r="G225" s="8"/>
      <c r="I225" s="62"/>
      <c r="J225" s="47"/>
      <c r="K225" s="107"/>
      <c r="M225" s="62">
        <v>1</v>
      </c>
      <c r="N225" s="270">
        <v>112.5</v>
      </c>
      <c r="P225" s="111">
        <v>3</v>
      </c>
      <c r="Q225" s="267">
        <v>337.5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21" t="s">
        <v>649</v>
      </c>
      <c r="B226" s="321" t="s">
        <v>269</v>
      </c>
      <c r="C226" s="321"/>
      <c r="D226" s="322">
        <v>8081</v>
      </c>
      <c r="E226" s="11"/>
      <c r="F226" s="11"/>
      <c r="G226" s="8"/>
      <c r="I226" s="62"/>
      <c r="J226" s="47"/>
      <c r="K226" s="107"/>
      <c r="M226" s="62">
        <v>0</v>
      </c>
      <c r="N226" s="270">
        <v>0</v>
      </c>
      <c r="P226" s="111">
        <v>2</v>
      </c>
      <c r="Q226" s="267">
        <v>225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21" t="s">
        <v>649</v>
      </c>
      <c r="B227" s="321" t="s">
        <v>270</v>
      </c>
      <c r="C227" s="321"/>
      <c r="D227" s="322">
        <v>8027</v>
      </c>
      <c r="E227" s="11"/>
      <c r="F227" s="11"/>
      <c r="G227" s="8"/>
      <c r="I227" s="62"/>
      <c r="J227" s="47"/>
      <c r="K227" s="107"/>
      <c r="M227" s="62">
        <v>2</v>
      </c>
      <c r="N227" s="270">
        <v>225</v>
      </c>
      <c r="P227" s="111">
        <v>1</v>
      </c>
      <c r="Q227" s="267">
        <v>112.5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21" t="s">
        <v>649</v>
      </c>
      <c r="B228" s="321" t="s">
        <v>271</v>
      </c>
      <c r="C228" s="321"/>
      <c r="D228" s="322">
        <v>8032</v>
      </c>
      <c r="E228" s="11"/>
      <c r="F228" s="11"/>
      <c r="G228" s="8"/>
      <c r="I228" s="62"/>
      <c r="J228" s="47"/>
      <c r="K228" s="107"/>
      <c r="M228" s="62">
        <v>1</v>
      </c>
      <c r="N228" s="270">
        <v>112.5</v>
      </c>
      <c r="P228" s="111">
        <v>1</v>
      </c>
      <c r="Q228" s="267">
        <v>112.5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21" t="s">
        <v>649</v>
      </c>
      <c r="B229" s="321" t="s">
        <v>272</v>
      </c>
      <c r="C229" s="321"/>
      <c r="D229" s="322">
        <v>8330</v>
      </c>
      <c r="E229" s="11"/>
      <c r="F229" s="11"/>
      <c r="G229" s="8"/>
      <c r="I229" s="62"/>
      <c r="J229" s="47"/>
      <c r="K229" s="107"/>
      <c r="M229" s="62">
        <v>9</v>
      </c>
      <c r="N229" s="270">
        <v>1012.5</v>
      </c>
      <c r="P229" s="111">
        <v>12</v>
      </c>
      <c r="Q229" s="267">
        <v>1462.5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21" t="s">
        <v>649</v>
      </c>
      <c r="B230" s="321" t="s">
        <v>273</v>
      </c>
      <c r="C230" s="321"/>
      <c r="D230" s="322">
        <v>8037</v>
      </c>
      <c r="E230" s="11"/>
      <c r="F230" s="11"/>
      <c r="G230" s="8"/>
      <c r="I230" s="62"/>
      <c r="J230" s="47"/>
      <c r="K230" s="107"/>
      <c r="M230" s="62">
        <v>21</v>
      </c>
      <c r="N230" s="270">
        <v>2587.5</v>
      </c>
      <c r="P230" s="111">
        <v>37</v>
      </c>
      <c r="Q230" s="267">
        <v>4500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21" t="s">
        <v>649</v>
      </c>
      <c r="B231" s="321" t="s">
        <v>274</v>
      </c>
      <c r="C231" s="321"/>
      <c r="D231" s="322">
        <v>8062</v>
      </c>
      <c r="E231" s="11"/>
      <c r="F231" s="11"/>
      <c r="G231" s="8"/>
      <c r="I231" s="62"/>
      <c r="J231" s="47"/>
      <c r="K231" s="107"/>
      <c r="M231" s="62">
        <v>1</v>
      </c>
      <c r="N231" s="270">
        <v>112.5</v>
      </c>
      <c r="P231" s="111">
        <v>0</v>
      </c>
      <c r="Q231" s="267">
        <v>0</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21" t="s">
        <v>649</v>
      </c>
      <c r="B232" s="321" t="s">
        <v>277</v>
      </c>
      <c r="C232" s="321"/>
      <c r="D232" s="322">
        <v>8326</v>
      </c>
      <c r="E232" s="11"/>
      <c r="F232" s="11"/>
      <c r="G232" s="8"/>
      <c r="I232" s="62"/>
      <c r="J232" s="47"/>
      <c r="K232" s="107"/>
      <c r="M232" s="62">
        <v>0</v>
      </c>
      <c r="N232" s="270">
        <v>0</v>
      </c>
      <c r="P232" s="111">
        <v>1</v>
      </c>
      <c r="Q232" s="267">
        <v>112.5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21" t="s">
        <v>649</v>
      </c>
      <c r="B233" s="321" t="s">
        <v>278</v>
      </c>
      <c r="C233" s="321"/>
      <c r="D233" s="322">
        <v>8021</v>
      </c>
      <c r="E233" s="11"/>
      <c r="F233" s="11"/>
      <c r="G233" s="8"/>
      <c r="I233" s="62"/>
      <c r="J233" s="47"/>
      <c r="K233" s="107"/>
      <c r="M233" s="62">
        <v>2</v>
      </c>
      <c r="N233" s="270">
        <v>225</v>
      </c>
      <c r="P233" s="111">
        <v>2</v>
      </c>
      <c r="Q233" s="267">
        <v>225</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21" t="s">
        <v>649</v>
      </c>
      <c r="B234" s="321" t="s">
        <v>279</v>
      </c>
      <c r="C234" s="321"/>
      <c r="D234" s="322">
        <v>8045</v>
      </c>
      <c r="E234" s="11"/>
      <c r="F234" s="11"/>
      <c r="G234" s="8"/>
      <c r="I234" s="62"/>
      <c r="J234" s="47"/>
      <c r="K234" s="107"/>
      <c r="M234" s="62">
        <v>4</v>
      </c>
      <c r="N234" s="270">
        <v>450</v>
      </c>
      <c r="P234" s="111">
        <v>4</v>
      </c>
      <c r="Q234" s="267">
        <v>450</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21" t="s">
        <v>649</v>
      </c>
      <c r="B235" s="321" t="s">
        <v>280</v>
      </c>
      <c r="C235" s="321"/>
      <c r="D235" s="322">
        <v>8327</v>
      </c>
      <c r="E235" s="11"/>
      <c r="F235" s="11"/>
      <c r="G235" s="8"/>
      <c r="I235" s="62"/>
      <c r="J235" s="47"/>
      <c r="K235" s="107"/>
      <c r="M235" s="62">
        <v>0</v>
      </c>
      <c r="N235" s="270">
        <v>0</v>
      </c>
      <c r="P235" s="111">
        <v>1</v>
      </c>
      <c r="Q235" s="267">
        <v>112.5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21" t="s">
        <v>649</v>
      </c>
      <c r="B236" s="321" t="s">
        <v>281</v>
      </c>
      <c r="C236" s="321"/>
      <c r="D236" s="322">
        <v>8021</v>
      </c>
      <c r="E236" s="11"/>
      <c r="F236" s="11"/>
      <c r="G236" s="8"/>
      <c r="I236" s="62"/>
      <c r="J236" s="47"/>
      <c r="K236" s="107"/>
      <c r="M236" s="62">
        <v>9</v>
      </c>
      <c r="N236" s="270">
        <v>1012.5</v>
      </c>
      <c r="P236" s="111">
        <v>20</v>
      </c>
      <c r="Q236" s="267">
        <v>2250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21" t="s">
        <v>649</v>
      </c>
      <c r="B237" s="321" t="s">
        <v>282</v>
      </c>
      <c r="C237" s="321"/>
      <c r="D237" s="322">
        <v>8221</v>
      </c>
      <c r="E237" s="11"/>
      <c r="F237" s="11"/>
      <c r="G237" s="8"/>
      <c r="I237" s="62"/>
      <c r="J237" s="47"/>
      <c r="K237" s="107"/>
      <c r="M237" s="62">
        <v>7</v>
      </c>
      <c r="N237" s="270">
        <v>900</v>
      </c>
      <c r="P237" s="111">
        <v>6</v>
      </c>
      <c r="Q237" s="267">
        <v>675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21" t="s">
        <v>649</v>
      </c>
      <c r="B238" s="321" t="s">
        <v>283</v>
      </c>
      <c r="C238" s="321"/>
      <c r="D238" s="322">
        <v>8085</v>
      </c>
      <c r="E238" s="11"/>
      <c r="F238" s="11"/>
      <c r="G238" s="8"/>
      <c r="I238" s="62"/>
      <c r="J238" s="47"/>
      <c r="K238" s="107"/>
      <c r="M238" s="62">
        <v>0</v>
      </c>
      <c r="N238" s="270">
        <v>0</v>
      </c>
      <c r="P238" s="111">
        <v>2</v>
      </c>
      <c r="Q238" s="267">
        <v>225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21" t="s">
        <v>649</v>
      </c>
      <c r="B239" s="321" t="s">
        <v>284</v>
      </c>
      <c r="C239" s="321"/>
      <c r="D239" s="322">
        <v>8403</v>
      </c>
      <c r="E239" s="11"/>
      <c r="F239" s="11"/>
      <c r="G239" s="8"/>
      <c r="I239" s="62"/>
      <c r="J239" s="47"/>
      <c r="K239" s="107"/>
      <c r="M239" s="62">
        <v>1</v>
      </c>
      <c r="N239" s="270">
        <v>112.5</v>
      </c>
      <c r="P239" s="111">
        <v>3</v>
      </c>
      <c r="Q239" s="267">
        <v>337.5</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21" t="s">
        <v>649</v>
      </c>
      <c r="B240" s="321" t="s">
        <v>285</v>
      </c>
      <c r="C240" s="321"/>
      <c r="D240" s="322">
        <v>8204</v>
      </c>
      <c r="E240" s="11"/>
      <c r="F240" s="11"/>
      <c r="G240" s="8"/>
      <c r="I240" s="62"/>
      <c r="J240" s="47"/>
      <c r="K240" s="107"/>
      <c r="M240" s="62">
        <v>7</v>
      </c>
      <c r="N240" s="270">
        <v>900</v>
      </c>
      <c r="P240" s="111">
        <v>11</v>
      </c>
      <c r="Q240" s="267">
        <v>1237.5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21" t="s">
        <v>649</v>
      </c>
      <c r="B241" s="321" t="s">
        <v>285</v>
      </c>
      <c r="C241" s="321"/>
      <c r="D241" s="322">
        <v>8251</v>
      </c>
      <c r="E241" s="11"/>
      <c r="F241" s="11"/>
      <c r="G241" s="8"/>
      <c r="I241" s="62"/>
      <c r="J241" s="47"/>
      <c r="K241" s="107"/>
      <c r="M241" s="62">
        <v>4</v>
      </c>
      <c r="N241" s="270">
        <v>450</v>
      </c>
      <c r="P241" s="111">
        <v>7</v>
      </c>
      <c r="Q241" s="267">
        <v>787.5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21" t="s">
        <v>649</v>
      </c>
      <c r="B242" s="321" t="s">
        <v>286</v>
      </c>
      <c r="C242" s="321"/>
      <c r="D242" s="322">
        <v>8049</v>
      </c>
      <c r="E242" s="11"/>
      <c r="F242" s="11"/>
      <c r="G242" s="8"/>
      <c r="I242" s="62"/>
      <c r="J242" s="47"/>
      <c r="K242" s="107"/>
      <c r="M242" s="62">
        <v>5</v>
      </c>
      <c r="N242" s="270">
        <v>675</v>
      </c>
      <c r="P242" s="111">
        <v>13</v>
      </c>
      <c r="Q242" s="267">
        <v>1687.5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21" t="s">
        <v>649</v>
      </c>
      <c r="B243" s="321" t="s">
        <v>287</v>
      </c>
      <c r="C243" s="321"/>
      <c r="D243" s="322">
        <v>8328</v>
      </c>
      <c r="E243" s="11"/>
      <c r="F243" s="11"/>
      <c r="G243" s="8"/>
      <c r="I243" s="62"/>
      <c r="J243" s="47"/>
      <c r="K243" s="107"/>
      <c r="M243" s="62">
        <v>2</v>
      </c>
      <c r="N243" s="270">
        <v>225</v>
      </c>
      <c r="P243" s="111">
        <v>3</v>
      </c>
      <c r="Q243" s="267">
        <v>337.5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21" t="s">
        <v>649</v>
      </c>
      <c r="B244" s="321" t="s">
        <v>494</v>
      </c>
      <c r="C244" s="321"/>
      <c r="D244" s="322">
        <v>8079</v>
      </c>
      <c r="E244" s="11"/>
      <c r="F244" s="11"/>
      <c r="G244" s="8"/>
      <c r="I244" s="62"/>
      <c r="J244" s="47"/>
      <c r="K244" s="107"/>
      <c r="M244" s="62">
        <v>0</v>
      </c>
      <c r="N244" s="270">
        <v>0</v>
      </c>
      <c r="P244" s="111">
        <v>1</v>
      </c>
      <c r="Q244" s="267">
        <v>112.5</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21" t="s">
        <v>649</v>
      </c>
      <c r="B245" s="321" t="s">
        <v>288</v>
      </c>
      <c r="C245" s="321"/>
      <c r="D245" s="322">
        <v>8051</v>
      </c>
      <c r="E245" s="11"/>
      <c r="F245" s="11"/>
      <c r="G245" s="8"/>
      <c r="I245" s="62"/>
      <c r="J245" s="47"/>
      <c r="K245" s="107"/>
      <c r="M245" s="62">
        <v>23</v>
      </c>
      <c r="N245" s="270">
        <v>2587.5</v>
      </c>
      <c r="P245" s="111">
        <v>25</v>
      </c>
      <c r="Q245" s="267">
        <v>2925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21" t="s">
        <v>649</v>
      </c>
      <c r="B246" s="321" t="s">
        <v>288</v>
      </c>
      <c r="C246" s="321"/>
      <c r="D246" s="322">
        <v>8080</v>
      </c>
      <c r="E246" s="11"/>
      <c r="F246" s="11"/>
      <c r="G246" s="8"/>
      <c r="I246" s="62"/>
      <c r="J246" s="47"/>
      <c r="K246" s="107"/>
      <c r="M246" s="62">
        <v>0</v>
      </c>
      <c r="N246" s="270">
        <v>0</v>
      </c>
      <c r="P246" s="111">
        <v>2</v>
      </c>
      <c r="Q246" s="267">
        <v>225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21" t="s">
        <v>649</v>
      </c>
      <c r="B247" s="321" t="s">
        <v>289</v>
      </c>
      <c r="C247" s="321"/>
      <c r="D247" s="322">
        <v>8051</v>
      </c>
      <c r="E247" s="11"/>
      <c r="F247" s="11"/>
      <c r="G247" s="8"/>
      <c r="I247" s="62"/>
      <c r="J247" s="47"/>
      <c r="K247" s="107"/>
      <c r="M247" s="62">
        <v>2</v>
      </c>
      <c r="N247" s="270">
        <v>225</v>
      </c>
      <c r="P247" s="111">
        <v>2</v>
      </c>
      <c r="Q247" s="267">
        <v>225</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21" t="s">
        <v>649</v>
      </c>
      <c r="B248" s="321" t="s">
        <v>499</v>
      </c>
      <c r="C248" s="321"/>
      <c r="D248" s="322">
        <v>8402</v>
      </c>
      <c r="E248" s="11"/>
      <c r="F248" s="11"/>
      <c r="G248" s="8"/>
      <c r="I248" s="62"/>
      <c r="J248" s="47"/>
      <c r="K248" s="107"/>
      <c r="M248" s="62">
        <v>1</v>
      </c>
      <c r="N248" s="270">
        <v>112.5</v>
      </c>
      <c r="P248" s="111">
        <v>2</v>
      </c>
      <c r="Q248" s="267">
        <v>225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21" t="s">
        <v>649</v>
      </c>
      <c r="B249" s="321" t="s">
        <v>290</v>
      </c>
      <c r="C249" s="321"/>
      <c r="D249" s="322">
        <v>8402</v>
      </c>
      <c r="E249" s="11"/>
      <c r="F249" s="11"/>
      <c r="G249" s="8"/>
      <c r="I249" s="62"/>
      <c r="J249" s="47"/>
      <c r="K249" s="107"/>
      <c r="M249" s="62">
        <v>2</v>
      </c>
      <c r="N249" s="270">
        <v>225</v>
      </c>
      <c r="P249" s="111">
        <v>2</v>
      </c>
      <c r="Q249" s="267">
        <v>225</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21" t="s">
        <v>649</v>
      </c>
      <c r="B250" s="321" t="s">
        <v>291</v>
      </c>
      <c r="C250" s="321"/>
      <c r="D250" s="322">
        <v>8053</v>
      </c>
      <c r="E250" s="11"/>
      <c r="F250" s="11"/>
      <c r="G250" s="8"/>
      <c r="I250" s="62"/>
      <c r="J250" s="47"/>
      <c r="K250" s="107"/>
      <c r="M250" s="62">
        <v>11</v>
      </c>
      <c r="N250" s="270">
        <v>1237.5</v>
      </c>
      <c r="P250" s="111">
        <v>16</v>
      </c>
      <c r="Q250" s="267">
        <v>1800</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21" t="s">
        <v>649</v>
      </c>
      <c r="B251" s="321" t="s">
        <v>292</v>
      </c>
      <c r="C251" s="321"/>
      <c r="D251" s="322">
        <v>8223</v>
      </c>
      <c r="E251" s="11"/>
      <c r="F251" s="11"/>
      <c r="G251" s="8"/>
      <c r="I251" s="62"/>
      <c r="J251" s="47"/>
      <c r="K251" s="107"/>
      <c r="M251" s="62">
        <v>2</v>
      </c>
      <c r="N251" s="270">
        <v>337.5</v>
      </c>
      <c r="P251" s="111">
        <v>4</v>
      </c>
      <c r="Q251" s="267">
        <v>450</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21" t="s">
        <v>649</v>
      </c>
      <c r="B252" s="321" t="s">
        <v>500</v>
      </c>
      <c r="C252" s="321"/>
      <c r="D252" s="322">
        <v>8332</v>
      </c>
      <c r="E252" s="11"/>
      <c r="F252" s="11"/>
      <c r="G252" s="8"/>
      <c r="I252" s="62"/>
      <c r="J252" s="47"/>
      <c r="K252" s="107"/>
      <c r="M252" s="62">
        <v>1</v>
      </c>
      <c r="N252" s="270">
        <v>112.5</v>
      </c>
      <c r="P252" s="111">
        <v>0</v>
      </c>
      <c r="Q252" s="267">
        <v>0</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21" t="s">
        <v>649</v>
      </c>
      <c r="B253" s="321" t="s">
        <v>293</v>
      </c>
      <c r="C253" s="321"/>
      <c r="D253" s="322">
        <v>8329</v>
      </c>
      <c r="E253" s="11"/>
      <c r="F253" s="11"/>
      <c r="G253" s="8"/>
      <c r="I253" s="62"/>
      <c r="J253" s="47"/>
      <c r="K253" s="107"/>
      <c r="M253" s="62">
        <v>1</v>
      </c>
      <c r="N253" s="270">
        <v>112.5</v>
      </c>
      <c r="P253" s="111">
        <v>1</v>
      </c>
      <c r="Q253" s="267">
        <v>112.5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21" t="s">
        <v>649</v>
      </c>
      <c r="B254" s="321" t="s">
        <v>644</v>
      </c>
      <c r="C254" s="321"/>
      <c r="D254" s="322">
        <v>8330</v>
      </c>
      <c r="E254" s="11"/>
      <c r="F254" s="11"/>
      <c r="G254" s="8"/>
      <c r="I254" s="62"/>
      <c r="J254" s="47"/>
      <c r="K254" s="107"/>
      <c r="M254" s="62">
        <v>26</v>
      </c>
      <c r="N254" s="270">
        <v>3037.5</v>
      </c>
      <c r="P254" s="111">
        <v>29</v>
      </c>
      <c r="Q254" s="267">
        <v>3262.5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21" t="s">
        <v>649</v>
      </c>
      <c r="B255" s="321" t="s">
        <v>388</v>
      </c>
      <c r="C255" s="321"/>
      <c r="D255" s="322">
        <v>8055</v>
      </c>
      <c r="E255" s="11"/>
      <c r="F255" s="11"/>
      <c r="G255" s="8"/>
      <c r="I255" s="62"/>
      <c r="J255" s="47"/>
      <c r="K255" s="107"/>
      <c r="M255" s="62">
        <v>8</v>
      </c>
      <c r="N255" s="270">
        <v>1012.5</v>
      </c>
      <c r="P255" s="111">
        <v>12</v>
      </c>
      <c r="Q255" s="267">
        <v>1350</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21" t="s">
        <v>649</v>
      </c>
      <c r="B256" s="321" t="s">
        <v>297</v>
      </c>
      <c r="C256" s="321"/>
      <c r="D256" s="322">
        <v>8056</v>
      </c>
      <c r="E256" s="11"/>
      <c r="F256" s="11"/>
      <c r="G256" s="8"/>
      <c r="I256" s="62"/>
      <c r="J256" s="47"/>
      <c r="K256" s="107"/>
      <c r="M256" s="62">
        <v>0</v>
      </c>
      <c r="N256" s="270">
        <v>0</v>
      </c>
      <c r="P256" s="111">
        <v>1</v>
      </c>
      <c r="Q256" s="267">
        <v>112.5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21" t="s">
        <v>649</v>
      </c>
      <c r="B257" s="321" t="s">
        <v>298</v>
      </c>
      <c r="C257" s="321"/>
      <c r="D257" s="322">
        <v>8242</v>
      </c>
      <c r="E257" s="11"/>
      <c r="F257" s="11"/>
      <c r="G257" s="8"/>
      <c r="I257" s="62"/>
      <c r="J257" s="47"/>
      <c r="K257" s="107"/>
      <c r="M257" s="62">
        <v>2</v>
      </c>
      <c r="N257" s="270">
        <v>225</v>
      </c>
      <c r="P257" s="111">
        <v>2</v>
      </c>
      <c r="Q257" s="267">
        <v>225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21" t="s">
        <v>649</v>
      </c>
      <c r="B258" s="321" t="s">
        <v>298</v>
      </c>
      <c r="C258" s="321"/>
      <c r="D258" s="322">
        <v>8210</v>
      </c>
      <c r="E258" s="11"/>
      <c r="F258" s="11"/>
      <c r="G258" s="8"/>
      <c r="I258" s="62"/>
      <c r="J258" s="47"/>
      <c r="K258" s="107"/>
      <c r="M258" s="62">
        <v>3</v>
      </c>
      <c r="N258" s="270">
        <v>450</v>
      </c>
      <c r="P258" s="111">
        <v>5</v>
      </c>
      <c r="Q258" s="267">
        <v>675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21" t="s">
        <v>649</v>
      </c>
      <c r="B259" s="321" t="s">
        <v>298</v>
      </c>
      <c r="C259" s="321"/>
      <c r="D259" s="322">
        <v>8251</v>
      </c>
      <c r="E259" s="11"/>
      <c r="F259" s="11"/>
      <c r="G259" s="8"/>
      <c r="I259" s="62"/>
      <c r="J259" s="47"/>
      <c r="K259" s="107"/>
      <c r="M259" s="62">
        <v>0</v>
      </c>
      <c r="N259" s="270">
        <v>0</v>
      </c>
      <c r="P259" s="111">
        <v>1</v>
      </c>
      <c r="Q259" s="267">
        <v>112.5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21" t="s">
        <v>649</v>
      </c>
      <c r="B260" s="321" t="s">
        <v>299</v>
      </c>
      <c r="C260" s="321"/>
      <c r="D260" s="322">
        <v>8332</v>
      </c>
      <c r="E260" s="11"/>
      <c r="F260" s="11"/>
      <c r="G260" s="8"/>
      <c r="I260" s="62"/>
      <c r="J260" s="47"/>
      <c r="K260" s="107"/>
      <c r="M260" s="62">
        <v>37</v>
      </c>
      <c r="N260" s="270">
        <v>4612.5</v>
      </c>
      <c r="P260" s="111">
        <v>71</v>
      </c>
      <c r="Q260" s="267">
        <v>8212.5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21" t="s">
        <v>649</v>
      </c>
      <c r="B261" s="321" t="s">
        <v>390</v>
      </c>
      <c r="C261" s="321"/>
      <c r="D261" s="322">
        <v>8340</v>
      </c>
      <c r="E261" s="11"/>
      <c r="F261" s="11"/>
      <c r="G261" s="8"/>
      <c r="I261" s="62"/>
      <c r="J261" s="47"/>
      <c r="K261" s="107"/>
      <c r="M261" s="62">
        <v>2</v>
      </c>
      <c r="N261" s="270">
        <v>225</v>
      </c>
      <c r="P261" s="111">
        <v>1</v>
      </c>
      <c r="Q261" s="267">
        <v>112.5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21" t="s">
        <v>649</v>
      </c>
      <c r="B262" s="321" t="s">
        <v>300</v>
      </c>
      <c r="C262" s="321"/>
      <c r="D262" s="322">
        <v>8341</v>
      </c>
      <c r="E262" s="11"/>
      <c r="F262" s="11"/>
      <c r="G262" s="8"/>
      <c r="I262" s="62"/>
      <c r="J262" s="47"/>
      <c r="K262" s="107"/>
      <c r="M262" s="62">
        <v>4</v>
      </c>
      <c r="N262" s="270">
        <v>450</v>
      </c>
      <c r="P262" s="111">
        <v>2</v>
      </c>
      <c r="Q262" s="267">
        <v>225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21" t="s">
        <v>649</v>
      </c>
      <c r="B263" s="321" t="s">
        <v>301</v>
      </c>
      <c r="C263" s="321"/>
      <c r="D263" s="322">
        <v>8094</v>
      </c>
      <c r="E263" s="11"/>
      <c r="F263" s="11"/>
      <c r="G263" s="8"/>
      <c r="I263" s="62"/>
      <c r="J263" s="47"/>
      <c r="K263" s="107"/>
      <c r="M263" s="62">
        <v>1</v>
      </c>
      <c r="N263" s="270">
        <v>112.5</v>
      </c>
      <c r="P263" s="111">
        <v>6</v>
      </c>
      <c r="Q263" s="267">
        <v>675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21" t="s">
        <v>649</v>
      </c>
      <c r="B264" s="321" t="s">
        <v>302</v>
      </c>
      <c r="C264" s="321"/>
      <c r="D264" s="322">
        <v>8343</v>
      </c>
      <c r="E264" s="11"/>
      <c r="F264" s="11"/>
      <c r="G264" s="8"/>
      <c r="I264" s="62"/>
      <c r="J264" s="47"/>
      <c r="K264" s="107"/>
      <c r="M264" s="62">
        <v>3</v>
      </c>
      <c r="N264" s="270">
        <v>337.5</v>
      </c>
      <c r="P264" s="111">
        <v>3</v>
      </c>
      <c r="Q264" s="267">
        <v>337.5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21" t="s">
        <v>649</v>
      </c>
      <c r="B265" s="321" t="s">
        <v>509</v>
      </c>
      <c r="C265" s="321"/>
      <c r="D265" s="322">
        <v>8062</v>
      </c>
      <c r="E265" s="11"/>
      <c r="F265" s="11"/>
      <c r="G265" s="8"/>
      <c r="I265" s="62"/>
      <c r="J265" s="47"/>
      <c r="K265" s="107"/>
      <c r="M265" s="62">
        <v>2</v>
      </c>
      <c r="N265" s="270">
        <v>225</v>
      </c>
      <c r="P265" s="111">
        <v>6</v>
      </c>
      <c r="Q265" s="267">
        <v>675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21" t="s">
        <v>649</v>
      </c>
      <c r="B266" s="321" t="s">
        <v>392</v>
      </c>
      <c r="C266" s="321"/>
      <c r="D266" s="322">
        <v>8215</v>
      </c>
      <c r="E266" s="11"/>
      <c r="F266" s="11"/>
      <c r="G266" s="8"/>
      <c r="I266" s="62"/>
      <c r="J266" s="47"/>
      <c r="K266" s="107"/>
      <c r="M266" s="62">
        <v>0</v>
      </c>
      <c r="N266" s="270">
        <v>0</v>
      </c>
      <c r="P266" s="111">
        <v>2</v>
      </c>
      <c r="Q266" s="267">
        <v>225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21" t="s">
        <v>649</v>
      </c>
      <c r="B267" s="321" t="s">
        <v>305</v>
      </c>
      <c r="C267" s="321"/>
      <c r="D267" s="322">
        <v>8344</v>
      </c>
      <c r="E267" s="11"/>
      <c r="F267" s="11"/>
      <c r="G267" s="8"/>
      <c r="I267" s="62"/>
      <c r="J267" s="47"/>
      <c r="K267" s="107"/>
      <c r="M267" s="62">
        <v>2</v>
      </c>
      <c r="N267" s="270">
        <v>225</v>
      </c>
      <c r="P267" s="111">
        <v>2</v>
      </c>
      <c r="Q267" s="267">
        <v>225</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21" t="s">
        <v>649</v>
      </c>
      <c r="B268" s="321" t="s">
        <v>306</v>
      </c>
      <c r="C268" s="321"/>
      <c r="D268" s="322">
        <v>8345</v>
      </c>
      <c r="E268" s="11"/>
      <c r="F268" s="11"/>
      <c r="G268" s="8"/>
      <c r="I268" s="62"/>
      <c r="J268" s="47"/>
      <c r="K268" s="107"/>
      <c r="M268" s="62">
        <v>1</v>
      </c>
      <c r="N268" s="270">
        <v>112.5</v>
      </c>
      <c r="P268" s="111">
        <v>1</v>
      </c>
      <c r="Q268" s="267">
        <v>112.5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21" t="s">
        <v>649</v>
      </c>
      <c r="B269" s="321" t="s">
        <v>307</v>
      </c>
      <c r="C269" s="321"/>
      <c r="D269" s="322">
        <v>8346</v>
      </c>
      <c r="E269" s="11"/>
      <c r="F269" s="11"/>
      <c r="G269" s="8"/>
      <c r="I269" s="62"/>
      <c r="J269" s="47"/>
      <c r="K269" s="107"/>
      <c r="M269" s="62">
        <v>1</v>
      </c>
      <c r="N269" s="270">
        <v>112.5</v>
      </c>
      <c r="P269" s="111">
        <v>1</v>
      </c>
      <c r="Q269" s="267">
        <v>112.5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21" t="s">
        <v>649</v>
      </c>
      <c r="B270" s="321" t="s">
        <v>308</v>
      </c>
      <c r="C270" s="321"/>
      <c r="D270" s="322">
        <v>8204</v>
      </c>
      <c r="E270" s="11"/>
      <c r="F270" s="11"/>
      <c r="G270" s="8"/>
      <c r="I270" s="62"/>
      <c r="J270" s="47"/>
      <c r="K270" s="107"/>
      <c r="M270" s="62">
        <v>2</v>
      </c>
      <c r="N270" s="270">
        <v>225</v>
      </c>
      <c r="P270" s="111">
        <v>8</v>
      </c>
      <c r="Q270" s="267">
        <v>900</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21" t="s">
        <v>649</v>
      </c>
      <c r="B271" s="321" t="s">
        <v>309</v>
      </c>
      <c r="C271" s="321"/>
      <c r="D271" s="322">
        <v>8260</v>
      </c>
      <c r="E271" s="11"/>
      <c r="F271" s="11"/>
      <c r="G271" s="8"/>
      <c r="I271" s="62"/>
      <c r="J271" s="47"/>
      <c r="K271" s="107"/>
      <c r="M271" s="62">
        <v>0</v>
      </c>
      <c r="N271" s="270">
        <v>0</v>
      </c>
      <c r="P271" s="111">
        <v>1</v>
      </c>
      <c r="Q271" s="267">
        <v>112.5</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21" t="s">
        <v>649</v>
      </c>
      <c r="B272" s="321" t="s">
        <v>310</v>
      </c>
      <c r="C272" s="321"/>
      <c r="D272" s="322">
        <v>8225</v>
      </c>
      <c r="E272" s="11"/>
      <c r="F272" s="11"/>
      <c r="G272" s="8"/>
      <c r="I272" s="62"/>
      <c r="J272" s="47"/>
      <c r="K272" s="107"/>
      <c r="M272" s="62">
        <v>11</v>
      </c>
      <c r="N272" s="270">
        <v>1462.5</v>
      </c>
      <c r="P272" s="111">
        <v>20</v>
      </c>
      <c r="Q272" s="267">
        <v>2475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21" t="s">
        <v>649</v>
      </c>
      <c r="B273" s="321" t="s">
        <v>311</v>
      </c>
      <c r="C273" s="321"/>
      <c r="D273" s="322">
        <v>8226</v>
      </c>
      <c r="E273" s="11"/>
      <c r="F273" s="11"/>
      <c r="G273" s="8"/>
      <c r="I273" s="62"/>
      <c r="J273" s="47"/>
      <c r="K273" s="107"/>
      <c r="M273" s="62">
        <v>8</v>
      </c>
      <c r="N273" s="270">
        <v>900</v>
      </c>
      <c r="P273" s="111">
        <v>9</v>
      </c>
      <c r="Q273" s="267">
        <v>1012.5</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21" t="s">
        <v>649</v>
      </c>
      <c r="B274" s="321" t="s">
        <v>312</v>
      </c>
      <c r="C274" s="321"/>
      <c r="D274" s="322">
        <v>8230</v>
      </c>
      <c r="E274" s="11"/>
      <c r="F274" s="11"/>
      <c r="G274" s="8"/>
      <c r="I274" s="62"/>
      <c r="J274" s="47"/>
      <c r="K274" s="107"/>
      <c r="M274" s="62">
        <v>3</v>
      </c>
      <c r="N274" s="270">
        <v>337.5</v>
      </c>
      <c r="P274" s="111">
        <v>9</v>
      </c>
      <c r="Q274" s="267">
        <v>1012.5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21" t="s">
        <v>649</v>
      </c>
      <c r="B275" s="321" t="s">
        <v>314</v>
      </c>
      <c r="C275" s="321"/>
      <c r="D275" s="322">
        <v>8051</v>
      </c>
      <c r="E275" s="11"/>
      <c r="F275" s="11"/>
      <c r="G275" s="8"/>
      <c r="I275" s="62"/>
      <c r="J275" s="47"/>
      <c r="K275" s="107"/>
      <c r="M275" s="62">
        <v>1</v>
      </c>
      <c r="N275" s="270">
        <v>112.5</v>
      </c>
      <c r="P275" s="111">
        <v>2</v>
      </c>
      <c r="Q275" s="267">
        <v>225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21" t="s">
        <v>649</v>
      </c>
      <c r="B276" s="321" t="s">
        <v>314</v>
      </c>
      <c r="C276" s="321"/>
      <c r="D276" s="322">
        <v>8066</v>
      </c>
      <c r="E276" s="11"/>
      <c r="F276" s="11"/>
      <c r="G276" s="8"/>
      <c r="I276" s="62"/>
      <c r="J276" s="47"/>
      <c r="K276" s="107"/>
      <c r="M276" s="62">
        <v>1</v>
      </c>
      <c r="N276" s="270">
        <v>225</v>
      </c>
      <c r="P276" s="111">
        <v>6</v>
      </c>
      <c r="Q276" s="267">
        <v>787.5</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21" t="s">
        <v>649</v>
      </c>
      <c r="B277" s="321" t="s">
        <v>315</v>
      </c>
      <c r="C277" s="321"/>
      <c r="D277" s="322">
        <v>8067</v>
      </c>
      <c r="E277" s="11"/>
      <c r="F277" s="11"/>
      <c r="G277" s="8"/>
      <c r="I277" s="62"/>
      <c r="J277" s="47"/>
      <c r="K277" s="107"/>
      <c r="M277" s="62">
        <v>1</v>
      </c>
      <c r="N277" s="270">
        <v>112.5</v>
      </c>
      <c r="P277" s="111">
        <v>1</v>
      </c>
      <c r="Q277" s="267">
        <v>112.5</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21" t="s">
        <v>649</v>
      </c>
      <c r="B278" s="321" t="s">
        <v>518</v>
      </c>
      <c r="C278" s="321"/>
      <c r="D278" s="322">
        <v>8069</v>
      </c>
      <c r="E278" s="11"/>
      <c r="F278" s="11"/>
      <c r="G278" s="8"/>
      <c r="I278" s="62"/>
      <c r="J278" s="47"/>
      <c r="K278" s="107"/>
      <c r="M278" s="62">
        <v>6</v>
      </c>
      <c r="N278" s="270">
        <v>675</v>
      </c>
      <c r="P278" s="111">
        <v>9</v>
      </c>
      <c r="Q278" s="267">
        <v>1125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21" t="s">
        <v>649</v>
      </c>
      <c r="B279" s="321" t="s">
        <v>317</v>
      </c>
      <c r="C279" s="321"/>
      <c r="D279" s="322">
        <v>8070</v>
      </c>
      <c r="E279" s="11"/>
      <c r="F279" s="11"/>
      <c r="G279" s="8"/>
      <c r="I279" s="62"/>
      <c r="J279" s="47"/>
      <c r="K279" s="107"/>
      <c r="M279" s="62">
        <v>9</v>
      </c>
      <c r="N279" s="270">
        <v>1012.5</v>
      </c>
      <c r="P279" s="111">
        <v>8</v>
      </c>
      <c r="Q279" s="267">
        <v>1012.5</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21" t="s">
        <v>649</v>
      </c>
      <c r="B280" s="321" t="s">
        <v>318</v>
      </c>
      <c r="C280" s="321"/>
      <c r="D280" s="322">
        <v>8098</v>
      </c>
      <c r="E280" s="11"/>
      <c r="F280" s="11"/>
      <c r="G280" s="8"/>
      <c r="I280" s="62"/>
      <c r="J280" s="47"/>
      <c r="K280" s="107"/>
      <c r="M280" s="62">
        <v>2</v>
      </c>
      <c r="N280" s="270">
        <v>225</v>
      </c>
      <c r="P280" s="111">
        <v>1</v>
      </c>
      <c r="Q280" s="267">
        <v>112.5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21" t="s">
        <v>649</v>
      </c>
      <c r="B281" s="321" t="s">
        <v>319</v>
      </c>
      <c r="C281" s="321"/>
      <c r="D281" s="322">
        <v>8021</v>
      </c>
      <c r="E281" s="11"/>
      <c r="F281" s="11"/>
      <c r="G281" s="8"/>
      <c r="I281" s="62"/>
      <c r="J281" s="47"/>
      <c r="K281" s="107"/>
      <c r="M281" s="62">
        <v>10</v>
      </c>
      <c r="N281" s="270">
        <v>1125</v>
      </c>
      <c r="P281" s="111">
        <v>18</v>
      </c>
      <c r="Q281" s="267">
        <v>2137.5</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21" t="s">
        <v>649</v>
      </c>
      <c r="B282" s="321" t="s">
        <v>319</v>
      </c>
      <c r="C282" s="321"/>
      <c r="D282" s="322">
        <v>8009</v>
      </c>
      <c r="E282" s="11"/>
      <c r="F282" s="11"/>
      <c r="G282" s="8"/>
      <c r="I282" s="62"/>
      <c r="J282" s="47"/>
      <c r="K282" s="107"/>
      <c r="M282" s="62">
        <v>1</v>
      </c>
      <c r="N282" s="270">
        <v>112.5</v>
      </c>
      <c r="P282" s="111">
        <v>1</v>
      </c>
      <c r="Q282" s="267">
        <v>112.5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21" t="s">
        <v>649</v>
      </c>
      <c r="B283" s="321" t="s">
        <v>320</v>
      </c>
      <c r="C283" s="321"/>
      <c r="D283" s="322">
        <v>8071</v>
      </c>
      <c r="E283" s="11"/>
      <c r="F283" s="11"/>
      <c r="G283" s="8"/>
      <c r="I283" s="62"/>
      <c r="J283" s="47"/>
      <c r="K283" s="107"/>
      <c r="M283" s="62">
        <v>5</v>
      </c>
      <c r="N283" s="270">
        <v>562.5</v>
      </c>
      <c r="P283" s="111">
        <v>6</v>
      </c>
      <c r="Q283" s="267">
        <v>675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21" t="s">
        <v>649</v>
      </c>
      <c r="B284" s="321" t="s">
        <v>323</v>
      </c>
      <c r="C284" s="321"/>
      <c r="D284" s="322">
        <v>8318</v>
      </c>
      <c r="E284" s="11"/>
      <c r="F284" s="11"/>
      <c r="G284" s="8"/>
      <c r="I284" s="62"/>
      <c r="J284" s="47"/>
      <c r="K284" s="107"/>
      <c r="M284" s="62">
        <v>0</v>
      </c>
      <c r="N284" s="270">
        <v>0</v>
      </c>
      <c r="P284" s="111">
        <v>1</v>
      </c>
      <c r="Q284" s="267">
        <v>112.5</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21" t="s">
        <v>649</v>
      </c>
      <c r="B285" s="321" t="s">
        <v>324</v>
      </c>
      <c r="C285" s="321"/>
      <c r="D285" s="322">
        <v>8232</v>
      </c>
      <c r="E285" s="11"/>
      <c r="F285" s="11"/>
      <c r="G285" s="8"/>
      <c r="I285" s="62"/>
      <c r="J285" s="47"/>
      <c r="K285" s="107"/>
      <c r="M285" s="62">
        <v>31</v>
      </c>
      <c r="N285" s="270">
        <v>3937.5</v>
      </c>
      <c r="P285" s="111">
        <v>47</v>
      </c>
      <c r="Q285" s="267">
        <v>5962.5</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21" t="s">
        <v>649</v>
      </c>
      <c r="B286" s="321" t="s">
        <v>325</v>
      </c>
      <c r="C286" s="321"/>
      <c r="D286" s="322">
        <v>8240</v>
      </c>
      <c r="E286" s="11"/>
      <c r="F286" s="11"/>
      <c r="G286" s="8"/>
      <c r="I286" s="62"/>
      <c r="J286" s="47"/>
      <c r="K286" s="107"/>
      <c r="M286" s="62">
        <v>0</v>
      </c>
      <c r="N286" s="270">
        <v>0</v>
      </c>
      <c r="P286" s="111">
        <v>1</v>
      </c>
      <c r="Q286" s="267">
        <v>112.5</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21" t="s">
        <v>649</v>
      </c>
      <c r="B287" s="321" t="s">
        <v>326</v>
      </c>
      <c r="C287" s="321"/>
      <c r="D287" s="322">
        <v>8348</v>
      </c>
      <c r="E287" s="11"/>
      <c r="F287" s="11"/>
      <c r="G287" s="8"/>
      <c r="I287" s="62"/>
      <c r="J287" s="47"/>
      <c r="K287" s="107"/>
      <c r="M287" s="62">
        <v>0</v>
      </c>
      <c r="N287" s="270">
        <v>0</v>
      </c>
      <c r="P287" s="111">
        <v>1</v>
      </c>
      <c r="Q287" s="267">
        <v>112.5</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21" t="s">
        <v>649</v>
      </c>
      <c r="B288" s="321" t="s">
        <v>327</v>
      </c>
      <c r="C288" s="321"/>
      <c r="D288" s="322">
        <v>8349</v>
      </c>
      <c r="E288" s="11"/>
      <c r="F288" s="11"/>
      <c r="G288" s="8"/>
      <c r="I288" s="62"/>
      <c r="J288" s="47"/>
      <c r="K288" s="107"/>
      <c r="M288" s="62">
        <v>2</v>
      </c>
      <c r="N288" s="270">
        <v>225</v>
      </c>
      <c r="P288" s="111">
        <v>5</v>
      </c>
      <c r="Q288" s="267">
        <v>675</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21" t="s">
        <v>649</v>
      </c>
      <c r="B289" s="321" t="s">
        <v>328</v>
      </c>
      <c r="C289" s="321"/>
      <c r="D289" s="322">
        <v>8350</v>
      </c>
      <c r="E289" s="11"/>
      <c r="F289" s="11"/>
      <c r="G289" s="8"/>
      <c r="I289" s="62"/>
      <c r="J289" s="47"/>
      <c r="K289" s="107"/>
      <c r="M289" s="62">
        <v>0</v>
      </c>
      <c r="N289" s="270">
        <v>0</v>
      </c>
      <c r="P289" s="111">
        <v>1</v>
      </c>
      <c r="Q289" s="267">
        <v>112.5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21" t="s">
        <v>649</v>
      </c>
      <c r="B290" s="321" t="s">
        <v>329</v>
      </c>
      <c r="C290" s="321"/>
      <c r="D290" s="322">
        <v>8242</v>
      </c>
      <c r="E290" s="11"/>
      <c r="F290" s="11"/>
      <c r="G290" s="8"/>
      <c r="I290" s="62"/>
      <c r="J290" s="47"/>
      <c r="K290" s="107"/>
      <c r="M290" s="62">
        <v>9</v>
      </c>
      <c r="N290" s="270">
        <v>1012.5</v>
      </c>
      <c r="P290" s="111">
        <v>12</v>
      </c>
      <c r="Q290" s="267">
        <v>1350</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21" t="s">
        <v>649</v>
      </c>
      <c r="B291" s="321" t="s">
        <v>330</v>
      </c>
      <c r="C291" s="321"/>
      <c r="D291" s="322">
        <v>8352</v>
      </c>
      <c r="E291" s="11"/>
      <c r="F291" s="11"/>
      <c r="G291" s="8"/>
      <c r="I291" s="62"/>
      <c r="J291" s="47"/>
      <c r="K291" s="107"/>
      <c r="M291" s="62">
        <v>1</v>
      </c>
      <c r="N291" s="270">
        <v>225</v>
      </c>
      <c r="P291" s="111">
        <v>1</v>
      </c>
      <c r="Q291" s="267">
        <v>225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21" t="s">
        <v>649</v>
      </c>
      <c r="B292" s="321" t="s">
        <v>331</v>
      </c>
      <c r="C292" s="321"/>
      <c r="D292" s="322">
        <v>8078</v>
      </c>
      <c r="E292" s="11"/>
      <c r="F292" s="11"/>
      <c r="G292" s="8"/>
      <c r="I292" s="62"/>
      <c r="J292" s="47"/>
      <c r="K292" s="107"/>
      <c r="M292" s="62">
        <v>14</v>
      </c>
      <c r="N292" s="270">
        <v>1687.5</v>
      </c>
      <c r="P292" s="111">
        <v>19</v>
      </c>
      <c r="Q292" s="267">
        <v>2250</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21" t="s">
        <v>649</v>
      </c>
      <c r="B293" s="321" t="s">
        <v>332</v>
      </c>
      <c r="C293" s="321"/>
      <c r="D293" s="322">
        <v>8079</v>
      </c>
      <c r="E293" s="11"/>
      <c r="F293" s="11"/>
      <c r="G293" s="8"/>
      <c r="I293" s="62"/>
      <c r="J293" s="47"/>
      <c r="K293" s="107"/>
      <c r="M293" s="62">
        <v>4</v>
      </c>
      <c r="N293" s="270">
        <v>562.5</v>
      </c>
      <c r="P293" s="111">
        <v>9</v>
      </c>
      <c r="Q293" s="267">
        <v>1237.5</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21" t="s">
        <v>649</v>
      </c>
      <c r="B294" s="321" t="s">
        <v>333</v>
      </c>
      <c r="C294" s="321"/>
      <c r="D294" s="322">
        <v>8243</v>
      </c>
      <c r="E294" s="11"/>
      <c r="F294" s="11"/>
      <c r="G294" s="8"/>
      <c r="I294" s="62"/>
      <c r="J294" s="47"/>
      <c r="K294" s="107"/>
      <c r="M294" s="62">
        <v>2</v>
      </c>
      <c r="N294" s="270">
        <v>225</v>
      </c>
      <c r="P294" s="111">
        <v>3</v>
      </c>
      <c r="Q294" s="267">
        <v>337.5</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21" t="s">
        <v>649</v>
      </c>
      <c r="B295" s="321" t="s">
        <v>540</v>
      </c>
      <c r="C295" s="321"/>
      <c r="D295" s="322">
        <v>8230</v>
      </c>
      <c r="E295" s="11"/>
      <c r="F295" s="11"/>
      <c r="G295" s="8"/>
      <c r="I295" s="62"/>
      <c r="J295" s="47"/>
      <c r="K295" s="107"/>
      <c r="M295" s="62">
        <v>0</v>
      </c>
      <c r="N295" s="270">
        <v>0</v>
      </c>
      <c r="P295" s="111">
        <v>1</v>
      </c>
      <c r="Q295" s="267">
        <v>112.5</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21" t="s">
        <v>649</v>
      </c>
      <c r="B296" s="321" t="s">
        <v>335</v>
      </c>
      <c r="C296" s="321"/>
      <c r="D296" s="322">
        <v>8080</v>
      </c>
      <c r="E296" s="11"/>
      <c r="F296" s="11"/>
      <c r="G296" s="8"/>
      <c r="I296" s="62"/>
      <c r="J296" s="47"/>
      <c r="K296" s="107"/>
      <c r="M296" s="62">
        <v>20</v>
      </c>
      <c r="N296" s="270">
        <v>2250</v>
      </c>
      <c r="P296" s="111">
        <v>28</v>
      </c>
      <c r="Q296" s="267">
        <v>3262.5</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21" t="s">
        <v>649</v>
      </c>
      <c r="B297" s="321" t="s">
        <v>338</v>
      </c>
      <c r="C297" s="321"/>
      <c r="D297" s="322">
        <v>8081</v>
      </c>
      <c r="E297" s="11"/>
      <c r="F297" s="11"/>
      <c r="G297" s="8"/>
      <c r="I297" s="62"/>
      <c r="J297" s="47"/>
      <c r="K297" s="107"/>
      <c r="M297" s="62">
        <v>41</v>
      </c>
      <c r="N297" s="270">
        <v>4725</v>
      </c>
      <c r="P297" s="111">
        <v>48</v>
      </c>
      <c r="Q297" s="267">
        <v>5625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21" t="s">
        <v>649</v>
      </c>
      <c r="B298" s="321" t="s">
        <v>339</v>
      </c>
      <c r="C298" s="321"/>
      <c r="D298" s="322">
        <v>8083</v>
      </c>
      <c r="E298" s="11"/>
      <c r="F298" s="11"/>
      <c r="G298" s="8"/>
      <c r="I298" s="62"/>
      <c r="J298" s="47"/>
      <c r="K298" s="107"/>
      <c r="M298" s="62">
        <v>5</v>
      </c>
      <c r="N298" s="270">
        <v>562.5</v>
      </c>
      <c r="P298" s="111">
        <v>15</v>
      </c>
      <c r="Q298" s="267">
        <v>1687.5</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21" t="s">
        <v>649</v>
      </c>
      <c r="B299" s="321" t="s">
        <v>340</v>
      </c>
      <c r="C299" s="321"/>
      <c r="D299" s="322">
        <v>8244</v>
      </c>
      <c r="E299" s="11"/>
      <c r="F299" s="11"/>
      <c r="G299" s="8"/>
      <c r="I299" s="62"/>
      <c r="J299" s="47"/>
      <c r="K299" s="107"/>
      <c r="M299" s="62">
        <v>14</v>
      </c>
      <c r="N299" s="270">
        <v>1687.5</v>
      </c>
      <c r="P299" s="111">
        <v>19</v>
      </c>
      <c r="Q299" s="267">
        <v>2250</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21" t="s">
        <v>649</v>
      </c>
      <c r="B300" s="321" t="s">
        <v>401</v>
      </c>
      <c r="C300" s="321"/>
      <c r="D300" s="322">
        <v>8084</v>
      </c>
      <c r="E300" s="11"/>
      <c r="F300" s="11"/>
      <c r="G300" s="8"/>
      <c r="I300" s="62"/>
      <c r="J300" s="47"/>
      <c r="K300" s="107"/>
      <c r="M300" s="62">
        <v>8</v>
      </c>
      <c r="N300" s="270">
        <v>900</v>
      </c>
      <c r="P300" s="111">
        <v>8</v>
      </c>
      <c r="Q300" s="267">
        <v>900</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21" t="s">
        <v>649</v>
      </c>
      <c r="B301" s="321" t="s">
        <v>344</v>
      </c>
      <c r="C301" s="321"/>
      <c r="D301" s="322">
        <v>8085</v>
      </c>
      <c r="E301" s="11"/>
      <c r="F301" s="11"/>
      <c r="G301" s="8"/>
      <c r="I301" s="62"/>
      <c r="J301" s="47"/>
      <c r="K301" s="107"/>
      <c r="M301" s="62">
        <v>6</v>
      </c>
      <c r="N301" s="270">
        <v>675</v>
      </c>
      <c r="P301" s="111">
        <v>8</v>
      </c>
      <c r="Q301" s="267">
        <v>900</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21" t="s">
        <v>649</v>
      </c>
      <c r="B302" s="321" t="s">
        <v>346</v>
      </c>
      <c r="C302" s="321"/>
      <c r="D302" s="322">
        <v>8250</v>
      </c>
      <c r="E302" s="11"/>
      <c r="F302" s="11"/>
      <c r="G302" s="8"/>
      <c r="I302" s="62"/>
      <c r="J302" s="47"/>
      <c r="K302" s="107"/>
      <c r="M302" s="62">
        <v>0</v>
      </c>
      <c r="N302" s="270">
        <v>0</v>
      </c>
      <c r="P302" s="111">
        <v>1</v>
      </c>
      <c r="Q302" s="267">
        <v>112.5</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21" t="s">
        <v>649</v>
      </c>
      <c r="B303" s="321" t="s">
        <v>348</v>
      </c>
      <c r="C303" s="321"/>
      <c r="D303" s="322">
        <v>8302</v>
      </c>
      <c r="E303" s="11"/>
      <c r="F303" s="11"/>
      <c r="G303" s="8"/>
      <c r="I303" s="62"/>
      <c r="J303" s="47"/>
      <c r="K303" s="107"/>
      <c r="M303" s="62">
        <v>1</v>
      </c>
      <c r="N303" s="270">
        <v>112.5</v>
      </c>
      <c r="P303" s="111">
        <v>3</v>
      </c>
      <c r="Q303" s="267">
        <v>337.5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21" t="s">
        <v>649</v>
      </c>
      <c r="B304" s="321" t="s">
        <v>402</v>
      </c>
      <c r="C304" s="321"/>
      <c r="D304" s="322">
        <v>8406</v>
      </c>
      <c r="E304" s="11"/>
      <c r="F304" s="11"/>
      <c r="G304" s="8"/>
      <c r="I304" s="62"/>
      <c r="J304" s="47"/>
      <c r="K304" s="107"/>
      <c r="M304" s="62">
        <v>0</v>
      </c>
      <c r="N304" s="270">
        <v>0</v>
      </c>
      <c r="P304" s="111">
        <v>1</v>
      </c>
      <c r="Q304" s="267">
        <v>112.5</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21" t="s">
        <v>649</v>
      </c>
      <c r="B305" s="321" t="s">
        <v>350</v>
      </c>
      <c r="C305" s="321"/>
      <c r="D305" s="322">
        <v>8406</v>
      </c>
      <c r="E305" s="11"/>
      <c r="F305" s="11"/>
      <c r="G305" s="8"/>
      <c r="I305" s="62"/>
      <c r="J305" s="47"/>
      <c r="K305" s="107"/>
      <c r="M305" s="62">
        <v>6</v>
      </c>
      <c r="N305" s="270">
        <v>675</v>
      </c>
      <c r="P305" s="111">
        <v>23</v>
      </c>
      <c r="Q305" s="267">
        <v>2700</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21" t="s">
        <v>649</v>
      </c>
      <c r="B306" s="321" t="s">
        <v>351</v>
      </c>
      <c r="C306" s="321"/>
      <c r="D306" s="322">
        <v>8251</v>
      </c>
      <c r="E306" s="11"/>
      <c r="F306" s="11"/>
      <c r="G306" s="8"/>
      <c r="I306" s="62"/>
      <c r="J306" s="47"/>
      <c r="K306" s="107"/>
      <c r="M306" s="62">
        <v>4</v>
      </c>
      <c r="N306" s="270">
        <v>450</v>
      </c>
      <c r="P306" s="111">
        <v>9</v>
      </c>
      <c r="Q306" s="267">
        <v>1125</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21" t="s">
        <v>649</v>
      </c>
      <c r="B307" s="321" t="s">
        <v>352</v>
      </c>
      <c r="C307" s="321"/>
      <c r="D307" s="322">
        <v>8088</v>
      </c>
      <c r="E307" s="11"/>
      <c r="F307" s="11"/>
      <c r="G307" s="8"/>
      <c r="I307" s="62"/>
      <c r="J307" s="47"/>
      <c r="K307" s="107"/>
      <c r="M307" s="62">
        <v>5</v>
      </c>
      <c r="N307" s="270">
        <v>562.5</v>
      </c>
      <c r="P307" s="111">
        <v>7</v>
      </c>
      <c r="Q307" s="267">
        <v>787.5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21" t="s">
        <v>649</v>
      </c>
      <c r="B308" s="321" t="s">
        <v>353</v>
      </c>
      <c r="C308" s="321"/>
      <c r="D308" s="322">
        <v>8360</v>
      </c>
      <c r="E308" s="11"/>
      <c r="F308" s="11"/>
      <c r="G308" s="8"/>
      <c r="I308" s="62"/>
      <c r="J308" s="47"/>
      <c r="K308" s="107"/>
      <c r="M308" s="62">
        <v>50</v>
      </c>
      <c r="N308" s="270">
        <v>6075</v>
      </c>
      <c r="P308" s="111">
        <v>86</v>
      </c>
      <c r="Q308" s="267">
        <v>10350</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21" t="s">
        <v>649</v>
      </c>
      <c r="B309" s="321" t="s">
        <v>353</v>
      </c>
      <c r="C309" s="321"/>
      <c r="D309" s="322">
        <v>8361</v>
      </c>
      <c r="E309" s="11"/>
      <c r="F309" s="11"/>
      <c r="G309" s="8"/>
      <c r="I309" s="62"/>
      <c r="J309" s="47"/>
      <c r="K309" s="107"/>
      <c r="M309" s="62">
        <v>24</v>
      </c>
      <c r="N309" s="270">
        <v>2812.5</v>
      </c>
      <c r="P309" s="111">
        <v>37</v>
      </c>
      <c r="Q309" s="267">
        <v>4275</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21" t="s">
        <v>649</v>
      </c>
      <c r="B310" s="321" t="s">
        <v>354</v>
      </c>
      <c r="C310" s="321"/>
      <c r="D310" s="322">
        <v>8043</v>
      </c>
      <c r="E310" s="11"/>
      <c r="F310" s="11"/>
      <c r="G310" s="8"/>
      <c r="I310" s="62"/>
      <c r="J310" s="47"/>
      <c r="K310" s="107"/>
      <c r="M310" s="62">
        <v>11</v>
      </c>
      <c r="N310" s="270">
        <v>1237.5</v>
      </c>
      <c r="P310" s="111">
        <v>19</v>
      </c>
      <c r="Q310" s="267">
        <v>2137.5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21" t="s">
        <v>649</v>
      </c>
      <c r="B311" s="321" t="s">
        <v>355</v>
      </c>
      <c r="C311" s="321"/>
      <c r="D311" s="322">
        <v>8012</v>
      </c>
      <c r="E311" s="11"/>
      <c r="F311" s="11"/>
      <c r="G311" s="8"/>
      <c r="I311" s="62"/>
      <c r="J311" s="47"/>
      <c r="K311" s="107"/>
      <c r="M311" s="62">
        <v>3</v>
      </c>
      <c r="N311" s="270">
        <v>337.5</v>
      </c>
      <c r="P311" s="111">
        <v>6</v>
      </c>
      <c r="Q311" s="267">
        <v>675</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21" t="s">
        <v>649</v>
      </c>
      <c r="B312" s="321" t="s">
        <v>355</v>
      </c>
      <c r="C312" s="321"/>
      <c r="D312" s="322">
        <v>8080</v>
      </c>
      <c r="E312" s="11"/>
      <c r="F312" s="11"/>
      <c r="G312" s="8"/>
      <c r="I312" s="62"/>
      <c r="J312" s="47"/>
      <c r="K312" s="107"/>
      <c r="M312" s="62">
        <v>2</v>
      </c>
      <c r="N312" s="270">
        <v>225</v>
      </c>
      <c r="P312" s="111">
        <v>4</v>
      </c>
      <c r="Q312" s="267">
        <v>450</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21" t="s">
        <v>649</v>
      </c>
      <c r="B313" s="321" t="s">
        <v>355</v>
      </c>
      <c r="C313" s="321"/>
      <c r="D313" s="322">
        <v>8081</v>
      </c>
      <c r="E313" s="11"/>
      <c r="F313" s="11"/>
      <c r="G313" s="8"/>
      <c r="I313" s="62"/>
      <c r="J313" s="47"/>
      <c r="K313" s="107"/>
      <c r="M313" s="62">
        <v>0</v>
      </c>
      <c r="N313" s="270">
        <v>0</v>
      </c>
      <c r="P313" s="111">
        <v>1</v>
      </c>
      <c r="Q313" s="267">
        <v>112.5</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21" t="s">
        <v>649</v>
      </c>
      <c r="B314" s="321" t="s">
        <v>356</v>
      </c>
      <c r="C314" s="321"/>
      <c r="D314" s="322">
        <v>8004</v>
      </c>
      <c r="E314" s="11"/>
      <c r="F314" s="11"/>
      <c r="G314" s="8"/>
      <c r="I314" s="62"/>
      <c r="J314" s="47"/>
      <c r="K314" s="107"/>
      <c r="M314" s="62">
        <v>1</v>
      </c>
      <c r="N314" s="270">
        <v>112.5</v>
      </c>
      <c r="P314" s="111">
        <v>2</v>
      </c>
      <c r="Q314" s="267">
        <v>225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21" t="s">
        <v>649</v>
      </c>
      <c r="B315" s="321" t="s">
        <v>595</v>
      </c>
      <c r="C315" s="321"/>
      <c r="D315" s="322">
        <v>8089</v>
      </c>
      <c r="E315" s="11"/>
      <c r="F315" s="11"/>
      <c r="G315" s="8"/>
      <c r="I315" s="62"/>
      <c r="J315" s="47"/>
      <c r="K315" s="107"/>
      <c r="M315" s="62">
        <v>0</v>
      </c>
      <c r="N315" s="270">
        <v>0</v>
      </c>
      <c r="P315" s="111">
        <v>2</v>
      </c>
      <c r="Q315" s="267">
        <v>225</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21" t="s">
        <v>649</v>
      </c>
      <c r="B316" s="321" t="s">
        <v>404</v>
      </c>
      <c r="C316" s="321"/>
      <c r="D316" s="322">
        <v>8090</v>
      </c>
      <c r="E316" s="11"/>
      <c r="F316" s="11"/>
      <c r="G316" s="8"/>
      <c r="I316" s="62"/>
      <c r="J316" s="47"/>
      <c r="K316" s="107"/>
      <c r="M316" s="62">
        <v>11</v>
      </c>
      <c r="N316" s="270">
        <v>1350</v>
      </c>
      <c r="P316" s="111">
        <v>17</v>
      </c>
      <c r="Q316" s="267">
        <v>2025</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21" t="s">
        <v>649</v>
      </c>
      <c r="B317" s="321" t="s">
        <v>359</v>
      </c>
      <c r="C317" s="321"/>
      <c r="D317" s="322">
        <v>8091</v>
      </c>
      <c r="E317" s="11"/>
      <c r="F317" s="11"/>
      <c r="G317" s="8"/>
      <c r="I317" s="62"/>
      <c r="J317" s="47"/>
      <c r="K317" s="107"/>
      <c r="M317" s="62">
        <v>10</v>
      </c>
      <c r="N317" s="270">
        <v>1237.5</v>
      </c>
      <c r="P317" s="111">
        <v>18</v>
      </c>
      <c r="Q317" s="267">
        <v>2137.5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21" t="s">
        <v>649</v>
      </c>
      <c r="B318" s="321" t="s">
        <v>360</v>
      </c>
      <c r="C318" s="321"/>
      <c r="D318" s="322">
        <v>8204</v>
      </c>
      <c r="E318" s="11"/>
      <c r="F318" s="11"/>
      <c r="G318" s="8"/>
      <c r="I318" s="62"/>
      <c r="J318" s="47"/>
      <c r="K318" s="107"/>
      <c r="M318" s="62">
        <v>1</v>
      </c>
      <c r="N318" s="270">
        <v>112.5</v>
      </c>
      <c r="P318" s="111">
        <v>1</v>
      </c>
      <c r="Q318" s="267">
        <v>112.5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21" t="s">
        <v>649</v>
      </c>
      <c r="B319" s="321" t="s">
        <v>361</v>
      </c>
      <c r="C319" s="321"/>
      <c r="D319" s="322">
        <v>8096</v>
      </c>
      <c r="E319" s="11"/>
      <c r="F319" s="11"/>
      <c r="G319" s="8"/>
      <c r="I319" s="62"/>
      <c r="J319" s="47"/>
      <c r="K319" s="107"/>
      <c r="M319" s="62">
        <v>1</v>
      </c>
      <c r="N319" s="270">
        <v>112.5</v>
      </c>
      <c r="P319" s="111">
        <v>2</v>
      </c>
      <c r="Q319" s="267">
        <v>225</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21" t="s">
        <v>649</v>
      </c>
      <c r="B320" s="321" t="s">
        <v>361</v>
      </c>
      <c r="C320" s="321"/>
      <c r="D320" s="322">
        <v>8051</v>
      </c>
      <c r="E320" s="11"/>
      <c r="F320" s="11"/>
      <c r="G320" s="8"/>
      <c r="I320" s="62"/>
      <c r="J320" s="47"/>
      <c r="K320" s="107"/>
      <c r="M320" s="62">
        <v>1</v>
      </c>
      <c r="N320" s="270">
        <v>112.5</v>
      </c>
      <c r="P320" s="111">
        <v>0</v>
      </c>
      <c r="Q320" s="267">
        <v>0</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21" t="s">
        <v>649</v>
      </c>
      <c r="B321" s="321" t="s">
        <v>361</v>
      </c>
      <c r="C321" s="321"/>
      <c r="D321" s="322">
        <v>8086</v>
      </c>
      <c r="E321" s="11"/>
      <c r="F321" s="11"/>
      <c r="G321" s="8"/>
      <c r="I321" s="62"/>
      <c r="J321" s="47"/>
      <c r="K321" s="107"/>
      <c r="M321" s="62">
        <v>0</v>
      </c>
      <c r="N321" s="270">
        <v>0</v>
      </c>
      <c r="P321" s="111">
        <v>1</v>
      </c>
      <c r="Q321" s="267">
        <v>112.5</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21" t="s">
        <v>649</v>
      </c>
      <c r="B322" s="321" t="s">
        <v>362</v>
      </c>
      <c r="C322" s="321"/>
      <c r="D322" s="322">
        <v>8051</v>
      </c>
      <c r="E322" s="11"/>
      <c r="F322" s="11"/>
      <c r="G322" s="8"/>
      <c r="I322" s="62"/>
      <c r="J322" s="47"/>
      <c r="K322" s="107"/>
      <c r="M322" s="62">
        <v>1</v>
      </c>
      <c r="N322" s="270">
        <v>225</v>
      </c>
      <c r="P322" s="111">
        <v>1</v>
      </c>
      <c r="Q322" s="267">
        <v>225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21" t="s">
        <v>649</v>
      </c>
      <c r="B323" s="321" t="s">
        <v>363</v>
      </c>
      <c r="C323" s="321"/>
      <c r="D323" s="322">
        <v>8252</v>
      </c>
      <c r="E323" s="11"/>
      <c r="F323" s="11"/>
      <c r="G323" s="8"/>
      <c r="I323" s="62"/>
      <c r="J323" s="47"/>
      <c r="K323" s="107"/>
      <c r="M323" s="62">
        <v>0</v>
      </c>
      <c r="N323" s="270">
        <v>0</v>
      </c>
      <c r="P323" s="111">
        <v>1</v>
      </c>
      <c r="Q323" s="267">
        <v>112.5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21" t="s">
        <v>649</v>
      </c>
      <c r="B324" s="321" t="s">
        <v>364</v>
      </c>
      <c r="C324" s="321"/>
      <c r="D324" s="322">
        <v>8260</v>
      </c>
      <c r="E324" s="11"/>
      <c r="F324" s="11"/>
      <c r="G324" s="8"/>
      <c r="I324" s="62"/>
      <c r="J324" s="47"/>
      <c r="K324" s="107"/>
      <c r="M324" s="62">
        <v>15</v>
      </c>
      <c r="N324" s="270">
        <v>1687.5</v>
      </c>
      <c r="P324" s="111">
        <v>32</v>
      </c>
      <c r="Q324" s="267">
        <v>3712.5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21" t="s">
        <v>649</v>
      </c>
      <c r="B325" s="321" t="s">
        <v>366</v>
      </c>
      <c r="C325" s="321"/>
      <c r="D325" s="322">
        <v>8094</v>
      </c>
      <c r="E325" s="11"/>
      <c r="F325" s="11"/>
      <c r="G325" s="8"/>
      <c r="I325" s="62"/>
      <c r="J325" s="47"/>
      <c r="K325" s="107"/>
      <c r="M325" s="62">
        <v>43</v>
      </c>
      <c r="N325" s="270">
        <v>5175</v>
      </c>
      <c r="P325" s="111">
        <v>86</v>
      </c>
      <c r="Q325" s="267">
        <v>10125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21" t="s">
        <v>649</v>
      </c>
      <c r="B326" s="321" t="s">
        <v>367</v>
      </c>
      <c r="C326" s="321"/>
      <c r="D326" s="322">
        <v>8095</v>
      </c>
      <c r="E326" s="11"/>
      <c r="F326" s="11"/>
      <c r="G326" s="8"/>
      <c r="I326" s="62"/>
      <c r="J326" s="47"/>
      <c r="K326" s="107"/>
      <c r="M326" s="62">
        <v>1</v>
      </c>
      <c r="N326" s="270">
        <v>112.5</v>
      </c>
      <c r="P326" s="111">
        <v>1</v>
      </c>
      <c r="Q326" s="267">
        <v>112.5</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21" t="s">
        <v>649</v>
      </c>
      <c r="B327" s="321" t="s">
        <v>368</v>
      </c>
      <c r="C327" s="321"/>
      <c r="D327" s="322">
        <v>8081</v>
      </c>
      <c r="E327" s="11"/>
      <c r="F327" s="11"/>
      <c r="G327" s="8"/>
      <c r="I327" s="62"/>
      <c r="J327" s="47"/>
      <c r="K327" s="107"/>
      <c r="M327" s="62">
        <v>5</v>
      </c>
      <c r="N327" s="270">
        <v>562.5</v>
      </c>
      <c r="P327" s="111">
        <v>8</v>
      </c>
      <c r="Q327" s="267">
        <v>1012.5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21" t="s">
        <v>649</v>
      </c>
      <c r="B328" s="321" t="s">
        <v>368</v>
      </c>
      <c r="C328" s="321"/>
      <c r="D328" s="322">
        <v>8004</v>
      </c>
      <c r="E328" s="11"/>
      <c r="F328" s="11"/>
      <c r="G328" s="8"/>
      <c r="I328" s="62"/>
      <c r="J328" s="47"/>
      <c r="K328" s="107"/>
      <c r="M328" s="62">
        <v>1</v>
      </c>
      <c r="N328" s="270">
        <v>112.5</v>
      </c>
      <c r="P328" s="111">
        <v>0</v>
      </c>
      <c r="Q328" s="267">
        <v>0</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21" t="s">
        <v>649</v>
      </c>
      <c r="B329" s="321" t="s">
        <v>368</v>
      </c>
      <c r="C329" s="321"/>
      <c r="D329" s="322">
        <v>8089</v>
      </c>
      <c r="E329" s="11"/>
      <c r="F329" s="11"/>
      <c r="G329" s="8"/>
      <c r="I329" s="62"/>
      <c r="J329" s="47"/>
      <c r="K329" s="107"/>
      <c r="M329" s="62">
        <v>1</v>
      </c>
      <c r="N329" s="270">
        <v>112.5</v>
      </c>
      <c r="P329" s="111">
        <v>1</v>
      </c>
      <c r="Q329" s="267">
        <v>112.5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21" t="s">
        <v>649</v>
      </c>
      <c r="B330" s="321" t="s">
        <v>368</v>
      </c>
      <c r="C330" s="321"/>
      <c r="D330" s="322">
        <v>8009</v>
      </c>
      <c r="E330" s="11"/>
      <c r="F330" s="11"/>
      <c r="G330" s="8"/>
      <c r="I330" s="62"/>
      <c r="J330" s="47"/>
      <c r="K330" s="107"/>
      <c r="M330" s="62">
        <v>0</v>
      </c>
      <c r="N330" s="270">
        <v>0</v>
      </c>
      <c r="P330" s="111">
        <v>2</v>
      </c>
      <c r="Q330" s="267">
        <v>225</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21" t="s">
        <v>649</v>
      </c>
      <c r="B331" s="321" t="s">
        <v>368</v>
      </c>
      <c r="C331" s="321"/>
      <c r="D331" s="322">
        <v>8037</v>
      </c>
      <c r="E331" s="11"/>
      <c r="F331" s="11"/>
      <c r="G331" s="8"/>
      <c r="I331" s="62"/>
      <c r="J331" s="47"/>
      <c r="K331" s="107"/>
      <c r="M331" s="62">
        <v>0</v>
      </c>
      <c r="N331" s="270">
        <v>0</v>
      </c>
      <c r="P331" s="111">
        <v>1</v>
      </c>
      <c r="Q331" s="267">
        <v>112.5</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21" t="s">
        <v>649</v>
      </c>
      <c r="B332" s="321" t="s">
        <v>369</v>
      </c>
      <c r="C332" s="321"/>
      <c r="D332" s="322">
        <v>8270</v>
      </c>
      <c r="E332" s="11"/>
      <c r="F332" s="11"/>
      <c r="G332" s="8"/>
      <c r="I332" s="62"/>
      <c r="J332" s="47"/>
      <c r="K332" s="107"/>
      <c r="M332" s="62">
        <v>0</v>
      </c>
      <c r="N332" s="270">
        <v>0</v>
      </c>
      <c r="P332" s="111">
        <v>3</v>
      </c>
      <c r="Q332" s="267">
        <v>450</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21" t="s">
        <v>649</v>
      </c>
      <c r="B333" s="321" t="s">
        <v>371</v>
      </c>
      <c r="C333" s="321"/>
      <c r="D333" s="322">
        <v>8097</v>
      </c>
      <c r="E333" s="11"/>
      <c r="F333" s="11"/>
      <c r="G333" s="8"/>
      <c r="I333" s="62"/>
      <c r="J333" s="47"/>
      <c r="K333" s="107"/>
      <c r="M333" s="62">
        <v>2</v>
      </c>
      <c r="N333" s="270">
        <v>225</v>
      </c>
      <c r="P333" s="111">
        <v>2</v>
      </c>
      <c r="Q333" s="267">
        <v>225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21" t="s">
        <v>649</v>
      </c>
      <c r="B334" s="321" t="s">
        <v>372</v>
      </c>
      <c r="C334" s="321"/>
      <c r="D334" s="322">
        <v>8098</v>
      </c>
      <c r="E334" s="11"/>
      <c r="F334" s="11"/>
      <c r="G334" s="8"/>
      <c r="I334" s="62"/>
      <c r="J334" s="47"/>
      <c r="K334" s="107"/>
      <c r="M334" s="62">
        <v>1</v>
      </c>
      <c r="N334" s="270">
        <v>112.5</v>
      </c>
      <c r="P334" s="111">
        <v>6</v>
      </c>
      <c r="Q334" s="267">
        <v>675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21" t="s">
        <v>646</v>
      </c>
      <c r="B335" s="321" t="s">
        <v>406</v>
      </c>
      <c r="C335" s="321"/>
      <c r="D335" s="322">
        <v>8201</v>
      </c>
      <c r="E335" s="11"/>
      <c r="F335" s="11"/>
      <c r="G335" s="8"/>
      <c r="I335" s="62"/>
      <c r="J335" s="47"/>
      <c r="K335" s="107"/>
      <c r="M335" s="62">
        <v>1</v>
      </c>
      <c r="N335" s="270">
        <v>5</v>
      </c>
      <c r="P335" s="111">
        <v>0</v>
      </c>
      <c r="Q335" s="267">
        <v>0</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21" t="s">
        <v>646</v>
      </c>
      <c r="B336" s="321" t="s">
        <v>608</v>
      </c>
      <c r="C336" s="321"/>
      <c r="D336" s="322">
        <v>8201</v>
      </c>
      <c r="E336" s="11"/>
      <c r="F336" s="11"/>
      <c r="G336" s="8"/>
      <c r="I336" s="62"/>
      <c r="J336" s="47"/>
      <c r="K336" s="107"/>
      <c r="M336" s="62">
        <v>294</v>
      </c>
      <c r="N336" s="270">
        <v>7112.2999999999993</v>
      </c>
      <c r="P336" s="111">
        <v>240</v>
      </c>
      <c r="Q336" s="267">
        <v>4800.1099999999997</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21" t="s">
        <v>646</v>
      </c>
      <c r="B337" s="321" t="s">
        <v>220</v>
      </c>
      <c r="C337" s="321"/>
      <c r="D337" s="322">
        <v>8004</v>
      </c>
      <c r="E337" s="11"/>
      <c r="F337" s="11"/>
      <c r="G337" s="8"/>
      <c r="I337" s="62"/>
      <c r="J337" s="47"/>
      <c r="K337" s="107"/>
      <c r="M337" s="62">
        <v>117</v>
      </c>
      <c r="N337" s="270">
        <v>4003.39</v>
      </c>
      <c r="P337" s="111">
        <v>96</v>
      </c>
      <c r="Q337" s="267">
        <v>2453.6400000000003</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21" t="s">
        <v>646</v>
      </c>
      <c r="B338" s="321" t="s">
        <v>221</v>
      </c>
      <c r="C338" s="321"/>
      <c r="D338" s="322">
        <v>8401</v>
      </c>
      <c r="E338" s="11"/>
      <c r="F338" s="11"/>
      <c r="G338" s="8"/>
      <c r="I338" s="62"/>
      <c r="J338" s="47"/>
      <c r="K338" s="107"/>
      <c r="M338" s="62">
        <v>1166</v>
      </c>
      <c r="N338" s="270">
        <v>42145.810000000107</v>
      </c>
      <c r="P338" s="111">
        <v>1120</v>
      </c>
      <c r="Q338" s="267">
        <v>36950.350000000013</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21" t="s">
        <v>646</v>
      </c>
      <c r="B339" s="321" t="s">
        <v>222</v>
      </c>
      <c r="C339" s="321"/>
      <c r="D339" s="322">
        <v>8202</v>
      </c>
      <c r="E339" s="11"/>
      <c r="F339" s="11"/>
      <c r="G339" s="8"/>
      <c r="I339" s="62"/>
      <c r="J339" s="47"/>
      <c r="K339" s="107"/>
      <c r="M339" s="62">
        <v>8</v>
      </c>
      <c r="N339" s="270">
        <v>361.41999999999996</v>
      </c>
      <c r="P339" s="111">
        <v>4</v>
      </c>
      <c r="Q339" s="267">
        <v>128.06</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21" t="s">
        <v>646</v>
      </c>
      <c r="B340" s="321" t="s">
        <v>223</v>
      </c>
      <c r="C340" s="321"/>
      <c r="D340" s="322">
        <v>8007</v>
      </c>
      <c r="E340" s="11"/>
      <c r="F340" s="11"/>
      <c r="G340" s="8"/>
      <c r="I340" s="62"/>
      <c r="J340" s="47"/>
      <c r="K340" s="107"/>
      <c r="M340" s="62">
        <v>2</v>
      </c>
      <c r="N340" s="270">
        <v>97.84</v>
      </c>
      <c r="P340" s="111">
        <v>0</v>
      </c>
      <c r="Q340" s="267">
        <v>0</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21" t="s">
        <v>646</v>
      </c>
      <c r="B341" s="321" t="s">
        <v>224</v>
      </c>
      <c r="C341" s="321"/>
      <c r="D341" s="322">
        <v>8009</v>
      </c>
      <c r="E341" s="11"/>
      <c r="F341" s="11"/>
      <c r="G341" s="8"/>
      <c r="I341" s="62"/>
      <c r="J341" s="47"/>
      <c r="K341" s="107"/>
      <c r="M341" s="62">
        <v>153</v>
      </c>
      <c r="N341" s="270">
        <v>4199.8100000000013</v>
      </c>
      <c r="P341" s="111">
        <v>121</v>
      </c>
      <c r="Q341" s="267">
        <v>2845.0299999999993</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21" t="s">
        <v>646</v>
      </c>
      <c r="B342" s="321" t="s">
        <v>225</v>
      </c>
      <c r="C342" s="321"/>
      <c r="D342" s="322">
        <v>8091</v>
      </c>
      <c r="E342" s="11"/>
      <c r="F342" s="11"/>
      <c r="G342" s="8"/>
      <c r="I342" s="62"/>
      <c r="J342" s="47"/>
      <c r="K342" s="107"/>
      <c r="M342" s="62">
        <v>14</v>
      </c>
      <c r="N342" s="270">
        <v>295.62</v>
      </c>
      <c r="P342" s="111">
        <v>15</v>
      </c>
      <c r="Q342" s="267">
        <v>231.59</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21" t="s">
        <v>646</v>
      </c>
      <c r="B343" s="321" t="s">
        <v>226</v>
      </c>
      <c r="C343" s="321"/>
      <c r="D343" s="322">
        <v>8012</v>
      </c>
      <c r="E343" s="11"/>
      <c r="F343" s="11"/>
      <c r="G343" s="8"/>
      <c r="I343" s="62"/>
      <c r="J343" s="47"/>
      <c r="K343" s="107"/>
      <c r="M343" s="62">
        <v>291</v>
      </c>
      <c r="N343" s="270">
        <v>10471.839999999998</v>
      </c>
      <c r="P343" s="111">
        <v>248</v>
      </c>
      <c r="Q343" s="267">
        <v>8159.930000000003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21" t="s">
        <v>646</v>
      </c>
      <c r="B344" s="321" t="s">
        <v>376</v>
      </c>
      <c r="C344" s="321"/>
      <c r="D344" s="322">
        <v>8014</v>
      </c>
      <c r="E344" s="11"/>
      <c r="F344" s="11"/>
      <c r="G344" s="8"/>
      <c r="I344" s="62"/>
      <c r="J344" s="47"/>
      <c r="K344" s="107"/>
      <c r="M344" s="62">
        <v>2</v>
      </c>
      <c r="N344" s="270">
        <v>38.29</v>
      </c>
      <c r="P344" s="111">
        <v>2</v>
      </c>
      <c r="Q344" s="267">
        <v>48.760000000000005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21" t="s">
        <v>646</v>
      </c>
      <c r="B345" s="321" t="s">
        <v>228</v>
      </c>
      <c r="C345" s="321"/>
      <c r="D345" s="322">
        <v>8302</v>
      </c>
      <c r="E345" s="11"/>
      <c r="F345" s="11"/>
      <c r="G345" s="8"/>
      <c r="I345" s="62"/>
      <c r="J345" s="47"/>
      <c r="K345" s="107"/>
      <c r="M345" s="62">
        <v>1033</v>
      </c>
      <c r="N345" s="270">
        <v>24958.260000000006</v>
      </c>
      <c r="P345" s="111">
        <v>892</v>
      </c>
      <c r="Q345" s="267">
        <v>18683.439999999995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21" t="s">
        <v>646</v>
      </c>
      <c r="B346" s="321" t="s">
        <v>228</v>
      </c>
      <c r="C346" s="321"/>
      <c r="D346" s="322">
        <v>8352</v>
      </c>
      <c r="E346" s="11"/>
      <c r="F346" s="11"/>
      <c r="G346" s="8"/>
      <c r="I346" s="62"/>
      <c r="J346" s="47"/>
      <c r="K346" s="107"/>
      <c r="M346" s="62">
        <v>1</v>
      </c>
      <c r="N346" s="270">
        <v>30.57</v>
      </c>
      <c r="P346" s="111">
        <v>0</v>
      </c>
      <c r="Q346" s="267">
        <v>0</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21" t="s">
        <v>646</v>
      </c>
      <c r="B347" s="321" t="s">
        <v>228</v>
      </c>
      <c r="C347" s="321"/>
      <c r="D347" s="322">
        <v>8332</v>
      </c>
      <c r="E347" s="11"/>
      <c r="F347" s="11"/>
      <c r="G347" s="8"/>
      <c r="I347" s="62"/>
      <c r="J347" s="47"/>
      <c r="K347" s="107"/>
      <c r="M347" s="62">
        <v>2</v>
      </c>
      <c r="N347" s="270">
        <v>54.47</v>
      </c>
      <c r="P347" s="111">
        <v>3</v>
      </c>
      <c r="Q347" s="267">
        <v>15</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21" t="s">
        <v>646</v>
      </c>
      <c r="B348" s="321" t="s">
        <v>228</v>
      </c>
      <c r="C348" s="321"/>
      <c r="D348" s="322">
        <v>8054</v>
      </c>
      <c r="E348" s="11"/>
      <c r="F348" s="11"/>
      <c r="G348" s="8"/>
      <c r="I348" s="62"/>
      <c r="J348" s="47"/>
      <c r="K348" s="107"/>
      <c r="M348" s="62">
        <v>1</v>
      </c>
      <c r="N348" s="270">
        <v>9.75</v>
      </c>
      <c r="P348" s="111">
        <v>1</v>
      </c>
      <c r="Q348" s="267">
        <v>5</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21" t="s">
        <v>646</v>
      </c>
      <c r="B349" s="321" t="s">
        <v>228</v>
      </c>
      <c r="C349" s="321"/>
      <c r="D349" s="322">
        <v>8320</v>
      </c>
      <c r="E349" s="11"/>
      <c r="F349" s="11"/>
      <c r="G349" s="8"/>
      <c r="I349" s="62"/>
      <c r="J349" s="47"/>
      <c r="K349" s="107"/>
      <c r="M349" s="62">
        <v>1</v>
      </c>
      <c r="N349" s="270">
        <v>18.54</v>
      </c>
      <c r="P349" s="111">
        <v>1</v>
      </c>
      <c r="Q349" s="267">
        <v>5</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21" t="s">
        <v>646</v>
      </c>
      <c r="B350" s="321" t="s">
        <v>419</v>
      </c>
      <c r="C350" s="321"/>
      <c r="D350" s="322">
        <v>8302</v>
      </c>
      <c r="E350" s="11"/>
      <c r="F350" s="11"/>
      <c r="G350" s="8"/>
      <c r="I350" s="62"/>
      <c r="J350" s="47"/>
      <c r="K350" s="107"/>
      <c r="M350" s="62">
        <v>0</v>
      </c>
      <c r="N350" s="270">
        <v>0</v>
      </c>
      <c r="P350" s="111">
        <v>1</v>
      </c>
      <c r="Q350" s="267">
        <v>12.37</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21" t="s">
        <v>646</v>
      </c>
      <c r="B351" s="321" t="s">
        <v>229</v>
      </c>
      <c r="C351" s="321"/>
      <c r="D351" s="322">
        <v>8203</v>
      </c>
      <c r="E351" s="11"/>
      <c r="F351" s="11"/>
      <c r="G351" s="8"/>
      <c r="I351" s="62"/>
      <c r="J351" s="47"/>
      <c r="K351" s="107"/>
      <c r="M351" s="62">
        <v>63</v>
      </c>
      <c r="N351" s="270">
        <v>2313.5</v>
      </c>
      <c r="P351" s="111">
        <v>59</v>
      </c>
      <c r="Q351" s="267">
        <v>1944.3500000000004</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21" t="s">
        <v>646</v>
      </c>
      <c r="B352" s="321" t="s">
        <v>230</v>
      </c>
      <c r="C352" s="321"/>
      <c r="D352" s="322">
        <v>8310</v>
      </c>
      <c r="E352" s="11"/>
      <c r="F352" s="11"/>
      <c r="G352" s="8"/>
      <c r="I352" s="62"/>
      <c r="J352" s="47"/>
      <c r="K352" s="107"/>
      <c r="M352" s="62">
        <v>49</v>
      </c>
      <c r="N352" s="270">
        <v>1278.9999999999998</v>
      </c>
      <c r="P352" s="111">
        <v>44</v>
      </c>
      <c r="Q352" s="267">
        <v>821.99999999999989</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21" t="s">
        <v>646</v>
      </c>
      <c r="B353" s="321" t="s">
        <v>230</v>
      </c>
      <c r="C353" s="321"/>
      <c r="D353" s="322">
        <v>8341</v>
      </c>
      <c r="E353" s="11"/>
      <c r="F353" s="11"/>
      <c r="G353" s="8"/>
      <c r="I353" s="62"/>
      <c r="J353" s="47"/>
      <c r="K353" s="107"/>
      <c r="M353" s="62">
        <v>3</v>
      </c>
      <c r="N353" s="270">
        <v>91.529999999999987</v>
      </c>
      <c r="P353" s="111">
        <v>3</v>
      </c>
      <c r="Q353" s="267">
        <v>83.919999999999987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21" t="s">
        <v>646</v>
      </c>
      <c r="B354" s="321" t="s">
        <v>230</v>
      </c>
      <c r="C354" s="321"/>
      <c r="D354" s="322">
        <v>8360</v>
      </c>
      <c r="E354" s="11"/>
      <c r="F354" s="11"/>
      <c r="G354" s="8"/>
      <c r="I354" s="62"/>
      <c r="J354" s="47"/>
      <c r="K354" s="107"/>
      <c r="M354" s="62">
        <v>1</v>
      </c>
      <c r="N354" s="270">
        <v>5</v>
      </c>
      <c r="P354" s="111">
        <v>1</v>
      </c>
      <c r="Q354" s="267">
        <v>5</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21" t="s">
        <v>646</v>
      </c>
      <c r="B355" s="321" t="s">
        <v>230</v>
      </c>
      <c r="C355" s="321"/>
      <c r="D355" s="322">
        <v>8326</v>
      </c>
      <c r="E355" s="11"/>
      <c r="F355" s="11"/>
      <c r="G355" s="8"/>
      <c r="I355" s="62"/>
      <c r="J355" s="47"/>
      <c r="K355" s="107"/>
      <c r="M355" s="62">
        <v>5</v>
      </c>
      <c r="N355" s="270">
        <v>281.2</v>
      </c>
      <c r="P355" s="111">
        <v>7</v>
      </c>
      <c r="Q355" s="267">
        <v>335.46000000000004</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21" t="s">
        <v>646</v>
      </c>
      <c r="B356" s="321" t="s">
        <v>232</v>
      </c>
      <c r="C356" s="321"/>
      <c r="D356" s="322">
        <v>8094</v>
      </c>
      <c r="E356" s="11"/>
      <c r="F356" s="11"/>
      <c r="G356" s="8"/>
      <c r="I356" s="62"/>
      <c r="J356" s="47"/>
      <c r="K356" s="107"/>
      <c r="M356" s="62">
        <v>1</v>
      </c>
      <c r="N356" s="270">
        <v>32.65</v>
      </c>
      <c r="P356" s="111">
        <v>1</v>
      </c>
      <c r="Q356" s="267">
        <v>30.83</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21" t="s">
        <v>646</v>
      </c>
      <c r="B357" s="321" t="s">
        <v>233</v>
      </c>
      <c r="C357" s="321"/>
      <c r="D357" s="322">
        <v>8094</v>
      </c>
      <c r="E357" s="11"/>
      <c r="F357" s="11"/>
      <c r="G357" s="8"/>
      <c r="I357" s="62"/>
      <c r="J357" s="47"/>
      <c r="K357" s="107"/>
      <c r="M357" s="62">
        <v>15</v>
      </c>
      <c r="N357" s="270">
        <v>301</v>
      </c>
      <c r="P357" s="111">
        <v>15</v>
      </c>
      <c r="Q357" s="267">
        <v>282.35000000000002</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21" t="s">
        <v>646</v>
      </c>
      <c r="B358" s="321" t="s">
        <v>233</v>
      </c>
      <c r="C358" s="321"/>
      <c r="D358" s="322">
        <v>8310</v>
      </c>
      <c r="E358" s="11"/>
      <c r="F358" s="11"/>
      <c r="G358" s="8"/>
      <c r="I358" s="62"/>
      <c r="J358" s="47"/>
      <c r="K358" s="107"/>
      <c r="M358" s="62">
        <v>2</v>
      </c>
      <c r="N358" s="270">
        <v>28.37</v>
      </c>
      <c r="P358" s="111">
        <v>1</v>
      </c>
      <c r="Q358" s="267">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21" t="s">
        <v>646</v>
      </c>
      <c r="B359" s="321" t="s">
        <v>233</v>
      </c>
      <c r="C359" s="321"/>
      <c r="D359" s="322">
        <v>8346</v>
      </c>
      <c r="E359" s="11"/>
      <c r="F359" s="11"/>
      <c r="G359" s="8"/>
      <c r="I359" s="62"/>
      <c r="J359" s="47"/>
      <c r="K359" s="107"/>
      <c r="M359" s="62">
        <v>5</v>
      </c>
      <c r="N359" s="270">
        <v>238.08999999999997</v>
      </c>
      <c r="P359" s="111">
        <v>5</v>
      </c>
      <c r="Q359" s="267">
        <v>187.04</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21" t="s">
        <v>646</v>
      </c>
      <c r="B360" s="321" t="s">
        <v>233</v>
      </c>
      <c r="C360" s="321"/>
      <c r="D360" s="322">
        <v>8350</v>
      </c>
      <c r="E360" s="11"/>
      <c r="F360" s="11"/>
      <c r="G360" s="8"/>
      <c r="I360" s="62"/>
      <c r="J360" s="47"/>
      <c r="K360" s="107"/>
      <c r="M360" s="62">
        <v>2</v>
      </c>
      <c r="N360" s="270">
        <v>10</v>
      </c>
      <c r="P360" s="111">
        <v>1</v>
      </c>
      <c r="Q360" s="267">
        <v>5</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21" t="s">
        <v>646</v>
      </c>
      <c r="B361" s="321" t="s">
        <v>233</v>
      </c>
      <c r="C361" s="321"/>
      <c r="D361" s="322">
        <v>8360</v>
      </c>
      <c r="E361" s="11"/>
      <c r="F361" s="11"/>
      <c r="G361" s="8"/>
      <c r="I361" s="62"/>
      <c r="J361" s="47"/>
      <c r="K361" s="107"/>
      <c r="M361" s="62">
        <v>0</v>
      </c>
      <c r="N361" s="270">
        <v>0</v>
      </c>
      <c r="P361" s="111">
        <v>1</v>
      </c>
      <c r="Q361" s="267">
        <v>89.27</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21" t="s">
        <v>646</v>
      </c>
      <c r="B362" s="321" t="s">
        <v>234</v>
      </c>
      <c r="C362" s="321"/>
      <c r="D362" s="322">
        <v>8204</v>
      </c>
      <c r="E362" s="11"/>
      <c r="F362" s="11"/>
      <c r="G362" s="8"/>
      <c r="I362" s="62"/>
      <c r="J362" s="47"/>
      <c r="K362" s="107"/>
      <c r="M362" s="62">
        <v>104</v>
      </c>
      <c r="N362" s="270">
        <v>2785.9000000000005</v>
      </c>
      <c r="P362" s="111">
        <v>80</v>
      </c>
      <c r="Q362" s="267">
        <v>1630.3999999999999</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21" t="s">
        <v>646</v>
      </c>
      <c r="B363" s="321" t="s">
        <v>642</v>
      </c>
      <c r="C363" s="321"/>
      <c r="D363" s="322">
        <v>8210</v>
      </c>
      <c r="E363" s="11"/>
      <c r="F363" s="11"/>
      <c r="G363" s="8"/>
      <c r="I363" s="62"/>
      <c r="J363" s="47"/>
      <c r="K363" s="107"/>
      <c r="M363" s="62">
        <v>172</v>
      </c>
      <c r="N363" s="270">
        <v>3812.2599999999998</v>
      </c>
      <c r="P363" s="111">
        <v>141</v>
      </c>
      <c r="Q363" s="267">
        <v>2586.3900000000003</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21" t="s">
        <v>646</v>
      </c>
      <c r="B364" s="321" t="s">
        <v>642</v>
      </c>
      <c r="C364" s="321"/>
      <c r="D364" s="322">
        <v>8252</v>
      </c>
      <c r="E364" s="11"/>
      <c r="F364" s="11"/>
      <c r="G364" s="8"/>
      <c r="I364" s="62"/>
      <c r="J364" s="47"/>
      <c r="K364" s="107"/>
      <c r="M364" s="62">
        <v>1</v>
      </c>
      <c r="N364" s="270">
        <v>5</v>
      </c>
      <c r="P364" s="111">
        <v>2</v>
      </c>
      <c r="Q364" s="267">
        <v>10</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21" t="s">
        <v>646</v>
      </c>
      <c r="B365" s="321" t="s">
        <v>381</v>
      </c>
      <c r="C365" s="321"/>
      <c r="D365" s="322">
        <v>8212</v>
      </c>
      <c r="E365" s="11"/>
      <c r="F365" s="11"/>
      <c r="G365" s="8"/>
      <c r="I365" s="62"/>
      <c r="J365" s="47"/>
      <c r="K365" s="107"/>
      <c r="M365" s="62">
        <v>1</v>
      </c>
      <c r="N365" s="270">
        <v>5</v>
      </c>
      <c r="P365" s="111">
        <v>1</v>
      </c>
      <c r="Q365" s="267">
        <v>5</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21" t="s">
        <v>646</v>
      </c>
      <c r="B366" s="321" t="s">
        <v>237</v>
      </c>
      <c r="C366" s="321"/>
      <c r="D366" s="322">
        <v>8069</v>
      </c>
      <c r="E366" s="11"/>
      <c r="F366" s="11"/>
      <c r="G366" s="8"/>
      <c r="I366" s="62"/>
      <c r="J366" s="47"/>
      <c r="K366" s="107"/>
      <c r="M366" s="62">
        <v>138</v>
      </c>
      <c r="N366" s="270">
        <v>4079.5999999999995</v>
      </c>
      <c r="P366" s="111">
        <v>130</v>
      </c>
      <c r="Q366" s="267">
        <v>2385.9800000000005</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21" t="s">
        <v>646</v>
      </c>
      <c r="B367" s="321" t="s">
        <v>237</v>
      </c>
      <c r="C367" s="321"/>
      <c r="D367" s="322">
        <v>8085</v>
      </c>
      <c r="E367" s="11"/>
      <c r="F367" s="11"/>
      <c r="G367" s="8"/>
      <c r="I367" s="62"/>
      <c r="J367" s="47"/>
      <c r="K367" s="107"/>
      <c r="M367" s="62">
        <v>1</v>
      </c>
      <c r="N367" s="270">
        <v>5</v>
      </c>
      <c r="P367" s="111">
        <v>0</v>
      </c>
      <c r="Q367" s="267">
        <v>0</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21" t="s">
        <v>646</v>
      </c>
      <c r="B368" s="321" t="s">
        <v>238</v>
      </c>
      <c r="C368" s="321"/>
      <c r="D368" s="322">
        <v>8018</v>
      </c>
      <c r="E368" s="11"/>
      <c r="F368" s="11"/>
      <c r="G368" s="8"/>
      <c r="I368" s="62"/>
      <c r="J368" s="47"/>
      <c r="K368" s="107"/>
      <c r="M368" s="62">
        <v>1</v>
      </c>
      <c r="N368" s="270">
        <v>56.85</v>
      </c>
      <c r="P368" s="111">
        <v>1</v>
      </c>
      <c r="Q368" s="267">
        <v>30.85</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21" t="s">
        <v>646</v>
      </c>
      <c r="B369" s="321" t="s">
        <v>239</v>
      </c>
      <c r="C369" s="321"/>
      <c r="D369" s="322">
        <v>8311</v>
      </c>
      <c r="E369" s="11"/>
      <c r="F369" s="11"/>
      <c r="G369" s="8"/>
      <c r="I369" s="62"/>
      <c r="J369" s="47"/>
      <c r="K369" s="107"/>
      <c r="M369" s="62">
        <v>33</v>
      </c>
      <c r="N369" s="270">
        <v>1162.4299999999998</v>
      </c>
      <c r="P369" s="111">
        <v>28</v>
      </c>
      <c r="Q369" s="267">
        <v>776.0899999999998</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21" t="s">
        <v>646</v>
      </c>
      <c r="B370" s="321" t="s">
        <v>240</v>
      </c>
      <c r="C370" s="321"/>
      <c r="D370" s="322">
        <v>8003</v>
      </c>
      <c r="E370" s="11"/>
      <c r="F370" s="11"/>
      <c r="G370" s="8"/>
      <c r="I370" s="62"/>
      <c r="J370" s="47"/>
      <c r="K370" s="107"/>
      <c r="M370" s="62">
        <v>64</v>
      </c>
      <c r="N370" s="270">
        <v>2171.7299999999996</v>
      </c>
      <c r="P370" s="111">
        <v>49</v>
      </c>
      <c r="Q370" s="267">
        <v>1350.7200000000003</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21" t="s">
        <v>646</v>
      </c>
      <c r="B371" s="321" t="s">
        <v>240</v>
      </c>
      <c r="C371" s="321"/>
      <c r="D371" s="322">
        <v>8034</v>
      </c>
      <c r="E371" s="11"/>
      <c r="F371" s="11"/>
      <c r="G371" s="8"/>
      <c r="I371" s="62"/>
      <c r="J371" s="47"/>
      <c r="K371" s="107"/>
      <c r="M371" s="62">
        <v>1</v>
      </c>
      <c r="N371" s="270">
        <v>5</v>
      </c>
      <c r="P371" s="111">
        <v>2</v>
      </c>
      <c r="Q371" s="267">
        <v>18.97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21" t="s">
        <v>646</v>
      </c>
      <c r="B372" s="321" t="s">
        <v>241</v>
      </c>
      <c r="C372" s="321"/>
      <c r="D372" s="322">
        <v>8089</v>
      </c>
      <c r="E372" s="11"/>
      <c r="F372" s="11"/>
      <c r="G372" s="8"/>
      <c r="I372" s="62"/>
      <c r="J372" s="47"/>
      <c r="K372" s="107"/>
      <c r="M372" s="62">
        <v>16</v>
      </c>
      <c r="N372" s="270">
        <v>613.87</v>
      </c>
      <c r="P372" s="111">
        <v>16</v>
      </c>
      <c r="Q372" s="267">
        <v>541.65</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21" t="s">
        <v>646</v>
      </c>
      <c r="B373" s="321" t="s">
        <v>432</v>
      </c>
      <c r="C373" s="321"/>
      <c r="D373" s="322">
        <v>8089</v>
      </c>
      <c r="E373" s="11"/>
      <c r="F373" s="11"/>
      <c r="G373" s="8"/>
      <c r="I373" s="62"/>
      <c r="J373" s="47"/>
      <c r="K373" s="107"/>
      <c r="M373" s="62">
        <v>1</v>
      </c>
      <c r="N373" s="270">
        <v>19.43</v>
      </c>
      <c r="P373" s="111">
        <v>1</v>
      </c>
      <c r="Q373" s="267">
        <v>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21" t="s">
        <v>646</v>
      </c>
      <c r="B374" s="321" t="s">
        <v>242</v>
      </c>
      <c r="C374" s="321"/>
      <c r="D374" s="322">
        <v>8020</v>
      </c>
      <c r="E374" s="11"/>
      <c r="F374" s="11"/>
      <c r="G374" s="8"/>
      <c r="I374" s="62"/>
      <c r="J374" s="47"/>
      <c r="K374" s="107"/>
      <c r="M374" s="62">
        <v>16</v>
      </c>
      <c r="N374" s="270">
        <v>471.68</v>
      </c>
      <c r="P374" s="111">
        <v>10</v>
      </c>
      <c r="Q374" s="267">
        <v>145.98000000000002</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21" t="s">
        <v>646</v>
      </c>
      <c r="B375" s="321" t="s">
        <v>243</v>
      </c>
      <c r="C375" s="321"/>
      <c r="D375" s="322">
        <v>8312</v>
      </c>
      <c r="E375" s="11"/>
      <c r="F375" s="11"/>
      <c r="G375" s="8"/>
      <c r="I375" s="62"/>
      <c r="J375" s="47"/>
      <c r="K375" s="107"/>
      <c r="M375" s="62">
        <v>193</v>
      </c>
      <c r="N375" s="270">
        <v>5266.54</v>
      </c>
      <c r="P375" s="111">
        <v>157</v>
      </c>
      <c r="Q375" s="267">
        <v>3430.63</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21" t="s">
        <v>646</v>
      </c>
      <c r="B376" s="321" t="s">
        <v>243</v>
      </c>
      <c r="C376" s="321"/>
      <c r="D376" s="322">
        <v>8028</v>
      </c>
      <c r="E376" s="11"/>
      <c r="F376" s="11"/>
      <c r="G376" s="8"/>
      <c r="I376" s="62"/>
      <c r="J376" s="47"/>
      <c r="K376" s="107"/>
      <c r="M376" s="62">
        <v>1</v>
      </c>
      <c r="N376" s="270">
        <v>5</v>
      </c>
      <c r="P376" s="111">
        <v>1</v>
      </c>
      <c r="Q376" s="267">
        <v>5</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21" t="s">
        <v>646</v>
      </c>
      <c r="B377" s="321" t="s">
        <v>383</v>
      </c>
      <c r="C377" s="321"/>
      <c r="D377" s="322">
        <v>8021</v>
      </c>
      <c r="E377" s="11"/>
      <c r="F377" s="11"/>
      <c r="G377" s="8"/>
      <c r="I377" s="62"/>
      <c r="J377" s="47"/>
      <c r="K377" s="107"/>
      <c r="M377" s="62">
        <v>253</v>
      </c>
      <c r="N377" s="270">
        <v>8771.6899999999969</v>
      </c>
      <c r="P377" s="111">
        <v>247</v>
      </c>
      <c r="Q377" s="267">
        <v>6705.6199999999972</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21" t="s">
        <v>646</v>
      </c>
      <c r="B378" s="321" t="s">
        <v>436</v>
      </c>
      <c r="C378" s="321"/>
      <c r="D378" s="322">
        <v>8213</v>
      </c>
      <c r="E378" s="11"/>
      <c r="F378" s="11"/>
      <c r="G378" s="8"/>
      <c r="I378" s="62"/>
      <c r="J378" s="47"/>
      <c r="K378" s="107"/>
      <c r="M378" s="62">
        <v>5</v>
      </c>
      <c r="N378" s="270">
        <v>197.19</v>
      </c>
      <c r="P378" s="111">
        <v>4</v>
      </c>
      <c r="Q378" s="267">
        <v>99.72999999999999</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21" t="s">
        <v>646</v>
      </c>
      <c r="B379" s="321" t="s">
        <v>245</v>
      </c>
      <c r="C379" s="321"/>
      <c r="D379" s="322">
        <v>8349</v>
      </c>
      <c r="E379" s="11"/>
      <c r="F379" s="11"/>
      <c r="G379" s="8"/>
      <c r="I379" s="62"/>
      <c r="J379" s="47"/>
      <c r="K379" s="107"/>
      <c r="M379" s="62">
        <v>12</v>
      </c>
      <c r="N379" s="270">
        <v>431.46999999999997</v>
      </c>
      <c r="P379" s="111">
        <v>10</v>
      </c>
      <c r="Q379" s="267">
        <v>402.09</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21" t="s">
        <v>646</v>
      </c>
      <c r="B380" s="321" t="s">
        <v>245</v>
      </c>
      <c r="C380" s="321"/>
      <c r="D380" s="322">
        <v>8329</v>
      </c>
      <c r="E380" s="11"/>
      <c r="F380" s="11"/>
      <c r="G380" s="8"/>
      <c r="I380" s="62"/>
      <c r="J380" s="47"/>
      <c r="K380" s="107"/>
      <c r="M380" s="62">
        <v>1</v>
      </c>
      <c r="N380" s="270">
        <v>5</v>
      </c>
      <c r="P380" s="111">
        <v>2</v>
      </c>
      <c r="Q380" s="267">
        <v>28.59</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21" t="s">
        <v>646</v>
      </c>
      <c r="B381" s="321" t="s">
        <v>245</v>
      </c>
      <c r="C381" s="321"/>
      <c r="D381" s="322">
        <v>8332</v>
      </c>
      <c r="E381" s="11"/>
      <c r="F381" s="11"/>
      <c r="G381" s="8"/>
      <c r="I381" s="62"/>
      <c r="J381" s="47"/>
      <c r="K381" s="107"/>
      <c r="M381" s="62">
        <v>18</v>
      </c>
      <c r="N381" s="270">
        <v>290.48999999999995</v>
      </c>
      <c r="P381" s="111">
        <v>18</v>
      </c>
      <c r="Q381" s="267">
        <v>203.08999999999997</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21" t="s">
        <v>646</v>
      </c>
      <c r="B382" s="321" t="s">
        <v>439</v>
      </c>
      <c r="C382" s="321"/>
      <c r="D382" s="322">
        <v>8023</v>
      </c>
      <c r="E382" s="11"/>
      <c r="F382" s="11"/>
      <c r="G382" s="8"/>
      <c r="I382" s="62"/>
      <c r="J382" s="47"/>
      <c r="K382" s="107"/>
      <c r="M382" s="62">
        <v>1</v>
      </c>
      <c r="N382" s="270">
        <v>5</v>
      </c>
      <c r="P382" s="111">
        <v>1</v>
      </c>
      <c r="Q382" s="267">
        <v>5</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21" t="s">
        <v>646</v>
      </c>
      <c r="B383" s="321" t="s">
        <v>246</v>
      </c>
      <c r="C383" s="321"/>
      <c r="D383" s="322">
        <v>8023</v>
      </c>
      <c r="E383" s="11"/>
      <c r="F383" s="11"/>
      <c r="G383" s="8"/>
      <c r="I383" s="62"/>
      <c r="J383" s="47"/>
      <c r="K383" s="107"/>
      <c r="M383" s="62">
        <v>15</v>
      </c>
      <c r="N383" s="270">
        <v>449.49</v>
      </c>
      <c r="P383" s="111">
        <v>12</v>
      </c>
      <c r="Q383" s="267">
        <v>432.49</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21" t="s">
        <v>646</v>
      </c>
      <c r="B384" s="321" t="s">
        <v>377</v>
      </c>
      <c r="C384" s="321"/>
      <c r="D384" s="322">
        <v>8352</v>
      </c>
      <c r="E384" s="11"/>
      <c r="F384" s="11"/>
      <c r="G384" s="8"/>
      <c r="I384" s="62"/>
      <c r="J384" s="47"/>
      <c r="K384" s="107"/>
      <c r="M384" s="62">
        <v>1</v>
      </c>
      <c r="N384" s="270">
        <v>5</v>
      </c>
      <c r="P384" s="111">
        <v>1</v>
      </c>
      <c r="Q384" s="267">
        <v>46.39</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21" t="s">
        <v>646</v>
      </c>
      <c r="B385" s="321" t="s">
        <v>247</v>
      </c>
      <c r="C385" s="321"/>
      <c r="D385" s="322">
        <v>8251</v>
      </c>
      <c r="E385" s="11"/>
      <c r="F385" s="11"/>
      <c r="G385" s="8"/>
      <c r="I385" s="62"/>
      <c r="J385" s="47"/>
      <c r="K385" s="107"/>
      <c r="M385" s="62">
        <v>14</v>
      </c>
      <c r="N385" s="270">
        <v>287.39</v>
      </c>
      <c r="P385" s="111">
        <v>13</v>
      </c>
      <c r="Q385" s="267">
        <v>339.42999999999995</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21" t="s">
        <v>646</v>
      </c>
      <c r="B386" s="321" t="s">
        <v>445</v>
      </c>
      <c r="C386" s="321"/>
      <c r="D386" s="322">
        <v>8230</v>
      </c>
      <c r="E386" s="11"/>
      <c r="F386" s="11"/>
      <c r="G386" s="8"/>
      <c r="I386" s="62"/>
      <c r="J386" s="47"/>
      <c r="K386" s="107"/>
      <c r="M386" s="62">
        <v>1</v>
      </c>
      <c r="N386" s="270">
        <v>5</v>
      </c>
      <c r="P386" s="111">
        <v>0</v>
      </c>
      <c r="Q386" s="267">
        <v>0</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21" t="s">
        <v>646</v>
      </c>
      <c r="B387" s="321" t="s">
        <v>444</v>
      </c>
      <c r="C387" s="321"/>
      <c r="D387" s="322">
        <v>8230</v>
      </c>
      <c r="E387" s="11"/>
      <c r="F387" s="11"/>
      <c r="G387" s="8"/>
      <c r="I387" s="62"/>
      <c r="J387" s="47"/>
      <c r="K387" s="107"/>
      <c r="M387" s="62">
        <v>8</v>
      </c>
      <c r="N387" s="270">
        <v>327.19</v>
      </c>
      <c r="P387" s="111">
        <v>7</v>
      </c>
      <c r="Q387" s="267">
        <v>85.039999999999992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21" t="s">
        <v>646</v>
      </c>
      <c r="B388" s="321" t="s">
        <v>444</v>
      </c>
      <c r="C388" s="321"/>
      <c r="D388" s="322">
        <v>8246</v>
      </c>
      <c r="E388" s="11"/>
      <c r="F388" s="11"/>
      <c r="G388" s="8"/>
      <c r="I388" s="62"/>
      <c r="J388" s="47"/>
      <c r="K388" s="107"/>
      <c r="M388" s="62">
        <v>1</v>
      </c>
      <c r="N388" s="270">
        <v>5</v>
      </c>
      <c r="P388" s="111">
        <v>1</v>
      </c>
      <c r="Q388" s="267">
        <v>5</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21" t="s">
        <v>646</v>
      </c>
      <c r="B389" s="321" t="s">
        <v>248</v>
      </c>
      <c r="C389" s="321"/>
      <c r="D389" s="322">
        <v>8090</v>
      </c>
      <c r="E389" s="11"/>
      <c r="F389" s="11"/>
      <c r="G389" s="8"/>
      <c r="I389" s="62"/>
      <c r="J389" s="47"/>
      <c r="K389" s="107"/>
      <c r="M389" s="62">
        <v>20</v>
      </c>
      <c r="N389" s="270">
        <v>700.61000000000013</v>
      </c>
      <c r="P389" s="111">
        <v>16</v>
      </c>
      <c r="Q389" s="267">
        <v>276.90000000000003</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21" t="s">
        <v>646</v>
      </c>
      <c r="B390" s="321" t="s">
        <v>248</v>
      </c>
      <c r="C390" s="321"/>
      <c r="D390" s="322">
        <v>8080</v>
      </c>
      <c r="E390" s="11"/>
      <c r="F390" s="11"/>
      <c r="G390" s="8"/>
      <c r="I390" s="62"/>
      <c r="J390" s="47"/>
      <c r="K390" s="107"/>
      <c r="M390" s="62">
        <v>13</v>
      </c>
      <c r="N390" s="270">
        <v>502.55000000000007</v>
      </c>
      <c r="P390" s="111">
        <v>8</v>
      </c>
      <c r="Q390" s="267">
        <v>252.88000000000002</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21" t="s">
        <v>646</v>
      </c>
      <c r="B391" s="321" t="s">
        <v>248</v>
      </c>
      <c r="C391" s="321"/>
      <c r="D391" s="322">
        <v>8097</v>
      </c>
      <c r="E391" s="11"/>
      <c r="F391" s="11"/>
      <c r="G391" s="8"/>
      <c r="I391" s="62"/>
      <c r="J391" s="47"/>
      <c r="K391" s="107"/>
      <c r="M391" s="62">
        <v>1</v>
      </c>
      <c r="N391" s="270">
        <v>13.06</v>
      </c>
      <c r="P391" s="111">
        <v>1</v>
      </c>
      <c r="Q391" s="267">
        <v>5</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21" t="s">
        <v>646</v>
      </c>
      <c r="B392" s="321" t="s">
        <v>248</v>
      </c>
      <c r="C392" s="321"/>
      <c r="D392" s="322">
        <v>8096</v>
      </c>
      <c r="E392" s="11"/>
      <c r="F392" s="11"/>
      <c r="G392" s="8"/>
      <c r="I392" s="62"/>
      <c r="J392" s="47"/>
      <c r="K392" s="107"/>
      <c r="M392" s="62">
        <v>121</v>
      </c>
      <c r="N392" s="270">
        <v>5030.6100000000006</v>
      </c>
      <c r="P392" s="111">
        <v>112</v>
      </c>
      <c r="Q392" s="267">
        <v>3529.2299999999996</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21" t="s">
        <v>646</v>
      </c>
      <c r="B393" s="321" t="s">
        <v>447</v>
      </c>
      <c r="C393" s="321"/>
      <c r="D393" s="322">
        <v>8097</v>
      </c>
      <c r="E393" s="11"/>
      <c r="F393" s="11"/>
      <c r="G393" s="8"/>
      <c r="I393" s="62"/>
      <c r="J393" s="47"/>
      <c r="K393" s="107"/>
      <c r="M393" s="62">
        <v>1</v>
      </c>
      <c r="N393" s="270">
        <v>5</v>
      </c>
      <c r="P393" s="111">
        <v>2</v>
      </c>
      <c r="Q393" s="267">
        <v>31.83</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21" t="s">
        <v>646</v>
      </c>
      <c r="B394" s="321" t="s">
        <v>249</v>
      </c>
      <c r="C394" s="321"/>
      <c r="D394" s="322">
        <v>8315</v>
      </c>
      <c r="E394" s="11"/>
      <c r="F394" s="11"/>
      <c r="G394" s="8"/>
      <c r="I394" s="62"/>
      <c r="J394" s="47"/>
      <c r="K394" s="107"/>
      <c r="M394" s="62">
        <v>6</v>
      </c>
      <c r="N394" s="270">
        <v>97.09</v>
      </c>
      <c r="P394" s="111">
        <v>8</v>
      </c>
      <c r="Q394" s="267">
        <v>323.12</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21" t="s">
        <v>646</v>
      </c>
      <c r="B395" s="321" t="s">
        <v>250</v>
      </c>
      <c r="C395" s="321"/>
      <c r="D395" s="322">
        <v>8316</v>
      </c>
      <c r="E395" s="11"/>
      <c r="F395" s="11"/>
      <c r="G395" s="8"/>
      <c r="I395" s="62"/>
      <c r="J395" s="47"/>
      <c r="K395" s="107"/>
      <c r="M395" s="62">
        <v>2</v>
      </c>
      <c r="N395" s="270">
        <v>10</v>
      </c>
      <c r="P395" s="111">
        <v>3</v>
      </c>
      <c r="Q395" s="267">
        <v>15</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21" t="s">
        <v>646</v>
      </c>
      <c r="B396" s="321" t="s">
        <v>251</v>
      </c>
      <c r="C396" s="321"/>
      <c r="D396" s="322">
        <v>8345</v>
      </c>
      <c r="E396" s="11"/>
      <c r="F396" s="11"/>
      <c r="G396" s="8"/>
      <c r="I396" s="62"/>
      <c r="J396" s="47"/>
      <c r="K396" s="107"/>
      <c r="M396" s="62">
        <v>1</v>
      </c>
      <c r="N396" s="270">
        <v>60.83</v>
      </c>
      <c r="P396" s="111">
        <v>2</v>
      </c>
      <c r="Q396" s="267">
        <v>40.08</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21" t="s">
        <v>646</v>
      </c>
      <c r="B397" s="321" t="s">
        <v>252</v>
      </c>
      <c r="C397" s="321"/>
      <c r="D397" s="322">
        <v>8061</v>
      </c>
      <c r="E397" s="11"/>
      <c r="F397" s="11"/>
      <c r="G397" s="8"/>
      <c r="I397" s="62"/>
      <c r="J397" s="47"/>
      <c r="K397" s="107"/>
      <c r="M397" s="62">
        <v>7</v>
      </c>
      <c r="N397" s="270">
        <v>188.82999999999998</v>
      </c>
      <c r="P397" s="111">
        <v>5</v>
      </c>
      <c r="Q397" s="267">
        <v>81.72999999999999</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21" t="s">
        <v>646</v>
      </c>
      <c r="B398" s="321" t="s">
        <v>252</v>
      </c>
      <c r="C398" s="321"/>
      <c r="D398" s="322">
        <v>8056</v>
      </c>
      <c r="E398" s="11"/>
      <c r="F398" s="11"/>
      <c r="G398" s="8"/>
      <c r="I398" s="62"/>
      <c r="J398" s="47"/>
      <c r="K398" s="107"/>
      <c r="M398" s="62">
        <v>3</v>
      </c>
      <c r="N398" s="270">
        <v>148.03</v>
      </c>
      <c r="P398" s="111">
        <v>2</v>
      </c>
      <c r="Q398" s="267">
        <v>33.97</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21" t="s">
        <v>646</v>
      </c>
      <c r="B399" s="321" t="s">
        <v>252</v>
      </c>
      <c r="C399" s="321"/>
      <c r="D399" s="322">
        <v>8020</v>
      </c>
      <c r="E399" s="11"/>
      <c r="F399" s="11"/>
      <c r="G399" s="8"/>
      <c r="I399" s="62"/>
      <c r="J399" s="47"/>
      <c r="K399" s="107"/>
      <c r="M399" s="62">
        <v>3</v>
      </c>
      <c r="N399" s="270">
        <v>144.72999999999999</v>
      </c>
      <c r="P399" s="111">
        <v>5</v>
      </c>
      <c r="Q399" s="267">
        <v>135.94999999999999</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21" t="s">
        <v>646</v>
      </c>
      <c r="B400" s="321" t="s">
        <v>452</v>
      </c>
      <c r="C400" s="321"/>
      <c r="D400" s="322">
        <v>8234</v>
      </c>
      <c r="E400" s="11"/>
      <c r="F400" s="11"/>
      <c r="G400" s="8"/>
      <c r="I400" s="62"/>
      <c r="J400" s="47"/>
      <c r="K400" s="107"/>
      <c r="M400" s="62">
        <v>1</v>
      </c>
      <c r="N400" s="270">
        <v>5</v>
      </c>
      <c r="P400" s="111">
        <v>0</v>
      </c>
      <c r="Q400" s="267">
        <v>0</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21" t="s">
        <v>646</v>
      </c>
      <c r="B401" s="321" t="s">
        <v>455</v>
      </c>
      <c r="C401" s="321"/>
      <c r="D401" s="322">
        <v>8215</v>
      </c>
      <c r="E401" s="11"/>
      <c r="F401" s="11"/>
      <c r="G401" s="8"/>
      <c r="I401" s="62"/>
      <c r="J401" s="47"/>
      <c r="K401" s="107"/>
      <c r="M401" s="62">
        <v>1</v>
      </c>
      <c r="N401" s="270">
        <v>5</v>
      </c>
      <c r="P401" s="111">
        <v>3</v>
      </c>
      <c r="Q401" s="267">
        <v>62.83</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21" t="s">
        <v>646</v>
      </c>
      <c r="B402" s="321" t="s">
        <v>253</v>
      </c>
      <c r="C402" s="321"/>
      <c r="D402" s="322">
        <v>8215</v>
      </c>
      <c r="E402" s="11"/>
      <c r="F402" s="11"/>
      <c r="G402" s="8"/>
      <c r="I402" s="62"/>
      <c r="J402" s="47"/>
      <c r="K402" s="107"/>
      <c r="M402" s="62">
        <v>309</v>
      </c>
      <c r="N402" s="270">
        <v>6937.98</v>
      </c>
      <c r="P402" s="111">
        <v>253</v>
      </c>
      <c r="Q402" s="267">
        <v>5263</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21" t="s">
        <v>646</v>
      </c>
      <c r="B403" s="321" t="s">
        <v>254</v>
      </c>
      <c r="C403" s="321"/>
      <c r="D403" s="322">
        <v>8234</v>
      </c>
      <c r="E403" s="11"/>
      <c r="F403" s="11"/>
      <c r="G403" s="8"/>
      <c r="I403" s="62"/>
      <c r="J403" s="47"/>
      <c r="K403" s="107"/>
      <c r="M403" s="62">
        <v>610</v>
      </c>
      <c r="N403" s="270">
        <v>16558.819999999996</v>
      </c>
      <c r="P403" s="111">
        <v>503</v>
      </c>
      <c r="Q403" s="267">
        <v>11613.719999999988</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21" t="s">
        <v>646</v>
      </c>
      <c r="B404" s="321" t="s">
        <v>255</v>
      </c>
      <c r="C404" s="321"/>
      <c r="D404" s="322">
        <v>8234</v>
      </c>
      <c r="E404" s="11"/>
      <c r="F404" s="11"/>
      <c r="G404" s="8"/>
      <c r="I404" s="62"/>
      <c r="J404" s="47"/>
      <c r="K404" s="107"/>
      <c r="M404" s="62">
        <v>116</v>
      </c>
      <c r="N404" s="270">
        <v>3731.79</v>
      </c>
      <c r="P404" s="111">
        <v>90</v>
      </c>
      <c r="Q404" s="267">
        <v>2358.4800000000005</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21" t="s">
        <v>646</v>
      </c>
      <c r="B405" s="321" t="s">
        <v>255</v>
      </c>
      <c r="C405" s="321"/>
      <c r="D405" s="322">
        <v>8232</v>
      </c>
      <c r="E405" s="11"/>
      <c r="F405" s="11"/>
      <c r="G405" s="8"/>
      <c r="I405" s="62"/>
      <c r="J405" s="47"/>
      <c r="K405" s="107"/>
      <c r="M405" s="62">
        <v>2</v>
      </c>
      <c r="N405" s="270">
        <v>188.70999999999998</v>
      </c>
      <c r="P405" s="111">
        <v>1</v>
      </c>
      <c r="Q405" s="267">
        <v>76.17</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21" t="s">
        <v>646</v>
      </c>
      <c r="B406" s="321" t="s">
        <v>458</v>
      </c>
      <c r="C406" s="321"/>
      <c r="D406" s="322">
        <v>8234</v>
      </c>
      <c r="E406" s="11"/>
      <c r="F406" s="11"/>
      <c r="G406" s="8"/>
      <c r="I406" s="62"/>
      <c r="J406" s="47"/>
      <c r="K406" s="107"/>
      <c r="M406" s="62">
        <v>1</v>
      </c>
      <c r="N406" s="270">
        <v>5</v>
      </c>
      <c r="P406" s="111">
        <v>0</v>
      </c>
      <c r="Q406" s="267">
        <v>0</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21" t="s">
        <v>646</v>
      </c>
      <c r="B407" s="321" t="s">
        <v>256</v>
      </c>
      <c r="C407" s="321"/>
      <c r="D407" s="322">
        <v>8028</v>
      </c>
      <c r="E407" s="11"/>
      <c r="F407" s="11"/>
      <c r="G407" s="8"/>
      <c r="I407" s="62"/>
      <c r="J407" s="47"/>
      <c r="K407" s="107"/>
      <c r="M407" s="62">
        <v>2</v>
      </c>
      <c r="N407" s="270">
        <v>41.92</v>
      </c>
      <c r="P407" s="111">
        <v>1</v>
      </c>
      <c r="Q407" s="267">
        <v>30.86</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21" t="s">
        <v>646</v>
      </c>
      <c r="B408" s="321" t="s">
        <v>256</v>
      </c>
      <c r="C408" s="321"/>
      <c r="D408" s="322">
        <v>8343</v>
      </c>
      <c r="E408" s="11"/>
      <c r="F408" s="11"/>
      <c r="G408" s="8"/>
      <c r="I408" s="62"/>
      <c r="J408" s="47"/>
      <c r="K408" s="107"/>
      <c r="M408" s="62">
        <v>2</v>
      </c>
      <c r="N408" s="270">
        <v>129.69999999999999</v>
      </c>
      <c r="P408" s="111">
        <v>2</v>
      </c>
      <c r="Q408" s="267">
        <v>121.69999999999999</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21" t="s">
        <v>646</v>
      </c>
      <c r="B409" s="321" t="s">
        <v>257</v>
      </c>
      <c r="C409" s="321"/>
      <c r="D409" s="322">
        <v>8318</v>
      </c>
      <c r="E409" s="11"/>
      <c r="F409" s="11"/>
      <c r="G409" s="8"/>
      <c r="I409" s="62"/>
      <c r="J409" s="47"/>
      <c r="K409" s="107"/>
      <c r="M409" s="62">
        <v>99</v>
      </c>
      <c r="N409" s="270">
        <v>2573.5300000000002</v>
      </c>
      <c r="P409" s="111">
        <v>103</v>
      </c>
      <c r="Q409" s="267">
        <v>2098.11</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21" t="s">
        <v>646</v>
      </c>
      <c r="B410" s="321" t="s">
        <v>258</v>
      </c>
      <c r="C410" s="321"/>
      <c r="D410" s="322">
        <v>8217</v>
      </c>
      <c r="E410" s="11"/>
      <c r="F410" s="11"/>
      <c r="G410" s="8"/>
      <c r="I410" s="62"/>
      <c r="J410" s="47"/>
      <c r="K410" s="107"/>
      <c r="M410" s="62">
        <v>0</v>
      </c>
      <c r="N410" s="270">
        <v>0</v>
      </c>
      <c r="P410" s="111">
        <v>1</v>
      </c>
      <c r="Q410" s="267">
        <v>44.69</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21" t="s">
        <v>646</v>
      </c>
      <c r="B411" s="321" t="s">
        <v>259</v>
      </c>
      <c r="C411" s="321"/>
      <c r="D411" s="322">
        <v>8081</v>
      </c>
      <c r="E411" s="11"/>
      <c r="F411" s="11"/>
      <c r="G411" s="8"/>
      <c r="I411" s="62"/>
      <c r="J411" s="47"/>
      <c r="K411" s="107"/>
      <c r="M411" s="62">
        <v>2</v>
      </c>
      <c r="N411" s="270">
        <v>106.47999999999999</v>
      </c>
      <c r="P411" s="111">
        <v>1</v>
      </c>
      <c r="Q411" s="267">
        <v>61.91</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21" t="s">
        <v>646</v>
      </c>
      <c r="B412" s="321" t="s">
        <v>260</v>
      </c>
      <c r="C412" s="321"/>
      <c r="D412" s="322">
        <v>8053</v>
      </c>
      <c r="E412" s="11"/>
      <c r="F412" s="11"/>
      <c r="G412" s="8"/>
      <c r="I412" s="62"/>
      <c r="J412" s="47"/>
      <c r="K412" s="107"/>
      <c r="M412" s="62">
        <v>7</v>
      </c>
      <c r="N412" s="270">
        <v>258.58</v>
      </c>
      <c r="P412" s="111">
        <v>5</v>
      </c>
      <c r="Q412" s="267">
        <v>172.61</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21" t="s">
        <v>646</v>
      </c>
      <c r="B413" s="321" t="s">
        <v>466</v>
      </c>
      <c r="C413" s="321"/>
      <c r="D413" s="322">
        <v>8302</v>
      </c>
      <c r="E413" s="11"/>
      <c r="F413" s="11"/>
      <c r="G413" s="8"/>
      <c r="I413" s="62"/>
      <c r="J413" s="47"/>
      <c r="K413" s="107"/>
      <c r="M413" s="62">
        <v>4</v>
      </c>
      <c r="N413" s="270">
        <v>52.57</v>
      </c>
      <c r="P413" s="111">
        <v>4</v>
      </c>
      <c r="Q413" s="267">
        <v>78.28</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21" t="s">
        <v>646</v>
      </c>
      <c r="B414" s="321" t="s">
        <v>466</v>
      </c>
      <c r="C414" s="321"/>
      <c r="D414" s="322">
        <v>8332</v>
      </c>
      <c r="E414" s="11"/>
      <c r="F414" s="11"/>
      <c r="G414" s="8"/>
      <c r="I414" s="62"/>
      <c r="J414" s="47"/>
      <c r="K414" s="107"/>
      <c r="M414" s="62">
        <v>3</v>
      </c>
      <c r="N414" s="270">
        <v>84.710000000000008</v>
      </c>
      <c r="P414" s="111">
        <v>2</v>
      </c>
      <c r="Q414" s="267">
        <v>10</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21" t="s">
        <v>646</v>
      </c>
      <c r="B415" s="321" t="s">
        <v>466</v>
      </c>
      <c r="C415" s="321"/>
      <c r="D415" s="322">
        <v>8320</v>
      </c>
      <c r="E415" s="11"/>
      <c r="F415" s="11"/>
      <c r="G415" s="8"/>
      <c r="I415" s="62"/>
      <c r="J415" s="47"/>
      <c r="K415" s="107"/>
      <c r="M415" s="62">
        <v>1</v>
      </c>
      <c r="N415" s="270">
        <v>5</v>
      </c>
      <c r="P415" s="111">
        <v>0</v>
      </c>
      <c r="Q415" s="267">
        <v>0</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21" t="s">
        <v>646</v>
      </c>
      <c r="B416" s="321" t="s">
        <v>261</v>
      </c>
      <c r="C416" s="321"/>
      <c r="D416" s="322">
        <v>8320</v>
      </c>
      <c r="E416" s="11"/>
      <c r="F416" s="11"/>
      <c r="G416" s="8"/>
      <c r="I416" s="62"/>
      <c r="J416" s="47"/>
      <c r="K416" s="107"/>
      <c r="M416" s="62">
        <v>6</v>
      </c>
      <c r="N416" s="270">
        <v>116.66</v>
      </c>
      <c r="P416" s="111">
        <v>3</v>
      </c>
      <c r="Q416" s="267">
        <v>15</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21" t="s">
        <v>646</v>
      </c>
      <c r="B417" s="321" t="s">
        <v>467</v>
      </c>
      <c r="C417" s="321"/>
      <c r="D417" s="322">
        <v>8037</v>
      </c>
      <c r="E417" s="11"/>
      <c r="F417" s="11"/>
      <c r="G417" s="8"/>
      <c r="I417" s="62"/>
      <c r="J417" s="47"/>
      <c r="K417" s="107"/>
      <c r="M417" s="62">
        <v>3</v>
      </c>
      <c r="N417" s="270">
        <v>34.67</v>
      </c>
      <c r="P417" s="111">
        <v>2</v>
      </c>
      <c r="Q417" s="267">
        <v>25.25</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21" t="s">
        <v>646</v>
      </c>
      <c r="B418" s="321" t="s">
        <v>467</v>
      </c>
      <c r="C418" s="321"/>
      <c r="D418" s="322">
        <v>8094</v>
      </c>
      <c r="E418" s="11"/>
      <c r="F418" s="11"/>
      <c r="G418" s="8"/>
      <c r="I418" s="62"/>
      <c r="J418" s="47"/>
      <c r="K418" s="107"/>
      <c r="M418" s="62">
        <v>4</v>
      </c>
      <c r="N418" s="270">
        <v>47</v>
      </c>
      <c r="P418" s="111">
        <v>1</v>
      </c>
      <c r="Q418" s="267">
        <v>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21" t="s">
        <v>646</v>
      </c>
      <c r="B419" s="321" t="s">
        <v>469</v>
      </c>
      <c r="C419" s="321"/>
      <c r="D419" s="322">
        <v>8345</v>
      </c>
      <c r="E419" s="11"/>
      <c r="F419" s="11"/>
      <c r="G419" s="8"/>
      <c r="I419" s="62"/>
      <c r="J419" s="47"/>
      <c r="K419" s="107"/>
      <c r="M419" s="62">
        <v>1</v>
      </c>
      <c r="N419" s="270">
        <v>5</v>
      </c>
      <c r="P419" s="111">
        <v>0</v>
      </c>
      <c r="Q419" s="267">
        <v>0</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21" t="s">
        <v>646</v>
      </c>
      <c r="B420" s="321" t="s">
        <v>262</v>
      </c>
      <c r="C420" s="321"/>
      <c r="D420" s="322">
        <v>8322</v>
      </c>
      <c r="E420" s="11"/>
      <c r="F420" s="11"/>
      <c r="G420" s="8"/>
      <c r="I420" s="62"/>
      <c r="J420" s="47"/>
      <c r="K420" s="107"/>
      <c r="M420" s="62">
        <v>8</v>
      </c>
      <c r="N420" s="270">
        <v>112.99000000000001</v>
      </c>
      <c r="P420" s="111">
        <v>10</v>
      </c>
      <c r="Q420" s="267">
        <v>213.06</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21" t="s">
        <v>646</v>
      </c>
      <c r="B421" s="321" t="s">
        <v>262</v>
      </c>
      <c r="C421" s="321"/>
      <c r="D421" s="322">
        <v>8328</v>
      </c>
      <c r="E421" s="11"/>
      <c r="F421" s="11"/>
      <c r="G421" s="8"/>
      <c r="I421" s="62"/>
      <c r="J421" s="47"/>
      <c r="K421" s="107"/>
      <c r="M421" s="62">
        <v>4</v>
      </c>
      <c r="N421" s="270">
        <v>203.73000000000002</v>
      </c>
      <c r="P421" s="111">
        <v>3</v>
      </c>
      <c r="Q421" s="267">
        <v>58.980000000000004</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21" t="s">
        <v>646</v>
      </c>
      <c r="B422" s="321" t="s">
        <v>262</v>
      </c>
      <c r="C422" s="321"/>
      <c r="D422" s="322">
        <v>8344</v>
      </c>
      <c r="E422" s="11"/>
      <c r="F422" s="11"/>
      <c r="G422" s="8"/>
      <c r="I422" s="62"/>
      <c r="J422" s="47"/>
      <c r="K422" s="107"/>
      <c r="M422" s="62">
        <v>1</v>
      </c>
      <c r="N422" s="270">
        <v>80.39</v>
      </c>
      <c r="P422" s="111">
        <v>0</v>
      </c>
      <c r="Q422" s="267">
        <v>0</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21" t="s">
        <v>646</v>
      </c>
      <c r="B423" s="321" t="s">
        <v>263</v>
      </c>
      <c r="C423" s="321"/>
      <c r="D423" s="322">
        <v>8322</v>
      </c>
      <c r="E423" s="11"/>
      <c r="F423" s="11"/>
      <c r="G423" s="8"/>
      <c r="I423" s="62"/>
      <c r="J423" s="47"/>
      <c r="K423" s="107"/>
      <c r="M423" s="62">
        <v>68</v>
      </c>
      <c r="N423" s="270">
        <v>1869.3899999999994</v>
      </c>
      <c r="P423" s="111">
        <v>55</v>
      </c>
      <c r="Q423" s="267">
        <v>1486.7400000000002</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21" t="s">
        <v>646</v>
      </c>
      <c r="B424" s="321" t="s">
        <v>624</v>
      </c>
      <c r="C424" s="321"/>
      <c r="D424" s="322">
        <v>8205</v>
      </c>
      <c r="E424" s="11"/>
      <c r="F424" s="11"/>
      <c r="G424" s="8"/>
      <c r="I424" s="62"/>
      <c r="J424" s="47"/>
      <c r="K424" s="107"/>
      <c r="M424" s="62">
        <v>547</v>
      </c>
      <c r="N424" s="270">
        <v>15059.219999999994</v>
      </c>
      <c r="P424" s="111">
        <v>492</v>
      </c>
      <c r="Q424" s="267">
        <v>11799.330000000002</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21" t="s">
        <v>646</v>
      </c>
      <c r="B425" s="321" t="s">
        <v>624</v>
      </c>
      <c r="C425" s="321"/>
      <c r="D425" s="322">
        <v>8215</v>
      </c>
      <c r="E425" s="11"/>
      <c r="F425" s="11"/>
      <c r="G425" s="8"/>
      <c r="I425" s="62"/>
      <c r="J425" s="47"/>
      <c r="K425" s="107"/>
      <c r="M425" s="62">
        <v>1</v>
      </c>
      <c r="N425" s="270">
        <v>5</v>
      </c>
      <c r="P425" s="111">
        <v>1</v>
      </c>
      <c r="Q425" s="267">
        <v>5</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21" t="s">
        <v>646</v>
      </c>
      <c r="B426" s="321" t="s">
        <v>624</v>
      </c>
      <c r="C426" s="321"/>
      <c r="D426" s="322">
        <v>8201</v>
      </c>
      <c r="E426" s="11"/>
      <c r="F426" s="11"/>
      <c r="G426" s="8"/>
      <c r="I426" s="62"/>
      <c r="J426" s="47"/>
      <c r="K426" s="107"/>
      <c r="M426" s="62">
        <v>1</v>
      </c>
      <c r="N426" s="270">
        <v>54.69</v>
      </c>
      <c r="P426" s="111">
        <v>0</v>
      </c>
      <c r="Q426" s="267">
        <v>0</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21" t="s">
        <v>646</v>
      </c>
      <c r="B427" s="321" t="s">
        <v>474</v>
      </c>
      <c r="C427" s="321"/>
      <c r="D427" s="322">
        <v>8205</v>
      </c>
      <c r="E427" s="11"/>
      <c r="F427" s="11"/>
      <c r="G427" s="8"/>
      <c r="I427" s="62"/>
      <c r="J427" s="47"/>
      <c r="K427" s="107"/>
      <c r="M427" s="62">
        <v>1</v>
      </c>
      <c r="N427" s="270">
        <v>5</v>
      </c>
      <c r="P427" s="111">
        <v>1</v>
      </c>
      <c r="Q427" s="267">
        <v>5</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21" t="s">
        <v>646</v>
      </c>
      <c r="B428" s="321" t="s">
        <v>265</v>
      </c>
      <c r="C428" s="321"/>
      <c r="D428" s="322">
        <v>8026</v>
      </c>
      <c r="E428" s="11"/>
      <c r="F428" s="11"/>
      <c r="G428" s="8"/>
      <c r="I428" s="62"/>
      <c r="J428" s="47"/>
      <c r="K428" s="107"/>
      <c r="M428" s="62">
        <v>34</v>
      </c>
      <c r="N428" s="270">
        <v>666.59</v>
      </c>
      <c r="P428" s="111">
        <v>26</v>
      </c>
      <c r="Q428" s="267">
        <v>333.73</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21" t="s">
        <v>646</v>
      </c>
      <c r="B429" s="321" t="s">
        <v>266</v>
      </c>
      <c r="C429" s="321"/>
      <c r="D429" s="322">
        <v>8027</v>
      </c>
      <c r="E429" s="11"/>
      <c r="F429" s="11"/>
      <c r="G429" s="8"/>
      <c r="I429" s="62"/>
      <c r="J429" s="47"/>
      <c r="K429" s="107"/>
      <c r="M429" s="62">
        <v>43</v>
      </c>
      <c r="N429" s="270">
        <v>1309.58</v>
      </c>
      <c r="P429" s="111">
        <v>24</v>
      </c>
      <c r="Q429" s="267">
        <v>486.15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21" t="s">
        <v>646</v>
      </c>
      <c r="B430" s="321" t="s">
        <v>267</v>
      </c>
      <c r="C430" s="321"/>
      <c r="D430" s="322">
        <v>8028</v>
      </c>
      <c r="E430" s="11"/>
      <c r="F430" s="11"/>
      <c r="G430" s="8"/>
      <c r="I430" s="62"/>
      <c r="J430" s="47"/>
      <c r="K430" s="107"/>
      <c r="M430" s="62">
        <v>290</v>
      </c>
      <c r="N430" s="270">
        <v>7784.4800000000005</v>
      </c>
      <c r="P430" s="111">
        <v>245</v>
      </c>
      <c r="Q430" s="267">
        <v>5729.0000000000036</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21" t="s">
        <v>646</v>
      </c>
      <c r="B431" s="321" t="s">
        <v>268</v>
      </c>
      <c r="C431" s="321"/>
      <c r="D431" s="322">
        <v>8029</v>
      </c>
      <c r="E431" s="11"/>
      <c r="F431" s="11"/>
      <c r="G431" s="8"/>
      <c r="I431" s="62"/>
      <c r="J431" s="47"/>
      <c r="K431" s="107"/>
      <c r="M431" s="62">
        <v>58</v>
      </c>
      <c r="N431" s="270">
        <v>1805.91</v>
      </c>
      <c r="P431" s="111">
        <v>55</v>
      </c>
      <c r="Q431" s="267">
        <v>1588.3200000000002</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21" t="s">
        <v>646</v>
      </c>
      <c r="B432" s="321" t="s">
        <v>476</v>
      </c>
      <c r="C432" s="321"/>
      <c r="D432" s="322">
        <v>8021</v>
      </c>
      <c r="E432" s="11"/>
      <c r="F432" s="11"/>
      <c r="G432" s="8"/>
      <c r="I432" s="62"/>
      <c r="J432" s="47"/>
      <c r="K432" s="107"/>
      <c r="M432" s="62">
        <v>0</v>
      </c>
      <c r="N432" s="270">
        <v>0</v>
      </c>
      <c r="P432" s="111">
        <v>1</v>
      </c>
      <c r="Q432" s="267">
        <v>47.17</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21" t="s">
        <v>646</v>
      </c>
      <c r="B433" s="321" t="s">
        <v>269</v>
      </c>
      <c r="C433" s="321"/>
      <c r="D433" s="322">
        <v>8021</v>
      </c>
      <c r="E433" s="11"/>
      <c r="F433" s="11"/>
      <c r="G433" s="8"/>
      <c r="I433" s="62"/>
      <c r="J433" s="47"/>
      <c r="K433" s="107"/>
      <c r="M433" s="62">
        <v>32</v>
      </c>
      <c r="N433" s="270">
        <v>1205.21</v>
      </c>
      <c r="P433" s="111">
        <v>33</v>
      </c>
      <c r="Q433" s="267">
        <v>1362.1399999999999</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21" t="s">
        <v>646</v>
      </c>
      <c r="B434" s="321" t="s">
        <v>269</v>
      </c>
      <c r="C434" s="321"/>
      <c r="D434" s="322">
        <v>8012</v>
      </c>
      <c r="E434" s="11"/>
      <c r="F434" s="11"/>
      <c r="G434" s="8"/>
      <c r="I434" s="62"/>
      <c r="J434" s="47"/>
      <c r="K434" s="107"/>
      <c r="M434" s="62">
        <v>19</v>
      </c>
      <c r="N434" s="270">
        <v>732.64</v>
      </c>
      <c r="P434" s="111">
        <v>22</v>
      </c>
      <c r="Q434" s="267">
        <v>521.09999999999991</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21" t="s">
        <v>646</v>
      </c>
      <c r="B435" s="321" t="s">
        <v>269</v>
      </c>
      <c r="C435" s="321"/>
      <c r="D435" s="322">
        <v>8083</v>
      </c>
      <c r="E435" s="11"/>
      <c r="F435" s="11"/>
      <c r="G435" s="8"/>
      <c r="I435" s="62"/>
      <c r="J435" s="47"/>
      <c r="K435" s="107"/>
      <c r="M435" s="62">
        <v>3</v>
      </c>
      <c r="N435" s="270">
        <v>57.21</v>
      </c>
      <c r="P435" s="111">
        <v>2</v>
      </c>
      <c r="Q435" s="267">
        <v>71.28</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21" t="s">
        <v>646</v>
      </c>
      <c r="B436" s="321" t="s">
        <v>269</v>
      </c>
      <c r="C436" s="321"/>
      <c r="D436" s="322">
        <v>8029</v>
      </c>
      <c r="E436" s="11"/>
      <c r="F436" s="11"/>
      <c r="G436" s="8"/>
      <c r="I436" s="62"/>
      <c r="J436" s="47"/>
      <c r="K436" s="107"/>
      <c r="M436" s="62">
        <v>12</v>
      </c>
      <c r="N436" s="270">
        <v>379.75</v>
      </c>
      <c r="P436" s="111">
        <v>13</v>
      </c>
      <c r="Q436" s="267">
        <v>441.23</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21" t="s">
        <v>646</v>
      </c>
      <c r="B437" s="321" t="s">
        <v>269</v>
      </c>
      <c r="C437" s="321"/>
      <c r="D437" s="322">
        <v>8081</v>
      </c>
      <c r="E437" s="11"/>
      <c r="F437" s="11"/>
      <c r="G437" s="8"/>
      <c r="I437" s="62"/>
      <c r="J437" s="47"/>
      <c r="K437" s="107"/>
      <c r="M437" s="62">
        <v>30</v>
      </c>
      <c r="N437" s="270">
        <v>946.99000000000012</v>
      </c>
      <c r="P437" s="111">
        <v>22</v>
      </c>
      <c r="Q437" s="267">
        <v>635.77</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21" t="s">
        <v>646</v>
      </c>
      <c r="B438" s="321" t="s">
        <v>477</v>
      </c>
      <c r="C438" s="321"/>
      <c r="D438" s="322">
        <v>8219</v>
      </c>
      <c r="E438" s="11"/>
      <c r="F438" s="11"/>
      <c r="G438" s="8"/>
      <c r="I438" s="62"/>
      <c r="J438" s="47"/>
      <c r="K438" s="107"/>
      <c r="M438" s="62">
        <v>1</v>
      </c>
      <c r="N438" s="270">
        <v>5</v>
      </c>
      <c r="P438" s="111">
        <v>0</v>
      </c>
      <c r="Q438" s="267">
        <v>0</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21" t="s">
        <v>646</v>
      </c>
      <c r="B439" s="321" t="s">
        <v>270</v>
      </c>
      <c r="C439" s="321"/>
      <c r="D439" s="322">
        <v>8027</v>
      </c>
      <c r="E439" s="11"/>
      <c r="F439" s="11"/>
      <c r="G439" s="8"/>
      <c r="I439" s="62"/>
      <c r="J439" s="47"/>
      <c r="K439" s="107"/>
      <c r="M439" s="62">
        <v>11</v>
      </c>
      <c r="N439" s="270">
        <v>345.71</v>
      </c>
      <c r="P439" s="111">
        <v>9</v>
      </c>
      <c r="Q439" s="267">
        <v>235.05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21" t="s">
        <v>646</v>
      </c>
      <c r="B440" s="321" t="s">
        <v>271</v>
      </c>
      <c r="C440" s="321"/>
      <c r="D440" s="322">
        <v>8032</v>
      </c>
      <c r="E440" s="11"/>
      <c r="F440" s="11"/>
      <c r="G440" s="8"/>
      <c r="I440" s="62"/>
      <c r="J440" s="47"/>
      <c r="K440" s="107"/>
      <c r="M440" s="62">
        <v>9</v>
      </c>
      <c r="N440" s="270">
        <v>431.29</v>
      </c>
      <c r="P440" s="111">
        <v>6</v>
      </c>
      <c r="Q440" s="267">
        <v>181.72</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21" t="s">
        <v>646</v>
      </c>
      <c r="B441" s="321" t="s">
        <v>272</v>
      </c>
      <c r="C441" s="321"/>
      <c r="D441" s="322">
        <v>8330</v>
      </c>
      <c r="E441" s="11"/>
      <c r="F441" s="11"/>
      <c r="G441" s="8"/>
      <c r="I441" s="62"/>
      <c r="J441" s="47"/>
      <c r="K441" s="107"/>
      <c r="M441" s="62">
        <v>53</v>
      </c>
      <c r="N441" s="270">
        <v>1742.49</v>
      </c>
      <c r="P441" s="111">
        <v>44</v>
      </c>
      <c r="Q441" s="267">
        <v>1024.1699999999996</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21" t="s">
        <v>646</v>
      </c>
      <c r="B442" s="321" t="s">
        <v>273</v>
      </c>
      <c r="C442" s="321"/>
      <c r="D442" s="322">
        <v>8037</v>
      </c>
      <c r="E442" s="11"/>
      <c r="F442" s="11"/>
      <c r="G442" s="8"/>
      <c r="I442" s="62"/>
      <c r="J442" s="47"/>
      <c r="K442" s="107"/>
      <c r="M442" s="62">
        <v>261</v>
      </c>
      <c r="N442" s="270">
        <v>7723.45</v>
      </c>
      <c r="P442" s="111">
        <v>238</v>
      </c>
      <c r="Q442" s="267">
        <v>6080.0199999999995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21" t="s">
        <v>646</v>
      </c>
      <c r="B443" s="321" t="s">
        <v>274</v>
      </c>
      <c r="C443" s="321"/>
      <c r="D443" s="322">
        <v>8062</v>
      </c>
      <c r="E443" s="11"/>
      <c r="F443" s="11"/>
      <c r="G443" s="8"/>
      <c r="I443" s="62"/>
      <c r="J443" s="47"/>
      <c r="K443" s="107"/>
      <c r="M443" s="62">
        <v>6</v>
      </c>
      <c r="N443" s="270">
        <v>260.46999999999997</v>
      </c>
      <c r="P443" s="111">
        <v>4</v>
      </c>
      <c r="Q443" s="267">
        <v>126.85</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21" t="s">
        <v>646</v>
      </c>
      <c r="B444" s="321" t="s">
        <v>274</v>
      </c>
      <c r="C444" s="321"/>
      <c r="D444" s="322">
        <v>8074</v>
      </c>
      <c r="E444" s="11"/>
      <c r="F444" s="11"/>
      <c r="G444" s="8"/>
      <c r="I444" s="62"/>
      <c r="J444" s="47"/>
      <c r="K444" s="107"/>
      <c r="M444" s="62">
        <v>1</v>
      </c>
      <c r="N444" s="270">
        <v>74.680000000000007</v>
      </c>
      <c r="P444" s="111">
        <v>1</v>
      </c>
      <c r="Q444" s="267">
        <v>51.68</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21" t="s">
        <v>646</v>
      </c>
      <c r="B445" s="321" t="s">
        <v>275</v>
      </c>
      <c r="C445" s="321"/>
      <c r="D445" s="322">
        <v>8039</v>
      </c>
      <c r="E445" s="11"/>
      <c r="F445" s="11"/>
      <c r="G445" s="8"/>
      <c r="I445" s="62"/>
      <c r="J445" s="47"/>
      <c r="K445" s="107"/>
      <c r="M445" s="62">
        <v>0</v>
      </c>
      <c r="N445" s="270">
        <v>0</v>
      </c>
      <c r="P445" s="111">
        <v>1</v>
      </c>
      <c r="Q445" s="267">
        <v>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21" t="s">
        <v>646</v>
      </c>
      <c r="B446" s="321" t="s">
        <v>276</v>
      </c>
      <c r="C446" s="321"/>
      <c r="D446" s="322">
        <v>8302</v>
      </c>
      <c r="E446" s="11"/>
      <c r="F446" s="11"/>
      <c r="G446" s="8"/>
      <c r="I446" s="62"/>
      <c r="J446" s="47"/>
      <c r="K446" s="107"/>
      <c r="M446" s="62">
        <v>2</v>
      </c>
      <c r="N446" s="270">
        <v>51.54</v>
      </c>
      <c r="P446" s="111">
        <v>2</v>
      </c>
      <c r="Q446" s="267">
        <v>18.310000000000002</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21" t="s">
        <v>646</v>
      </c>
      <c r="B447" s="321" t="s">
        <v>387</v>
      </c>
      <c r="C447" s="321"/>
      <c r="D447" s="322">
        <v>8302</v>
      </c>
      <c r="E447" s="11"/>
      <c r="F447" s="11"/>
      <c r="G447" s="8"/>
      <c r="I447" s="62"/>
      <c r="J447" s="47"/>
      <c r="K447" s="107"/>
      <c r="M447" s="62">
        <v>1</v>
      </c>
      <c r="N447" s="270">
        <v>32.82</v>
      </c>
      <c r="P447" s="111">
        <v>1</v>
      </c>
      <c r="Q447" s="267">
        <v>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21" t="s">
        <v>646</v>
      </c>
      <c r="B448" s="321" t="s">
        <v>277</v>
      </c>
      <c r="C448" s="321"/>
      <c r="D448" s="322">
        <v>8326</v>
      </c>
      <c r="E448" s="11"/>
      <c r="F448" s="11"/>
      <c r="G448" s="8"/>
      <c r="I448" s="62"/>
      <c r="J448" s="47"/>
      <c r="K448" s="107"/>
      <c r="M448" s="62">
        <v>26</v>
      </c>
      <c r="N448" s="270">
        <v>758.19</v>
      </c>
      <c r="P448" s="111">
        <v>25</v>
      </c>
      <c r="Q448" s="267">
        <v>480.34999999999991</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21" t="s">
        <v>646</v>
      </c>
      <c r="B449" s="321" t="s">
        <v>277</v>
      </c>
      <c r="C449" s="321"/>
      <c r="D449" s="322">
        <v>8046</v>
      </c>
      <c r="E449" s="11"/>
      <c r="F449" s="11"/>
      <c r="G449" s="8"/>
      <c r="I449" s="62"/>
      <c r="J449" s="47"/>
      <c r="K449" s="107"/>
      <c r="M449" s="62">
        <v>1</v>
      </c>
      <c r="N449" s="270">
        <v>26.7</v>
      </c>
      <c r="P449" s="111">
        <v>0</v>
      </c>
      <c r="Q449" s="267">
        <v>0</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21" t="s">
        <v>646</v>
      </c>
      <c r="B450" s="321" t="s">
        <v>278</v>
      </c>
      <c r="C450" s="321"/>
      <c r="D450" s="322">
        <v>8021</v>
      </c>
      <c r="E450" s="11"/>
      <c r="F450" s="11"/>
      <c r="G450" s="8"/>
      <c r="I450" s="62"/>
      <c r="J450" s="47"/>
      <c r="K450" s="107"/>
      <c r="M450" s="62">
        <v>36</v>
      </c>
      <c r="N450" s="270">
        <v>1490.42</v>
      </c>
      <c r="P450" s="111">
        <v>27</v>
      </c>
      <c r="Q450" s="267">
        <v>1012.2700000000002</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21" t="s">
        <v>646</v>
      </c>
      <c r="B451" s="321" t="s">
        <v>279</v>
      </c>
      <c r="C451" s="321"/>
      <c r="D451" s="322">
        <v>8045</v>
      </c>
      <c r="E451" s="11"/>
      <c r="F451" s="11"/>
      <c r="G451" s="8"/>
      <c r="I451" s="62"/>
      <c r="J451" s="47"/>
      <c r="K451" s="107"/>
      <c r="M451" s="62">
        <v>35</v>
      </c>
      <c r="N451" s="270">
        <v>1524.6399999999999</v>
      </c>
      <c r="P451" s="111">
        <v>32</v>
      </c>
      <c r="Q451" s="267">
        <v>1377.5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21" t="s">
        <v>646</v>
      </c>
      <c r="B452" s="321" t="s">
        <v>488</v>
      </c>
      <c r="C452" s="321"/>
      <c r="D452" s="322">
        <v>8311</v>
      </c>
      <c r="E452" s="11"/>
      <c r="F452" s="11"/>
      <c r="G452" s="8"/>
      <c r="I452" s="62"/>
      <c r="J452" s="47"/>
      <c r="K452" s="107"/>
      <c r="M452" s="62">
        <v>2</v>
      </c>
      <c r="N452" s="270">
        <v>10</v>
      </c>
      <c r="P452" s="111">
        <v>1</v>
      </c>
      <c r="Q452" s="267">
        <v>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21" t="s">
        <v>646</v>
      </c>
      <c r="B453" s="321" t="s">
        <v>280</v>
      </c>
      <c r="C453" s="321"/>
      <c r="D453" s="322">
        <v>8327</v>
      </c>
      <c r="E453" s="11"/>
      <c r="F453" s="11"/>
      <c r="G453" s="8"/>
      <c r="I453" s="62"/>
      <c r="J453" s="47"/>
      <c r="K453" s="107"/>
      <c r="M453" s="62">
        <v>9</v>
      </c>
      <c r="N453" s="270">
        <v>304.02</v>
      </c>
      <c r="P453" s="111">
        <v>6</v>
      </c>
      <c r="Q453" s="267">
        <v>75.17</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21" t="s">
        <v>646</v>
      </c>
      <c r="B454" s="321" t="s">
        <v>281</v>
      </c>
      <c r="C454" s="321"/>
      <c r="D454" s="322">
        <v>8021</v>
      </c>
      <c r="E454" s="11"/>
      <c r="F454" s="11"/>
      <c r="G454" s="8"/>
      <c r="I454" s="62"/>
      <c r="J454" s="47"/>
      <c r="K454" s="107"/>
      <c r="M454" s="62">
        <v>286</v>
      </c>
      <c r="N454" s="270">
        <v>8443.1999999999953</v>
      </c>
      <c r="P454" s="111">
        <v>249</v>
      </c>
      <c r="Q454" s="267">
        <v>5874.46</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21" t="s">
        <v>646</v>
      </c>
      <c r="B455" s="321" t="s">
        <v>282</v>
      </c>
      <c r="C455" s="321"/>
      <c r="D455" s="322">
        <v>8221</v>
      </c>
      <c r="E455" s="11"/>
      <c r="F455" s="11"/>
      <c r="G455" s="8"/>
      <c r="I455" s="62"/>
      <c r="J455" s="47"/>
      <c r="K455" s="107"/>
      <c r="M455" s="62">
        <v>50</v>
      </c>
      <c r="N455" s="270">
        <v>2071.64</v>
      </c>
      <c r="P455" s="111">
        <v>34</v>
      </c>
      <c r="Q455" s="267">
        <v>1039.7800000000002</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21" t="s">
        <v>646</v>
      </c>
      <c r="B456" s="321" t="s">
        <v>490</v>
      </c>
      <c r="C456" s="321"/>
      <c r="D456" s="322">
        <v>8085</v>
      </c>
      <c r="E456" s="11"/>
      <c r="F456" s="11"/>
      <c r="G456" s="8"/>
      <c r="I456" s="62"/>
      <c r="J456" s="47"/>
      <c r="K456" s="107"/>
      <c r="M456" s="62">
        <v>2</v>
      </c>
      <c r="N456" s="270">
        <v>40.049999999999997</v>
      </c>
      <c r="P456" s="111">
        <v>0</v>
      </c>
      <c r="Q456" s="267">
        <v>0</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21" t="s">
        <v>646</v>
      </c>
      <c r="B457" s="321" t="s">
        <v>283</v>
      </c>
      <c r="C457" s="321"/>
      <c r="D457" s="322">
        <v>8085</v>
      </c>
      <c r="E457" s="11"/>
      <c r="F457" s="11"/>
      <c r="G457" s="8"/>
      <c r="I457" s="62"/>
      <c r="J457" s="47"/>
      <c r="K457" s="107"/>
      <c r="M457" s="62">
        <v>7</v>
      </c>
      <c r="N457" s="270">
        <v>127.99</v>
      </c>
      <c r="P457" s="111">
        <v>6</v>
      </c>
      <c r="Q457" s="267">
        <v>96.53</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21" t="s">
        <v>646</v>
      </c>
      <c r="B458" s="321" t="s">
        <v>283</v>
      </c>
      <c r="C458" s="321"/>
      <c r="D458" s="322">
        <v>8014</v>
      </c>
      <c r="E458" s="11"/>
      <c r="F458" s="11"/>
      <c r="G458" s="8"/>
      <c r="I458" s="62"/>
      <c r="J458" s="47"/>
      <c r="K458" s="107"/>
      <c r="M458" s="62">
        <v>1</v>
      </c>
      <c r="N458" s="270">
        <v>120.82</v>
      </c>
      <c r="P458" s="111">
        <v>2</v>
      </c>
      <c r="Q458" s="267">
        <v>117.52</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21" t="s">
        <v>646</v>
      </c>
      <c r="B459" s="321" t="s">
        <v>284</v>
      </c>
      <c r="C459" s="321"/>
      <c r="D459" s="322">
        <v>8403</v>
      </c>
      <c r="E459" s="11"/>
      <c r="F459" s="11"/>
      <c r="G459" s="8"/>
      <c r="I459" s="62"/>
      <c r="J459" s="47"/>
      <c r="K459" s="107"/>
      <c r="M459" s="62">
        <v>5</v>
      </c>
      <c r="N459" s="270">
        <v>160.5</v>
      </c>
      <c r="P459" s="111">
        <v>3</v>
      </c>
      <c r="Q459" s="267">
        <v>104.42000000000002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21" t="s">
        <v>646</v>
      </c>
      <c r="B460" s="321" t="s">
        <v>285</v>
      </c>
      <c r="C460" s="321"/>
      <c r="D460" s="322">
        <v>8204</v>
      </c>
      <c r="E460" s="11"/>
      <c r="F460" s="11"/>
      <c r="G460" s="8"/>
      <c r="I460" s="62"/>
      <c r="J460" s="47"/>
      <c r="K460" s="107"/>
      <c r="M460" s="62">
        <v>41</v>
      </c>
      <c r="N460" s="270">
        <v>800.78000000000009</v>
      </c>
      <c r="P460" s="111">
        <v>33</v>
      </c>
      <c r="Q460" s="267">
        <v>630.09</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21" t="s">
        <v>646</v>
      </c>
      <c r="B461" s="321" t="s">
        <v>285</v>
      </c>
      <c r="C461" s="321"/>
      <c r="D461" s="322">
        <v>8251</v>
      </c>
      <c r="E461" s="11"/>
      <c r="F461" s="11"/>
      <c r="G461" s="8"/>
      <c r="I461" s="62"/>
      <c r="J461" s="47"/>
      <c r="K461" s="107"/>
      <c r="M461" s="62">
        <v>23</v>
      </c>
      <c r="N461" s="270">
        <v>380.82</v>
      </c>
      <c r="P461" s="111">
        <v>17</v>
      </c>
      <c r="Q461" s="267">
        <v>214.37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21" t="s">
        <v>646</v>
      </c>
      <c r="B462" s="321" t="s">
        <v>286</v>
      </c>
      <c r="C462" s="321"/>
      <c r="D462" s="322">
        <v>8049</v>
      </c>
      <c r="E462" s="11"/>
      <c r="F462" s="11"/>
      <c r="G462" s="8"/>
      <c r="I462" s="62"/>
      <c r="J462" s="47"/>
      <c r="K462" s="107"/>
      <c r="M462" s="62">
        <v>93</v>
      </c>
      <c r="N462" s="270">
        <v>2760.2100000000005</v>
      </c>
      <c r="P462" s="111">
        <v>87</v>
      </c>
      <c r="Q462" s="267">
        <v>2943.8900000000003</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21" t="s">
        <v>646</v>
      </c>
      <c r="B463" s="321" t="s">
        <v>287</v>
      </c>
      <c r="C463" s="321"/>
      <c r="D463" s="322">
        <v>8328</v>
      </c>
      <c r="E463" s="11"/>
      <c r="F463" s="11"/>
      <c r="G463" s="8"/>
      <c r="I463" s="62"/>
      <c r="J463" s="47"/>
      <c r="K463" s="107"/>
      <c r="M463" s="62">
        <v>21</v>
      </c>
      <c r="N463" s="270">
        <v>307.77000000000004</v>
      </c>
      <c r="P463" s="111">
        <v>18</v>
      </c>
      <c r="Q463" s="267">
        <v>234.27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21" t="s">
        <v>646</v>
      </c>
      <c r="B464" s="321" t="s">
        <v>494</v>
      </c>
      <c r="C464" s="321"/>
      <c r="D464" s="322">
        <v>8079</v>
      </c>
      <c r="E464" s="11"/>
      <c r="F464" s="11"/>
      <c r="G464" s="8"/>
      <c r="I464" s="62"/>
      <c r="J464" s="47"/>
      <c r="K464" s="107"/>
      <c r="M464" s="62">
        <v>0</v>
      </c>
      <c r="N464" s="270">
        <v>0</v>
      </c>
      <c r="P464" s="111">
        <v>1</v>
      </c>
      <c r="Q464" s="267">
        <v>68.8</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21" t="s">
        <v>646</v>
      </c>
      <c r="B465" s="321" t="s">
        <v>288</v>
      </c>
      <c r="C465" s="321"/>
      <c r="D465" s="322">
        <v>8051</v>
      </c>
      <c r="E465" s="11"/>
      <c r="F465" s="11"/>
      <c r="G465" s="8"/>
      <c r="I465" s="62"/>
      <c r="J465" s="47"/>
      <c r="K465" s="107"/>
      <c r="M465" s="62">
        <v>174</v>
      </c>
      <c r="N465" s="270">
        <v>3031.15</v>
      </c>
      <c r="P465" s="111">
        <v>134</v>
      </c>
      <c r="Q465" s="267">
        <v>1573.6300000000006</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21" t="s">
        <v>646</v>
      </c>
      <c r="B466" s="321" t="s">
        <v>288</v>
      </c>
      <c r="C466" s="321"/>
      <c r="D466" s="322">
        <v>8080</v>
      </c>
      <c r="E466" s="11"/>
      <c r="F466" s="11"/>
      <c r="G466" s="8"/>
      <c r="I466" s="62"/>
      <c r="J466" s="47"/>
      <c r="K466" s="107"/>
      <c r="M466" s="62">
        <v>13</v>
      </c>
      <c r="N466" s="270">
        <v>357.32</v>
      </c>
      <c r="P466" s="111">
        <v>12</v>
      </c>
      <c r="Q466" s="267">
        <v>189.35</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21" t="s">
        <v>646</v>
      </c>
      <c r="B467" s="321" t="s">
        <v>289</v>
      </c>
      <c r="C467" s="321"/>
      <c r="D467" s="322">
        <v>8051</v>
      </c>
      <c r="E467" s="11"/>
      <c r="F467" s="11"/>
      <c r="G467" s="8"/>
      <c r="I467" s="62"/>
      <c r="J467" s="47"/>
      <c r="K467" s="107"/>
      <c r="M467" s="62">
        <v>2</v>
      </c>
      <c r="N467" s="270">
        <v>68.83</v>
      </c>
      <c r="P467" s="111">
        <v>2</v>
      </c>
      <c r="Q467" s="267">
        <v>36.370000000000005</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21" t="s">
        <v>646</v>
      </c>
      <c r="B468" s="321" t="s">
        <v>612</v>
      </c>
      <c r="C468" s="321"/>
      <c r="D468" s="322">
        <v>8051</v>
      </c>
      <c r="E468" s="11"/>
      <c r="F468" s="11"/>
      <c r="G468" s="8"/>
      <c r="I468" s="62"/>
      <c r="J468" s="47"/>
      <c r="K468" s="107"/>
      <c r="M468" s="62">
        <v>1</v>
      </c>
      <c r="N468" s="270">
        <v>5</v>
      </c>
      <c r="P468" s="111">
        <v>0</v>
      </c>
      <c r="Q468" s="267">
        <v>0</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21" t="s">
        <v>646</v>
      </c>
      <c r="B469" s="321" t="s">
        <v>499</v>
      </c>
      <c r="C469" s="321"/>
      <c r="D469" s="322">
        <v>8402</v>
      </c>
      <c r="E469" s="11"/>
      <c r="F469" s="11"/>
      <c r="G469" s="8"/>
      <c r="I469" s="62"/>
      <c r="J469" s="47"/>
      <c r="K469" s="107"/>
      <c r="M469" s="62">
        <v>3</v>
      </c>
      <c r="N469" s="270">
        <v>178.99</v>
      </c>
      <c r="P469" s="111">
        <v>3</v>
      </c>
      <c r="Q469" s="267">
        <v>226.89</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21" t="s">
        <v>646</v>
      </c>
      <c r="B470" s="321" t="s">
        <v>290</v>
      </c>
      <c r="C470" s="321"/>
      <c r="D470" s="322">
        <v>8402</v>
      </c>
      <c r="E470" s="11"/>
      <c r="F470" s="11"/>
      <c r="G470" s="8"/>
      <c r="I470" s="62"/>
      <c r="J470" s="47"/>
      <c r="K470" s="107"/>
      <c r="M470" s="62">
        <v>41</v>
      </c>
      <c r="N470" s="270">
        <v>2094.2199999999998</v>
      </c>
      <c r="P470" s="111">
        <v>39</v>
      </c>
      <c r="Q470" s="267">
        <v>1593.8600000000001</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21" t="s">
        <v>646</v>
      </c>
      <c r="B471" s="321" t="s">
        <v>291</v>
      </c>
      <c r="C471" s="321"/>
      <c r="D471" s="322">
        <v>8053</v>
      </c>
      <c r="E471" s="11"/>
      <c r="F471" s="11"/>
      <c r="G471" s="8"/>
      <c r="I471" s="62"/>
      <c r="J471" s="47"/>
      <c r="K471" s="107"/>
      <c r="M471" s="62">
        <v>89</v>
      </c>
      <c r="N471" s="270">
        <v>1627.4199999999998</v>
      </c>
      <c r="P471" s="111">
        <v>79</v>
      </c>
      <c r="Q471" s="267">
        <v>1175.73</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21" t="s">
        <v>646</v>
      </c>
      <c r="B472" s="321" t="s">
        <v>292</v>
      </c>
      <c r="C472" s="321"/>
      <c r="D472" s="322">
        <v>8223</v>
      </c>
      <c r="E472" s="11"/>
      <c r="F472" s="11"/>
      <c r="G472" s="8"/>
      <c r="I472" s="62"/>
      <c r="J472" s="47"/>
      <c r="K472" s="107"/>
      <c r="M472" s="62">
        <v>25</v>
      </c>
      <c r="N472" s="270">
        <v>675.92</v>
      </c>
      <c r="P472" s="111">
        <v>16</v>
      </c>
      <c r="Q472" s="267">
        <v>452.45</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21" t="s">
        <v>646</v>
      </c>
      <c r="B473" s="321" t="s">
        <v>292</v>
      </c>
      <c r="C473" s="321"/>
      <c r="D473" s="322">
        <v>8043</v>
      </c>
      <c r="E473" s="11"/>
      <c r="F473" s="11"/>
      <c r="G473" s="8"/>
      <c r="I473" s="62"/>
      <c r="J473" s="47"/>
      <c r="K473" s="107"/>
      <c r="M473" s="62">
        <v>1</v>
      </c>
      <c r="N473" s="270">
        <v>5</v>
      </c>
      <c r="P473" s="111">
        <v>1</v>
      </c>
      <c r="Q473" s="267">
        <v>5</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21" t="s">
        <v>646</v>
      </c>
      <c r="B474" s="321" t="s">
        <v>500</v>
      </c>
      <c r="C474" s="321"/>
      <c r="D474" s="322">
        <v>8327</v>
      </c>
      <c r="E474" s="11"/>
      <c r="F474" s="11"/>
      <c r="G474" s="8"/>
      <c r="I474" s="62"/>
      <c r="J474" s="47"/>
      <c r="K474" s="107"/>
      <c r="M474" s="62">
        <v>1</v>
      </c>
      <c r="N474" s="270">
        <v>74.75</v>
      </c>
      <c r="P474" s="111">
        <v>3</v>
      </c>
      <c r="Q474" s="267">
        <v>64.75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21" t="s">
        <v>646</v>
      </c>
      <c r="B475" s="321" t="s">
        <v>500</v>
      </c>
      <c r="C475" s="321"/>
      <c r="D475" s="322">
        <v>8332</v>
      </c>
      <c r="E475" s="11"/>
      <c r="F475" s="11"/>
      <c r="G475" s="8"/>
      <c r="I475" s="62"/>
      <c r="J475" s="47"/>
      <c r="K475" s="107"/>
      <c r="M475" s="62">
        <v>0</v>
      </c>
      <c r="N475" s="270">
        <v>0</v>
      </c>
      <c r="P475" s="111">
        <v>1</v>
      </c>
      <c r="Q475" s="267">
        <v>55.32</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21" t="s">
        <v>646</v>
      </c>
      <c r="B476" s="321" t="s">
        <v>293</v>
      </c>
      <c r="C476" s="321"/>
      <c r="D476" s="322">
        <v>8329</v>
      </c>
      <c r="E476" s="11"/>
      <c r="F476" s="11"/>
      <c r="G476" s="8"/>
      <c r="I476" s="62"/>
      <c r="J476" s="47"/>
      <c r="K476" s="107"/>
      <c r="M476" s="62">
        <v>2</v>
      </c>
      <c r="N476" s="270">
        <v>45.42</v>
      </c>
      <c r="P476" s="111">
        <v>1</v>
      </c>
      <c r="Q476" s="267">
        <v>25.64</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21" t="s">
        <v>646</v>
      </c>
      <c r="B477" s="321" t="s">
        <v>644</v>
      </c>
      <c r="C477" s="321"/>
      <c r="D477" s="322">
        <v>8330</v>
      </c>
      <c r="E477" s="11"/>
      <c r="F477" s="11"/>
      <c r="G477" s="8"/>
      <c r="I477" s="62"/>
      <c r="J477" s="47"/>
      <c r="K477" s="107"/>
      <c r="M477" s="62">
        <v>389</v>
      </c>
      <c r="N477" s="270">
        <v>9177.23</v>
      </c>
      <c r="P477" s="111">
        <v>356</v>
      </c>
      <c r="Q477" s="267">
        <v>7573.2500000000018</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21" t="s">
        <v>646</v>
      </c>
      <c r="B478" s="321" t="s">
        <v>502</v>
      </c>
      <c r="C478" s="321"/>
      <c r="D478" s="322">
        <v>8330</v>
      </c>
      <c r="E478" s="11"/>
      <c r="F478" s="11"/>
      <c r="G478" s="8"/>
      <c r="I478" s="62"/>
      <c r="J478" s="47"/>
      <c r="K478" s="107"/>
      <c r="M478" s="62">
        <v>2</v>
      </c>
      <c r="N478" s="270">
        <v>24.21</v>
      </c>
      <c r="P478" s="111">
        <v>1</v>
      </c>
      <c r="Q478" s="267">
        <v>8.2899999999999991</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21" t="s">
        <v>646</v>
      </c>
      <c r="B479" s="321" t="s">
        <v>388</v>
      </c>
      <c r="C479" s="321"/>
      <c r="D479" s="322">
        <v>8055</v>
      </c>
      <c r="E479" s="11"/>
      <c r="F479" s="11"/>
      <c r="G479" s="8"/>
      <c r="I479" s="62"/>
      <c r="J479" s="47"/>
      <c r="K479" s="107"/>
      <c r="M479" s="62">
        <v>59</v>
      </c>
      <c r="N479" s="270">
        <v>2179.04</v>
      </c>
      <c r="P479" s="111">
        <v>53</v>
      </c>
      <c r="Q479" s="267">
        <v>1071.5</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21" t="s">
        <v>646</v>
      </c>
      <c r="B480" s="321" t="s">
        <v>296</v>
      </c>
      <c r="C480" s="321"/>
      <c r="D480" s="322">
        <v>8055</v>
      </c>
      <c r="E480" s="11"/>
      <c r="F480" s="11"/>
      <c r="G480" s="8"/>
      <c r="I480" s="62"/>
      <c r="J480" s="47"/>
      <c r="K480" s="107"/>
      <c r="M480" s="62">
        <v>0</v>
      </c>
      <c r="N480" s="270">
        <v>0</v>
      </c>
      <c r="P480" s="111">
        <v>1</v>
      </c>
      <c r="Q480" s="267">
        <v>30.37</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21" t="s">
        <v>646</v>
      </c>
      <c r="B481" s="321" t="s">
        <v>297</v>
      </c>
      <c r="C481" s="321"/>
      <c r="D481" s="322">
        <v>8056</v>
      </c>
      <c r="E481" s="11"/>
      <c r="F481" s="11"/>
      <c r="G481" s="8"/>
      <c r="I481" s="62"/>
      <c r="J481" s="47"/>
      <c r="K481" s="107"/>
      <c r="M481" s="62">
        <v>6</v>
      </c>
      <c r="N481" s="270">
        <v>220.65</v>
      </c>
      <c r="P481" s="111">
        <v>5</v>
      </c>
      <c r="Q481" s="267">
        <v>160.66</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21" t="s">
        <v>646</v>
      </c>
      <c r="B482" s="321" t="s">
        <v>298</v>
      </c>
      <c r="C482" s="321"/>
      <c r="D482" s="322">
        <v>8210</v>
      </c>
      <c r="E482" s="11"/>
      <c r="F482" s="11"/>
      <c r="G482" s="8"/>
      <c r="I482" s="62"/>
      <c r="J482" s="47"/>
      <c r="K482" s="107"/>
      <c r="M482" s="62">
        <v>20</v>
      </c>
      <c r="N482" s="270">
        <v>658.95999999999992</v>
      </c>
      <c r="P482" s="111">
        <v>19</v>
      </c>
      <c r="Q482" s="267">
        <v>421.97999999999996</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21" t="s">
        <v>646</v>
      </c>
      <c r="B483" s="321" t="s">
        <v>298</v>
      </c>
      <c r="C483" s="321"/>
      <c r="D483" s="322">
        <v>8251</v>
      </c>
      <c r="E483" s="11"/>
      <c r="F483" s="11"/>
      <c r="G483" s="8"/>
      <c r="I483" s="62"/>
      <c r="J483" s="47"/>
      <c r="K483" s="107"/>
      <c r="M483" s="62">
        <v>2</v>
      </c>
      <c r="N483" s="270">
        <v>21.2</v>
      </c>
      <c r="P483" s="111">
        <v>2</v>
      </c>
      <c r="Q483" s="267">
        <v>15.2</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21" t="s">
        <v>646</v>
      </c>
      <c r="B484" s="321" t="s">
        <v>298</v>
      </c>
      <c r="C484" s="321"/>
      <c r="D484" s="322">
        <v>8219</v>
      </c>
      <c r="E484" s="11"/>
      <c r="F484" s="11"/>
      <c r="G484" s="8"/>
      <c r="I484" s="62"/>
      <c r="J484" s="47"/>
      <c r="K484" s="107"/>
      <c r="M484" s="62">
        <v>1</v>
      </c>
      <c r="N484" s="270">
        <v>74.5</v>
      </c>
      <c r="P484" s="111">
        <v>0</v>
      </c>
      <c r="Q484" s="267">
        <v>0</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21" t="s">
        <v>646</v>
      </c>
      <c r="B485" s="321" t="s">
        <v>298</v>
      </c>
      <c r="C485" s="321"/>
      <c r="D485" s="322">
        <v>8242</v>
      </c>
      <c r="E485" s="11"/>
      <c r="F485" s="11"/>
      <c r="G485" s="8"/>
      <c r="I485" s="62"/>
      <c r="J485" s="47"/>
      <c r="K485" s="107"/>
      <c r="M485" s="62">
        <v>21</v>
      </c>
      <c r="N485" s="270">
        <v>490.1</v>
      </c>
      <c r="P485" s="111">
        <v>20</v>
      </c>
      <c r="Q485" s="267">
        <v>473.44999999999993</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21" t="s">
        <v>646</v>
      </c>
      <c r="B486" s="321" t="s">
        <v>299</v>
      </c>
      <c r="C486" s="321"/>
      <c r="D486" s="322">
        <v>8332</v>
      </c>
      <c r="E486" s="11"/>
      <c r="F486" s="11"/>
      <c r="G486" s="8"/>
      <c r="I486" s="62"/>
      <c r="J486" s="47"/>
      <c r="K486" s="107"/>
      <c r="M486" s="62">
        <v>1048</v>
      </c>
      <c r="N486" s="270">
        <v>31427.110000000004</v>
      </c>
      <c r="P486" s="111">
        <v>925</v>
      </c>
      <c r="Q486" s="267">
        <v>24300.85000000002</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21" t="s">
        <v>646</v>
      </c>
      <c r="B487" s="321" t="s">
        <v>390</v>
      </c>
      <c r="C487" s="321"/>
      <c r="D487" s="322">
        <v>8340</v>
      </c>
      <c r="E487" s="11"/>
      <c r="F487" s="11"/>
      <c r="G487" s="8"/>
      <c r="I487" s="62"/>
      <c r="J487" s="47"/>
      <c r="K487" s="107"/>
      <c r="M487" s="62">
        <v>1</v>
      </c>
      <c r="N487" s="270">
        <v>40.01</v>
      </c>
      <c r="P487" s="111">
        <v>2</v>
      </c>
      <c r="Q487" s="267">
        <v>39.270000000000003</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21" t="s">
        <v>646</v>
      </c>
      <c r="B488" s="321" t="s">
        <v>300</v>
      </c>
      <c r="C488" s="321"/>
      <c r="D488" s="322">
        <v>8341</v>
      </c>
      <c r="E488" s="11"/>
      <c r="F488" s="11"/>
      <c r="G488" s="8"/>
      <c r="I488" s="62"/>
      <c r="J488" s="47"/>
      <c r="K488" s="107"/>
      <c r="M488" s="62">
        <v>30</v>
      </c>
      <c r="N488" s="270">
        <v>916.35000000000025</v>
      </c>
      <c r="P488" s="111">
        <v>30</v>
      </c>
      <c r="Q488" s="267">
        <v>977.6400000000001</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21" t="s">
        <v>646</v>
      </c>
      <c r="B489" s="321" t="s">
        <v>391</v>
      </c>
      <c r="C489" s="321"/>
      <c r="D489" s="322">
        <v>8342</v>
      </c>
      <c r="E489" s="11"/>
      <c r="F489" s="11"/>
      <c r="G489" s="8"/>
      <c r="I489" s="62"/>
      <c r="J489" s="47"/>
      <c r="K489" s="107"/>
      <c r="M489" s="62">
        <v>1</v>
      </c>
      <c r="N489" s="270">
        <v>95.83</v>
      </c>
      <c r="P489" s="111">
        <v>1</v>
      </c>
      <c r="Q489" s="267">
        <v>37.03</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21" t="s">
        <v>646</v>
      </c>
      <c r="B490" s="321" t="s">
        <v>301</v>
      </c>
      <c r="C490" s="321"/>
      <c r="D490" s="322">
        <v>8094</v>
      </c>
      <c r="E490" s="11"/>
      <c r="F490" s="11"/>
      <c r="G490" s="8"/>
      <c r="I490" s="62"/>
      <c r="J490" s="47"/>
      <c r="K490" s="107"/>
      <c r="M490" s="62">
        <v>42</v>
      </c>
      <c r="N490" s="270">
        <v>1129.7199999999998</v>
      </c>
      <c r="P490" s="111">
        <v>43</v>
      </c>
      <c r="Q490" s="267">
        <v>991.21000000000015</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21" t="s">
        <v>646</v>
      </c>
      <c r="B491" s="321" t="s">
        <v>302</v>
      </c>
      <c r="C491" s="321"/>
      <c r="D491" s="322">
        <v>8343</v>
      </c>
      <c r="E491" s="11"/>
      <c r="F491" s="11"/>
      <c r="G491" s="8"/>
      <c r="I491" s="62"/>
      <c r="J491" s="47"/>
      <c r="K491" s="107"/>
      <c r="M491" s="62">
        <v>17</v>
      </c>
      <c r="N491" s="270">
        <v>438.88000000000005</v>
      </c>
      <c r="P491" s="111">
        <v>16</v>
      </c>
      <c r="Q491" s="267">
        <v>335.81</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21" t="s">
        <v>646</v>
      </c>
      <c r="B492" s="321" t="s">
        <v>303</v>
      </c>
      <c r="C492" s="321"/>
      <c r="D492" s="322">
        <v>8061</v>
      </c>
      <c r="E492" s="11"/>
      <c r="F492" s="11"/>
      <c r="G492" s="8"/>
      <c r="I492" s="62"/>
      <c r="J492" s="47"/>
      <c r="K492" s="107"/>
      <c r="M492" s="62">
        <v>27</v>
      </c>
      <c r="N492" s="270">
        <v>599.11</v>
      </c>
      <c r="P492" s="111">
        <v>20</v>
      </c>
      <c r="Q492" s="267">
        <v>436.25</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21" t="s">
        <v>646</v>
      </c>
      <c r="B493" s="321" t="s">
        <v>509</v>
      </c>
      <c r="C493" s="321"/>
      <c r="D493" s="322">
        <v>8062</v>
      </c>
      <c r="E493" s="11"/>
      <c r="F493" s="11"/>
      <c r="G493" s="8"/>
      <c r="I493" s="62"/>
      <c r="J493" s="47"/>
      <c r="K493" s="107"/>
      <c r="M493" s="62">
        <v>72</v>
      </c>
      <c r="N493" s="270">
        <v>1329.1700000000003</v>
      </c>
      <c r="P493" s="111">
        <v>55</v>
      </c>
      <c r="Q493" s="267">
        <v>766.77</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21" t="s">
        <v>646</v>
      </c>
      <c r="B494" s="321" t="s">
        <v>392</v>
      </c>
      <c r="C494" s="321"/>
      <c r="D494" s="322">
        <v>8215</v>
      </c>
      <c r="E494" s="11"/>
      <c r="F494" s="11"/>
      <c r="G494" s="8"/>
      <c r="I494" s="62"/>
      <c r="J494" s="47"/>
      <c r="K494" s="107"/>
      <c r="M494" s="62">
        <v>8</v>
      </c>
      <c r="N494" s="270">
        <v>148.47</v>
      </c>
      <c r="P494" s="111">
        <v>5</v>
      </c>
      <c r="Q494" s="267">
        <v>66.66</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21" t="s">
        <v>646</v>
      </c>
      <c r="B495" s="321" t="s">
        <v>393</v>
      </c>
      <c r="C495" s="321"/>
      <c r="D495" s="322">
        <v>8037</v>
      </c>
      <c r="E495" s="11"/>
      <c r="F495" s="11"/>
      <c r="G495" s="8"/>
      <c r="I495" s="62"/>
      <c r="J495" s="47"/>
      <c r="K495" s="107"/>
      <c r="M495" s="62">
        <v>3</v>
      </c>
      <c r="N495" s="270">
        <v>206.92</v>
      </c>
      <c r="P495" s="111">
        <v>4</v>
      </c>
      <c r="Q495" s="267">
        <v>252.98</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21" t="s">
        <v>646</v>
      </c>
      <c r="B496" s="321" t="s">
        <v>393</v>
      </c>
      <c r="C496" s="321"/>
      <c r="D496" s="322">
        <v>8215</v>
      </c>
      <c r="E496" s="11"/>
      <c r="F496" s="11"/>
      <c r="G496" s="8"/>
      <c r="I496" s="62"/>
      <c r="J496" s="47"/>
      <c r="K496" s="107"/>
      <c r="M496" s="62">
        <v>4</v>
      </c>
      <c r="N496" s="270">
        <v>96.410000000000011</v>
      </c>
      <c r="P496" s="111">
        <v>1</v>
      </c>
      <c r="Q496" s="267">
        <v>6.27</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21" t="s">
        <v>646</v>
      </c>
      <c r="B497" s="321" t="s">
        <v>393</v>
      </c>
      <c r="C497" s="321"/>
      <c r="D497" s="322">
        <v>8217</v>
      </c>
      <c r="E497" s="11"/>
      <c r="F497" s="11"/>
      <c r="G497" s="8"/>
      <c r="I497" s="62"/>
      <c r="J497" s="47"/>
      <c r="K497" s="107"/>
      <c r="M497" s="62">
        <v>0</v>
      </c>
      <c r="N497" s="270">
        <v>0</v>
      </c>
      <c r="P497" s="111">
        <v>2</v>
      </c>
      <c r="Q497" s="267">
        <v>26.98</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21" t="s">
        <v>646</v>
      </c>
      <c r="B498" s="321" t="s">
        <v>305</v>
      </c>
      <c r="C498" s="321"/>
      <c r="D498" s="322">
        <v>8344</v>
      </c>
      <c r="E498" s="11"/>
      <c r="F498" s="11"/>
      <c r="G498" s="8"/>
      <c r="I498" s="62"/>
      <c r="J498" s="47"/>
      <c r="K498" s="107"/>
      <c r="M498" s="62">
        <v>69</v>
      </c>
      <c r="N498" s="270">
        <v>2184.559999999999</v>
      </c>
      <c r="P498" s="111">
        <v>61</v>
      </c>
      <c r="Q498" s="267">
        <v>1399.96</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21" t="s">
        <v>646</v>
      </c>
      <c r="B499" s="321" t="s">
        <v>305</v>
      </c>
      <c r="C499" s="321"/>
      <c r="D499" s="322">
        <v>8318</v>
      </c>
      <c r="E499" s="11"/>
      <c r="F499" s="11"/>
      <c r="G499" s="8"/>
      <c r="I499" s="62"/>
      <c r="J499" s="47"/>
      <c r="K499" s="107"/>
      <c r="M499" s="62">
        <v>1</v>
      </c>
      <c r="N499" s="270">
        <v>5</v>
      </c>
      <c r="P499" s="111">
        <v>0</v>
      </c>
      <c r="Q499" s="267">
        <v>0</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21" t="s">
        <v>646</v>
      </c>
      <c r="B500" s="321" t="s">
        <v>305</v>
      </c>
      <c r="C500" s="321"/>
      <c r="D500" s="322">
        <v>8360</v>
      </c>
      <c r="E500" s="11"/>
      <c r="F500" s="11"/>
      <c r="G500" s="8"/>
      <c r="I500" s="62"/>
      <c r="J500" s="47"/>
      <c r="K500" s="107"/>
      <c r="M500" s="62">
        <v>0</v>
      </c>
      <c r="N500" s="270">
        <v>0</v>
      </c>
      <c r="P500" s="111">
        <v>1</v>
      </c>
      <c r="Q500" s="267">
        <v>5</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21" t="s">
        <v>646</v>
      </c>
      <c r="B501" s="321" t="s">
        <v>306</v>
      </c>
      <c r="C501" s="321"/>
      <c r="D501" s="322">
        <v>8345</v>
      </c>
      <c r="E501" s="11"/>
      <c r="F501" s="11"/>
      <c r="G501" s="8"/>
      <c r="I501" s="62"/>
      <c r="J501" s="47"/>
      <c r="K501" s="107"/>
      <c r="M501" s="62">
        <v>11</v>
      </c>
      <c r="N501" s="270">
        <v>386.69</v>
      </c>
      <c r="P501" s="111">
        <v>11</v>
      </c>
      <c r="Q501" s="267">
        <v>483.39</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21" t="s">
        <v>646</v>
      </c>
      <c r="B502" s="321" t="s">
        <v>307</v>
      </c>
      <c r="C502" s="321"/>
      <c r="D502" s="322">
        <v>8346</v>
      </c>
      <c r="E502" s="11"/>
      <c r="F502" s="11"/>
      <c r="G502" s="8"/>
      <c r="I502" s="62"/>
      <c r="J502" s="47"/>
      <c r="K502" s="107"/>
      <c r="M502" s="62">
        <v>15</v>
      </c>
      <c r="N502" s="270">
        <v>469.98</v>
      </c>
      <c r="P502" s="111">
        <v>11</v>
      </c>
      <c r="Q502" s="267">
        <v>229.75999999999996</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21" t="s">
        <v>646</v>
      </c>
      <c r="B503" s="321" t="s">
        <v>394</v>
      </c>
      <c r="C503" s="321"/>
      <c r="D503" s="322">
        <v>8347</v>
      </c>
      <c r="E503" s="11"/>
      <c r="F503" s="11"/>
      <c r="G503" s="8"/>
      <c r="I503" s="62"/>
      <c r="J503" s="47"/>
      <c r="K503" s="107"/>
      <c r="M503" s="62">
        <v>3</v>
      </c>
      <c r="N503" s="270">
        <v>97.259999999999991</v>
      </c>
      <c r="P503" s="111">
        <v>1</v>
      </c>
      <c r="Q503" s="267">
        <v>20.37</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21" t="s">
        <v>646</v>
      </c>
      <c r="B504" s="321" t="s">
        <v>308</v>
      </c>
      <c r="C504" s="321"/>
      <c r="D504" s="322">
        <v>8204</v>
      </c>
      <c r="E504" s="11"/>
      <c r="F504" s="11"/>
      <c r="G504" s="8"/>
      <c r="I504" s="62"/>
      <c r="J504" s="47"/>
      <c r="K504" s="107"/>
      <c r="M504" s="62">
        <v>32</v>
      </c>
      <c r="N504" s="270">
        <v>826.5200000000001</v>
      </c>
      <c r="P504" s="111">
        <v>24</v>
      </c>
      <c r="Q504" s="267">
        <v>382.35</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21" t="s">
        <v>646</v>
      </c>
      <c r="B505" s="321" t="s">
        <v>309</v>
      </c>
      <c r="C505" s="321"/>
      <c r="D505" s="322">
        <v>8260</v>
      </c>
      <c r="E505" s="11"/>
      <c r="F505" s="11"/>
      <c r="G505" s="8"/>
      <c r="I505" s="62"/>
      <c r="J505" s="47"/>
      <c r="K505" s="107"/>
      <c r="M505" s="62">
        <v>7</v>
      </c>
      <c r="N505" s="270">
        <v>304.14</v>
      </c>
      <c r="P505" s="111">
        <v>9</v>
      </c>
      <c r="Q505" s="267">
        <v>251.39</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21" t="s">
        <v>646</v>
      </c>
      <c r="B506" s="321" t="s">
        <v>310</v>
      </c>
      <c r="C506" s="321"/>
      <c r="D506" s="322">
        <v>8225</v>
      </c>
      <c r="E506" s="11"/>
      <c r="F506" s="11"/>
      <c r="G506" s="8"/>
      <c r="I506" s="62"/>
      <c r="J506" s="47"/>
      <c r="K506" s="107"/>
      <c r="M506" s="62">
        <v>121</v>
      </c>
      <c r="N506" s="270">
        <v>4089.2900000000009</v>
      </c>
      <c r="P506" s="111">
        <v>84</v>
      </c>
      <c r="Q506" s="267">
        <v>2366.7499999999991</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21" t="s">
        <v>646</v>
      </c>
      <c r="B507" s="321" t="s">
        <v>311</v>
      </c>
      <c r="C507" s="321"/>
      <c r="D507" s="322">
        <v>8226</v>
      </c>
      <c r="E507" s="11"/>
      <c r="F507" s="11"/>
      <c r="G507" s="8"/>
      <c r="I507" s="62"/>
      <c r="J507" s="47"/>
      <c r="K507" s="107"/>
      <c r="M507" s="62">
        <v>50</v>
      </c>
      <c r="N507" s="270">
        <v>1385.3799999999999</v>
      </c>
      <c r="P507" s="111">
        <v>40</v>
      </c>
      <c r="Q507" s="267">
        <v>1217.0400000000002</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21" t="s">
        <v>646</v>
      </c>
      <c r="B508" s="321" t="s">
        <v>312</v>
      </c>
      <c r="C508" s="321"/>
      <c r="D508" s="322">
        <v>8230</v>
      </c>
      <c r="E508" s="11"/>
      <c r="F508" s="11"/>
      <c r="G508" s="8"/>
      <c r="I508" s="62"/>
      <c r="J508" s="47"/>
      <c r="K508" s="107"/>
      <c r="M508" s="62">
        <v>34</v>
      </c>
      <c r="N508" s="270">
        <v>782.55999999999983</v>
      </c>
      <c r="P508" s="111">
        <v>27</v>
      </c>
      <c r="Q508" s="267">
        <v>332.69</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21" t="s">
        <v>646</v>
      </c>
      <c r="B509" s="321" t="s">
        <v>313</v>
      </c>
      <c r="C509" s="321"/>
      <c r="D509" s="322">
        <v>8067</v>
      </c>
      <c r="E509" s="11"/>
      <c r="F509" s="11"/>
      <c r="G509" s="8"/>
      <c r="I509" s="62"/>
      <c r="J509" s="47"/>
      <c r="K509" s="107"/>
      <c r="M509" s="62">
        <v>2</v>
      </c>
      <c r="N509" s="270">
        <v>162.30000000000001</v>
      </c>
      <c r="P509" s="111">
        <v>1</v>
      </c>
      <c r="Q509" s="267">
        <v>23.74</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21" t="s">
        <v>646</v>
      </c>
      <c r="B510" s="321" t="s">
        <v>517</v>
      </c>
      <c r="C510" s="321"/>
      <c r="D510" s="322">
        <v>8223</v>
      </c>
      <c r="E510" s="11"/>
      <c r="F510" s="11"/>
      <c r="G510" s="8"/>
      <c r="I510" s="62"/>
      <c r="J510" s="47"/>
      <c r="K510" s="107"/>
      <c r="M510" s="62">
        <v>1</v>
      </c>
      <c r="N510" s="270">
        <v>78.709999999999994</v>
      </c>
      <c r="P510" s="111">
        <v>0</v>
      </c>
      <c r="Q510" s="267">
        <v>0</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21" t="s">
        <v>646</v>
      </c>
      <c r="B511" s="321" t="s">
        <v>314</v>
      </c>
      <c r="C511" s="321"/>
      <c r="D511" s="322">
        <v>8066</v>
      </c>
      <c r="E511" s="11"/>
      <c r="F511" s="11"/>
      <c r="G511" s="8"/>
      <c r="I511" s="62"/>
      <c r="J511" s="47"/>
      <c r="K511" s="107"/>
      <c r="M511" s="62">
        <v>201</v>
      </c>
      <c r="N511" s="270">
        <v>6717.6</v>
      </c>
      <c r="P511" s="111">
        <v>191</v>
      </c>
      <c r="Q511" s="267">
        <v>5030.9100000000035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21" t="s">
        <v>646</v>
      </c>
      <c r="B512" s="321" t="s">
        <v>314</v>
      </c>
      <c r="C512" s="321"/>
      <c r="D512" s="322">
        <v>8051</v>
      </c>
      <c r="E512" s="11"/>
      <c r="F512" s="11"/>
      <c r="G512" s="8"/>
      <c r="I512" s="62"/>
      <c r="J512" s="47"/>
      <c r="K512" s="107"/>
      <c r="M512" s="62">
        <v>2</v>
      </c>
      <c r="N512" s="270">
        <v>10</v>
      </c>
      <c r="P512" s="111">
        <v>2</v>
      </c>
      <c r="Q512" s="267">
        <v>10</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21" t="s">
        <v>646</v>
      </c>
      <c r="B513" s="321" t="s">
        <v>314</v>
      </c>
      <c r="C513" s="321"/>
      <c r="D513" s="322">
        <v>8096</v>
      </c>
      <c r="E513" s="11"/>
      <c r="F513" s="11"/>
      <c r="G513" s="8"/>
      <c r="I513" s="62"/>
      <c r="J513" s="47"/>
      <c r="K513" s="107"/>
      <c r="M513" s="62">
        <v>0</v>
      </c>
      <c r="N513" s="270">
        <v>0</v>
      </c>
      <c r="P513" s="111">
        <v>1</v>
      </c>
      <c r="Q513" s="267">
        <v>5</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21" t="s">
        <v>646</v>
      </c>
      <c r="B514" s="321" t="s">
        <v>315</v>
      </c>
      <c r="C514" s="321"/>
      <c r="D514" s="322">
        <v>8067</v>
      </c>
      <c r="E514" s="11"/>
      <c r="F514" s="11"/>
      <c r="G514" s="8"/>
      <c r="I514" s="62"/>
      <c r="J514" s="47"/>
      <c r="K514" s="107"/>
      <c r="M514" s="62">
        <v>7</v>
      </c>
      <c r="N514" s="270">
        <v>223.57999999999998</v>
      </c>
      <c r="P514" s="111">
        <v>12</v>
      </c>
      <c r="Q514" s="267">
        <v>295.22000000000008</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21" t="s">
        <v>646</v>
      </c>
      <c r="B515" s="321" t="s">
        <v>518</v>
      </c>
      <c r="C515" s="321"/>
      <c r="D515" s="322">
        <v>8069</v>
      </c>
      <c r="E515" s="11"/>
      <c r="F515" s="11"/>
      <c r="G515" s="8"/>
      <c r="I515" s="62"/>
      <c r="J515" s="47"/>
      <c r="K515" s="107"/>
      <c r="M515" s="62">
        <v>217</v>
      </c>
      <c r="N515" s="270">
        <v>7515.5</v>
      </c>
      <c r="P515" s="111">
        <v>210</v>
      </c>
      <c r="Q515" s="267">
        <v>6494.63</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21" t="s">
        <v>646</v>
      </c>
      <c r="B516" s="321" t="s">
        <v>317</v>
      </c>
      <c r="C516" s="321"/>
      <c r="D516" s="322">
        <v>8070</v>
      </c>
      <c r="E516" s="11"/>
      <c r="F516" s="11"/>
      <c r="G516" s="8"/>
      <c r="I516" s="62"/>
      <c r="J516" s="47"/>
      <c r="K516" s="107"/>
      <c r="M516" s="62">
        <v>133</v>
      </c>
      <c r="N516" s="270">
        <v>3851.1199999999985</v>
      </c>
      <c r="P516" s="111">
        <v>127</v>
      </c>
      <c r="Q516" s="267">
        <v>3108.3300000000008</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21" t="s">
        <v>646</v>
      </c>
      <c r="B517" s="321" t="s">
        <v>318</v>
      </c>
      <c r="C517" s="321"/>
      <c r="D517" s="322">
        <v>8098</v>
      </c>
      <c r="E517" s="11"/>
      <c r="F517" s="11"/>
      <c r="G517" s="8"/>
      <c r="I517" s="62"/>
      <c r="J517" s="47"/>
      <c r="K517" s="107"/>
      <c r="M517" s="62">
        <v>8</v>
      </c>
      <c r="N517" s="270">
        <v>130.32999999999998</v>
      </c>
      <c r="P517" s="111">
        <v>12</v>
      </c>
      <c r="Q517" s="267">
        <v>194.8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21" t="s">
        <v>646</v>
      </c>
      <c r="B518" s="321" t="s">
        <v>319</v>
      </c>
      <c r="C518" s="321"/>
      <c r="D518" s="322">
        <v>8021</v>
      </c>
      <c r="E518" s="11"/>
      <c r="F518" s="11"/>
      <c r="G518" s="8"/>
      <c r="I518" s="62"/>
      <c r="J518" s="47"/>
      <c r="K518" s="107"/>
      <c r="M518" s="62">
        <v>170</v>
      </c>
      <c r="N518" s="270">
        <v>5339.9299999999994</v>
      </c>
      <c r="P518" s="111">
        <v>146</v>
      </c>
      <c r="Q518" s="267">
        <v>3601.1499999999987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21" t="s">
        <v>646</v>
      </c>
      <c r="B519" s="321" t="s">
        <v>319</v>
      </c>
      <c r="C519" s="321"/>
      <c r="D519" s="322">
        <v>8009</v>
      </c>
      <c r="E519" s="11"/>
      <c r="F519" s="11"/>
      <c r="G519" s="8"/>
      <c r="I519" s="62"/>
      <c r="J519" s="47"/>
      <c r="K519" s="107"/>
      <c r="M519" s="62">
        <v>3</v>
      </c>
      <c r="N519" s="270">
        <v>104.52000000000001</v>
      </c>
      <c r="P519" s="111">
        <v>4</v>
      </c>
      <c r="Q519" s="267">
        <v>131.43</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21" t="s">
        <v>646</v>
      </c>
      <c r="B520" s="321" t="s">
        <v>320</v>
      </c>
      <c r="C520" s="321"/>
      <c r="D520" s="322">
        <v>8071</v>
      </c>
      <c r="E520" s="11"/>
      <c r="F520" s="11"/>
      <c r="G520" s="8"/>
      <c r="I520" s="62"/>
      <c r="J520" s="47"/>
      <c r="K520" s="107"/>
      <c r="M520" s="62">
        <v>77</v>
      </c>
      <c r="N520" s="270">
        <v>1765.6600000000003</v>
      </c>
      <c r="P520" s="111">
        <v>70</v>
      </c>
      <c r="Q520" s="267">
        <v>1496.2600000000002</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21" t="s">
        <v>646</v>
      </c>
      <c r="B521" s="321" t="s">
        <v>321</v>
      </c>
      <c r="C521" s="321"/>
      <c r="D521" s="322">
        <v>8318</v>
      </c>
      <c r="E521" s="11"/>
      <c r="F521" s="11"/>
      <c r="G521" s="8"/>
      <c r="I521" s="62"/>
      <c r="J521" s="47"/>
      <c r="K521" s="107"/>
      <c r="M521" s="62">
        <v>13</v>
      </c>
      <c r="N521" s="270">
        <v>503.8</v>
      </c>
      <c r="P521" s="111">
        <v>18</v>
      </c>
      <c r="Q521" s="267">
        <v>638.24</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21" t="s">
        <v>646</v>
      </c>
      <c r="B522" s="321" t="s">
        <v>323</v>
      </c>
      <c r="C522" s="321"/>
      <c r="D522" s="322">
        <v>8318</v>
      </c>
      <c r="E522" s="11"/>
      <c r="F522" s="11"/>
      <c r="G522" s="8"/>
      <c r="I522" s="62"/>
      <c r="J522" s="47"/>
      <c r="K522" s="107"/>
      <c r="M522" s="62">
        <v>18</v>
      </c>
      <c r="N522" s="270">
        <v>203.4</v>
      </c>
      <c r="P522" s="111">
        <v>17</v>
      </c>
      <c r="Q522" s="267">
        <v>278.92</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21" t="s">
        <v>646</v>
      </c>
      <c r="B523" s="321" t="s">
        <v>323</v>
      </c>
      <c r="C523" s="321"/>
      <c r="D523" s="322">
        <v>8347</v>
      </c>
      <c r="E523" s="11"/>
      <c r="F523" s="11"/>
      <c r="G523" s="8"/>
      <c r="I523" s="62"/>
      <c r="J523" s="47"/>
      <c r="K523" s="107"/>
      <c r="M523" s="62">
        <v>1</v>
      </c>
      <c r="N523" s="270">
        <v>8.5500000000000007</v>
      </c>
      <c r="P523" s="111">
        <v>1</v>
      </c>
      <c r="Q523" s="267">
        <v>5</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21" t="s">
        <v>646</v>
      </c>
      <c r="B524" s="321" t="s">
        <v>323</v>
      </c>
      <c r="C524" s="321"/>
      <c r="D524" s="322">
        <v>8302</v>
      </c>
      <c r="E524" s="11"/>
      <c r="F524" s="11"/>
      <c r="G524" s="8"/>
      <c r="I524" s="62"/>
      <c r="J524" s="47"/>
      <c r="K524" s="107"/>
      <c r="M524" s="62">
        <v>1</v>
      </c>
      <c r="N524" s="270">
        <v>5</v>
      </c>
      <c r="P524" s="111">
        <v>1</v>
      </c>
      <c r="Q524" s="267">
        <v>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21" t="s">
        <v>646</v>
      </c>
      <c r="B525" s="321" t="s">
        <v>324</v>
      </c>
      <c r="C525" s="321"/>
      <c r="D525" s="322">
        <v>8232</v>
      </c>
      <c r="E525" s="11"/>
      <c r="F525" s="11"/>
      <c r="G525" s="8"/>
      <c r="I525" s="62"/>
      <c r="J525" s="47"/>
      <c r="K525" s="107"/>
      <c r="M525" s="62">
        <v>771</v>
      </c>
      <c r="N525" s="270">
        <v>25571.339999999986</v>
      </c>
      <c r="P525" s="111">
        <v>706</v>
      </c>
      <c r="Q525" s="267">
        <v>21306.820000000014</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21" t="s">
        <v>646</v>
      </c>
      <c r="B526" s="321" t="s">
        <v>324</v>
      </c>
      <c r="C526" s="321"/>
      <c r="D526" s="322">
        <v>8234</v>
      </c>
      <c r="E526" s="11"/>
      <c r="F526" s="11"/>
      <c r="G526" s="8"/>
      <c r="I526" s="62"/>
      <c r="J526" s="47"/>
      <c r="K526" s="107"/>
      <c r="M526" s="62">
        <v>0</v>
      </c>
      <c r="N526" s="270">
        <v>0</v>
      </c>
      <c r="P526" s="111">
        <v>1</v>
      </c>
      <c r="Q526" s="267">
        <v>5</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21" t="s">
        <v>646</v>
      </c>
      <c r="B527" s="321" t="s">
        <v>325</v>
      </c>
      <c r="C527" s="321"/>
      <c r="D527" s="322">
        <v>8240</v>
      </c>
      <c r="E527" s="11"/>
      <c r="F527" s="11"/>
      <c r="G527" s="8"/>
      <c r="I527" s="62"/>
      <c r="J527" s="47"/>
      <c r="K527" s="107"/>
      <c r="M527" s="62">
        <v>5</v>
      </c>
      <c r="N527" s="270">
        <v>45.120000000000005</v>
      </c>
      <c r="P527" s="111">
        <v>1</v>
      </c>
      <c r="Q527" s="267">
        <v>5</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21" t="s">
        <v>646</v>
      </c>
      <c r="B528" s="321" t="s">
        <v>326</v>
      </c>
      <c r="C528" s="321"/>
      <c r="D528" s="322">
        <v>8348</v>
      </c>
      <c r="E528" s="11"/>
      <c r="F528" s="11"/>
      <c r="G528" s="8"/>
      <c r="I528" s="62"/>
      <c r="J528" s="47"/>
      <c r="K528" s="107"/>
      <c r="M528" s="62">
        <v>4</v>
      </c>
      <c r="N528" s="270">
        <v>331.56</v>
      </c>
      <c r="P528" s="111">
        <v>2</v>
      </c>
      <c r="Q528" s="267">
        <v>191.24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21" t="s">
        <v>646</v>
      </c>
      <c r="B529" s="321" t="s">
        <v>326</v>
      </c>
      <c r="C529" s="321"/>
      <c r="D529" s="322">
        <v>8332</v>
      </c>
      <c r="E529" s="11"/>
      <c r="F529" s="11"/>
      <c r="G529" s="8"/>
      <c r="I529" s="62"/>
      <c r="J529" s="47"/>
      <c r="K529" s="107"/>
      <c r="M529" s="62">
        <v>1</v>
      </c>
      <c r="N529" s="270">
        <v>5</v>
      </c>
      <c r="P529" s="111">
        <v>0</v>
      </c>
      <c r="Q529" s="267">
        <v>0</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21" t="s">
        <v>646</v>
      </c>
      <c r="B530" s="321" t="s">
        <v>327</v>
      </c>
      <c r="C530" s="321"/>
      <c r="D530" s="322">
        <v>8349</v>
      </c>
      <c r="E530" s="11"/>
      <c r="F530" s="11"/>
      <c r="G530" s="8"/>
      <c r="I530" s="62"/>
      <c r="J530" s="47"/>
      <c r="K530" s="107"/>
      <c r="M530" s="62">
        <v>41</v>
      </c>
      <c r="N530" s="270">
        <v>1829.0499999999995</v>
      </c>
      <c r="P530" s="111">
        <v>41</v>
      </c>
      <c r="Q530" s="267">
        <v>937.7299999999999</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21" t="s">
        <v>646</v>
      </c>
      <c r="B531" s="321" t="s">
        <v>328</v>
      </c>
      <c r="C531" s="321"/>
      <c r="D531" s="322">
        <v>8350</v>
      </c>
      <c r="E531" s="11"/>
      <c r="F531" s="11"/>
      <c r="G531" s="8"/>
      <c r="I531" s="62"/>
      <c r="J531" s="47"/>
      <c r="K531" s="107"/>
      <c r="M531" s="62">
        <v>8</v>
      </c>
      <c r="N531" s="270">
        <v>88.539999999999992</v>
      </c>
      <c r="P531" s="111">
        <v>4</v>
      </c>
      <c r="Q531" s="267">
        <v>34.31</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21" t="s">
        <v>646</v>
      </c>
      <c r="B532" s="321" t="s">
        <v>398</v>
      </c>
      <c r="C532" s="321"/>
      <c r="D532" s="322">
        <v>8074</v>
      </c>
      <c r="E532" s="11"/>
      <c r="F532" s="11"/>
      <c r="G532" s="8"/>
      <c r="I532" s="62"/>
      <c r="J532" s="47"/>
      <c r="K532" s="107"/>
      <c r="M532" s="62">
        <v>1</v>
      </c>
      <c r="N532" s="270">
        <v>5</v>
      </c>
      <c r="P532" s="111">
        <v>0</v>
      </c>
      <c r="Q532" s="267">
        <v>0</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21" t="s">
        <v>646</v>
      </c>
      <c r="B533" s="321" t="s">
        <v>329</v>
      </c>
      <c r="C533" s="321"/>
      <c r="D533" s="322">
        <v>8242</v>
      </c>
      <c r="E533" s="11"/>
      <c r="F533" s="11"/>
      <c r="G533" s="8"/>
      <c r="I533" s="62"/>
      <c r="J533" s="47"/>
      <c r="K533" s="107"/>
      <c r="M533" s="62">
        <v>128</v>
      </c>
      <c r="N533" s="270">
        <v>2238.35</v>
      </c>
      <c r="P533" s="111">
        <v>112</v>
      </c>
      <c r="Q533" s="267">
        <v>1429.93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21" t="s">
        <v>646</v>
      </c>
      <c r="B534" s="321" t="s">
        <v>330</v>
      </c>
      <c r="C534" s="321"/>
      <c r="D534" s="322">
        <v>8352</v>
      </c>
      <c r="E534" s="11"/>
      <c r="F534" s="11"/>
      <c r="G534" s="8"/>
      <c r="I534" s="62"/>
      <c r="J534" s="47"/>
      <c r="K534" s="107"/>
      <c r="M534" s="62">
        <v>13</v>
      </c>
      <c r="N534" s="270">
        <v>323.28000000000003</v>
      </c>
      <c r="P534" s="111">
        <v>11</v>
      </c>
      <c r="Q534" s="267">
        <v>184.45999999999998</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21" t="s">
        <v>646</v>
      </c>
      <c r="B535" s="321" t="s">
        <v>331</v>
      </c>
      <c r="C535" s="321"/>
      <c r="D535" s="322">
        <v>8029</v>
      </c>
      <c r="E535" s="11"/>
      <c r="F535" s="11"/>
      <c r="G535" s="8"/>
      <c r="I535" s="62"/>
      <c r="J535" s="47"/>
      <c r="K535" s="107"/>
      <c r="M535" s="62">
        <v>1</v>
      </c>
      <c r="N535" s="270">
        <v>5</v>
      </c>
      <c r="P535" s="111">
        <v>0</v>
      </c>
      <c r="Q535" s="267">
        <v>0</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21" t="s">
        <v>646</v>
      </c>
      <c r="B536" s="321" t="s">
        <v>331</v>
      </c>
      <c r="C536" s="321"/>
      <c r="D536" s="322">
        <v>8078</v>
      </c>
      <c r="E536" s="11"/>
      <c r="F536" s="11"/>
      <c r="G536" s="8"/>
      <c r="I536" s="62"/>
      <c r="J536" s="47"/>
      <c r="K536" s="107"/>
      <c r="M536" s="62">
        <v>118</v>
      </c>
      <c r="N536" s="270">
        <v>3365.3400000000006</v>
      </c>
      <c r="P536" s="111">
        <v>100</v>
      </c>
      <c r="Q536" s="267">
        <v>2392.9099999999989</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21" t="s">
        <v>646</v>
      </c>
      <c r="B537" s="321" t="s">
        <v>331</v>
      </c>
      <c r="C537" s="321"/>
      <c r="D537" s="322">
        <v>8094</v>
      </c>
      <c r="E537" s="11"/>
      <c r="F537" s="11"/>
      <c r="G537" s="8"/>
      <c r="I537" s="62"/>
      <c r="J537" s="47"/>
      <c r="K537" s="107"/>
      <c r="M537" s="62">
        <v>1</v>
      </c>
      <c r="N537" s="270">
        <v>16.86</v>
      </c>
      <c r="P537" s="111">
        <v>1</v>
      </c>
      <c r="Q537" s="267">
        <v>6.08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21" t="s">
        <v>646</v>
      </c>
      <c r="B538" s="321" t="s">
        <v>332</v>
      </c>
      <c r="C538" s="321"/>
      <c r="D538" s="322">
        <v>8079</v>
      </c>
      <c r="E538" s="11"/>
      <c r="F538" s="11"/>
      <c r="G538" s="8"/>
      <c r="I538" s="62"/>
      <c r="J538" s="47"/>
      <c r="K538" s="107"/>
      <c r="M538" s="62">
        <v>301</v>
      </c>
      <c r="N538" s="270">
        <v>8454.3099999999977</v>
      </c>
      <c r="P538" s="111">
        <v>304</v>
      </c>
      <c r="Q538" s="267">
        <v>8037.5200000000023</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21" t="s">
        <v>646</v>
      </c>
      <c r="B539" s="321" t="s">
        <v>333</v>
      </c>
      <c r="C539" s="321"/>
      <c r="D539" s="322">
        <v>8243</v>
      </c>
      <c r="E539" s="11"/>
      <c r="F539" s="11"/>
      <c r="G539" s="8"/>
      <c r="I539" s="62"/>
      <c r="J539" s="47"/>
      <c r="K539" s="107"/>
      <c r="M539" s="62">
        <v>6</v>
      </c>
      <c r="N539" s="270">
        <v>230.51</v>
      </c>
      <c r="P539" s="111">
        <v>4</v>
      </c>
      <c r="Q539" s="267">
        <v>44.260000000000005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21" t="s">
        <v>646</v>
      </c>
      <c r="B540" s="321" t="s">
        <v>334</v>
      </c>
      <c r="C540" s="321"/>
      <c r="D540" s="322">
        <v>8302</v>
      </c>
      <c r="E540" s="11"/>
      <c r="F540" s="11"/>
      <c r="G540" s="8"/>
      <c r="I540" s="62"/>
      <c r="J540" s="47"/>
      <c r="K540" s="107"/>
      <c r="M540" s="62">
        <v>5</v>
      </c>
      <c r="N540" s="270">
        <v>315.86</v>
      </c>
      <c r="P540" s="111">
        <v>6</v>
      </c>
      <c r="Q540" s="267">
        <v>201.27</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21" t="s">
        <v>646</v>
      </c>
      <c r="B541" s="321" t="s">
        <v>540</v>
      </c>
      <c r="C541" s="321"/>
      <c r="D541" s="322">
        <v>8230</v>
      </c>
      <c r="E541" s="11"/>
      <c r="F541" s="11"/>
      <c r="G541" s="8"/>
      <c r="I541" s="62"/>
      <c r="J541" s="47"/>
      <c r="K541" s="107"/>
      <c r="M541" s="62">
        <v>2</v>
      </c>
      <c r="N541" s="270">
        <v>10</v>
      </c>
      <c r="P541" s="111">
        <v>1</v>
      </c>
      <c r="Q541" s="267">
        <v>6.07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21" t="s">
        <v>646</v>
      </c>
      <c r="B542" s="321" t="s">
        <v>335</v>
      </c>
      <c r="C542" s="321"/>
      <c r="D542" s="322">
        <v>8080</v>
      </c>
      <c r="E542" s="11"/>
      <c r="F542" s="11"/>
      <c r="G542" s="8"/>
      <c r="I542" s="62"/>
      <c r="J542" s="47"/>
      <c r="K542" s="107"/>
      <c r="M542" s="62">
        <v>302</v>
      </c>
      <c r="N542" s="270">
        <v>7420.4500000000016</v>
      </c>
      <c r="P542" s="111">
        <v>277</v>
      </c>
      <c r="Q542" s="267">
        <v>4661.0800000000017</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21" t="s">
        <v>646</v>
      </c>
      <c r="B543" s="321" t="s">
        <v>336</v>
      </c>
      <c r="C543" s="321"/>
      <c r="D543" s="322">
        <v>8088</v>
      </c>
      <c r="E543" s="11"/>
      <c r="F543" s="11"/>
      <c r="G543" s="8"/>
      <c r="I543" s="62"/>
      <c r="J543" s="47"/>
      <c r="K543" s="107"/>
      <c r="M543" s="62">
        <v>8</v>
      </c>
      <c r="N543" s="270">
        <v>259.64</v>
      </c>
      <c r="P543" s="111">
        <v>8</v>
      </c>
      <c r="Q543" s="267">
        <v>196.88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21" t="s">
        <v>646</v>
      </c>
      <c r="B544" s="321" t="s">
        <v>337</v>
      </c>
      <c r="C544" s="321"/>
      <c r="D544" s="322">
        <v>8353</v>
      </c>
      <c r="E544" s="11"/>
      <c r="F544" s="11"/>
      <c r="G544" s="8"/>
      <c r="I544" s="62"/>
      <c r="J544" s="47"/>
      <c r="K544" s="107"/>
      <c r="M544" s="62">
        <v>2</v>
      </c>
      <c r="N544" s="270">
        <v>79.59</v>
      </c>
      <c r="P544" s="111">
        <v>3</v>
      </c>
      <c r="Q544" s="267">
        <v>169.38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21" t="s">
        <v>646</v>
      </c>
      <c r="B545" s="321" t="s">
        <v>338</v>
      </c>
      <c r="C545" s="321"/>
      <c r="D545" s="322">
        <v>8081</v>
      </c>
      <c r="E545" s="11"/>
      <c r="F545" s="11"/>
      <c r="G545" s="8"/>
      <c r="I545" s="62"/>
      <c r="J545" s="47"/>
      <c r="K545" s="107"/>
      <c r="M545" s="62">
        <v>719</v>
      </c>
      <c r="N545" s="270">
        <v>21732.699999999986</v>
      </c>
      <c r="P545" s="111">
        <v>605</v>
      </c>
      <c r="Q545" s="267">
        <v>15472.599999999999</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21" t="s">
        <v>646</v>
      </c>
      <c r="B546" s="321" t="s">
        <v>339</v>
      </c>
      <c r="C546" s="321"/>
      <c r="D546" s="322">
        <v>8083</v>
      </c>
      <c r="E546" s="11"/>
      <c r="F546" s="11"/>
      <c r="G546" s="8"/>
      <c r="I546" s="62"/>
      <c r="J546" s="47"/>
      <c r="K546" s="107"/>
      <c r="M546" s="62">
        <v>126</v>
      </c>
      <c r="N546" s="270">
        <v>4407</v>
      </c>
      <c r="P546" s="111">
        <v>109</v>
      </c>
      <c r="Q546" s="267">
        <v>3917.81</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21" t="s">
        <v>646</v>
      </c>
      <c r="B547" s="321" t="s">
        <v>340</v>
      </c>
      <c r="C547" s="321"/>
      <c r="D547" s="322">
        <v>8244</v>
      </c>
      <c r="E547" s="11"/>
      <c r="F547" s="11"/>
      <c r="G547" s="8"/>
      <c r="I547" s="62"/>
      <c r="J547" s="47"/>
      <c r="K547" s="107"/>
      <c r="M547" s="62">
        <v>109</v>
      </c>
      <c r="N547" s="270">
        <v>3491.1799999999985</v>
      </c>
      <c r="P547" s="111">
        <v>94</v>
      </c>
      <c r="Q547" s="267">
        <v>2582.36</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21" t="s">
        <v>646</v>
      </c>
      <c r="B548" s="321" t="s">
        <v>400</v>
      </c>
      <c r="C548" s="321"/>
      <c r="D548" s="322">
        <v>8062</v>
      </c>
      <c r="E548" s="11"/>
      <c r="F548" s="11"/>
      <c r="G548" s="8"/>
      <c r="I548" s="62"/>
      <c r="J548" s="47"/>
      <c r="K548" s="107"/>
      <c r="M548" s="62">
        <v>1</v>
      </c>
      <c r="N548" s="270">
        <v>46.12</v>
      </c>
      <c r="P548" s="111">
        <v>1</v>
      </c>
      <c r="Q548" s="267">
        <v>5</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21" t="s">
        <v>646</v>
      </c>
      <c r="B549" s="321" t="s">
        <v>341</v>
      </c>
      <c r="C549" s="321"/>
      <c r="D549" s="322">
        <v>8210</v>
      </c>
      <c r="E549" s="11"/>
      <c r="F549" s="11"/>
      <c r="G549" s="8"/>
      <c r="I549" s="62"/>
      <c r="J549" s="47"/>
      <c r="K549" s="107"/>
      <c r="M549" s="62">
        <v>1</v>
      </c>
      <c r="N549" s="270">
        <v>5</v>
      </c>
      <c r="P549" s="111">
        <v>0</v>
      </c>
      <c r="Q549" s="267">
        <v>0</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21" t="s">
        <v>646</v>
      </c>
      <c r="B550" s="321" t="s">
        <v>341</v>
      </c>
      <c r="C550" s="321"/>
      <c r="D550" s="322">
        <v>8246</v>
      </c>
      <c r="E550" s="11"/>
      <c r="F550" s="11"/>
      <c r="G550" s="8"/>
      <c r="I550" s="62"/>
      <c r="J550" s="47"/>
      <c r="K550" s="107"/>
      <c r="M550" s="62">
        <v>0</v>
      </c>
      <c r="N550" s="270">
        <v>0</v>
      </c>
      <c r="P550" s="111">
        <v>1</v>
      </c>
      <c r="Q550" s="267">
        <v>39.72</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21" t="s">
        <v>646</v>
      </c>
      <c r="B551" s="321" t="s">
        <v>342</v>
      </c>
      <c r="C551" s="321"/>
      <c r="D551" s="322">
        <v>8247</v>
      </c>
      <c r="E551" s="11"/>
      <c r="F551" s="11"/>
      <c r="G551" s="8"/>
      <c r="I551" s="62"/>
      <c r="J551" s="47"/>
      <c r="K551" s="107"/>
      <c r="M551" s="62">
        <v>3</v>
      </c>
      <c r="N551" s="270">
        <v>190</v>
      </c>
      <c r="P551" s="111">
        <v>3</v>
      </c>
      <c r="Q551" s="267">
        <v>128.82999999999998</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21" t="s">
        <v>646</v>
      </c>
      <c r="B552" s="321" t="s">
        <v>401</v>
      </c>
      <c r="C552" s="321"/>
      <c r="D552" s="322">
        <v>8084</v>
      </c>
      <c r="E552" s="11"/>
      <c r="F552" s="11"/>
      <c r="G552" s="8"/>
      <c r="I552" s="62"/>
      <c r="J552" s="47"/>
      <c r="K552" s="107"/>
      <c r="M552" s="62">
        <v>77</v>
      </c>
      <c r="N552" s="270">
        <v>2543.9699999999984</v>
      </c>
      <c r="P552" s="111">
        <v>75</v>
      </c>
      <c r="Q552" s="267">
        <v>2124.66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21" t="s">
        <v>646</v>
      </c>
      <c r="B553" s="321" t="s">
        <v>344</v>
      </c>
      <c r="C553" s="321"/>
      <c r="D553" s="322">
        <v>8085</v>
      </c>
      <c r="E553" s="11"/>
      <c r="F553" s="11"/>
      <c r="G553" s="8"/>
      <c r="I553" s="62"/>
      <c r="J553" s="47"/>
      <c r="K553" s="107"/>
      <c r="M553" s="62">
        <v>130</v>
      </c>
      <c r="N553" s="270">
        <v>2821.63</v>
      </c>
      <c r="P553" s="111">
        <v>104</v>
      </c>
      <c r="Q553" s="267">
        <v>2024.8499999999995</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21" t="s">
        <v>646</v>
      </c>
      <c r="B554" s="321" t="s">
        <v>345</v>
      </c>
      <c r="C554" s="321"/>
      <c r="D554" s="322">
        <v>8088</v>
      </c>
      <c r="E554" s="11"/>
      <c r="F554" s="11"/>
      <c r="G554" s="8"/>
      <c r="I554" s="62"/>
      <c r="J554" s="47"/>
      <c r="K554" s="107"/>
      <c r="M554" s="62">
        <v>3</v>
      </c>
      <c r="N554" s="270">
        <v>78.400000000000006</v>
      </c>
      <c r="P554" s="111">
        <v>2</v>
      </c>
      <c r="Q554" s="267">
        <v>56.4</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21" t="s">
        <v>646</v>
      </c>
      <c r="B555" s="321" t="s">
        <v>568</v>
      </c>
      <c r="C555" s="321"/>
      <c r="D555" s="322">
        <v>8086</v>
      </c>
      <c r="E555" s="11"/>
      <c r="F555" s="11"/>
      <c r="G555" s="8"/>
      <c r="I555" s="62"/>
      <c r="J555" s="47"/>
      <c r="K555" s="107"/>
      <c r="M555" s="62">
        <v>1</v>
      </c>
      <c r="N555" s="270">
        <v>11.23</v>
      </c>
      <c r="P555" s="111">
        <v>0</v>
      </c>
      <c r="Q555" s="267">
        <v>0</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21" t="s">
        <v>646</v>
      </c>
      <c r="B556" s="321" t="s">
        <v>346</v>
      </c>
      <c r="C556" s="321"/>
      <c r="D556" s="322">
        <v>8250</v>
      </c>
      <c r="E556" s="11"/>
      <c r="F556" s="11"/>
      <c r="G556" s="8"/>
      <c r="I556" s="62"/>
      <c r="J556" s="47"/>
      <c r="K556" s="107"/>
      <c r="M556" s="62">
        <v>3</v>
      </c>
      <c r="N556" s="270">
        <v>74.05</v>
      </c>
      <c r="P556" s="111">
        <v>3</v>
      </c>
      <c r="Q556" s="267">
        <v>68.680000000000007</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21" t="s">
        <v>646</v>
      </c>
      <c r="B557" s="321" t="s">
        <v>347</v>
      </c>
      <c r="C557" s="321"/>
      <c r="D557" s="322">
        <v>8012</v>
      </c>
      <c r="E557" s="11"/>
      <c r="F557" s="11"/>
      <c r="G557" s="8"/>
      <c r="I557" s="62"/>
      <c r="J557" s="47"/>
      <c r="K557" s="107"/>
      <c r="M557" s="62">
        <v>4</v>
      </c>
      <c r="N557" s="270">
        <v>126.75</v>
      </c>
      <c r="P557" s="111">
        <v>3</v>
      </c>
      <c r="Q557" s="267">
        <v>22.47</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21" t="s">
        <v>646</v>
      </c>
      <c r="B558" s="321" t="s">
        <v>347</v>
      </c>
      <c r="C558" s="321"/>
      <c r="D558" s="322">
        <v>8028</v>
      </c>
      <c r="E558" s="11"/>
      <c r="F558" s="11"/>
      <c r="G558" s="8"/>
      <c r="I558" s="62"/>
      <c r="J558" s="47"/>
      <c r="K558" s="107"/>
      <c r="M558" s="62">
        <v>1</v>
      </c>
      <c r="N558" s="270">
        <v>5</v>
      </c>
      <c r="P558" s="111">
        <v>1</v>
      </c>
      <c r="Q558" s="267">
        <v>5</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21" t="s">
        <v>646</v>
      </c>
      <c r="B559" s="321" t="s">
        <v>347</v>
      </c>
      <c r="C559" s="321"/>
      <c r="D559" s="322">
        <v>8080</v>
      </c>
      <c r="E559" s="11"/>
      <c r="F559" s="11"/>
      <c r="G559" s="8"/>
      <c r="I559" s="62"/>
      <c r="J559" s="47"/>
      <c r="K559" s="107"/>
      <c r="M559" s="62">
        <v>0</v>
      </c>
      <c r="N559" s="270">
        <v>0</v>
      </c>
      <c r="P559" s="111">
        <v>1</v>
      </c>
      <c r="Q559" s="267">
        <v>7.26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21" t="s">
        <v>646</v>
      </c>
      <c r="B560" s="321" t="s">
        <v>348</v>
      </c>
      <c r="C560" s="321"/>
      <c r="D560" s="322">
        <v>8302</v>
      </c>
      <c r="E560" s="11"/>
      <c r="F560" s="11"/>
      <c r="G560" s="8"/>
      <c r="I560" s="62"/>
      <c r="J560" s="47"/>
      <c r="K560" s="107"/>
      <c r="M560" s="62">
        <v>12</v>
      </c>
      <c r="N560" s="270">
        <v>129.73000000000002</v>
      </c>
      <c r="P560" s="111">
        <v>14</v>
      </c>
      <c r="Q560" s="267">
        <v>124.78000000000002</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21" t="s">
        <v>646</v>
      </c>
      <c r="B561" s="321" t="s">
        <v>575</v>
      </c>
      <c r="C561" s="321"/>
      <c r="D561" s="322">
        <v>8343</v>
      </c>
      <c r="E561" s="11"/>
      <c r="F561" s="11"/>
      <c r="G561" s="8"/>
      <c r="I561" s="62"/>
      <c r="J561" s="47"/>
      <c r="K561" s="107"/>
      <c r="M561" s="62">
        <v>1</v>
      </c>
      <c r="N561" s="270">
        <v>7.3</v>
      </c>
      <c r="P561" s="111">
        <v>2</v>
      </c>
      <c r="Q561" s="267">
        <v>73.33</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21" t="s">
        <v>646</v>
      </c>
      <c r="B562" s="321" t="s">
        <v>575</v>
      </c>
      <c r="C562" s="321"/>
      <c r="D562" s="322">
        <v>8318</v>
      </c>
      <c r="E562" s="11"/>
      <c r="F562" s="11"/>
      <c r="G562" s="8"/>
      <c r="I562" s="62"/>
      <c r="J562" s="47"/>
      <c r="K562" s="107"/>
      <c r="M562" s="62">
        <v>1</v>
      </c>
      <c r="N562" s="270">
        <v>5</v>
      </c>
      <c r="P562" s="111">
        <v>1</v>
      </c>
      <c r="Q562" s="267">
        <v>5</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21" t="s">
        <v>646</v>
      </c>
      <c r="B563" s="321" t="s">
        <v>349</v>
      </c>
      <c r="C563" s="321"/>
      <c r="D563" s="322">
        <v>8270</v>
      </c>
      <c r="E563" s="11"/>
      <c r="F563" s="11"/>
      <c r="G563" s="8"/>
      <c r="I563" s="62"/>
      <c r="J563" s="47"/>
      <c r="K563" s="107"/>
      <c r="M563" s="62">
        <v>1</v>
      </c>
      <c r="N563" s="270">
        <v>5</v>
      </c>
      <c r="P563" s="111">
        <v>0</v>
      </c>
      <c r="Q563" s="267">
        <v>0</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21" t="s">
        <v>646</v>
      </c>
      <c r="B564" s="321" t="s">
        <v>349</v>
      </c>
      <c r="C564" s="321"/>
      <c r="D564" s="322">
        <v>8223</v>
      </c>
      <c r="E564" s="11"/>
      <c r="F564" s="11"/>
      <c r="G564" s="8"/>
      <c r="I564" s="62"/>
      <c r="J564" s="47"/>
      <c r="K564" s="107"/>
      <c r="M564" s="62">
        <v>2</v>
      </c>
      <c r="N564" s="270">
        <v>10</v>
      </c>
      <c r="P564" s="111">
        <v>2</v>
      </c>
      <c r="Q564" s="267">
        <v>31.31</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21" t="s">
        <v>646</v>
      </c>
      <c r="B565" s="321" t="s">
        <v>402</v>
      </c>
      <c r="C565" s="321"/>
      <c r="D565" s="322">
        <v>8406</v>
      </c>
      <c r="E565" s="11"/>
      <c r="F565" s="11"/>
      <c r="G565" s="8"/>
      <c r="I565" s="62"/>
      <c r="J565" s="47"/>
      <c r="K565" s="107"/>
      <c r="M565" s="62">
        <v>11</v>
      </c>
      <c r="N565" s="270">
        <v>423.68</v>
      </c>
      <c r="P565" s="111">
        <v>12</v>
      </c>
      <c r="Q565" s="267">
        <v>419.76000000000005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21" t="s">
        <v>646</v>
      </c>
      <c r="B566" s="321" t="s">
        <v>350</v>
      </c>
      <c r="C566" s="321"/>
      <c r="D566" s="322">
        <v>8406</v>
      </c>
      <c r="E566" s="11"/>
      <c r="F566" s="11"/>
      <c r="G566" s="8"/>
      <c r="I566" s="62"/>
      <c r="J566" s="47"/>
      <c r="K566" s="107"/>
      <c r="M566" s="62">
        <v>123</v>
      </c>
      <c r="N566" s="270">
        <v>6076.5499999999984</v>
      </c>
      <c r="P566" s="111">
        <v>120</v>
      </c>
      <c r="Q566" s="267">
        <v>4907.3799999999983</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21" t="s">
        <v>646</v>
      </c>
      <c r="B567" s="321" t="s">
        <v>350</v>
      </c>
      <c r="C567" s="321"/>
      <c r="D567" s="322">
        <v>8401</v>
      </c>
      <c r="E567" s="11"/>
      <c r="F567" s="11"/>
      <c r="G567" s="8"/>
      <c r="I567" s="62"/>
      <c r="J567" s="47"/>
      <c r="K567" s="107"/>
      <c r="M567" s="62">
        <v>1</v>
      </c>
      <c r="N567" s="270">
        <v>98.51</v>
      </c>
      <c r="P567" s="111">
        <v>1</v>
      </c>
      <c r="Q567" s="267">
        <v>84.73</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21" t="s">
        <v>646</v>
      </c>
      <c r="B568" s="321" t="s">
        <v>351</v>
      </c>
      <c r="C568" s="321"/>
      <c r="D568" s="322">
        <v>8251</v>
      </c>
      <c r="E568" s="11"/>
      <c r="F568" s="11"/>
      <c r="G568" s="8"/>
      <c r="I568" s="62"/>
      <c r="J568" s="47"/>
      <c r="K568" s="107"/>
      <c r="M568" s="62">
        <v>129</v>
      </c>
      <c r="N568" s="270">
        <v>1962.2499999999995</v>
      </c>
      <c r="P568" s="111">
        <v>91</v>
      </c>
      <c r="Q568" s="267">
        <v>1399.55</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21" t="s">
        <v>646</v>
      </c>
      <c r="B569" s="321" t="s">
        <v>352</v>
      </c>
      <c r="C569" s="321"/>
      <c r="D569" s="322">
        <v>8088</v>
      </c>
      <c r="E569" s="11"/>
      <c r="F569" s="11"/>
      <c r="G569" s="8"/>
      <c r="I569" s="62"/>
      <c r="J569" s="47"/>
      <c r="K569" s="107"/>
      <c r="M569" s="62">
        <v>30</v>
      </c>
      <c r="N569" s="270">
        <v>665.28</v>
      </c>
      <c r="P569" s="111">
        <v>27</v>
      </c>
      <c r="Q569" s="267">
        <v>390.59</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21" t="s">
        <v>646</v>
      </c>
      <c r="B570" s="321" t="s">
        <v>583</v>
      </c>
      <c r="C570" s="321"/>
      <c r="D570" s="322">
        <v>8360</v>
      </c>
      <c r="E570" s="11"/>
      <c r="F570" s="11"/>
      <c r="G570" s="8"/>
      <c r="I570" s="62"/>
      <c r="J570" s="47"/>
      <c r="K570" s="107"/>
      <c r="M570" s="62">
        <v>0</v>
      </c>
      <c r="N570" s="270">
        <v>0</v>
      </c>
      <c r="P570" s="111">
        <v>1</v>
      </c>
      <c r="Q570" s="267">
        <v>24.63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21" t="s">
        <v>646</v>
      </c>
      <c r="B571" s="321" t="s">
        <v>353</v>
      </c>
      <c r="C571" s="321"/>
      <c r="D571" s="322">
        <v>8360</v>
      </c>
      <c r="E571" s="11"/>
      <c r="F571" s="11"/>
      <c r="G571" s="8"/>
      <c r="I571" s="62"/>
      <c r="J571" s="47"/>
      <c r="K571" s="107"/>
      <c r="M571" s="62">
        <v>1156</v>
      </c>
      <c r="N571" s="270">
        <v>45808.070000000029</v>
      </c>
      <c r="P571" s="111">
        <v>1119</v>
      </c>
      <c r="Q571" s="267">
        <v>35803.520000000011</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21" t="s">
        <v>646</v>
      </c>
      <c r="B572" s="321" t="s">
        <v>353</v>
      </c>
      <c r="C572" s="321"/>
      <c r="D572" s="322">
        <v>8361</v>
      </c>
      <c r="E572" s="11"/>
      <c r="F572" s="11"/>
      <c r="G572" s="8"/>
      <c r="I572" s="62"/>
      <c r="J572" s="47"/>
      <c r="K572" s="107"/>
      <c r="M572" s="62">
        <v>217</v>
      </c>
      <c r="N572" s="270">
        <v>7928.6100000000033</v>
      </c>
      <c r="P572" s="111">
        <v>172</v>
      </c>
      <c r="Q572" s="267">
        <v>5547.8200000000024</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21" t="s">
        <v>646</v>
      </c>
      <c r="B573" s="321" t="s">
        <v>353</v>
      </c>
      <c r="C573" s="321"/>
      <c r="D573" s="322">
        <v>8344</v>
      </c>
      <c r="E573" s="11"/>
      <c r="F573" s="11"/>
      <c r="G573" s="8"/>
      <c r="I573" s="62"/>
      <c r="J573" s="47"/>
      <c r="K573" s="107"/>
      <c r="M573" s="62">
        <v>1</v>
      </c>
      <c r="N573" s="270">
        <v>64.989999999999995</v>
      </c>
      <c r="P573" s="111">
        <v>1</v>
      </c>
      <c r="Q573" s="267">
        <v>26.61</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21" t="s">
        <v>646</v>
      </c>
      <c r="B574" s="321" t="s">
        <v>353</v>
      </c>
      <c r="C574" s="321"/>
      <c r="D574" s="322">
        <v>8332</v>
      </c>
      <c r="E574" s="11"/>
      <c r="F574" s="11"/>
      <c r="G574" s="8"/>
      <c r="I574" s="62"/>
      <c r="J574" s="47"/>
      <c r="K574" s="107"/>
      <c r="M574" s="62">
        <v>0</v>
      </c>
      <c r="N574" s="270">
        <v>0</v>
      </c>
      <c r="P574" s="111">
        <v>2</v>
      </c>
      <c r="Q574" s="267">
        <v>61.47</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21" t="s">
        <v>646</v>
      </c>
      <c r="B575" s="321" t="s">
        <v>354</v>
      </c>
      <c r="C575" s="321"/>
      <c r="D575" s="322">
        <v>8043</v>
      </c>
      <c r="E575" s="11"/>
      <c r="F575" s="11"/>
      <c r="G575" s="8"/>
      <c r="I575" s="62"/>
      <c r="J575" s="47"/>
      <c r="K575" s="107"/>
      <c r="M575" s="62">
        <v>172</v>
      </c>
      <c r="N575" s="270">
        <v>4976.7699999999986</v>
      </c>
      <c r="P575" s="111">
        <v>139</v>
      </c>
      <c r="Q575" s="267">
        <v>4001.2599999999998</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21" t="s">
        <v>646</v>
      </c>
      <c r="B576" s="321" t="s">
        <v>591</v>
      </c>
      <c r="C576" s="321"/>
      <c r="D576" s="322">
        <v>8012</v>
      </c>
      <c r="E576" s="11"/>
      <c r="F576" s="11"/>
      <c r="G576" s="8"/>
      <c r="I576" s="62"/>
      <c r="J576" s="47"/>
      <c r="K576" s="107"/>
      <c r="M576" s="62">
        <v>0</v>
      </c>
      <c r="N576" s="270">
        <v>0</v>
      </c>
      <c r="P576" s="111">
        <v>1</v>
      </c>
      <c r="Q576" s="267">
        <v>5</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21" t="s">
        <v>646</v>
      </c>
      <c r="B577" s="321" t="s">
        <v>355</v>
      </c>
      <c r="C577" s="321"/>
      <c r="D577" s="322">
        <v>8012</v>
      </c>
      <c r="E577" s="11"/>
      <c r="F577" s="11"/>
      <c r="G577" s="8"/>
      <c r="I577" s="62"/>
      <c r="J577" s="47"/>
      <c r="K577" s="107"/>
      <c r="M577" s="62">
        <v>24</v>
      </c>
      <c r="N577" s="270">
        <v>535.5</v>
      </c>
      <c r="P577" s="111">
        <v>19</v>
      </c>
      <c r="Q577" s="267">
        <v>441.78999999999991</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21" t="s">
        <v>646</v>
      </c>
      <c r="B578" s="321" t="s">
        <v>355</v>
      </c>
      <c r="C578" s="321"/>
      <c r="D578" s="322">
        <v>8080</v>
      </c>
      <c r="E578" s="11"/>
      <c r="F578" s="11"/>
      <c r="G578" s="8"/>
      <c r="I578" s="62"/>
      <c r="J578" s="47"/>
      <c r="K578" s="107"/>
      <c r="M578" s="62">
        <v>28</v>
      </c>
      <c r="N578" s="270">
        <v>641.63999999999987</v>
      </c>
      <c r="P578" s="111">
        <v>33</v>
      </c>
      <c r="Q578" s="267">
        <v>596.18999999999994</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21" t="s">
        <v>646</v>
      </c>
      <c r="B579" s="321" t="s">
        <v>356</v>
      </c>
      <c r="C579" s="321"/>
      <c r="D579" s="322">
        <v>8004</v>
      </c>
      <c r="E579" s="11"/>
      <c r="F579" s="11"/>
      <c r="G579" s="8"/>
      <c r="I579" s="62"/>
      <c r="J579" s="47"/>
      <c r="K579" s="107"/>
      <c r="M579" s="62">
        <v>24</v>
      </c>
      <c r="N579" s="270">
        <v>751.20999999999981</v>
      </c>
      <c r="P579" s="111">
        <v>18</v>
      </c>
      <c r="Q579" s="267">
        <v>256.89</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21" t="s">
        <v>646</v>
      </c>
      <c r="B580" s="321" t="s">
        <v>356</v>
      </c>
      <c r="C580" s="321"/>
      <c r="D580" s="322">
        <v>8089</v>
      </c>
      <c r="E580" s="11"/>
      <c r="F580" s="11"/>
      <c r="G580" s="8"/>
      <c r="I580" s="62"/>
      <c r="J580" s="47"/>
      <c r="K580" s="107"/>
      <c r="M580" s="62">
        <v>2</v>
      </c>
      <c r="N580" s="270">
        <v>58.49</v>
      </c>
      <c r="P580" s="111">
        <v>1</v>
      </c>
      <c r="Q580" s="267">
        <v>5</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21" t="s">
        <v>646</v>
      </c>
      <c r="B581" s="321" t="s">
        <v>595</v>
      </c>
      <c r="C581" s="321"/>
      <c r="D581" s="322">
        <v>8089</v>
      </c>
      <c r="E581" s="11"/>
      <c r="F581" s="11"/>
      <c r="G581" s="8"/>
      <c r="I581" s="62"/>
      <c r="J581" s="47"/>
      <c r="K581" s="107"/>
      <c r="M581" s="62">
        <v>20</v>
      </c>
      <c r="N581" s="270">
        <v>852.28</v>
      </c>
      <c r="P581" s="111">
        <v>22</v>
      </c>
      <c r="Q581" s="267">
        <v>692.06000000000006</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21" t="s">
        <v>646</v>
      </c>
      <c r="B582" s="321" t="s">
        <v>404</v>
      </c>
      <c r="C582" s="321"/>
      <c r="D582" s="322">
        <v>8090</v>
      </c>
      <c r="E582" s="11"/>
      <c r="F582" s="11"/>
      <c r="G582" s="8"/>
      <c r="I582" s="62"/>
      <c r="J582" s="47"/>
      <c r="K582" s="107"/>
      <c r="M582" s="62">
        <v>89</v>
      </c>
      <c r="N582" s="270">
        <v>2788.599999999999</v>
      </c>
      <c r="P582" s="111">
        <v>72</v>
      </c>
      <c r="Q582" s="267">
        <v>1826.01</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21" t="s">
        <v>646</v>
      </c>
      <c r="B583" s="321" t="s">
        <v>359</v>
      </c>
      <c r="C583" s="321"/>
      <c r="D583" s="322">
        <v>8091</v>
      </c>
      <c r="E583" s="11"/>
      <c r="F583" s="11"/>
      <c r="G583" s="8"/>
      <c r="I583" s="62"/>
      <c r="J583" s="47"/>
      <c r="K583" s="107"/>
      <c r="M583" s="62">
        <v>66</v>
      </c>
      <c r="N583" s="270">
        <v>2024.7200000000003</v>
      </c>
      <c r="P583" s="111">
        <v>69</v>
      </c>
      <c r="Q583" s="267">
        <v>1589.2199999999998</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21" t="s">
        <v>646</v>
      </c>
      <c r="B584" s="321" t="s">
        <v>360</v>
      </c>
      <c r="C584" s="321"/>
      <c r="D584" s="322">
        <v>8204</v>
      </c>
      <c r="E584" s="11"/>
      <c r="F584" s="11"/>
      <c r="G584" s="8"/>
      <c r="I584" s="62"/>
      <c r="J584" s="47"/>
      <c r="K584" s="107"/>
      <c r="M584" s="62">
        <v>7</v>
      </c>
      <c r="N584" s="270">
        <v>105.11</v>
      </c>
      <c r="P584" s="111">
        <v>4</v>
      </c>
      <c r="Q584" s="267">
        <v>54.63</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21" t="s">
        <v>646</v>
      </c>
      <c r="B585" s="321" t="s">
        <v>361</v>
      </c>
      <c r="C585" s="321"/>
      <c r="D585" s="322">
        <v>8051</v>
      </c>
      <c r="E585" s="11"/>
      <c r="F585" s="11"/>
      <c r="G585" s="8"/>
      <c r="I585" s="62"/>
      <c r="J585" s="47"/>
      <c r="K585" s="107"/>
      <c r="M585" s="62">
        <v>21</v>
      </c>
      <c r="N585" s="270">
        <v>359.01000000000005</v>
      </c>
      <c r="P585" s="111">
        <v>17</v>
      </c>
      <c r="Q585" s="267">
        <v>241.18999999999997</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21" t="s">
        <v>646</v>
      </c>
      <c r="B586" s="321" t="s">
        <v>361</v>
      </c>
      <c r="C586" s="321"/>
      <c r="D586" s="322">
        <v>8096</v>
      </c>
      <c r="E586" s="11"/>
      <c r="F586" s="11"/>
      <c r="G586" s="8"/>
      <c r="I586" s="62"/>
      <c r="J586" s="47"/>
      <c r="K586" s="107"/>
      <c r="M586" s="62">
        <v>15</v>
      </c>
      <c r="N586" s="270">
        <v>424.70999999999992</v>
      </c>
      <c r="P586" s="111">
        <v>10</v>
      </c>
      <c r="Q586" s="267">
        <v>314.58</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21" t="s">
        <v>646</v>
      </c>
      <c r="B587" s="321" t="s">
        <v>361</v>
      </c>
      <c r="C587" s="321"/>
      <c r="D587" s="322">
        <v>8086</v>
      </c>
      <c r="E587" s="11"/>
      <c r="F587" s="11"/>
      <c r="G587" s="8"/>
      <c r="I587" s="62"/>
      <c r="J587" s="47"/>
      <c r="K587" s="107"/>
      <c r="M587" s="62">
        <v>5</v>
      </c>
      <c r="N587" s="270">
        <v>157.94999999999999</v>
      </c>
      <c r="P587" s="111">
        <v>4</v>
      </c>
      <c r="Q587" s="267">
        <v>140.41</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21" t="s">
        <v>646</v>
      </c>
      <c r="B588" s="321" t="s">
        <v>361</v>
      </c>
      <c r="C588" s="321"/>
      <c r="D588" s="322">
        <v>8066</v>
      </c>
      <c r="E588" s="11"/>
      <c r="F588" s="11"/>
      <c r="G588" s="8"/>
      <c r="I588" s="62"/>
      <c r="J588" s="47"/>
      <c r="K588" s="107"/>
      <c r="M588" s="62">
        <v>0</v>
      </c>
      <c r="N588" s="270">
        <v>0</v>
      </c>
      <c r="P588" s="111">
        <v>1</v>
      </c>
      <c r="Q588" s="267">
        <v>5</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21" t="s">
        <v>646</v>
      </c>
      <c r="B589" s="321" t="s">
        <v>362</v>
      </c>
      <c r="C589" s="321"/>
      <c r="D589" s="322">
        <v>8096</v>
      </c>
      <c r="E589" s="11"/>
      <c r="F589" s="11"/>
      <c r="G589" s="8"/>
      <c r="I589" s="62"/>
      <c r="J589" s="47"/>
      <c r="K589" s="107"/>
      <c r="M589" s="62">
        <v>3</v>
      </c>
      <c r="N589" s="270">
        <v>102.14999999999999</v>
      </c>
      <c r="P589" s="111">
        <v>3</v>
      </c>
      <c r="Q589" s="267">
        <v>69.289999999999992</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21" t="s">
        <v>646</v>
      </c>
      <c r="B590" s="321" t="s">
        <v>362</v>
      </c>
      <c r="C590" s="321"/>
      <c r="D590" s="322">
        <v>8051</v>
      </c>
      <c r="E590" s="11"/>
      <c r="F590" s="11"/>
      <c r="G590" s="8"/>
      <c r="I590" s="62"/>
      <c r="J590" s="47"/>
      <c r="K590" s="107"/>
      <c r="M590" s="62">
        <v>1</v>
      </c>
      <c r="N590" s="270">
        <v>23.19</v>
      </c>
      <c r="P590" s="111">
        <v>2</v>
      </c>
      <c r="Q590" s="267">
        <v>37.659999999999997</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21" t="s">
        <v>646</v>
      </c>
      <c r="B591" s="321" t="s">
        <v>362</v>
      </c>
      <c r="C591" s="321"/>
      <c r="D591" s="322">
        <v>8086</v>
      </c>
      <c r="E591" s="11"/>
      <c r="F591" s="11"/>
      <c r="G591" s="8"/>
      <c r="I591" s="62"/>
      <c r="J591" s="47"/>
      <c r="K591" s="107"/>
      <c r="M591" s="62">
        <v>0</v>
      </c>
      <c r="N591" s="270">
        <v>0</v>
      </c>
      <c r="P591" s="111">
        <v>1</v>
      </c>
      <c r="Q591" s="267">
        <v>5</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21" t="s">
        <v>646</v>
      </c>
      <c r="B592" s="321" t="s">
        <v>598</v>
      </c>
      <c r="C592" s="321"/>
      <c r="D592" s="322">
        <v>8260</v>
      </c>
      <c r="E592" s="11"/>
      <c r="F592" s="11"/>
      <c r="G592" s="8"/>
      <c r="I592" s="62"/>
      <c r="J592" s="47"/>
      <c r="K592" s="107"/>
      <c r="M592" s="62">
        <v>4</v>
      </c>
      <c r="N592" s="270">
        <v>149.05000000000001</v>
      </c>
      <c r="P592" s="111">
        <v>1</v>
      </c>
      <c r="Q592" s="267">
        <v>5</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21" t="s">
        <v>646</v>
      </c>
      <c r="B593" s="321" t="s">
        <v>363</v>
      </c>
      <c r="C593" s="321"/>
      <c r="D593" s="322">
        <v>8252</v>
      </c>
      <c r="E593" s="11"/>
      <c r="F593" s="11"/>
      <c r="G593" s="8"/>
      <c r="I593" s="62"/>
      <c r="J593" s="47"/>
      <c r="K593" s="107"/>
      <c r="M593" s="62">
        <v>8</v>
      </c>
      <c r="N593" s="270">
        <v>225.10000000000002</v>
      </c>
      <c r="P593" s="111">
        <v>9</v>
      </c>
      <c r="Q593" s="267">
        <v>313.78000000000003</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21" t="s">
        <v>646</v>
      </c>
      <c r="B594" s="321" t="s">
        <v>364</v>
      </c>
      <c r="C594" s="321"/>
      <c r="D594" s="322">
        <v>8260</v>
      </c>
      <c r="E594" s="11"/>
      <c r="F594" s="11"/>
      <c r="G594" s="8"/>
      <c r="I594" s="62"/>
      <c r="J594" s="47"/>
      <c r="K594" s="107"/>
      <c r="M594" s="62">
        <v>192</v>
      </c>
      <c r="N594" s="270">
        <v>5798.6700000000028</v>
      </c>
      <c r="P594" s="111">
        <v>181</v>
      </c>
      <c r="Q594" s="267">
        <v>4308.6899999999996</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21" t="s">
        <v>646</v>
      </c>
      <c r="B595" s="321" t="s">
        <v>365</v>
      </c>
      <c r="C595" s="321"/>
      <c r="D595" s="322">
        <v>8260</v>
      </c>
      <c r="E595" s="11"/>
      <c r="F595" s="11"/>
      <c r="G595" s="8"/>
      <c r="I595" s="62"/>
      <c r="J595" s="47"/>
      <c r="K595" s="107"/>
      <c r="M595" s="62">
        <v>7</v>
      </c>
      <c r="N595" s="270">
        <v>268.05999999999995</v>
      </c>
      <c r="P595" s="111">
        <v>4</v>
      </c>
      <c r="Q595" s="267">
        <v>153.97</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21" t="s">
        <v>646</v>
      </c>
      <c r="B596" s="321" t="s">
        <v>366</v>
      </c>
      <c r="C596" s="321"/>
      <c r="D596" s="322">
        <v>8094</v>
      </c>
      <c r="E596" s="11"/>
      <c r="F596" s="11"/>
      <c r="G596" s="8"/>
      <c r="I596" s="62"/>
      <c r="J596" s="47"/>
      <c r="K596" s="107"/>
      <c r="M596" s="62">
        <v>512</v>
      </c>
      <c r="N596" s="270">
        <v>13288.950000000003</v>
      </c>
      <c r="P596" s="111">
        <v>445</v>
      </c>
      <c r="Q596" s="267">
        <v>9839.2899999999991</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21" t="s">
        <v>646</v>
      </c>
      <c r="B597" s="321" t="s">
        <v>367</v>
      </c>
      <c r="C597" s="321"/>
      <c r="D597" s="322">
        <v>8095</v>
      </c>
      <c r="E597" s="11"/>
      <c r="F597" s="11"/>
      <c r="G597" s="8"/>
      <c r="I597" s="62"/>
      <c r="J597" s="47"/>
      <c r="K597" s="107"/>
      <c r="M597" s="62">
        <v>6</v>
      </c>
      <c r="N597" s="270">
        <v>278.18</v>
      </c>
      <c r="P597" s="111">
        <v>2</v>
      </c>
      <c r="Q597" s="267">
        <v>24.07</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21" t="s">
        <v>646</v>
      </c>
      <c r="B598" s="321" t="s">
        <v>367</v>
      </c>
      <c r="C598" s="321"/>
      <c r="D598" s="322">
        <v>8081</v>
      </c>
      <c r="E598" s="11"/>
      <c r="F598" s="11"/>
      <c r="G598" s="8"/>
      <c r="I598" s="62"/>
      <c r="J598" s="47"/>
      <c r="K598" s="107"/>
      <c r="M598" s="62">
        <v>7</v>
      </c>
      <c r="N598" s="270">
        <v>175.68</v>
      </c>
      <c r="P598" s="111">
        <v>6</v>
      </c>
      <c r="Q598" s="267">
        <v>109.41</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21" t="s">
        <v>646</v>
      </c>
      <c r="B599" s="321" t="s">
        <v>368</v>
      </c>
      <c r="C599" s="321"/>
      <c r="D599" s="322">
        <v>8009</v>
      </c>
      <c r="E599" s="11"/>
      <c r="F599" s="11"/>
      <c r="G599" s="8"/>
      <c r="I599" s="62"/>
      <c r="J599" s="47"/>
      <c r="K599" s="107"/>
      <c r="M599" s="62">
        <v>4</v>
      </c>
      <c r="N599" s="270">
        <v>120.17</v>
      </c>
      <c r="P599" s="111">
        <v>4</v>
      </c>
      <c r="Q599" s="267">
        <v>109.66</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21" t="s">
        <v>646</v>
      </c>
      <c r="B600" s="321" t="s">
        <v>368</v>
      </c>
      <c r="C600" s="321"/>
      <c r="D600" s="322">
        <v>8037</v>
      </c>
      <c r="E600" s="11"/>
      <c r="F600" s="11"/>
      <c r="G600" s="8"/>
      <c r="I600" s="62"/>
      <c r="J600" s="47"/>
      <c r="K600" s="107"/>
      <c r="M600" s="62">
        <v>15</v>
      </c>
      <c r="N600" s="270">
        <v>493.42999999999995</v>
      </c>
      <c r="P600" s="111">
        <v>13</v>
      </c>
      <c r="Q600" s="267">
        <v>313.07</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21" t="s">
        <v>646</v>
      </c>
      <c r="B601" s="321" t="s">
        <v>368</v>
      </c>
      <c r="C601" s="321"/>
      <c r="D601" s="322">
        <v>8081</v>
      </c>
      <c r="E601" s="11"/>
      <c r="F601" s="11"/>
      <c r="G601" s="8"/>
      <c r="I601" s="62"/>
      <c r="J601" s="47"/>
      <c r="K601" s="107"/>
      <c r="M601" s="62">
        <v>64</v>
      </c>
      <c r="N601" s="270">
        <v>1934.9399999999996</v>
      </c>
      <c r="P601" s="111">
        <v>56</v>
      </c>
      <c r="Q601" s="267">
        <v>1475.9100000000005</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21" t="s">
        <v>646</v>
      </c>
      <c r="B602" s="321" t="s">
        <v>368</v>
      </c>
      <c r="C602" s="321"/>
      <c r="D602" s="322">
        <v>8004</v>
      </c>
      <c r="E602" s="11"/>
      <c r="F602" s="11"/>
      <c r="G602" s="8"/>
      <c r="I602" s="62"/>
      <c r="J602" s="47"/>
      <c r="K602" s="107"/>
      <c r="M602" s="62">
        <v>2</v>
      </c>
      <c r="N602" s="270">
        <v>83.03</v>
      </c>
      <c r="P602" s="111">
        <v>3</v>
      </c>
      <c r="Q602" s="267">
        <v>93.53</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21" t="s">
        <v>646</v>
      </c>
      <c r="B603" s="321" t="s">
        <v>368</v>
      </c>
      <c r="C603" s="321"/>
      <c r="D603" s="322">
        <v>8089</v>
      </c>
      <c r="E603" s="11"/>
      <c r="F603" s="11"/>
      <c r="G603" s="8"/>
      <c r="I603" s="62"/>
      <c r="J603" s="47"/>
      <c r="K603" s="107"/>
      <c r="M603" s="62">
        <v>1</v>
      </c>
      <c r="N603" s="270">
        <v>24.29</v>
      </c>
      <c r="P603" s="111">
        <v>2</v>
      </c>
      <c r="Q603" s="267">
        <v>57.230000000000004</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21" t="s">
        <v>646</v>
      </c>
      <c r="B604" s="321" t="s">
        <v>369</v>
      </c>
      <c r="C604" s="321"/>
      <c r="D604" s="322">
        <v>8270</v>
      </c>
      <c r="E604" s="11"/>
      <c r="F604" s="11"/>
      <c r="G604" s="8"/>
      <c r="I604" s="62"/>
      <c r="J604" s="47"/>
      <c r="K604" s="107"/>
      <c r="M604" s="62">
        <v>62</v>
      </c>
      <c r="N604" s="270">
        <v>1849.9300000000003</v>
      </c>
      <c r="P604" s="111">
        <v>45</v>
      </c>
      <c r="Q604" s="267">
        <v>1563.63</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21" t="s">
        <v>646</v>
      </c>
      <c r="B605" s="321" t="s">
        <v>369</v>
      </c>
      <c r="C605" s="321"/>
      <c r="D605" s="322">
        <v>8434</v>
      </c>
      <c r="E605" s="11"/>
      <c r="F605" s="11"/>
      <c r="G605" s="8"/>
      <c r="I605" s="62"/>
      <c r="J605" s="47"/>
      <c r="K605" s="107"/>
      <c r="M605" s="62">
        <v>1</v>
      </c>
      <c r="N605" s="270">
        <v>5</v>
      </c>
      <c r="P605" s="111">
        <v>0</v>
      </c>
      <c r="Q605" s="267">
        <v>0</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21" t="s">
        <v>646</v>
      </c>
      <c r="B606" s="321" t="s">
        <v>370</v>
      </c>
      <c r="C606" s="321"/>
      <c r="D606" s="322">
        <v>8096</v>
      </c>
      <c r="E606" s="11"/>
      <c r="F606" s="11"/>
      <c r="G606" s="8"/>
      <c r="I606" s="62"/>
      <c r="J606" s="47"/>
      <c r="K606" s="107"/>
      <c r="M606" s="62">
        <v>2</v>
      </c>
      <c r="N606" s="270">
        <v>56.28</v>
      </c>
      <c r="P606" s="111">
        <v>2</v>
      </c>
      <c r="Q606" s="267">
        <v>100.69999999999999</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21" t="s">
        <v>646</v>
      </c>
      <c r="B607" s="321" t="s">
        <v>371</v>
      </c>
      <c r="C607" s="321"/>
      <c r="D607" s="322">
        <v>8097</v>
      </c>
      <c r="E607" s="11"/>
      <c r="F607" s="11"/>
      <c r="G607" s="8"/>
      <c r="I607" s="62"/>
      <c r="J607" s="47"/>
      <c r="K607" s="107"/>
      <c r="M607" s="62">
        <v>47</v>
      </c>
      <c r="N607" s="270">
        <v>2111.46</v>
      </c>
      <c r="P607" s="111">
        <v>25</v>
      </c>
      <c r="Q607" s="267">
        <v>911.11999999999989</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21" t="s">
        <v>646</v>
      </c>
      <c r="B608" s="321" t="s">
        <v>372</v>
      </c>
      <c r="C608" s="321"/>
      <c r="D608" s="322">
        <v>8098</v>
      </c>
      <c r="E608" s="11"/>
      <c r="F608" s="11"/>
      <c r="G608" s="8"/>
      <c r="I608" s="62"/>
      <c r="J608" s="47"/>
      <c r="K608" s="107"/>
      <c r="M608" s="62">
        <v>79</v>
      </c>
      <c r="N608" s="270">
        <v>1322.5000000000002</v>
      </c>
      <c r="P608" s="111">
        <v>72</v>
      </c>
      <c r="Q608" s="267">
        <v>1305.6999999999998</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21" t="s">
        <v>646</v>
      </c>
      <c r="B609" s="321" t="s">
        <v>373</v>
      </c>
      <c r="C609" s="321"/>
      <c r="D609" s="322">
        <v>8085</v>
      </c>
      <c r="E609" s="11"/>
      <c r="F609" s="11"/>
      <c r="G609" s="8"/>
      <c r="I609" s="62"/>
      <c r="J609" s="47"/>
      <c r="K609" s="107"/>
      <c r="M609" s="62">
        <v>1</v>
      </c>
      <c r="N609" s="270">
        <v>5</v>
      </c>
      <c r="P609" s="111">
        <v>0</v>
      </c>
      <c r="Q609" s="267">
        <v>0</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21" t="s">
        <v>646</v>
      </c>
      <c r="B610" s="321" t="s">
        <v>375</v>
      </c>
      <c r="C610" s="321"/>
      <c r="D610" s="322">
        <v>8085</v>
      </c>
      <c r="E610" s="11"/>
      <c r="F610" s="11"/>
      <c r="G610" s="8"/>
      <c r="I610" s="62"/>
      <c r="J610" s="47"/>
      <c r="K610" s="107"/>
      <c r="M610" s="62">
        <v>8</v>
      </c>
      <c r="N610" s="270">
        <v>145.76</v>
      </c>
      <c r="P610" s="111">
        <v>7</v>
      </c>
      <c r="Q610" s="267">
        <v>119.12</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21" t="s">
        <v>647</v>
      </c>
      <c r="B611" s="321" t="s">
        <v>608</v>
      </c>
      <c r="C611" s="321"/>
      <c r="D611" s="322">
        <v>8201</v>
      </c>
      <c r="E611" s="11"/>
      <c r="F611" s="11"/>
      <c r="G611" s="8"/>
      <c r="I611" s="62"/>
      <c r="J611" s="47"/>
      <c r="K611" s="107"/>
      <c r="M611" s="62">
        <v>9</v>
      </c>
      <c r="N611" s="270">
        <v>313.88</v>
      </c>
      <c r="P611" s="111">
        <v>33</v>
      </c>
      <c r="Q611" s="267">
        <v>1613.5800000000004</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21" t="s">
        <v>647</v>
      </c>
      <c r="B612" s="321" t="s">
        <v>220</v>
      </c>
      <c r="C612" s="321"/>
      <c r="D612" s="322">
        <v>8004</v>
      </c>
      <c r="E612" s="11"/>
      <c r="F612" s="11"/>
      <c r="G612" s="8"/>
      <c r="I612" s="62"/>
      <c r="J612" s="47"/>
      <c r="K612" s="107"/>
      <c r="M612" s="62">
        <v>4</v>
      </c>
      <c r="N612" s="270">
        <v>451.88</v>
      </c>
      <c r="P612" s="111">
        <v>19</v>
      </c>
      <c r="Q612" s="267">
        <v>1308.67</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21" t="s">
        <v>647</v>
      </c>
      <c r="B613" s="321" t="s">
        <v>221</v>
      </c>
      <c r="C613" s="321"/>
      <c r="D613" s="322">
        <v>8401</v>
      </c>
      <c r="E613" s="11"/>
      <c r="F613" s="11"/>
      <c r="G613" s="8"/>
      <c r="I613" s="62"/>
      <c r="J613" s="47"/>
      <c r="K613" s="107"/>
      <c r="M613" s="62">
        <v>50</v>
      </c>
      <c r="N613" s="270">
        <v>5316.420000000001</v>
      </c>
      <c r="P613" s="111">
        <v>199</v>
      </c>
      <c r="Q613" s="267">
        <v>18186.22</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21" t="s">
        <v>647</v>
      </c>
      <c r="B614" s="321" t="s">
        <v>224</v>
      </c>
      <c r="C614" s="321"/>
      <c r="D614" s="322">
        <v>8009</v>
      </c>
      <c r="E614" s="11"/>
      <c r="F614" s="11"/>
      <c r="G614" s="8"/>
      <c r="I614" s="62"/>
      <c r="J614" s="47"/>
      <c r="K614" s="107"/>
      <c r="M614" s="62">
        <v>7</v>
      </c>
      <c r="N614" s="270">
        <v>362.68</v>
      </c>
      <c r="P614" s="111">
        <v>11</v>
      </c>
      <c r="Q614" s="267">
        <v>985.71</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21" t="s">
        <v>647</v>
      </c>
      <c r="B615" s="321" t="s">
        <v>225</v>
      </c>
      <c r="C615" s="321"/>
      <c r="D615" s="322">
        <v>8091</v>
      </c>
      <c r="E615" s="11"/>
      <c r="F615" s="11"/>
      <c r="G615" s="8"/>
      <c r="I615" s="62"/>
      <c r="J615" s="47"/>
      <c r="K615" s="107"/>
      <c r="M615" s="62">
        <v>1</v>
      </c>
      <c r="N615" s="270">
        <v>13.63</v>
      </c>
      <c r="P615" s="111">
        <v>1</v>
      </c>
      <c r="Q615" s="267">
        <v>6.66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21" t="s">
        <v>647</v>
      </c>
      <c r="B616" s="321" t="s">
        <v>226</v>
      </c>
      <c r="C616" s="321"/>
      <c r="D616" s="322">
        <v>8012</v>
      </c>
      <c r="E616" s="11"/>
      <c r="F616" s="11"/>
      <c r="G616" s="8"/>
      <c r="I616" s="62"/>
      <c r="J616" s="47"/>
      <c r="K616" s="107"/>
      <c r="M616" s="62">
        <v>12</v>
      </c>
      <c r="N616" s="270">
        <v>376.86</v>
      </c>
      <c r="P616" s="111">
        <v>22</v>
      </c>
      <c r="Q616" s="267">
        <v>1140.9100000000001</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21" t="s">
        <v>647</v>
      </c>
      <c r="B617" s="321" t="s">
        <v>228</v>
      </c>
      <c r="C617" s="321"/>
      <c r="D617" s="322">
        <v>8302</v>
      </c>
      <c r="E617" s="11"/>
      <c r="F617" s="11"/>
      <c r="G617" s="8"/>
      <c r="I617" s="62"/>
      <c r="J617" s="47"/>
      <c r="K617" s="107"/>
      <c r="M617" s="62">
        <v>28</v>
      </c>
      <c r="N617" s="270">
        <v>1071.33</v>
      </c>
      <c r="P617" s="111">
        <v>93</v>
      </c>
      <c r="Q617" s="267">
        <v>5669.3200000000033</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21" t="s">
        <v>647</v>
      </c>
      <c r="B618" s="321" t="s">
        <v>229</v>
      </c>
      <c r="C618" s="321"/>
      <c r="D618" s="322">
        <v>8203</v>
      </c>
      <c r="E618" s="11"/>
      <c r="F618" s="11"/>
      <c r="G618" s="8"/>
      <c r="I618" s="62"/>
      <c r="J618" s="47"/>
      <c r="K618" s="107"/>
      <c r="M618" s="62">
        <v>2</v>
      </c>
      <c r="N618" s="270">
        <v>166.68</v>
      </c>
      <c r="P618" s="111">
        <v>4</v>
      </c>
      <c r="Q618" s="267">
        <v>179.22000000000003</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21" t="s">
        <v>647</v>
      </c>
      <c r="B619" s="321" t="s">
        <v>230</v>
      </c>
      <c r="C619" s="321"/>
      <c r="D619" s="322">
        <v>8310</v>
      </c>
      <c r="E619" s="11"/>
      <c r="F619" s="11"/>
      <c r="G619" s="8"/>
      <c r="I619" s="62"/>
      <c r="J619" s="47"/>
      <c r="K619" s="107"/>
      <c r="M619" s="62">
        <v>0</v>
      </c>
      <c r="N619" s="270">
        <v>0</v>
      </c>
      <c r="P619" s="111">
        <v>1</v>
      </c>
      <c r="Q619" s="267">
        <v>25</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21" t="s">
        <v>647</v>
      </c>
      <c r="B620" s="321" t="s">
        <v>233</v>
      </c>
      <c r="C620" s="321"/>
      <c r="D620" s="322">
        <v>8346</v>
      </c>
      <c r="E620" s="11"/>
      <c r="F620" s="11"/>
      <c r="G620" s="8"/>
      <c r="I620" s="62"/>
      <c r="J620" s="47"/>
      <c r="K620" s="107"/>
      <c r="M620" s="62">
        <v>0</v>
      </c>
      <c r="N620" s="270">
        <v>0</v>
      </c>
      <c r="P620" s="111">
        <v>1</v>
      </c>
      <c r="Q620" s="267">
        <v>181.56</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21" t="s">
        <v>647</v>
      </c>
      <c r="B621" s="321" t="s">
        <v>234</v>
      </c>
      <c r="C621" s="321"/>
      <c r="D621" s="322">
        <v>8204</v>
      </c>
      <c r="E621" s="11"/>
      <c r="F621" s="11"/>
      <c r="G621" s="8"/>
      <c r="I621" s="62"/>
      <c r="J621" s="47"/>
      <c r="K621" s="107"/>
      <c r="M621" s="62">
        <v>7</v>
      </c>
      <c r="N621" s="270">
        <v>437.07</v>
      </c>
      <c r="P621" s="111">
        <v>9</v>
      </c>
      <c r="Q621" s="267">
        <v>377.95000000000005</v>
      </c>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21" t="s">
        <v>647</v>
      </c>
      <c r="B622" s="321" t="s">
        <v>642</v>
      </c>
      <c r="C622" s="321"/>
      <c r="D622" s="322">
        <v>8210</v>
      </c>
      <c r="E622" s="11"/>
      <c r="F622" s="11"/>
      <c r="G622" s="8"/>
      <c r="I622" s="62"/>
      <c r="J622" s="47"/>
      <c r="K622" s="107"/>
      <c r="M622" s="62">
        <v>7</v>
      </c>
      <c r="N622" s="270">
        <v>162.5</v>
      </c>
      <c r="P622" s="111">
        <v>14</v>
      </c>
      <c r="Q622" s="267">
        <v>1679.75</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321" t="s">
        <v>647</v>
      </c>
      <c r="B623" s="321" t="s">
        <v>237</v>
      </c>
      <c r="C623" s="321"/>
      <c r="D623" s="322">
        <v>8069</v>
      </c>
      <c r="E623" s="11"/>
      <c r="F623" s="11"/>
      <c r="G623" s="8"/>
      <c r="I623" s="62"/>
      <c r="J623" s="47"/>
      <c r="K623" s="107"/>
      <c r="M623" s="62">
        <v>8</v>
      </c>
      <c r="N623" s="270">
        <v>629.73</v>
      </c>
      <c r="P623" s="111">
        <v>13</v>
      </c>
      <c r="Q623" s="267">
        <v>981.95000000000027</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321" t="s">
        <v>647</v>
      </c>
      <c r="B624" s="321" t="s">
        <v>239</v>
      </c>
      <c r="C624" s="321"/>
      <c r="D624" s="322">
        <v>8311</v>
      </c>
      <c r="E624" s="11"/>
      <c r="F624" s="11"/>
      <c r="G624" s="8"/>
      <c r="I624" s="62"/>
      <c r="J624" s="47"/>
      <c r="K624" s="107"/>
      <c r="M624" s="62">
        <v>0</v>
      </c>
      <c r="N624" s="270">
        <v>0</v>
      </c>
      <c r="P624" s="111">
        <v>2</v>
      </c>
      <c r="Q624" s="267">
        <v>82.11</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321" t="s">
        <v>647</v>
      </c>
      <c r="B625" s="321" t="s">
        <v>240</v>
      </c>
      <c r="C625" s="321"/>
      <c r="D625" s="322">
        <v>8003</v>
      </c>
      <c r="E625" s="11"/>
      <c r="F625" s="11"/>
      <c r="G625" s="8"/>
      <c r="I625" s="62"/>
      <c r="J625" s="47"/>
      <c r="K625" s="107"/>
      <c r="M625" s="62">
        <v>1</v>
      </c>
      <c r="N625" s="270">
        <v>25.78</v>
      </c>
      <c r="P625" s="111">
        <v>4</v>
      </c>
      <c r="Q625" s="267">
        <v>369.58000000000004</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321" t="s">
        <v>647</v>
      </c>
      <c r="B626" s="321" t="s">
        <v>241</v>
      </c>
      <c r="C626" s="321"/>
      <c r="D626" s="322">
        <v>8089</v>
      </c>
      <c r="E626" s="11"/>
      <c r="F626" s="11"/>
      <c r="G626" s="8"/>
      <c r="I626" s="62"/>
      <c r="J626" s="47"/>
      <c r="K626" s="107"/>
      <c r="M626" s="62">
        <v>1</v>
      </c>
      <c r="N626" s="270">
        <v>8.7100000000000009</v>
      </c>
      <c r="P626" s="111">
        <v>5</v>
      </c>
      <c r="Q626" s="267">
        <v>207.41</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321" t="s">
        <v>647</v>
      </c>
      <c r="B627" s="321" t="s">
        <v>242</v>
      </c>
      <c r="C627" s="321"/>
      <c r="D627" s="322">
        <v>8020</v>
      </c>
      <c r="E627" s="11"/>
      <c r="F627" s="11"/>
      <c r="G627" s="8"/>
      <c r="I627" s="62"/>
      <c r="J627" s="47"/>
      <c r="K627" s="107"/>
      <c r="M627" s="62">
        <v>0</v>
      </c>
      <c r="N627" s="270">
        <v>0</v>
      </c>
      <c r="P627" s="111">
        <v>2</v>
      </c>
      <c r="Q627" s="267">
        <v>22.77</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321" t="s">
        <v>647</v>
      </c>
      <c r="B628" s="321" t="s">
        <v>243</v>
      </c>
      <c r="C628" s="321"/>
      <c r="D628" s="322">
        <v>8312</v>
      </c>
      <c r="E628" s="11"/>
      <c r="F628" s="11"/>
      <c r="G628" s="8"/>
      <c r="I628" s="62"/>
      <c r="J628" s="47"/>
      <c r="K628" s="107"/>
      <c r="M628" s="62">
        <v>12</v>
      </c>
      <c r="N628" s="270">
        <v>1184.7</v>
      </c>
      <c r="P628" s="111">
        <v>16</v>
      </c>
      <c r="Q628" s="267">
        <v>593.58999999999992</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321" t="s">
        <v>647</v>
      </c>
      <c r="B629" s="321" t="s">
        <v>383</v>
      </c>
      <c r="C629" s="321"/>
      <c r="D629" s="322">
        <v>8021</v>
      </c>
      <c r="E629" s="11"/>
      <c r="F629" s="11"/>
      <c r="G629" s="8"/>
      <c r="I629" s="62"/>
      <c r="J629" s="47"/>
      <c r="K629" s="107"/>
      <c r="M629" s="62">
        <v>12</v>
      </c>
      <c r="N629" s="270">
        <v>688.67</v>
      </c>
      <c r="P629" s="111">
        <v>37</v>
      </c>
      <c r="Q629" s="267">
        <v>2666.6800000000007</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321" t="s">
        <v>647</v>
      </c>
      <c r="B630" s="321" t="s">
        <v>245</v>
      </c>
      <c r="C630" s="321"/>
      <c r="D630" s="322">
        <v>8349</v>
      </c>
      <c r="E630" s="11"/>
      <c r="F630" s="11"/>
      <c r="G630" s="8"/>
      <c r="I630" s="62"/>
      <c r="J630" s="47"/>
      <c r="K630" s="107"/>
      <c r="M630" s="62">
        <v>2</v>
      </c>
      <c r="N630" s="270">
        <v>94.52</v>
      </c>
      <c r="P630" s="111">
        <v>1</v>
      </c>
      <c r="Q630" s="267">
        <v>55.28</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321" t="s">
        <v>647</v>
      </c>
      <c r="B631" s="321" t="s">
        <v>246</v>
      </c>
      <c r="C631" s="321"/>
      <c r="D631" s="322">
        <v>8023</v>
      </c>
      <c r="E631" s="11"/>
      <c r="F631" s="11"/>
      <c r="G631" s="8"/>
      <c r="I631" s="62"/>
      <c r="J631" s="47"/>
      <c r="K631" s="107"/>
      <c r="M631" s="62">
        <v>3</v>
      </c>
      <c r="N631" s="270">
        <v>31.009999999999998</v>
      </c>
      <c r="P631" s="111">
        <v>2</v>
      </c>
      <c r="Q631" s="267">
        <v>43.42</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321" t="s">
        <v>647</v>
      </c>
      <c r="B632" s="321" t="s">
        <v>247</v>
      </c>
      <c r="C632" s="321"/>
      <c r="D632" s="322">
        <v>8251</v>
      </c>
      <c r="E632" s="11"/>
      <c r="F632" s="11"/>
      <c r="G632" s="8"/>
      <c r="I632" s="62"/>
      <c r="J632" s="47"/>
      <c r="K632" s="107"/>
      <c r="M632" s="62">
        <v>0</v>
      </c>
      <c r="N632" s="270">
        <v>0</v>
      </c>
      <c r="P632" s="111">
        <v>2</v>
      </c>
      <c r="Q632" s="267">
        <v>201.87</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321" t="s">
        <v>647</v>
      </c>
      <c r="B633" s="321" t="s">
        <v>444</v>
      </c>
      <c r="C633" s="321"/>
      <c r="D633" s="322">
        <v>8230</v>
      </c>
      <c r="E633" s="11"/>
      <c r="F633" s="11"/>
      <c r="G633" s="8"/>
      <c r="I633" s="62"/>
      <c r="J633" s="47"/>
      <c r="K633" s="107"/>
      <c r="M633" s="62">
        <v>1</v>
      </c>
      <c r="N633" s="270">
        <v>5.44</v>
      </c>
      <c r="P633" s="111">
        <v>0</v>
      </c>
      <c r="Q633" s="267">
        <v>0</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321" t="s">
        <v>647</v>
      </c>
      <c r="B634" s="321" t="s">
        <v>248</v>
      </c>
      <c r="C634" s="321"/>
      <c r="D634" s="322">
        <v>8096</v>
      </c>
      <c r="E634" s="11"/>
      <c r="F634" s="11"/>
      <c r="G634" s="8"/>
      <c r="I634" s="62"/>
      <c r="J634" s="47"/>
      <c r="K634" s="107"/>
      <c r="M634" s="62">
        <v>2</v>
      </c>
      <c r="N634" s="270">
        <v>25.22</v>
      </c>
      <c r="P634" s="111">
        <v>10</v>
      </c>
      <c r="Q634" s="267">
        <v>526.16999999999996</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321" t="s">
        <v>647</v>
      </c>
      <c r="B635" s="321" t="s">
        <v>249</v>
      </c>
      <c r="C635" s="321"/>
      <c r="D635" s="322">
        <v>8315</v>
      </c>
      <c r="E635" s="11"/>
      <c r="F635" s="11"/>
      <c r="G635" s="8"/>
      <c r="I635" s="62"/>
      <c r="J635" s="47"/>
      <c r="K635" s="107"/>
      <c r="M635" s="62">
        <v>0</v>
      </c>
      <c r="N635" s="270">
        <v>0</v>
      </c>
      <c r="P635" s="111">
        <v>1</v>
      </c>
      <c r="Q635" s="267">
        <v>90.4</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321" t="s">
        <v>647</v>
      </c>
      <c r="B636" s="321" t="s">
        <v>252</v>
      </c>
      <c r="C636" s="321"/>
      <c r="D636" s="322">
        <v>8061</v>
      </c>
      <c r="E636" s="11"/>
      <c r="F636" s="11"/>
      <c r="G636" s="8"/>
      <c r="I636" s="62"/>
      <c r="J636" s="47"/>
      <c r="K636" s="107"/>
      <c r="M636" s="62">
        <v>0</v>
      </c>
      <c r="N636" s="270">
        <v>0</v>
      </c>
      <c r="P636" s="111">
        <v>1</v>
      </c>
      <c r="Q636" s="267">
        <v>98.6</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321" t="s">
        <v>647</v>
      </c>
      <c r="B637" s="321" t="s">
        <v>455</v>
      </c>
      <c r="C637" s="321"/>
      <c r="D637" s="322">
        <v>8215</v>
      </c>
      <c r="E637" s="11"/>
      <c r="F637" s="11"/>
      <c r="G637" s="8"/>
      <c r="I637" s="62"/>
      <c r="J637" s="47"/>
      <c r="K637" s="107"/>
      <c r="M637" s="62">
        <v>0</v>
      </c>
      <c r="N637" s="270">
        <v>0</v>
      </c>
      <c r="P637" s="111">
        <v>3</v>
      </c>
      <c r="Q637" s="267">
        <v>274.51</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321" t="s">
        <v>647</v>
      </c>
      <c r="B638" s="321" t="s">
        <v>253</v>
      </c>
      <c r="C638" s="321"/>
      <c r="D638" s="322">
        <v>8215</v>
      </c>
      <c r="E638" s="11"/>
      <c r="F638" s="11"/>
      <c r="G638" s="8"/>
      <c r="I638" s="62"/>
      <c r="J638" s="47"/>
      <c r="K638" s="107"/>
      <c r="M638" s="62">
        <v>18</v>
      </c>
      <c r="N638" s="270">
        <v>1557.47</v>
      </c>
      <c r="P638" s="111">
        <v>18</v>
      </c>
      <c r="Q638" s="267">
        <v>913.01</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321" t="s">
        <v>647</v>
      </c>
      <c r="B639" s="321" t="s">
        <v>254</v>
      </c>
      <c r="C639" s="321"/>
      <c r="D639" s="322">
        <v>8234</v>
      </c>
      <c r="E639" s="11"/>
      <c r="F639" s="11"/>
      <c r="G639" s="8"/>
      <c r="I639" s="62"/>
      <c r="J639" s="47"/>
      <c r="K639" s="107"/>
      <c r="M639" s="62">
        <v>34</v>
      </c>
      <c r="N639" s="270">
        <v>1527.07</v>
      </c>
      <c r="P639" s="111">
        <v>50</v>
      </c>
      <c r="Q639" s="267">
        <v>2464.4900000000002</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321" t="s">
        <v>647</v>
      </c>
      <c r="B640" s="321" t="s">
        <v>255</v>
      </c>
      <c r="C640" s="321"/>
      <c r="D640" s="322">
        <v>8234</v>
      </c>
      <c r="E640" s="11"/>
      <c r="F640" s="11"/>
      <c r="G640" s="8"/>
      <c r="I640" s="62"/>
      <c r="J640" s="47"/>
      <c r="K640" s="107"/>
      <c r="M640" s="62">
        <v>2</v>
      </c>
      <c r="N640" s="270">
        <v>16.05</v>
      </c>
      <c r="P640" s="111">
        <v>6</v>
      </c>
      <c r="Q640" s="267">
        <v>633.09999999999991</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321" t="s">
        <v>647</v>
      </c>
      <c r="B641" s="321" t="s">
        <v>257</v>
      </c>
      <c r="C641" s="321"/>
      <c r="D641" s="322">
        <v>8318</v>
      </c>
      <c r="E641" s="11"/>
      <c r="F641" s="11"/>
      <c r="G641" s="8"/>
      <c r="I641" s="62"/>
      <c r="J641" s="47"/>
      <c r="K641" s="107"/>
      <c r="M641" s="62">
        <v>6</v>
      </c>
      <c r="N641" s="270">
        <v>365.36000000000007</v>
      </c>
      <c r="P641" s="111">
        <v>9</v>
      </c>
      <c r="Q641" s="267">
        <v>446.44</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321" t="s">
        <v>647</v>
      </c>
      <c r="B642" s="321" t="s">
        <v>259</v>
      </c>
      <c r="C642" s="321"/>
      <c r="D642" s="322">
        <v>8081</v>
      </c>
      <c r="E642" s="11"/>
      <c r="F642" s="11"/>
      <c r="G642" s="8"/>
      <c r="I642" s="62"/>
      <c r="J642" s="47"/>
      <c r="K642" s="107"/>
      <c r="M642" s="62">
        <v>1</v>
      </c>
      <c r="N642" s="270">
        <v>156.87</v>
      </c>
      <c r="P642" s="111">
        <v>0</v>
      </c>
      <c r="Q642" s="267">
        <v>0</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321" t="s">
        <v>647</v>
      </c>
      <c r="B643" s="321" t="s">
        <v>261</v>
      </c>
      <c r="C643" s="321"/>
      <c r="D643" s="322">
        <v>8320</v>
      </c>
      <c r="E643" s="11"/>
      <c r="F643" s="11"/>
      <c r="G643" s="8"/>
      <c r="I643" s="62"/>
      <c r="J643" s="47"/>
      <c r="K643" s="107"/>
      <c r="M643" s="62">
        <v>0</v>
      </c>
      <c r="N643" s="270">
        <v>0</v>
      </c>
      <c r="P643" s="111">
        <v>1</v>
      </c>
      <c r="Q643" s="267">
        <v>89.11</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321" t="s">
        <v>647</v>
      </c>
      <c r="B644" s="321" t="s">
        <v>263</v>
      </c>
      <c r="C644" s="321"/>
      <c r="D644" s="322">
        <v>8322</v>
      </c>
      <c r="E644" s="11"/>
      <c r="F644" s="11"/>
      <c r="G644" s="8"/>
      <c r="I644" s="62"/>
      <c r="J644" s="47"/>
      <c r="K644" s="107"/>
      <c r="M644" s="62">
        <v>3</v>
      </c>
      <c r="N644" s="270">
        <v>368.86</v>
      </c>
      <c r="P644" s="111">
        <v>2</v>
      </c>
      <c r="Q644" s="267">
        <v>221.26</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321" t="s">
        <v>647</v>
      </c>
      <c r="B645" s="321" t="s">
        <v>624</v>
      </c>
      <c r="C645" s="321"/>
      <c r="D645" s="322">
        <v>8205</v>
      </c>
      <c r="E645" s="11"/>
      <c r="F645" s="11"/>
      <c r="G645" s="8"/>
      <c r="I645" s="62"/>
      <c r="J645" s="47"/>
      <c r="K645" s="107"/>
      <c r="M645" s="62">
        <v>7</v>
      </c>
      <c r="N645" s="270">
        <v>295.84000000000003</v>
      </c>
      <c r="P645" s="111">
        <v>28</v>
      </c>
      <c r="Q645" s="267">
        <v>1776.4799999999998</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321" t="s">
        <v>647</v>
      </c>
      <c r="B646" s="321" t="s">
        <v>265</v>
      </c>
      <c r="C646" s="321"/>
      <c r="D646" s="322">
        <v>8026</v>
      </c>
      <c r="E646" s="11"/>
      <c r="F646" s="11"/>
      <c r="G646" s="8"/>
      <c r="I646" s="62"/>
      <c r="J646" s="47"/>
      <c r="K646" s="107"/>
      <c r="M646" s="62">
        <v>0</v>
      </c>
      <c r="N646" s="270">
        <v>0</v>
      </c>
      <c r="P646" s="111">
        <v>4</v>
      </c>
      <c r="Q646" s="267">
        <v>151.43</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321" t="s">
        <v>647</v>
      </c>
      <c r="B647" s="321" t="s">
        <v>266</v>
      </c>
      <c r="C647" s="321"/>
      <c r="D647" s="322">
        <v>8027</v>
      </c>
      <c r="E647" s="11"/>
      <c r="F647" s="11"/>
      <c r="G647" s="8"/>
      <c r="I647" s="62"/>
      <c r="J647" s="47"/>
      <c r="K647" s="107"/>
      <c r="M647" s="62">
        <v>2</v>
      </c>
      <c r="N647" s="270">
        <v>61.86</v>
      </c>
      <c r="P647" s="111">
        <v>2</v>
      </c>
      <c r="Q647" s="267">
        <v>19.96</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321" t="s">
        <v>647</v>
      </c>
      <c r="B648" s="321" t="s">
        <v>267</v>
      </c>
      <c r="C648" s="321"/>
      <c r="D648" s="322">
        <v>8028</v>
      </c>
      <c r="E648" s="11"/>
      <c r="F648" s="11"/>
      <c r="G648" s="8"/>
      <c r="I648" s="62"/>
      <c r="J648" s="47"/>
      <c r="K648" s="107"/>
      <c r="M648" s="62">
        <v>13</v>
      </c>
      <c r="N648" s="270">
        <v>623.79000000000008</v>
      </c>
      <c r="P648" s="111">
        <v>40</v>
      </c>
      <c r="Q648" s="267">
        <v>1598.7300000000005</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321" t="s">
        <v>647</v>
      </c>
      <c r="B649" s="321" t="s">
        <v>268</v>
      </c>
      <c r="C649" s="321"/>
      <c r="D649" s="322">
        <v>8029</v>
      </c>
      <c r="E649" s="11"/>
      <c r="F649" s="11"/>
      <c r="G649" s="8"/>
      <c r="I649" s="62"/>
      <c r="J649" s="47"/>
      <c r="K649" s="107"/>
      <c r="M649" s="62">
        <v>2</v>
      </c>
      <c r="N649" s="270">
        <v>48.879999999999995</v>
      </c>
      <c r="P649" s="111">
        <v>8</v>
      </c>
      <c r="Q649" s="267">
        <v>176.83000000000004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321" t="s">
        <v>647</v>
      </c>
      <c r="B650" s="321" t="s">
        <v>269</v>
      </c>
      <c r="C650" s="321"/>
      <c r="D650" s="322">
        <v>8012</v>
      </c>
      <c r="E650" s="11"/>
      <c r="F650" s="11"/>
      <c r="G650" s="8"/>
      <c r="I650" s="62"/>
      <c r="J650" s="47"/>
      <c r="K650" s="107"/>
      <c r="M650" s="62">
        <v>2</v>
      </c>
      <c r="N650" s="270">
        <v>95.13</v>
      </c>
      <c r="P650" s="111">
        <v>0</v>
      </c>
      <c r="Q650" s="267">
        <v>0</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321" t="s">
        <v>647</v>
      </c>
      <c r="B651" s="321" t="s">
        <v>269</v>
      </c>
      <c r="C651" s="321"/>
      <c r="D651" s="322">
        <v>8081</v>
      </c>
      <c r="E651" s="11"/>
      <c r="F651" s="11"/>
      <c r="G651" s="8"/>
      <c r="I651" s="62"/>
      <c r="J651" s="47"/>
      <c r="K651" s="107"/>
      <c r="M651" s="62">
        <v>1</v>
      </c>
      <c r="N651" s="270">
        <v>40.04</v>
      </c>
      <c r="P651" s="111">
        <v>3</v>
      </c>
      <c r="Q651" s="267">
        <v>115.94</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321" t="s">
        <v>647</v>
      </c>
      <c r="B652" s="321" t="s">
        <v>269</v>
      </c>
      <c r="C652" s="321"/>
      <c r="D652" s="322">
        <v>8021</v>
      </c>
      <c r="E652" s="11"/>
      <c r="F652" s="11"/>
      <c r="G652" s="8"/>
      <c r="I652" s="62"/>
      <c r="J652" s="47"/>
      <c r="K652" s="107"/>
      <c r="M652" s="62">
        <v>0</v>
      </c>
      <c r="N652" s="270">
        <v>0</v>
      </c>
      <c r="P652" s="111">
        <v>4</v>
      </c>
      <c r="Q652" s="267">
        <v>293.59000000000003</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321" t="s">
        <v>647</v>
      </c>
      <c r="B653" s="321" t="s">
        <v>269</v>
      </c>
      <c r="C653" s="321"/>
      <c r="D653" s="322">
        <v>8083</v>
      </c>
      <c r="E653" s="11"/>
      <c r="F653" s="11"/>
      <c r="G653" s="8"/>
      <c r="I653" s="62"/>
      <c r="J653" s="47"/>
      <c r="K653" s="107"/>
      <c r="M653" s="62">
        <v>0</v>
      </c>
      <c r="N653" s="270">
        <v>0</v>
      </c>
      <c r="P653" s="111">
        <v>1</v>
      </c>
      <c r="Q653" s="267">
        <v>11.05</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321" t="s">
        <v>647</v>
      </c>
      <c r="B654" s="321" t="s">
        <v>269</v>
      </c>
      <c r="C654" s="321"/>
      <c r="D654" s="322">
        <v>8029</v>
      </c>
      <c r="E654" s="11"/>
      <c r="F654" s="11"/>
      <c r="G654" s="8"/>
      <c r="I654" s="62"/>
      <c r="J654" s="47"/>
      <c r="K654" s="107"/>
      <c r="M654" s="62">
        <v>0</v>
      </c>
      <c r="N654" s="270">
        <v>0</v>
      </c>
      <c r="P654" s="111">
        <v>1</v>
      </c>
      <c r="Q654" s="267">
        <v>60.47</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321" t="s">
        <v>647</v>
      </c>
      <c r="B655" s="321" t="s">
        <v>271</v>
      </c>
      <c r="C655" s="321"/>
      <c r="D655" s="322">
        <v>8032</v>
      </c>
      <c r="E655" s="11"/>
      <c r="F655" s="11"/>
      <c r="G655" s="8"/>
      <c r="I655" s="62"/>
      <c r="J655" s="47"/>
      <c r="K655" s="107"/>
      <c r="M655" s="62">
        <v>1</v>
      </c>
      <c r="N655" s="270">
        <v>87.16</v>
      </c>
      <c r="P655" s="111">
        <v>0</v>
      </c>
      <c r="Q655" s="267">
        <v>0</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321" t="s">
        <v>647</v>
      </c>
      <c r="B656" s="321" t="s">
        <v>272</v>
      </c>
      <c r="C656" s="321"/>
      <c r="D656" s="322">
        <v>8330</v>
      </c>
      <c r="E656" s="11"/>
      <c r="F656" s="11"/>
      <c r="G656" s="8"/>
      <c r="I656" s="62"/>
      <c r="J656" s="47"/>
      <c r="K656" s="107"/>
      <c r="M656" s="62">
        <v>1</v>
      </c>
      <c r="N656" s="270">
        <v>50.3</v>
      </c>
      <c r="P656" s="111">
        <v>3</v>
      </c>
      <c r="Q656" s="267">
        <v>33.629999999999995</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321" t="s">
        <v>647</v>
      </c>
      <c r="B657" s="321" t="s">
        <v>273</v>
      </c>
      <c r="C657" s="321"/>
      <c r="D657" s="322">
        <v>8037</v>
      </c>
      <c r="E657" s="11"/>
      <c r="F657" s="11"/>
      <c r="G657" s="8"/>
      <c r="I657" s="62"/>
      <c r="J657" s="47"/>
      <c r="K657" s="107"/>
      <c r="M657" s="62">
        <v>8</v>
      </c>
      <c r="N657" s="270">
        <v>465.96</v>
      </c>
      <c r="P657" s="111">
        <v>28</v>
      </c>
      <c r="Q657" s="267">
        <v>1730.6199999999997</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321" t="s">
        <v>647</v>
      </c>
      <c r="B658" s="321" t="s">
        <v>277</v>
      </c>
      <c r="C658" s="321"/>
      <c r="D658" s="322">
        <v>8326</v>
      </c>
      <c r="E658" s="11"/>
      <c r="F658" s="11"/>
      <c r="G658" s="8"/>
      <c r="I658" s="62"/>
      <c r="J658" s="47"/>
      <c r="K658" s="107"/>
      <c r="M658" s="62">
        <v>0</v>
      </c>
      <c r="N658" s="270">
        <v>0</v>
      </c>
      <c r="P658" s="111">
        <v>3</v>
      </c>
      <c r="Q658" s="267">
        <v>119.16</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321" t="s">
        <v>647</v>
      </c>
      <c r="B659" s="321" t="s">
        <v>278</v>
      </c>
      <c r="C659" s="321"/>
      <c r="D659" s="322">
        <v>8021</v>
      </c>
      <c r="E659" s="11"/>
      <c r="F659" s="11"/>
      <c r="G659" s="8"/>
      <c r="I659" s="62"/>
      <c r="J659" s="47"/>
      <c r="K659" s="107"/>
      <c r="M659" s="62">
        <v>0</v>
      </c>
      <c r="N659" s="270">
        <v>0</v>
      </c>
      <c r="P659" s="111">
        <v>6</v>
      </c>
      <c r="Q659" s="267">
        <v>177.10000000000002</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321" t="s">
        <v>647</v>
      </c>
      <c r="B660" s="321" t="s">
        <v>279</v>
      </c>
      <c r="C660" s="321"/>
      <c r="D660" s="322">
        <v>8045</v>
      </c>
      <c r="E660" s="11"/>
      <c r="F660" s="11"/>
      <c r="G660" s="8"/>
      <c r="I660" s="62"/>
      <c r="J660" s="47"/>
      <c r="K660" s="107"/>
      <c r="M660" s="62">
        <v>2</v>
      </c>
      <c r="N660" s="270">
        <v>118.92</v>
      </c>
      <c r="P660" s="111">
        <v>4</v>
      </c>
      <c r="Q660" s="267">
        <v>401.1</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321" t="s">
        <v>647</v>
      </c>
      <c r="B661" s="321" t="s">
        <v>280</v>
      </c>
      <c r="C661" s="321"/>
      <c r="D661" s="322">
        <v>8327</v>
      </c>
      <c r="E661" s="11"/>
      <c r="F661" s="11"/>
      <c r="G661" s="8"/>
      <c r="I661" s="62"/>
      <c r="J661" s="47"/>
      <c r="K661" s="107"/>
      <c r="M661" s="62">
        <v>0</v>
      </c>
      <c r="N661" s="270">
        <v>0</v>
      </c>
      <c r="P661" s="111">
        <v>1</v>
      </c>
      <c r="Q661" s="267">
        <v>69.819999999999993</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321" t="s">
        <v>647</v>
      </c>
      <c r="B662" s="321" t="s">
        <v>281</v>
      </c>
      <c r="C662" s="321"/>
      <c r="D662" s="322">
        <v>8021</v>
      </c>
      <c r="E662" s="11"/>
      <c r="F662" s="11"/>
      <c r="G662" s="8"/>
      <c r="I662" s="62"/>
      <c r="J662" s="47"/>
      <c r="K662" s="107"/>
      <c r="M662" s="62">
        <v>15</v>
      </c>
      <c r="N662" s="270">
        <v>753.34000000000026</v>
      </c>
      <c r="P662" s="111">
        <v>39</v>
      </c>
      <c r="Q662" s="267">
        <v>2328.5600000000004</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321" t="s">
        <v>647</v>
      </c>
      <c r="B663" s="321" t="s">
        <v>282</v>
      </c>
      <c r="C663" s="321"/>
      <c r="D663" s="322">
        <v>8221</v>
      </c>
      <c r="E663" s="11"/>
      <c r="F663" s="11"/>
      <c r="G663" s="8"/>
      <c r="I663" s="62"/>
      <c r="J663" s="47"/>
      <c r="K663" s="107"/>
      <c r="M663" s="62">
        <v>1</v>
      </c>
      <c r="N663" s="270">
        <v>381.7</v>
      </c>
      <c r="P663" s="111">
        <v>1</v>
      </c>
      <c r="Q663" s="267">
        <v>20.49</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321" t="s">
        <v>647</v>
      </c>
      <c r="B664" s="321" t="s">
        <v>285</v>
      </c>
      <c r="C664" s="321"/>
      <c r="D664" s="322">
        <v>8204</v>
      </c>
      <c r="E664" s="11"/>
      <c r="F664" s="11"/>
      <c r="G664" s="8"/>
      <c r="I664" s="62"/>
      <c r="J664" s="47"/>
      <c r="K664" s="107"/>
      <c r="M664" s="62">
        <v>0</v>
      </c>
      <c r="N664" s="270">
        <v>0</v>
      </c>
      <c r="P664" s="111">
        <v>1</v>
      </c>
      <c r="Q664" s="267">
        <v>11.85</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321" t="s">
        <v>647</v>
      </c>
      <c r="B665" s="321" t="s">
        <v>286</v>
      </c>
      <c r="C665" s="321"/>
      <c r="D665" s="322">
        <v>8049</v>
      </c>
      <c r="E665" s="11"/>
      <c r="F665" s="11"/>
      <c r="G665" s="8"/>
      <c r="I665" s="62"/>
      <c r="J665" s="47"/>
      <c r="K665" s="107"/>
      <c r="M665" s="62">
        <v>0</v>
      </c>
      <c r="N665" s="270">
        <v>0</v>
      </c>
      <c r="P665" s="111">
        <v>12</v>
      </c>
      <c r="Q665" s="267">
        <v>747.50999999999988</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321" t="s">
        <v>647</v>
      </c>
      <c r="B666" s="321" t="s">
        <v>287</v>
      </c>
      <c r="C666" s="321"/>
      <c r="D666" s="322">
        <v>8328</v>
      </c>
      <c r="E666" s="11"/>
      <c r="F666" s="11"/>
      <c r="G666" s="8"/>
      <c r="I666" s="62"/>
      <c r="J666" s="47"/>
      <c r="K666" s="107"/>
      <c r="M666" s="62">
        <v>1</v>
      </c>
      <c r="N666" s="270">
        <v>6.16</v>
      </c>
      <c r="P666" s="111">
        <v>2</v>
      </c>
      <c r="Q666" s="267">
        <v>208.39000000000001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321" t="s">
        <v>647</v>
      </c>
      <c r="B667" s="321" t="s">
        <v>288</v>
      </c>
      <c r="C667" s="321"/>
      <c r="D667" s="322">
        <v>8051</v>
      </c>
      <c r="E667" s="11"/>
      <c r="F667" s="11"/>
      <c r="G667" s="8"/>
      <c r="I667" s="62"/>
      <c r="J667" s="47"/>
      <c r="K667" s="107"/>
      <c r="M667" s="62">
        <v>4</v>
      </c>
      <c r="N667" s="270">
        <v>193.01</v>
      </c>
      <c r="P667" s="111">
        <v>5</v>
      </c>
      <c r="Q667" s="267">
        <v>84.289999999999992</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321" t="s">
        <v>647</v>
      </c>
      <c r="B668" s="321" t="s">
        <v>288</v>
      </c>
      <c r="C668" s="321"/>
      <c r="D668" s="322">
        <v>8080</v>
      </c>
      <c r="E668" s="11"/>
      <c r="F668" s="11"/>
      <c r="G668" s="8"/>
      <c r="I668" s="62"/>
      <c r="J668" s="47"/>
      <c r="K668" s="107"/>
      <c r="M668" s="62">
        <v>0</v>
      </c>
      <c r="N668" s="270">
        <v>0</v>
      </c>
      <c r="P668" s="111">
        <v>2</v>
      </c>
      <c r="Q668" s="267">
        <v>38.65</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321" t="s">
        <v>647</v>
      </c>
      <c r="B669" s="321" t="s">
        <v>290</v>
      </c>
      <c r="C669" s="321"/>
      <c r="D669" s="322">
        <v>8402</v>
      </c>
      <c r="E669" s="11"/>
      <c r="F669" s="11"/>
      <c r="G669" s="8"/>
      <c r="I669" s="62"/>
      <c r="J669" s="47"/>
      <c r="K669" s="107"/>
      <c r="M669" s="62">
        <v>2</v>
      </c>
      <c r="N669" s="270">
        <v>34.53</v>
      </c>
      <c r="P669" s="111">
        <v>3</v>
      </c>
      <c r="Q669" s="267">
        <v>179.96</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321" t="s">
        <v>647</v>
      </c>
      <c r="B670" s="321" t="s">
        <v>291</v>
      </c>
      <c r="C670" s="321"/>
      <c r="D670" s="322">
        <v>8053</v>
      </c>
      <c r="E670" s="11"/>
      <c r="F670" s="11"/>
      <c r="G670" s="8"/>
      <c r="I670" s="62"/>
      <c r="J670" s="47"/>
      <c r="K670" s="107"/>
      <c r="M670" s="62">
        <v>8</v>
      </c>
      <c r="N670" s="270">
        <v>460.64999999999992</v>
      </c>
      <c r="P670" s="111">
        <v>8</v>
      </c>
      <c r="Q670" s="267">
        <v>432.61999999999995</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321" t="s">
        <v>647</v>
      </c>
      <c r="B671" s="321" t="s">
        <v>292</v>
      </c>
      <c r="C671" s="321"/>
      <c r="D671" s="322">
        <v>8223</v>
      </c>
      <c r="E671" s="11"/>
      <c r="F671" s="11"/>
      <c r="G671" s="8"/>
      <c r="I671" s="62"/>
      <c r="J671" s="47"/>
      <c r="K671" s="107"/>
      <c r="M671" s="62">
        <v>0</v>
      </c>
      <c r="N671" s="270">
        <v>0</v>
      </c>
      <c r="P671" s="111">
        <v>3</v>
      </c>
      <c r="Q671" s="267">
        <v>132.30000000000001</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321" t="s">
        <v>647</v>
      </c>
      <c r="B672" s="321" t="s">
        <v>644</v>
      </c>
      <c r="C672" s="321"/>
      <c r="D672" s="322">
        <v>8330</v>
      </c>
      <c r="E672" s="11"/>
      <c r="F672" s="11"/>
      <c r="G672" s="8"/>
      <c r="I672" s="62"/>
      <c r="J672" s="47"/>
      <c r="K672" s="107"/>
      <c r="M672" s="62">
        <v>20</v>
      </c>
      <c r="N672" s="270">
        <v>1355.65</v>
      </c>
      <c r="P672" s="111">
        <v>65</v>
      </c>
      <c r="Q672" s="267">
        <v>3220.5600000000004</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321" t="s">
        <v>647</v>
      </c>
      <c r="B673" s="321" t="s">
        <v>388</v>
      </c>
      <c r="C673" s="321"/>
      <c r="D673" s="322">
        <v>8055</v>
      </c>
      <c r="E673" s="11"/>
      <c r="F673" s="11"/>
      <c r="G673" s="8"/>
      <c r="I673" s="62"/>
      <c r="J673" s="47"/>
      <c r="K673" s="107"/>
      <c r="M673" s="62">
        <v>7</v>
      </c>
      <c r="N673" s="270">
        <v>192.45</v>
      </c>
      <c r="P673" s="111">
        <v>3</v>
      </c>
      <c r="Q673" s="267">
        <v>108.64999999999999</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321" t="s">
        <v>647</v>
      </c>
      <c r="B674" s="321" t="s">
        <v>297</v>
      </c>
      <c r="C674" s="321"/>
      <c r="D674" s="322">
        <v>8056</v>
      </c>
      <c r="E674" s="11"/>
      <c r="F674" s="11"/>
      <c r="G674" s="8"/>
      <c r="I674" s="62"/>
      <c r="J674" s="47"/>
      <c r="K674" s="107"/>
      <c r="M674" s="62">
        <v>0</v>
      </c>
      <c r="N674" s="270">
        <v>0</v>
      </c>
      <c r="P674" s="111">
        <v>1</v>
      </c>
      <c r="Q674" s="267">
        <v>33.15</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321" t="s">
        <v>647</v>
      </c>
      <c r="B675" s="321" t="s">
        <v>298</v>
      </c>
      <c r="C675" s="321"/>
      <c r="D675" s="322">
        <v>8210</v>
      </c>
      <c r="E675" s="11"/>
      <c r="F675" s="11"/>
      <c r="G675" s="8"/>
      <c r="I675" s="62"/>
      <c r="J675" s="47"/>
      <c r="K675" s="107"/>
      <c r="M675" s="62">
        <v>0</v>
      </c>
      <c r="N675" s="270">
        <v>0</v>
      </c>
      <c r="P675" s="111">
        <v>1</v>
      </c>
      <c r="Q675" s="267">
        <v>120.88</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321" t="s">
        <v>647</v>
      </c>
      <c r="B676" s="321" t="s">
        <v>299</v>
      </c>
      <c r="C676" s="321"/>
      <c r="D676" s="322">
        <v>8332</v>
      </c>
      <c r="E676" s="11"/>
      <c r="F676" s="11"/>
      <c r="G676" s="8"/>
      <c r="I676" s="62"/>
      <c r="J676" s="47"/>
      <c r="K676" s="107"/>
      <c r="M676" s="62">
        <v>46</v>
      </c>
      <c r="N676" s="270">
        <v>3080.6299999999997</v>
      </c>
      <c r="P676" s="111">
        <v>98</v>
      </c>
      <c r="Q676" s="267">
        <v>8720.0799999999981</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321" t="s">
        <v>647</v>
      </c>
      <c r="B677" s="321" t="s">
        <v>300</v>
      </c>
      <c r="C677" s="321"/>
      <c r="D677" s="322">
        <v>8341</v>
      </c>
      <c r="E677" s="11"/>
      <c r="F677" s="11"/>
      <c r="G677" s="8"/>
      <c r="I677" s="62"/>
      <c r="J677" s="47"/>
      <c r="K677" s="107"/>
      <c r="M677" s="62">
        <v>2</v>
      </c>
      <c r="N677" s="270">
        <v>358.84</v>
      </c>
      <c r="P677" s="111">
        <v>0</v>
      </c>
      <c r="Q677" s="267">
        <v>0</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321" t="s">
        <v>647</v>
      </c>
      <c r="B678" s="321" t="s">
        <v>301</v>
      </c>
      <c r="C678" s="321"/>
      <c r="D678" s="322">
        <v>8094</v>
      </c>
      <c r="E678" s="11"/>
      <c r="F678" s="11"/>
      <c r="G678" s="8"/>
      <c r="I678" s="62"/>
      <c r="J678" s="47"/>
      <c r="K678" s="107"/>
      <c r="M678" s="62">
        <v>0</v>
      </c>
      <c r="N678" s="270">
        <v>0</v>
      </c>
      <c r="P678" s="111">
        <v>1</v>
      </c>
      <c r="Q678" s="267">
        <v>46.16</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321" t="s">
        <v>647</v>
      </c>
      <c r="B679" s="321" t="s">
        <v>302</v>
      </c>
      <c r="C679" s="321"/>
      <c r="D679" s="322">
        <v>8343</v>
      </c>
      <c r="E679" s="11"/>
      <c r="F679" s="11"/>
      <c r="G679" s="8"/>
      <c r="I679" s="62"/>
      <c r="J679" s="47"/>
      <c r="K679" s="107"/>
      <c r="M679" s="62">
        <v>1</v>
      </c>
      <c r="N679" s="270">
        <v>18.75</v>
      </c>
      <c r="P679" s="111">
        <v>1</v>
      </c>
      <c r="Q679" s="267">
        <v>301.20999999999998</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321" t="s">
        <v>647</v>
      </c>
      <c r="B680" s="321" t="s">
        <v>303</v>
      </c>
      <c r="C680" s="321"/>
      <c r="D680" s="322">
        <v>8061</v>
      </c>
      <c r="E680" s="11"/>
      <c r="F680" s="11"/>
      <c r="G680" s="8"/>
      <c r="I680" s="62"/>
      <c r="J680" s="47"/>
      <c r="K680" s="107"/>
      <c r="M680" s="62">
        <v>2</v>
      </c>
      <c r="N680" s="270">
        <v>108.12</v>
      </c>
      <c r="P680" s="111">
        <v>1</v>
      </c>
      <c r="Q680" s="267">
        <v>202.86</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321" t="s">
        <v>647</v>
      </c>
      <c r="B681" s="321" t="s">
        <v>509</v>
      </c>
      <c r="C681" s="321"/>
      <c r="D681" s="322">
        <v>8062</v>
      </c>
      <c r="E681" s="11"/>
      <c r="F681" s="11"/>
      <c r="G681" s="8"/>
      <c r="I681" s="62"/>
      <c r="J681" s="47"/>
      <c r="K681" s="107"/>
      <c r="M681" s="62">
        <v>4</v>
      </c>
      <c r="N681" s="270">
        <v>85.08</v>
      </c>
      <c r="P681" s="111">
        <v>14</v>
      </c>
      <c r="Q681" s="267">
        <v>1095.55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321" t="s">
        <v>647</v>
      </c>
      <c r="B682" s="321" t="s">
        <v>305</v>
      </c>
      <c r="C682" s="321"/>
      <c r="D682" s="322">
        <v>8344</v>
      </c>
      <c r="E682" s="11"/>
      <c r="F682" s="11"/>
      <c r="G682" s="8"/>
      <c r="I682" s="62"/>
      <c r="J682" s="47"/>
      <c r="K682" s="107"/>
      <c r="M682" s="62">
        <v>2</v>
      </c>
      <c r="N682" s="270">
        <v>74.12</v>
      </c>
      <c r="P682" s="111">
        <v>5</v>
      </c>
      <c r="Q682" s="267">
        <v>454.84000000000003</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321" t="s">
        <v>647</v>
      </c>
      <c r="B683" s="321" t="s">
        <v>306</v>
      </c>
      <c r="C683" s="321"/>
      <c r="D683" s="322">
        <v>8345</v>
      </c>
      <c r="E683" s="11"/>
      <c r="F683" s="11"/>
      <c r="G683" s="8"/>
      <c r="I683" s="62"/>
      <c r="J683" s="47"/>
      <c r="K683" s="107"/>
      <c r="M683" s="62">
        <v>3</v>
      </c>
      <c r="N683" s="270">
        <v>176.88</v>
      </c>
      <c r="P683" s="111">
        <v>0</v>
      </c>
      <c r="Q683" s="267">
        <v>0</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321" t="s">
        <v>647</v>
      </c>
      <c r="B684" s="321" t="s">
        <v>307</v>
      </c>
      <c r="C684" s="321"/>
      <c r="D684" s="322">
        <v>8346</v>
      </c>
      <c r="E684" s="11"/>
      <c r="F684" s="11"/>
      <c r="G684" s="8"/>
      <c r="I684" s="62"/>
      <c r="J684" s="47"/>
      <c r="K684" s="107"/>
      <c r="M684" s="62">
        <v>0</v>
      </c>
      <c r="N684" s="270">
        <v>0</v>
      </c>
      <c r="P684" s="111">
        <v>2</v>
      </c>
      <c r="Q684" s="267">
        <v>58.760000000000005</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321" t="s">
        <v>647</v>
      </c>
      <c r="B685" s="321" t="s">
        <v>309</v>
      </c>
      <c r="C685" s="321"/>
      <c r="D685" s="322">
        <v>8260</v>
      </c>
      <c r="E685" s="11"/>
      <c r="F685" s="11"/>
      <c r="G685" s="8"/>
      <c r="I685" s="62"/>
      <c r="J685" s="47"/>
      <c r="K685" s="107"/>
      <c r="M685" s="62">
        <v>0</v>
      </c>
      <c r="N685" s="270">
        <v>0</v>
      </c>
      <c r="P685" s="111">
        <v>1</v>
      </c>
      <c r="Q685" s="267">
        <v>55.33</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321" t="s">
        <v>647</v>
      </c>
      <c r="B686" s="321" t="s">
        <v>310</v>
      </c>
      <c r="C686" s="321"/>
      <c r="D686" s="322">
        <v>8225</v>
      </c>
      <c r="E686" s="11"/>
      <c r="F686" s="11"/>
      <c r="G686" s="8"/>
      <c r="I686" s="62"/>
      <c r="J686" s="47"/>
      <c r="K686" s="107"/>
      <c r="M686" s="62">
        <v>4</v>
      </c>
      <c r="N686" s="270">
        <v>186</v>
      </c>
      <c r="P686" s="111">
        <v>6</v>
      </c>
      <c r="Q686" s="267">
        <v>546.27</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321" t="s">
        <v>647</v>
      </c>
      <c r="B687" s="321" t="s">
        <v>311</v>
      </c>
      <c r="C687" s="321"/>
      <c r="D687" s="322">
        <v>8226</v>
      </c>
      <c r="E687" s="11"/>
      <c r="F687" s="11"/>
      <c r="G687" s="8"/>
      <c r="I687" s="62"/>
      <c r="J687" s="47"/>
      <c r="K687" s="107"/>
      <c r="M687" s="62">
        <v>0</v>
      </c>
      <c r="N687" s="270">
        <v>0</v>
      </c>
      <c r="P687" s="111">
        <v>2</v>
      </c>
      <c r="Q687" s="267">
        <v>118.37</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321" t="s">
        <v>647</v>
      </c>
      <c r="B688" s="321" t="s">
        <v>312</v>
      </c>
      <c r="C688" s="321"/>
      <c r="D688" s="322">
        <v>8230</v>
      </c>
      <c r="E688" s="11"/>
      <c r="F688" s="11"/>
      <c r="G688" s="8"/>
      <c r="I688" s="62"/>
      <c r="J688" s="47"/>
      <c r="K688" s="107"/>
      <c r="M688" s="62">
        <v>2</v>
      </c>
      <c r="N688" s="270">
        <v>13.72</v>
      </c>
      <c r="P688" s="111">
        <v>1</v>
      </c>
      <c r="Q688" s="267">
        <v>36.25</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321" t="s">
        <v>647</v>
      </c>
      <c r="B689" s="321" t="s">
        <v>314</v>
      </c>
      <c r="C689" s="321"/>
      <c r="D689" s="322">
        <v>8066</v>
      </c>
      <c r="E689" s="11"/>
      <c r="F689" s="11"/>
      <c r="G689" s="8"/>
      <c r="I689" s="62"/>
      <c r="J689" s="47"/>
      <c r="K689" s="107"/>
      <c r="M689" s="62">
        <v>11</v>
      </c>
      <c r="N689" s="270">
        <v>1255.9299999999998</v>
      </c>
      <c r="P689" s="111">
        <v>20</v>
      </c>
      <c r="Q689" s="267">
        <v>1148.8400000000001</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321" t="s">
        <v>647</v>
      </c>
      <c r="B690" s="321" t="s">
        <v>315</v>
      </c>
      <c r="C690" s="321"/>
      <c r="D690" s="322">
        <v>8067</v>
      </c>
      <c r="E690" s="11"/>
      <c r="F690" s="11"/>
      <c r="G690" s="8"/>
      <c r="I690" s="62"/>
      <c r="J690" s="47"/>
      <c r="K690" s="107"/>
      <c r="M690" s="62">
        <v>0</v>
      </c>
      <c r="N690" s="270">
        <v>0</v>
      </c>
      <c r="P690" s="111">
        <v>3</v>
      </c>
      <c r="Q690" s="267">
        <v>246.46</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321" t="s">
        <v>647</v>
      </c>
      <c r="B691" s="321" t="s">
        <v>518</v>
      </c>
      <c r="C691" s="321"/>
      <c r="D691" s="322">
        <v>8069</v>
      </c>
      <c r="E691" s="11"/>
      <c r="F691" s="11"/>
      <c r="G691" s="8"/>
      <c r="I691" s="62"/>
      <c r="J691" s="47"/>
      <c r="K691" s="107"/>
      <c r="M691" s="62">
        <v>12</v>
      </c>
      <c r="N691" s="270">
        <v>591.97</v>
      </c>
      <c r="P691" s="111">
        <v>22</v>
      </c>
      <c r="Q691" s="267">
        <v>1940.1999999999998</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321" t="s">
        <v>647</v>
      </c>
      <c r="B692" s="321" t="s">
        <v>317</v>
      </c>
      <c r="C692" s="321"/>
      <c r="D692" s="322">
        <v>8070</v>
      </c>
      <c r="E692" s="11"/>
      <c r="F692" s="11"/>
      <c r="G692" s="8"/>
      <c r="I692" s="62"/>
      <c r="J692" s="47"/>
      <c r="K692" s="107"/>
      <c r="M692" s="62">
        <v>6</v>
      </c>
      <c r="N692" s="270">
        <v>93.15</v>
      </c>
      <c r="P692" s="111">
        <v>10</v>
      </c>
      <c r="Q692" s="267">
        <v>576.54</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321" t="s">
        <v>647</v>
      </c>
      <c r="B693" s="321" t="s">
        <v>318</v>
      </c>
      <c r="C693" s="321"/>
      <c r="D693" s="322">
        <v>8098</v>
      </c>
      <c r="E693" s="11"/>
      <c r="F693" s="11"/>
      <c r="G693" s="8"/>
      <c r="I693" s="62"/>
      <c r="J693" s="47"/>
      <c r="K693" s="107"/>
      <c r="M693" s="62">
        <v>0</v>
      </c>
      <c r="N693" s="270">
        <v>0</v>
      </c>
      <c r="P693" s="111">
        <v>4</v>
      </c>
      <c r="Q693" s="267">
        <v>111.63</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321" t="s">
        <v>647</v>
      </c>
      <c r="B694" s="321" t="s">
        <v>319</v>
      </c>
      <c r="C694" s="321"/>
      <c r="D694" s="322">
        <v>8021</v>
      </c>
      <c r="E694" s="11"/>
      <c r="F694" s="11"/>
      <c r="G694" s="8"/>
      <c r="I694" s="62"/>
      <c r="J694" s="47"/>
      <c r="K694" s="107"/>
      <c r="M694" s="62">
        <v>13</v>
      </c>
      <c r="N694" s="270">
        <v>764.06</v>
      </c>
      <c r="P694" s="111">
        <v>21</v>
      </c>
      <c r="Q694" s="267">
        <v>1553.2800000000002</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321" t="s">
        <v>647</v>
      </c>
      <c r="B695" s="321" t="s">
        <v>320</v>
      </c>
      <c r="C695" s="321"/>
      <c r="D695" s="322">
        <v>8071</v>
      </c>
      <c r="E695" s="11"/>
      <c r="F695" s="11"/>
      <c r="G695" s="8"/>
      <c r="I695" s="62"/>
      <c r="J695" s="47"/>
      <c r="K695" s="107"/>
      <c r="M695" s="62">
        <v>4</v>
      </c>
      <c r="N695" s="270">
        <v>458.09</v>
      </c>
      <c r="P695" s="111">
        <v>11</v>
      </c>
      <c r="Q695" s="267">
        <v>1332.51</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321" t="s">
        <v>647</v>
      </c>
      <c r="B696" s="321" t="s">
        <v>321</v>
      </c>
      <c r="C696" s="321"/>
      <c r="D696" s="322">
        <v>8318</v>
      </c>
      <c r="E696" s="11"/>
      <c r="F696" s="11"/>
      <c r="G696" s="8"/>
      <c r="I696" s="62"/>
      <c r="J696" s="47"/>
      <c r="K696" s="107"/>
      <c r="M696" s="62">
        <v>0</v>
      </c>
      <c r="N696" s="270">
        <v>0</v>
      </c>
      <c r="P696" s="111">
        <v>3</v>
      </c>
      <c r="Q696" s="267">
        <v>98.830000000000013</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321" t="s">
        <v>647</v>
      </c>
      <c r="B697" s="321" t="s">
        <v>323</v>
      </c>
      <c r="C697" s="321"/>
      <c r="D697" s="322">
        <v>8318</v>
      </c>
      <c r="E697" s="11"/>
      <c r="F697" s="11"/>
      <c r="G697" s="8"/>
      <c r="I697" s="62"/>
      <c r="J697" s="47"/>
      <c r="K697" s="107"/>
      <c r="M697" s="62">
        <v>1</v>
      </c>
      <c r="N697" s="270">
        <v>76.489999999999995</v>
      </c>
      <c r="P697" s="111">
        <v>0</v>
      </c>
      <c r="Q697" s="267">
        <v>0</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321" t="s">
        <v>647</v>
      </c>
      <c r="B698" s="321" t="s">
        <v>324</v>
      </c>
      <c r="C698" s="321"/>
      <c r="D698" s="322">
        <v>8232</v>
      </c>
      <c r="E698" s="11"/>
      <c r="F698" s="11"/>
      <c r="G698" s="8"/>
      <c r="I698" s="62"/>
      <c r="J698" s="47"/>
      <c r="K698" s="107"/>
      <c r="M698" s="62">
        <v>27</v>
      </c>
      <c r="N698" s="270">
        <v>851.48</v>
      </c>
      <c r="P698" s="111">
        <v>94</v>
      </c>
      <c r="Q698" s="267">
        <v>5956.22</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321" t="s">
        <v>647</v>
      </c>
      <c r="B699" s="321" t="s">
        <v>325</v>
      </c>
      <c r="C699" s="321"/>
      <c r="D699" s="322">
        <v>8240</v>
      </c>
      <c r="E699" s="11"/>
      <c r="F699" s="11"/>
      <c r="G699" s="8"/>
      <c r="I699" s="62"/>
      <c r="J699" s="47"/>
      <c r="K699" s="107"/>
      <c r="M699" s="62">
        <v>1</v>
      </c>
      <c r="N699" s="270">
        <v>8.8800000000000008</v>
      </c>
      <c r="P699" s="111">
        <v>0</v>
      </c>
      <c r="Q699" s="267">
        <v>0</v>
      </c>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321" t="s">
        <v>647</v>
      </c>
      <c r="B700" s="321" t="s">
        <v>327</v>
      </c>
      <c r="C700" s="321"/>
      <c r="D700" s="322">
        <v>8349</v>
      </c>
      <c r="E700" s="11"/>
      <c r="F700" s="11"/>
      <c r="G700" s="8"/>
      <c r="I700" s="62"/>
      <c r="J700" s="47"/>
      <c r="K700" s="107"/>
      <c r="M700" s="62">
        <v>1</v>
      </c>
      <c r="N700" s="270">
        <v>16.05</v>
      </c>
      <c r="P700" s="111">
        <v>5</v>
      </c>
      <c r="Q700" s="267">
        <v>147.97</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321" t="s">
        <v>647</v>
      </c>
      <c r="B701" s="321" t="s">
        <v>329</v>
      </c>
      <c r="C701" s="321"/>
      <c r="D701" s="322">
        <v>8242</v>
      </c>
      <c r="E701" s="11"/>
      <c r="F701" s="11"/>
      <c r="G701" s="8"/>
      <c r="I701" s="62"/>
      <c r="J701" s="47"/>
      <c r="K701" s="107"/>
      <c r="M701" s="62">
        <v>3</v>
      </c>
      <c r="N701" s="270">
        <v>80.8</v>
      </c>
      <c r="P701" s="111">
        <v>11</v>
      </c>
      <c r="Q701" s="267">
        <v>356.51</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321" t="s">
        <v>647</v>
      </c>
      <c r="B702" s="321" t="s">
        <v>330</v>
      </c>
      <c r="C702" s="321"/>
      <c r="D702" s="322">
        <v>8352</v>
      </c>
      <c r="E702" s="11"/>
      <c r="F702" s="11"/>
      <c r="G702" s="8"/>
      <c r="I702" s="62"/>
      <c r="J702" s="47"/>
      <c r="K702" s="107"/>
      <c r="M702" s="62">
        <v>1</v>
      </c>
      <c r="N702" s="270">
        <v>16.09</v>
      </c>
      <c r="P702" s="111">
        <v>4</v>
      </c>
      <c r="Q702" s="267">
        <v>312.02999999999997</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321" t="s">
        <v>647</v>
      </c>
      <c r="B703" s="321" t="s">
        <v>331</v>
      </c>
      <c r="C703" s="321"/>
      <c r="D703" s="322">
        <v>8078</v>
      </c>
      <c r="E703" s="11"/>
      <c r="F703" s="11"/>
      <c r="G703" s="8"/>
      <c r="I703" s="62"/>
      <c r="J703" s="47"/>
      <c r="K703" s="107"/>
      <c r="M703" s="62">
        <v>2</v>
      </c>
      <c r="N703" s="270">
        <v>145.21</v>
      </c>
      <c r="P703" s="111">
        <v>13</v>
      </c>
      <c r="Q703" s="267">
        <v>546.21</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321" t="s">
        <v>647</v>
      </c>
      <c r="B704" s="321" t="s">
        <v>332</v>
      </c>
      <c r="C704" s="321"/>
      <c r="D704" s="322">
        <v>8079</v>
      </c>
      <c r="E704" s="11"/>
      <c r="F704" s="11"/>
      <c r="G704" s="8"/>
      <c r="I704" s="62"/>
      <c r="J704" s="47"/>
      <c r="K704" s="107"/>
      <c r="M704" s="62">
        <v>15</v>
      </c>
      <c r="N704" s="270">
        <v>467.78000000000003</v>
      </c>
      <c r="P704" s="111">
        <v>52</v>
      </c>
      <c r="Q704" s="267">
        <v>3061.15</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321" t="s">
        <v>647</v>
      </c>
      <c r="B705" s="321" t="s">
        <v>333</v>
      </c>
      <c r="C705" s="321"/>
      <c r="D705" s="322">
        <v>8243</v>
      </c>
      <c r="E705" s="11"/>
      <c r="F705" s="11"/>
      <c r="G705" s="8"/>
      <c r="I705" s="62"/>
      <c r="J705" s="47"/>
      <c r="K705" s="107"/>
      <c r="M705" s="62">
        <v>0</v>
      </c>
      <c r="N705" s="270">
        <v>0</v>
      </c>
      <c r="P705" s="111">
        <v>1</v>
      </c>
      <c r="Q705" s="267">
        <v>48.41</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321" t="s">
        <v>647</v>
      </c>
      <c r="B706" s="321" t="s">
        <v>335</v>
      </c>
      <c r="C706" s="321"/>
      <c r="D706" s="322">
        <v>8080</v>
      </c>
      <c r="E706" s="11"/>
      <c r="F706" s="11"/>
      <c r="G706" s="8"/>
      <c r="I706" s="62"/>
      <c r="J706" s="47"/>
      <c r="K706" s="107"/>
      <c r="M706" s="62">
        <v>10</v>
      </c>
      <c r="N706" s="270">
        <v>1858.06</v>
      </c>
      <c r="P706" s="111">
        <v>24</v>
      </c>
      <c r="Q706" s="267">
        <v>1615.7100000000003</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321" t="s">
        <v>647</v>
      </c>
      <c r="B707" s="321" t="s">
        <v>338</v>
      </c>
      <c r="C707" s="321"/>
      <c r="D707" s="322">
        <v>8081</v>
      </c>
      <c r="E707" s="11"/>
      <c r="F707" s="11"/>
      <c r="G707" s="8"/>
      <c r="I707" s="62"/>
      <c r="J707" s="47"/>
      <c r="K707" s="107"/>
      <c r="M707" s="62">
        <v>23</v>
      </c>
      <c r="N707" s="270">
        <v>2418.0500000000002</v>
      </c>
      <c r="P707" s="111">
        <v>83</v>
      </c>
      <c r="Q707" s="267">
        <v>5224.840000000002</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321" t="s">
        <v>647</v>
      </c>
      <c r="B708" s="321" t="s">
        <v>339</v>
      </c>
      <c r="C708" s="321"/>
      <c r="D708" s="322">
        <v>8083</v>
      </c>
      <c r="E708" s="11"/>
      <c r="F708" s="11"/>
      <c r="G708" s="8"/>
      <c r="I708" s="62"/>
      <c r="J708" s="47"/>
      <c r="K708" s="107"/>
      <c r="M708" s="62">
        <v>8</v>
      </c>
      <c r="N708" s="270">
        <v>1024.6600000000001</v>
      </c>
      <c r="P708" s="111">
        <v>14</v>
      </c>
      <c r="Q708" s="267">
        <v>822.66000000000008</v>
      </c>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321" t="s">
        <v>647</v>
      </c>
      <c r="B709" s="321" t="s">
        <v>340</v>
      </c>
      <c r="C709" s="321"/>
      <c r="D709" s="322">
        <v>8244</v>
      </c>
      <c r="E709" s="11"/>
      <c r="F709" s="11"/>
      <c r="G709" s="8"/>
      <c r="I709" s="62"/>
      <c r="J709" s="47"/>
      <c r="K709" s="107"/>
      <c r="M709" s="62">
        <v>4</v>
      </c>
      <c r="N709" s="270">
        <v>76.75</v>
      </c>
      <c r="P709" s="111">
        <v>6</v>
      </c>
      <c r="Q709" s="267">
        <v>153.75</v>
      </c>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321" t="s">
        <v>647</v>
      </c>
      <c r="B710" s="321" t="s">
        <v>401</v>
      </c>
      <c r="C710" s="321"/>
      <c r="D710" s="322">
        <v>8084</v>
      </c>
      <c r="E710" s="11"/>
      <c r="F710" s="11"/>
      <c r="G710" s="8"/>
      <c r="I710" s="62"/>
      <c r="J710" s="47"/>
      <c r="K710" s="107"/>
      <c r="M710" s="62">
        <v>4</v>
      </c>
      <c r="N710" s="270">
        <v>252.54</v>
      </c>
      <c r="P710" s="111">
        <v>4</v>
      </c>
      <c r="Q710" s="267">
        <v>126.16999999999999</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321" t="s">
        <v>647</v>
      </c>
      <c r="B711" s="321" t="s">
        <v>344</v>
      </c>
      <c r="C711" s="321"/>
      <c r="D711" s="322">
        <v>8085</v>
      </c>
      <c r="E711" s="11"/>
      <c r="F711" s="11"/>
      <c r="G711" s="8"/>
      <c r="I711" s="62"/>
      <c r="J711" s="47"/>
      <c r="K711" s="107"/>
      <c r="M711" s="62">
        <v>3</v>
      </c>
      <c r="N711" s="270">
        <v>184.94</v>
      </c>
      <c r="P711" s="111">
        <v>3</v>
      </c>
      <c r="Q711" s="267">
        <v>261.33000000000004</v>
      </c>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321" t="s">
        <v>647</v>
      </c>
      <c r="B712" s="321" t="s">
        <v>350</v>
      </c>
      <c r="C712" s="321"/>
      <c r="D712" s="322">
        <v>8406</v>
      </c>
      <c r="E712" s="11"/>
      <c r="F712" s="11"/>
      <c r="G712" s="8"/>
      <c r="I712" s="62"/>
      <c r="J712" s="47"/>
      <c r="K712" s="107"/>
      <c r="M712" s="62">
        <v>5</v>
      </c>
      <c r="N712" s="270">
        <v>327.87</v>
      </c>
      <c r="P712" s="111">
        <v>6</v>
      </c>
      <c r="Q712" s="267">
        <v>449.82</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321" t="s">
        <v>647</v>
      </c>
      <c r="B713" s="321" t="s">
        <v>351</v>
      </c>
      <c r="C713" s="321"/>
      <c r="D713" s="322">
        <v>8251</v>
      </c>
      <c r="E713" s="11"/>
      <c r="F713" s="11"/>
      <c r="G713" s="8"/>
      <c r="I713" s="62"/>
      <c r="J713" s="47"/>
      <c r="K713" s="107"/>
      <c r="M713" s="62">
        <v>9</v>
      </c>
      <c r="N713" s="270">
        <v>151.09</v>
      </c>
      <c r="P713" s="111">
        <v>6</v>
      </c>
      <c r="Q713" s="267">
        <v>258.88</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321" t="s">
        <v>647</v>
      </c>
      <c r="B714" s="321" t="s">
        <v>352</v>
      </c>
      <c r="C714" s="321"/>
      <c r="D714" s="322">
        <v>8088</v>
      </c>
      <c r="E714" s="11"/>
      <c r="F714" s="11"/>
      <c r="G714" s="8"/>
      <c r="I714" s="62"/>
      <c r="J714" s="47"/>
      <c r="K714" s="107"/>
      <c r="M714" s="62">
        <v>1</v>
      </c>
      <c r="N714" s="270">
        <v>15.36</v>
      </c>
      <c r="P714" s="111">
        <v>5</v>
      </c>
      <c r="Q714" s="267">
        <v>97.11</v>
      </c>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321" t="s">
        <v>647</v>
      </c>
      <c r="B715" s="321" t="s">
        <v>353</v>
      </c>
      <c r="C715" s="321"/>
      <c r="D715" s="322">
        <v>8361</v>
      </c>
      <c r="E715" s="11"/>
      <c r="F715" s="11"/>
      <c r="G715" s="8"/>
      <c r="I715" s="62"/>
      <c r="J715" s="47"/>
      <c r="K715" s="107"/>
      <c r="M715" s="62">
        <v>15</v>
      </c>
      <c r="N715" s="270">
        <v>1006.0999999999998</v>
      </c>
      <c r="P715" s="111">
        <v>17</v>
      </c>
      <c r="Q715" s="267">
        <v>1181.5</v>
      </c>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321" t="s">
        <v>647</v>
      </c>
      <c r="B716" s="321" t="s">
        <v>353</v>
      </c>
      <c r="C716" s="321"/>
      <c r="D716" s="322">
        <v>8360</v>
      </c>
      <c r="E716" s="11"/>
      <c r="F716" s="11"/>
      <c r="G716" s="8"/>
      <c r="I716" s="62"/>
      <c r="J716" s="47"/>
      <c r="K716" s="107"/>
      <c r="M716" s="62">
        <v>49</v>
      </c>
      <c r="N716" s="270">
        <v>3404.03</v>
      </c>
      <c r="P716" s="111">
        <v>145</v>
      </c>
      <c r="Q716" s="267">
        <v>8433.3599999999988</v>
      </c>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321" t="s">
        <v>647</v>
      </c>
      <c r="B717" s="321" t="s">
        <v>354</v>
      </c>
      <c r="C717" s="321"/>
      <c r="D717" s="322">
        <v>8043</v>
      </c>
      <c r="E717" s="11"/>
      <c r="F717" s="11"/>
      <c r="G717" s="8"/>
      <c r="I717" s="62"/>
      <c r="J717" s="47"/>
      <c r="K717" s="107"/>
      <c r="M717" s="62">
        <v>9</v>
      </c>
      <c r="N717" s="270">
        <v>171.82</v>
      </c>
      <c r="P717" s="111">
        <v>19</v>
      </c>
      <c r="Q717" s="267">
        <v>2010.1200000000003</v>
      </c>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321" t="s">
        <v>647</v>
      </c>
      <c r="B718" s="321" t="s">
        <v>355</v>
      </c>
      <c r="C718" s="321"/>
      <c r="D718" s="322">
        <v>8080</v>
      </c>
      <c r="E718" s="11"/>
      <c r="F718" s="11"/>
      <c r="G718" s="8"/>
      <c r="I718" s="62"/>
      <c r="J718" s="47"/>
      <c r="K718" s="107"/>
      <c r="M718" s="62">
        <v>0</v>
      </c>
      <c r="N718" s="270">
        <v>0</v>
      </c>
      <c r="P718" s="111">
        <v>5</v>
      </c>
      <c r="Q718" s="267">
        <v>797.67000000000019</v>
      </c>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321" t="s">
        <v>647</v>
      </c>
      <c r="B719" s="321" t="s">
        <v>355</v>
      </c>
      <c r="C719" s="321"/>
      <c r="D719" s="322">
        <v>8012</v>
      </c>
      <c r="E719" s="11"/>
      <c r="F719" s="11"/>
      <c r="G719" s="8"/>
      <c r="I719" s="62"/>
      <c r="J719" s="47"/>
      <c r="K719" s="107"/>
      <c r="M719" s="62">
        <v>0</v>
      </c>
      <c r="N719" s="270">
        <v>0</v>
      </c>
      <c r="P719" s="111">
        <v>1</v>
      </c>
      <c r="Q719" s="267">
        <v>39.6</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321" t="s">
        <v>647</v>
      </c>
      <c r="B720" s="321" t="s">
        <v>595</v>
      </c>
      <c r="C720" s="321"/>
      <c r="D720" s="322">
        <v>8089</v>
      </c>
      <c r="E720" s="11"/>
      <c r="F720" s="11"/>
      <c r="G720" s="8"/>
      <c r="I720" s="62"/>
      <c r="J720" s="47"/>
      <c r="K720" s="107"/>
      <c r="M720" s="62">
        <v>1</v>
      </c>
      <c r="N720" s="270">
        <v>66.83</v>
      </c>
      <c r="P720" s="111">
        <v>2</v>
      </c>
      <c r="Q720" s="267">
        <v>111.19</v>
      </c>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321" t="s">
        <v>647</v>
      </c>
      <c r="B721" s="321" t="s">
        <v>404</v>
      </c>
      <c r="C721" s="321"/>
      <c r="D721" s="322">
        <v>8090</v>
      </c>
      <c r="E721" s="11"/>
      <c r="F721" s="11"/>
      <c r="G721" s="8"/>
      <c r="I721" s="62"/>
      <c r="J721" s="47"/>
      <c r="K721" s="107"/>
      <c r="M721" s="62">
        <v>2</v>
      </c>
      <c r="N721" s="270">
        <v>57.59</v>
      </c>
      <c r="P721" s="111">
        <v>7</v>
      </c>
      <c r="Q721" s="267">
        <v>288.79000000000002</v>
      </c>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321" t="s">
        <v>647</v>
      </c>
      <c r="B722" s="321" t="s">
        <v>359</v>
      </c>
      <c r="C722" s="321"/>
      <c r="D722" s="322">
        <v>8091</v>
      </c>
      <c r="E722" s="11"/>
      <c r="F722" s="11"/>
      <c r="G722" s="8"/>
      <c r="I722" s="62"/>
      <c r="J722" s="47"/>
      <c r="K722" s="107"/>
      <c r="M722" s="62">
        <v>0</v>
      </c>
      <c r="N722" s="270">
        <v>0</v>
      </c>
      <c r="P722" s="111">
        <v>4</v>
      </c>
      <c r="Q722" s="267">
        <v>483.63</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321" t="s">
        <v>647</v>
      </c>
      <c r="B723" s="321" t="s">
        <v>360</v>
      </c>
      <c r="C723" s="321"/>
      <c r="D723" s="322">
        <v>8204</v>
      </c>
      <c r="E723" s="11"/>
      <c r="F723" s="11"/>
      <c r="G723" s="8"/>
      <c r="I723" s="62"/>
      <c r="J723" s="47"/>
      <c r="K723" s="107"/>
      <c r="M723" s="62">
        <v>1</v>
      </c>
      <c r="N723" s="270">
        <v>74.7</v>
      </c>
      <c r="P723" s="111">
        <v>0</v>
      </c>
      <c r="Q723" s="267">
        <v>0</v>
      </c>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321" t="s">
        <v>647</v>
      </c>
      <c r="B724" s="321" t="s">
        <v>361</v>
      </c>
      <c r="C724" s="321"/>
      <c r="D724" s="322">
        <v>8086</v>
      </c>
      <c r="E724" s="11"/>
      <c r="F724" s="11"/>
      <c r="G724" s="8"/>
      <c r="I724" s="62"/>
      <c r="J724" s="47"/>
      <c r="K724" s="107"/>
      <c r="M724" s="62">
        <v>1</v>
      </c>
      <c r="N724" s="270">
        <v>185.63</v>
      </c>
      <c r="P724" s="111">
        <v>0</v>
      </c>
      <c r="Q724" s="267">
        <v>0</v>
      </c>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321" t="s">
        <v>647</v>
      </c>
      <c r="B725" s="321" t="s">
        <v>361</v>
      </c>
      <c r="C725" s="321"/>
      <c r="D725" s="322">
        <v>8096</v>
      </c>
      <c r="E725" s="11"/>
      <c r="F725" s="11"/>
      <c r="G725" s="8"/>
      <c r="I725" s="62"/>
      <c r="J725" s="47"/>
      <c r="K725" s="107"/>
      <c r="M725" s="62">
        <v>1</v>
      </c>
      <c r="N725" s="270">
        <v>10.4</v>
      </c>
      <c r="P725" s="111">
        <v>0</v>
      </c>
      <c r="Q725" s="267">
        <v>0</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321" t="s">
        <v>647</v>
      </c>
      <c r="B726" s="321" t="s">
        <v>363</v>
      </c>
      <c r="C726" s="321"/>
      <c r="D726" s="322">
        <v>8252</v>
      </c>
      <c r="E726" s="11"/>
      <c r="F726" s="11"/>
      <c r="G726" s="8"/>
      <c r="I726" s="62"/>
      <c r="J726" s="47"/>
      <c r="K726" s="107"/>
      <c r="M726" s="62">
        <v>0</v>
      </c>
      <c r="N726" s="270">
        <v>0</v>
      </c>
      <c r="P726" s="111">
        <v>1</v>
      </c>
      <c r="Q726" s="267">
        <v>196.48</v>
      </c>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321" t="s">
        <v>647</v>
      </c>
      <c r="B727" s="321" t="s">
        <v>364</v>
      </c>
      <c r="C727" s="321"/>
      <c r="D727" s="322">
        <v>8260</v>
      </c>
      <c r="E727" s="11"/>
      <c r="F727" s="11"/>
      <c r="G727" s="8"/>
      <c r="I727" s="62"/>
      <c r="J727" s="47"/>
      <c r="K727" s="107"/>
      <c r="M727" s="62">
        <v>17</v>
      </c>
      <c r="N727" s="270">
        <v>792.0200000000001</v>
      </c>
      <c r="P727" s="111">
        <v>11</v>
      </c>
      <c r="Q727" s="267">
        <v>914.80000000000007</v>
      </c>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321" t="s">
        <v>647</v>
      </c>
      <c r="B728" s="321" t="s">
        <v>366</v>
      </c>
      <c r="C728" s="321"/>
      <c r="D728" s="322">
        <v>8094</v>
      </c>
      <c r="E728" s="11"/>
      <c r="F728" s="11"/>
      <c r="G728" s="8"/>
      <c r="I728" s="62"/>
      <c r="J728" s="47"/>
      <c r="K728" s="107"/>
      <c r="M728" s="62">
        <v>23</v>
      </c>
      <c r="N728" s="270">
        <v>1342.47</v>
      </c>
      <c r="P728" s="111">
        <v>36</v>
      </c>
      <c r="Q728" s="267">
        <v>1777.5099999999993</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321" t="s">
        <v>647</v>
      </c>
      <c r="B729" s="321" t="s">
        <v>367</v>
      </c>
      <c r="C729" s="321"/>
      <c r="D729" s="322">
        <v>8095</v>
      </c>
      <c r="E729" s="11"/>
      <c r="F729" s="11"/>
      <c r="G729" s="8"/>
      <c r="I729" s="62"/>
      <c r="J729" s="47"/>
      <c r="K729" s="107"/>
      <c r="M729" s="62">
        <v>1</v>
      </c>
      <c r="N729" s="270">
        <v>14.7</v>
      </c>
      <c r="P729" s="111">
        <v>0</v>
      </c>
      <c r="Q729" s="267">
        <v>0</v>
      </c>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321" t="s">
        <v>647</v>
      </c>
      <c r="B730" s="321" t="s">
        <v>368</v>
      </c>
      <c r="C730" s="321"/>
      <c r="D730" s="322">
        <v>8037</v>
      </c>
      <c r="E730" s="11"/>
      <c r="F730" s="11"/>
      <c r="G730" s="8"/>
      <c r="I730" s="62"/>
      <c r="J730" s="47"/>
      <c r="K730" s="107"/>
      <c r="M730" s="62">
        <v>1</v>
      </c>
      <c r="N730" s="270">
        <v>6.2</v>
      </c>
      <c r="P730" s="111">
        <v>0</v>
      </c>
      <c r="Q730" s="267">
        <v>0</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321" t="s">
        <v>647</v>
      </c>
      <c r="B731" s="321" t="s">
        <v>368</v>
      </c>
      <c r="C731" s="321"/>
      <c r="D731" s="322">
        <v>8081</v>
      </c>
      <c r="E731" s="11"/>
      <c r="F731" s="11"/>
      <c r="G731" s="8"/>
      <c r="I731" s="62"/>
      <c r="J731" s="47"/>
      <c r="K731" s="107"/>
      <c r="M731" s="62">
        <v>3</v>
      </c>
      <c r="N731" s="270">
        <v>232.17</v>
      </c>
      <c r="P731" s="111">
        <v>2</v>
      </c>
      <c r="Q731" s="267">
        <v>82.17</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321" t="s">
        <v>647</v>
      </c>
      <c r="B732" s="321" t="s">
        <v>368</v>
      </c>
      <c r="C732" s="321"/>
      <c r="D732" s="322">
        <v>8009</v>
      </c>
      <c r="E732" s="11"/>
      <c r="F732" s="11"/>
      <c r="G732" s="8"/>
      <c r="I732" s="62"/>
      <c r="J732" s="47"/>
      <c r="K732" s="107"/>
      <c r="M732" s="62">
        <v>0</v>
      </c>
      <c r="N732" s="270">
        <v>0</v>
      </c>
      <c r="P732" s="111">
        <v>1</v>
      </c>
      <c r="Q732" s="267">
        <v>55.61</v>
      </c>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321" t="s">
        <v>647</v>
      </c>
      <c r="B733" s="321" t="s">
        <v>369</v>
      </c>
      <c r="C733" s="321"/>
      <c r="D733" s="322">
        <v>8270</v>
      </c>
      <c r="E733" s="11"/>
      <c r="F733" s="11"/>
      <c r="G733" s="8"/>
      <c r="I733" s="62"/>
      <c r="J733" s="47"/>
      <c r="K733" s="107"/>
      <c r="M733" s="62">
        <v>3</v>
      </c>
      <c r="N733" s="270">
        <v>396.22999999999996</v>
      </c>
      <c r="P733" s="111">
        <v>5</v>
      </c>
      <c r="Q733" s="267">
        <v>372.74</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321" t="s">
        <v>647</v>
      </c>
      <c r="B734" s="321" t="s">
        <v>371</v>
      </c>
      <c r="C734" s="321"/>
      <c r="D734" s="322">
        <v>8097</v>
      </c>
      <c r="E734" s="11"/>
      <c r="F734" s="11"/>
      <c r="G734" s="8"/>
      <c r="I734" s="62"/>
      <c r="J734" s="47"/>
      <c r="K734" s="107"/>
      <c r="M734" s="62">
        <v>1</v>
      </c>
      <c r="N734" s="270">
        <v>13.7</v>
      </c>
      <c r="P734" s="111">
        <v>3</v>
      </c>
      <c r="Q734" s="267">
        <v>67.62</v>
      </c>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321" t="s">
        <v>647</v>
      </c>
      <c r="B735" s="321" t="s">
        <v>372</v>
      </c>
      <c r="C735" s="321"/>
      <c r="D735" s="322">
        <v>8098</v>
      </c>
      <c r="E735" s="11"/>
      <c r="F735" s="11"/>
      <c r="G735" s="8"/>
      <c r="I735" s="62"/>
      <c r="J735" s="47"/>
      <c r="K735" s="107"/>
      <c r="M735" s="62">
        <v>8</v>
      </c>
      <c r="N735" s="270">
        <v>167.82</v>
      </c>
      <c r="P735" s="111">
        <v>14</v>
      </c>
      <c r="Q735" s="267">
        <v>491.87</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75" thickBot="1" x14ac:dyDescent="0.3">
      <c r="A736" s="321" t="s">
        <v>647</v>
      </c>
      <c r="B736" s="321" t="s">
        <v>375</v>
      </c>
      <c r="C736" s="321"/>
      <c r="D736" s="322">
        <v>8085</v>
      </c>
      <c r="E736" s="11"/>
      <c r="F736" s="11"/>
      <c r="G736" s="8"/>
      <c r="I736" s="62"/>
      <c r="J736" s="47"/>
      <c r="K736" s="107"/>
      <c r="M736" s="62">
        <v>0</v>
      </c>
      <c r="N736" s="270">
        <v>0</v>
      </c>
      <c r="P736" s="111">
        <v>1</v>
      </c>
      <c r="Q736" s="267">
        <v>280.25</v>
      </c>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75" thickBot="1" x14ac:dyDescent="0.3">
      <c r="A737" s="159"/>
      <c r="B737" s="160"/>
      <c r="C737" s="105"/>
      <c r="D737" s="262"/>
      <c r="E737" s="132"/>
      <c r="F737" s="131"/>
      <c r="G737" s="130"/>
      <c r="I737" s="159"/>
      <c r="J737" s="161"/>
      <c r="K737" s="112"/>
      <c r="M737" s="159">
        <f>SUM(M12:M736)</f>
        <v>20309</v>
      </c>
      <c r="N737" s="271">
        <f>SUM(N12:N736)</f>
        <v>1170938.3699999994</v>
      </c>
      <c r="P737" s="159">
        <f>SUM(P12:P736)</f>
        <v>19430</v>
      </c>
      <c r="Q737" s="271">
        <f>SUM(Q12:Q736)</f>
        <v>1010426.7299999996</v>
      </c>
      <c r="S737" s="113"/>
      <c r="T737" s="268"/>
      <c r="V737" s="158"/>
      <c r="W737" s="129"/>
      <c r="X737" s="129"/>
      <c r="Y737" s="129"/>
      <c r="Z737" s="128"/>
      <c r="AA737" s="64"/>
      <c r="AB737" s="5"/>
      <c r="AC737" s="5"/>
      <c r="AD737" s="5"/>
      <c r="AE737" s="5"/>
      <c r="AF737" s="5"/>
      <c r="AG737" s="5"/>
      <c r="AH737" s="5"/>
      <c r="AI737" s="5"/>
      <c r="AJ737" s="5"/>
      <c r="AK737" s="5"/>
      <c r="AL737" s="5"/>
      <c r="AM737" s="5"/>
    </row>
    <row r="738" spans="1:39" s="4" customFormat="1" ht="12.75" x14ac:dyDescent="0.2">
      <c r="A738" s="76"/>
      <c r="B738" s="76"/>
      <c r="C738" s="76"/>
      <c r="D738" s="260"/>
      <c r="N738" s="263"/>
      <c r="Q738" s="263"/>
      <c r="V738" s="64"/>
      <c r="W738" s="64"/>
      <c r="X738" s="64"/>
      <c r="Y738" s="64"/>
      <c r="Z738" s="64"/>
      <c r="AA738" s="64"/>
      <c r="AB738" s="5"/>
      <c r="AC738" s="5"/>
      <c r="AD738" s="5"/>
      <c r="AE738" s="5"/>
      <c r="AF738" s="5"/>
      <c r="AG738" s="5"/>
      <c r="AH738" s="5"/>
      <c r="AI738" s="5"/>
      <c r="AJ738" s="5"/>
      <c r="AK738" s="5"/>
      <c r="AL738" s="5"/>
      <c r="AM738" s="5"/>
    </row>
    <row r="739" spans="1:39" s="4" customFormat="1" ht="12.75" x14ac:dyDescent="0.2">
      <c r="D739" s="260"/>
      <c r="N739" s="263"/>
      <c r="Q739" s="263"/>
      <c r="V739" s="64"/>
      <c r="W739" s="64"/>
      <c r="X739" s="64"/>
      <c r="Y739" s="64"/>
      <c r="Z739" s="64"/>
      <c r="AA739" s="64"/>
      <c r="AB739" s="5"/>
      <c r="AC739" s="5"/>
      <c r="AD739" s="5"/>
      <c r="AE739" s="5"/>
      <c r="AF739" s="5"/>
      <c r="AG739" s="5"/>
      <c r="AH739" s="5"/>
      <c r="AI739" s="5"/>
      <c r="AJ739" s="5"/>
      <c r="AK739" s="5"/>
      <c r="AL739" s="5"/>
      <c r="AM739" s="5"/>
    </row>
  </sheetData>
  <sortState xmlns:xlrd2="http://schemas.microsoft.com/office/spreadsheetml/2017/richdata2" ref="A12:AM736">
    <sortCondition ref="A12:A736"/>
    <sortCondition ref="B12:B736"/>
  </sortState>
  <mergeCells count="13">
    <mergeCell ref="Z41:Z46"/>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1"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34" t="s">
        <v>156</v>
      </c>
      <c r="B2" s="436"/>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300" t="s">
        <v>663</v>
      </c>
      <c r="B6" s="6"/>
      <c r="C6" s="6"/>
      <c r="D6" s="6"/>
      <c r="E6" s="6"/>
    </row>
    <row r="7" spans="1:16384" x14ac:dyDescent="0.2">
      <c r="A7" s="4"/>
      <c r="B7" s="4"/>
      <c r="C7" s="4"/>
      <c r="D7" s="4"/>
    </row>
    <row r="8" spans="1:16384" x14ac:dyDescent="0.2">
      <c r="A8" s="134"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163</v>
      </c>
    </row>
    <row r="2" spans="1:7" x14ac:dyDescent="0.2">
      <c r="A2" s="441" t="s">
        <v>164</v>
      </c>
      <c r="B2" s="442"/>
      <c r="C2" s="442"/>
      <c r="D2" s="442"/>
      <c r="E2" s="442"/>
      <c r="F2" s="442"/>
      <c r="G2" s="443"/>
    </row>
    <row r="3" spans="1:7" ht="42.6" customHeight="1" x14ac:dyDescent="0.2">
      <c r="A3" s="444"/>
      <c r="B3" s="445"/>
      <c r="C3" s="445"/>
      <c r="D3" s="445"/>
      <c r="E3" s="445"/>
      <c r="F3" s="445"/>
      <c r="G3" s="446"/>
    </row>
    <row r="4" spans="1:7" ht="15" customHeight="1" thickBot="1" x14ac:dyDescent="0.25">
      <c r="A4" s="447"/>
      <c r="B4" s="448"/>
      <c r="C4" s="448"/>
      <c r="D4" s="448"/>
      <c r="E4" s="448"/>
      <c r="F4" s="448"/>
      <c r="G4" s="449"/>
    </row>
    <row r="5" spans="1:7" x14ac:dyDescent="0.2">
      <c r="A5" s="115"/>
      <c r="B5" s="115"/>
      <c r="C5" s="115"/>
      <c r="D5" s="115"/>
      <c r="E5" s="115"/>
      <c r="F5" s="115"/>
      <c r="G5" s="115"/>
    </row>
    <row r="6" spans="1:7" x14ac:dyDescent="0.2">
      <c r="A6" s="116"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A7" sqref="A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405" t="s">
        <v>167</v>
      </c>
      <c r="B2" s="414"/>
      <c r="C2" s="414"/>
      <c r="D2" s="414"/>
      <c r="E2" s="414"/>
      <c r="F2" s="414"/>
      <c r="G2" s="414"/>
      <c r="H2" s="406"/>
      <c r="I2" s="30"/>
      <c r="J2" s="30"/>
      <c r="K2" s="30"/>
      <c r="L2" s="27"/>
      <c r="M2" s="27"/>
    </row>
    <row r="3" spans="1:13" ht="13.5" thickBot="1" x14ac:dyDescent="0.25">
      <c r="A3" s="409"/>
      <c r="B3" s="416"/>
      <c r="C3" s="416"/>
      <c r="D3" s="416"/>
      <c r="E3" s="416"/>
      <c r="F3" s="416"/>
      <c r="G3" s="416"/>
      <c r="H3" s="410"/>
      <c r="I3" s="30"/>
      <c r="J3" s="30"/>
      <c r="K3" s="30"/>
      <c r="L3" s="27"/>
      <c r="M3" s="27"/>
    </row>
    <row r="4" spans="1:13" x14ac:dyDescent="0.2">
      <c r="A4" s="166"/>
      <c r="B4" s="166"/>
      <c r="C4" s="166"/>
      <c r="D4" s="166"/>
      <c r="E4" s="166"/>
      <c r="F4" s="166"/>
      <c r="G4" s="166"/>
      <c r="H4" s="166"/>
      <c r="I4" s="30"/>
      <c r="J4" s="30"/>
      <c r="K4" s="30"/>
      <c r="L4" s="27"/>
      <c r="M4" s="27"/>
    </row>
    <row r="5" spans="1:13" x14ac:dyDescent="0.2">
      <c r="A5" s="6" t="s">
        <v>168</v>
      </c>
      <c r="B5" s="6"/>
      <c r="C5" s="6"/>
      <c r="D5" s="6"/>
      <c r="E5" s="6"/>
      <c r="F5" s="6"/>
      <c r="G5" s="6"/>
      <c r="H5" s="6"/>
      <c r="I5" s="6"/>
      <c r="J5" s="6"/>
      <c r="K5" s="4"/>
    </row>
    <row r="6" spans="1:13" x14ac:dyDescent="0.2">
      <c r="A6" s="300" t="s">
        <v>664</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169</v>
      </c>
      <c r="D8" s="34"/>
      <c r="E8" s="28"/>
      <c r="F8" s="28"/>
      <c r="G8" s="28"/>
      <c r="H8" s="28"/>
      <c r="I8" s="28"/>
      <c r="J8" s="28"/>
      <c r="K8" s="4"/>
    </row>
    <row r="9" spans="1:13" x14ac:dyDescent="0.2">
      <c r="B9" s="35"/>
      <c r="C9" s="31" t="s">
        <v>170</v>
      </c>
      <c r="D9" s="36"/>
      <c r="E9" s="29"/>
      <c r="F9" s="29"/>
      <c r="G9" s="29"/>
      <c r="H9" s="29"/>
      <c r="I9" s="29"/>
      <c r="J9" s="29"/>
      <c r="K9" s="4"/>
    </row>
    <row r="10" spans="1:13" x14ac:dyDescent="0.2">
      <c r="B10" s="35"/>
      <c r="C10" s="4"/>
      <c r="D10" s="42"/>
      <c r="E10" s="4"/>
      <c r="F10" s="4"/>
      <c r="G10" s="4"/>
      <c r="H10" s="4"/>
      <c r="I10" s="4"/>
      <c r="J10" s="4"/>
      <c r="K10" s="4"/>
    </row>
    <row r="11" spans="1:13" x14ac:dyDescent="0.2">
      <c r="B11" s="44" t="s">
        <v>171</v>
      </c>
      <c r="C11" s="4"/>
      <c r="D11" s="42"/>
      <c r="E11" s="4"/>
      <c r="F11" s="4"/>
      <c r="G11" s="4"/>
      <c r="H11" s="4"/>
      <c r="I11" s="4"/>
      <c r="J11" s="4"/>
      <c r="K11" s="4"/>
    </row>
    <row r="12" spans="1:13" x14ac:dyDescent="0.2">
      <c r="B12" s="45" t="s">
        <v>172</v>
      </c>
      <c r="C12" s="4" t="s">
        <v>173</v>
      </c>
      <c r="D12" s="42" t="s">
        <v>174</v>
      </c>
      <c r="E12" s="4"/>
      <c r="F12" s="4"/>
      <c r="G12" s="4"/>
      <c r="H12" s="4"/>
      <c r="I12" s="4"/>
      <c r="J12" s="4"/>
      <c r="K12" s="4"/>
    </row>
    <row r="13" spans="1:13" x14ac:dyDescent="0.2">
      <c r="B13" s="39" t="s">
        <v>175</v>
      </c>
      <c r="C13" s="11"/>
      <c r="D13" s="8"/>
      <c r="E13" s="4"/>
      <c r="F13" s="4"/>
      <c r="G13" s="4"/>
      <c r="H13" s="4"/>
      <c r="I13" s="4"/>
      <c r="J13" s="4"/>
      <c r="K13" s="4"/>
    </row>
    <row r="14" spans="1:13" x14ac:dyDescent="0.2">
      <c r="B14" s="39" t="s">
        <v>176</v>
      </c>
      <c r="C14" s="11"/>
      <c r="D14" s="8"/>
      <c r="E14" s="4"/>
      <c r="F14" s="4"/>
      <c r="G14" s="4"/>
      <c r="H14" s="4"/>
      <c r="I14" s="4"/>
      <c r="J14" s="4"/>
      <c r="K14" s="4"/>
    </row>
    <row r="15" spans="1:13" x14ac:dyDescent="0.2">
      <c r="B15" s="46" t="s">
        <v>177</v>
      </c>
      <c r="C15" s="4"/>
      <c r="D15" s="42"/>
      <c r="E15" s="4"/>
      <c r="F15" s="4"/>
      <c r="G15" s="4"/>
      <c r="H15" s="4"/>
      <c r="I15" s="4"/>
      <c r="J15" s="4"/>
      <c r="K15" s="4"/>
    </row>
    <row r="16" spans="1:13" x14ac:dyDescent="0.2">
      <c r="B16" s="40" t="s">
        <v>178</v>
      </c>
      <c r="C16" s="11"/>
      <c r="D16" s="8"/>
      <c r="E16" s="4"/>
      <c r="F16" s="4"/>
      <c r="G16" s="4"/>
      <c r="H16" s="4"/>
      <c r="I16" s="4"/>
      <c r="J16" s="4"/>
      <c r="K16" s="4"/>
    </row>
    <row r="17" spans="2:11" x14ac:dyDescent="0.2">
      <c r="B17" s="40" t="s">
        <v>179</v>
      </c>
      <c r="C17" s="11"/>
      <c r="D17" s="8"/>
      <c r="E17" s="4"/>
      <c r="F17" s="4"/>
      <c r="G17" s="4"/>
      <c r="H17" s="4"/>
      <c r="I17" s="4"/>
      <c r="J17" s="4"/>
      <c r="K17" s="4"/>
    </row>
    <row r="18" spans="2:11" x14ac:dyDescent="0.2">
      <c r="B18" s="40" t="s">
        <v>180</v>
      </c>
      <c r="C18" s="11"/>
      <c r="D18" s="8"/>
      <c r="E18" s="4"/>
      <c r="F18" s="4"/>
      <c r="G18" s="4"/>
      <c r="H18" s="4"/>
      <c r="I18" s="4"/>
      <c r="J18" s="4"/>
      <c r="K18" s="4"/>
    </row>
    <row r="19" spans="2:11" x14ac:dyDescent="0.2">
      <c r="B19" s="40" t="s">
        <v>181</v>
      </c>
      <c r="C19" s="11"/>
      <c r="D19" s="8"/>
      <c r="E19" s="4"/>
      <c r="F19" s="4"/>
      <c r="G19" s="4"/>
      <c r="H19" s="4"/>
      <c r="I19" s="4"/>
      <c r="J19" s="4"/>
      <c r="K19" s="4"/>
    </row>
    <row r="20" spans="2:11" x14ac:dyDescent="0.2">
      <c r="B20" s="46" t="s">
        <v>182</v>
      </c>
      <c r="C20" s="4"/>
      <c r="D20" s="42"/>
      <c r="E20" s="4"/>
      <c r="F20" s="4"/>
      <c r="G20" s="4"/>
      <c r="H20" s="4"/>
      <c r="I20" s="4"/>
      <c r="J20" s="4"/>
      <c r="K20" s="4"/>
    </row>
    <row r="21" spans="2:11" x14ac:dyDescent="0.2">
      <c r="B21" s="41" t="s">
        <v>183</v>
      </c>
      <c r="C21" s="11"/>
      <c r="D21" s="8"/>
      <c r="E21" s="4"/>
      <c r="F21" s="4"/>
      <c r="G21" s="4"/>
      <c r="H21" s="4"/>
      <c r="I21" s="4"/>
      <c r="J21" s="4"/>
      <c r="K21" s="4"/>
    </row>
    <row r="22" spans="2:11" x14ac:dyDescent="0.2">
      <c r="B22" s="41" t="s">
        <v>184</v>
      </c>
      <c r="C22" s="11"/>
      <c r="D22" s="8"/>
      <c r="E22" s="4"/>
      <c r="F22" s="4"/>
      <c r="G22" s="4"/>
      <c r="H22" s="4"/>
      <c r="I22" s="4"/>
      <c r="J22" s="4"/>
      <c r="K22" s="4"/>
    </row>
    <row r="23" spans="2:11" x14ac:dyDescent="0.2">
      <c r="B23" s="39" t="s">
        <v>185</v>
      </c>
      <c r="C23" s="11"/>
      <c r="D23" s="8"/>
      <c r="E23" s="4"/>
      <c r="F23" s="4"/>
      <c r="G23" s="4"/>
      <c r="H23" s="4"/>
      <c r="I23" s="4"/>
      <c r="J23" s="4"/>
      <c r="K23" s="4"/>
    </row>
    <row r="24" spans="2:11" x14ac:dyDescent="0.2">
      <c r="B24" s="41" t="s">
        <v>186</v>
      </c>
      <c r="C24" s="11"/>
      <c r="D24" s="8"/>
      <c r="E24" s="4"/>
      <c r="F24" s="4"/>
      <c r="G24" s="4"/>
      <c r="H24" s="4"/>
      <c r="I24" s="4"/>
      <c r="J24" s="4"/>
      <c r="K24" s="4"/>
    </row>
    <row r="25" spans="2:11" x14ac:dyDescent="0.2">
      <c r="B25" s="41" t="s">
        <v>187</v>
      </c>
      <c r="C25" s="11"/>
      <c r="D25" s="8"/>
      <c r="E25" s="4"/>
      <c r="F25" s="4"/>
      <c r="G25" s="4"/>
      <c r="H25" s="4"/>
      <c r="I25" s="4"/>
      <c r="J25" s="4"/>
      <c r="K25" s="4"/>
    </row>
    <row r="26" spans="2:11" x14ac:dyDescent="0.2">
      <c r="B26" s="41" t="s">
        <v>188</v>
      </c>
      <c r="C26" s="11"/>
      <c r="D26" s="8"/>
      <c r="E26" s="4"/>
      <c r="F26" s="4"/>
      <c r="G26" s="4"/>
      <c r="H26" s="4"/>
      <c r="I26" s="4"/>
      <c r="J26" s="4"/>
      <c r="K26" s="4"/>
    </row>
    <row r="27" spans="2:11" x14ac:dyDescent="0.2">
      <c r="B27" s="41" t="s">
        <v>189</v>
      </c>
      <c r="C27" s="11"/>
      <c r="D27" s="8"/>
      <c r="E27" s="4"/>
      <c r="F27" s="4"/>
      <c r="G27" s="4"/>
      <c r="H27" s="4"/>
      <c r="I27" s="4"/>
      <c r="J27" s="4"/>
      <c r="K27" s="4"/>
    </row>
    <row r="28" spans="2:11" x14ac:dyDescent="0.2">
      <c r="B28" s="41" t="s">
        <v>190</v>
      </c>
      <c r="C28" s="11"/>
      <c r="D28" s="8"/>
      <c r="E28" s="4"/>
      <c r="F28" s="4"/>
      <c r="G28" s="4"/>
      <c r="H28" s="4"/>
      <c r="I28" s="4"/>
      <c r="J28" s="4"/>
      <c r="K28" s="4"/>
    </row>
    <row r="29" spans="2:11" x14ac:dyDescent="0.2">
      <c r="B29" s="38" t="s">
        <v>191</v>
      </c>
      <c r="D29" s="37"/>
      <c r="E29" s="4"/>
      <c r="F29" s="4"/>
      <c r="G29" s="4"/>
      <c r="H29" s="4"/>
      <c r="I29" s="4"/>
      <c r="J29" s="4"/>
      <c r="K29" s="4"/>
    </row>
    <row r="30" spans="2:11" x14ac:dyDescent="0.2">
      <c r="B30" s="40" t="s">
        <v>192</v>
      </c>
      <c r="C30" s="11"/>
      <c r="D30" s="8"/>
      <c r="E30" s="4"/>
      <c r="F30" s="4"/>
      <c r="G30" s="4"/>
      <c r="H30" s="4"/>
      <c r="I30" s="4"/>
      <c r="J30" s="4"/>
      <c r="K30" s="4"/>
    </row>
    <row r="31" spans="2:11" x14ac:dyDescent="0.2">
      <c r="B31" s="40" t="s">
        <v>179</v>
      </c>
      <c r="C31" s="11"/>
      <c r="D31" s="8"/>
      <c r="E31" s="4"/>
      <c r="F31" s="4"/>
      <c r="G31" s="4"/>
      <c r="H31" s="4"/>
      <c r="I31" s="4"/>
      <c r="J31" s="4"/>
      <c r="K31" s="4"/>
    </row>
    <row r="32" spans="2:11" x14ac:dyDescent="0.2">
      <c r="B32" s="40" t="s">
        <v>193</v>
      </c>
      <c r="C32" s="11"/>
      <c r="D32" s="8"/>
      <c r="E32" s="4"/>
      <c r="F32" s="4"/>
      <c r="G32" s="4"/>
      <c r="H32" s="4"/>
      <c r="I32" s="4"/>
      <c r="J32" s="4"/>
      <c r="K32" s="4"/>
    </row>
    <row r="33" spans="2:11" x14ac:dyDescent="0.2">
      <c r="B33" s="40" t="s">
        <v>181</v>
      </c>
      <c r="C33" s="11"/>
      <c r="D33" s="8"/>
      <c r="E33" s="4"/>
      <c r="F33" s="4"/>
      <c r="G33" s="4"/>
      <c r="H33" s="4"/>
      <c r="I33" s="4"/>
      <c r="J33" s="4"/>
      <c r="K33" s="4"/>
    </row>
    <row r="34" spans="2:11" x14ac:dyDescent="0.2">
      <c r="B34" s="12" t="s">
        <v>194</v>
      </c>
      <c r="C34" s="11"/>
      <c r="D34" s="8"/>
      <c r="E34" s="4"/>
      <c r="F34" s="4"/>
      <c r="G34" s="4"/>
      <c r="H34" s="4"/>
      <c r="I34" s="4"/>
      <c r="J34" s="4"/>
      <c r="K34" s="4"/>
    </row>
    <row r="35" spans="2:11" x14ac:dyDescent="0.2">
      <c r="B35" s="12" t="s">
        <v>195</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43" t="s">
        <v>197</v>
      </c>
      <c r="C37" s="4"/>
      <c r="D37" s="42"/>
      <c r="E37" s="4"/>
      <c r="F37" s="4"/>
      <c r="G37" s="4"/>
      <c r="H37" s="4"/>
      <c r="I37" s="4"/>
      <c r="J37" s="4"/>
      <c r="K37" s="4"/>
    </row>
    <row r="38" spans="2:11" x14ac:dyDescent="0.2">
      <c r="B38" s="7" t="s">
        <v>198</v>
      </c>
      <c r="C38" s="11"/>
      <c r="D38" s="8"/>
      <c r="E38" s="4"/>
      <c r="F38" s="4"/>
      <c r="G38" s="4"/>
      <c r="H38" s="4"/>
      <c r="I38" s="4"/>
      <c r="J38" s="4"/>
      <c r="K38" s="4"/>
    </row>
    <row r="39" spans="2:11" x14ac:dyDescent="0.2">
      <c r="B39" s="7" t="s">
        <v>199</v>
      </c>
      <c r="C39" s="11"/>
      <c r="D39" s="8"/>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38A664A7-344B-4041-A898-41CBA3CC2A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www.w3.org/XML/1998/namespace"/>
    <ds:schemaRef ds:uri="http://purl.org/dc/terms/"/>
    <ds:schemaRef ds:uri="http://schemas.microsoft.com/office/2006/metadata/properties"/>
    <ds:schemaRef ds:uri="2adb8889-54a9-4547-8b46-a39479663ed5"/>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4ce901ef-3098-4f9b-9421-3691f1e4ec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2023-09-15T14:45:45Z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